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D:\BUDGET\BUDGET 1819 MC SC GB !! Book\1819 # BUDGET Mc&amp;Sc # www\"/>
    </mc:Choice>
  </mc:AlternateContent>
  <bookViews>
    <workbookView xWindow="0" yWindow="0" windowWidth="24000" windowHeight="10320" tabRatio="739"/>
  </bookViews>
  <sheets>
    <sheet name="A_Revenue_Income" sheetId="8" r:id="rId1"/>
    <sheet name="A_Revenue_Expenditure" sheetId="10" r:id="rId2"/>
    <sheet name="A_Revenue_List" sheetId="143" r:id="rId3"/>
    <sheet name="A_Capital_Expenditure" sheetId="25" r:id="rId4"/>
    <sheet name="A_Land_Acquisition" sheetId="27" r:id="rId5"/>
    <sheet name="A_Special_Fund" sheetId="28" r:id="rId6"/>
    <sheet name="A_DPDC_Machinery_Tree" sheetId="29" r:id="rId7"/>
    <sheet name="A_Capital_List" sheetId="169" r:id="rId8"/>
    <sheet name="C_Revenue_Income" sheetId="14" r:id="rId9"/>
    <sheet name="C_Revenue_Expenditure" sheetId="16" r:id="rId10"/>
    <sheet name="C_Revenue_List" sheetId="170" r:id="rId11"/>
    <sheet name="C_Capital_Expenditure" sheetId="20" r:id="rId12"/>
    <sheet name="C_Capital_List" sheetId="171" r:id="rId13"/>
    <sheet name="WO_Work18" sheetId="51" r:id="rId14"/>
    <sheet name="JNNURM" sheetId="49" r:id="rId15"/>
    <sheet name="SPV" sheetId="53" r:id="rId16"/>
    <sheet name="PMAY" sheetId="156" r:id="rId17"/>
    <sheet name="SMRY-1819" sheetId="164" r:id="rId18"/>
    <sheet name="WardOfficeNonPlan1819" sheetId="165" r:id="rId19"/>
    <sheet name="WardOfficePlan1819" sheetId="166" r:id="rId20"/>
    <sheet name="CitizensNonPlan1819" sheetId="167" r:id="rId21"/>
    <sheet name="CitizensPlan1819" sheetId="168" r:id="rId22"/>
  </sheets>
  <definedNames>
    <definedName name="_xlnm._FilterDatabase" localSheetId="3" hidden="1">A_Capital_Expenditure!#REF!</definedName>
    <definedName name="_xlnm._FilterDatabase" localSheetId="7" hidden="1">A_Capital_List!$G$1:$G$6186</definedName>
    <definedName name="_xlnm._FilterDatabase" localSheetId="6" hidden="1">A_DPDC_Machinery_Tree!#REF!</definedName>
    <definedName name="_xlnm._FilterDatabase" localSheetId="4" hidden="1">A_Land_Acquisition!#REF!</definedName>
    <definedName name="_xlnm._FilterDatabase" localSheetId="1" hidden="1">A_Revenue_Expenditure!$A$1:$H$1651</definedName>
    <definedName name="_xlnm._FilterDatabase" localSheetId="0" hidden="1">A_Revenue_Income!$A$1:$N$512</definedName>
    <definedName name="_xlnm._FilterDatabase" localSheetId="2" hidden="1">A_Revenue_List!$G$1:$G$528</definedName>
    <definedName name="_xlnm._FilterDatabase" localSheetId="5" hidden="1">A_Special_Fund!#REF!</definedName>
    <definedName name="_xlnm._FilterDatabase" localSheetId="11" hidden="1">C_Capital_Expenditure!#REF!</definedName>
    <definedName name="_xlnm._FilterDatabase" localSheetId="12" hidden="1">C_Capital_List!$G$1:$G$2063</definedName>
    <definedName name="_xlnm._FilterDatabase" localSheetId="9" hidden="1">C_Revenue_Expenditure!$A$1:$H$366</definedName>
    <definedName name="_xlnm._FilterDatabase" localSheetId="8" hidden="1">C_Revenue_Income!$A$1:$N$61</definedName>
    <definedName name="_xlnm._FilterDatabase" localSheetId="10" hidden="1">C_Revenue_List!$G$1:$G$50</definedName>
    <definedName name="_xlnm._FilterDatabase" localSheetId="20" hidden="1">CitizensNonPlan1819!$D$1:$D$3525</definedName>
    <definedName name="_xlnm._FilterDatabase" localSheetId="21" hidden="1">CitizensPlan1819!$D$1:$D$3525</definedName>
    <definedName name="_xlnm._FilterDatabase" localSheetId="14" hidden="1">JNNURM!#REF!</definedName>
    <definedName name="_xlnm._FilterDatabase" localSheetId="16" hidden="1">PMAY!#REF!</definedName>
    <definedName name="_xlnm._FilterDatabase" localSheetId="17" hidden="1">'SMRY-1819'!$C$1:$C$25</definedName>
    <definedName name="_xlnm._FilterDatabase" localSheetId="15" hidden="1">SPV!#REF!</definedName>
    <definedName name="_xlnm._FilterDatabase" localSheetId="18" hidden="1">WardOfficeNonPlan1819!$D$1:$D$3525</definedName>
    <definedName name="_xlnm._FilterDatabase" localSheetId="19" hidden="1">WardOfficePlan1819!$D$1:$D$3525</definedName>
    <definedName name="_xlnm._FilterDatabase" localSheetId="13" hidden="1">WO_Work18!#REF!</definedName>
    <definedName name="_xlnm.Print_Titles" localSheetId="3">A_Capital_Expenditure!$1:$5</definedName>
    <definedName name="_xlnm.Print_Titles" localSheetId="6">A_DPDC_Machinery_Tree!$1:$5</definedName>
    <definedName name="_xlnm.Print_Titles" localSheetId="4">A_Land_Acquisition!$1:$4</definedName>
    <definedName name="_xlnm.Print_Titles" localSheetId="1">A_Revenue_Expenditure!$1:$3</definedName>
    <definedName name="_xlnm.Print_Titles" localSheetId="0">A_Revenue_Income!$1:$5</definedName>
    <definedName name="_xlnm.Print_Titles" localSheetId="5">A_Special_Fund!$1:$5</definedName>
    <definedName name="_xlnm.Print_Titles" localSheetId="11">C_Capital_Expenditure!$1:$5</definedName>
    <definedName name="_xlnm.Print_Titles" localSheetId="9">C_Revenue_Expenditure!$1:$3</definedName>
    <definedName name="_xlnm.Print_Titles" localSheetId="8">C_Revenue_Income!$1:$6</definedName>
    <definedName name="_xlnm.Print_Titles" localSheetId="20">CitizensNonPlan1819!$1:$1</definedName>
    <definedName name="_xlnm.Print_Titles" localSheetId="21">CitizensPlan1819!$1:$1</definedName>
    <definedName name="_xlnm.Print_Titles" localSheetId="14">JNNURM!$1:$2</definedName>
    <definedName name="_xlnm.Print_Titles" localSheetId="17">'SMRY-1819'!$1:$1</definedName>
    <definedName name="_xlnm.Print_Titles" localSheetId="18">WardOfficeNonPlan1819!$1:$1</definedName>
    <definedName name="_xlnm.Print_Titles" localSheetId="19">WardOfficePlan1819!$1:$1</definedName>
    <definedName name="_xlnm.Print_Titles" localSheetId="13">WO_Work18!$1:$2</definedName>
  </definedNames>
  <calcPr calcId="152511"/>
</workbook>
</file>

<file path=xl/calcChain.xml><?xml version="1.0" encoding="utf-8"?>
<calcChain xmlns="http://schemas.openxmlformats.org/spreadsheetml/2006/main">
  <c r="K3525" i="168" l="1"/>
  <c r="D3524" i="168"/>
  <c r="K3523" i="168"/>
  <c r="K3522" i="168"/>
  <c r="J3521" i="168"/>
  <c r="I3521" i="168"/>
  <c r="H3521" i="168"/>
  <c r="G3521" i="168"/>
  <c r="F3521" i="168"/>
  <c r="E3521" i="168"/>
  <c r="K3521" i="168" s="1"/>
  <c r="K3520" i="168"/>
  <c r="K3519" i="168"/>
  <c r="K3518" i="168"/>
  <c r="K3517" i="168"/>
  <c r="K3516" i="168"/>
  <c r="K3515" i="168"/>
  <c r="K3514" i="168"/>
  <c r="K3513" i="168"/>
  <c r="K3512" i="168"/>
  <c r="K3511" i="168"/>
  <c r="K3510" i="168"/>
  <c r="K3509" i="168"/>
  <c r="K3508" i="168"/>
  <c r="K3507" i="168"/>
  <c r="K3506" i="168"/>
  <c r="K3505" i="168"/>
  <c r="K3504" i="168"/>
  <c r="K3503" i="168"/>
  <c r="K3502" i="168"/>
  <c r="K3501" i="168"/>
  <c r="K3500" i="168"/>
  <c r="K3499" i="168"/>
  <c r="K3498" i="168"/>
  <c r="K3497" i="168"/>
  <c r="K3496" i="168"/>
  <c r="K3495" i="168"/>
  <c r="K3494" i="168"/>
  <c r="K3493" i="168"/>
  <c r="K3492" i="168"/>
  <c r="K3491" i="168"/>
  <c r="K3490" i="168"/>
  <c r="K3489" i="168"/>
  <c r="K3488" i="168"/>
  <c r="K3487" i="168"/>
  <c r="K3486" i="168"/>
  <c r="K3485" i="168"/>
  <c r="K3484" i="168"/>
  <c r="K3483" i="168"/>
  <c r="K3482" i="168"/>
  <c r="K3481" i="168"/>
  <c r="K3480" i="168"/>
  <c r="K3479" i="168"/>
  <c r="K3478" i="168"/>
  <c r="K3477" i="168"/>
  <c r="K3476" i="168"/>
  <c r="K3475" i="168"/>
  <c r="K3474" i="168"/>
  <c r="K3473" i="168"/>
  <c r="K3472" i="168"/>
  <c r="K3471" i="168"/>
  <c r="K3470" i="168"/>
  <c r="K3469" i="168"/>
  <c r="K3468" i="168"/>
  <c r="K3467" i="168"/>
  <c r="K3466" i="168"/>
  <c r="K3465" i="168"/>
  <c r="K3464" i="168"/>
  <c r="K3463" i="168"/>
  <c r="K3462" i="168"/>
  <c r="K3461" i="168"/>
  <c r="K3460" i="168"/>
  <c r="K3459" i="168"/>
  <c r="K3458" i="168"/>
  <c r="K3457" i="168"/>
  <c r="K3456" i="168"/>
  <c r="K3455" i="168"/>
  <c r="K3454" i="168"/>
  <c r="K3453" i="168"/>
  <c r="K3452" i="168"/>
  <c r="K3451" i="168"/>
  <c r="K3450" i="168"/>
  <c r="K3449" i="168"/>
  <c r="K3448" i="168"/>
  <c r="K3447" i="168"/>
  <c r="K3446" i="168"/>
  <c r="K3445" i="168"/>
  <c r="K3444" i="168"/>
  <c r="K3443" i="168"/>
  <c r="K3442" i="168"/>
  <c r="K3441" i="168"/>
  <c r="K3440" i="168"/>
  <c r="K3439" i="168"/>
  <c r="J3438" i="168"/>
  <c r="I3438" i="168"/>
  <c r="H3438" i="168"/>
  <c r="G3438" i="168"/>
  <c r="K3438" i="168" s="1"/>
  <c r="F3438" i="168"/>
  <c r="E3438" i="168"/>
  <c r="K3437" i="168"/>
  <c r="K3436" i="168"/>
  <c r="K3435" i="168"/>
  <c r="K3434" i="168"/>
  <c r="K3433" i="168"/>
  <c r="K3432" i="168"/>
  <c r="K3431" i="168"/>
  <c r="K3430" i="168"/>
  <c r="K3429" i="168"/>
  <c r="K3428" i="168"/>
  <c r="K3427" i="168"/>
  <c r="K3426" i="168"/>
  <c r="K3425" i="168"/>
  <c r="K3424" i="168"/>
  <c r="K3423" i="168"/>
  <c r="K3422" i="168"/>
  <c r="K3421" i="168"/>
  <c r="K3420" i="168"/>
  <c r="K3419" i="168"/>
  <c r="K3418" i="168"/>
  <c r="K3417" i="168"/>
  <c r="K3416" i="168"/>
  <c r="K3415" i="168"/>
  <c r="K3414" i="168"/>
  <c r="K3413" i="168"/>
  <c r="K3412" i="168"/>
  <c r="K3411" i="168"/>
  <c r="K3410" i="168"/>
  <c r="K3409" i="168"/>
  <c r="K3408" i="168"/>
  <c r="K3407" i="168"/>
  <c r="K3406" i="168"/>
  <c r="K3405" i="168"/>
  <c r="K3404" i="168"/>
  <c r="K3403" i="168"/>
  <c r="K3402" i="168"/>
  <c r="K3401" i="168"/>
  <c r="K3400" i="168"/>
  <c r="K3399" i="168"/>
  <c r="K3398" i="168"/>
  <c r="K3397" i="168"/>
  <c r="K3396" i="168"/>
  <c r="K3395" i="168"/>
  <c r="K3394" i="168"/>
  <c r="K3393" i="168"/>
  <c r="K3392" i="168"/>
  <c r="K3391" i="168"/>
  <c r="K3390" i="168"/>
  <c r="K3389" i="168"/>
  <c r="K3388" i="168"/>
  <c r="K3387" i="168"/>
  <c r="K3386" i="168"/>
  <c r="K3385" i="168"/>
  <c r="K3384" i="168"/>
  <c r="K3383" i="168"/>
  <c r="K3382" i="168"/>
  <c r="K3381" i="168"/>
  <c r="K3380" i="168"/>
  <c r="K3379" i="168"/>
  <c r="K3378" i="168"/>
  <c r="K3377" i="168"/>
  <c r="K3376" i="168"/>
  <c r="K3375" i="168"/>
  <c r="K3374" i="168"/>
  <c r="K3373" i="168"/>
  <c r="K3372" i="168"/>
  <c r="K3371" i="168"/>
  <c r="K3370" i="168"/>
  <c r="K3369" i="168"/>
  <c r="K3368" i="168"/>
  <c r="K3367" i="168"/>
  <c r="K3366" i="168"/>
  <c r="K3365" i="168"/>
  <c r="K3364" i="168"/>
  <c r="K3363" i="168"/>
  <c r="K3362" i="168"/>
  <c r="K3361" i="168"/>
  <c r="K3360" i="168"/>
  <c r="K3359" i="168"/>
  <c r="K3358" i="168"/>
  <c r="K3357" i="168"/>
  <c r="K3356" i="168"/>
  <c r="J3355" i="168"/>
  <c r="J3524" i="168" s="1"/>
  <c r="J22" i="168" s="1"/>
  <c r="I3355" i="168"/>
  <c r="I3524" i="168" s="1"/>
  <c r="I22" i="168" s="1"/>
  <c r="H3355" i="168"/>
  <c r="H3524" i="168" s="1"/>
  <c r="H22" i="168" s="1"/>
  <c r="G3355" i="168"/>
  <c r="G3524" i="168" s="1"/>
  <c r="G22" i="168" s="1"/>
  <c r="F3355" i="168"/>
  <c r="F3524" i="168" s="1"/>
  <c r="F22" i="168" s="1"/>
  <c r="E3355" i="168"/>
  <c r="K3355" i="168" s="1"/>
  <c r="K3354" i="168"/>
  <c r="K3353" i="168"/>
  <c r="K3352" i="168"/>
  <c r="K3351" i="168"/>
  <c r="K3350" i="168"/>
  <c r="K3349" i="168"/>
  <c r="K3348" i="168"/>
  <c r="K3347" i="168"/>
  <c r="K3346" i="168"/>
  <c r="K3345" i="168"/>
  <c r="K3344" i="168"/>
  <c r="K3343" i="168"/>
  <c r="K3342" i="168"/>
  <c r="K3341" i="168"/>
  <c r="K3340" i="168"/>
  <c r="K3339" i="168"/>
  <c r="K3338" i="168"/>
  <c r="K3337" i="168"/>
  <c r="K3336" i="168"/>
  <c r="K3335" i="168"/>
  <c r="K3334" i="168"/>
  <c r="K3333" i="168"/>
  <c r="K3332" i="168"/>
  <c r="K3331" i="168"/>
  <c r="K3330" i="168"/>
  <c r="K3329" i="168"/>
  <c r="K3328" i="168"/>
  <c r="K3327" i="168"/>
  <c r="K3326" i="168"/>
  <c r="K3325" i="168"/>
  <c r="K3324" i="168"/>
  <c r="K3323" i="168"/>
  <c r="K3322" i="168"/>
  <c r="K3321" i="168"/>
  <c r="K3320" i="168"/>
  <c r="K3319" i="168"/>
  <c r="K3318" i="168"/>
  <c r="K3317" i="168"/>
  <c r="K3316" i="168"/>
  <c r="K3315" i="168"/>
  <c r="K3314" i="168"/>
  <c r="K3313" i="168"/>
  <c r="K3312" i="168"/>
  <c r="K3311" i="168"/>
  <c r="K3310" i="168"/>
  <c r="K3309" i="168"/>
  <c r="K3308" i="168"/>
  <c r="K3307" i="168"/>
  <c r="K3306" i="168"/>
  <c r="K3305" i="168"/>
  <c r="K3304" i="168"/>
  <c r="K3303" i="168"/>
  <c r="K3302" i="168"/>
  <c r="K3301" i="168"/>
  <c r="K3300" i="168"/>
  <c r="K3299" i="168"/>
  <c r="K3298" i="168"/>
  <c r="K3297" i="168"/>
  <c r="K3296" i="168"/>
  <c r="K3295" i="168"/>
  <c r="K3294" i="168"/>
  <c r="K3293" i="168"/>
  <c r="K3292" i="168"/>
  <c r="K3291" i="168"/>
  <c r="K3290" i="168"/>
  <c r="K3289" i="168"/>
  <c r="K3288" i="168"/>
  <c r="K3287" i="168"/>
  <c r="K3286" i="168"/>
  <c r="K3285" i="168"/>
  <c r="K3284" i="168"/>
  <c r="K3283" i="168"/>
  <c r="K3282" i="168"/>
  <c r="K3281" i="168"/>
  <c r="K3280" i="168"/>
  <c r="K3279" i="168"/>
  <c r="K3278" i="168"/>
  <c r="K3277" i="168"/>
  <c r="K3276" i="168"/>
  <c r="K3275" i="168"/>
  <c r="K3274" i="168"/>
  <c r="K3273" i="168"/>
  <c r="K3272" i="168"/>
  <c r="K3271" i="168"/>
  <c r="K3270" i="168"/>
  <c r="D3269" i="168"/>
  <c r="K3268" i="168"/>
  <c r="K3267" i="168"/>
  <c r="J3266" i="168"/>
  <c r="I3266" i="168"/>
  <c r="H3266" i="168"/>
  <c r="G3266" i="168"/>
  <c r="F3266" i="168"/>
  <c r="E3266" i="168"/>
  <c r="K3266" i="168" s="1"/>
  <c r="K3265" i="168"/>
  <c r="K3264" i="168"/>
  <c r="K3263" i="168"/>
  <c r="K3262" i="168"/>
  <c r="K3261" i="168"/>
  <c r="K3260" i="168"/>
  <c r="K3259" i="168"/>
  <c r="K3258" i="168"/>
  <c r="K3257" i="168"/>
  <c r="K3256" i="168"/>
  <c r="K3255" i="168"/>
  <c r="K3254" i="168"/>
  <c r="K3253" i="168"/>
  <c r="K3252" i="168"/>
  <c r="K3251" i="168"/>
  <c r="K3250" i="168"/>
  <c r="K3249" i="168"/>
  <c r="K3248" i="168"/>
  <c r="K3247" i="168"/>
  <c r="K3246" i="168"/>
  <c r="K3245" i="168"/>
  <c r="K3244" i="168"/>
  <c r="K3243" i="168"/>
  <c r="K3242" i="168"/>
  <c r="K3241" i="168"/>
  <c r="K3240" i="168"/>
  <c r="K3239" i="168"/>
  <c r="K3238" i="168"/>
  <c r="K3237" i="168"/>
  <c r="K3236" i="168"/>
  <c r="K3235" i="168"/>
  <c r="K3234" i="168"/>
  <c r="K3233" i="168"/>
  <c r="K3232" i="168"/>
  <c r="K3231" i="168"/>
  <c r="K3230" i="168"/>
  <c r="K3229" i="168"/>
  <c r="K3228" i="168"/>
  <c r="K3227" i="168"/>
  <c r="K3226" i="168"/>
  <c r="K3225" i="168"/>
  <c r="K3224" i="168"/>
  <c r="K3223" i="168"/>
  <c r="K3222" i="168"/>
  <c r="K3221" i="168"/>
  <c r="K3220" i="168"/>
  <c r="K3219" i="168"/>
  <c r="K3218" i="168"/>
  <c r="K3217" i="168"/>
  <c r="K3216" i="168"/>
  <c r="K3215" i="168"/>
  <c r="K3214" i="168"/>
  <c r="K3213" i="168"/>
  <c r="K3212" i="168"/>
  <c r="K3211" i="168"/>
  <c r="K3210" i="168"/>
  <c r="K3209" i="168"/>
  <c r="K3208" i="168"/>
  <c r="K3207" i="168"/>
  <c r="K3206" i="168"/>
  <c r="K3205" i="168"/>
  <c r="K3204" i="168"/>
  <c r="K3203" i="168"/>
  <c r="K3202" i="168"/>
  <c r="K3201" i="168"/>
  <c r="K3200" i="168"/>
  <c r="K3199" i="168"/>
  <c r="K3198" i="168"/>
  <c r="K3197" i="168"/>
  <c r="K3196" i="168"/>
  <c r="K3195" i="168"/>
  <c r="K3194" i="168"/>
  <c r="K3193" i="168"/>
  <c r="K3192" i="168"/>
  <c r="K3191" i="168"/>
  <c r="K3190" i="168"/>
  <c r="K3189" i="168"/>
  <c r="K3188" i="168"/>
  <c r="K3187" i="168"/>
  <c r="K3186" i="168"/>
  <c r="K3185" i="168"/>
  <c r="K3184" i="168"/>
  <c r="J3183" i="168"/>
  <c r="I3183" i="168"/>
  <c r="H3183" i="168"/>
  <c r="G3183" i="168"/>
  <c r="K3183" i="168" s="1"/>
  <c r="F3183" i="168"/>
  <c r="E3183" i="168"/>
  <c r="K3182" i="168"/>
  <c r="K3181" i="168"/>
  <c r="K3180" i="168"/>
  <c r="K3179" i="168"/>
  <c r="K3178" i="168"/>
  <c r="K3177" i="168"/>
  <c r="K3176" i="168"/>
  <c r="K3175" i="168"/>
  <c r="K3174" i="168"/>
  <c r="K3173" i="168"/>
  <c r="K3172" i="168"/>
  <c r="K3171" i="168"/>
  <c r="K3170" i="168"/>
  <c r="K3169" i="168"/>
  <c r="K3168" i="168"/>
  <c r="K3167" i="168"/>
  <c r="K3166" i="168"/>
  <c r="K3165" i="168"/>
  <c r="K3164" i="168"/>
  <c r="K3163" i="168"/>
  <c r="K3162" i="168"/>
  <c r="K3161" i="168"/>
  <c r="K3160" i="168"/>
  <c r="K3159" i="168"/>
  <c r="K3158" i="168"/>
  <c r="K3157" i="168"/>
  <c r="K3156" i="168"/>
  <c r="K3155" i="168"/>
  <c r="K3154" i="168"/>
  <c r="K3153" i="168"/>
  <c r="K3152" i="168"/>
  <c r="K3151" i="168"/>
  <c r="K3150" i="168"/>
  <c r="K3149" i="168"/>
  <c r="K3148" i="168"/>
  <c r="K3147" i="168"/>
  <c r="K3146" i="168"/>
  <c r="K3145" i="168"/>
  <c r="K3144" i="168"/>
  <c r="K3143" i="168"/>
  <c r="K3142" i="168"/>
  <c r="K3141" i="168"/>
  <c r="K3140" i="168"/>
  <c r="K3139" i="168"/>
  <c r="K3138" i="168"/>
  <c r="K3137" i="168"/>
  <c r="K3136" i="168"/>
  <c r="K3135" i="168"/>
  <c r="K3134" i="168"/>
  <c r="K3133" i="168"/>
  <c r="K3132" i="168"/>
  <c r="K3131" i="168"/>
  <c r="K3130" i="168"/>
  <c r="K3129" i="168"/>
  <c r="K3128" i="168"/>
  <c r="K3127" i="168"/>
  <c r="K3126" i="168"/>
  <c r="K3125" i="168"/>
  <c r="K3124" i="168"/>
  <c r="K3123" i="168"/>
  <c r="K3122" i="168"/>
  <c r="K3121" i="168"/>
  <c r="K3120" i="168"/>
  <c r="K3119" i="168"/>
  <c r="K3118" i="168"/>
  <c r="K3117" i="168"/>
  <c r="K3116" i="168"/>
  <c r="K3115" i="168"/>
  <c r="K3114" i="168"/>
  <c r="K3113" i="168"/>
  <c r="K3112" i="168"/>
  <c r="K3111" i="168"/>
  <c r="K3110" i="168"/>
  <c r="K3109" i="168"/>
  <c r="K3108" i="168"/>
  <c r="K3107" i="168"/>
  <c r="K3106" i="168"/>
  <c r="K3105" i="168"/>
  <c r="K3104" i="168"/>
  <c r="K3103" i="168"/>
  <c r="K3102" i="168"/>
  <c r="K3101" i="168"/>
  <c r="J3100" i="168"/>
  <c r="J3269" i="168" s="1"/>
  <c r="J21" i="168" s="1"/>
  <c r="I3100" i="168"/>
  <c r="I3269" i="168" s="1"/>
  <c r="I21" i="168" s="1"/>
  <c r="H3100" i="168"/>
  <c r="H3269" i="168" s="1"/>
  <c r="H21" i="168" s="1"/>
  <c r="G3100" i="168"/>
  <c r="G3269" i="168" s="1"/>
  <c r="G21" i="168" s="1"/>
  <c r="F3100" i="168"/>
  <c r="F3269" i="168" s="1"/>
  <c r="F21" i="168" s="1"/>
  <c r="E3100" i="168"/>
  <c r="K3100" i="168" s="1"/>
  <c r="K3099" i="168"/>
  <c r="K3098" i="168"/>
  <c r="K3097" i="168"/>
  <c r="K3096" i="168"/>
  <c r="K3095" i="168"/>
  <c r="K3094" i="168"/>
  <c r="K3093" i="168"/>
  <c r="K3092" i="168"/>
  <c r="K3091" i="168"/>
  <c r="K3090" i="168"/>
  <c r="K3089" i="168"/>
  <c r="K3088" i="168"/>
  <c r="K3087" i="168"/>
  <c r="K3086" i="168"/>
  <c r="K3085" i="168"/>
  <c r="K3084" i="168"/>
  <c r="K3083" i="168"/>
  <c r="K3082" i="168"/>
  <c r="K3081" i="168"/>
  <c r="K3080" i="168"/>
  <c r="K3079" i="168"/>
  <c r="K3078" i="168"/>
  <c r="K3077" i="168"/>
  <c r="K3076" i="168"/>
  <c r="K3075" i="168"/>
  <c r="K3074" i="168"/>
  <c r="K3073" i="168"/>
  <c r="K3072" i="168"/>
  <c r="K3071" i="168"/>
  <c r="K3070" i="168"/>
  <c r="K3069" i="168"/>
  <c r="K3068" i="168"/>
  <c r="K3067" i="168"/>
  <c r="K3066" i="168"/>
  <c r="K3065" i="168"/>
  <c r="K3064" i="168"/>
  <c r="K3063" i="168"/>
  <c r="K3062" i="168"/>
  <c r="K3061" i="168"/>
  <c r="K3060" i="168"/>
  <c r="K3059" i="168"/>
  <c r="K3058" i="168"/>
  <c r="K3057" i="168"/>
  <c r="K3056" i="168"/>
  <c r="K3055" i="168"/>
  <c r="K3054" i="168"/>
  <c r="K3053" i="168"/>
  <c r="K3052" i="168"/>
  <c r="K3051" i="168"/>
  <c r="K3050" i="168"/>
  <c r="K3049" i="168"/>
  <c r="K3048" i="168"/>
  <c r="K3047" i="168"/>
  <c r="K3046" i="168"/>
  <c r="K3045" i="168"/>
  <c r="K3044" i="168"/>
  <c r="K3043" i="168"/>
  <c r="K3042" i="168"/>
  <c r="K3041" i="168"/>
  <c r="K3040" i="168"/>
  <c r="K3039" i="168"/>
  <c r="K3038" i="168"/>
  <c r="K3037" i="168"/>
  <c r="K3036" i="168"/>
  <c r="K3035" i="168"/>
  <c r="K3034" i="168"/>
  <c r="K3033" i="168"/>
  <c r="K3032" i="168"/>
  <c r="K3031" i="168"/>
  <c r="K3030" i="168"/>
  <c r="K3029" i="168"/>
  <c r="K3028" i="168"/>
  <c r="K3027" i="168"/>
  <c r="K3026" i="168"/>
  <c r="K3025" i="168"/>
  <c r="K3024" i="168"/>
  <c r="K3023" i="168"/>
  <c r="K3022" i="168"/>
  <c r="K3021" i="168"/>
  <c r="K3020" i="168"/>
  <c r="K3019" i="168"/>
  <c r="K3018" i="168"/>
  <c r="K3017" i="168"/>
  <c r="K3016" i="168"/>
  <c r="K3015" i="168"/>
  <c r="D3014" i="168"/>
  <c r="K3013" i="168"/>
  <c r="K3012" i="168"/>
  <c r="J3011" i="168"/>
  <c r="I3011" i="168"/>
  <c r="H3011" i="168"/>
  <c r="G3011" i="168"/>
  <c r="F3011" i="168"/>
  <c r="E3011" i="168"/>
  <c r="K3011" i="168" s="1"/>
  <c r="K3010" i="168"/>
  <c r="K3009" i="168"/>
  <c r="K3008" i="168"/>
  <c r="K3007" i="168"/>
  <c r="K3006" i="168"/>
  <c r="K3005" i="168"/>
  <c r="K3004" i="168"/>
  <c r="K3003" i="168"/>
  <c r="K3002" i="168"/>
  <c r="K3001" i="168"/>
  <c r="K3000" i="168"/>
  <c r="K2999" i="168"/>
  <c r="K2998" i="168"/>
  <c r="K2997" i="168"/>
  <c r="K2996" i="168"/>
  <c r="K2995" i="168"/>
  <c r="K2994" i="168"/>
  <c r="K2993" i="168"/>
  <c r="K2992" i="168"/>
  <c r="K2991" i="168"/>
  <c r="K2990" i="168"/>
  <c r="K2989" i="168"/>
  <c r="K2988" i="168"/>
  <c r="K2987" i="168"/>
  <c r="K2986" i="168"/>
  <c r="K2985" i="168"/>
  <c r="K2984" i="168"/>
  <c r="K2983" i="168"/>
  <c r="K2982" i="168"/>
  <c r="K2981" i="168"/>
  <c r="K2980" i="168"/>
  <c r="K2979" i="168"/>
  <c r="K2978" i="168"/>
  <c r="K2977" i="168"/>
  <c r="K2976" i="168"/>
  <c r="K2975" i="168"/>
  <c r="K2974" i="168"/>
  <c r="K2973" i="168"/>
  <c r="K2972" i="168"/>
  <c r="K2971" i="168"/>
  <c r="K2970" i="168"/>
  <c r="K2969" i="168"/>
  <c r="K2968" i="168"/>
  <c r="K2967" i="168"/>
  <c r="K2966" i="168"/>
  <c r="K2965" i="168"/>
  <c r="K2964" i="168"/>
  <c r="K2963" i="168"/>
  <c r="K2962" i="168"/>
  <c r="K2961" i="168"/>
  <c r="K2960" i="168"/>
  <c r="K2959" i="168"/>
  <c r="K2958" i="168"/>
  <c r="K2957" i="168"/>
  <c r="K2956" i="168"/>
  <c r="K2955" i="168"/>
  <c r="K2954" i="168"/>
  <c r="K2953" i="168"/>
  <c r="K2952" i="168"/>
  <c r="K2951" i="168"/>
  <c r="K2950" i="168"/>
  <c r="K2949" i="168"/>
  <c r="K2948" i="168"/>
  <c r="K2947" i="168"/>
  <c r="K2946" i="168"/>
  <c r="K2945" i="168"/>
  <c r="K2944" i="168"/>
  <c r="K2943" i="168"/>
  <c r="K2942" i="168"/>
  <c r="K2941" i="168"/>
  <c r="K2940" i="168"/>
  <c r="K2939" i="168"/>
  <c r="K2938" i="168"/>
  <c r="K2937" i="168"/>
  <c r="K2936" i="168"/>
  <c r="K2935" i="168"/>
  <c r="K2934" i="168"/>
  <c r="K2933" i="168"/>
  <c r="K2932" i="168"/>
  <c r="K2931" i="168"/>
  <c r="K2930" i="168"/>
  <c r="K2929" i="168"/>
  <c r="J2928" i="168"/>
  <c r="I2928" i="168"/>
  <c r="H2928" i="168"/>
  <c r="G2928" i="168"/>
  <c r="K2928" i="168" s="1"/>
  <c r="F2928" i="168"/>
  <c r="E2928" i="168"/>
  <c r="K2927" i="168"/>
  <c r="K2926" i="168"/>
  <c r="K2925" i="168"/>
  <c r="K2924" i="168"/>
  <c r="K2923" i="168"/>
  <c r="K2922" i="168"/>
  <c r="K2921" i="168"/>
  <c r="K2920" i="168"/>
  <c r="K2919" i="168"/>
  <c r="K2918" i="168"/>
  <c r="K2917" i="168"/>
  <c r="K2916" i="168"/>
  <c r="K2915" i="168"/>
  <c r="K2914" i="168"/>
  <c r="K2913" i="168"/>
  <c r="K2912" i="168"/>
  <c r="K2911" i="168"/>
  <c r="K2910" i="168"/>
  <c r="K2909" i="168"/>
  <c r="K2908" i="168"/>
  <c r="K2907" i="168"/>
  <c r="K2906" i="168"/>
  <c r="K2905" i="168"/>
  <c r="K2904" i="168"/>
  <c r="K2903" i="168"/>
  <c r="K2902" i="168"/>
  <c r="K2901" i="168"/>
  <c r="K2900" i="168"/>
  <c r="K2899" i="168"/>
  <c r="K2898" i="168"/>
  <c r="K2897" i="168"/>
  <c r="K2896" i="168"/>
  <c r="K2895" i="168"/>
  <c r="K2894" i="168"/>
  <c r="K2893" i="168"/>
  <c r="K2892" i="168"/>
  <c r="K2891" i="168"/>
  <c r="K2890" i="168"/>
  <c r="K2889" i="168"/>
  <c r="K2888" i="168"/>
  <c r="K2887" i="168"/>
  <c r="K2886" i="168"/>
  <c r="K2885" i="168"/>
  <c r="K2884" i="168"/>
  <c r="K2883" i="168"/>
  <c r="K2882" i="168"/>
  <c r="K2881" i="168"/>
  <c r="K2880" i="168"/>
  <c r="K2879" i="168"/>
  <c r="K2878" i="168"/>
  <c r="K2877" i="168"/>
  <c r="K2876" i="168"/>
  <c r="K2875" i="168"/>
  <c r="K2874" i="168"/>
  <c r="K2873" i="168"/>
  <c r="K2872" i="168"/>
  <c r="K2871" i="168"/>
  <c r="K2870" i="168"/>
  <c r="K2869" i="168"/>
  <c r="K2868" i="168"/>
  <c r="K2867" i="168"/>
  <c r="K2866" i="168"/>
  <c r="K2865" i="168"/>
  <c r="K2864" i="168"/>
  <c r="K2863" i="168"/>
  <c r="K2862" i="168"/>
  <c r="K2861" i="168"/>
  <c r="K2860" i="168"/>
  <c r="K2859" i="168"/>
  <c r="K2858" i="168"/>
  <c r="K2857" i="168"/>
  <c r="K2856" i="168"/>
  <c r="K2855" i="168"/>
  <c r="K2854" i="168"/>
  <c r="K2853" i="168"/>
  <c r="K2852" i="168"/>
  <c r="K2851" i="168"/>
  <c r="K2850" i="168"/>
  <c r="K2849" i="168"/>
  <c r="K2848" i="168"/>
  <c r="K2847" i="168"/>
  <c r="K2846" i="168"/>
  <c r="J2845" i="168"/>
  <c r="J3014" i="168" s="1"/>
  <c r="J20" i="168" s="1"/>
  <c r="I2845" i="168"/>
  <c r="I3014" i="168" s="1"/>
  <c r="I20" i="168" s="1"/>
  <c r="H2845" i="168"/>
  <c r="H3014" i="168" s="1"/>
  <c r="H20" i="168" s="1"/>
  <c r="G2845" i="168"/>
  <c r="G3014" i="168" s="1"/>
  <c r="G20" i="168" s="1"/>
  <c r="F2845" i="168"/>
  <c r="F3014" i="168" s="1"/>
  <c r="F20" i="168" s="1"/>
  <c r="E2845" i="168"/>
  <c r="K2845" i="168" s="1"/>
  <c r="K2844" i="168"/>
  <c r="K2843" i="168"/>
  <c r="K2842" i="168"/>
  <c r="K2841" i="168"/>
  <c r="K2840" i="168"/>
  <c r="K2839" i="168"/>
  <c r="K2838" i="168"/>
  <c r="K2837" i="168"/>
  <c r="K2836" i="168"/>
  <c r="K2835" i="168"/>
  <c r="K2834" i="168"/>
  <c r="K2833" i="168"/>
  <c r="K2832" i="168"/>
  <c r="K2831" i="168"/>
  <c r="K2830" i="168"/>
  <c r="K2829" i="168"/>
  <c r="K2828" i="168"/>
  <c r="K2827" i="168"/>
  <c r="K2826" i="168"/>
  <c r="K2825" i="168"/>
  <c r="K2824" i="168"/>
  <c r="K2823" i="168"/>
  <c r="K2822" i="168"/>
  <c r="K2821" i="168"/>
  <c r="K2820" i="168"/>
  <c r="K2819" i="168"/>
  <c r="K2818" i="168"/>
  <c r="K2817" i="168"/>
  <c r="K2816" i="168"/>
  <c r="K2815" i="168"/>
  <c r="K2814" i="168"/>
  <c r="K2813" i="168"/>
  <c r="K2812" i="168"/>
  <c r="K2811" i="168"/>
  <c r="K2810" i="168"/>
  <c r="K2809" i="168"/>
  <c r="K2808" i="168"/>
  <c r="K2807" i="168"/>
  <c r="K2806" i="168"/>
  <c r="K2805" i="168"/>
  <c r="K2804" i="168"/>
  <c r="K2803" i="168"/>
  <c r="K2802" i="168"/>
  <c r="K2801" i="168"/>
  <c r="K2800" i="168"/>
  <c r="K2799" i="168"/>
  <c r="K2798" i="168"/>
  <c r="K2797" i="168"/>
  <c r="K2796" i="168"/>
  <c r="K2795" i="168"/>
  <c r="K2794" i="168"/>
  <c r="K2793" i="168"/>
  <c r="K2792" i="168"/>
  <c r="K2791" i="168"/>
  <c r="K2790" i="168"/>
  <c r="K2789" i="168"/>
  <c r="K2788" i="168"/>
  <c r="K2787" i="168"/>
  <c r="K2786" i="168"/>
  <c r="K2785" i="168"/>
  <c r="K2784" i="168"/>
  <c r="K2783" i="168"/>
  <c r="K2782" i="168"/>
  <c r="K2781" i="168"/>
  <c r="K2780" i="168"/>
  <c r="K2779" i="168"/>
  <c r="K2778" i="168"/>
  <c r="K2777" i="168"/>
  <c r="K2776" i="168"/>
  <c r="K2775" i="168"/>
  <c r="K2774" i="168"/>
  <c r="K2773" i="168"/>
  <c r="K2772" i="168"/>
  <c r="K2771" i="168"/>
  <c r="K2770" i="168"/>
  <c r="K2769" i="168"/>
  <c r="K2768" i="168"/>
  <c r="K2767" i="168"/>
  <c r="K2766" i="168"/>
  <c r="K2765" i="168"/>
  <c r="K2764" i="168"/>
  <c r="K2763" i="168"/>
  <c r="K2762" i="168"/>
  <c r="K2761" i="168"/>
  <c r="K2760" i="168"/>
  <c r="H2759" i="168"/>
  <c r="D2759" i="168"/>
  <c r="K2758" i="168"/>
  <c r="K2757" i="168"/>
  <c r="J2756" i="168"/>
  <c r="I2756" i="168"/>
  <c r="H2756" i="168"/>
  <c r="G2756" i="168"/>
  <c r="F2756" i="168"/>
  <c r="E2756" i="168"/>
  <c r="K2756" i="168" s="1"/>
  <c r="K2755" i="168"/>
  <c r="K2754" i="168"/>
  <c r="K2753" i="168"/>
  <c r="K2752" i="168"/>
  <c r="K2751" i="168"/>
  <c r="K2750" i="168"/>
  <c r="K2749" i="168"/>
  <c r="K2748" i="168"/>
  <c r="K2747" i="168"/>
  <c r="K2746" i="168"/>
  <c r="K2745" i="168"/>
  <c r="K2744" i="168"/>
  <c r="K2743" i="168"/>
  <c r="K2742" i="168"/>
  <c r="K2741" i="168"/>
  <c r="K2740" i="168"/>
  <c r="K2739" i="168"/>
  <c r="K2738" i="168"/>
  <c r="K2737" i="168"/>
  <c r="K2736" i="168"/>
  <c r="K2735" i="168"/>
  <c r="K2734" i="168"/>
  <c r="K2733" i="168"/>
  <c r="K2732" i="168"/>
  <c r="K2731" i="168"/>
  <c r="K2730" i="168"/>
  <c r="K2729" i="168"/>
  <c r="K2728" i="168"/>
  <c r="K2727" i="168"/>
  <c r="K2726" i="168"/>
  <c r="K2725" i="168"/>
  <c r="K2724" i="168"/>
  <c r="K2723" i="168"/>
  <c r="K2722" i="168"/>
  <c r="K2721" i="168"/>
  <c r="K2720" i="168"/>
  <c r="K2719" i="168"/>
  <c r="K2718" i="168"/>
  <c r="K2717" i="168"/>
  <c r="K2716" i="168"/>
  <c r="K2715" i="168"/>
  <c r="K2714" i="168"/>
  <c r="K2713" i="168"/>
  <c r="K2712" i="168"/>
  <c r="K2711" i="168"/>
  <c r="K2710" i="168"/>
  <c r="K2709" i="168"/>
  <c r="K2708" i="168"/>
  <c r="K2707" i="168"/>
  <c r="K2706" i="168"/>
  <c r="K2705" i="168"/>
  <c r="K2704" i="168"/>
  <c r="K2703" i="168"/>
  <c r="K2702" i="168"/>
  <c r="K2701" i="168"/>
  <c r="K2700" i="168"/>
  <c r="K2699" i="168"/>
  <c r="K2698" i="168"/>
  <c r="K2697" i="168"/>
  <c r="K2696" i="168"/>
  <c r="K2695" i="168"/>
  <c r="K2694" i="168"/>
  <c r="K2693" i="168"/>
  <c r="K2692" i="168"/>
  <c r="K2691" i="168"/>
  <c r="K2690" i="168"/>
  <c r="K2689" i="168"/>
  <c r="K2688" i="168"/>
  <c r="K2687" i="168"/>
  <c r="K2686" i="168"/>
  <c r="K2685" i="168"/>
  <c r="K2684" i="168"/>
  <c r="K2683" i="168"/>
  <c r="K2682" i="168"/>
  <c r="K2681" i="168"/>
  <c r="K2680" i="168"/>
  <c r="K2679" i="168"/>
  <c r="K2678" i="168"/>
  <c r="K2677" i="168"/>
  <c r="K2676" i="168"/>
  <c r="K2675" i="168"/>
  <c r="K2674" i="168"/>
  <c r="J2673" i="168"/>
  <c r="J2759" i="168" s="1"/>
  <c r="J19" i="168" s="1"/>
  <c r="I2673" i="168"/>
  <c r="I2759" i="168" s="1"/>
  <c r="I19" i="168" s="1"/>
  <c r="H2673" i="168"/>
  <c r="G2673" i="168"/>
  <c r="K2673" i="168" s="1"/>
  <c r="F2673" i="168"/>
  <c r="F2759" i="168" s="1"/>
  <c r="F19" i="168" s="1"/>
  <c r="E2673" i="168"/>
  <c r="E2759" i="168" s="1"/>
  <c r="K2672" i="168"/>
  <c r="K2671" i="168"/>
  <c r="K2670" i="168"/>
  <c r="K2669" i="168"/>
  <c r="K2668" i="168"/>
  <c r="K2667" i="168"/>
  <c r="K2666" i="168"/>
  <c r="K2665" i="168"/>
  <c r="K2664" i="168"/>
  <c r="K2663" i="168"/>
  <c r="K2662" i="168"/>
  <c r="K2661" i="168"/>
  <c r="K2660" i="168"/>
  <c r="K2659" i="168"/>
  <c r="K2658" i="168"/>
  <c r="K2657" i="168"/>
  <c r="K2656" i="168"/>
  <c r="K2655" i="168"/>
  <c r="K2654" i="168"/>
  <c r="K2653" i="168"/>
  <c r="K2652" i="168"/>
  <c r="K2651" i="168"/>
  <c r="K2650" i="168"/>
  <c r="K2649" i="168"/>
  <c r="K2648" i="168"/>
  <c r="K2647" i="168"/>
  <c r="K2646" i="168"/>
  <c r="K2645" i="168"/>
  <c r="K2644" i="168"/>
  <c r="K2643" i="168"/>
  <c r="K2642" i="168"/>
  <c r="K2641" i="168"/>
  <c r="K2640" i="168"/>
  <c r="K2639" i="168"/>
  <c r="K2638" i="168"/>
  <c r="K2637" i="168"/>
  <c r="K2636" i="168"/>
  <c r="K2635" i="168"/>
  <c r="K2634" i="168"/>
  <c r="K2633" i="168"/>
  <c r="K2632" i="168"/>
  <c r="K2631" i="168"/>
  <c r="K2630" i="168"/>
  <c r="K2629" i="168"/>
  <c r="K2628" i="168"/>
  <c r="K2627" i="168"/>
  <c r="K2626" i="168"/>
  <c r="K2625" i="168"/>
  <c r="K2624" i="168"/>
  <c r="K2623" i="168"/>
  <c r="K2622" i="168"/>
  <c r="K2621" i="168"/>
  <c r="K2620" i="168"/>
  <c r="K2619" i="168"/>
  <c r="K2618" i="168"/>
  <c r="K2617" i="168"/>
  <c r="K2616" i="168"/>
  <c r="K2615" i="168"/>
  <c r="K2614" i="168"/>
  <c r="K2613" i="168"/>
  <c r="K2612" i="168"/>
  <c r="K2611" i="168"/>
  <c r="K2610" i="168"/>
  <c r="K2609" i="168"/>
  <c r="K2608" i="168"/>
  <c r="K2607" i="168"/>
  <c r="K2606" i="168"/>
  <c r="K2605" i="168"/>
  <c r="K2604" i="168"/>
  <c r="K2603" i="168"/>
  <c r="K2602" i="168"/>
  <c r="K2601" i="168"/>
  <c r="K2600" i="168"/>
  <c r="K2599" i="168"/>
  <c r="K2598" i="168"/>
  <c r="K2597" i="168"/>
  <c r="K2596" i="168"/>
  <c r="K2595" i="168"/>
  <c r="K2594" i="168"/>
  <c r="K2593" i="168"/>
  <c r="K2592" i="168"/>
  <c r="K2591" i="168"/>
  <c r="K2590" i="168"/>
  <c r="K2589" i="168"/>
  <c r="K2588" i="168"/>
  <c r="D2587" i="168"/>
  <c r="K2586" i="168"/>
  <c r="K2585" i="168"/>
  <c r="J2584" i="168"/>
  <c r="I2584" i="168"/>
  <c r="H2584" i="168"/>
  <c r="G2584" i="168"/>
  <c r="F2584" i="168"/>
  <c r="E2584" i="168"/>
  <c r="K2584" i="168" s="1"/>
  <c r="K2583" i="168"/>
  <c r="K2582" i="168"/>
  <c r="K2581" i="168"/>
  <c r="K2580" i="168"/>
  <c r="K2579" i="168"/>
  <c r="K2578" i="168"/>
  <c r="K2577" i="168"/>
  <c r="K2576" i="168"/>
  <c r="K2575" i="168"/>
  <c r="K2574" i="168"/>
  <c r="K2573" i="168"/>
  <c r="K2572" i="168"/>
  <c r="K2571" i="168"/>
  <c r="K2570" i="168"/>
  <c r="K2569" i="168"/>
  <c r="K2568" i="168"/>
  <c r="K2567" i="168"/>
  <c r="K2566" i="168"/>
  <c r="K2565" i="168"/>
  <c r="K2564" i="168"/>
  <c r="K2563" i="168"/>
  <c r="K2562" i="168"/>
  <c r="K2561" i="168"/>
  <c r="K2560" i="168"/>
  <c r="K2559" i="168"/>
  <c r="K2558" i="168"/>
  <c r="K2557" i="168"/>
  <c r="K2556" i="168"/>
  <c r="K2555" i="168"/>
  <c r="K2554" i="168"/>
  <c r="K2553" i="168"/>
  <c r="K2552" i="168"/>
  <c r="K2551" i="168"/>
  <c r="K2550" i="168"/>
  <c r="K2549" i="168"/>
  <c r="K2548" i="168"/>
  <c r="K2547" i="168"/>
  <c r="K2546" i="168"/>
  <c r="K2545" i="168"/>
  <c r="K2544" i="168"/>
  <c r="K2543" i="168"/>
  <c r="K2542" i="168"/>
  <c r="K2541" i="168"/>
  <c r="K2540" i="168"/>
  <c r="K2539" i="168"/>
  <c r="K2538" i="168"/>
  <c r="K2537" i="168"/>
  <c r="K2536" i="168"/>
  <c r="K2535" i="168"/>
  <c r="K2534" i="168"/>
  <c r="K2533" i="168"/>
  <c r="K2532" i="168"/>
  <c r="K2531" i="168"/>
  <c r="K2530" i="168"/>
  <c r="K2529" i="168"/>
  <c r="K2528" i="168"/>
  <c r="K2527" i="168"/>
  <c r="K2526" i="168"/>
  <c r="K2525" i="168"/>
  <c r="K2524" i="168"/>
  <c r="K2523" i="168"/>
  <c r="K2522" i="168"/>
  <c r="K2521" i="168"/>
  <c r="K2520" i="168"/>
  <c r="K2519" i="168"/>
  <c r="K2518" i="168"/>
  <c r="K2517" i="168"/>
  <c r="K2516" i="168"/>
  <c r="K2515" i="168"/>
  <c r="K2514" i="168"/>
  <c r="K2513" i="168"/>
  <c r="K2512" i="168"/>
  <c r="K2511" i="168"/>
  <c r="K2510" i="168"/>
  <c r="K2509" i="168"/>
  <c r="K2508" i="168"/>
  <c r="K2507" i="168"/>
  <c r="K2506" i="168"/>
  <c r="K2505" i="168"/>
  <c r="K2504" i="168"/>
  <c r="K2503" i="168"/>
  <c r="K2502" i="168"/>
  <c r="J2501" i="168"/>
  <c r="I2501" i="168"/>
  <c r="H2501" i="168"/>
  <c r="G2501" i="168"/>
  <c r="F2501" i="168"/>
  <c r="K2501" i="168" s="1"/>
  <c r="E2501" i="168"/>
  <c r="K2500" i="168"/>
  <c r="K2499" i="168"/>
  <c r="K2498" i="168"/>
  <c r="K2497" i="168"/>
  <c r="K2496" i="168"/>
  <c r="K2495" i="168"/>
  <c r="K2494" i="168"/>
  <c r="K2493" i="168"/>
  <c r="K2492" i="168"/>
  <c r="K2491" i="168"/>
  <c r="K2490" i="168"/>
  <c r="K2489" i="168"/>
  <c r="K2488" i="168"/>
  <c r="K2487" i="168"/>
  <c r="K2486" i="168"/>
  <c r="K2485" i="168"/>
  <c r="K2484" i="168"/>
  <c r="K2483" i="168"/>
  <c r="K2482" i="168"/>
  <c r="K2481" i="168"/>
  <c r="K2480" i="168"/>
  <c r="K2479" i="168"/>
  <c r="K2478" i="168"/>
  <c r="K2477" i="168"/>
  <c r="K2476" i="168"/>
  <c r="K2475" i="168"/>
  <c r="K2474" i="168"/>
  <c r="K2473" i="168"/>
  <c r="K2472" i="168"/>
  <c r="K2471" i="168"/>
  <c r="K2470" i="168"/>
  <c r="K2469" i="168"/>
  <c r="K2468" i="168"/>
  <c r="K2467" i="168"/>
  <c r="K2466" i="168"/>
  <c r="K2465" i="168"/>
  <c r="K2464" i="168"/>
  <c r="K2463" i="168"/>
  <c r="K2462" i="168"/>
  <c r="K2461" i="168"/>
  <c r="K2460" i="168"/>
  <c r="K2459" i="168"/>
  <c r="K2458" i="168"/>
  <c r="K2457" i="168"/>
  <c r="K2456" i="168"/>
  <c r="K2455" i="168"/>
  <c r="K2454" i="168"/>
  <c r="K2453" i="168"/>
  <c r="K2452" i="168"/>
  <c r="K2451" i="168"/>
  <c r="K2450" i="168"/>
  <c r="K2449" i="168"/>
  <c r="K2448" i="168"/>
  <c r="K2447" i="168"/>
  <c r="K2446" i="168"/>
  <c r="K2445" i="168"/>
  <c r="K2444" i="168"/>
  <c r="K2443" i="168"/>
  <c r="K2442" i="168"/>
  <c r="K2441" i="168"/>
  <c r="K2440" i="168"/>
  <c r="K2439" i="168"/>
  <c r="K2438" i="168"/>
  <c r="K2437" i="168"/>
  <c r="K2436" i="168"/>
  <c r="K2435" i="168"/>
  <c r="K2434" i="168"/>
  <c r="K2433" i="168"/>
  <c r="K2432" i="168"/>
  <c r="K2431" i="168"/>
  <c r="K2430" i="168"/>
  <c r="K2429" i="168"/>
  <c r="K2428" i="168"/>
  <c r="K2427" i="168"/>
  <c r="K2426" i="168"/>
  <c r="K2425" i="168"/>
  <c r="K2424" i="168"/>
  <c r="K2423" i="168"/>
  <c r="K2422" i="168"/>
  <c r="K2421" i="168"/>
  <c r="K2420" i="168"/>
  <c r="K2419" i="168"/>
  <c r="J2418" i="168"/>
  <c r="J2587" i="168" s="1"/>
  <c r="J18" i="168" s="1"/>
  <c r="I2418" i="168"/>
  <c r="I2587" i="168" s="1"/>
  <c r="I18" i="168" s="1"/>
  <c r="H2418" i="168"/>
  <c r="H2587" i="168" s="1"/>
  <c r="H18" i="168" s="1"/>
  <c r="G2418" i="168"/>
  <c r="G2587" i="168" s="1"/>
  <c r="G18" i="168" s="1"/>
  <c r="F2418" i="168"/>
  <c r="F2587" i="168" s="1"/>
  <c r="F18" i="168" s="1"/>
  <c r="E2418" i="168"/>
  <c r="E2587" i="168" s="1"/>
  <c r="K2417" i="168"/>
  <c r="K2416" i="168"/>
  <c r="K2415" i="168"/>
  <c r="K2414" i="168"/>
  <c r="K2413" i="168"/>
  <c r="K2412" i="168"/>
  <c r="K2411" i="168"/>
  <c r="K2410" i="168"/>
  <c r="K2409" i="168"/>
  <c r="K2408" i="168"/>
  <c r="K2407" i="168"/>
  <c r="K2406" i="168"/>
  <c r="K2405" i="168"/>
  <c r="K2404" i="168"/>
  <c r="K2403" i="168"/>
  <c r="K2402" i="168"/>
  <c r="K2401" i="168"/>
  <c r="K2400" i="168"/>
  <c r="K2399" i="168"/>
  <c r="K2398" i="168"/>
  <c r="K2397" i="168"/>
  <c r="K2396" i="168"/>
  <c r="K2395" i="168"/>
  <c r="K2394" i="168"/>
  <c r="K2393" i="168"/>
  <c r="K2392" i="168"/>
  <c r="K2391" i="168"/>
  <c r="K2390" i="168"/>
  <c r="K2389" i="168"/>
  <c r="K2388" i="168"/>
  <c r="K2387" i="168"/>
  <c r="K2386" i="168"/>
  <c r="K2385" i="168"/>
  <c r="K2384" i="168"/>
  <c r="K2383" i="168"/>
  <c r="K2382" i="168"/>
  <c r="K2381" i="168"/>
  <c r="K2380" i="168"/>
  <c r="K2379" i="168"/>
  <c r="K2378" i="168"/>
  <c r="K2377" i="168"/>
  <c r="K2376" i="168"/>
  <c r="K2375" i="168"/>
  <c r="K2374" i="168"/>
  <c r="K2373" i="168"/>
  <c r="K2372" i="168"/>
  <c r="K2371" i="168"/>
  <c r="K2370" i="168"/>
  <c r="K2369" i="168"/>
  <c r="K2368" i="168"/>
  <c r="K2367" i="168"/>
  <c r="K2366" i="168"/>
  <c r="K2365" i="168"/>
  <c r="K2364" i="168"/>
  <c r="K2363" i="168"/>
  <c r="K2362" i="168"/>
  <c r="K2361" i="168"/>
  <c r="K2360" i="168"/>
  <c r="K2359" i="168"/>
  <c r="K2358" i="168"/>
  <c r="K2357" i="168"/>
  <c r="K2356" i="168"/>
  <c r="K2355" i="168"/>
  <c r="K2354" i="168"/>
  <c r="K2353" i="168"/>
  <c r="K2352" i="168"/>
  <c r="K2351" i="168"/>
  <c r="K2350" i="168"/>
  <c r="K2349" i="168"/>
  <c r="K2348" i="168"/>
  <c r="K2347" i="168"/>
  <c r="K2346" i="168"/>
  <c r="K2345" i="168"/>
  <c r="K2344" i="168"/>
  <c r="K2343" i="168"/>
  <c r="K2342" i="168"/>
  <c r="K2341" i="168"/>
  <c r="K2340" i="168"/>
  <c r="K2339" i="168"/>
  <c r="K2338" i="168"/>
  <c r="K2337" i="168"/>
  <c r="K2336" i="168"/>
  <c r="K2335" i="168"/>
  <c r="K2334" i="168"/>
  <c r="K2333" i="168"/>
  <c r="D2332" i="168"/>
  <c r="K2331" i="168"/>
  <c r="K2330" i="168"/>
  <c r="J2329" i="168"/>
  <c r="I2329" i="168"/>
  <c r="H2329" i="168"/>
  <c r="G2329" i="168"/>
  <c r="F2329" i="168"/>
  <c r="E2329" i="168"/>
  <c r="K2329" i="168" s="1"/>
  <c r="K2328" i="168"/>
  <c r="K2327" i="168"/>
  <c r="K2326" i="168"/>
  <c r="K2325" i="168"/>
  <c r="K2324" i="168"/>
  <c r="K2323" i="168"/>
  <c r="K2322" i="168"/>
  <c r="K2321" i="168"/>
  <c r="K2320" i="168"/>
  <c r="K2319" i="168"/>
  <c r="K2318" i="168"/>
  <c r="K2317" i="168"/>
  <c r="K2316" i="168"/>
  <c r="K2315" i="168"/>
  <c r="K2314" i="168"/>
  <c r="K2313" i="168"/>
  <c r="K2312" i="168"/>
  <c r="K2311" i="168"/>
  <c r="K2310" i="168"/>
  <c r="K2309" i="168"/>
  <c r="K2308" i="168"/>
  <c r="K2307" i="168"/>
  <c r="K2306" i="168"/>
  <c r="K2305" i="168"/>
  <c r="K2304" i="168"/>
  <c r="K2303" i="168"/>
  <c r="K2302" i="168"/>
  <c r="K2301" i="168"/>
  <c r="K2300" i="168"/>
  <c r="K2299" i="168"/>
  <c r="K2298" i="168"/>
  <c r="K2297" i="168"/>
  <c r="K2296" i="168"/>
  <c r="K2295" i="168"/>
  <c r="K2294" i="168"/>
  <c r="K2293" i="168"/>
  <c r="K2292" i="168"/>
  <c r="K2291" i="168"/>
  <c r="K2290" i="168"/>
  <c r="K2289" i="168"/>
  <c r="K2288" i="168"/>
  <c r="K2287" i="168"/>
  <c r="K2286" i="168"/>
  <c r="K2285" i="168"/>
  <c r="K2284" i="168"/>
  <c r="K2283" i="168"/>
  <c r="K2282" i="168"/>
  <c r="K2281" i="168"/>
  <c r="K2280" i="168"/>
  <c r="K2279" i="168"/>
  <c r="K2278" i="168"/>
  <c r="K2277" i="168"/>
  <c r="K2276" i="168"/>
  <c r="K2275" i="168"/>
  <c r="K2274" i="168"/>
  <c r="K2273" i="168"/>
  <c r="K2272" i="168"/>
  <c r="K2271" i="168"/>
  <c r="K2270" i="168"/>
  <c r="K2269" i="168"/>
  <c r="K2268" i="168"/>
  <c r="K2267" i="168"/>
  <c r="K2266" i="168"/>
  <c r="K2265" i="168"/>
  <c r="K2264" i="168"/>
  <c r="K2263" i="168"/>
  <c r="K2262" i="168"/>
  <c r="K2261" i="168"/>
  <c r="K2260" i="168"/>
  <c r="K2259" i="168"/>
  <c r="K2258" i="168"/>
  <c r="K2257" i="168"/>
  <c r="K2256" i="168"/>
  <c r="K2255" i="168"/>
  <c r="K2254" i="168"/>
  <c r="K2253" i="168"/>
  <c r="K2252" i="168"/>
  <c r="K2251" i="168"/>
  <c r="K2250" i="168"/>
  <c r="K2249" i="168"/>
  <c r="K2248" i="168"/>
  <c r="K2247" i="168"/>
  <c r="J2246" i="168"/>
  <c r="I2246" i="168"/>
  <c r="H2246" i="168"/>
  <c r="G2246" i="168"/>
  <c r="F2246" i="168"/>
  <c r="K2246" i="168" s="1"/>
  <c r="E2246" i="168"/>
  <c r="K2245" i="168"/>
  <c r="K2244" i="168"/>
  <c r="K2243" i="168"/>
  <c r="K2242" i="168"/>
  <c r="K2241" i="168"/>
  <c r="K2240" i="168"/>
  <c r="K2239" i="168"/>
  <c r="K2238" i="168"/>
  <c r="K2237" i="168"/>
  <c r="K2236" i="168"/>
  <c r="K2235" i="168"/>
  <c r="K2234" i="168"/>
  <c r="K2233" i="168"/>
  <c r="K2232" i="168"/>
  <c r="K2231" i="168"/>
  <c r="K2230" i="168"/>
  <c r="K2229" i="168"/>
  <c r="K2228" i="168"/>
  <c r="K2227" i="168"/>
  <c r="K2226" i="168"/>
  <c r="K2225" i="168"/>
  <c r="K2224" i="168"/>
  <c r="K2223" i="168"/>
  <c r="K2222" i="168"/>
  <c r="K2221" i="168"/>
  <c r="K2220" i="168"/>
  <c r="K2219" i="168"/>
  <c r="K2218" i="168"/>
  <c r="K2217" i="168"/>
  <c r="K2216" i="168"/>
  <c r="K2215" i="168"/>
  <c r="K2214" i="168"/>
  <c r="K2213" i="168"/>
  <c r="K2212" i="168"/>
  <c r="K2211" i="168"/>
  <c r="K2210" i="168"/>
  <c r="K2209" i="168"/>
  <c r="K2208" i="168"/>
  <c r="K2207" i="168"/>
  <c r="K2206" i="168"/>
  <c r="K2205" i="168"/>
  <c r="K2204" i="168"/>
  <c r="K2203" i="168"/>
  <c r="K2202" i="168"/>
  <c r="K2201" i="168"/>
  <c r="K2200" i="168"/>
  <c r="K2199" i="168"/>
  <c r="K2198" i="168"/>
  <c r="K2197" i="168"/>
  <c r="K2196" i="168"/>
  <c r="K2195" i="168"/>
  <c r="K2194" i="168"/>
  <c r="K2193" i="168"/>
  <c r="K2192" i="168"/>
  <c r="K2191" i="168"/>
  <c r="K2190" i="168"/>
  <c r="K2189" i="168"/>
  <c r="K2188" i="168"/>
  <c r="K2187" i="168"/>
  <c r="K2186" i="168"/>
  <c r="K2185" i="168"/>
  <c r="K2184" i="168"/>
  <c r="K2183" i="168"/>
  <c r="K2182" i="168"/>
  <c r="K2181" i="168"/>
  <c r="K2180" i="168"/>
  <c r="K2179" i="168"/>
  <c r="K2178" i="168"/>
  <c r="K2177" i="168"/>
  <c r="K2176" i="168"/>
  <c r="K2175" i="168"/>
  <c r="K2174" i="168"/>
  <c r="K2173" i="168"/>
  <c r="K2172" i="168"/>
  <c r="K2171" i="168"/>
  <c r="K2170" i="168"/>
  <c r="K2169" i="168"/>
  <c r="K2168" i="168"/>
  <c r="K2167" i="168"/>
  <c r="K2166" i="168"/>
  <c r="K2165" i="168"/>
  <c r="K2164" i="168"/>
  <c r="J2163" i="168"/>
  <c r="J2332" i="168" s="1"/>
  <c r="J17" i="168" s="1"/>
  <c r="I2163" i="168"/>
  <c r="I2332" i="168" s="1"/>
  <c r="I17" i="168" s="1"/>
  <c r="H2163" i="168"/>
  <c r="H2332" i="168" s="1"/>
  <c r="H17" i="168" s="1"/>
  <c r="G2163" i="168"/>
  <c r="G2332" i="168" s="1"/>
  <c r="G17" i="168" s="1"/>
  <c r="F2163" i="168"/>
  <c r="F2332" i="168" s="1"/>
  <c r="F17" i="168" s="1"/>
  <c r="E2163" i="168"/>
  <c r="E2332" i="168" s="1"/>
  <c r="K2162" i="168"/>
  <c r="K2161" i="168"/>
  <c r="K2160" i="168"/>
  <c r="K2159" i="168"/>
  <c r="K2158" i="168"/>
  <c r="K2157" i="168"/>
  <c r="K2156" i="168"/>
  <c r="K2155" i="168"/>
  <c r="K2154" i="168"/>
  <c r="K2153" i="168"/>
  <c r="K2152" i="168"/>
  <c r="K2151" i="168"/>
  <c r="K2150" i="168"/>
  <c r="K2149" i="168"/>
  <c r="K2148" i="168"/>
  <c r="K2147" i="168"/>
  <c r="K2146" i="168"/>
  <c r="K2145" i="168"/>
  <c r="K2144" i="168"/>
  <c r="K2143" i="168"/>
  <c r="K2142" i="168"/>
  <c r="K2141" i="168"/>
  <c r="K2140" i="168"/>
  <c r="K2139" i="168"/>
  <c r="K2138" i="168"/>
  <c r="K2137" i="168"/>
  <c r="K2136" i="168"/>
  <c r="K2135" i="168"/>
  <c r="K2134" i="168"/>
  <c r="K2133" i="168"/>
  <c r="K2132" i="168"/>
  <c r="K2131" i="168"/>
  <c r="K2130" i="168"/>
  <c r="K2129" i="168"/>
  <c r="K2128" i="168"/>
  <c r="K2127" i="168"/>
  <c r="K2126" i="168"/>
  <c r="K2125" i="168"/>
  <c r="K2124" i="168"/>
  <c r="K2123" i="168"/>
  <c r="K2122" i="168"/>
  <c r="K2121" i="168"/>
  <c r="K2120" i="168"/>
  <c r="K2119" i="168"/>
  <c r="K2118" i="168"/>
  <c r="K2117" i="168"/>
  <c r="K2116" i="168"/>
  <c r="K2115" i="168"/>
  <c r="K2114" i="168"/>
  <c r="K2113" i="168"/>
  <c r="K2112" i="168"/>
  <c r="K2111" i="168"/>
  <c r="K2110" i="168"/>
  <c r="K2109" i="168"/>
  <c r="K2108" i="168"/>
  <c r="K2107" i="168"/>
  <c r="K2106" i="168"/>
  <c r="K2105" i="168"/>
  <c r="K2104" i="168"/>
  <c r="K2103" i="168"/>
  <c r="K2102" i="168"/>
  <c r="K2101" i="168"/>
  <c r="K2100" i="168"/>
  <c r="K2099" i="168"/>
  <c r="K2098" i="168"/>
  <c r="K2097" i="168"/>
  <c r="K2096" i="168"/>
  <c r="K2095" i="168"/>
  <c r="K2094" i="168"/>
  <c r="K2093" i="168"/>
  <c r="K2092" i="168"/>
  <c r="K2091" i="168"/>
  <c r="K2090" i="168"/>
  <c r="K2089" i="168"/>
  <c r="K2088" i="168"/>
  <c r="K2087" i="168"/>
  <c r="K2086" i="168"/>
  <c r="K2085" i="168"/>
  <c r="K2084" i="168"/>
  <c r="K2083" i="168"/>
  <c r="K2082" i="168"/>
  <c r="K2081" i="168"/>
  <c r="K2080" i="168"/>
  <c r="K2079" i="168"/>
  <c r="K2078" i="168"/>
  <c r="D2077" i="168"/>
  <c r="K2076" i="168"/>
  <c r="K2075" i="168"/>
  <c r="J2074" i="168"/>
  <c r="I2074" i="168"/>
  <c r="H2074" i="168"/>
  <c r="G2074" i="168"/>
  <c r="F2074" i="168"/>
  <c r="E2074" i="168"/>
  <c r="K2074" i="168" s="1"/>
  <c r="K2073" i="168"/>
  <c r="K2072" i="168"/>
  <c r="K2071" i="168"/>
  <c r="K2070" i="168"/>
  <c r="K2069" i="168"/>
  <c r="K2068" i="168"/>
  <c r="K2067" i="168"/>
  <c r="K2066" i="168"/>
  <c r="K2065" i="168"/>
  <c r="K2064" i="168"/>
  <c r="K2063" i="168"/>
  <c r="K2062" i="168"/>
  <c r="K2061" i="168"/>
  <c r="K2060" i="168"/>
  <c r="K2059" i="168"/>
  <c r="K2058" i="168"/>
  <c r="K2057" i="168"/>
  <c r="K2056" i="168"/>
  <c r="K2055" i="168"/>
  <c r="K2054" i="168"/>
  <c r="K2053" i="168"/>
  <c r="K2052" i="168"/>
  <c r="K2051" i="168"/>
  <c r="K2050" i="168"/>
  <c r="K2049" i="168"/>
  <c r="K2048" i="168"/>
  <c r="K2047" i="168"/>
  <c r="K2046" i="168"/>
  <c r="K2045" i="168"/>
  <c r="K2044" i="168"/>
  <c r="K2043" i="168"/>
  <c r="K2042" i="168"/>
  <c r="K2041" i="168"/>
  <c r="K2040" i="168"/>
  <c r="K2039" i="168"/>
  <c r="K2038" i="168"/>
  <c r="K2037" i="168"/>
  <c r="K2036" i="168"/>
  <c r="K2035" i="168"/>
  <c r="K2034" i="168"/>
  <c r="K2033" i="168"/>
  <c r="K2032" i="168"/>
  <c r="K2031" i="168"/>
  <c r="K2030" i="168"/>
  <c r="K2029" i="168"/>
  <c r="K2028" i="168"/>
  <c r="K2027" i="168"/>
  <c r="K2026" i="168"/>
  <c r="K2025" i="168"/>
  <c r="K2024" i="168"/>
  <c r="K2023" i="168"/>
  <c r="K2022" i="168"/>
  <c r="K2021" i="168"/>
  <c r="K2020" i="168"/>
  <c r="K2019" i="168"/>
  <c r="K2018" i="168"/>
  <c r="K2017" i="168"/>
  <c r="K2016" i="168"/>
  <c r="K2015" i="168"/>
  <c r="K2014" i="168"/>
  <c r="K2013" i="168"/>
  <c r="K2012" i="168"/>
  <c r="K2011" i="168"/>
  <c r="K2010" i="168"/>
  <c r="K2009" i="168"/>
  <c r="K2008" i="168"/>
  <c r="K2007" i="168"/>
  <c r="K2006" i="168"/>
  <c r="K2005" i="168"/>
  <c r="K2004" i="168"/>
  <c r="K2003" i="168"/>
  <c r="K2002" i="168"/>
  <c r="K2001" i="168"/>
  <c r="K2000" i="168"/>
  <c r="K1999" i="168"/>
  <c r="K1998" i="168"/>
  <c r="K1997" i="168"/>
  <c r="K1996" i="168"/>
  <c r="K1995" i="168"/>
  <c r="K1994" i="168"/>
  <c r="K1993" i="168"/>
  <c r="K1992" i="168"/>
  <c r="J1991" i="168"/>
  <c r="I1991" i="168"/>
  <c r="H1991" i="168"/>
  <c r="G1991" i="168"/>
  <c r="F1991" i="168"/>
  <c r="K1991" i="168" s="1"/>
  <c r="E1991" i="168"/>
  <c r="K1990" i="168"/>
  <c r="K1989" i="168"/>
  <c r="K1988" i="168"/>
  <c r="K1987" i="168"/>
  <c r="K1986" i="168"/>
  <c r="K1985" i="168"/>
  <c r="K1984" i="168"/>
  <c r="K1983" i="168"/>
  <c r="K1982" i="168"/>
  <c r="K1981" i="168"/>
  <c r="K1980" i="168"/>
  <c r="K1979" i="168"/>
  <c r="K1978" i="168"/>
  <c r="K1977" i="168"/>
  <c r="K1976" i="168"/>
  <c r="K1975" i="168"/>
  <c r="K1974" i="168"/>
  <c r="K1973" i="168"/>
  <c r="K1972" i="168"/>
  <c r="K1971" i="168"/>
  <c r="K1970" i="168"/>
  <c r="K1969" i="168"/>
  <c r="K1968" i="168"/>
  <c r="K1967" i="168"/>
  <c r="K1966" i="168"/>
  <c r="K1965" i="168"/>
  <c r="K1964" i="168"/>
  <c r="K1963" i="168"/>
  <c r="K1962" i="168"/>
  <c r="K1961" i="168"/>
  <c r="K1960" i="168"/>
  <c r="K1959" i="168"/>
  <c r="K1958" i="168"/>
  <c r="K1957" i="168"/>
  <c r="K1956" i="168"/>
  <c r="K1955" i="168"/>
  <c r="K1954" i="168"/>
  <c r="K1953" i="168"/>
  <c r="K1952" i="168"/>
  <c r="K1951" i="168"/>
  <c r="K1950" i="168"/>
  <c r="K1949" i="168"/>
  <c r="K1948" i="168"/>
  <c r="K1947" i="168"/>
  <c r="K1946" i="168"/>
  <c r="K1945" i="168"/>
  <c r="K1944" i="168"/>
  <c r="K1943" i="168"/>
  <c r="K1942" i="168"/>
  <c r="K1941" i="168"/>
  <c r="K1940" i="168"/>
  <c r="K1939" i="168"/>
  <c r="K1938" i="168"/>
  <c r="K1937" i="168"/>
  <c r="K1936" i="168"/>
  <c r="K1935" i="168"/>
  <c r="K1934" i="168"/>
  <c r="K1933" i="168"/>
  <c r="K1932" i="168"/>
  <c r="K1931" i="168"/>
  <c r="K1930" i="168"/>
  <c r="K1929" i="168"/>
  <c r="K1928" i="168"/>
  <c r="K1927" i="168"/>
  <c r="K1926" i="168"/>
  <c r="K1925" i="168"/>
  <c r="K1924" i="168"/>
  <c r="K1923" i="168"/>
  <c r="K1922" i="168"/>
  <c r="K1921" i="168"/>
  <c r="K1920" i="168"/>
  <c r="K1919" i="168"/>
  <c r="K1918" i="168"/>
  <c r="K1917" i="168"/>
  <c r="K1916" i="168"/>
  <c r="K1915" i="168"/>
  <c r="K1914" i="168"/>
  <c r="K1913" i="168"/>
  <c r="K1912" i="168"/>
  <c r="K1911" i="168"/>
  <c r="K1910" i="168"/>
  <c r="K1909" i="168"/>
  <c r="J1908" i="168"/>
  <c r="J2077" i="168" s="1"/>
  <c r="J16" i="168" s="1"/>
  <c r="I1908" i="168"/>
  <c r="I2077" i="168" s="1"/>
  <c r="I16" i="168" s="1"/>
  <c r="H1908" i="168"/>
  <c r="H2077" i="168" s="1"/>
  <c r="H16" i="168" s="1"/>
  <c r="G1908" i="168"/>
  <c r="G2077" i="168" s="1"/>
  <c r="G16" i="168" s="1"/>
  <c r="F1908" i="168"/>
  <c r="F2077" i="168" s="1"/>
  <c r="F16" i="168" s="1"/>
  <c r="E1908" i="168"/>
  <c r="E2077" i="168" s="1"/>
  <c r="K1907" i="168"/>
  <c r="K1906" i="168"/>
  <c r="K1905" i="168"/>
  <c r="K1904" i="168"/>
  <c r="K1903" i="168"/>
  <c r="K1902" i="168"/>
  <c r="K1901" i="168"/>
  <c r="K1900" i="168"/>
  <c r="K1899" i="168"/>
  <c r="K1898" i="168"/>
  <c r="K1897" i="168"/>
  <c r="K1896" i="168"/>
  <c r="K1895" i="168"/>
  <c r="K1894" i="168"/>
  <c r="K1893" i="168"/>
  <c r="K1892" i="168"/>
  <c r="K1891" i="168"/>
  <c r="K1890" i="168"/>
  <c r="K1889" i="168"/>
  <c r="K1888" i="168"/>
  <c r="K1887" i="168"/>
  <c r="K1886" i="168"/>
  <c r="K1885" i="168"/>
  <c r="K1884" i="168"/>
  <c r="K1883" i="168"/>
  <c r="K1882" i="168"/>
  <c r="K1881" i="168"/>
  <c r="K1880" i="168"/>
  <c r="K1879" i="168"/>
  <c r="K1878" i="168"/>
  <c r="K1877" i="168"/>
  <c r="K1876" i="168"/>
  <c r="K1875" i="168"/>
  <c r="K1874" i="168"/>
  <c r="K1873" i="168"/>
  <c r="K1872" i="168"/>
  <c r="K1871" i="168"/>
  <c r="K1870" i="168"/>
  <c r="K1869" i="168"/>
  <c r="K1868" i="168"/>
  <c r="K1867" i="168"/>
  <c r="K1866" i="168"/>
  <c r="K1865" i="168"/>
  <c r="K1864" i="168"/>
  <c r="K1863" i="168"/>
  <c r="K1862" i="168"/>
  <c r="K1861" i="168"/>
  <c r="K1860" i="168"/>
  <c r="K1859" i="168"/>
  <c r="K1858" i="168"/>
  <c r="K1857" i="168"/>
  <c r="K1856" i="168"/>
  <c r="K1855" i="168"/>
  <c r="K1854" i="168"/>
  <c r="K1853" i="168"/>
  <c r="K1852" i="168"/>
  <c r="K1851" i="168"/>
  <c r="K1850" i="168"/>
  <c r="K1849" i="168"/>
  <c r="K1848" i="168"/>
  <c r="K1847" i="168"/>
  <c r="K1846" i="168"/>
  <c r="K1845" i="168"/>
  <c r="K1844" i="168"/>
  <c r="K1843" i="168"/>
  <c r="K1842" i="168"/>
  <c r="K1841" i="168"/>
  <c r="K1840" i="168"/>
  <c r="K1839" i="168"/>
  <c r="K1838" i="168"/>
  <c r="K1837" i="168"/>
  <c r="K1836" i="168"/>
  <c r="K1835" i="168"/>
  <c r="K1834" i="168"/>
  <c r="K1833" i="168"/>
  <c r="K1832" i="168"/>
  <c r="K1831" i="168"/>
  <c r="K1830" i="168"/>
  <c r="K1829" i="168"/>
  <c r="K1828" i="168"/>
  <c r="K1827" i="168"/>
  <c r="K1826" i="168"/>
  <c r="K1825" i="168"/>
  <c r="K1824" i="168"/>
  <c r="K1823" i="168"/>
  <c r="D1822" i="168"/>
  <c r="K1821" i="168"/>
  <c r="K1820" i="168"/>
  <c r="J1819" i="168"/>
  <c r="I1819" i="168"/>
  <c r="H1819" i="168"/>
  <c r="G1819" i="168"/>
  <c r="F1819" i="168"/>
  <c r="E1819" i="168"/>
  <c r="K1819" i="168" s="1"/>
  <c r="K1818" i="168"/>
  <c r="K1817" i="168"/>
  <c r="K1816" i="168"/>
  <c r="K1815" i="168"/>
  <c r="K1814" i="168"/>
  <c r="K1813" i="168"/>
  <c r="K1812" i="168"/>
  <c r="K1811" i="168"/>
  <c r="K1810" i="168"/>
  <c r="K1809" i="168"/>
  <c r="K1808" i="168"/>
  <c r="K1807" i="168"/>
  <c r="K1806" i="168"/>
  <c r="K1805" i="168"/>
  <c r="K1804" i="168"/>
  <c r="K1803" i="168"/>
  <c r="K1802" i="168"/>
  <c r="K1801" i="168"/>
  <c r="K1800" i="168"/>
  <c r="K1799" i="168"/>
  <c r="K1798" i="168"/>
  <c r="K1797" i="168"/>
  <c r="K1796" i="168"/>
  <c r="K1795" i="168"/>
  <c r="K1794" i="168"/>
  <c r="K1793" i="168"/>
  <c r="K1792" i="168"/>
  <c r="K1791" i="168"/>
  <c r="K1790" i="168"/>
  <c r="K1789" i="168"/>
  <c r="K1788" i="168"/>
  <c r="K1787" i="168"/>
  <c r="K1786" i="168"/>
  <c r="K1785" i="168"/>
  <c r="K1784" i="168"/>
  <c r="K1783" i="168"/>
  <c r="K1782" i="168"/>
  <c r="K1781" i="168"/>
  <c r="K1780" i="168"/>
  <c r="K1779" i="168"/>
  <c r="K1778" i="168"/>
  <c r="K1777" i="168"/>
  <c r="K1776" i="168"/>
  <c r="K1775" i="168"/>
  <c r="K1774" i="168"/>
  <c r="K1773" i="168"/>
  <c r="K1772" i="168"/>
  <c r="K1771" i="168"/>
  <c r="K1770" i="168"/>
  <c r="K1769" i="168"/>
  <c r="K1768" i="168"/>
  <c r="K1767" i="168"/>
  <c r="K1766" i="168"/>
  <c r="K1765" i="168"/>
  <c r="K1764" i="168"/>
  <c r="K1763" i="168"/>
  <c r="K1762" i="168"/>
  <c r="K1761" i="168"/>
  <c r="K1760" i="168"/>
  <c r="K1759" i="168"/>
  <c r="K1758" i="168"/>
  <c r="K1757" i="168"/>
  <c r="K1756" i="168"/>
  <c r="K1755" i="168"/>
  <c r="K1754" i="168"/>
  <c r="K1753" i="168"/>
  <c r="K1752" i="168"/>
  <c r="K1751" i="168"/>
  <c r="K1750" i="168"/>
  <c r="K1749" i="168"/>
  <c r="K1748" i="168"/>
  <c r="K1747" i="168"/>
  <c r="K1746" i="168"/>
  <c r="K1745" i="168"/>
  <c r="K1744" i="168"/>
  <c r="K1743" i="168"/>
  <c r="K1742" i="168"/>
  <c r="K1741" i="168"/>
  <c r="K1740" i="168"/>
  <c r="K1739" i="168"/>
  <c r="K1738" i="168"/>
  <c r="K1737" i="168"/>
  <c r="J1736" i="168"/>
  <c r="I1736" i="168"/>
  <c r="H1736" i="168"/>
  <c r="G1736" i="168"/>
  <c r="F1736" i="168"/>
  <c r="E1736" i="168"/>
  <c r="K1736" i="168" s="1"/>
  <c r="K1735" i="168"/>
  <c r="K1734" i="168"/>
  <c r="K1733" i="168"/>
  <c r="K1732" i="168"/>
  <c r="K1731" i="168"/>
  <c r="K1730" i="168"/>
  <c r="K1729" i="168"/>
  <c r="K1728" i="168"/>
  <c r="K1727" i="168"/>
  <c r="K1726" i="168"/>
  <c r="K1725" i="168"/>
  <c r="K1724" i="168"/>
  <c r="K1723" i="168"/>
  <c r="K1722" i="168"/>
  <c r="K1721" i="168"/>
  <c r="K1720" i="168"/>
  <c r="K1719" i="168"/>
  <c r="K1718" i="168"/>
  <c r="K1717" i="168"/>
  <c r="K1716" i="168"/>
  <c r="K1715" i="168"/>
  <c r="K1714" i="168"/>
  <c r="K1713" i="168"/>
  <c r="K1712" i="168"/>
  <c r="K1711" i="168"/>
  <c r="K1710" i="168"/>
  <c r="K1709" i="168"/>
  <c r="K1708" i="168"/>
  <c r="K1707" i="168"/>
  <c r="K1706" i="168"/>
  <c r="K1705" i="168"/>
  <c r="K1704" i="168"/>
  <c r="K1703" i="168"/>
  <c r="K1702" i="168"/>
  <c r="K1701" i="168"/>
  <c r="K1700" i="168"/>
  <c r="K1699" i="168"/>
  <c r="K1698" i="168"/>
  <c r="K1697" i="168"/>
  <c r="K1696" i="168"/>
  <c r="K1695" i="168"/>
  <c r="K1694" i="168"/>
  <c r="K1693" i="168"/>
  <c r="K1692" i="168"/>
  <c r="K1691" i="168"/>
  <c r="K1690" i="168"/>
  <c r="K1689" i="168"/>
  <c r="K1688" i="168"/>
  <c r="K1687" i="168"/>
  <c r="K1686" i="168"/>
  <c r="K1685" i="168"/>
  <c r="K1684" i="168"/>
  <c r="K1683" i="168"/>
  <c r="K1682" i="168"/>
  <c r="K1681" i="168"/>
  <c r="K1680" i="168"/>
  <c r="K1679" i="168"/>
  <c r="K1678" i="168"/>
  <c r="K1677" i="168"/>
  <c r="K1676" i="168"/>
  <c r="K1675" i="168"/>
  <c r="K1674" i="168"/>
  <c r="K1673" i="168"/>
  <c r="K1672" i="168"/>
  <c r="K1671" i="168"/>
  <c r="K1670" i="168"/>
  <c r="K1669" i="168"/>
  <c r="K1668" i="168"/>
  <c r="K1667" i="168"/>
  <c r="K1666" i="168"/>
  <c r="K1665" i="168"/>
  <c r="K1664" i="168"/>
  <c r="K1663" i="168"/>
  <c r="K1662" i="168"/>
  <c r="K1661" i="168"/>
  <c r="K1660" i="168"/>
  <c r="K1659" i="168"/>
  <c r="K1658" i="168"/>
  <c r="K1657" i="168"/>
  <c r="K1656" i="168"/>
  <c r="K1655" i="168"/>
  <c r="K1654" i="168"/>
  <c r="J1653" i="168"/>
  <c r="J1822" i="168" s="1"/>
  <c r="J15" i="168" s="1"/>
  <c r="I1653" i="168"/>
  <c r="I1822" i="168" s="1"/>
  <c r="I15" i="168" s="1"/>
  <c r="H1653" i="168"/>
  <c r="H1822" i="168" s="1"/>
  <c r="H15" i="168" s="1"/>
  <c r="G1653" i="168"/>
  <c r="G1822" i="168" s="1"/>
  <c r="G15" i="168" s="1"/>
  <c r="F1653" i="168"/>
  <c r="F1822" i="168" s="1"/>
  <c r="F15" i="168" s="1"/>
  <c r="E1653" i="168"/>
  <c r="E1822" i="168" s="1"/>
  <c r="K1652" i="168"/>
  <c r="K1651" i="168"/>
  <c r="K1650" i="168"/>
  <c r="K1649" i="168"/>
  <c r="K1648" i="168"/>
  <c r="K1647" i="168"/>
  <c r="K1646" i="168"/>
  <c r="K1645" i="168"/>
  <c r="K1644" i="168"/>
  <c r="K1643" i="168"/>
  <c r="K1642" i="168"/>
  <c r="K1641" i="168"/>
  <c r="K1640" i="168"/>
  <c r="K1639" i="168"/>
  <c r="K1638" i="168"/>
  <c r="K1637" i="168"/>
  <c r="K1636" i="168"/>
  <c r="K1635" i="168"/>
  <c r="K1634" i="168"/>
  <c r="K1633" i="168"/>
  <c r="K1632" i="168"/>
  <c r="K1631" i="168"/>
  <c r="K1630" i="168"/>
  <c r="K1629" i="168"/>
  <c r="K1628" i="168"/>
  <c r="K1627" i="168"/>
  <c r="K1626" i="168"/>
  <c r="K1625" i="168"/>
  <c r="K1624" i="168"/>
  <c r="K1623" i="168"/>
  <c r="K1622" i="168"/>
  <c r="K1621" i="168"/>
  <c r="K1620" i="168"/>
  <c r="K1619" i="168"/>
  <c r="K1618" i="168"/>
  <c r="K1617" i="168"/>
  <c r="K1616" i="168"/>
  <c r="K1615" i="168"/>
  <c r="K1614" i="168"/>
  <c r="K1613" i="168"/>
  <c r="K1612" i="168"/>
  <c r="K1611" i="168"/>
  <c r="K1610" i="168"/>
  <c r="K1609" i="168"/>
  <c r="K1608" i="168"/>
  <c r="K1607" i="168"/>
  <c r="K1606" i="168"/>
  <c r="K1605" i="168"/>
  <c r="K1604" i="168"/>
  <c r="K1603" i="168"/>
  <c r="K1602" i="168"/>
  <c r="K1601" i="168"/>
  <c r="K1600" i="168"/>
  <c r="K1599" i="168"/>
  <c r="K1598" i="168"/>
  <c r="K1597" i="168"/>
  <c r="K1596" i="168"/>
  <c r="K1595" i="168"/>
  <c r="K1594" i="168"/>
  <c r="K1593" i="168"/>
  <c r="K1592" i="168"/>
  <c r="K1591" i="168"/>
  <c r="K1590" i="168"/>
  <c r="K1589" i="168"/>
  <c r="K1588" i="168"/>
  <c r="K1587" i="168"/>
  <c r="K1586" i="168"/>
  <c r="K1585" i="168"/>
  <c r="K1584" i="168"/>
  <c r="K1583" i="168"/>
  <c r="K1582" i="168"/>
  <c r="K1581" i="168"/>
  <c r="K1580" i="168"/>
  <c r="K1579" i="168"/>
  <c r="K1578" i="168"/>
  <c r="K1577" i="168"/>
  <c r="K1576" i="168"/>
  <c r="K1575" i="168"/>
  <c r="K1574" i="168"/>
  <c r="K1573" i="168"/>
  <c r="K1572" i="168"/>
  <c r="K1571" i="168"/>
  <c r="K1570" i="168"/>
  <c r="K1569" i="168"/>
  <c r="K1568" i="168"/>
  <c r="D1567" i="168"/>
  <c r="K1566" i="168"/>
  <c r="K1565" i="168"/>
  <c r="J1564" i="168"/>
  <c r="I1564" i="168"/>
  <c r="H1564" i="168"/>
  <c r="G1564" i="168"/>
  <c r="F1564" i="168"/>
  <c r="E1564" i="168"/>
  <c r="K1564" i="168" s="1"/>
  <c r="K1563" i="168"/>
  <c r="K1562" i="168"/>
  <c r="K1561" i="168"/>
  <c r="K1560" i="168"/>
  <c r="K1559" i="168"/>
  <c r="K1558" i="168"/>
  <c r="K1557" i="168"/>
  <c r="K1556" i="168"/>
  <c r="K1555" i="168"/>
  <c r="K1554" i="168"/>
  <c r="K1553" i="168"/>
  <c r="K1552" i="168"/>
  <c r="K1551" i="168"/>
  <c r="K1550" i="168"/>
  <c r="K1549" i="168"/>
  <c r="K1548" i="168"/>
  <c r="K1547" i="168"/>
  <c r="K1546" i="168"/>
  <c r="K1545" i="168"/>
  <c r="K1544" i="168"/>
  <c r="K1543" i="168"/>
  <c r="K1542" i="168"/>
  <c r="K1541" i="168"/>
  <c r="K1540" i="168"/>
  <c r="K1539" i="168"/>
  <c r="K1538" i="168"/>
  <c r="K1537" i="168"/>
  <c r="K1536" i="168"/>
  <c r="K1535" i="168"/>
  <c r="K1534" i="168"/>
  <c r="K1533" i="168"/>
  <c r="K1532" i="168"/>
  <c r="K1531" i="168"/>
  <c r="K1530" i="168"/>
  <c r="K1529" i="168"/>
  <c r="K1528" i="168"/>
  <c r="K1527" i="168"/>
  <c r="K1526" i="168"/>
  <c r="K1525" i="168"/>
  <c r="K1524" i="168"/>
  <c r="K1523" i="168"/>
  <c r="K1522" i="168"/>
  <c r="K1521" i="168"/>
  <c r="K1520" i="168"/>
  <c r="K1519" i="168"/>
  <c r="K1518" i="168"/>
  <c r="K1517" i="168"/>
  <c r="K1516" i="168"/>
  <c r="K1515" i="168"/>
  <c r="K1514" i="168"/>
  <c r="K1513" i="168"/>
  <c r="K1512" i="168"/>
  <c r="K1511" i="168"/>
  <c r="K1510" i="168"/>
  <c r="K1509" i="168"/>
  <c r="K1508" i="168"/>
  <c r="K1507" i="168"/>
  <c r="K1506" i="168"/>
  <c r="K1505" i="168"/>
  <c r="K1504" i="168"/>
  <c r="K1503" i="168"/>
  <c r="K1502" i="168"/>
  <c r="K1501" i="168"/>
  <c r="K1500" i="168"/>
  <c r="K1499" i="168"/>
  <c r="K1498" i="168"/>
  <c r="K1497" i="168"/>
  <c r="K1496" i="168"/>
  <c r="K1495" i="168"/>
  <c r="K1494" i="168"/>
  <c r="K1493" i="168"/>
  <c r="K1492" i="168"/>
  <c r="K1491" i="168"/>
  <c r="K1490" i="168"/>
  <c r="K1489" i="168"/>
  <c r="K1488" i="168"/>
  <c r="K1487" i="168"/>
  <c r="K1486" i="168"/>
  <c r="K1485" i="168"/>
  <c r="K1484" i="168"/>
  <c r="K1483" i="168"/>
  <c r="K1482" i="168"/>
  <c r="J1481" i="168"/>
  <c r="I1481" i="168"/>
  <c r="H1481" i="168"/>
  <c r="G1481" i="168"/>
  <c r="F1481" i="168"/>
  <c r="E1481" i="168"/>
  <c r="K1481" i="168" s="1"/>
  <c r="K1480" i="168"/>
  <c r="K1479" i="168"/>
  <c r="K1478" i="168"/>
  <c r="K1477" i="168"/>
  <c r="K1476" i="168"/>
  <c r="K1475" i="168"/>
  <c r="K1474" i="168"/>
  <c r="K1473" i="168"/>
  <c r="K1472" i="168"/>
  <c r="K1471" i="168"/>
  <c r="K1470" i="168"/>
  <c r="K1469" i="168"/>
  <c r="K1468" i="168"/>
  <c r="K1467" i="168"/>
  <c r="K1466" i="168"/>
  <c r="K1465" i="168"/>
  <c r="K1464" i="168"/>
  <c r="K1463" i="168"/>
  <c r="K1462" i="168"/>
  <c r="K1461" i="168"/>
  <c r="K1460" i="168"/>
  <c r="K1459" i="168"/>
  <c r="K1458" i="168"/>
  <c r="K1457" i="168"/>
  <c r="K1456" i="168"/>
  <c r="K1455" i="168"/>
  <c r="K1454" i="168"/>
  <c r="K1453" i="168"/>
  <c r="K1452" i="168"/>
  <c r="K1451" i="168"/>
  <c r="K1450" i="168"/>
  <c r="K1449" i="168"/>
  <c r="K1448" i="168"/>
  <c r="K1447" i="168"/>
  <c r="K1446" i="168"/>
  <c r="K1445" i="168"/>
  <c r="K1444" i="168"/>
  <c r="K1443" i="168"/>
  <c r="K1442" i="168"/>
  <c r="K1441" i="168"/>
  <c r="K1440" i="168"/>
  <c r="K1439" i="168"/>
  <c r="K1438" i="168"/>
  <c r="K1437" i="168"/>
  <c r="K1436" i="168"/>
  <c r="K1435" i="168"/>
  <c r="K1434" i="168"/>
  <c r="K1433" i="168"/>
  <c r="K1432" i="168"/>
  <c r="K1431" i="168"/>
  <c r="K1430" i="168"/>
  <c r="K1429" i="168"/>
  <c r="K1428" i="168"/>
  <c r="K1427" i="168"/>
  <c r="K1426" i="168"/>
  <c r="K1425" i="168"/>
  <c r="K1424" i="168"/>
  <c r="K1423" i="168"/>
  <c r="K1422" i="168"/>
  <c r="K1421" i="168"/>
  <c r="K1420" i="168"/>
  <c r="K1419" i="168"/>
  <c r="K1418" i="168"/>
  <c r="K1417" i="168"/>
  <c r="K1416" i="168"/>
  <c r="K1415" i="168"/>
  <c r="K1414" i="168"/>
  <c r="K1413" i="168"/>
  <c r="K1412" i="168"/>
  <c r="K1411" i="168"/>
  <c r="K1410" i="168"/>
  <c r="K1409" i="168"/>
  <c r="K1408" i="168"/>
  <c r="K1407" i="168"/>
  <c r="K1406" i="168"/>
  <c r="K1405" i="168"/>
  <c r="K1404" i="168"/>
  <c r="K1403" i="168"/>
  <c r="K1402" i="168"/>
  <c r="K1401" i="168"/>
  <c r="K1400" i="168"/>
  <c r="K1399" i="168"/>
  <c r="J1398" i="168"/>
  <c r="J1567" i="168" s="1"/>
  <c r="J14" i="168" s="1"/>
  <c r="I1398" i="168"/>
  <c r="I1567" i="168" s="1"/>
  <c r="I14" i="168" s="1"/>
  <c r="H1398" i="168"/>
  <c r="H1567" i="168" s="1"/>
  <c r="H14" i="168" s="1"/>
  <c r="G1398" i="168"/>
  <c r="G1567" i="168" s="1"/>
  <c r="G14" i="168" s="1"/>
  <c r="F1398" i="168"/>
  <c r="F1567" i="168" s="1"/>
  <c r="F14" i="168" s="1"/>
  <c r="E1398" i="168"/>
  <c r="E1567" i="168" s="1"/>
  <c r="K1397" i="168"/>
  <c r="K1396" i="168"/>
  <c r="K1395" i="168"/>
  <c r="K1394" i="168"/>
  <c r="K1393" i="168"/>
  <c r="K1392" i="168"/>
  <c r="K1391" i="168"/>
  <c r="K1390" i="168"/>
  <c r="K1389" i="168"/>
  <c r="K1388" i="168"/>
  <c r="K1387" i="168"/>
  <c r="K1386" i="168"/>
  <c r="K1385" i="168"/>
  <c r="K1384" i="168"/>
  <c r="K1383" i="168"/>
  <c r="K1382" i="168"/>
  <c r="K1381" i="168"/>
  <c r="K1380" i="168"/>
  <c r="K1379" i="168"/>
  <c r="K1378" i="168"/>
  <c r="K1377" i="168"/>
  <c r="K1376" i="168"/>
  <c r="K1375" i="168"/>
  <c r="K1374" i="168"/>
  <c r="K1373" i="168"/>
  <c r="K1372" i="168"/>
  <c r="K1371" i="168"/>
  <c r="K1370" i="168"/>
  <c r="K1369" i="168"/>
  <c r="K1368" i="168"/>
  <c r="K1367" i="168"/>
  <c r="K1366" i="168"/>
  <c r="K1365" i="168"/>
  <c r="K1364" i="168"/>
  <c r="K1363" i="168"/>
  <c r="K1362" i="168"/>
  <c r="K1361" i="168"/>
  <c r="K1360" i="168"/>
  <c r="K1359" i="168"/>
  <c r="K1358" i="168"/>
  <c r="K1357" i="168"/>
  <c r="K1356" i="168"/>
  <c r="K1355" i="168"/>
  <c r="K1354" i="168"/>
  <c r="K1353" i="168"/>
  <c r="K1352" i="168"/>
  <c r="K1351" i="168"/>
  <c r="K1350" i="168"/>
  <c r="K1349" i="168"/>
  <c r="K1348" i="168"/>
  <c r="K1347" i="168"/>
  <c r="K1346" i="168"/>
  <c r="K1345" i="168"/>
  <c r="K1344" i="168"/>
  <c r="K1343" i="168"/>
  <c r="K1342" i="168"/>
  <c r="K1341" i="168"/>
  <c r="K1340" i="168"/>
  <c r="K1339" i="168"/>
  <c r="K1338" i="168"/>
  <c r="K1337" i="168"/>
  <c r="K1336" i="168"/>
  <c r="K1335" i="168"/>
  <c r="K1334" i="168"/>
  <c r="K1333" i="168"/>
  <c r="K1332" i="168"/>
  <c r="K1331" i="168"/>
  <c r="K1330" i="168"/>
  <c r="K1329" i="168"/>
  <c r="K1328" i="168"/>
  <c r="K1327" i="168"/>
  <c r="K1326" i="168"/>
  <c r="K1325" i="168"/>
  <c r="K1324" i="168"/>
  <c r="K1323" i="168"/>
  <c r="K1322" i="168"/>
  <c r="K1321" i="168"/>
  <c r="K1320" i="168"/>
  <c r="K1319" i="168"/>
  <c r="K1318" i="168"/>
  <c r="K1317" i="168"/>
  <c r="K1316" i="168"/>
  <c r="K1315" i="168"/>
  <c r="K1314" i="168"/>
  <c r="K1313" i="168"/>
  <c r="D1312" i="168"/>
  <c r="K1311" i="168"/>
  <c r="K1310" i="168"/>
  <c r="J1309" i="168"/>
  <c r="I1309" i="168"/>
  <c r="H1309" i="168"/>
  <c r="G1309" i="168"/>
  <c r="F1309" i="168"/>
  <c r="E1309" i="168"/>
  <c r="K1309" i="168" s="1"/>
  <c r="K1308" i="168"/>
  <c r="K1307" i="168"/>
  <c r="K1306" i="168"/>
  <c r="K1305" i="168"/>
  <c r="K1304" i="168"/>
  <c r="K1303" i="168"/>
  <c r="K1302" i="168"/>
  <c r="K1301" i="168"/>
  <c r="K1300" i="168"/>
  <c r="K1299" i="168"/>
  <c r="K1298" i="168"/>
  <c r="K1297" i="168"/>
  <c r="K1296" i="168"/>
  <c r="K1295" i="168"/>
  <c r="K1294" i="168"/>
  <c r="K1293" i="168"/>
  <c r="K1292" i="168"/>
  <c r="K1291" i="168"/>
  <c r="K1290" i="168"/>
  <c r="K1289" i="168"/>
  <c r="K1288" i="168"/>
  <c r="K1287" i="168"/>
  <c r="K1286" i="168"/>
  <c r="K1285" i="168"/>
  <c r="K1284" i="168"/>
  <c r="K1283" i="168"/>
  <c r="K1282" i="168"/>
  <c r="K1281" i="168"/>
  <c r="K1280" i="168"/>
  <c r="K1279" i="168"/>
  <c r="K1278" i="168"/>
  <c r="K1277" i="168"/>
  <c r="K1276" i="168"/>
  <c r="K1275" i="168"/>
  <c r="K1274" i="168"/>
  <c r="K1273" i="168"/>
  <c r="K1272" i="168"/>
  <c r="K1271" i="168"/>
  <c r="K1270" i="168"/>
  <c r="K1269" i="168"/>
  <c r="K1268" i="168"/>
  <c r="K1267" i="168"/>
  <c r="K1266" i="168"/>
  <c r="K1265" i="168"/>
  <c r="K1264" i="168"/>
  <c r="K1263" i="168"/>
  <c r="K1262" i="168"/>
  <c r="K1261" i="168"/>
  <c r="K1260" i="168"/>
  <c r="K1259" i="168"/>
  <c r="K1258" i="168"/>
  <c r="K1257" i="168"/>
  <c r="K1256" i="168"/>
  <c r="K1255" i="168"/>
  <c r="K1254" i="168"/>
  <c r="K1253" i="168"/>
  <c r="K1252" i="168"/>
  <c r="K1251" i="168"/>
  <c r="K1250" i="168"/>
  <c r="K1249" i="168"/>
  <c r="K1248" i="168"/>
  <c r="K1247" i="168"/>
  <c r="K1246" i="168"/>
  <c r="K1245" i="168"/>
  <c r="K1244" i="168"/>
  <c r="K1243" i="168"/>
  <c r="K1242" i="168"/>
  <c r="K1241" i="168"/>
  <c r="K1240" i="168"/>
  <c r="K1239" i="168"/>
  <c r="K1238" i="168"/>
  <c r="K1237" i="168"/>
  <c r="K1236" i="168"/>
  <c r="K1235" i="168"/>
  <c r="K1234" i="168"/>
  <c r="K1233" i="168"/>
  <c r="K1232" i="168"/>
  <c r="K1231" i="168"/>
  <c r="K1230" i="168"/>
  <c r="K1229" i="168"/>
  <c r="K1228" i="168"/>
  <c r="K1227" i="168"/>
  <c r="J1226" i="168"/>
  <c r="I1226" i="168"/>
  <c r="H1226" i="168"/>
  <c r="G1226" i="168"/>
  <c r="F1226" i="168"/>
  <c r="E1226" i="168"/>
  <c r="K1226" i="168" s="1"/>
  <c r="K1225" i="168"/>
  <c r="K1224" i="168"/>
  <c r="K1223" i="168"/>
  <c r="K1222" i="168"/>
  <c r="K1221" i="168"/>
  <c r="K1220" i="168"/>
  <c r="K1219" i="168"/>
  <c r="K1218" i="168"/>
  <c r="K1217" i="168"/>
  <c r="K1216" i="168"/>
  <c r="K1215" i="168"/>
  <c r="K1214" i="168"/>
  <c r="K1213" i="168"/>
  <c r="K1212" i="168"/>
  <c r="K1211" i="168"/>
  <c r="K1210" i="168"/>
  <c r="K1209" i="168"/>
  <c r="K1208" i="168"/>
  <c r="K1207" i="168"/>
  <c r="K1206" i="168"/>
  <c r="K1205" i="168"/>
  <c r="K1204" i="168"/>
  <c r="K1203" i="168"/>
  <c r="K1202" i="168"/>
  <c r="K1201" i="168"/>
  <c r="K1200" i="168"/>
  <c r="K1199" i="168"/>
  <c r="K1198" i="168"/>
  <c r="K1197" i="168"/>
  <c r="K1196" i="168"/>
  <c r="K1195" i="168"/>
  <c r="K1194" i="168"/>
  <c r="K1193" i="168"/>
  <c r="K1192" i="168"/>
  <c r="K1191" i="168"/>
  <c r="K1190" i="168"/>
  <c r="K1189" i="168"/>
  <c r="K1188" i="168"/>
  <c r="K1187" i="168"/>
  <c r="K1186" i="168"/>
  <c r="K1185" i="168"/>
  <c r="K1184" i="168"/>
  <c r="K1183" i="168"/>
  <c r="K1182" i="168"/>
  <c r="K1181" i="168"/>
  <c r="K1180" i="168"/>
  <c r="K1179" i="168"/>
  <c r="K1178" i="168"/>
  <c r="K1177" i="168"/>
  <c r="K1176" i="168"/>
  <c r="K1175" i="168"/>
  <c r="K1174" i="168"/>
  <c r="K1173" i="168"/>
  <c r="K1172" i="168"/>
  <c r="K1171" i="168"/>
  <c r="K1170" i="168"/>
  <c r="K1169" i="168"/>
  <c r="K1168" i="168"/>
  <c r="K1167" i="168"/>
  <c r="K1166" i="168"/>
  <c r="K1165" i="168"/>
  <c r="K1164" i="168"/>
  <c r="K1163" i="168"/>
  <c r="K1162" i="168"/>
  <c r="K1161" i="168"/>
  <c r="K1160" i="168"/>
  <c r="K1159" i="168"/>
  <c r="K1158" i="168"/>
  <c r="K1157" i="168"/>
  <c r="K1156" i="168"/>
  <c r="K1155" i="168"/>
  <c r="K1154" i="168"/>
  <c r="K1153" i="168"/>
  <c r="K1152" i="168"/>
  <c r="K1151" i="168"/>
  <c r="K1150" i="168"/>
  <c r="K1149" i="168"/>
  <c r="K1148" i="168"/>
  <c r="K1147" i="168"/>
  <c r="K1146" i="168"/>
  <c r="K1145" i="168"/>
  <c r="K1144" i="168"/>
  <c r="J1143" i="168"/>
  <c r="J1312" i="168" s="1"/>
  <c r="J13" i="168" s="1"/>
  <c r="I1143" i="168"/>
  <c r="I1312" i="168" s="1"/>
  <c r="I13" i="168" s="1"/>
  <c r="H1143" i="168"/>
  <c r="H1312" i="168" s="1"/>
  <c r="H13" i="168" s="1"/>
  <c r="G1143" i="168"/>
  <c r="G1312" i="168" s="1"/>
  <c r="G13" i="168" s="1"/>
  <c r="F1143" i="168"/>
  <c r="F1312" i="168" s="1"/>
  <c r="F13" i="168" s="1"/>
  <c r="E1143" i="168"/>
  <c r="K1143" i="168" s="1"/>
  <c r="K1142" i="168"/>
  <c r="K1141" i="168"/>
  <c r="K1140" i="168"/>
  <c r="K1139" i="168"/>
  <c r="K1138" i="168"/>
  <c r="K1137" i="168"/>
  <c r="K1136" i="168"/>
  <c r="K1135" i="168"/>
  <c r="K1134" i="168"/>
  <c r="K1133" i="168"/>
  <c r="K1132" i="168"/>
  <c r="K1131" i="168"/>
  <c r="K1130" i="168"/>
  <c r="K1129" i="168"/>
  <c r="K1128" i="168"/>
  <c r="K1127" i="168"/>
  <c r="K1126" i="168"/>
  <c r="K1125" i="168"/>
  <c r="K1124" i="168"/>
  <c r="K1123" i="168"/>
  <c r="K1122" i="168"/>
  <c r="K1121" i="168"/>
  <c r="K1120" i="168"/>
  <c r="K1119" i="168"/>
  <c r="K1118" i="168"/>
  <c r="K1117" i="168"/>
  <c r="K1116" i="168"/>
  <c r="K1115" i="168"/>
  <c r="K1114" i="168"/>
  <c r="K1113" i="168"/>
  <c r="K1112" i="168"/>
  <c r="K1111" i="168"/>
  <c r="K1110" i="168"/>
  <c r="K1109" i="168"/>
  <c r="K1108" i="168"/>
  <c r="K1107" i="168"/>
  <c r="K1106" i="168"/>
  <c r="K1105" i="168"/>
  <c r="K1104" i="168"/>
  <c r="K1103" i="168"/>
  <c r="K1102" i="168"/>
  <c r="K1101" i="168"/>
  <c r="K1100" i="168"/>
  <c r="K1099" i="168"/>
  <c r="K1098" i="168"/>
  <c r="K1097" i="168"/>
  <c r="K1096" i="168"/>
  <c r="K1095" i="168"/>
  <c r="K1094" i="168"/>
  <c r="K1093" i="168"/>
  <c r="K1092" i="168"/>
  <c r="K1091" i="168"/>
  <c r="K1090" i="168"/>
  <c r="K1089" i="168"/>
  <c r="K1088" i="168"/>
  <c r="K1087" i="168"/>
  <c r="K1086" i="168"/>
  <c r="K1085" i="168"/>
  <c r="K1084" i="168"/>
  <c r="K1083" i="168"/>
  <c r="K1082" i="168"/>
  <c r="K1081" i="168"/>
  <c r="K1080" i="168"/>
  <c r="K1079" i="168"/>
  <c r="K1078" i="168"/>
  <c r="K1077" i="168"/>
  <c r="K1076" i="168"/>
  <c r="K1075" i="168"/>
  <c r="K1074" i="168"/>
  <c r="K1073" i="168"/>
  <c r="K1072" i="168"/>
  <c r="K1071" i="168"/>
  <c r="K1070" i="168"/>
  <c r="K1069" i="168"/>
  <c r="K1068" i="168"/>
  <c r="K1067" i="168"/>
  <c r="K1066" i="168"/>
  <c r="K1065" i="168"/>
  <c r="K1064" i="168"/>
  <c r="K1063" i="168"/>
  <c r="K1062" i="168"/>
  <c r="K1061" i="168"/>
  <c r="K1060" i="168"/>
  <c r="K1059" i="168"/>
  <c r="K1058" i="168"/>
  <c r="D1057" i="168"/>
  <c r="K1056" i="168"/>
  <c r="K1055" i="168"/>
  <c r="J1054" i="168"/>
  <c r="I1054" i="168"/>
  <c r="H1054" i="168"/>
  <c r="G1054" i="168"/>
  <c r="F1054" i="168"/>
  <c r="E1054" i="168"/>
  <c r="K1054" i="168" s="1"/>
  <c r="K1053" i="168"/>
  <c r="K1052" i="168"/>
  <c r="K1051" i="168"/>
  <c r="K1050" i="168"/>
  <c r="K1049" i="168"/>
  <c r="K1048" i="168"/>
  <c r="K1047" i="168"/>
  <c r="K1046" i="168"/>
  <c r="K1045" i="168"/>
  <c r="K1044" i="168"/>
  <c r="K1043" i="168"/>
  <c r="K1042" i="168"/>
  <c r="K1041" i="168"/>
  <c r="K1040" i="168"/>
  <c r="K1039" i="168"/>
  <c r="K1038" i="168"/>
  <c r="K1037" i="168"/>
  <c r="K1036" i="168"/>
  <c r="K1035" i="168"/>
  <c r="K1034" i="168"/>
  <c r="K1033" i="168"/>
  <c r="K1032" i="168"/>
  <c r="K1031" i="168"/>
  <c r="K1030" i="168"/>
  <c r="K1029" i="168"/>
  <c r="K1028" i="168"/>
  <c r="K1027" i="168"/>
  <c r="K1026" i="168"/>
  <c r="K1025" i="168"/>
  <c r="K1024" i="168"/>
  <c r="K1023" i="168"/>
  <c r="K1022" i="168"/>
  <c r="K1021" i="168"/>
  <c r="K1020" i="168"/>
  <c r="K1019" i="168"/>
  <c r="K1018" i="168"/>
  <c r="K1017" i="168"/>
  <c r="K1016" i="168"/>
  <c r="K1015" i="168"/>
  <c r="K1014" i="168"/>
  <c r="K1013" i="168"/>
  <c r="K1012" i="168"/>
  <c r="K1011" i="168"/>
  <c r="K1010" i="168"/>
  <c r="K1009" i="168"/>
  <c r="K1008" i="168"/>
  <c r="K1007" i="168"/>
  <c r="K1006" i="168"/>
  <c r="K1005" i="168"/>
  <c r="K1004" i="168"/>
  <c r="K1003" i="168"/>
  <c r="K1002" i="168"/>
  <c r="K1001" i="168"/>
  <c r="K1000" i="168"/>
  <c r="K999" i="168"/>
  <c r="K998" i="168"/>
  <c r="K997" i="168"/>
  <c r="K996" i="168"/>
  <c r="K995" i="168"/>
  <c r="K994" i="168"/>
  <c r="K993" i="168"/>
  <c r="K992" i="168"/>
  <c r="K991" i="168"/>
  <c r="K990" i="168"/>
  <c r="K989" i="168"/>
  <c r="K988" i="168"/>
  <c r="K987" i="168"/>
  <c r="K986" i="168"/>
  <c r="K985" i="168"/>
  <c r="K984" i="168"/>
  <c r="K983" i="168"/>
  <c r="K982" i="168"/>
  <c r="K981" i="168"/>
  <c r="K980" i="168"/>
  <c r="K979" i="168"/>
  <c r="K978" i="168"/>
  <c r="K977" i="168"/>
  <c r="K976" i="168"/>
  <c r="K975" i="168"/>
  <c r="K974" i="168"/>
  <c r="K973" i="168"/>
  <c r="K972" i="168"/>
  <c r="J971" i="168"/>
  <c r="J1057" i="168" s="1"/>
  <c r="J12" i="168" s="1"/>
  <c r="I971" i="168"/>
  <c r="I1057" i="168" s="1"/>
  <c r="I12" i="168" s="1"/>
  <c r="H971" i="168"/>
  <c r="H1057" i="168" s="1"/>
  <c r="H12" i="168" s="1"/>
  <c r="G971" i="168"/>
  <c r="G1057" i="168" s="1"/>
  <c r="G12" i="168" s="1"/>
  <c r="F971" i="168"/>
  <c r="F1057" i="168" s="1"/>
  <c r="F12" i="168" s="1"/>
  <c r="E971" i="168"/>
  <c r="E1057" i="168" s="1"/>
  <c r="K970" i="168"/>
  <c r="K969" i="168"/>
  <c r="K968" i="168"/>
  <c r="K967" i="168"/>
  <c r="K966" i="168"/>
  <c r="K965" i="168"/>
  <c r="K964" i="168"/>
  <c r="K963" i="168"/>
  <c r="K962" i="168"/>
  <c r="K961" i="168"/>
  <c r="K960" i="168"/>
  <c r="K959" i="168"/>
  <c r="K958" i="168"/>
  <c r="K957" i="168"/>
  <c r="K956" i="168"/>
  <c r="K955" i="168"/>
  <c r="K954" i="168"/>
  <c r="K953" i="168"/>
  <c r="K952" i="168"/>
  <c r="K951" i="168"/>
  <c r="K950" i="168"/>
  <c r="K949" i="168"/>
  <c r="K948" i="168"/>
  <c r="K947" i="168"/>
  <c r="K946" i="168"/>
  <c r="K945" i="168"/>
  <c r="K944" i="168"/>
  <c r="K943" i="168"/>
  <c r="K942" i="168"/>
  <c r="K941" i="168"/>
  <c r="K940" i="168"/>
  <c r="K939" i="168"/>
  <c r="K938" i="168"/>
  <c r="K937" i="168"/>
  <c r="K936" i="168"/>
  <c r="K935" i="168"/>
  <c r="K934" i="168"/>
  <c r="K933" i="168"/>
  <c r="K932" i="168"/>
  <c r="K931" i="168"/>
  <c r="K930" i="168"/>
  <c r="K929" i="168"/>
  <c r="K928" i="168"/>
  <c r="K927" i="168"/>
  <c r="K926" i="168"/>
  <c r="K925" i="168"/>
  <c r="K924" i="168"/>
  <c r="K923" i="168"/>
  <c r="K922" i="168"/>
  <c r="K921" i="168"/>
  <c r="K920" i="168"/>
  <c r="K919" i="168"/>
  <c r="K918" i="168"/>
  <c r="K917" i="168"/>
  <c r="K916" i="168"/>
  <c r="K915" i="168"/>
  <c r="K914" i="168"/>
  <c r="K913" i="168"/>
  <c r="K912" i="168"/>
  <c r="K911" i="168"/>
  <c r="K910" i="168"/>
  <c r="K909" i="168"/>
  <c r="K908" i="168"/>
  <c r="K907" i="168"/>
  <c r="K906" i="168"/>
  <c r="K905" i="168"/>
  <c r="K904" i="168"/>
  <c r="K903" i="168"/>
  <c r="K902" i="168"/>
  <c r="K901" i="168"/>
  <c r="K900" i="168"/>
  <c r="K899" i="168"/>
  <c r="K898" i="168"/>
  <c r="K897" i="168"/>
  <c r="K896" i="168"/>
  <c r="K895" i="168"/>
  <c r="K894" i="168"/>
  <c r="K893" i="168"/>
  <c r="K892" i="168"/>
  <c r="K891" i="168"/>
  <c r="K890" i="168"/>
  <c r="K889" i="168"/>
  <c r="K888" i="168"/>
  <c r="K887" i="168"/>
  <c r="K886" i="168"/>
  <c r="D885" i="168"/>
  <c r="K884" i="168"/>
  <c r="K883" i="168"/>
  <c r="J882" i="168"/>
  <c r="I882" i="168"/>
  <c r="H882" i="168"/>
  <c r="G882" i="168"/>
  <c r="F882" i="168"/>
  <c r="E882" i="168"/>
  <c r="K882" i="168" s="1"/>
  <c r="K881" i="168"/>
  <c r="K880" i="168"/>
  <c r="K879" i="168"/>
  <c r="K878" i="168"/>
  <c r="K877" i="168"/>
  <c r="K876" i="168"/>
  <c r="K875" i="168"/>
  <c r="K874" i="168"/>
  <c r="K873" i="168"/>
  <c r="K872" i="168"/>
  <c r="K871" i="168"/>
  <c r="K870" i="168"/>
  <c r="K869" i="168"/>
  <c r="K868" i="168"/>
  <c r="K867" i="168"/>
  <c r="K866" i="168"/>
  <c r="K865" i="168"/>
  <c r="K864" i="168"/>
  <c r="K863" i="168"/>
  <c r="K862" i="168"/>
  <c r="K861" i="168"/>
  <c r="K860" i="168"/>
  <c r="K859" i="168"/>
  <c r="K858" i="168"/>
  <c r="K857" i="168"/>
  <c r="K856" i="168"/>
  <c r="K855" i="168"/>
  <c r="K854" i="168"/>
  <c r="K853" i="168"/>
  <c r="K852" i="168"/>
  <c r="K851" i="168"/>
  <c r="K850" i="168"/>
  <c r="K849" i="168"/>
  <c r="K848" i="168"/>
  <c r="K847" i="168"/>
  <c r="K846" i="168"/>
  <c r="K845" i="168"/>
  <c r="K844" i="168"/>
  <c r="K843" i="168"/>
  <c r="K842" i="168"/>
  <c r="K841" i="168"/>
  <c r="K840" i="168"/>
  <c r="K839" i="168"/>
  <c r="K838" i="168"/>
  <c r="K837" i="168"/>
  <c r="K836" i="168"/>
  <c r="K835" i="168"/>
  <c r="K834" i="168"/>
  <c r="K833" i="168"/>
  <c r="K832" i="168"/>
  <c r="K831" i="168"/>
  <c r="K830" i="168"/>
  <c r="K829" i="168"/>
  <c r="K828" i="168"/>
  <c r="K827" i="168"/>
  <c r="K826" i="168"/>
  <c r="K825" i="168"/>
  <c r="K824" i="168"/>
  <c r="K823" i="168"/>
  <c r="K822" i="168"/>
  <c r="K821" i="168"/>
  <c r="K820" i="168"/>
  <c r="K819" i="168"/>
  <c r="K818" i="168"/>
  <c r="K817" i="168"/>
  <c r="K816" i="168"/>
  <c r="K815" i="168"/>
  <c r="K814" i="168"/>
  <c r="K813" i="168"/>
  <c r="K812" i="168"/>
  <c r="K811" i="168"/>
  <c r="K810" i="168"/>
  <c r="K809" i="168"/>
  <c r="K808" i="168"/>
  <c r="K807" i="168"/>
  <c r="K806" i="168"/>
  <c r="K805" i="168"/>
  <c r="K804" i="168"/>
  <c r="K803" i="168"/>
  <c r="K802" i="168"/>
  <c r="K801" i="168"/>
  <c r="K800" i="168"/>
  <c r="J799" i="168"/>
  <c r="J885" i="168" s="1"/>
  <c r="J11" i="168" s="1"/>
  <c r="I799" i="168"/>
  <c r="I885" i="168" s="1"/>
  <c r="I11" i="168" s="1"/>
  <c r="H799" i="168"/>
  <c r="H885" i="168" s="1"/>
  <c r="H11" i="168" s="1"/>
  <c r="G799" i="168"/>
  <c r="K799" i="168" s="1"/>
  <c r="F799" i="168"/>
  <c r="F885" i="168" s="1"/>
  <c r="F11" i="168" s="1"/>
  <c r="E799" i="168"/>
  <c r="E885" i="168" s="1"/>
  <c r="K798" i="168"/>
  <c r="K797" i="168"/>
  <c r="K796" i="168"/>
  <c r="K795" i="168"/>
  <c r="K794" i="168"/>
  <c r="K793" i="168"/>
  <c r="K792" i="168"/>
  <c r="K791" i="168"/>
  <c r="K790" i="168"/>
  <c r="K789" i="168"/>
  <c r="K788" i="168"/>
  <c r="K787" i="168"/>
  <c r="K786" i="168"/>
  <c r="K785" i="168"/>
  <c r="K784" i="168"/>
  <c r="K783" i="168"/>
  <c r="K782" i="168"/>
  <c r="K781" i="168"/>
  <c r="K780" i="168"/>
  <c r="K779" i="168"/>
  <c r="K778" i="168"/>
  <c r="K777" i="168"/>
  <c r="K776" i="168"/>
  <c r="K775" i="168"/>
  <c r="K774" i="168"/>
  <c r="K773" i="168"/>
  <c r="K772" i="168"/>
  <c r="K771" i="168"/>
  <c r="K770" i="168"/>
  <c r="K769" i="168"/>
  <c r="K768" i="168"/>
  <c r="K767" i="168"/>
  <c r="K766" i="168"/>
  <c r="K765" i="168"/>
  <c r="K764" i="168"/>
  <c r="K763" i="168"/>
  <c r="K762" i="168"/>
  <c r="K761" i="168"/>
  <c r="K760" i="168"/>
  <c r="K759" i="168"/>
  <c r="K758" i="168"/>
  <c r="K757" i="168"/>
  <c r="K756" i="168"/>
  <c r="K755" i="168"/>
  <c r="K754" i="168"/>
  <c r="K753" i="168"/>
  <c r="K752" i="168"/>
  <c r="K751" i="168"/>
  <c r="K750" i="168"/>
  <c r="K749" i="168"/>
  <c r="K748" i="168"/>
  <c r="K747" i="168"/>
  <c r="K746" i="168"/>
  <c r="K745" i="168"/>
  <c r="K744" i="168"/>
  <c r="K743" i="168"/>
  <c r="K742" i="168"/>
  <c r="K741" i="168"/>
  <c r="K740" i="168"/>
  <c r="K739" i="168"/>
  <c r="K738" i="168"/>
  <c r="K737" i="168"/>
  <c r="K736" i="168"/>
  <c r="K735" i="168"/>
  <c r="K734" i="168"/>
  <c r="K733" i="168"/>
  <c r="K732" i="168"/>
  <c r="K731" i="168"/>
  <c r="K730" i="168"/>
  <c r="K729" i="168"/>
  <c r="K728" i="168"/>
  <c r="K727" i="168"/>
  <c r="K726" i="168"/>
  <c r="K725" i="168"/>
  <c r="K724" i="168"/>
  <c r="K723" i="168"/>
  <c r="K722" i="168"/>
  <c r="K721" i="168"/>
  <c r="K720" i="168"/>
  <c r="K719" i="168"/>
  <c r="K718" i="168"/>
  <c r="K717" i="168"/>
  <c r="K716" i="168"/>
  <c r="K715" i="168"/>
  <c r="K714" i="168"/>
  <c r="D713" i="168"/>
  <c r="K712" i="168"/>
  <c r="K711" i="168"/>
  <c r="J710" i="168"/>
  <c r="I710" i="168"/>
  <c r="H710" i="168"/>
  <c r="G710" i="168"/>
  <c r="F710" i="168"/>
  <c r="E710" i="168"/>
  <c r="K710" i="168" s="1"/>
  <c r="K709" i="168"/>
  <c r="K708" i="168"/>
  <c r="K707" i="168"/>
  <c r="K706" i="168"/>
  <c r="K705" i="168"/>
  <c r="K704" i="168"/>
  <c r="K703" i="168"/>
  <c r="K702" i="168"/>
  <c r="K701" i="168"/>
  <c r="K700" i="168"/>
  <c r="K699" i="168"/>
  <c r="K698" i="168"/>
  <c r="K697" i="168"/>
  <c r="K696" i="168"/>
  <c r="K695" i="168"/>
  <c r="K694" i="168"/>
  <c r="K693" i="168"/>
  <c r="K692" i="168"/>
  <c r="K691" i="168"/>
  <c r="K690" i="168"/>
  <c r="K689" i="168"/>
  <c r="K688" i="168"/>
  <c r="K687" i="168"/>
  <c r="K686" i="168"/>
  <c r="K685" i="168"/>
  <c r="K684" i="168"/>
  <c r="K683" i="168"/>
  <c r="K682" i="168"/>
  <c r="K681" i="168"/>
  <c r="K680" i="168"/>
  <c r="K679" i="168"/>
  <c r="K678" i="168"/>
  <c r="K677" i="168"/>
  <c r="K676" i="168"/>
  <c r="K675" i="168"/>
  <c r="K674" i="168"/>
  <c r="K673" i="168"/>
  <c r="K672" i="168"/>
  <c r="K671" i="168"/>
  <c r="K670" i="168"/>
  <c r="K669" i="168"/>
  <c r="K668" i="168"/>
  <c r="K667" i="168"/>
  <c r="K666" i="168"/>
  <c r="K665" i="168"/>
  <c r="K664" i="168"/>
  <c r="K663" i="168"/>
  <c r="K662" i="168"/>
  <c r="K661" i="168"/>
  <c r="K660" i="168"/>
  <c r="K659" i="168"/>
  <c r="K658" i="168"/>
  <c r="K657" i="168"/>
  <c r="K656" i="168"/>
  <c r="K655" i="168"/>
  <c r="K654" i="168"/>
  <c r="K653" i="168"/>
  <c r="K652" i="168"/>
  <c r="K651" i="168"/>
  <c r="K650" i="168"/>
  <c r="K649" i="168"/>
  <c r="K648" i="168"/>
  <c r="K647" i="168"/>
  <c r="K646" i="168"/>
  <c r="K645" i="168"/>
  <c r="K644" i="168"/>
  <c r="K643" i="168"/>
  <c r="K642" i="168"/>
  <c r="K641" i="168"/>
  <c r="K640" i="168"/>
  <c r="K639" i="168"/>
  <c r="K638" i="168"/>
  <c r="K637" i="168"/>
  <c r="K636" i="168"/>
  <c r="K635" i="168"/>
  <c r="K634" i="168"/>
  <c r="K633" i="168"/>
  <c r="K632" i="168"/>
  <c r="K631" i="168"/>
  <c r="K630" i="168"/>
  <c r="K629" i="168"/>
  <c r="K628" i="168"/>
  <c r="J627" i="168"/>
  <c r="J713" i="168" s="1"/>
  <c r="J10" i="168" s="1"/>
  <c r="I627" i="168"/>
  <c r="I713" i="168" s="1"/>
  <c r="I10" i="168" s="1"/>
  <c r="H627" i="168"/>
  <c r="H713" i="168" s="1"/>
  <c r="H10" i="168" s="1"/>
  <c r="G627" i="168"/>
  <c r="K627" i="168" s="1"/>
  <c r="F627" i="168"/>
  <c r="F713" i="168" s="1"/>
  <c r="F10" i="168" s="1"/>
  <c r="E627" i="168"/>
  <c r="E713" i="168" s="1"/>
  <c r="K626" i="168"/>
  <c r="K625" i="168"/>
  <c r="K624" i="168"/>
  <c r="K623" i="168"/>
  <c r="K622" i="168"/>
  <c r="K621" i="168"/>
  <c r="K620" i="168"/>
  <c r="K619" i="168"/>
  <c r="K618" i="168"/>
  <c r="K617" i="168"/>
  <c r="K616" i="168"/>
  <c r="K615" i="168"/>
  <c r="K614" i="168"/>
  <c r="K613" i="168"/>
  <c r="K612" i="168"/>
  <c r="K611" i="168"/>
  <c r="K610" i="168"/>
  <c r="K609" i="168"/>
  <c r="K608" i="168"/>
  <c r="K607" i="168"/>
  <c r="K606" i="168"/>
  <c r="K605" i="168"/>
  <c r="K604" i="168"/>
  <c r="K603" i="168"/>
  <c r="K602" i="168"/>
  <c r="K601" i="168"/>
  <c r="K600" i="168"/>
  <c r="K599" i="168"/>
  <c r="K598" i="168"/>
  <c r="K597" i="168"/>
  <c r="K596" i="168"/>
  <c r="K595" i="168"/>
  <c r="K594" i="168"/>
  <c r="K593" i="168"/>
  <c r="K592" i="168"/>
  <c r="K591" i="168"/>
  <c r="K590" i="168"/>
  <c r="K589" i="168"/>
  <c r="K588" i="168"/>
  <c r="K587" i="168"/>
  <c r="K586" i="168"/>
  <c r="K585" i="168"/>
  <c r="K584" i="168"/>
  <c r="K583" i="168"/>
  <c r="K582" i="168"/>
  <c r="K581" i="168"/>
  <c r="K580" i="168"/>
  <c r="K579" i="168"/>
  <c r="K578" i="168"/>
  <c r="K577" i="168"/>
  <c r="K576" i="168"/>
  <c r="K575" i="168"/>
  <c r="K574" i="168"/>
  <c r="K573" i="168"/>
  <c r="K572" i="168"/>
  <c r="K571" i="168"/>
  <c r="K570" i="168"/>
  <c r="K569" i="168"/>
  <c r="K568" i="168"/>
  <c r="K567" i="168"/>
  <c r="K566" i="168"/>
  <c r="K565" i="168"/>
  <c r="K564" i="168"/>
  <c r="K563" i="168"/>
  <c r="K562" i="168"/>
  <c r="K561" i="168"/>
  <c r="K560" i="168"/>
  <c r="K559" i="168"/>
  <c r="K558" i="168"/>
  <c r="K557" i="168"/>
  <c r="K556" i="168"/>
  <c r="K555" i="168"/>
  <c r="K554" i="168"/>
  <c r="K553" i="168"/>
  <c r="K552" i="168"/>
  <c r="K551" i="168"/>
  <c r="K550" i="168"/>
  <c r="K549" i="168"/>
  <c r="K548" i="168"/>
  <c r="K547" i="168"/>
  <c r="K546" i="168"/>
  <c r="K545" i="168"/>
  <c r="K544" i="168"/>
  <c r="K543" i="168"/>
  <c r="K542" i="168"/>
  <c r="D541" i="168"/>
  <c r="K540" i="168"/>
  <c r="K539" i="168"/>
  <c r="J538" i="168"/>
  <c r="I538" i="168"/>
  <c r="H538" i="168"/>
  <c r="G538" i="168"/>
  <c r="F538" i="168"/>
  <c r="E538" i="168"/>
  <c r="K538" i="168" s="1"/>
  <c r="K537" i="168"/>
  <c r="K536" i="168"/>
  <c r="K535" i="168"/>
  <c r="K534" i="168"/>
  <c r="K533" i="168"/>
  <c r="K532" i="168"/>
  <c r="K531" i="168"/>
  <c r="K530" i="168"/>
  <c r="K529" i="168"/>
  <c r="K528" i="168"/>
  <c r="K527" i="168"/>
  <c r="K526" i="168"/>
  <c r="K525" i="168"/>
  <c r="K524" i="168"/>
  <c r="K523" i="168"/>
  <c r="K522" i="168"/>
  <c r="K521" i="168"/>
  <c r="K520" i="168"/>
  <c r="K519" i="168"/>
  <c r="K518" i="168"/>
  <c r="K517" i="168"/>
  <c r="K516" i="168"/>
  <c r="K515" i="168"/>
  <c r="K514" i="168"/>
  <c r="K513" i="168"/>
  <c r="K512" i="168"/>
  <c r="K511" i="168"/>
  <c r="K510" i="168"/>
  <c r="K509" i="168"/>
  <c r="K508" i="168"/>
  <c r="K507" i="168"/>
  <c r="K506" i="168"/>
  <c r="K505" i="168"/>
  <c r="K504" i="168"/>
  <c r="K503" i="168"/>
  <c r="K502" i="168"/>
  <c r="K501" i="168"/>
  <c r="K500" i="168"/>
  <c r="K499" i="168"/>
  <c r="K498" i="168"/>
  <c r="K497" i="168"/>
  <c r="K496" i="168"/>
  <c r="K495" i="168"/>
  <c r="K494" i="168"/>
  <c r="K493" i="168"/>
  <c r="K492" i="168"/>
  <c r="K491" i="168"/>
  <c r="K490" i="168"/>
  <c r="K489" i="168"/>
  <c r="K488" i="168"/>
  <c r="K487" i="168"/>
  <c r="K486" i="168"/>
  <c r="K485" i="168"/>
  <c r="K484" i="168"/>
  <c r="K483" i="168"/>
  <c r="K482" i="168"/>
  <c r="K481" i="168"/>
  <c r="K480" i="168"/>
  <c r="K479" i="168"/>
  <c r="K478" i="168"/>
  <c r="K477" i="168"/>
  <c r="K476" i="168"/>
  <c r="K475" i="168"/>
  <c r="K474" i="168"/>
  <c r="K473" i="168"/>
  <c r="K472" i="168"/>
  <c r="K471" i="168"/>
  <c r="K470" i="168"/>
  <c r="K469" i="168"/>
  <c r="K468" i="168"/>
  <c r="K467" i="168"/>
  <c r="K466" i="168"/>
  <c r="K465" i="168"/>
  <c r="K464" i="168"/>
  <c r="K463" i="168"/>
  <c r="K462" i="168"/>
  <c r="K461" i="168"/>
  <c r="K460" i="168"/>
  <c r="K459" i="168"/>
  <c r="K458" i="168"/>
  <c r="K457" i="168"/>
  <c r="K456" i="168"/>
  <c r="J455" i="168"/>
  <c r="I455" i="168"/>
  <c r="H455" i="168"/>
  <c r="G455" i="168"/>
  <c r="F455" i="168"/>
  <c r="E455" i="168"/>
  <c r="K455" i="168" s="1"/>
  <c r="K454" i="168"/>
  <c r="K453" i="168"/>
  <c r="K452" i="168"/>
  <c r="K451" i="168"/>
  <c r="K450" i="168"/>
  <c r="K449" i="168"/>
  <c r="K448" i="168"/>
  <c r="K447" i="168"/>
  <c r="K446" i="168"/>
  <c r="K445" i="168"/>
  <c r="K444" i="168"/>
  <c r="K443" i="168"/>
  <c r="K442" i="168"/>
  <c r="K441" i="168"/>
  <c r="K440" i="168"/>
  <c r="K439" i="168"/>
  <c r="K438" i="168"/>
  <c r="K437" i="168"/>
  <c r="K436" i="168"/>
  <c r="K435" i="168"/>
  <c r="K434" i="168"/>
  <c r="K433" i="168"/>
  <c r="K432" i="168"/>
  <c r="K431" i="168"/>
  <c r="K430" i="168"/>
  <c r="K429" i="168"/>
  <c r="K428" i="168"/>
  <c r="K427" i="168"/>
  <c r="K426" i="168"/>
  <c r="K425" i="168"/>
  <c r="K424" i="168"/>
  <c r="K423" i="168"/>
  <c r="K422" i="168"/>
  <c r="K421" i="168"/>
  <c r="K420" i="168"/>
  <c r="K419" i="168"/>
  <c r="K418" i="168"/>
  <c r="K417" i="168"/>
  <c r="K416" i="168"/>
  <c r="K415" i="168"/>
  <c r="K414" i="168"/>
  <c r="K413" i="168"/>
  <c r="K412" i="168"/>
  <c r="K411" i="168"/>
  <c r="K410" i="168"/>
  <c r="K409" i="168"/>
  <c r="K408" i="168"/>
  <c r="K407" i="168"/>
  <c r="K406" i="168"/>
  <c r="K405" i="168"/>
  <c r="K404" i="168"/>
  <c r="K403" i="168"/>
  <c r="K402" i="168"/>
  <c r="K401" i="168"/>
  <c r="K400" i="168"/>
  <c r="K399" i="168"/>
  <c r="K398" i="168"/>
  <c r="K397" i="168"/>
  <c r="K396" i="168"/>
  <c r="K395" i="168"/>
  <c r="K394" i="168"/>
  <c r="K393" i="168"/>
  <c r="K392" i="168"/>
  <c r="K391" i="168"/>
  <c r="K390" i="168"/>
  <c r="K389" i="168"/>
  <c r="K388" i="168"/>
  <c r="K387" i="168"/>
  <c r="K386" i="168"/>
  <c r="K385" i="168"/>
  <c r="K384" i="168"/>
  <c r="K383" i="168"/>
  <c r="K382" i="168"/>
  <c r="K381" i="168"/>
  <c r="K380" i="168"/>
  <c r="K379" i="168"/>
  <c r="K378" i="168"/>
  <c r="K377" i="168"/>
  <c r="K376" i="168"/>
  <c r="K375" i="168"/>
  <c r="K374" i="168"/>
  <c r="K373" i="168"/>
  <c r="J372" i="168"/>
  <c r="J541" i="168" s="1"/>
  <c r="J9" i="168" s="1"/>
  <c r="I372" i="168"/>
  <c r="I541" i="168" s="1"/>
  <c r="I9" i="168" s="1"/>
  <c r="H372" i="168"/>
  <c r="H541" i="168" s="1"/>
  <c r="H9" i="168" s="1"/>
  <c r="G372" i="168"/>
  <c r="G541" i="168" s="1"/>
  <c r="G9" i="168" s="1"/>
  <c r="F372" i="168"/>
  <c r="F541" i="168" s="1"/>
  <c r="F9" i="168" s="1"/>
  <c r="E372" i="168"/>
  <c r="K372" i="168" s="1"/>
  <c r="K371" i="168"/>
  <c r="K370" i="168"/>
  <c r="K369" i="168"/>
  <c r="K368" i="168"/>
  <c r="K367" i="168"/>
  <c r="K366" i="168"/>
  <c r="K365" i="168"/>
  <c r="K364" i="168"/>
  <c r="K363" i="168"/>
  <c r="K362" i="168"/>
  <c r="K361" i="168"/>
  <c r="K360" i="168"/>
  <c r="K359" i="168"/>
  <c r="K358" i="168"/>
  <c r="K357" i="168"/>
  <c r="K356" i="168"/>
  <c r="K355" i="168"/>
  <c r="K354" i="168"/>
  <c r="K353" i="168"/>
  <c r="K352" i="168"/>
  <c r="K351" i="168"/>
  <c r="K350" i="168"/>
  <c r="K349" i="168"/>
  <c r="K348" i="168"/>
  <c r="K347" i="168"/>
  <c r="K346" i="168"/>
  <c r="K345" i="168"/>
  <c r="K344" i="168"/>
  <c r="K343" i="168"/>
  <c r="K342" i="168"/>
  <c r="K341" i="168"/>
  <c r="K340" i="168"/>
  <c r="K339" i="168"/>
  <c r="K338" i="168"/>
  <c r="K337" i="168"/>
  <c r="K336" i="168"/>
  <c r="K335" i="168"/>
  <c r="K334" i="168"/>
  <c r="K333" i="168"/>
  <c r="K332" i="168"/>
  <c r="K331" i="168"/>
  <c r="K330" i="168"/>
  <c r="K329" i="168"/>
  <c r="K328" i="168"/>
  <c r="K327" i="168"/>
  <c r="K326" i="168"/>
  <c r="K325" i="168"/>
  <c r="K324" i="168"/>
  <c r="K323" i="168"/>
  <c r="K322" i="168"/>
  <c r="K321" i="168"/>
  <c r="K320" i="168"/>
  <c r="K319" i="168"/>
  <c r="K318" i="168"/>
  <c r="K317" i="168"/>
  <c r="K316" i="168"/>
  <c r="K315" i="168"/>
  <c r="K314" i="168"/>
  <c r="K313" i="168"/>
  <c r="K312" i="168"/>
  <c r="K311" i="168"/>
  <c r="K310" i="168"/>
  <c r="K309" i="168"/>
  <c r="K308" i="168"/>
  <c r="K307" i="168"/>
  <c r="K306" i="168"/>
  <c r="K305" i="168"/>
  <c r="K304" i="168"/>
  <c r="K303" i="168"/>
  <c r="K302" i="168"/>
  <c r="K301" i="168"/>
  <c r="K300" i="168"/>
  <c r="K299" i="168"/>
  <c r="K298" i="168"/>
  <c r="K297" i="168"/>
  <c r="K296" i="168"/>
  <c r="K295" i="168"/>
  <c r="K294" i="168"/>
  <c r="K293" i="168"/>
  <c r="K292" i="168"/>
  <c r="K291" i="168"/>
  <c r="K290" i="168"/>
  <c r="K289" i="168"/>
  <c r="K288" i="168"/>
  <c r="K287" i="168"/>
  <c r="D286" i="168"/>
  <c r="K285" i="168"/>
  <c r="K284" i="168"/>
  <c r="J283" i="168"/>
  <c r="I283" i="168"/>
  <c r="H283" i="168"/>
  <c r="G283" i="168"/>
  <c r="F283" i="168"/>
  <c r="E283" i="168"/>
  <c r="K283" i="168" s="1"/>
  <c r="K282" i="168"/>
  <c r="K281" i="168"/>
  <c r="K280" i="168"/>
  <c r="K279" i="168"/>
  <c r="K278" i="168"/>
  <c r="K277" i="168"/>
  <c r="K276" i="168"/>
  <c r="K275" i="168"/>
  <c r="K274" i="168"/>
  <c r="K273" i="168"/>
  <c r="K272" i="168"/>
  <c r="K271" i="168"/>
  <c r="K270" i="168"/>
  <c r="K269" i="168"/>
  <c r="K268" i="168"/>
  <c r="K267" i="168"/>
  <c r="K266" i="168"/>
  <c r="K265" i="168"/>
  <c r="K264" i="168"/>
  <c r="K263" i="168"/>
  <c r="K262" i="168"/>
  <c r="K261" i="168"/>
  <c r="K260" i="168"/>
  <c r="K259" i="168"/>
  <c r="K258" i="168"/>
  <c r="K257" i="168"/>
  <c r="K256" i="168"/>
  <c r="K255" i="168"/>
  <c r="K254" i="168"/>
  <c r="K253" i="168"/>
  <c r="K252" i="168"/>
  <c r="K251" i="168"/>
  <c r="K250" i="168"/>
  <c r="K249" i="168"/>
  <c r="K248" i="168"/>
  <c r="K247" i="168"/>
  <c r="K246" i="168"/>
  <c r="K245" i="168"/>
  <c r="K244" i="168"/>
  <c r="K243" i="168"/>
  <c r="K242" i="168"/>
  <c r="K241" i="168"/>
  <c r="K240" i="168"/>
  <c r="K239" i="168"/>
  <c r="K238" i="168"/>
  <c r="K237" i="168"/>
  <c r="K236" i="168"/>
  <c r="K235" i="168"/>
  <c r="K234" i="168"/>
  <c r="K233" i="168"/>
  <c r="K232" i="168"/>
  <c r="K231" i="168"/>
  <c r="K230" i="168"/>
  <c r="K229" i="168"/>
  <c r="K228" i="168"/>
  <c r="K227" i="168"/>
  <c r="K226" i="168"/>
  <c r="K225" i="168"/>
  <c r="K224" i="168"/>
  <c r="K223" i="168"/>
  <c r="K222" i="168"/>
  <c r="K221" i="168"/>
  <c r="K220" i="168"/>
  <c r="K219" i="168"/>
  <c r="K218" i="168"/>
  <c r="K217" i="168"/>
  <c r="K216" i="168"/>
  <c r="K215" i="168"/>
  <c r="K214" i="168"/>
  <c r="K213" i="168"/>
  <c r="K212" i="168"/>
  <c r="K211" i="168"/>
  <c r="K210" i="168"/>
  <c r="K209" i="168"/>
  <c r="K208" i="168"/>
  <c r="K207" i="168"/>
  <c r="K206" i="168"/>
  <c r="K205" i="168"/>
  <c r="K204" i="168"/>
  <c r="K203" i="168"/>
  <c r="K202" i="168"/>
  <c r="K201" i="168"/>
  <c r="J200" i="168"/>
  <c r="I200" i="168"/>
  <c r="H200" i="168"/>
  <c r="G200" i="168"/>
  <c r="F200" i="168"/>
  <c r="E200" i="168"/>
  <c r="K200" i="168" s="1"/>
  <c r="K199" i="168"/>
  <c r="K198" i="168"/>
  <c r="K197" i="168"/>
  <c r="K196" i="168"/>
  <c r="K195" i="168"/>
  <c r="K194" i="168"/>
  <c r="K193" i="168"/>
  <c r="K192" i="168"/>
  <c r="K191" i="168"/>
  <c r="K190" i="168"/>
  <c r="K189" i="168"/>
  <c r="K188" i="168"/>
  <c r="K187" i="168"/>
  <c r="K186" i="168"/>
  <c r="K185" i="168"/>
  <c r="K184" i="168"/>
  <c r="K183" i="168"/>
  <c r="K182" i="168"/>
  <c r="K181" i="168"/>
  <c r="K180" i="168"/>
  <c r="K179" i="168"/>
  <c r="K178" i="168"/>
  <c r="K177" i="168"/>
  <c r="K176" i="168"/>
  <c r="K175" i="168"/>
  <c r="K174" i="168"/>
  <c r="K173" i="168"/>
  <c r="K172" i="168"/>
  <c r="K171" i="168"/>
  <c r="K170" i="168"/>
  <c r="K169" i="168"/>
  <c r="K168" i="168"/>
  <c r="K167" i="168"/>
  <c r="K166" i="168"/>
  <c r="K165" i="168"/>
  <c r="K164" i="168"/>
  <c r="K163" i="168"/>
  <c r="K162" i="168"/>
  <c r="K161" i="168"/>
  <c r="K160" i="168"/>
  <c r="K159" i="168"/>
  <c r="K158" i="168"/>
  <c r="K157" i="168"/>
  <c r="K156" i="168"/>
  <c r="K155" i="168"/>
  <c r="K154" i="168"/>
  <c r="K153" i="168"/>
  <c r="K152" i="168"/>
  <c r="K151" i="168"/>
  <c r="K150" i="168"/>
  <c r="K149" i="168"/>
  <c r="K148" i="168"/>
  <c r="K147" i="168"/>
  <c r="K146" i="168"/>
  <c r="K145" i="168"/>
  <c r="K144" i="168"/>
  <c r="K143" i="168"/>
  <c r="K142" i="168"/>
  <c r="K141" i="168"/>
  <c r="K140" i="168"/>
  <c r="K139" i="168"/>
  <c r="K138" i="168"/>
  <c r="K137" i="168"/>
  <c r="K136" i="168"/>
  <c r="K135" i="168"/>
  <c r="K134" i="168"/>
  <c r="K133" i="168"/>
  <c r="K132" i="168"/>
  <c r="K131" i="168"/>
  <c r="K130" i="168"/>
  <c r="K129" i="168"/>
  <c r="K128" i="168"/>
  <c r="K127" i="168"/>
  <c r="K126" i="168"/>
  <c r="K125" i="168"/>
  <c r="K124" i="168"/>
  <c r="K123" i="168"/>
  <c r="K122" i="168"/>
  <c r="K121" i="168"/>
  <c r="K120" i="168"/>
  <c r="K119" i="168"/>
  <c r="K118" i="168"/>
  <c r="J117" i="168"/>
  <c r="J286" i="168" s="1"/>
  <c r="J8" i="168" s="1"/>
  <c r="J24" i="168" s="1"/>
  <c r="I117" i="168"/>
  <c r="I286" i="168" s="1"/>
  <c r="I8" i="168" s="1"/>
  <c r="I24" i="168" s="1"/>
  <c r="H117" i="168"/>
  <c r="H286" i="168" s="1"/>
  <c r="H8" i="168" s="1"/>
  <c r="H24" i="168" s="1"/>
  <c r="G117" i="168"/>
  <c r="G286" i="168" s="1"/>
  <c r="G8" i="168" s="1"/>
  <c r="F117" i="168"/>
  <c r="F286" i="168" s="1"/>
  <c r="F8" i="168" s="1"/>
  <c r="F24" i="168" s="1"/>
  <c r="E117" i="168"/>
  <c r="K117" i="168" s="1"/>
  <c r="K116" i="168"/>
  <c r="K115" i="168"/>
  <c r="K114" i="168"/>
  <c r="K113" i="168"/>
  <c r="K112" i="168"/>
  <c r="K111" i="168"/>
  <c r="K110" i="168"/>
  <c r="K109" i="168"/>
  <c r="K108" i="168"/>
  <c r="K107" i="168"/>
  <c r="K106" i="168"/>
  <c r="K105" i="168"/>
  <c r="K104" i="168"/>
  <c r="K103" i="168"/>
  <c r="K102" i="168"/>
  <c r="K101" i="168"/>
  <c r="K100" i="168"/>
  <c r="K99" i="168"/>
  <c r="K98" i="168"/>
  <c r="K97" i="168"/>
  <c r="K96" i="168"/>
  <c r="K95" i="168"/>
  <c r="K94" i="168"/>
  <c r="K93" i="168"/>
  <c r="K92" i="168"/>
  <c r="K91" i="168"/>
  <c r="K90" i="168"/>
  <c r="K89" i="168"/>
  <c r="K88" i="168"/>
  <c r="K87" i="168"/>
  <c r="K86" i="168"/>
  <c r="K85" i="168"/>
  <c r="K84" i="168"/>
  <c r="K83" i="168"/>
  <c r="K82" i="168"/>
  <c r="K81" i="168"/>
  <c r="K80" i="168"/>
  <c r="K79" i="168"/>
  <c r="K78" i="168"/>
  <c r="K77" i="168"/>
  <c r="K76" i="168"/>
  <c r="K75" i="168"/>
  <c r="K74" i="168"/>
  <c r="K73" i="168"/>
  <c r="K72" i="168"/>
  <c r="K71" i="168"/>
  <c r="K70" i="168"/>
  <c r="K69" i="168"/>
  <c r="K68" i="168"/>
  <c r="K67" i="168"/>
  <c r="K66" i="168"/>
  <c r="K65" i="168"/>
  <c r="K64" i="168"/>
  <c r="K63" i="168"/>
  <c r="K62" i="168"/>
  <c r="K61" i="168"/>
  <c r="K60" i="168"/>
  <c r="K59" i="168"/>
  <c r="K58" i="168"/>
  <c r="K57" i="168"/>
  <c r="K56" i="168"/>
  <c r="K55" i="168"/>
  <c r="K54" i="168"/>
  <c r="K53" i="168"/>
  <c r="K52" i="168"/>
  <c r="K51" i="168"/>
  <c r="K50" i="168"/>
  <c r="K49" i="168"/>
  <c r="K48" i="168"/>
  <c r="K47" i="168"/>
  <c r="K46" i="168"/>
  <c r="K45" i="168"/>
  <c r="K44" i="168"/>
  <c r="K43" i="168"/>
  <c r="K42" i="168"/>
  <c r="K41" i="168"/>
  <c r="K40" i="168"/>
  <c r="K39" i="168"/>
  <c r="K38" i="168"/>
  <c r="K37" i="168"/>
  <c r="K36" i="168"/>
  <c r="K35" i="168"/>
  <c r="K34" i="168"/>
  <c r="C24" i="168"/>
  <c r="D22" i="168"/>
  <c r="D21" i="168"/>
  <c r="D20" i="168"/>
  <c r="H19" i="168"/>
  <c r="D19" i="168"/>
  <c r="D18" i="168"/>
  <c r="D17" i="168"/>
  <c r="D16" i="168"/>
  <c r="D15" i="168"/>
  <c r="D14" i="168"/>
  <c r="D13" i="168"/>
  <c r="D12" i="168"/>
  <c r="D11" i="168"/>
  <c r="D10" i="168"/>
  <c r="D9" i="168"/>
  <c r="D8" i="168"/>
  <c r="D6" i="168"/>
  <c r="D24" i="168" s="1"/>
  <c r="K3525" i="167"/>
  <c r="D3524" i="167"/>
  <c r="K3523" i="167"/>
  <c r="K3522" i="167"/>
  <c r="J3521" i="167"/>
  <c r="I3521" i="167"/>
  <c r="H3521" i="167"/>
  <c r="G3521" i="167"/>
  <c r="F3521" i="167"/>
  <c r="E3521" i="167"/>
  <c r="K3521" i="167" s="1"/>
  <c r="K3520" i="167"/>
  <c r="K3519" i="167"/>
  <c r="K3518" i="167"/>
  <c r="K3517" i="167"/>
  <c r="K3516" i="167"/>
  <c r="K3515" i="167"/>
  <c r="K3514" i="167"/>
  <c r="K3513" i="167"/>
  <c r="K3512" i="167"/>
  <c r="K3511" i="167"/>
  <c r="K3510" i="167"/>
  <c r="K3509" i="167"/>
  <c r="K3508" i="167"/>
  <c r="K3507" i="167"/>
  <c r="K3506" i="167"/>
  <c r="K3505" i="167"/>
  <c r="K3504" i="167"/>
  <c r="K3503" i="167"/>
  <c r="K3502" i="167"/>
  <c r="K3501" i="167"/>
  <c r="K3500" i="167"/>
  <c r="K3499" i="167"/>
  <c r="K3498" i="167"/>
  <c r="K3497" i="167"/>
  <c r="K3496" i="167"/>
  <c r="K3495" i="167"/>
  <c r="K3494" i="167"/>
  <c r="K3493" i="167"/>
  <c r="K3492" i="167"/>
  <c r="K3491" i="167"/>
  <c r="K3490" i="167"/>
  <c r="K3489" i="167"/>
  <c r="K3488" i="167"/>
  <c r="K3487" i="167"/>
  <c r="K3486" i="167"/>
  <c r="K3485" i="167"/>
  <c r="K3484" i="167"/>
  <c r="K3483" i="167"/>
  <c r="K3482" i="167"/>
  <c r="K3481" i="167"/>
  <c r="K3480" i="167"/>
  <c r="K3479" i="167"/>
  <c r="K3478" i="167"/>
  <c r="K3477" i="167"/>
  <c r="K3476" i="167"/>
  <c r="K3475" i="167"/>
  <c r="K3474" i="167"/>
  <c r="K3473" i="167"/>
  <c r="K3472" i="167"/>
  <c r="K3471" i="167"/>
  <c r="K3470" i="167"/>
  <c r="K3469" i="167"/>
  <c r="K3468" i="167"/>
  <c r="K3467" i="167"/>
  <c r="K3466" i="167"/>
  <c r="K3465" i="167"/>
  <c r="K3464" i="167"/>
  <c r="K3463" i="167"/>
  <c r="K3462" i="167"/>
  <c r="K3461" i="167"/>
  <c r="K3460" i="167"/>
  <c r="K3459" i="167"/>
  <c r="K3458" i="167"/>
  <c r="K3457" i="167"/>
  <c r="K3456" i="167"/>
  <c r="K3455" i="167"/>
  <c r="K3454" i="167"/>
  <c r="K3453" i="167"/>
  <c r="K3452" i="167"/>
  <c r="K3451" i="167"/>
  <c r="K3450" i="167"/>
  <c r="K3449" i="167"/>
  <c r="K3448" i="167"/>
  <c r="K3447" i="167"/>
  <c r="K3446" i="167"/>
  <c r="K3445" i="167"/>
  <c r="K3444" i="167"/>
  <c r="K3443" i="167"/>
  <c r="K3442" i="167"/>
  <c r="K3441" i="167"/>
  <c r="K3440" i="167"/>
  <c r="K3439" i="167"/>
  <c r="J3438" i="167"/>
  <c r="I3438" i="167"/>
  <c r="H3438" i="167"/>
  <c r="G3438" i="167"/>
  <c r="F3438" i="167"/>
  <c r="E3438" i="167"/>
  <c r="K3438" i="167" s="1"/>
  <c r="K3437" i="167"/>
  <c r="K3436" i="167"/>
  <c r="K3435" i="167"/>
  <c r="K3434" i="167"/>
  <c r="K3433" i="167"/>
  <c r="K3432" i="167"/>
  <c r="K3431" i="167"/>
  <c r="K3430" i="167"/>
  <c r="K3429" i="167"/>
  <c r="K3428" i="167"/>
  <c r="K3427" i="167"/>
  <c r="K3426" i="167"/>
  <c r="K3425" i="167"/>
  <c r="K3424" i="167"/>
  <c r="K3423" i="167"/>
  <c r="K3422" i="167"/>
  <c r="K3421" i="167"/>
  <c r="K3420" i="167"/>
  <c r="K3419" i="167"/>
  <c r="K3418" i="167"/>
  <c r="K3417" i="167"/>
  <c r="K3416" i="167"/>
  <c r="K3415" i="167"/>
  <c r="K3414" i="167"/>
  <c r="K3413" i="167"/>
  <c r="K3412" i="167"/>
  <c r="K3411" i="167"/>
  <c r="K3410" i="167"/>
  <c r="K3409" i="167"/>
  <c r="K3408" i="167"/>
  <c r="K3407" i="167"/>
  <c r="K3406" i="167"/>
  <c r="K3405" i="167"/>
  <c r="K3404" i="167"/>
  <c r="K3403" i="167"/>
  <c r="K3402" i="167"/>
  <c r="K3401" i="167"/>
  <c r="K3400" i="167"/>
  <c r="K3399" i="167"/>
  <c r="K3398" i="167"/>
  <c r="K3397" i="167"/>
  <c r="K3396" i="167"/>
  <c r="K3395" i="167"/>
  <c r="K3394" i="167"/>
  <c r="K3393" i="167"/>
  <c r="K3392" i="167"/>
  <c r="K3391" i="167"/>
  <c r="K3390" i="167"/>
  <c r="K3389" i="167"/>
  <c r="K3388" i="167"/>
  <c r="K3387" i="167"/>
  <c r="K3386" i="167"/>
  <c r="K3385" i="167"/>
  <c r="K3384" i="167"/>
  <c r="K3383" i="167"/>
  <c r="K3382" i="167"/>
  <c r="K3381" i="167"/>
  <c r="K3380" i="167"/>
  <c r="K3379" i="167"/>
  <c r="K3378" i="167"/>
  <c r="K3377" i="167"/>
  <c r="K3376" i="167"/>
  <c r="K3375" i="167"/>
  <c r="K3374" i="167"/>
  <c r="K3373" i="167"/>
  <c r="K3372" i="167"/>
  <c r="K3371" i="167"/>
  <c r="K3370" i="167"/>
  <c r="K3369" i="167"/>
  <c r="K3368" i="167"/>
  <c r="K3367" i="167"/>
  <c r="K3366" i="167"/>
  <c r="K3365" i="167"/>
  <c r="K3364" i="167"/>
  <c r="K3363" i="167"/>
  <c r="K3362" i="167"/>
  <c r="K3361" i="167"/>
  <c r="K3360" i="167"/>
  <c r="K3359" i="167"/>
  <c r="K3358" i="167"/>
  <c r="K3357" i="167"/>
  <c r="K3356" i="167"/>
  <c r="J3355" i="167"/>
  <c r="J3524" i="167" s="1"/>
  <c r="I3355" i="167"/>
  <c r="I3524" i="167" s="1"/>
  <c r="H3355" i="167"/>
  <c r="H3524" i="167" s="1"/>
  <c r="G3355" i="167"/>
  <c r="G3524" i="167" s="1"/>
  <c r="F3355" i="167"/>
  <c r="F3524" i="167" s="1"/>
  <c r="E3355" i="167"/>
  <c r="E3524" i="167" s="1"/>
  <c r="K3354" i="167"/>
  <c r="K3353" i="167"/>
  <c r="K3352" i="167"/>
  <c r="K3351" i="167"/>
  <c r="K3350" i="167"/>
  <c r="K3349" i="167"/>
  <c r="K3348" i="167"/>
  <c r="K3347" i="167"/>
  <c r="K3346" i="167"/>
  <c r="K3345" i="167"/>
  <c r="K3344" i="167"/>
  <c r="K3343" i="167"/>
  <c r="K3342" i="167"/>
  <c r="K3341" i="167"/>
  <c r="K3340" i="167"/>
  <c r="K3339" i="167"/>
  <c r="K3338" i="167"/>
  <c r="K3337" i="167"/>
  <c r="K3336" i="167"/>
  <c r="K3335" i="167"/>
  <c r="K3334" i="167"/>
  <c r="K3333" i="167"/>
  <c r="K3332" i="167"/>
  <c r="K3331" i="167"/>
  <c r="K3330" i="167"/>
  <c r="K3329" i="167"/>
  <c r="K3328" i="167"/>
  <c r="K3327" i="167"/>
  <c r="K3326" i="167"/>
  <c r="K3325" i="167"/>
  <c r="K3324" i="167"/>
  <c r="K3323" i="167"/>
  <c r="K3322" i="167"/>
  <c r="K3321" i="167"/>
  <c r="K3320" i="167"/>
  <c r="K3319" i="167"/>
  <c r="K3318" i="167"/>
  <c r="K3317" i="167"/>
  <c r="K3316" i="167"/>
  <c r="K3315" i="167"/>
  <c r="K3314" i="167"/>
  <c r="K3313" i="167"/>
  <c r="K3312" i="167"/>
  <c r="K3311" i="167"/>
  <c r="K3310" i="167"/>
  <c r="K3309" i="167"/>
  <c r="K3308" i="167"/>
  <c r="K3307" i="167"/>
  <c r="K3306" i="167"/>
  <c r="K3305" i="167"/>
  <c r="K3304" i="167"/>
  <c r="K3303" i="167"/>
  <c r="K3302" i="167"/>
  <c r="K3301" i="167"/>
  <c r="K3300" i="167"/>
  <c r="K3299" i="167"/>
  <c r="K3298" i="167"/>
  <c r="K3297" i="167"/>
  <c r="K3296" i="167"/>
  <c r="K3295" i="167"/>
  <c r="K3294" i="167"/>
  <c r="K3293" i="167"/>
  <c r="K3292" i="167"/>
  <c r="K3291" i="167"/>
  <c r="K3290" i="167"/>
  <c r="K3289" i="167"/>
  <c r="K3288" i="167"/>
  <c r="K3287" i="167"/>
  <c r="K3286" i="167"/>
  <c r="K3285" i="167"/>
  <c r="K3284" i="167"/>
  <c r="K3283" i="167"/>
  <c r="K3282" i="167"/>
  <c r="K3281" i="167"/>
  <c r="K3280" i="167"/>
  <c r="K3279" i="167"/>
  <c r="K3278" i="167"/>
  <c r="K3277" i="167"/>
  <c r="K3276" i="167"/>
  <c r="K3275" i="167"/>
  <c r="K3274" i="167"/>
  <c r="K3273" i="167"/>
  <c r="K3272" i="167"/>
  <c r="K3271" i="167"/>
  <c r="K3270" i="167"/>
  <c r="D3269" i="167"/>
  <c r="K3268" i="167"/>
  <c r="K3267" i="167"/>
  <c r="J3266" i="167"/>
  <c r="I3266" i="167"/>
  <c r="H3266" i="167"/>
  <c r="G3266" i="167"/>
  <c r="F3266" i="167"/>
  <c r="E3266" i="167"/>
  <c r="K3266" i="167" s="1"/>
  <c r="K3265" i="167"/>
  <c r="K3264" i="167"/>
  <c r="K3263" i="167"/>
  <c r="K3262" i="167"/>
  <c r="K3261" i="167"/>
  <c r="K3260" i="167"/>
  <c r="K3259" i="167"/>
  <c r="K3258" i="167"/>
  <c r="K3257" i="167"/>
  <c r="K3256" i="167"/>
  <c r="K3255" i="167"/>
  <c r="K3254" i="167"/>
  <c r="K3253" i="167"/>
  <c r="K3252" i="167"/>
  <c r="K3251" i="167"/>
  <c r="K3250" i="167"/>
  <c r="K3249" i="167"/>
  <c r="K3248" i="167"/>
  <c r="K3247" i="167"/>
  <c r="K3246" i="167"/>
  <c r="K3245" i="167"/>
  <c r="K3244" i="167"/>
  <c r="K3243" i="167"/>
  <c r="K3242" i="167"/>
  <c r="K3241" i="167"/>
  <c r="K3240" i="167"/>
  <c r="K3239" i="167"/>
  <c r="K3238" i="167"/>
  <c r="K3237" i="167"/>
  <c r="K3236" i="167"/>
  <c r="K3235" i="167"/>
  <c r="K3234" i="167"/>
  <c r="K3233" i="167"/>
  <c r="K3232" i="167"/>
  <c r="K3231" i="167"/>
  <c r="K3230" i="167"/>
  <c r="K3229" i="167"/>
  <c r="K3228" i="167"/>
  <c r="K3227" i="167"/>
  <c r="K3226" i="167"/>
  <c r="K3225" i="167"/>
  <c r="K3224" i="167"/>
  <c r="K3223" i="167"/>
  <c r="K3222" i="167"/>
  <c r="K3221" i="167"/>
  <c r="K3220" i="167"/>
  <c r="K3219" i="167"/>
  <c r="K3218" i="167"/>
  <c r="K3217" i="167"/>
  <c r="K3216" i="167"/>
  <c r="K3215" i="167"/>
  <c r="K3214" i="167"/>
  <c r="K3213" i="167"/>
  <c r="K3212" i="167"/>
  <c r="K3211" i="167"/>
  <c r="K3210" i="167"/>
  <c r="K3209" i="167"/>
  <c r="K3208" i="167"/>
  <c r="K3207" i="167"/>
  <c r="K3206" i="167"/>
  <c r="K3205" i="167"/>
  <c r="K3204" i="167"/>
  <c r="K3203" i="167"/>
  <c r="K3202" i="167"/>
  <c r="K3201" i="167"/>
  <c r="K3200" i="167"/>
  <c r="K3199" i="167"/>
  <c r="K3198" i="167"/>
  <c r="K3197" i="167"/>
  <c r="K3196" i="167"/>
  <c r="K3195" i="167"/>
  <c r="K3194" i="167"/>
  <c r="K3193" i="167"/>
  <c r="K3192" i="167"/>
  <c r="K3191" i="167"/>
  <c r="K3190" i="167"/>
  <c r="K3189" i="167"/>
  <c r="K3188" i="167"/>
  <c r="K3187" i="167"/>
  <c r="K3186" i="167"/>
  <c r="K3185" i="167"/>
  <c r="K3184" i="167"/>
  <c r="J3183" i="167"/>
  <c r="I3183" i="167"/>
  <c r="H3183" i="167"/>
  <c r="G3183" i="167"/>
  <c r="F3183" i="167"/>
  <c r="E3183" i="167"/>
  <c r="K3183" i="167" s="1"/>
  <c r="K3182" i="167"/>
  <c r="K3181" i="167"/>
  <c r="K3180" i="167"/>
  <c r="K3179" i="167"/>
  <c r="K3178" i="167"/>
  <c r="K3177" i="167"/>
  <c r="K3176" i="167"/>
  <c r="K3175" i="167"/>
  <c r="K3174" i="167"/>
  <c r="K3173" i="167"/>
  <c r="K3172" i="167"/>
  <c r="K3171" i="167"/>
  <c r="K3170" i="167"/>
  <c r="K3169" i="167"/>
  <c r="K3168" i="167"/>
  <c r="K3167" i="167"/>
  <c r="K3166" i="167"/>
  <c r="K3165" i="167"/>
  <c r="K3164" i="167"/>
  <c r="K3163" i="167"/>
  <c r="K3162" i="167"/>
  <c r="K3161" i="167"/>
  <c r="K3160" i="167"/>
  <c r="K3159" i="167"/>
  <c r="K3158" i="167"/>
  <c r="K3157" i="167"/>
  <c r="K3156" i="167"/>
  <c r="K3155" i="167"/>
  <c r="K3154" i="167"/>
  <c r="K3153" i="167"/>
  <c r="K3152" i="167"/>
  <c r="K3151" i="167"/>
  <c r="K3150" i="167"/>
  <c r="K3149" i="167"/>
  <c r="K3148" i="167"/>
  <c r="K3147" i="167"/>
  <c r="K3146" i="167"/>
  <c r="K3145" i="167"/>
  <c r="K3144" i="167"/>
  <c r="K3143" i="167"/>
  <c r="K3142" i="167"/>
  <c r="K3141" i="167"/>
  <c r="K3140" i="167"/>
  <c r="K3139" i="167"/>
  <c r="K3138" i="167"/>
  <c r="K3137" i="167"/>
  <c r="K3136" i="167"/>
  <c r="K3135" i="167"/>
  <c r="K3134" i="167"/>
  <c r="K3133" i="167"/>
  <c r="K3132" i="167"/>
  <c r="K3131" i="167"/>
  <c r="K3130" i="167"/>
  <c r="K3129" i="167"/>
  <c r="K3128" i="167"/>
  <c r="K3127" i="167"/>
  <c r="K3126" i="167"/>
  <c r="K3125" i="167"/>
  <c r="K3124" i="167"/>
  <c r="K3123" i="167"/>
  <c r="K3122" i="167"/>
  <c r="K3121" i="167"/>
  <c r="K3120" i="167"/>
  <c r="K3119" i="167"/>
  <c r="K3118" i="167"/>
  <c r="K3117" i="167"/>
  <c r="K3116" i="167"/>
  <c r="K3115" i="167"/>
  <c r="K3114" i="167"/>
  <c r="K3113" i="167"/>
  <c r="K3112" i="167"/>
  <c r="K3111" i="167"/>
  <c r="K3110" i="167"/>
  <c r="K3109" i="167"/>
  <c r="K3108" i="167"/>
  <c r="K3107" i="167"/>
  <c r="K3106" i="167"/>
  <c r="K3105" i="167"/>
  <c r="K3104" i="167"/>
  <c r="K3103" i="167"/>
  <c r="K3102" i="167"/>
  <c r="K3101" i="167"/>
  <c r="J3100" i="167"/>
  <c r="J3269" i="167" s="1"/>
  <c r="I3100" i="167"/>
  <c r="I3269" i="167" s="1"/>
  <c r="H3100" i="167"/>
  <c r="H3269" i="167" s="1"/>
  <c r="G3100" i="167"/>
  <c r="G3269" i="167" s="1"/>
  <c r="F3100" i="167"/>
  <c r="F3269" i="167" s="1"/>
  <c r="E3100" i="167"/>
  <c r="E3269" i="167" s="1"/>
  <c r="K3269" i="167" s="1"/>
  <c r="K3099" i="167"/>
  <c r="K3098" i="167"/>
  <c r="K3097" i="167"/>
  <c r="K3096" i="167"/>
  <c r="K3095" i="167"/>
  <c r="K3094" i="167"/>
  <c r="K3093" i="167"/>
  <c r="K3092" i="167"/>
  <c r="K3091" i="167"/>
  <c r="K3090" i="167"/>
  <c r="K3089" i="167"/>
  <c r="K3088" i="167"/>
  <c r="K3087" i="167"/>
  <c r="K3086" i="167"/>
  <c r="K3085" i="167"/>
  <c r="K3084" i="167"/>
  <c r="K3083" i="167"/>
  <c r="K3082" i="167"/>
  <c r="K3081" i="167"/>
  <c r="K3080" i="167"/>
  <c r="K3079" i="167"/>
  <c r="K3078" i="167"/>
  <c r="K3077" i="167"/>
  <c r="K3076" i="167"/>
  <c r="K3075" i="167"/>
  <c r="K3074" i="167"/>
  <c r="K3073" i="167"/>
  <c r="K3072" i="167"/>
  <c r="K3071" i="167"/>
  <c r="K3070" i="167"/>
  <c r="K3069" i="167"/>
  <c r="K3068" i="167"/>
  <c r="K3067" i="167"/>
  <c r="K3066" i="167"/>
  <c r="K3065" i="167"/>
  <c r="K3064" i="167"/>
  <c r="K3063" i="167"/>
  <c r="K3062" i="167"/>
  <c r="K3061" i="167"/>
  <c r="K3060" i="167"/>
  <c r="K3059" i="167"/>
  <c r="K3058" i="167"/>
  <c r="K3057" i="167"/>
  <c r="K3056" i="167"/>
  <c r="K3055" i="167"/>
  <c r="K3054" i="167"/>
  <c r="K3053" i="167"/>
  <c r="K3052" i="167"/>
  <c r="K3051" i="167"/>
  <c r="K3050" i="167"/>
  <c r="K3049" i="167"/>
  <c r="K3048" i="167"/>
  <c r="K3047" i="167"/>
  <c r="K3046" i="167"/>
  <c r="K3045" i="167"/>
  <c r="K3044" i="167"/>
  <c r="K3043" i="167"/>
  <c r="K3042" i="167"/>
  <c r="K3041" i="167"/>
  <c r="K3040" i="167"/>
  <c r="K3039" i="167"/>
  <c r="K3038" i="167"/>
  <c r="K3037" i="167"/>
  <c r="K3036" i="167"/>
  <c r="K3035" i="167"/>
  <c r="K3034" i="167"/>
  <c r="K3033" i="167"/>
  <c r="K3032" i="167"/>
  <c r="K3031" i="167"/>
  <c r="K3030" i="167"/>
  <c r="K3029" i="167"/>
  <c r="K3028" i="167"/>
  <c r="K3027" i="167"/>
  <c r="K3026" i="167"/>
  <c r="K3025" i="167"/>
  <c r="K3024" i="167"/>
  <c r="K3023" i="167"/>
  <c r="K3022" i="167"/>
  <c r="K3021" i="167"/>
  <c r="K3020" i="167"/>
  <c r="K3019" i="167"/>
  <c r="K3018" i="167"/>
  <c r="K3017" i="167"/>
  <c r="K3016" i="167"/>
  <c r="K3015" i="167"/>
  <c r="D3014" i="167"/>
  <c r="K3013" i="167"/>
  <c r="K3012" i="167"/>
  <c r="J3011" i="167"/>
  <c r="I3011" i="167"/>
  <c r="H3011" i="167"/>
  <c r="G3011" i="167"/>
  <c r="F3011" i="167"/>
  <c r="E3011" i="167"/>
  <c r="K3011" i="167" s="1"/>
  <c r="K3010" i="167"/>
  <c r="K3009" i="167"/>
  <c r="K3008" i="167"/>
  <c r="K3007" i="167"/>
  <c r="K3006" i="167"/>
  <c r="K3005" i="167"/>
  <c r="K3004" i="167"/>
  <c r="K3003" i="167"/>
  <c r="K3002" i="167"/>
  <c r="K3001" i="167"/>
  <c r="K3000" i="167"/>
  <c r="K2999" i="167"/>
  <c r="K2998" i="167"/>
  <c r="K2997" i="167"/>
  <c r="K2996" i="167"/>
  <c r="K2995" i="167"/>
  <c r="K2994" i="167"/>
  <c r="K2993" i="167"/>
  <c r="K2992" i="167"/>
  <c r="K2991" i="167"/>
  <c r="K2990" i="167"/>
  <c r="K2989" i="167"/>
  <c r="K2988" i="167"/>
  <c r="K2987" i="167"/>
  <c r="K2986" i="167"/>
  <c r="K2985" i="167"/>
  <c r="K2984" i="167"/>
  <c r="K2983" i="167"/>
  <c r="K2982" i="167"/>
  <c r="K2981" i="167"/>
  <c r="K2980" i="167"/>
  <c r="K2979" i="167"/>
  <c r="K2978" i="167"/>
  <c r="K2977" i="167"/>
  <c r="K2976" i="167"/>
  <c r="K2975" i="167"/>
  <c r="K2974" i="167"/>
  <c r="K2973" i="167"/>
  <c r="K2972" i="167"/>
  <c r="K2971" i="167"/>
  <c r="K2970" i="167"/>
  <c r="K2969" i="167"/>
  <c r="K2968" i="167"/>
  <c r="K2967" i="167"/>
  <c r="K2966" i="167"/>
  <c r="K2965" i="167"/>
  <c r="K2964" i="167"/>
  <c r="K2963" i="167"/>
  <c r="K2962" i="167"/>
  <c r="K2961" i="167"/>
  <c r="K2960" i="167"/>
  <c r="K2959" i="167"/>
  <c r="K2958" i="167"/>
  <c r="K2957" i="167"/>
  <c r="K2956" i="167"/>
  <c r="K2955" i="167"/>
  <c r="K2954" i="167"/>
  <c r="K2953" i="167"/>
  <c r="K2952" i="167"/>
  <c r="K2951" i="167"/>
  <c r="K2950" i="167"/>
  <c r="K2949" i="167"/>
  <c r="K2948" i="167"/>
  <c r="K2947" i="167"/>
  <c r="K2946" i="167"/>
  <c r="K2945" i="167"/>
  <c r="K2944" i="167"/>
  <c r="K2943" i="167"/>
  <c r="K2942" i="167"/>
  <c r="K2941" i="167"/>
  <c r="K2940" i="167"/>
  <c r="K2939" i="167"/>
  <c r="K2938" i="167"/>
  <c r="K2937" i="167"/>
  <c r="K2936" i="167"/>
  <c r="K2935" i="167"/>
  <c r="K2934" i="167"/>
  <c r="K2933" i="167"/>
  <c r="K2932" i="167"/>
  <c r="K2931" i="167"/>
  <c r="K2930" i="167"/>
  <c r="K2929" i="167"/>
  <c r="J2928" i="167"/>
  <c r="I2928" i="167"/>
  <c r="H2928" i="167"/>
  <c r="G2928" i="167"/>
  <c r="K2928" i="167" s="1"/>
  <c r="F2928" i="167"/>
  <c r="E2928" i="167"/>
  <c r="K2927" i="167"/>
  <c r="K2926" i="167"/>
  <c r="K2925" i="167"/>
  <c r="K2924" i="167"/>
  <c r="K2923" i="167"/>
  <c r="K2922" i="167"/>
  <c r="K2921" i="167"/>
  <c r="K2920" i="167"/>
  <c r="K2919" i="167"/>
  <c r="K2918" i="167"/>
  <c r="K2917" i="167"/>
  <c r="K2916" i="167"/>
  <c r="K2915" i="167"/>
  <c r="K2914" i="167"/>
  <c r="K2913" i="167"/>
  <c r="K2912" i="167"/>
  <c r="K2911" i="167"/>
  <c r="K2910" i="167"/>
  <c r="K2909" i="167"/>
  <c r="K2908" i="167"/>
  <c r="K2907" i="167"/>
  <c r="K2906" i="167"/>
  <c r="K2905" i="167"/>
  <c r="K2904" i="167"/>
  <c r="K2903" i="167"/>
  <c r="K2902" i="167"/>
  <c r="K2901" i="167"/>
  <c r="K2900" i="167"/>
  <c r="K2899" i="167"/>
  <c r="K2898" i="167"/>
  <c r="K2897" i="167"/>
  <c r="K2896" i="167"/>
  <c r="K2895" i="167"/>
  <c r="K2894" i="167"/>
  <c r="K2893" i="167"/>
  <c r="K2892" i="167"/>
  <c r="K2891" i="167"/>
  <c r="K2890" i="167"/>
  <c r="K2889" i="167"/>
  <c r="K2888" i="167"/>
  <c r="K2887" i="167"/>
  <c r="K2886" i="167"/>
  <c r="K2885" i="167"/>
  <c r="K2884" i="167"/>
  <c r="K2883" i="167"/>
  <c r="K2882" i="167"/>
  <c r="K2881" i="167"/>
  <c r="K2880" i="167"/>
  <c r="K2879" i="167"/>
  <c r="K2878" i="167"/>
  <c r="K2877" i="167"/>
  <c r="K2876" i="167"/>
  <c r="K2875" i="167"/>
  <c r="K2874" i="167"/>
  <c r="K2873" i="167"/>
  <c r="K2872" i="167"/>
  <c r="K2871" i="167"/>
  <c r="K2870" i="167"/>
  <c r="K2869" i="167"/>
  <c r="K2868" i="167"/>
  <c r="K2867" i="167"/>
  <c r="K2866" i="167"/>
  <c r="K2865" i="167"/>
  <c r="K2864" i="167"/>
  <c r="K2863" i="167"/>
  <c r="K2862" i="167"/>
  <c r="K2861" i="167"/>
  <c r="K2860" i="167"/>
  <c r="K2859" i="167"/>
  <c r="K2858" i="167"/>
  <c r="K2857" i="167"/>
  <c r="K2856" i="167"/>
  <c r="K2855" i="167"/>
  <c r="K2854" i="167"/>
  <c r="K2853" i="167"/>
  <c r="K2852" i="167"/>
  <c r="K2851" i="167"/>
  <c r="K2850" i="167"/>
  <c r="K2849" i="167"/>
  <c r="K2848" i="167"/>
  <c r="K2847" i="167"/>
  <c r="K2846" i="167"/>
  <c r="J2845" i="167"/>
  <c r="J3014" i="167" s="1"/>
  <c r="I2845" i="167"/>
  <c r="I3014" i="167" s="1"/>
  <c r="H2845" i="167"/>
  <c r="H3014" i="167" s="1"/>
  <c r="G2845" i="167"/>
  <c r="G3014" i="167" s="1"/>
  <c r="F2845" i="167"/>
  <c r="F3014" i="167" s="1"/>
  <c r="E2845" i="167"/>
  <c r="E3014" i="167" s="1"/>
  <c r="K2844" i="167"/>
  <c r="K2843" i="167"/>
  <c r="K2842" i="167"/>
  <c r="K2841" i="167"/>
  <c r="K2840" i="167"/>
  <c r="K2839" i="167"/>
  <c r="K2838" i="167"/>
  <c r="K2837" i="167"/>
  <c r="K2836" i="167"/>
  <c r="K2835" i="167"/>
  <c r="K2834" i="167"/>
  <c r="K2833" i="167"/>
  <c r="K2832" i="167"/>
  <c r="K2831" i="167"/>
  <c r="K2830" i="167"/>
  <c r="K2829" i="167"/>
  <c r="K2828" i="167"/>
  <c r="K2827" i="167"/>
  <c r="K2826" i="167"/>
  <c r="K2825" i="167"/>
  <c r="K2824" i="167"/>
  <c r="K2823" i="167"/>
  <c r="K2822" i="167"/>
  <c r="K2821" i="167"/>
  <c r="K2820" i="167"/>
  <c r="K2819" i="167"/>
  <c r="K2818" i="167"/>
  <c r="K2817" i="167"/>
  <c r="K2816" i="167"/>
  <c r="K2815" i="167"/>
  <c r="K2814" i="167"/>
  <c r="K2813" i="167"/>
  <c r="K2812" i="167"/>
  <c r="K2811" i="167"/>
  <c r="K2810" i="167"/>
  <c r="K2809" i="167"/>
  <c r="K2808" i="167"/>
  <c r="K2807" i="167"/>
  <c r="K2806" i="167"/>
  <c r="K2805" i="167"/>
  <c r="K2804" i="167"/>
  <c r="K2803" i="167"/>
  <c r="K2802" i="167"/>
  <c r="K2801" i="167"/>
  <c r="K2800" i="167"/>
  <c r="K2799" i="167"/>
  <c r="K2798" i="167"/>
  <c r="K2797" i="167"/>
  <c r="K2796" i="167"/>
  <c r="K2795" i="167"/>
  <c r="K2794" i="167"/>
  <c r="K2793" i="167"/>
  <c r="K2792" i="167"/>
  <c r="K2791" i="167"/>
  <c r="K2790" i="167"/>
  <c r="K2789" i="167"/>
  <c r="K2788" i="167"/>
  <c r="K2787" i="167"/>
  <c r="K2786" i="167"/>
  <c r="K2785" i="167"/>
  <c r="K2784" i="167"/>
  <c r="K2783" i="167"/>
  <c r="K2782" i="167"/>
  <c r="K2781" i="167"/>
  <c r="K2780" i="167"/>
  <c r="K2779" i="167"/>
  <c r="K2778" i="167"/>
  <c r="K2777" i="167"/>
  <c r="K2776" i="167"/>
  <c r="K2775" i="167"/>
  <c r="K2774" i="167"/>
  <c r="K2773" i="167"/>
  <c r="K2772" i="167"/>
  <c r="K2771" i="167"/>
  <c r="K2770" i="167"/>
  <c r="K2769" i="167"/>
  <c r="K2768" i="167"/>
  <c r="K2767" i="167"/>
  <c r="K2766" i="167"/>
  <c r="K2765" i="167"/>
  <c r="K2764" i="167"/>
  <c r="K2763" i="167"/>
  <c r="K2762" i="167"/>
  <c r="K2761" i="167"/>
  <c r="K2760" i="167"/>
  <c r="D2759" i="167"/>
  <c r="K2758" i="167"/>
  <c r="K2757" i="167"/>
  <c r="J2756" i="167"/>
  <c r="I2756" i="167"/>
  <c r="H2756" i="167"/>
  <c r="G2756" i="167"/>
  <c r="F2756" i="167"/>
  <c r="E2756" i="167"/>
  <c r="K2756" i="167" s="1"/>
  <c r="K2755" i="167"/>
  <c r="K2754" i="167"/>
  <c r="K2753" i="167"/>
  <c r="K2752" i="167"/>
  <c r="K2751" i="167"/>
  <c r="K2750" i="167"/>
  <c r="K2749" i="167"/>
  <c r="K2748" i="167"/>
  <c r="K2747" i="167"/>
  <c r="K2746" i="167"/>
  <c r="K2745" i="167"/>
  <c r="K2744" i="167"/>
  <c r="K2743" i="167"/>
  <c r="K2742" i="167"/>
  <c r="K2741" i="167"/>
  <c r="K2740" i="167"/>
  <c r="K2739" i="167"/>
  <c r="K2738" i="167"/>
  <c r="K2737" i="167"/>
  <c r="K2736" i="167"/>
  <c r="K2735" i="167"/>
  <c r="K2734" i="167"/>
  <c r="K2733" i="167"/>
  <c r="K2732" i="167"/>
  <c r="K2731" i="167"/>
  <c r="K2730" i="167"/>
  <c r="K2729" i="167"/>
  <c r="K2728" i="167"/>
  <c r="K2727" i="167"/>
  <c r="K2726" i="167"/>
  <c r="K2725" i="167"/>
  <c r="K2724" i="167"/>
  <c r="K2723" i="167"/>
  <c r="K2722" i="167"/>
  <c r="K2721" i="167"/>
  <c r="K2720" i="167"/>
  <c r="K2719" i="167"/>
  <c r="K2718" i="167"/>
  <c r="K2717" i="167"/>
  <c r="K2716" i="167"/>
  <c r="K2715" i="167"/>
  <c r="K2714" i="167"/>
  <c r="K2713" i="167"/>
  <c r="K2712" i="167"/>
  <c r="K2711" i="167"/>
  <c r="K2710" i="167"/>
  <c r="K2709" i="167"/>
  <c r="K2708" i="167"/>
  <c r="K2707" i="167"/>
  <c r="K2706" i="167"/>
  <c r="K2705" i="167"/>
  <c r="K2704" i="167"/>
  <c r="K2703" i="167"/>
  <c r="K2702" i="167"/>
  <c r="K2701" i="167"/>
  <c r="K2700" i="167"/>
  <c r="K2699" i="167"/>
  <c r="K2698" i="167"/>
  <c r="K2697" i="167"/>
  <c r="K2696" i="167"/>
  <c r="K2695" i="167"/>
  <c r="K2694" i="167"/>
  <c r="K2693" i="167"/>
  <c r="K2692" i="167"/>
  <c r="K2691" i="167"/>
  <c r="K2690" i="167"/>
  <c r="K2689" i="167"/>
  <c r="K2688" i="167"/>
  <c r="K2687" i="167"/>
  <c r="K2686" i="167"/>
  <c r="K2685" i="167"/>
  <c r="K2684" i="167"/>
  <c r="K2683" i="167"/>
  <c r="K2682" i="167"/>
  <c r="K2681" i="167"/>
  <c r="K2680" i="167"/>
  <c r="K2679" i="167"/>
  <c r="K2678" i="167"/>
  <c r="K2677" i="167"/>
  <c r="K2676" i="167"/>
  <c r="K2675" i="167"/>
  <c r="K2674" i="167"/>
  <c r="J2673" i="167"/>
  <c r="J2759" i="167" s="1"/>
  <c r="I2673" i="167"/>
  <c r="I2759" i="167" s="1"/>
  <c r="H2673" i="167"/>
  <c r="H2759" i="167" s="1"/>
  <c r="G2673" i="167"/>
  <c r="K2673" i="167" s="1"/>
  <c r="F2673" i="167"/>
  <c r="F2759" i="167" s="1"/>
  <c r="E2673" i="167"/>
  <c r="E2759" i="167" s="1"/>
  <c r="K2672" i="167"/>
  <c r="K2671" i="167"/>
  <c r="K2670" i="167"/>
  <c r="K2669" i="167"/>
  <c r="K2668" i="167"/>
  <c r="K2667" i="167"/>
  <c r="K2666" i="167"/>
  <c r="K2665" i="167"/>
  <c r="K2664" i="167"/>
  <c r="K2663" i="167"/>
  <c r="K2662" i="167"/>
  <c r="K2661" i="167"/>
  <c r="K2660" i="167"/>
  <c r="K2659" i="167"/>
  <c r="K2658" i="167"/>
  <c r="K2657" i="167"/>
  <c r="K2656" i="167"/>
  <c r="K2655" i="167"/>
  <c r="K2654" i="167"/>
  <c r="K2653" i="167"/>
  <c r="K2652" i="167"/>
  <c r="K2651" i="167"/>
  <c r="K2650" i="167"/>
  <c r="K2649" i="167"/>
  <c r="K2648" i="167"/>
  <c r="K2647" i="167"/>
  <c r="K2646" i="167"/>
  <c r="K2645" i="167"/>
  <c r="K2644" i="167"/>
  <c r="K2643" i="167"/>
  <c r="K2642" i="167"/>
  <c r="K2641" i="167"/>
  <c r="K2640" i="167"/>
  <c r="K2639" i="167"/>
  <c r="K2638" i="167"/>
  <c r="K2637" i="167"/>
  <c r="K2636" i="167"/>
  <c r="K2635" i="167"/>
  <c r="K2634" i="167"/>
  <c r="K2633" i="167"/>
  <c r="K2632" i="167"/>
  <c r="K2631" i="167"/>
  <c r="K2630" i="167"/>
  <c r="K2629" i="167"/>
  <c r="K2628" i="167"/>
  <c r="K2627" i="167"/>
  <c r="K2626" i="167"/>
  <c r="K2625" i="167"/>
  <c r="K2624" i="167"/>
  <c r="K2623" i="167"/>
  <c r="K2622" i="167"/>
  <c r="K2621" i="167"/>
  <c r="K2620" i="167"/>
  <c r="K2619" i="167"/>
  <c r="K2618" i="167"/>
  <c r="K2617" i="167"/>
  <c r="K2616" i="167"/>
  <c r="K2615" i="167"/>
  <c r="K2614" i="167"/>
  <c r="K2613" i="167"/>
  <c r="K2612" i="167"/>
  <c r="K2611" i="167"/>
  <c r="K2610" i="167"/>
  <c r="K2609" i="167"/>
  <c r="K2608" i="167"/>
  <c r="K2607" i="167"/>
  <c r="K2606" i="167"/>
  <c r="K2605" i="167"/>
  <c r="K2604" i="167"/>
  <c r="K2603" i="167"/>
  <c r="K2602" i="167"/>
  <c r="K2601" i="167"/>
  <c r="K2600" i="167"/>
  <c r="K2599" i="167"/>
  <c r="K2598" i="167"/>
  <c r="K2597" i="167"/>
  <c r="K2596" i="167"/>
  <c r="K2595" i="167"/>
  <c r="K2594" i="167"/>
  <c r="K2593" i="167"/>
  <c r="K2592" i="167"/>
  <c r="K2591" i="167"/>
  <c r="K2590" i="167"/>
  <c r="K2589" i="167"/>
  <c r="K2588" i="167"/>
  <c r="D2587" i="167"/>
  <c r="K2586" i="167"/>
  <c r="K2585" i="167"/>
  <c r="J2584" i="167"/>
  <c r="I2584" i="167"/>
  <c r="H2584" i="167"/>
  <c r="G2584" i="167"/>
  <c r="F2584" i="167"/>
  <c r="E2584" i="167"/>
  <c r="K2584" i="167" s="1"/>
  <c r="K2583" i="167"/>
  <c r="K2582" i="167"/>
  <c r="K2581" i="167"/>
  <c r="K2580" i="167"/>
  <c r="K2579" i="167"/>
  <c r="K2578" i="167"/>
  <c r="K2577" i="167"/>
  <c r="K2576" i="167"/>
  <c r="K2575" i="167"/>
  <c r="K2574" i="167"/>
  <c r="K2573" i="167"/>
  <c r="K2572" i="167"/>
  <c r="K2571" i="167"/>
  <c r="K2570" i="167"/>
  <c r="K2569" i="167"/>
  <c r="K2568" i="167"/>
  <c r="K2567" i="167"/>
  <c r="K2566" i="167"/>
  <c r="K2565" i="167"/>
  <c r="K2564" i="167"/>
  <c r="K2563" i="167"/>
  <c r="K2562" i="167"/>
  <c r="K2561" i="167"/>
  <c r="K2560" i="167"/>
  <c r="K2559" i="167"/>
  <c r="K2558" i="167"/>
  <c r="K2557" i="167"/>
  <c r="K2556" i="167"/>
  <c r="K2555" i="167"/>
  <c r="K2554" i="167"/>
  <c r="K2553" i="167"/>
  <c r="K2552" i="167"/>
  <c r="K2551" i="167"/>
  <c r="K2550" i="167"/>
  <c r="K2549" i="167"/>
  <c r="K2548" i="167"/>
  <c r="K2547" i="167"/>
  <c r="K2546" i="167"/>
  <c r="K2545" i="167"/>
  <c r="K2544" i="167"/>
  <c r="K2543" i="167"/>
  <c r="K2542" i="167"/>
  <c r="K2541" i="167"/>
  <c r="K2540" i="167"/>
  <c r="K2539" i="167"/>
  <c r="K2538" i="167"/>
  <c r="K2537" i="167"/>
  <c r="K2536" i="167"/>
  <c r="K2535" i="167"/>
  <c r="K2534" i="167"/>
  <c r="K2533" i="167"/>
  <c r="K2532" i="167"/>
  <c r="K2531" i="167"/>
  <c r="K2530" i="167"/>
  <c r="K2529" i="167"/>
  <c r="K2528" i="167"/>
  <c r="K2527" i="167"/>
  <c r="K2526" i="167"/>
  <c r="K2525" i="167"/>
  <c r="K2524" i="167"/>
  <c r="K2523" i="167"/>
  <c r="K2522" i="167"/>
  <c r="K2521" i="167"/>
  <c r="K2520" i="167"/>
  <c r="K2519" i="167"/>
  <c r="K2518" i="167"/>
  <c r="K2517" i="167"/>
  <c r="K2516" i="167"/>
  <c r="K2515" i="167"/>
  <c r="K2514" i="167"/>
  <c r="K2513" i="167"/>
  <c r="K2512" i="167"/>
  <c r="K2511" i="167"/>
  <c r="K2510" i="167"/>
  <c r="K2509" i="167"/>
  <c r="K2508" i="167"/>
  <c r="K2507" i="167"/>
  <c r="K2506" i="167"/>
  <c r="K2505" i="167"/>
  <c r="K2504" i="167"/>
  <c r="K2503" i="167"/>
  <c r="K2502" i="167"/>
  <c r="J2501" i="167"/>
  <c r="I2501" i="167"/>
  <c r="H2501" i="167"/>
  <c r="G2501" i="167"/>
  <c r="F2501" i="167"/>
  <c r="E2501" i="167"/>
  <c r="K2501" i="167" s="1"/>
  <c r="K2500" i="167"/>
  <c r="K2499" i="167"/>
  <c r="K2498" i="167"/>
  <c r="K2497" i="167"/>
  <c r="K2496" i="167"/>
  <c r="K2495" i="167"/>
  <c r="K2494" i="167"/>
  <c r="K2493" i="167"/>
  <c r="K2492" i="167"/>
  <c r="K2491" i="167"/>
  <c r="K2490" i="167"/>
  <c r="K2489" i="167"/>
  <c r="K2488" i="167"/>
  <c r="K2487" i="167"/>
  <c r="K2486" i="167"/>
  <c r="K2485" i="167"/>
  <c r="K2484" i="167"/>
  <c r="K2483" i="167"/>
  <c r="K2482" i="167"/>
  <c r="K2481" i="167"/>
  <c r="K2480" i="167"/>
  <c r="K2479" i="167"/>
  <c r="K2478" i="167"/>
  <c r="K2477" i="167"/>
  <c r="K2476" i="167"/>
  <c r="K2475" i="167"/>
  <c r="K2474" i="167"/>
  <c r="K2473" i="167"/>
  <c r="K2472" i="167"/>
  <c r="K2471" i="167"/>
  <c r="K2470" i="167"/>
  <c r="K2469" i="167"/>
  <c r="K2468" i="167"/>
  <c r="K2467" i="167"/>
  <c r="K2466" i="167"/>
  <c r="K2465" i="167"/>
  <c r="K2464" i="167"/>
  <c r="K2463" i="167"/>
  <c r="K2462" i="167"/>
  <c r="K2461" i="167"/>
  <c r="K2460" i="167"/>
  <c r="K2459" i="167"/>
  <c r="K2458" i="167"/>
  <c r="K2457" i="167"/>
  <c r="K2456" i="167"/>
  <c r="K2455" i="167"/>
  <c r="K2454" i="167"/>
  <c r="K2453" i="167"/>
  <c r="K2452" i="167"/>
  <c r="K2451" i="167"/>
  <c r="K2450" i="167"/>
  <c r="K2449" i="167"/>
  <c r="K2448" i="167"/>
  <c r="K2447" i="167"/>
  <c r="K2446" i="167"/>
  <c r="K2445" i="167"/>
  <c r="K2444" i="167"/>
  <c r="K2443" i="167"/>
  <c r="K2442" i="167"/>
  <c r="K2441" i="167"/>
  <c r="K2440" i="167"/>
  <c r="K2439" i="167"/>
  <c r="K2438" i="167"/>
  <c r="K2437" i="167"/>
  <c r="K2436" i="167"/>
  <c r="K2435" i="167"/>
  <c r="K2434" i="167"/>
  <c r="K2433" i="167"/>
  <c r="K2432" i="167"/>
  <c r="K2431" i="167"/>
  <c r="K2430" i="167"/>
  <c r="K2429" i="167"/>
  <c r="K2428" i="167"/>
  <c r="K2427" i="167"/>
  <c r="K2426" i="167"/>
  <c r="K2425" i="167"/>
  <c r="K2424" i="167"/>
  <c r="K2423" i="167"/>
  <c r="K2422" i="167"/>
  <c r="K2421" i="167"/>
  <c r="K2420" i="167"/>
  <c r="K2419" i="167"/>
  <c r="J2418" i="167"/>
  <c r="J2587" i="167" s="1"/>
  <c r="I2418" i="167"/>
  <c r="I2587" i="167" s="1"/>
  <c r="H2418" i="167"/>
  <c r="H2587" i="167" s="1"/>
  <c r="G2418" i="167"/>
  <c r="G2587" i="167" s="1"/>
  <c r="F2418" i="167"/>
  <c r="F2587" i="167" s="1"/>
  <c r="E2418" i="167"/>
  <c r="K2418" i="167" s="1"/>
  <c r="K2417" i="167"/>
  <c r="K2416" i="167"/>
  <c r="K2415" i="167"/>
  <c r="K2414" i="167"/>
  <c r="K2413" i="167"/>
  <c r="K2412" i="167"/>
  <c r="K2411" i="167"/>
  <c r="K2410" i="167"/>
  <c r="K2409" i="167"/>
  <c r="K2408" i="167"/>
  <c r="K2407" i="167"/>
  <c r="K2406" i="167"/>
  <c r="K2405" i="167"/>
  <c r="K2404" i="167"/>
  <c r="K2403" i="167"/>
  <c r="K2402" i="167"/>
  <c r="K2401" i="167"/>
  <c r="K2400" i="167"/>
  <c r="K2399" i="167"/>
  <c r="K2398" i="167"/>
  <c r="K2397" i="167"/>
  <c r="K2396" i="167"/>
  <c r="K2395" i="167"/>
  <c r="K2394" i="167"/>
  <c r="K2393" i="167"/>
  <c r="K2392" i="167"/>
  <c r="K2391" i="167"/>
  <c r="K2390" i="167"/>
  <c r="K2389" i="167"/>
  <c r="K2388" i="167"/>
  <c r="K2387" i="167"/>
  <c r="K2386" i="167"/>
  <c r="K2385" i="167"/>
  <c r="K2384" i="167"/>
  <c r="K2383" i="167"/>
  <c r="K2382" i="167"/>
  <c r="K2381" i="167"/>
  <c r="K2380" i="167"/>
  <c r="K2379" i="167"/>
  <c r="K2378" i="167"/>
  <c r="K2377" i="167"/>
  <c r="K2376" i="167"/>
  <c r="K2375" i="167"/>
  <c r="K2374" i="167"/>
  <c r="K2373" i="167"/>
  <c r="K2372" i="167"/>
  <c r="K2371" i="167"/>
  <c r="K2370" i="167"/>
  <c r="K2369" i="167"/>
  <c r="K2368" i="167"/>
  <c r="K2367" i="167"/>
  <c r="K2366" i="167"/>
  <c r="K2365" i="167"/>
  <c r="K2364" i="167"/>
  <c r="K2363" i="167"/>
  <c r="K2362" i="167"/>
  <c r="K2361" i="167"/>
  <c r="K2360" i="167"/>
  <c r="K2359" i="167"/>
  <c r="K2358" i="167"/>
  <c r="K2357" i="167"/>
  <c r="K2356" i="167"/>
  <c r="K2355" i="167"/>
  <c r="K2354" i="167"/>
  <c r="K2353" i="167"/>
  <c r="K2352" i="167"/>
  <c r="K2351" i="167"/>
  <c r="K2350" i="167"/>
  <c r="K2349" i="167"/>
  <c r="K2348" i="167"/>
  <c r="K2347" i="167"/>
  <c r="K2346" i="167"/>
  <c r="K2345" i="167"/>
  <c r="K2344" i="167"/>
  <c r="K2343" i="167"/>
  <c r="K2342" i="167"/>
  <c r="K2341" i="167"/>
  <c r="K2340" i="167"/>
  <c r="K2339" i="167"/>
  <c r="K2338" i="167"/>
  <c r="K2337" i="167"/>
  <c r="K2336" i="167"/>
  <c r="K2335" i="167"/>
  <c r="K2334" i="167"/>
  <c r="K2333" i="167"/>
  <c r="D2332" i="167"/>
  <c r="K2331" i="167"/>
  <c r="K2330" i="167"/>
  <c r="J2329" i="167"/>
  <c r="I2329" i="167"/>
  <c r="H2329" i="167"/>
  <c r="G2329" i="167"/>
  <c r="F2329" i="167"/>
  <c r="E2329" i="167"/>
  <c r="K2329" i="167" s="1"/>
  <c r="K2328" i="167"/>
  <c r="K2327" i="167"/>
  <c r="K2326" i="167"/>
  <c r="K2325" i="167"/>
  <c r="K2324" i="167"/>
  <c r="K2323" i="167"/>
  <c r="K2322" i="167"/>
  <c r="K2321" i="167"/>
  <c r="K2320" i="167"/>
  <c r="K2319" i="167"/>
  <c r="K2318" i="167"/>
  <c r="K2317" i="167"/>
  <c r="K2316" i="167"/>
  <c r="K2315" i="167"/>
  <c r="K2314" i="167"/>
  <c r="K2313" i="167"/>
  <c r="K2312" i="167"/>
  <c r="K2311" i="167"/>
  <c r="K2310" i="167"/>
  <c r="K2309" i="167"/>
  <c r="K2308" i="167"/>
  <c r="K2307" i="167"/>
  <c r="K2306" i="167"/>
  <c r="K2305" i="167"/>
  <c r="K2304" i="167"/>
  <c r="K2303" i="167"/>
  <c r="K2302" i="167"/>
  <c r="K2301" i="167"/>
  <c r="K2300" i="167"/>
  <c r="K2299" i="167"/>
  <c r="K2298" i="167"/>
  <c r="K2297" i="167"/>
  <c r="K2296" i="167"/>
  <c r="K2295" i="167"/>
  <c r="K2294" i="167"/>
  <c r="K2293" i="167"/>
  <c r="K2292" i="167"/>
  <c r="K2291" i="167"/>
  <c r="K2290" i="167"/>
  <c r="K2289" i="167"/>
  <c r="K2288" i="167"/>
  <c r="K2287" i="167"/>
  <c r="K2286" i="167"/>
  <c r="K2285" i="167"/>
  <c r="K2284" i="167"/>
  <c r="K2283" i="167"/>
  <c r="K2282" i="167"/>
  <c r="K2281" i="167"/>
  <c r="K2280" i="167"/>
  <c r="K2279" i="167"/>
  <c r="K2278" i="167"/>
  <c r="K2277" i="167"/>
  <c r="K2276" i="167"/>
  <c r="K2275" i="167"/>
  <c r="K2274" i="167"/>
  <c r="K2273" i="167"/>
  <c r="K2272" i="167"/>
  <c r="K2271" i="167"/>
  <c r="K2270" i="167"/>
  <c r="K2269" i="167"/>
  <c r="K2268" i="167"/>
  <c r="K2267" i="167"/>
  <c r="K2266" i="167"/>
  <c r="K2265" i="167"/>
  <c r="K2264" i="167"/>
  <c r="K2263" i="167"/>
  <c r="K2262" i="167"/>
  <c r="K2261" i="167"/>
  <c r="K2260" i="167"/>
  <c r="K2259" i="167"/>
  <c r="K2258" i="167"/>
  <c r="K2257" i="167"/>
  <c r="K2256" i="167"/>
  <c r="K2255" i="167"/>
  <c r="K2254" i="167"/>
  <c r="K2253" i="167"/>
  <c r="K2252" i="167"/>
  <c r="K2251" i="167"/>
  <c r="K2250" i="167"/>
  <c r="K2249" i="167"/>
  <c r="K2248" i="167"/>
  <c r="K2247" i="167"/>
  <c r="J2246" i="167"/>
  <c r="I2246" i="167"/>
  <c r="H2246" i="167"/>
  <c r="G2246" i="167"/>
  <c r="F2246" i="167"/>
  <c r="E2246" i="167"/>
  <c r="K2246" i="167" s="1"/>
  <c r="K2245" i="167"/>
  <c r="K2244" i="167"/>
  <c r="K2243" i="167"/>
  <c r="K2242" i="167"/>
  <c r="K2241" i="167"/>
  <c r="K2240" i="167"/>
  <c r="K2239" i="167"/>
  <c r="K2238" i="167"/>
  <c r="K2237" i="167"/>
  <c r="K2236" i="167"/>
  <c r="K2235" i="167"/>
  <c r="K2234" i="167"/>
  <c r="K2233" i="167"/>
  <c r="K2232" i="167"/>
  <c r="K2231" i="167"/>
  <c r="K2230" i="167"/>
  <c r="K2229" i="167"/>
  <c r="K2228" i="167"/>
  <c r="K2227" i="167"/>
  <c r="K2226" i="167"/>
  <c r="K2225" i="167"/>
  <c r="K2224" i="167"/>
  <c r="K2223" i="167"/>
  <c r="K2222" i="167"/>
  <c r="K2221" i="167"/>
  <c r="K2220" i="167"/>
  <c r="K2219" i="167"/>
  <c r="K2218" i="167"/>
  <c r="K2217" i="167"/>
  <c r="K2216" i="167"/>
  <c r="K2215" i="167"/>
  <c r="K2214" i="167"/>
  <c r="K2213" i="167"/>
  <c r="K2212" i="167"/>
  <c r="K2211" i="167"/>
  <c r="K2210" i="167"/>
  <c r="K2209" i="167"/>
  <c r="K2208" i="167"/>
  <c r="K2207" i="167"/>
  <c r="K2206" i="167"/>
  <c r="K2205" i="167"/>
  <c r="K2204" i="167"/>
  <c r="K2203" i="167"/>
  <c r="K2202" i="167"/>
  <c r="K2201" i="167"/>
  <c r="K2200" i="167"/>
  <c r="K2199" i="167"/>
  <c r="K2198" i="167"/>
  <c r="K2197" i="167"/>
  <c r="K2196" i="167"/>
  <c r="K2195" i="167"/>
  <c r="K2194" i="167"/>
  <c r="K2193" i="167"/>
  <c r="K2192" i="167"/>
  <c r="K2191" i="167"/>
  <c r="K2190" i="167"/>
  <c r="K2189" i="167"/>
  <c r="K2188" i="167"/>
  <c r="K2187" i="167"/>
  <c r="K2186" i="167"/>
  <c r="K2185" i="167"/>
  <c r="K2184" i="167"/>
  <c r="K2183" i="167"/>
  <c r="K2182" i="167"/>
  <c r="K2181" i="167"/>
  <c r="K2180" i="167"/>
  <c r="K2179" i="167"/>
  <c r="K2178" i="167"/>
  <c r="K2177" i="167"/>
  <c r="K2176" i="167"/>
  <c r="K2175" i="167"/>
  <c r="K2174" i="167"/>
  <c r="K2173" i="167"/>
  <c r="K2172" i="167"/>
  <c r="K2171" i="167"/>
  <c r="K2170" i="167"/>
  <c r="K2169" i="167"/>
  <c r="K2168" i="167"/>
  <c r="K2167" i="167"/>
  <c r="K2166" i="167"/>
  <c r="K2165" i="167"/>
  <c r="K2164" i="167"/>
  <c r="J2163" i="167"/>
  <c r="J2332" i="167" s="1"/>
  <c r="I2163" i="167"/>
  <c r="I2332" i="167" s="1"/>
  <c r="H2163" i="167"/>
  <c r="H2332" i="167" s="1"/>
  <c r="G2163" i="167"/>
  <c r="G2332" i="167" s="1"/>
  <c r="F2163" i="167"/>
  <c r="F2332" i="167" s="1"/>
  <c r="E2163" i="167"/>
  <c r="K2163" i="167" s="1"/>
  <c r="K2162" i="167"/>
  <c r="K2161" i="167"/>
  <c r="K2160" i="167"/>
  <c r="K2159" i="167"/>
  <c r="K2158" i="167"/>
  <c r="K2157" i="167"/>
  <c r="K2156" i="167"/>
  <c r="K2155" i="167"/>
  <c r="K2154" i="167"/>
  <c r="K2153" i="167"/>
  <c r="K2152" i="167"/>
  <c r="K2151" i="167"/>
  <c r="K2150" i="167"/>
  <c r="K2149" i="167"/>
  <c r="K2148" i="167"/>
  <c r="K2147" i="167"/>
  <c r="K2146" i="167"/>
  <c r="K2145" i="167"/>
  <c r="K2144" i="167"/>
  <c r="K2143" i="167"/>
  <c r="K2142" i="167"/>
  <c r="K2141" i="167"/>
  <c r="K2140" i="167"/>
  <c r="K2139" i="167"/>
  <c r="K2138" i="167"/>
  <c r="K2137" i="167"/>
  <c r="K2136" i="167"/>
  <c r="K2135" i="167"/>
  <c r="K2134" i="167"/>
  <c r="K2133" i="167"/>
  <c r="K2132" i="167"/>
  <c r="K2131" i="167"/>
  <c r="K2130" i="167"/>
  <c r="K2129" i="167"/>
  <c r="K2128" i="167"/>
  <c r="K2127" i="167"/>
  <c r="K2126" i="167"/>
  <c r="K2125" i="167"/>
  <c r="K2124" i="167"/>
  <c r="K2123" i="167"/>
  <c r="K2122" i="167"/>
  <c r="K2121" i="167"/>
  <c r="K2120" i="167"/>
  <c r="K2119" i="167"/>
  <c r="K2118" i="167"/>
  <c r="K2117" i="167"/>
  <c r="K2116" i="167"/>
  <c r="K2115" i="167"/>
  <c r="K2114" i="167"/>
  <c r="K2113" i="167"/>
  <c r="K2112" i="167"/>
  <c r="K2111" i="167"/>
  <c r="K2110" i="167"/>
  <c r="K2109" i="167"/>
  <c r="K2108" i="167"/>
  <c r="K2107" i="167"/>
  <c r="K2106" i="167"/>
  <c r="K2105" i="167"/>
  <c r="K2104" i="167"/>
  <c r="K2103" i="167"/>
  <c r="K2102" i="167"/>
  <c r="K2101" i="167"/>
  <c r="K2100" i="167"/>
  <c r="K2099" i="167"/>
  <c r="K2098" i="167"/>
  <c r="K2097" i="167"/>
  <c r="K2096" i="167"/>
  <c r="K2095" i="167"/>
  <c r="K2094" i="167"/>
  <c r="K2093" i="167"/>
  <c r="K2092" i="167"/>
  <c r="K2091" i="167"/>
  <c r="K2090" i="167"/>
  <c r="K2089" i="167"/>
  <c r="K2088" i="167"/>
  <c r="K2087" i="167"/>
  <c r="K2086" i="167"/>
  <c r="K2085" i="167"/>
  <c r="K2084" i="167"/>
  <c r="K2083" i="167"/>
  <c r="K2082" i="167"/>
  <c r="K2081" i="167"/>
  <c r="K2080" i="167"/>
  <c r="K2079" i="167"/>
  <c r="K2078" i="167"/>
  <c r="D2077" i="167"/>
  <c r="K2076" i="167"/>
  <c r="K2075" i="167"/>
  <c r="J2074" i="167"/>
  <c r="I2074" i="167"/>
  <c r="H2074" i="167"/>
  <c r="G2074" i="167"/>
  <c r="F2074" i="167"/>
  <c r="E2074" i="167"/>
  <c r="K2074" i="167" s="1"/>
  <c r="K2073" i="167"/>
  <c r="K2072" i="167"/>
  <c r="K2071" i="167"/>
  <c r="K2070" i="167"/>
  <c r="K2069" i="167"/>
  <c r="K2068" i="167"/>
  <c r="K2067" i="167"/>
  <c r="K2066" i="167"/>
  <c r="K2065" i="167"/>
  <c r="K2064" i="167"/>
  <c r="K2063" i="167"/>
  <c r="K2062" i="167"/>
  <c r="K2061" i="167"/>
  <c r="K2060" i="167"/>
  <c r="K2059" i="167"/>
  <c r="K2058" i="167"/>
  <c r="K2057" i="167"/>
  <c r="K2056" i="167"/>
  <c r="K2055" i="167"/>
  <c r="K2054" i="167"/>
  <c r="K2053" i="167"/>
  <c r="K2052" i="167"/>
  <c r="K2051" i="167"/>
  <c r="K2050" i="167"/>
  <c r="K2049" i="167"/>
  <c r="K2048" i="167"/>
  <c r="K2047" i="167"/>
  <c r="K2046" i="167"/>
  <c r="K2045" i="167"/>
  <c r="K2044" i="167"/>
  <c r="K2043" i="167"/>
  <c r="K2042" i="167"/>
  <c r="K2041" i="167"/>
  <c r="K2040" i="167"/>
  <c r="K2039" i="167"/>
  <c r="K2038" i="167"/>
  <c r="K2037" i="167"/>
  <c r="K2036" i="167"/>
  <c r="K2035" i="167"/>
  <c r="K2034" i="167"/>
  <c r="K2033" i="167"/>
  <c r="K2032" i="167"/>
  <c r="K2031" i="167"/>
  <c r="K2030" i="167"/>
  <c r="K2029" i="167"/>
  <c r="K2028" i="167"/>
  <c r="K2027" i="167"/>
  <c r="K2026" i="167"/>
  <c r="K2025" i="167"/>
  <c r="K2024" i="167"/>
  <c r="K2023" i="167"/>
  <c r="K2022" i="167"/>
  <c r="K2021" i="167"/>
  <c r="K2020" i="167"/>
  <c r="K2019" i="167"/>
  <c r="K2018" i="167"/>
  <c r="K2017" i="167"/>
  <c r="K2016" i="167"/>
  <c r="K2015" i="167"/>
  <c r="K2014" i="167"/>
  <c r="K2013" i="167"/>
  <c r="K2012" i="167"/>
  <c r="K2011" i="167"/>
  <c r="K2010" i="167"/>
  <c r="K2009" i="167"/>
  <c r="K2008" i="167"/>
  <c r="K2007" i="167"/>
  <c r="K2006" i="167"/>
  <c r="K2005" i="167"/>
  <c r="K2004" i="167"/>
  <c r="K2003" i="167"/>
  <c r="K2002" i="167"/>
  <c r="K2001" i="167"/>
  <c r="K2000" i="167"/>
  <c r="K1999" i="167"/>
  <c r="K1998" i="167"/>
  <c r="K1997" i="167"/>
  <c r="K1996" i="167"/>
  <c r="K1995" i="167"/>
  <c r="K1994" i="167"/>
  <c r="K1993" i="167"/>
  <c r="K1992" i="167"/>
  <c r="J1991" i="167"/>
  <c r="I1991" i="167"/>
  <c r="H1991" i="167"/>
  <c r="G1991" i="167"/>
  <c r="F1991" i="167"/>
  <c r="K1991" i="167" s="1"/>
  <c r="E1991" i="167"/>
  <c r="K1990" i="167"/>
  <c r="K1989" i="167"/>
  <c r="K1988" i="167"/>
  <c r="K1987" i="167"/>
  <c r="K1986" i="167"/>
  <c r="K1985" i="167"/>
  <c r="K1984" i="167"/>
  <c r="K1983" i="167"/>
  <c r="K1982" i="167"/>
  <c r="K1981" i="167"/>
  <c r="K1980" i="167"/>
  <c r="K1979" i="167"/>
  <c r="K1978" i="167"/>
  <c r="K1977" i="167"/>
  <c r="K1976" i="167"/>
  <c r="K1975" i="167"/>
  <c r="K1974" i="167"/>
  <c r="K1973" i="167"/>
  <c r="K1972" i="167"/>
  <c r="K1971" i="167"/>
  <c r="K1970" i="167"/>
  <c r="K1969" i="167"/>
  <c r="K1968" i="167"/>
  <c r="K1967" i="167"/>
  <c r="K1966" i="167"/>
  <c r="K1965" i="167"/>
  <c r="K1964" i="167"/>
  <c r="K1963" i="167"/>
  <c r="K1962" i="167"/>
  <c r="K1961" i="167"/>
  <c r="K1960" i="167"/>
  <c r="K1959" i="167"/>
  <c r="K1958" i="167"/>
  <c r="K1957" i="167"/>
  <c r="K1956" i="167"/>
  <c r="K1955" i="167"/>
  <c r="K1954" i="167"/>
  <c r="K1953" i="167"/>
  <c r="K1952" i="167"/>
  <c r="K1951" i="167"/>
  <c r="K1950" i="167"/>
  <c r="K1949" i="167"/>
  <c r="K1948" i="167"/>
  <c r="K1947" i="167"/>
  <c r="K1946" i="167"/>
  <c r="K1945" i="167"/>
  <c r="K1944" i="167"/>
  <c r="K1943" i="167"/>
  <c r="K1942" i="167"/>
  <c r="K1941" i="167"/>
  <c r="K1940" i="167"/>
  <c r="K1939" i="167"/>
  <c r="K1938" i="167"/>
  <c r="K1937" i="167"/>
  <c r="K1936" i="167"/>
  <c r="K1935" i="167"/>
  <c r="K1934" i="167"/>
  <c r="K1933" i="167"/>
  <c r="K1932" i="167"/>
  <c r="K1931" i="167"/>
  <c r="K1930" i="167"/>
  <c r="K1929" i="167"/>
  <c r="K1928" i="167"/>
  <c r="K1927" i="167"/>
  <c r="K1926" i="167"/>
  <c r="K1925" i="167"/>
  <c r="K1924" i="167"/>
  <c r="K1923" i="167"/>
  <c r="K1922" i="167"/>
  <c r="K1921" i="167"/>
  <c r="K1920" i="167"/>
  <c r="K1919" i="167"/>
  <c r="K1918" i="167"/>
  <c r="K1917" i="167"/>
  <c r="K1916" i="167"/>
  <c r="K1915" i="167"/>
  <c r="K1914" i="167"/>
  <c r="K1913" i="167"/>
  <c r="K1912" i="167"/>
  <c r="K1911" i="167"/>
  <c r="K1910" i="167"/>
  <c r="K1909" i="167"/>
  <c r="J1908" i="167"/>
  <c r="I1908" i="167"/>
  <c r="H1908" i="167"/>
  <c r="H2077" i="167" s="1"/>
  <c r="G1908" i="167"/>
  <c r="G2077" i="167" s="1"/>
  <c r="F1908" i="167"/>
  <c r="F2077" i="167" s="1"/>
  <c r="F16" i="167" s="1"/>
  <c r="E1908" i="167"/>
  <c r="K1907" i="167"/>
  <c r="K1906" i="167"/>
  <c r="K1905" i="167"/>
  <c r="K1904" i="167"/>
  <c r="K1903" i="167"/>
  <c r="K1902" i="167"/>
  <c r="K1901" i="167"/>
  <c r="K1900" i="167"/>
  <c r="K1899" i="167"/>
  <c r="K1898" i="167"/>
  <c r="K1897" i="167"/>
  <c r="K1896" i="167"/>
  <c r="K1895" i="167"/>
  <c r="K1894" i="167"/>
  <c r="K1893" i="167"/>
  <c r="K1892" i="167"/>
  <c r="K1891" i="167"/>
  <c r="K1890" i="167"/>
  <c r="K1889" i="167"/>
  <c r="K1888" i="167"/>
  <c r="K1887" i="167"/>
  <c r="K1886" i="167"/>
  <c r="K1885" i="167"/>
  <c r="K1884" i="167"/>
  <c r="K1883" i="167"/>
  <c r="K1882" i="167"/>
  <c r="K1881" i="167"/>
  <c r="K1880" i="167"/>
  <c r="K1879" i="167"/>
  <c r="K1878" i="167"/>
  <c r="K1877" i="167"/>
  <c r="K1876" i="167"/>
  <c r="K1875" i="167"/>
  <c r="K1874" i="167"/>
  <c r="K1873" i="167"/>
  <c r="K1872" i="167"/>
  <c r="K1871" i="167"/>
  <c r="K1870" i="167"/>
  <c r="K1869" i="167"/>
  <c r="K1868" i="167"/>
  <c r="K1867" i="167"/>
  <c r="K1866" i="167"/>
  <c r="K1865" i="167"/>
  <c r="K1864" i="167"/>
  <c r="K1863" i="167"/>
  <c r="K1862" i="167"/>
  <c r="K1861" i="167"/>
  <c r="K1860" i="167"/>
  <c r="K1859" i="167"/>
  <c r="K1858" i="167"/>
  <c r="K1857" i="167"/>
  <c r="K1856" i="167"/>
  <c r="K1855" i="167"/>
  <c r="K1854" i="167"/>
  <c r="K1853" i="167"/>
  <c r="K1852" i="167"/>
  <c r="K1851" i="167"/>
  <c r="K1850" i="167"/>
  <c r="K1849" i="167"/>
  <c r="K1848" i="167"/>
  <c r="K1847" i="167"/>
  <c r="K1846" i="167"/>
  <c r="K1845" i="167"/>
  <c r="K1844" i="167"/>
  <c r="K1843" i="167"/>
  <c r="K1842" i="167"/>
  <c r="K1841" i="167"/>
  <c r="K1840" i="167"/>
  <c r="K1839" i="167"/>
  <c r="K1838" i="167"/>
  <c r="K1837" i="167"/>
  <c r="K1836" i="167"/>
  <c r="K1835" i="167"/>
  <c r="K1834" i="167"/>
  <c r="K1833" i="167"/>
  <c r="K1832" i="167"/>
  <c r="K1831" i="167"/>
  <c r="K1830" i="167"/>
  <c r="K1829" i="167"/>
  <c r="K1828" i="167"/>
  <c r="K1827" i="167"/>
  <c r="K1826" i="167"/>
  <c r="K1825" i="167"/>
  <c r="K1824" i="167"/>
  <c r="K1823" i="167"/>
  <c r="D1822" i="167"/>
  <c r="K1821" i="167"/>
  <c r="K1820" i="167"/>
  <c r="J1819" i="167"/>
  <c r="I1819" i="167"/>
  <c r="H1819" i="167"/>
  <c r="G1819" i="167"/>
  <c r="F1819" i="167"/>
  <c r="E1819" i="167"/>
  <c r="K1819" i="167" s="1"/>
  <c r="K1818" i="167"/>
  <c r="K1817" i="167"/>
  <c r="K1816" i="167"/>
  <c r="K1815" i="167"/>
  <c r="K1814" i="167"/>
  <c r="K1813" i="167"/>
  <c r="K1812" i="167"/>
  <c r="K1811" i="167"/>
  <c r="K1810" i="167"/>
  <c r="K1809" i="167"/>
  <c r="K1808" i="167"/>
  <c r="K1807" i="167"/>
  <c r="K1806" i="167"/>
  <c r="K1805" i="167"/>
  <c r="K1804" i="167"/>
  <c r="K1803" i="167"/>
  <c r="K1802" i="167"/>
  <c r="K1801" i="167"/>
  <c r="K1800" i="167"/>
  <c r="K1799" i="167"/>
  <c r="K1798" i="167"/>
  <c r="K1797" i="167"/>
  <c r="K1796" i="167"/>
  <c r="K1795" i="167"/>
  <c r="K1794" i="167"/>
  <c r="K1793" i="167"/>
  <c r="K1792" i="167"/>
  <c r="K1791" i="167"/>
  <c r="K1790" i="167"/>
  <c r="K1789" i="167"/>
  <c r="K1788" i="167"/>
  <c r="K1787" i="167"/>
  <c r="K1786" i="167"/>
  <c r="K1785" i="167"/>
  <c r="K1784" i="167"/>
  <c r="K1783" i="167"/>
  <c r="K1782" i="167"/>
  <c r="K1781" i="167"/>
  <c r="K1780" i="167"/>
  <c r="K1779" i="167"/>
  <c r="K1778" i="167"/>
  <c r="K1777" i="167"/>
  <c r="K1776" i="167"/>
  <c r="K1775" i="167"/>
  <c r="K1774" i="167"/>
  <c r="K1773" i="167"/>
  <c r="K1772" i="167"/>
  <c r="K1771" i="167"/>
  <c r="K1770" i="167"/>
  <c r="K1769" i="167"/>
  <c r="K1768" i="167"/>
  <c r="K1767" i="167"/>
  <c r="K1766" i="167"/>
  <c r="K1765" i="167"/>
  <c r="K1764" i="167"/>
  <c r="K1763" i="167"/>
  <c r="K1762" i="167"/>
  <c r="K1761" i="167"/>
  <c r="K1760" i="167"/>
  <c r="K1759" i="167"/>
  <c r="K1758" i="167"/>
  <c r="K1757" i="167"/>
  <c r="K1756" i="167"/>
  <c r="K1755" i="167"/>
  <c r="K1754" i="167"/>
  <c r="K1753" i="167"/>
  <c r="K1752" i="167"/>
  <c r="K1751" i="167"/>
  <c r="K1750" i="167"/>
  <c r="K1749" i="167"/>
  <c r="K1748" i="167"/>
  <c r="K1747" i="167"/>
  <c r="K1746" i="167"/>
  <c r="K1745" i="167"/>
  <c r="K1744" i="167"/>
  <c r="K1743" i="167"/>
  <c r="K1742" i="167"/>
  <c r="K1741" i="167"/>
  <c r="K1740" i="167"/>
  <c r="K1739" i="167"/>
  <c r="K1738" i="167"/>
  <c r="K1737" i="167"/>
  <c r="J1736" i="167"/>
  <c r="I1736" i="167"/>
  <c r="H1736" i="167"/>
  <c r="G1736" i="167"/>
  <c r="F1736" i="167"/>
  <c r="E1736" i="167"/>
  <c r="K1736" i="167" s="1"/>
  <c r="K1735" i="167"/>
  <c r="K1734" i="167"/>
  <c r="K1733" i="167"/>
  <c r="K1732" i="167"/>
  <c r="K1731" i="167"/>
  <c r="K1730" i="167"/>
  <c r="K1729" i="167"/>
  <c r="K1728" i="167"/>
  <c r="K1727" i="167"/>
  <c r="K1726" i="167"/>
  <c r="K1725" i="167"/>
  <c r="K1724" i="167"/>
  <c r="K1723" i="167"/>
  <c r="K1722" i="167"/>
  <c r="K1721" i="167"/>
  <c r="K1720" i="167"/>
  <c r="K1719" i="167"/>
  <c r="K1718" i="167"/>
  <c r="K1717" i="167"/>
  <c r="K1716" i="167"/>
  <c r="K1715" i="167"/>
  <c r="K1714" i="167"/>
  <c r="K1713" i="167"/>
  <c r="K1712" i="167"/>
  <c r="K1711" i="167"/>
  <c r="K1710" i="167"/>
  <c r="K1709" i="167"/>
  <c r="K1708" i="167"/>
  <c r="K1707" i="167"/>
  <c r="K1706" i="167"/>
  <c r="K1705" i="167"/>
  <c r="K1704" i="167"/>
  <c r="K1703" i="167"/>
  <c r="K1702" i="167"/>
  <c r="K1701" i="167"/>
  <c r="K1700" i="167"/>
  <c r="K1699" i="167"/>
  <c r="K1698" i="167"/>
  <c r="K1697" i="167"/>
  <c r="K1696" i="167"/>
  <c r="K1695" i="167"/>
  <c r="K1694" i="167"/>
  <c r="K1693" i="167"/>
  <c r="K1692" i="167"/>
  <c r="K1691" i="167"/>
  <c r="K1690" i="167"/>
  <c r="K1689" i="167"/>
  <c r="K1688" i="167"/>
  <c r="K1687" i="167"/>
  <c r="K1686" i="167"/>
  <c r="K1685" i="167"/>
  <c r="K1684" i="167"/>
  <c r="K1683" i="167"/>
  <c r="K1682" i="167"/>
  <c r="K1681" i="167"/>
  <c r="K1680" i="167"/>
  <c r="K1679" i="167"/>
  <c r="K1678" i="167"/>
  <c r="K1677" i="167"/>
  <c r="K1676" i="167"/>
  <c r="K1675" i="167"/>
  <c r="K1674" i="167"/>
  <c r="K1673" i="167"/>
  <c r="K1672" i="167"/>
  <c r="K1671" i="167"/>
  <c r="K1670" i="167"/>
  <c r="K1669" i="167"/>
  <c r="K1668" i="167"/>
  <c r="K1667" i="167"/>
  <c r="K1666" i="167"/>
  <c r="K1665" i="167"/>
  <c r="K1664" i="167"/>
  <c r="K1663" i="167"/>
  <c r="K1662" i="167"/>
  <c r="K1661" i="167"/>
  <c r="K1660" i="167"/>
  <c r="K1659" i="167"/>
  <c r="K1658" i="167"/>
  <c r="K1657" i="167"/>
  <c r="K1656" i="167"/>
  <c r="K1655" i="167"/>
  <c r="K1654" i="167"/>
  <c r="J1653" i="167"/>
  <c r="J1822" i="167" s="1"/>
  <c r="J15" i="167" s="1"/>
  <c r="I1653" i="167"/>
  <c r="I1822" i="167" s="1"/>
  <c r="I15" i="167" s="1"/>
  <c r="H1653" i="167"/>
  <c r="H1822" i="167" s="1"/>
  <c r="H15" i="167" s="1"/>
  <c r="G1653" i="167"/>
  <c r="G1822" i="167" s="1"/>
  <c r="G15" i="167" s="1"/>
  <c r="F1653" i="167"/>
  <c r="F1822" i="167" s="1"/>
  <c r="F15" i="167" s="1"/>
  <c r="E1653" i="167"/>
  <c r="E1822" i="167" s="1"/>
  <c r="K1652" i="167"/>
  <c r="K1651" i="167"/>
  <c r="K1650" i="167"/>
  <c r="K1649" i="167"/>
  <c r="K1648" i="167"/>
  <c r="K1647" i="167"/>
  <c r="K1646" i="167"/>
  <c r="K1645" i="167"/>
  <c r="K1644" i="167"/>
  <c r="K1643" i="167"/>
  <c r="K1642" i="167"/>
  <c r="K1641" i="167"/>
  <c r="K1640" i="167"/>
  <c r="K1639" i="167"/>
  <c r="K1638" i="167"/>
  <c r="K1637" i="167"/>
  <c r="K1636" i="167"/>
  <c r="K1635" i="167"/>
  <c r="K1634" i="167"/>
  <c r="K1633" i="167"/>
  <c r="K1632" i="167"/>
  <c r="K1631" i="167"/>
  <c r="K1630" i="167"/>
  <c r="K1629" i="167"/>
  <c r="K1628" i="167"/>
  <c r="K1627" i="167"/>
  <c r="K1626" i="167"/>
  <c r="K1625" i="167"/>
  <c r="K1624" i="167"/>
  <c r="K1623" i="167"/>
  <c r="K1622" i="167"/>
  <c r="K1621" i="167"/>
  <c r="K1620" i="167"/>
  <c r="K1619" i="167"/>
  <c r="K1618" i="167"/>
  <c r="K1617" i="167"/>
  <c r="K1616" i="167"/>
  <c r="K1615" i="167"/>
  <c r="K1614" i="167"/>
  <c r="K1613" i="167"/>
  <c r="K1612" i="167"/>
  <c r="K1611" i="167"/>
  <c r="K1610" i="167"/>
  <c r="K1609" i="167"/>
  <c r="K1608" i="167"/>
  <c r="K1607" i="167"/>
  <c r="K1606" i="167"/>
  <c r="K1605" i="167"/>
  <c r="K1604" i="167"/>
  <c r="K1603" i="167"/>
  <c r="K1602" i="167"/>
  <c r="K1601" i="167"/>
  <c r="K1600" i="167"/>
  <c r="K1599" i="167"/>
  <c r="K1598" i="167"/>
  <c r="K1597" i="167"/>
  <c r="K1596" i="167"/>
  <c r="K1595" i="167"/>
  <c r="K1594" i="167"/>
  <c r="K1593" i="167"/>
  <c r="K1592" i="167"/>
  <c r="K1591" i="167"/>
  <c r="K1590" i="167"/>
  <c r="K1589" i="167"/>
  <c r="K1588" i="167"/>
  <c r="K1587" i="167"/>
  <c r="K1586" i="167"/>
  <c r="K1585" i="167"/>
  <c r="K1584" i="167"/>
  <c r="K1583" i="167"/>
  <c r="K1582" i="167"/>
  <c r="K1581" i="167"/>
  <c r="K1580" i="167"/>
  <c r="K1579" i="167"/>
  <c r="K1578" i="167"/>
  <c r="K1577" i="167"/>
  <c r="K1576" i="167"/>
  <c r="K1575" i="167"/>
  <c r="K1574" i="167"/>
  <c r="K1573" i="167"/>
  <c r="K1572" i="167"/>
  <c r="K1571" i="167"/>
  <c r="K1570" i="167"/>
  <c r="K1569" i="167"/>
  <c r="K1568" i="167"/>
  <c r="D1567" i="167"/>
  <c r="K1566" i="167"/>
  <c r="K1565" i="167"/>
  <c r="J1564" i="167"/>
  <c r="I1564" i="167"/>
  <c r="H1564" i="167"/>
  <c r="G1564" i="167"/>
  <c r="F1564" i="167"/>
  <c r="E1564" i="167"/>
  <c r="K1564" i="167" s="1"/>
  <c r="K1563" i="167"/>
  <c r="K1562" i="167"/>
  <c r="K1561" i="167"/>
  <c r="K1560" i="167"/>
  <c r="K1559" i="167"/>
  <c r="K1558" i="167"/>
  <c r="K1557" i="167"/>
  <c r="K1556" i="167"/>
  <c r="K1555" i="167"/>
  <c r="K1554" i="167"/>
  <c r="K1553" i="167"/>
  <c r="K1552" i="167"/>
  <c r="K1551" i="167"/>
  <c r="K1550" i="167"/>
  <c r="K1549" i="167"/>
  <c r="K1548" i="167"/>
  <c r="K1547" i="167"/>
  <c r="K1546" i="167"/>
  <c r="K1545" i="167"/>
  <c r="K1544" i="167"/>
  <c r="K1543" i="167"/>
  <c r="K1542" i="167"/>
  <c r="K1541" i="167"/>
  <c r="K1540" i="167"/>
  <c r="K1539" i="167"/>
  <c r="K1538" i="167"/>
  <c r="K1537" i="167"/>
  <c r="K1536" i="167"/>
  <c r="K1535" i="167"/>
  <c r="K1534" i="167"/>
  <c r="K1533" i="167"/>
  <c r="K1532" i="167"/>
  <c r="K1531" i="167"/>
  <c r="K1530" i="167"/>
  <c r="K1529" i="167"/>
  <c r="K1528" i="167"/>
  <c r="K1527" i="167"/>
  <c r="K1526" i="167"/>
  <c r="K1525" i="167"/>
  <c r="K1524" i="167"/>
  <c r="K1523" i="167"/>
  <c r="K1522" i="167"/>
  <c r="K1521" i="167"/>
  <c r="K1520" i="167"/>
  <c r="K1519" i="167"/>
  <c r="K1518" i="167"/>
  <c r="K1517" i="167"/>
  <c r="K1516" i="167"/>
  <c r="K1515" i="167"/>
  <c r="K1514" i="167"/>
  <c r="K1513" i="167"/>
  <c r="K1512" i="167"/>
  <c r="K1511" i="167"/>
  <c r="K1510" i="167"/>
  <c r="K1509" i="167"/>
  <c r="K1508" i="167"/>
  <c r="K1507" i="167"/>
  <c r="K1506" i="167"/>
  <c r="K1505" i="167"/>
  <c r="K1504" i="167"/>
  <c r="K1503" i="167"/>
  <c r="K1502" i="167"/>
  <c r="K1501" i="167"/>
  <c r="K1500" i="167"/>
  <c r="K1499" i="167"/>
  <c r="K1498" i="167"/>
  <c r="K1497" i="167"/>
  <c r="K1496" i="167"/>
  <c r="K1495" i="167"/>
  <c r="K1494" i="167"/>
  <c r="K1493" i="167"/>
  <c r="K1492" i="167"/>
  <c r="K1491" i="167"/>
  <c r="K1490" i="167"/>
  <c r="K1489" i="167"/>
  <c r="K1488" i="167"/>
  <c r="K1487" i="167"/>
  <c r="K1486" i="167"/>
  <c r="K1485" i="167"/>
  <c r="K1484" i="167"/>
  <c r="K1483" i="167"/>
  <c r="K1482" i="167"/>
  <c r="J1481" i="167"/>
  <c r="I1481" i="167"/>
  <c r="H1481" i="167"/>
  <c r="G1481" i="167"/>
  <c r="F1481" i="167"/>
  <c r="E1481" i="167"/>
  <c r="K1481" i="167" s="1"/>
  <c r="K1480" i="167"/>
  <c r="K1479" i="167"/>
  <c r="K1478" i="167"/>
  <c r="K1477" i="167"/>
  <c r="K1476" i="167"/>
  <c r="K1475" i="167"/>
  <c r="K1474" i="167"/>
  <c r="K1473" i="167"/>
  <c r="K1472" i="167"/>
  <c r="K1471" i="167"/>
  <c r="K1470" i="167"/>
  <c r="K1469" i="167"/>
  <c r="K1468" i="167"/>
  <c r="K1467" i="167"/>
  <c r="K1466" i="167"/>
  <c r="K1465" i="167"/>
  <c r="K1464" i="167"/>
  <c r="K1463" i="167"/>
  <c r="K1462" i="167"/>
  <c r="K1461" i="167"/>
  <c r="K1460" i="167"/>
  <c r="K1459" i="167"/>
  <c r="K1458" i="167"/>
  <c r="K1457" i="167"/>
  <c r="K1456" i="167"/>
  <c r="K1455" i="167"/>
  <c r="K1454" i="167"/>
  <c r="K1453" i="167"/>
  <c r="K1452" i="167"/>
  <c r="K1451" i="167"/>
  <c r="K1450" i="167"/>
  <c r="K1449" i="167"/>
  <c r="K1448" i="167"/>
  <c r="K1447" i="167"/>
  <c r="K1446" i="167"/>
  <c r="K1445" i="167"/>
  <c r="K1444" i="167"/>
  <c r="K1443" i="167"/>
  <c r="K1442" i="167"/>
  <c r="K1441" i="167"/>
  <c r="K1440" i="167"/>
  <c r="K1439" i="167"/>
  <c r="K1438" i="167"/>
  <c r="K1437" i="167"/>
  <c r="K1436" i="167"/>
  <c r="K1435" i="167"/>
  <c r="K1434" i="167"/>
  <c r="K1433" i="167"/>
  <c r="K1432" i="167"/>
  <c r="K1431" i="167"/>
  <c r="K1430" i="167"/>
  <c r="K1429" i="167"/>
  <c r="K1428" i="167"/>
  <c r="K1427" i="167"/>
  <c r="K1426" i="167"/>
  <c r="K1425" i="167"/>
  <c r="K1424" i="167"/>
  <c r="K1423" i="167"/>
  <c r="K1422" i="167"/>
  <c r="K1421" i="167"/>
  <c r="K1420" i="167"/>
  <c r="K1419" i="167"/>
  <c r="K1418" i="167"/>
  <c r="K1417" i="167"/>
  <c r="K1416" i="167"/>
  <c r="K1415" i="167"/>
  <c r="K1414" i="167"/>
  <c r="K1413" i="167"/>
  <c r="K1412" i="167"/>
  <c r="K1411" i="167"/>
  <c r="K1410" i="167"/>
  <c r="K1409" i="167"/>
  <c r="K1408" i="167"/>
  <c r="K1407" i="167"/>
  <c r="K1406" i="167"/>
  <c r="K1405" i="167"/>
  <c r="K1404" i="167"/>
  <c r="K1403" i="167"/>
  <c r="K1402" i="167"/>
  <c r="K1401" i="167"/>
  <c r="K1400" i="167"/>
  <c r="K1399" i="167"/>
  <c r="J1398" i="167"/>
  <c r="J1567" i="167" s="1"/>
  <c r="J14" i="167" s="1"/>
  <c r="I1398" i="167"/>
  <c r="I1567" i="167" s="1"/>
  <c r="I14" i="167" s="1"/>
  <c r="H1398" i="167"/>
  <c r="H1567" i="167" s="1"/>
  <c r="H14" i="167" s="1"/>
  <c r="G1398" i="167"/>
  <c r="G1567" i="167" s="1"/>
  <c r="G14" i="167" s="1"/>
  <c r="F1398" i="167"/>
  <c r="F1567" i="167" s="1"/>
  <c r="F14" i="167" s="1"/>
  <c r="E1398" i="167"/>
  <c r="E1567" i="167" s="1"/>
  <c r="K1397" i="167"/>
  <c r="K1396" i="167"/>
  <c r="K1395" i="167"/>
  <c r="K1394" i="167"/>
  <c r="K1393" i="167"/>
  <c r="K1392" i="167"/>
  <c r="K1391" i="167"/>
  <c r="K1390" i="167"/>
  <c r="K1389" i="167"/>
  <c r="K1388" i="167"/>
  <c r="K1387" i="167"/>
  <c r="K1386" i="167"/>
  <c r="K1385" i="167"/>
  <c r="K1384" i="167"/>
  <c r="K1383" i="167"/>
  <c r="K1382" i="167"/>
  <c r="K1381" i="167"/>
  <c r="K1380" i="167"/>
  <c r="K1379" i="167"/>
  <c r="K1378" i="167"/>
  <c r="K1377" i="167"/>
  <c r="K1376" i="167"/>
  <c r="K1375" i="167"/>
  <c r="K1374" i="167"/>
  <c r="K1373" i="167"/>
  <c r="K1372" i="167"/>
  <c r="K1371" i="167"/>
  <c r="K1370" i="167"/>
  <c r="K1369" i="167"/>
  <c r="K1368" i="167"/>
  <c r="K1367" i="167"/>
  <c r="K1366" i="167"/>
  <c r="K1365" i="167"/>
  <c r="K1364" i="167"/>
  <c r="K1363" i="167"/>
  <c r="K1362" i="167"/>
  <c r="K1361" i="167"/>
  <c r="K1360" i="167"/>
  <c r="K1359" i="167"/>
  <c r="K1358" i="167"/>
  <c r="K1357" i="167"/>
  <c r="K1356" i="167"/>
  <c r="K1355" i="167"/>
  <c r="K1354" i="167"/>
  <c r="K1353" i="167"/>
  <c r="K1352" i="167"/>
  <c r="K1351" i="167"/>
  <c r="K1350" i="167"/>
  <c r="K1349" i="167"/>
  <c r="K1348" i="167"/>
  <c r="K1347" i="167"/>
  <c r="K1346" i="167"/>
  <c r="K1345" i="167"/>
  <c r="K1344" i="167"/>
  <c r="K1343" i="167"/>
  <c r="K1342" i="167"/>
  <c r="K1341" i="167"/>
  <c r="K1340" i="167"/>
  <c r="K1339" i="167"/>
  <c r="K1338" i="167"/>
  <c r="K1337" i="167"/>
  <c r="K1336" i="167"/>
  <c r="K1335" i="167"/>
  <c r="K1334" i="167"/>
  <c r="K1333" i="167"/>
  <c r="K1332" i="167"/>
  <c r="K1331" i="167"/>
  <c r="K1330" i="167"/>
  <c r="K1329" i="167"/>
  <c r="K1328" i="167"/>
  <c r="K1327" i="167"/>
  <c r="K1326" i="167"/>
  <c r="K1325" i="167"/>
  <c r="K1324" i="167"/>
  <c r="K1323" i="167"/>
  <c r="K1322" i="167"/>
  <c r="K1321" i="167"/>
  <c r="K1320" i="167"/>
  <c r="K1319" i="167"/>
  <c r="K1318" i="167"/>
  <c r="K1317" i="167"/>
  <c r="K1316" i="167"/>
  <c r="K1315" i="167"/>
  <c r="K1314" i="167"/>
  <c r="K1313" i="167"/>
  <c r="D1312" i="167"/>
  <c r="K1311" i="167"/>
  <c r="K1310" i="167"/>
  <c r="J1309" i="167"/>
  <c r="I1309" i="167"/>
  <c r="H1309" i="167"/>
  <c r="G1309" i="167"/>
  <c r="F1309" i="167"/>
  <c r="E1309" i="167"/>
  <c r="K1309" i="167" s="1"/>
  <c r="K1308" i="167"/>
  <c r="K1307" i="167"/>
  <c r="K1306" i="167"/>
  <c r="K1305" i="167"/>
  <c r="K1304" i="167"/>
  <c r="K1303" i="167"/>
  <c r="K1302" i="167"/>
  <c r="K1301" i="167"/>
  <c r="K1300" i="167"/>
  <c r="K1299" i="167"/>
  <c r="K1298" i="167"/>
  <c r="K1297" i="167"/>
  <c r="K1296" i="167"/>
  <c r="K1295" i="167"/>
  <c r="K1294" i="167"/>
  <c r="K1293" i="167"/>
  <c r="K1292" i="167"/>
  <c r="K1291" i="167"/>
  <c r="K1290" i="167"/>
  <c r="K1289" i="167"/>
  <c r="K1288" i="167"/>
  <c r="K1287" i="167"/>
  <c r="K1286" i="167"/>
  <c r="K1285" i="167"/>
  <c r="K1284" i="167"/>
  <c r="K1283" i="167"/>
  <c r="K1282" i="167"/>
  <c r="K1281" i="167"/>
  <c r="K1280" i="167"/>
  <c r="K1279" i="167"/>
  <c r="K1278" i="167"/>
  <c r="K1277" i="167"/>
  <c r="K1276" i="167"/>
  <c r="K1275" i="167"/>
  <c r="K1274" i="167"/>
  <c r="K1273" i="167"/>
  <c r="K1272" i="167"/>
  <c r="K1271" i="167"/>
  <c r="K1270" i="167"/>
  <c r="K1269" i="167"/>
  <c r="K1268" i="167"/>
  <c r="K1267" i="167"/>
  <c r="K1266" i="167"/>
  <c r="K1265" i="167"/>
  <c r="K1264" i="167"/>
  <c r="K1263" i="167"/>
  <c r="K1262" i="167"/>
  <c r="K1261" i="167"/>
  <c r="K1260" i="167"/>
  <c r="K1259" i="167"/>
  <c r="K1258" i="167"/>
  <c r="K1257" i="167"/>
  <c r="K1256" i="167"/>
  <c r="K1255" i="167"/>
  <c r="K1254" i="167"/>
  <c r="K1253" i="167"/>
  <c r="K1252" i="167"/>
  <c r="K1251" i="167"/>
  <c r="K1250" i="167"/>
  <c r="K1249" i="167"/>
  <c r="K1248" i="167"/>
  <c r="K1247" i="167"/>
  <c r="K1246" i="167"/>
  <c r="K1245" i="167"/>
  <c r="K1244" i="167"/>
  <c r="K1243" i="167"/>
  <c r="K1242" i="167"/>
  <c r="K1241" i="167"/>
  <c r="K1240" i="167"/>
  <c r="K1239" i="167"/>
  <c r="K1238" i="167"/>
  <c r="K1237" i="167"/>
  <c r="K1236" i="167"/>
  <c r="K1235" i="167"/>
  <c r="K1234" i="167"/>
  <c r="K1233" i="167"/>
  <c r="K1232" i="167"/>
  <c r="K1231" i="167"/>
  <c r="K1230" i="167"/>
  <c r="K1229" i="167"/>
  <c r="K1228" i="167"/>
  <c r="K1227" i="167"/>
  <c r="J1226" i="167"/>
  <c r="I1226" i="167"/>
  <c r="H1226" i="167"/>
  <c r="G1226" i="167"/>
  <c r="F1226" i="167"/>
  <c r="E1226" i="167"/>
  <c r="K1226" i="167" s="1"/>
  <c r="K1225" i="167"/>
  <c r="K1224" i="167"/>
  <c r="K1223" i="167"/>
  <c r="K1222" i="167"/>
  <c r="K1221" i="167"/>
  <c r="K1220" i="167"/>
  <c r="K1219" i="167"/>
  <c r="K1218" i="167"/>
  <c r="K1217" i="167"/>
  <c r="K1216" i="167"/>
  <c r="K1215" i="167"/>
  <c r="K1214" i="167"/>
  <c r="K1213" i="167"/>
  <c r="K1212" i="167"/>
  <c r="K1211" i="167"/>
  <c r="K1210" i="167"/>
  <c r="K1209" i="167"/>
  <c r="K1208" i="167"/>
  <c r="K1207" i="167"/>
  <c r="K1206" i="167"/>
  <c r="K1205" i="167"/>
  <c r="K1204" i="167"/>
  <c r="K1203" i="167"/>
  <c r="K1202" i="167"/>
  <c r="K1201" i="167"/>
  <c r="K1200" i="167"/>
  <c r="K1199" i="167"/>
  <c r="K1198" i="167"/>
  <c r="K1197" i="167"/>
  <c r="K1196" i="167"/>
  <c r="K1195" i="167"/>
  <c r="K1194" i="167"/>
  <c r="K1193" i="167"/>
  <c r="K1192" i="167"/>
  <c r="K1191" i="167"/>
  <c r="K1190" i="167"/>
  <c r="K1189" i="167"/>
  <c r="K1188" i="167"/>
  <c r="K1187" i="167"/>
  <c r="K1186" i="167"/>
  <c r="K1185" i="167"/>
  <c r="K1184" i="167"/>
  <c r="K1183" i="167"/>
  <c r="K1182" i="167"/>
  <c r="K1181" i="167"/>
  <c r="K1180" i="167"/>
  <c r="K1179" i="167"/>
  <c r="K1178" i="167"/>
  <c r="K1177" i="167"/>
  <c r="K1176" i="167"/>
  <c r="K1175" i="167"/>
  <c r="K1174" i="167"/>
  <c r="K1173" i="167"/>
  <c r="K1172" i="167"/>
  <c r="K1171" i="167"/>
  <c r="K1170" i="167"/>
  <c r="K1169" i="167"/>
  <c r="K1168" i="167"/>
  <c r="K1167" i="167"/>
  <c r="K1166" i="167"/>
  <c r="K1165" i="167"/>
  <c r="K1164" i="167"/>
  <c r="K1163" i="167"/>
  <c r="K1162" i="167"/>
  <c r="K1161" i="167"/>
  <c r="K1160" i="167"/>
  <c r="K1159" i="167"/>
  <c r="K1158" i="167"/>
  <c r="K1157" i="167"/>
  <c r="K1156" i="167"/>
  <c r="K1155" i="167"/>
  <c r="K1154" i="167"/>
  <c r="K1153" i="167"/>
  <c r="K1152" i="167"/>
  <c r="K1151" i="167"/>
  <c r="K1150" i="167"/>
  <c r="K1149" i="167"/>
  <c r="K1148" i="167"/>
  <c r="K1147" i="167"/>
  <c r="K1146" i="167"/>
  <c r="K1145" i="167"/>
  <c r="K1144" i="167"/>
  <c r="J1143" i="167"/>
  <c r="J1312" i="167" s="1"/>
  <c r="J13" i="167" s="1"/>
  <c r="I1143" i="167"/>
  <c r="I1312" i="167" s="1"/>
  <c r="I13" i="167" s="1"/>
  <c r="H1143" i="167"/>
  <c r="H1312" i="167" s="1"/>
  <c r="H13" i="167" s="1"/>
  <c r="G1143" i="167"/>
  <c r="G1312" i="167" s="1"/>
  <c r="G13" i="167" s="1"/>
  <c r="F1143" i="167"/>
  <c r="F1312" i="167" s="1"/>
  <c r="F13" i="167" s="1"/>
  <c r="E1143" i="167"/>
  <c r="E1312" i="167" s="1"/>
  <c r="K1142" i="167"/>
  <c r="K1141" i="167"/>
  <c r="K1140" i="167"/>
  <c r="K1139" i="167"/>
  <c r="K1138" i="167"/>
  <c r="K1137" i="167"/>
  <c r="K1136" i="167"/>
  <c r="K1135" i="167"/>
  <c r="K1134" i="167"/>
  <c r="K1133" i="167"/>
  <c r="K1132" i="167"/>
  <c r="K1131" i="167"/>
  <c r="K1130" i="167"/>
  <c r="K1129" i="167"/>
  <c r="K1128" i="167"/>
  <c r="K1127" i="167"/>
  <c r="K1126" i="167"/>
  <c r="K1125" i="167"/>
  <c r="K1124" i="167"/>
  <c r="K1123" i="167"/>
  <c r="K1122" i="167"/>
  <c r="K1121" i="167"/>
  <c r="K1120" i="167"/>
  <c r="K1119" i="167"/>
  <c r="K1118" i="167"/>
  <c r="K1117" i="167"/>
  <c r="K1116" i="167"/>
  <c r="K1115" i="167"/>
  <c r="K1114" i="167"/>
  <c r="K1113" i="167"/>
  <c r="K1112" i="167"/>
  <c r="K1111" i="167"/>
  <c r="K1110" i="167"/>
  <c r="K1109" i="167"/>
  <c r="K1108" i="167"/>
  <c r="K1107" i="167"/>
  <c r="K1106" i="167"/>
  <c r="K1105" i="167"/>
  <c r="K1104" i="167"/>
  <c r="K1103" i="167"/>
  <c r="K1102" i="167"/>
  <c r="K1101" i="167"/>
  <c r="K1100" i="167"/>
  <c r="K1099" i="167"/>
  <c r="K1098" i="167"/>
  <c r="K1097" i="167"/>
  <c r="K1096" i="167"/>
  <c r="K1095" i="167"/>
  <c r="K1094" i="167"/>
  <c r="K1093" i="167"/>
  <c r="K1092" i="167"/>
  <c r="K1091" i="167"/>
  <c r="K1090" i="167"/>
  <c r="K1089" i="167"/>
  <c r="K1088" i="167"/>
  <c r="K1087" i="167"/>
  <c r="K1086" i="167"/>
  <c r="K1085" i="167"/>
  <c r="K1084" i="167"/>
  <c r="K1083" i="167"/>
  <c r="K1082" i="167"/>
  <c r="K1081" i="167"/>
  <c r="K1080" i="167"/>
  <c r="K1079" i="167"/>
  <c r="K1078" i="167"/>
  <c r="K1077" i="167"/>
  <c r="K1076" i="167"/>
  <c r="K1075" i="167"/>
  <c r="K1074" i="167"/>
  <c r="K1073" i="167"/>
  <c r="K1072" i="167"/>
  <c r="K1071" i="167"/>
  <c r="K1070" i="167"/>
  <c r="K1069" i="167"/>
  <c r="K1068" i="167"/>
  <c r="K1067" i="167"/>
  <c r="K1066" i="167"/>
  <c r="K1065" i="167"/>
  <c r="K1064" i="167"/>
  <c r="K1063" i="167"/>
  <c r="K1062" i="167"/>
  <c r="K1061" i="167"/>
  <c r="K1060" i="167"/>
  <c r="K1059" i="167"/>
  <c r="K1058" i="167"/>
  <c r="D1057" i="167"/>
  <c r="K1056" i="167"/>
  <c r="K1055" i="167"/>
  <c r="J1054" i="167"/>
  <c r="I1054" i="167"/>
  <c r="H1054" i="167"/>
  <c r="G1054" i="167"/>
  <c r="F1054" i="167"/>
  <c r="E1054" i="167"/>
  <c r="K1054" i="167" s="1"/>
  <c r="K1053" i="167"/>
  <c r="K1052" i="167"/>
  <c r="K1051" i="167"/>
  <c r="K1050" i="167"/>
  <c r="K1049" i="167"/>
  <c r="K1048" i="167"/>
  <c r="K1047" i="167"/>
  <c r="K1046" i="167"/>
  <c r="K1045" i="167"/>
  <c r="K1044" i="167"/>
  <c r="K1043" i="167"/>
  <c r="K1042" i="167"/>
  <c r="K1041" i="167"/>
  <c r="K1040" i="167"/>
  <c r="K1039" i="167"/>
  <c r="K1038" i="167"/>
  <c r="K1037" i="167"/>
  <c r="K1036" i="167"/>
  <c r="K1035" i="167"/>
  <c r="K1034" i="167"/>
  <c r="K1033" i="167"/>
  <c r="K1032" i="167"/>
  <c r="K1031" i="167"/>
  <c r="K1030" i="167"/>
  <c r="K1029" i="167"/>
  <c r="K1028" i="167"/>
  <c r="K1027" i="167"/>
  <c r="K1026" i="167"/>
  <c r="K1025" i="167"/>
  <c r="K1024" i="167"/>
  <c r="K1023" i="167"/>
  <c r="K1022" i="167"/>
  <c r="K1021" i="167"/>
  <c r="K1020" i="167"/>
  <c r="K1019" i="167"/>
  <c r="K1018" i="167"/>
  <c r="K1017" i="167"/>
  <c r="K1016" i="167"/>
  <c r="K1015" i="167"/>
  <c r="K1014" i="167"/>
  <c r="K1013" i="167"/>
  <c r="K1012" i="167"/>
  <c r="K1011" i="167"/>
  <c r="K1010" i="167"/>
  <c r="K1009" i="167"/>
  <c r="K1008" i="167"/>
  <c r="K1007" i="167"/>
  <c r="K1006" i="167"/>
  <c r="K1005" i="167"/>
  <c r="K1004" i="167"/>
  <c r="K1003" i="167"/>
  <c r="K1002" i="167"/>
  <c r="K1001" i="167"/>
  <c r="K1000" i="167"/>
  <c r="K999" i="167"/>
  <c r="K998" i="167"/>
  <c r="K997" i="167"/>
  <c r="K996" i="167"/>
  <c r="K995" i="167"/>
  <c r="K994" i="167"/>
  <c r="K993" i="167"/>
  <c r="K992" i="167"/>
  <c r="K991" i="167"/>
  <c r="K990" i="167"/>
  <c r="K989" i="167"/>
  <c r="K988" i="167"/>
  <c r="K987" i="167"/>
  <c r="K986" i="167"/>
  <c r="K985" i="167"/>
  <c r="K984" i="167"/>
  <c r="K983" i="167"/>
  <c r="K982" i="167"/>
  <c r="K981" i="167"/>
  <c r="K980" i="167"/>
  <c r="K979" i="167"/>
  <c r="K978" i="167"/>
  <c r="K977" i="167"/>
  <c r="K976" i="167"/>
  <c r="K975" i="167"/>
  <c r="K974" i="167"/>
  <c r="K973" i="167"/>
  <c r="K972" i="167"/>
  <c r="J971" i="167"/>
  <c r="J1057" i="167" s="1"/>
  <c r="J12" i="167" s="1"/>
  <c r="I971" i="167"/>
  <c r="I1057" i="167" s="1"/>
  <c r="I12" i="167" s="1"/>
  <c r="H971" i="167"/>
  <c r="H1057" i="167" s="1"/>
  <c r="H12" i="167" s="1"/>
  <c r="G971" i="167"/>
  <c r="G1057" i="167" s="1"/>
  <c r="G12" i="167" s="1"/>
  <c r="F971" i="167"/>
  <c r="F1057" i="167" s="1"/>
  <c r="F12" i="167" s="1"/>
  <c r="E971" i="167"/>
  <c r="E1057" i="167" s="1"/>
  <c r="K970" i="167"/>
  <c r="K969" i="167"/>
  <c r="K968" i="167"/>
  <c r="K967" i="167"/>
  <c r="K966" i="167"/>
  <c r="K965" i="167"/>
  <c r="K964" i="167"/>
  <c r="K963" i="167"/>
  <c r="K962" i="167"/>
  <c r="K961" i="167"/>
  <c r="K960" i="167"/>
  <c r="K959" i="167"/>
  <c r="K958" i="167"/>
  <c r="K957" i="167"/>
  <c r="K956" i="167"/>
  <c r="K955" i="167"/>
  <c r="K954" i="167"/>
  <c r="K953" i="167"/>
  <c r="K952" i="167"/>
  <c r="K951" i="167"/>
  <c r="K950" i="167"/>
  <c r="K949" i="167"/>
  <c r="K948" i="167"/>
  <c r="K947" i="167"/>
  <c r="K946" i="167"/>
  <c r="K945" i="167"/>
  <c r="K944" i="167"/>
  <c r="K943" i="167"/>
  <c r="K942" i="167"/>
  <c r="K941" i="167"/>
  <c r="K940" i="167"/>
  <c r="K939" i="167"/>
  <c r="K938" i="167"/>
  <c r="K937" i="167"/>
  <c r="K936" i="167"/>
  <c r="K935" i="167"/>
  <c r="K934" i="167"/>
  <c r="K933" i="167"/>
  <c r="K932" i="167"/>
  <c r="K931" i="167"/>
  <c r="K930" i="167"/>
  <c r="K929" i="167"/>
  <c r="K928" i="167"/>
  <c r="K927" i="167"/>
  <c r="K926" i="167"/>
  <c r="K925" i="167"/>
  <c r="K924" i="167"/>
  <c r="K923" i="167"/>
  <c r="K922" i="167"/>
  <c r="K921" i="167"/>
  <c r="K920" i="167"/>
  <c r="K919" i="167"/>
  <c r="K918" i="167"/>
  <c r="K917" i="167"/>
  <c r="K916" i="167"/>
  <c r="K915" i="167"/>
  <c r="K914" i="167"/>
  <c r="K913" i="167"/>
  <c r="K912" i="167"/>
  <c r="K911" i="167"/>
  <c r="K910" i="167"/>
  <c r="K909" i="167"/>
  <c r="K908" i="167"/>
  <c r="K907" i="167"/>
  <c r="K906" i="167"/>
  <c r="K905" i="167"/>
  <c r="K904" i="167"/>
  <c r="K903" i="167"/>
  <c r="K902" i="167"/>
  <c r="K901" i="167"/>
  <c r="K900" i="167"/>
  <c r="K899" i="167"/>
  <c r="K898" i="167"/>
  <c r="K897" i="167"/>
  <c r="K896" i="167"/>
  <c r="K895" i="167"/>
  <c r="K894" i="167"/>
  <c r="K893" i="167"/>
  <c r="K892" i="167"/>
  <c r="K891" i="167"/>
  <c r="K890" i="167"/>
  <c r="K889" i="167"/>
  <c r="K888" i="167"/>
  <c r="K887" i="167"/>
  <c r="K886" i="167"/>
  <c r="D885" i="167"/>
  <c r="K884" i="167"/>
  <c r="K883" i="167"/>
  <c r="J882" i="167"/>
  <c r="I882" i="167"/>
  <c r="H882" i="167"/>
  <c r="G882" i="167"/>
  <c r="F882" i="167"/>
  <c r="E882" i="167"/>
  <c r="K882" i="167" s="1"/>
  <c r="K881" i="167"/>
  <c r="K880" i="167"/>
  <c r="K879" i="167"/>
  <c r="K878" i="167"/>
  <c r="K877" i="167"/>
  <c r="K876" i="167"/>
  <c r="K875" i="167"/>
  <c r="K874" i="167"/>
  <c r="K873" i="167"/>
  <c r="K872" i="167"/>
  <c r="K871" i="167"/>
  <c r="K870" i="167"/>
  <c r="K869" i="167"/>
  <c r="K868" i="167"/>
  <c r="K867" i="167"/>
  <c r="K866" i="167"/>
  <c r="K865" i="167"/>
  <c r="K864" i="167"/>
  <c r="K863" i="167"/>
  <c r="K862" i="167"/>
  <c r="K861" i="167"/>
  <c r="K860" i="167"/>
  <c r="K859" i="167"/>
  <c r="K858" i="167"/>
  <c r="K857" i="167"/>
  <c r="K856" i="167"/>
  <c r="K855" i="167"/>
  <c r="K854" i="167"/>
  <c r="K853" i="167"/>
  <c r="K852" i="167"/>
  <c r="K851" i="167"/>
  <c r="K850" i="167"/>
  <c r="K849" i="167"/>
  <c r="K848" i="167"/>
  <c r="K847" i="167"/>
  <c r="K846" i="167"/>
  <c r="K845" i="167"/>
  <c r="K844" i="167"/>
  <c r="K843" i="167"/>
  <c r="K842" i="167"/>
  <c r="K841" i="167"/>
  <c r="K840" i="167"/>
  <c r="K839" i="167"/>
  <c r="K838" i="167"/>
  <c r="K837" i="167"/>
  <c r="K836" i="167"/>
  <c r="K835" i="167"/>
  <c r="K834" i="167"/>
  <c r="K833" i="167"/>
  <c r="K832" i="167"/>
  <c r="K831" i="167"/>
  <c r="K830" i="167"/>
  <c r="K829" i="167"/>
  <c r="K828" i="167"/>
  <c r="K827" i="167"/>
  <c r="K826" i="167"/>
  <c r="K825" i="167"/>
  <c r="K824" i="167"/>
  <c r="K823" i="167"/>
  <c r="K822" i="167"/>
  <c r="K821" i="167"/>
  <c r="K820" i="167"/>
  <c r="K819" i="167"/>
  <c r="K818" i="167"/>
  <c r="K817" i="167"/>
  <c r="K816" i="167"/>
  <c r="K815" i="167"/>
  <c r="K814" i="167"/>
  <c r="K813" i="167"/>
  <c r="K812" i="167"/>
  <c r="K811" i="167"/>
  <c r="K810" i="167"/>
  <c r="K809" i="167"/>
  <c r="K808" i="167"/>
  <c r="K807" i="167"/>
  <c r="K806" i="167"/>
  <c r="K805" i="167"/>
  <c r="K804" i="167"/>
  <c r="K803" i="167"/>
  <c r="K802" i="167"/>
  <c r="K801" i="167"/>
  <c r="K800" i="167"/>
  <c r="J799" i="167"/>
  <c r="J885" i="167" s="1"/>
  <c r="J11" i="167" s="1"/>
  <c r="I799" i="167"/>
  <c r="I885" i="167" s="1"/>
  <c r="I11" i="167" s="1"/>
  <c r="H799" i="167"/>
  <c r="H885" i="167" s="1"/>
  <c r="H11" i="167" s="1"/>
  <c r="G799" i="167"/>
  <c r="K799" i="167" s="1"/>
  <c r="F799" i="167"/>
  <c r="F885" i="167" s="1"/>
  <c r="F11" i="167" s="1"/>
  <c r="E799" i="167"/>
  <c r="E885" i="167" s="1"/>
  <c r="K798" i="167"/>
  <c r="K797" i="167"/>
  <c r="K796" i="167"/>
  <c r="K795" i="167"/>
  <c r="K794" i="167"/>
  <c r="K793" i="167"/>
  <c r="K792" i="167"/>
  <c r="K791" i="167"/>
  <c r="K790" i="167"/>
  <c r="K789" i="167"/>
  <c r="K788" i="167"/>
  <c r="K787" i="167"/>
  <c r="K786" i="167"/>
  <c r="K785" i="167"/>
  <c r="K784" i="167"/>
  <c r="K783" i="167"/>
  <c r="K782" i="167"/>
  <c r="K781" i="167"/>
  <c r="K780" i="167"/>
  <c r="K779" i="167"/>
  <c r="K778" i="167"/>
  <c r="K777" i="167"/>
  <c r="K776" i="167"/>
  <c r="K775" i="167"/>
  <c r="K774" i="167"/>
  <c r="K773" i="167"/>
  <c r="K772" i="167"/>
  <c r="K771" i="167"/>
  <c r="K770" i="167"/>
  <c r="K769" i="167"/>
  <c r="K768" i="167"/>
  <c r="K767" i="167"/>
  <c r="K766" i="167"/>
  <c r="K765" i="167"/>
  <c r="K764" i="167"/>
  <c r="K763" i="167"/>
  <c r="K762" i="167"/>
  <c r="K761" i="167"/>
  <c r="K760" i="167"/>
  <c r="K759" i="167"/>
  <c r="K758" i="167"/>
  <c r="K757" i="167"/>
  <c r="K756" i="167"/>
  <c r="K755" i="167"/>
  <c r="K754" i="167"/>
  <c r="K753" i="167"/>
  <c r="K752" i="167"/>
  <c r="K751" i="167"/>
  <c r="K750" i="167"/>
  <c r="K749" i="167"/>
  <c r="K748" i="167"/>
  <c r="K747" i="167"/>
  <c r="K746" i="167"/>
  <c r="K745" i="167"/>
  <c r="K744" i="167"/>
  <c r="K743" i="167"/>
  <c r="K742" i="167"/>
  <c r="K741" i="167"/>
  <c r="K740" i="167"/>
  <c r="K739" i="167"/>
  <c r="K738" i="167"/>
  <c r="K737" i="167"/>
  <c r="K736" i="167"/>
  <c r="K735" i="167"/>
  <c r="K734" i="167"/>
  <c r="K733" i="167"/>
  <c r="K732" i="167"/>
  <c r="K731" i="167"/>
  <c r="K730" i="167"/>
  <c r="K729" i="167"/>
  <c r="K728" i="167"/>
  <c r="K727" i="167"/>
  <c r="K726" i="167"/>
  <c r="K725" i="167"/>
  <c r="K724" i="167"/>
  <c r="K723" i="167"/>
  <c r="K722" i="167"/>
  <c r="K721" i="167"/>
  <c r="K720" i="167"/>
  <c r="K719" i="167"/>
  <c r="K718" i="167"/>
  <c r="K717" i="167"/>
  <c r="K716" i="167"/>
  <c r="K715" i="167"/>
  <c r="K714" i="167"/>
  <c r="D713" i="167"/>
  <c r="K712" i="167"/>
  <c r="K711" i="167"/>
  <c r="J710" i="167"/>
  <c r="I710" i="167"/>
  <c r="H710" i="167"/>
  <c r="G710" i="167"/>
  <c r="F710" i="167"/>
  <c r="E710" i="167"/>
  <c r="K710" i="167" s="1"/>
  <c r="K709" i="167"/>
  <c r="K708" i="167"/>
  <c r="K707" i="167"/>
  <c r="K706" i="167"/>
  <c r="K705" i="167"/>
  <c r="K704" i="167"/>
  <c r="K703" i="167"/>
  <c r="K702" i="167"/>
  <c r="K701" i="167"/>
  <c r="K700" i="167"/>
  <c r="K699" i="167"/>
  <c r="K698" i="167"/>
  <c r="K697" i="167"/>
  <c r="K696" i="167"/>
  <c r="K695" i="167"/>
  <c r="K694" i="167"/>
  <c r="K693" i="167"/>
  <c r="K692" i="167"/>
  <c r="K691" i="167"/>
  <c r="K690" i="167"/>
  <c r="K689" i="167"/>
  <c r="K688" i="167"/>
  <c r="K687" i="167"/>
  <c r="K686" i="167"/>
  <c r="K685" i="167"/>
  <c r="K684" i="167"/>
  <c r="K683" i="167"/>
  <c r="K682" i="167"/>
  <c r="K681" i="167"/>
  <c r="K680" i="167"/>
  <c r="K679" i="167"/>
  <c r="K678" i="167"/>
  <c r="K677" i="167"/>
  <c r="K676" i="167"/>
  <c r="K675" i="167"/>
  <c r="K674" i="167"/>
  <c r="K673" i="167"/>
  <c r="K672" i="167"/>
  <c r="K671" i="167"/>
  <c r="K670" i="167"/>
  <c r="K669" i="167"/>
  <c r="K668" i="167"/>
  <c r="K667" i="167"/>
  <c r="K666" i="167"/>
  <c r="K665" i="167"/>
  <c r="K664" i="167"/>
  <c r="K663" i="167"/>
  <c r="K662" i="167"/>
  <c r="K661" i="167"/>
  <c r="K660" i="167"/>
  <c r="K659" i="167"/>
  <c r="K658" i="167"/>
  <c r="K657" i="167"/>
  <c r="K656" i="167"/>
  <c r="K655" i="167"/>
  <c r="K654" i="167"/>
  <c r="K653" i="167"/>
  <c r="K652" i="167"/>
  <c r="K651" i="167"/>
  <c r="K650" i="167"/>
  <c r="K649" i="167"/>
  <c r="K648" i="167"/>
  <c r="K647" i="167"/>
  <c r="K646" i="167"/>
  <c r="K645" i="167"/>
  <c r="K644" i="167"/>
  <c r="K643" i="167"/>
  <c r="K642" i="167"/>
  <c r="K641" i="167"/>
  <c r="K640" i="167"/>
  <c r="K639" i="167"/>
  <c r="K638" i="167"/>
  <c r="K637" i="167"/>
  <c r="K636" i="167"/>
  <c r="K635" i="167"/>
  <c r="K634" i="167"/>
  <c r="K633" i="167"/>
  <c r="K632" i="167"/>
  <c r="K631" i="167"/>
  <c r="K630" i="167"/>
  <c r="K629" i="167"/>
  <c r="K628" i="167"/>
  <c r="J627" i="167"/>
  <c r="J713" i="167" s="1"/>
  <c r="J10" i="167" s="1"/>
  <c r="I627" i="167"/>
  <c r="I713" i="167" s="1"/>
  <c r="I10" i="167" s="1"/>
  <c r="H627" i="167"/>
  <c r="H713" i="167" s="1"/>
  <c r="H10" i="167" s="1"/>
  <c r="G627" i="167"/>
  <c r="G713" i="167" s="1"/>
  <c r="G10" i="167" s="1"/>
  <c r="F627" i="167"/>
  <c r="K627" i="167" s="1"/>
  <c r="E627" i="167"/>
  <c r="E713" i="167" s="1"/>
  <c r="K626" i="167"/>
  <c r="K625" i="167"/>
  <c r="K624" i="167"/>
  <c r="K623" i="167"/>
  <c r="K622" i="167"/>
  <c r="K621" i="167"/>
  <c r="K620" i="167"/>
  <c r="K619" i="167"/>
  <c r="K618" i="167"/>
  <c r="K617" i="167"/>
  <c r="K616" i="167"/>
  <c r="K615" i="167"/>
  <c r="K614" i="167"/>
  <c r="K613" i="167"/>
  <c r="K612" i="167"/>
  <c r="K611" i="167"/>
  <c r="K610" i="167"/>
  <c r="K609" i="167"/>
  <c r="K608" i="167"/>
  <c r="K607" i="167"/>
  <c r="K606" i="167"/>
  <c r="K605" i="167"/>
  <c r="K604" i="167"/>
  <c r="K603" i="167"/>
  <c r="K602" i="167"/>
  <c r="K601" i="167"/>
  <c r="K600" i="167"/>
  <c r="K599" i="167"/>
  <c r="K598" i="167"/>
  <c r="K597" i="167"/>
  <c r="K596" i="167"/>
  <c r="K595" i="167"/>
  <c r="K594" i="167"/>
  <c r="K593" i="167"/>
  <c r="K592" i="167"/>
  <c r="K591" i="167"/>
  <c r="K590" i="167"/>
  <c r="K589" i="167"/>
  <c r="K588" i="167"/>
  <c r="K587" i="167"/>
  <c r="K586" i="167"/>
  <c r="K585" i="167"/>
  <c r="K584" i="167"/>
  <c r="K583" i="167"/>
  <c r="K582" i="167"/>
  <c r="K581" i="167"/>
  <c r="K580" i="167"/>
  <c r="K579" i="167"/>
  <c r="K578" i="167"/>
  <c r="K577" i="167"/>
  <c r="K576" i="167"/>
  <c r="K575" i="167"/>
  <c r="K574" i="167"/>
  <c r="K573" i="167"/>
  <c r="K572" i="167"/>
  <c r="K571" i="167"/>
  <c r="K570" i="167"/>
  <c r="K569" i="167"/>
  <c r="K568" i="167"/>
  <c r="K567" i="167"/>
  <c r="K566" i="167"/>
  <c r="K565" i="167"/>
  <c r="K564" i="167"/>
  <c r="K563" i="167"/>
  <c r="K562" i="167"/>
  <c r="K561" i="167"/>
  <c r="K560" i="167"/>
  <c r="K559" i="167"/>
  <c r="K558" i="167"/>
  <c r="K557" i="167"/>
  <c r="K556" i="167"/>
  <c r="K555" i="167"/>
  <c r="K554" i="167"/>
  <c r="K553" i="167"/>
  <c r="K552" i="167"/>
  <c r="K551" i="167"/>
  <c r="K550" i="167"/>
  <c r="K549" i="167"/>
  <c r="K548" i="167"/>
  <c r="K547" i="167"/>
  <c r="K546" i="167"/>
  <c r="K545" i="167"/>
  <c r="K544" i="167"/>
  <c r="K543" i="167"/>
  <c r="K542" i="167"/>
  <c r="D541" i="167"/>
  <c r="K540" i="167"/>
  <c r="K539" i="167"/>
  <c r="J538" i="167"/>
  <c r="I538" i="167"/>
  <c r="H538" i="167"/>
  <c r="G538" i="167"/>
  <c r="F538" i="167"/>
  <c r="E538" i="167"/>
  <c r="K538" i="167" s="1"/>
  <c r="K537" i="167"/>
  <c r="K536" i="167"/>
  <c r="K535" i="167"/>
  <c r="K534" i="167"/>
  <c r="K533" i="167"/>
  <c r="K532" i="167"/>
  <c r="K531" i="167"/>
  <c r="K530" i="167"/>
  <c r="K529" i="167"/>
  <c r="K528" i="167"/>
  <c r="K527" i="167"/>
  <c r="K526" i="167"/>
  <c r="K525" i="167"/>
  <c r="K524" i="167"/>
  <c r="K523" i="167"/>
  <c r="K522" i="167"/>
  <c r="K521" i="167"/>
  <c r="K520" i="167"/>
  <c r="K519" i="167"/>
  <c r="K518" i="167"/>
  <c r="K517" i="167"/>
  <c r="K516" i="167"/>
  <c r="K515" i="167"/>
  <c r="K514" i="167"/>
  <c r="K513" i="167"/>
  <c r="K512" i="167"/>
  <c r="K511" i="167"/>
  <c r="K510" i="167"/>
  <c r="K509" i="167"/>
  <c r="K508" i="167"/>
  <c r="K507" i="167"/>
  <c r="K506" i="167"/>
  <c r="K505" i="167"/>
  <c r="K504" i="167"/>
  <c r="K503" i="167"/>
  <c r="K502" i="167"/>
  <c r="K501" i="167"/>
  <c r="K500" i="167"/>
  <c r="K499" i="167"/>
  <c r="K498" i="167"/>
  <c r="K497" i="167"/>
  <c r="K496" i="167"/>
  <c r="K495" i="167"/>
  <c r="K494" i="167"/>
  <c r="K493" i="167"/>
  <c r="K492" i="167"/>
  <c r="K491" i="167"/>
  <c r="K490" i="167"/>
  <c r="K489" i="167"/>
  <c r="K488" i="167"/>
  <c r="K487" i="167"/>
  <c r="K486" i="167"/>
  <c r="K485" i="167"/>
  <c r="K484" i="167"/>
  <c r="K483" i="167"/>
  <c r="K482" i="167"/>
  <c r="K481" i="167"/>
  <c r="K480" i="167"/>
  <c r="K479" i="167"/>
  <c r="K478" i="167"/>
  <c r="K477" i="167"/>
  <c r="K476" i="167"/>
  <c r="K475" i="167"/>
  <c r="K474" i="167"/>
  <c r="K473" i="167"/>
  <c r="K472" i="167"/>
  <c r="K471" i="167"/>
  <c r="K470" i="167"/>
  <c r="K469" i="167"/>
  <c r="K468" i="167"/>
  <c r="K467" i="167"/>
  <c r="K466" i="167"/>
  <c r="K465" i="167"/>
  <c r="K464" i="167"/>
  <c r="K463" i="167"/>
  <c r="K462" i="167"/>
  <c r="K461" i="167"/>
  <c r="K460" i="167"/>
  <c r="K459" i="167"/>
  <c r="K458" i="167"/>
  <c r="K457" i="167"/>
  <c r="K456" i="167"/>
  <c r="J455" i="167"/>
  <c r="I455" i="167"/>
  <c r="H455" i="167"/>
  <c r="G455" i="167"/>
  <c r="F455" i="167"/>
  <c r="E455" i="167"/>
  <c r="K455" i="167" s="1"/>
  <c r="K454" i="167"/>
  <c r="K453" i="167"/>
  <c r="K452" i="167"/>
  <c r="K451" i="167"/>
  <c r="K450" i="167"/>
  <c r="K449" i="167"/>
  <c r="K448" i="167"/>
  <c r="K447" i="167"/>
  <c r="K446" i="167"/>
  <c r="K445" i="167"/>
  <c r="K444" i="167"/>
  <c r="K443" i="167"/>
  <c r="K442" i="167"/>
  <c r="K441" i="167"/>
  <c r="K440" i="167"/>
  <c r="K439" i="167"/>
  <c r="K438" i="167"/>
  <c r="K437" i="167"/>
  <c r="K436" i="167"/>
  <c r="K435" i="167"/>
  <c r="K434" i="167"/>
  <c r="K433" i="167"/>
  <c r="K432" i="167"/>
  <c r="K431" i="167"/>
  <c r="K430" i="167"/>
  <c r="K429" i="167"/>
  <c r="K428" i="167"/>
  <c r="K427" i="167"/>
  <c r="K426" i="167"/>
  <c r="K425" i="167"/>
  <c r="K424" i="167"/>
  <c r="K423" i="167"/>
  <c r="K422" i="167"/>
  <c r="K421" i="167"/>
  <c r="K420" i="167"/>
  <c r="K419" i="167"/>
  <c r="K418" i="167"/>
  <c r="K417" i="167"/>
  <c r="K416" i="167"/>
  <c r="K415" i="167"/>
  <c r="K414" i="167"/>
  <c r="K413" i="167"/>
  <c r="K412" i="167"/>
  <c r="K411" i="167"/>
  <c r="K410" i="167"/>
  <c r="K409" i="167"/>
  <c r="K408" i="167"/>
  <c r="K407" i="167"/>
  <c r="K406" i="167"/>
  <c r="K405" i="167"/>
  <c r="K404" i="167"/>
  <c r="K403" i="167"/>
  <c r="K402" i="167"/>
  <c r="K401" i="167"/>
  <c r="K400" i="167"/>
  <c r="K399" i="167"/>
  <c r="K398" i="167"/>
  <c r="K397" i="167"/>
  <c r="K396" i="167"/>
  <c r="K395" i="167"/>
  <c r="K394" i="167"/>
  <c r="K393" i="167"/>
  <c r="K392" i="167"/>
  <c r="K391" i="167"/>
  <c r="K390" i="167"/>
  <c r="K389" i="167"/>
  <c r="K388" i="167"/>
  <c r="K387" i="167"/>
  <c r="K386" i="167"/>
  <c r="K385" i="167"/>
  <c r="K384" i="167"/>
  <c r="K383" i="167"/>
  <c r="K382" i="167"/>
  <c r="K381" i="167"/>
  <c r="K380" i="167"/>
  <c r="K379" i="167"/>
  <c r="K378" i="167"/>
  <c r="K377" i="167"/>
  <c r="K376" i="167"/>
  <c r="K375" i="167"/>
  <c r="K374" i="167"/>
  <c r="K373" i="167"/>
  <c r="J372" i="167"/>
  <c r="J541" i="167" s="1"/>
  <c r="J9" i="167" s="1"/>
  <c r="I372" i="167"/>
  <c r="I541" i="167" s="1"/>
  <c r="I9" i="167" s="1"/>
  <c r="H372" i="167"/>
  <c r="H541" i="167" s="1"/>
  <c r="H9" i="167" s="1"/>
  <c r="G372" i="167"/>
  <c r="G541" i="167" s="1"/>
  <c r="G9" i="167" s="1"/>
  <c r="F372" i="167"/>
  <c r="K372" i="167" s="1"/>
  <c r="E372" i="167"/>
  <c r="E541" i="167" s="1"/>
  <c r="K371" i="167"/>
  <c r="K370" i="167"/>
  <c r="K369" i="167"/>
  <c r="K368" i="167"/>
  <c r="K367" i="167"/>
  <c r="K366" i="167"/>
  <c r="K365" i="167"/>
  <c r="K364" i="167"/>
  <c r="K363" i="167"/>
  <c r="K362" i="167"/>
  <c r="K361" i="167"/>
  <c r="K360" i="167"/>
  <c r="K359" i="167"/>
  <c r="K358" i="167"/>
  <c r="K357" i="167"/>
  <c r="K356" i="167"/>
  <c r="K355" i="167"/>
  <c r="K354" i="167"/>
  <c r="K353" i="167"/>
  <c r="K352" i="167"/>
  <c r="K351" i="167"/>
  <c r="K350" i="167"/>
  <c r="K349" i="167"/>
  <c r="K348" i="167"/>
  <c r="K347" i="167"/>
  <c r="K346" i="167"/>
  <c r="K345" i="167"/>
  <c r="K344" i="167"/>
  <c r="K343" i="167"/>
  <c r="K342" i="167"/>
  <c r="K341" i="167"/>
  <c r="K340" i="167"/>
  <c r="K339" i="167"/>
  <c r="K338" i="167"/>
  <c r="K337" i="167"/>
  <c r="K336" i="167"/>
  <c r="K335" i="167"/>
  <c r="K334" i="167"/>
  <c r="K333" i="167"/>
  <c r="K332" i="167"/>
  <c r="K331" i="167"/>
  <c r="K330" i="167"/>
  <c r="K329" i="167"/>
  <c r="K328" i="167"/>
  <c r="K327" i="167"/>
  <c r="K326" i="167"/>
  <c r="K325" i="167"/>
  <c r="K324" i="167"/>
  <c r="K323" i="167"/>
  <c r="K322" i="167"/>
  <c r="K321" i="167"/>
  <c r="K320" i="167"/>
  <c r="K319" i="167"/>
  <c r="K318" i="167"/>
  <c r="K317" i="167"/>
  <c r="K316" i="167"/>
  <c r="K315" i="167"/>
  <c r="K314" i="167"/>
  <c r="K313" i="167"/>
  <c r="K312" i="167"/>
  <c r="K311" i="167"/>
  <c r="K310" i="167"/>
  <c r="K309" i="167"/>
  <c r="K308" i="167"/>
  <c r="K307" i="167"/>
  <c r="K306" i="167"/>
  <c r="K305" i="167"/>
  <c r="K304" i="167"/>
  <c r="K303" i="167"/>
  <c r="K302" i="167"/>
  <c r="K301" i="167"/>
  <c r="K300" i="167"/>
  <c r="K299" i="167"/>
  <c r="K298" i="167"/>
  <c r="K297" i="167"/>
  <c r="K296" i="167"/>
  <c r="K295" i="167"/>
  <c r="K294" i="167"/>
  <c r="K293" i="167"/>
  <c r="K292" i="167"/>
  <c r="K291" i="167"/>
  <c r="K290" i="167"/>
  <c r="K289" i="167"/>
  <c r="K288" i="167"/>
  <c r="K287" i="167"/>
  <c r="D286" i="167"/>
  <c r="K285" i="167"/>
  <c r="K284" i="167"/>
  <c r="J283" i="167"/>
  <c r="I283" i="167"/>
  <c r="H283" i="167"/>
  <c r="G283" i="167"/>
  <c r="F283" i="167"/>
  <c r="E283" i="167"/>
  <c r="K283" i="167" s="1"/>
  <c r="K282" i="167"/>
  <c r="K281" i="167"/>
  <c r="K280" i="167"/>
  <c r="K279" i="167"/>
  <c r="K278" i="167"/>
  <c r="K277" i="167"/>
  <c r="K276" i="167"/>
  <c r="K275" i="167"/>
  <c r="K274" i="167"/>
  <c r="K273" i="167"/>
  <c r="K272" i="167"/>
  <c r="K271" i="167"/>
  <c r="K270" i="167"/>
  <c r="K269" i="167"/>
  <c r="K268" i="167"/>
  <c r="K267" i="167"/>
  <c r="K266" i="167"/>
  <c r="K265" i="167"/>
  <c r="K264" i="167"/>
  <c r="K263" i="167"/>
  <c r="K262" i="167"/>
  <c r="K261" i="167"/>
  <c r="K260" i="167"/>
  <c r="K259" i="167"/>
  <c r="K258" i="167"/>
  <c r="K257" i="167"/>
  <c r="K256" i="167"/>
  <c r="K255" i="167"/>
  <c r="K254" i="167"/>
  <c r="K253" i="167"/>
  <c r="K252" i="167"/>
  <c r="K251" i="167"/>
  <c r="K250" i="167"/>
  <c r="K249" i="167"/>
  <c r="K248" i="167"/>
  <c r="K247" i="167"/>
  <c r="K246" i="167"/>
  <c r="K245" i="167"/>
  <c r="K244" i="167"/>
  <c r="K243" i="167"/>
  <c r="K242" i="167"/>
  <c r="K241" i="167"/>
  <c r="K240" i="167"/>
  <c r="K239" i="167"/>
  <c r="K238" i="167"/>
  <c r="K237" i="167"/>
  <c r="K236" i="167"/>
  <c r="K235" i="167"/>
  <c r="K234" i="167"/>
  <c r="K233" i="167"/>
  <c r="K232" i="167"/>
  <c r="K231" i="167"/>
  <c r="K230" i="167"/>
  <c r="K229" i="167"/>
  <c r="K228" i="167"/>
  <c r="K227" i="167"/>
  <c r="K226" i="167"/>
  <c r="K225" i="167"/>
  <c r="K224" i="167"/>
  <c r="K223" i="167"/>
  <c r="K222" i="167"/>
  <c r="K221" i="167"/>
  <c r="K220" i="167"/>
  <c r="K219" i="167"/>
  <c r="K218" i="167"/>
  <c r="K217" i="167"/>
  <c r="K216" i="167"/>
  <c r="K215" i="167"/>
  <c r="K214" i="167"/>
  <c r="K213" i="167"/>
  <c r="K212" i="167"/>
  <c r="K211" i="167"/>
  <c r="K210" i="167"/>
  <c r="K209" i="167"/>
  <c r="K208" i="167"/>
  <c r="K207" i="167"/>
  <c r="K206" i="167"/>
  <c r="K205" i="167"/>
  <c r="K204" i="167"/>
  <c r="K203" i="167"/>
  <c r="K202" i="167"/>
  <c r="K201" i="167"/>
  <c r="J200" i="167"/>
  <c r="I200" i="167"/>
  <c r="H200" i="167"/>
  <c r="G200" i="167"/>
  <c r="K200" i="167" s="1"/>
  <c r="F200" i="167"/>
  <c r="E200" i="167"/>
  <c r="K199" i="167"/>
  <c r="K198" i="167"/>
  <c r="K197" i="167"/>
  <c r="K196" i="167"/>
  <c r="K195" i="167"/>
  <c r="K194" i="167"/>
  <c r="K193" i="167"/>
  <c r="K192" i="167"/>
  <c r="K191" i="167"/>
  <c r="K190" i="167"/>
  <c r="K189" i="167"/>
  <c r="K188" i="167"/>
  <c r="K187" i="167"/>
  <c r="K186" i="167"/>
  <c r="K185" i="167"/>
  <c r="K184" i="167"/>
  <c r="K183" i="167"/>
  <c r="K182" i="167"/>
  <c r="K181" i="167"/>
  <c r="K180" i="167"/>
  <c r="K179" i="167"/>
  <c r="K178" i="167"/>
  <c r="K177" i="167"/>
  <c r="K176" i="167"/>
  <c r="K175" i="167"/>
  <c r="K174" i="167"/>
  <c r="K173" i="167"/>
  <c r="K172" i="167"/>
  <c r="K171" i="167"/>
  <c r="K170" i="167"/>
  <c r="K169" i="167"/>
  <c r="K168" i="167"/>
  <c r="K167" i="167"/>
  <c r="K166" i="167"/>
  <c r="K165" i="167"/>
  <c r="K164" i="167"/>
  <c r="K163" i="167"/>
  <c r="K162" i="167"/>
  <c r="K161" i="167"/>
  <c r="K160" i="167"/>
  <c r="K159" i="167"/>
  <c r="K158" i="167"/>
  <c r="K157" i="167"/>
  <c r="K156" i="167"/>
  <c r="K155" i="167"/>
  <c r="K154" i="167"/>
  <c r="K153" i="167"/>
  <c r="K152" i="167"/>
  <c r="K151" i="167"/>
  <c r="K150" i="167"/>
  <c r="K149" i="167"/>
  <c r="K148" i="167"/>
  <c r="K147" i="167"/>
  <c r="K146" i="167"/>
  <c r="K145" i="167"/>
  <c r="K144" i="167"/>
  <c r="K143" i="167"/>
  <c r="K142" i="167"/>
  <c r="K141" i="167"/>
  <c r="K140" i="167"/>
  <c r="K139" i="167"/>
  <c r="K138" i="167"/>
  <c r="K137" i="167"/>
  <c r="K136" i="167"/>
  <c r="K135" i="167"/>
  <c r="K134" i="167"/>
  <c r="K133" i="167"/>
  <c r="K132" i="167"/>
  <c r="K131" i="167"/>
  <c r="K130" i="167"/>
  <c r="K129" i="167"/>
  <c r="K128" i="167"/>
  <c r="K127" i="167"/>
  <c r="K126" i="167"/>
  <c r="K125" i="167"/>
  <c r="K124" i="167"/>
  <c r="K123" i="167"/>
  <c r="K122" i="167"/>
  <c r="K121" i="167"/>
  <c r="K120" i="167"/>
  <c r="K119" i="167"/>
  <c r="K118" i="167"/>
  <c r="J117" i="167"/>
  <c r="J286" i="167" s="1"/>
  <c r="J8" i="167" s="1"/>
  <c r="I117" i="167"/>
  <c r="I286" i="167" s="1"/>
  <c r="I8" i="167" s="1"/>
  <c r="H117" i="167"/>
  <c r="H286" i="167" s="1"/>
  <c r="H8" i="167" s="1"/>
  <c r="H24" i="167" s="1"/>
  <c r="G117" i="167"/>
  <c r="G286" i="167" s="1"/>
  <c r="G8" i="167" s="1"/>
  <c r="F117" i="167"/>
  <c r="F286" i="167" s="1"/>
  <c r="F8" i="167" s="1"/>
  <c r="E117" i="167"/>
  <c r="K117" i="167" s="1"/>
  <c r="K116" i="167"/>
  <c r="K115" i="167"/>
  <c r="K114" i="167"/>
  <c r="K113" i="167"/>
  <c r="K112" i="167"/>
  <c r="K111" i="167"/>
  <c r="K110" i="167"/>
  <c r="K109" i="167"/>
  <c r="K108" i="167"/>
  <c r="K107" i="167"/>
  <c r="K106" i="167"/>
  <c r="K105" i="167"/>
  <c r="K104" i="167"/>
  <c r="K103" i="167"/>
  <c r="K102" i="167"/>
  <c r="K101" i="167"/>
  <c r="K100" i="167"/>
  <c r="K99" i="167"/>
  <c r="K98" i="167"/>
  <c r="K97" i="167"/>
  <c r="K96" i="167"/>
  <c r="K95" i="167"/>
  <c r="K94" i="167"/>
  <c r="K93" i="167"/>
  <c r="K92" i="167"/>
  <c r="K91" i="167"/>
  <c r="K90" i="167"/>
  <c r="K89" i="167"/>
  <c r="K88" i="167"/>
  <c r="K87" i="167"/>
  <c r="K86" i="167"/>
  <c r="K85" i="167"/>
  <c r="K84" i="167"/>
  <c r="K83" i="167"/>
  <c r="K82" i="167"/>
  <c r="K81" i="167"/>
  <c r="K80" i="167"/>
  <c r="K79" i="167"/>
  <c r="K78" i="167"/>
  <c r="K77" i="167"/>
  <c r="K76" i="167"/>
  <c r="K75" i="167"/>
  <c r="K74" i="167"/>
  <c r="K73" i="167"/>
  <c r="K72" i="167"/>
  <c r="K71" i="167"/>
  <c r="K70" i="167"/>
  <c r="K69" i="167"/>
  <c r="K68" i="167"/>
  <c r="K67" i="167"/>
  <c r="K66" i="167"/>
  <c r="K65" i="167"/>
  <c r="K64" i="167"/>
  <c r="K63" i="167"/>
  <c r="K62" i="167"/>
  <c r="K61" i="167"/>
  <c r="K60" i="167"/>
  <c r="K59" i="167"/>
  <c r="K58" i="167"/>
  <c r="K57" i="167"/>
  <c r="K56" i="167"/>
  <c r="K55" i="167"/>
  <c r="K54" i="167"/>
  <c r="K53" i="167"/>
  <c r="K52" i="167"/>
  <c r="K51" i="167"/>
  <c r="K50" i="167"/>
  <c r="K49" i="167"/>
  <c r="K48" i="167"/>
  <c r="K47" i="167"/>
  <c r="K46" i="167"/>
  <c r="K45" i="167"/>
  <c r="K44" i="167"/>
  <c r="K43" i="167"/>
  <c r="K42" i="167"/>
  <c r="K41" i="167"/>
  <c r="K40" i="167"/>
  <c r="K39" i="167"/>
  <c r="K38" i="167"/>
  <c r="K37" i="167"/>
  <c r="K36" i="167"/>
  <c r="K35" i="167"/>
  <c r="K34" i="167"/>
  <c r="C24" i="167"/>
  <c r="J22" i="167"/>
  <c r="I22" i="167"/>
  <c r="H22" i="167"/>
  <c r="G22" i="167"/>
  <c r="K22" i="167" s="1"/>
  <c r="F22" i="167"/>
  <c r="E22" i="167"/>
  <c r="D22" i="167"/>
  <c r="J21" i="167"/>
  <c r="I21" i="167"/>
  <c r="H21" i="167"/>
  <c r="G21" i="167"/>
  <c r="F21" i="167"/>
  <c r="E21" i="167"/>
  <c r="K21" i="167" s="1"/>
  <c r="D21" i="167"/>
  <c r="J20" i="167"/>
  <c r="I20" i="167"/>
  <c r="H20" i="167"/>
  <c r="G20" i="167"/>
  <c r="F20" i="167"/>
  <c r="E20" i="167"/>
  <c r="K20" i="167" s="1"/>
  <c r="D20" i="167"/>
  <c r="J19" i="167"/>
  <c r="I19" i="167"/>
  <c r="H19" i="167"/>
  <c r="F19" i="167"/>
  <c r="E19" i="167"/>
  <c r="D19" i="167"/>
  <c r="J18" i="167"/>
  <c r="I18" i="167"/>
  <c r="H18" i="167"/>
  <c r="G18" i="167"/>
  <c r="F18" i="167"/>
  <c r="D18" i="167"/>
  <c r="J17" i="167"/>
  <c r="I17" i="167"/>
  <c r="H17" i="167"/>
  <c r="G17" i="167"/>
  <c r="F17" i="167"/>
  <c r="D17" i="167"/>
  <c r="H16" i="167"/>
  <c r="G16" i="167"/>
  <c r="D16" i="167"/>
  <c r="D15" i="167"/>
  <c r="D14" i="167"/>
  <c r="D13" i="167"/>
  <c r="D12" i="167"/>
  <c r="D11" i="167"/>
  <c r="D10" i="167"/>
  <c r="D9" i="167"/>
  <c r="D8" i="167"/>
  <c r="D6" i="167"/>
  <c r="D24" i="167" s="1"/>
  <c r="K3525" i="166"/>
  <c r="D3524" i="166"/>
  <c r="K3523" i="166"/>
  <c r="K3522" i="166"/>
  <c r="J3521" i="166"/>
  <c r="I3521" i="166"/>
  <c r="H3521" i="166"/>
  <c r="G3521" i="166"/>
  <c r="F3521" i="166"/>
  <c r="E3521" i="166"/>
  <c r="K3520" i="166"/>
  <c r="K3519" i="166"/>
  <c r="K3518" i="166"/>
  <c r="K3517" i="166"/>
  <c r="K3516" i="166"/>
  <c r="K3515" i="166"/>
  <c r="K3514" i="166"/>
  <c r="K3513" i="166"/>
  <c r="K3512" i="166"/>
  <c r="K3511" i="166"/>
  <c r="K3510" i="166"/>
  <c r="K3509" i="166"/>
  <c r="K3508" i="166"/>
  <c r="K3507" i="166"/>
  <c r="K3506" i="166"/>
  <c r="K3505" i="166"/>
  <c r="K3504" i="166"/>
  <c r="K3503" i="166"/>
  <c r="K3502" i="166"/>
  <c r="K3501" i="166"/>
  <c r="K3500" i="166"/>
  <c r="K3499" i="166"/>
  <c r="K3498" i="166"/>
  <c r="K3497" i="166"/>
  <c r="K3496" i="166"/>
  <c r="K3495" i="166"/>
  <c r="K3494" i="166"/>
  <c r="K3493" i="166"/>
  <c r="K3492" i="166"/>
  <c r="K3491" i="166"/>
  <c r="K3490" i="166"/>
  <c r="K3489" i="166"/>
  <c r="K3488" i="166"/>
  <c r="K3487" i="166"/>
  <c r="K3486" i="166"/>
  <c r="K3485" i="166"/>
  <c r="K3484" i="166"/>
  <c r="K3483" i="166"/>
  <c r="K3482" i="166"/>
  <c r="K3481" i="166"/>
  <c r="K3480" i="166"/>
  <c r="K3479" i="166"/>
  <c r="K3478" i="166"/>
  <c r="K3477" i="166"/>
  <c r="K3476" i="166"/>
  <c r="K3475" i="166"/>
  <c r="K3474" i="166"/>
  <c r="K3473" i="166"/>
  <c r="K3472" i="166"/>
  <c r="K3471" i="166"/>
  <c r="K3470" i="166"/>
  <c r="K3469" i="166"/>
  <c r="K3468" i="166"/>
  <c r="K3467" i="166"/>
  <c r="K3466" i="166"/>
  <c r="K3465" i="166"/>
  <c r="K3464" i="166"/>
  <c r="K3463" i="166"/>
  <c r="K3462" i="166"/>
  <c r="K3461" i="166"/>
  <c r="K3460" i="166"/>
  <c r="K3459" i="166"/>
  <c r="K3458" i="166"/>
  <c r="K3457" i="166"/>
  <c r="K3456" i="166"/>
  <c r="K3455" i="166"/>
  <c r="K3454" i="166"/>
  <c r="K3453" i="166"/>
  <c r="K3452" i="166"/>
  <c r="K3451" i="166"/>
  <c r="K3450" i="166"/>
  <c r="K3449" i="166"/>
  <c r="K3448" i="166"/>
  <c r="K3447" i="166"/>
  <c r="K3446" i="166"/>
  <c r="K3445" i="166"/>
  <c r="K3444" i="166"/>
  <c r="K3443" i="166"/>
  <c r="K3442" i="166"/>
  <c r="K3441" i="166"/>
  <c r="K3440" i="166"/>
  <c r="K3521" i="166" s="1"/>
  <c r="K3439" i="166"/>
  <c r="J3438" i="166"/>
  <c r="I3438" i="166"/>
  <c r="H3438" i="166"/>
  <c r="G3438" i="166"/>
  <c r="F3438" i="166"/>
  <c r="E3438" i="166"/>
  <c r="K3437" i="166"/>
  <c r="K3436" i="166"/>
  <c r="K3435" i="166"/>
  <c r="K3434" i="166"/>
  <c r="K3433" i="166"/>
  <c r="K3432" i="166"/>
  <c r="K3431" i="166"/>
  <c r="K3430" i="166"/>
  <c r="K3429" i="166"/>
  <c r="K3428" i="166"/>
  <c r="K3427" i="166"/>
  <c r="K3426" i="166"/>
  <c r="K3425" i="166"/>
  <c r="K3424" i="166"/>
  <c r="K3423" i="166"/>
  <c r="K3422" i="166"/>
  <c r="K3421" i="166"/>
  <c r="K3420" i="166"/>
  <c r="K3419" i="166"/>
  <c r="K3418" i="166"/>
  <c r="K3417" i="166"/>
  <c r="K3416" i="166"/>
  <c r="K3415" i="166"/>
  <c r="K3414" i="166"/>
  <c r="K3413" i="166"/>
  <c r="K3412" i="166"/>
  <c r="K3411" i="166"/>
  <c r="K3410" i="166"/>
  <c r="K3409" i="166"/>
  <c r="K3408" i="166"/>
  <c r="K3407" i="166"/>
  <c r="K3406" i="166"/>
  <c r="K3405" i="166"/>
  <c r="K3404" i="166"/>
  <c r="K3403" i="166"/>
  <c r="K3402" i="166"/>
  <c r="K3401" i="166"/>
  <c r="K3400" i="166"/>
  <c r="K3399" i="166"/>
  <c r="K3398" i="166"/>
  <c r="K3397" i="166"/>
  <c r="K3396" i="166"/>
  <c r="K3395" i="166"/>
  <c r="K3394" i="166"/>
  <c r="K3393" i="166"/>
  <c r="K3392" i="166"/>
  <c r="K3391" i="166"/>
  <c r="K3390" i="166"/>
  <c r="K3389" i="166"/>
  <c r="K3388" i="166"/>
  <c r="K3387" i="166"/>
  <c r="K3386" i="166"/>
  <c r="K3385" i="166"/>
  <c r="K3384" i="166"/>
  <c r="K3383" i="166"/>
  <c r="K3382" i="166"/>
  <c r="K3381" i="166"/>
  <c r="K3380" i="166"/>
  <c r="K3379" i="166"/>
  <c r="K3378" i="166"/>
  <c r="K3377" i="166"/>
  <c r="K3376" i="166"/>
  <c r="K3375" i="166"/>
  <c r="K3374" i="166"/>
  <c r="K3373" i="166"/>
  <c r="K3372" i="166"/>
  <c r="K3371" i="166"/>
  <c r="K3370" i="166"/>
  <c r="K3369" i="166"/>
  <c r="K3368" i="166"/>
  <c r="K3367" i="166"/>
  <c r="K3366" i="166"/>
  <c r="K3365" i="166"/>
  <c r="K3364" i="166"/>
  <c r="K3363" i="166"/>
  <c r="K3362" i="166"/>
  <c r="K3361" i="166"/>
  <c r="K3360" i="166"/>
  <c r="K3359" i="166"/>
  <c r="K3358" i="166"/>
  <c r="K3357" i="166"/>
  <c r="K3438" i="166" s="1"/>
  <c r="K3356" i="166"/>
  <c r="J3355" i="166"/>
  <c r="J3524" i="166" s="1"/>
  <c r="I3355" i="166"/>
  <c r="I3524" i="166" s="1"/>
  <c r="H3355" i="166"/>
  <c r="H3524" i="166" s="1"/>
  <c r="G3355" i="166"/>
  <c r="G3524" i="166" s="1"/>
  <c r="F3355" i="166"/>
  <c r="F3524" i="166" s="1"/>
  <c r="E3355" i="166"/>
  <c r="E3524" i="166" s="1"/>
  <c r="K3354" i="166"/>
  <c r="K3353" i="166"/>
  <c r="K3352" i="166"/>
  <c r="K3351" i="166"/>
  <c r="K3350" i="166"/>
  <c r="K3349" i="166"/>
  <c r="K3348" i="166"/>
  <c r="K3347" i="166"/>
  <c r="K3346" i="166"/>
  <c r="K3345" i="166"/>
  <c r="K3344" i="166"/>
  <c r="K3343" i="166"/>
  <c r="K3342" i="166"/>
  <c r="K3341" i="166"/>
  <c r="K3340" i="166"/>
  <c r="K3339" i="166"/>
  <c r="K3338" i="166"/>
  <c r="K3337" i="166"/>
  <c r="K3336" i="166"/>
  <c r="K3335" i="166"/>
  <c r="K3334" i="166"/>
  <c r="K3333" i="166"/>
  <c r="K3332" i="166"/>
  <c r="K3331" i="166"/>
  <c r="K3330" i="166"/>
  <c r="K3329" i="166"/>
  <c r="K3328" i="166"/>
  <c r="K3327" i="166"/>
  <c r="K3326" i="166"/>
  <c r="K3325" i="166"/>
  <c r="K3324" i="166"/>
  <c r="K3323" i="166"/>
  <c r="K3322" i="166"/>
  <c r="K3321" i="166"/>
  <c r="K3320" i="166"/>
  <c r="K3319" i="166"/>
  <c r="K3318" i="166"/>
  <c r="K3317" i="166"/>
  <c r="K3316" i="166"/>
  <c r="K3315" i="166"/>
  <c r="K3314" i="166"/>
  <c r="K3313" i="166"/>
  <c r="K3312" i="166"/>
  <c r="K3311" i="166"/>
  <c r="K3310" i="166"/>
  <c r="K3309" i="166"/>
  <c r="K3308" i="166"/>
  <c r="K3307" i="166"/>
  <c r="K3306" i="166"/>
  <c r="K3305" i="166"/>
  <c r="K3304" i="166"/>
  <c r="K3303" i="166"/>
  <c r="K3302" i="166"/>
  <c r="K3301" i="166"/>
  <c r="K3300" i="166"/>
  <c r="K3299" i="166"/>
  <c r="K3298" i="166"/>
  <c r="K3297" i="166"/>
  <c r="K3296" i="166"/>
  <c r="K3295" i="166"/>
  <c r="K3294" i="166"/>
  <c r="K3293" i="166"/>
  <c r="K3292" i="166"/>
  <c r="K3291" i="166"/>
  <c r="K3290" i="166"/>
  <c r="K3289" i="166"/>
  <c r="K3288" i="166"/>
  <c r="K3287" i="166"/>
  <c r="K3286" i="166"/>
  <c r="K3285" i="166"/>
  <c r="K3284" i="166"/>
  <c r="K3283" i="166"/>
  <c r="K3282" i="166"/>
  <c r="K3281" i="166"/>
  <c r="K3280" i="166"/>
  <c r="K3279" i="166"/>
  <c r="K3278" i="166"/>
  <c r="K3277" i="166"/>
  <c r="K3276" i="166"/>
  <c r="K3275" i="166"/>
  <c r="K3274" i="166"/>
  <c r="K3355" i="166" s="1"/>
  <c r="K3524" i="166" s="1"/>
  <c r="K3273" i="166"/>
  <c r="K3272" i="166"/>
  <c r="K3271" i="166"/>
  <c r="K3270" i="166"/>
  <c r="D3269" i="166"/>
  <c r="K3268" i="166"/>
  <c r="K3267" i="166"/>
  <c r="J3266" i="166"/>
  <c r="I3266" i="166"/>
  <c r="H3266" i="166"/>
  <c r="G3266" i="166"/>
  <c r="F3266" i="166"/>
  <c r="E3266" i="166"/>
  <c r="K3265" i="166"/>
  <c r="K3264" i="166"/>
  <c r="K3263" i="166"/>
  <c r="K3262" i="166"/>
  <c r="K3261" i="166"/>
  <c r="K3260" i="166"/>
  <c r="K3259" i="166"/>
  <c r="K3258" i="166"/>
  <c r="K3257" i="166"/>
  <c r="K3256" i="166"/>
  <c r="K3255" i="166"/>
  <c r="K3254" i="166"/>
  <c r="K3253" i="166"/>
  <c r="K3252" i="166"/>
  <c r="K3251" i="166"/>
  <c r="K3250" i="166"/>
  <c r="K3249" i="166"/>
  <c r="K3248" i="166"/>
  <c r="K3247" i="166"/>
  <c r="K3246" i="166"/>
  <c r="K3245" i="166"/>
  <c r="K3244" i="166"/>
  <c r="K3243" i="166"/>
  <c r="K3242" i="166"/>
  <c r="K3241" i="166"/>
  <c r="K3240" i="166"/>
  <c r="K3239" i="166"/>
  <c r="K3238" i="166"/>
  <c r="K3237" i="166"/>
  <c r="K3236" i="166"/>
  <c r="K3235" i="166"/>
  <c r="K3234" i="166"/>
  <c r="K3233" i="166"/>
  <c r="K3232" i="166"/>
  <c r="K3231" i="166"/>
  <c r="K3230" i="166"/>
  <c r="K3229" i="166"/>
  <c r="K3228" i="166"/>
  <c r="K3227" i="166"/>
  <c r="K3226" i="166"/>
  <c r="K3225" i="166"/>
  <c r="K3224" i="166"/>
  <c r="K3223" i="166"/>
  <c r="K3222" i="166"/>
  <c r="K3221" i="166"/>
  <c r="K3220" i="166"/>
  <c r="K3219" i="166"/>
  <c r="K3218" i="166"/>
  <c r="K3217" i="166"/>
  <c r="K3216" i="166"/>
  <c r="K3215" i="166"/>
  <c r="K3214" i="166"/>
  <c r="K3213" i="166"/>
  <c r="K3212" i="166"/>
  <c r="K3211" i="166"/>
  <c r="K3210" i="166"/>
  <c r="K3209" i="166"/>
  <c r="K3208" i="166"/>
  <c r="K3207" i="166"/>
  <c r="K3206" i="166"/>
  <c r="K3205" i="166"/>
  <c r="K3204" i="166"/>
  <c r="K3203" i="166"/>
  <c r="K3202" i="166"/>
  <c r="K3201" i="166"/>
  <c r="K3200" i="166"/>
  <c r="K3199" i="166"/>
  <c r="K3198" i="166"/>
  <c r="K3197" i="166"/>
  <c r="K3196" i="166"/>
  <c r="K3195" i="166"/>
  <c r="K3194" i="166"/>
  <c r="K3193" i="166"/>
  <c r="K3192" i="166"/>
  <c r="K3191" i="166"/>
  <c r="K3190" i="166"/>
  <c r="K3189" i="166"/>
  <c r="K3188" i="166"/>
  <c r="K3187" i="166"/>
  <c r="K3186" i="166"/>
  <c r="K3185" i="166"/>
  <c r="K3266" i="166" s="1"/>
  <c r="K3184" i="166"/>
  <c r="J3183" i="166"/>
  <c r="I3183" i="166"/>
  <c r="H3183" i="166"/>
  <c r="G3183" i="166"/>
  <c r="F3183" i="166"/>
  <c r="E3183" i="166"/>
  <c r="K3182" i="166"/>
  <c r="K3181" i="166"/>
  <c r="K3180" i="166"/>
  <c r="K3179" i="166"/>
  <c r="K3178" i="166"/>
  <c r="K3177" i="166"/>
  <c r="K3176" i="166"/>
  <c r="K3175" i="166"/>
  <c r="K3174" i="166"/>
  <c r="K3173" i="166"/>
  <c r="K3172" i="166"/>
  <c r="K3171" i="166"/>
  <c r="K3170" i="166"/>
  <c r="K3169" i="166"/>
  <c r="K3168" i="166"/>
  <c r="K3167" i="166"/>
  <c r="K3166" i="166"/>
  <c r="K3165" i="166"/>
  <c r="K3164" i="166"/>
  <c r="K3163" i="166"/>
  <c r="K3162" i="166"/>
  <c r="K3161" i="166"/>
  <c r="K3160" i="166"/>
  <c r="K3159" i="166"/>
  <c r="K3158" i="166"/>
  <c r="K3157" i="166"/>
  <c r="K3156" i="166"/>
  <c r="K3155" i="166"/>
  <c r="K3154" i="166"/>
  <c r="K3153" i="166"/>
  <c r="K3152" i="166"/>
  <c r="K3151" i="166"/>
  <c r="K3150" i="166"/>
  <c r="K3149" i="166"/>
  <c r="K3148" i="166"/>
  <c r="K3147" i="166"/>
  <c r="K3146" i="166"/>
  <c r="K3145" i="166"/>
  <c r="K3144" i="166"/>
  <c r="K3143" i="166"/>
  <c r="K3142" i="166"/>
  <c r="K3141" i="166"/>
  <c r="K3140" i="166"/>
  <c r="K3139" i="166"/>
  <c r="K3138" i="166"/>
  <c r="K3137" i="166"/>
  <c r="K3136" i="166"/>
  <c r="K3135" i="166"/>
  <c r="K3134" i="166"/>
  <c r="K3133" i="166"/>
  <c r="K3132" i="166"/>
  <c r="K3131" i="166"/>
  <c r="K3130" i="166"/>
  <c r="K3129" i="166"/>
  <c r="K3128" i="166"/>
  <c r="K3127" i="166"/>
  <c r="K3126" i="166"/>
  <c r="K3125" i="166"/>
  <c r="K3124" i="166"/>
  <c r="K3123" i="166"/>
  <c r="K3122" i="166"/>
  <c r="K3121" i="166"/>
  <c r="K3120" i="166"/>
  <c r="K3119" i="166"/>
  <c r="K3118" i="166"/>
  <c r="K3117" i="166"/>
  <c r="K3116" i="166"/>
  <c r="K3115" i="166"/>
  <c r="K3114" i="166"/>
  <c r="K3113" i="166"/>
  <c r="K3112" i="166"/>
  <c r="K3111" i="166"/>
  <c r="K3110" i="166"/>
  <c r="K3109" i="166"/>
  <c r="K3108" i="166"/>
  <c r="K3107" i="166"/>
  <c r="K3106" i="166"/>
  <c r="K3105" i="166"/>
  <c r="K3104" i="166"/>
  <c r="K3103" i="166"/>
  <c r="K3102" i="166"/>
  <c r="K3183" i="166" s="1"/>
  <c r="K3101" i="166"/>
  <c r="J3100" i="166"/>
  <c r="J3269" i="166" s="1"/>
  <c r="I3100" i="166"/>
  <c r="I3269" i="166" s="1"/>
  <c r="H3100" i="166"/>
  <c r="H3269" i="166" s="1"/>
  <c r="G3100" i="166"/>
  <c r="G3269" i="166" s="1"/>
  <c r="F3100" i="166"/>
  <c r="F3269" i="166" s="1"/>
  <c r="E3100" i="166"/>
  <c r="E3269" i="166" s="1"/>
  <c r="K3099" i="166"/>
  <c r="K3098" i="166"/>
  <c r="K3097" i="166"/>
  <c r="K3096" i="166"/>
  <c r="K3095" i="166"/>
  <c r="K3094" i="166"/>
  <c r="K3093" i="166"/>
  <c r="K3092" i="166"/>
  <c r="K3091" i="166"/>
  <c r="K3090" i="166"/>
  <c r="K3089" i="166"/>
  <c r="K3088" i="166"/>
  <c r="K3087" i="166"/>
  <c r="K3086" i="166"/>
  <c r="K3085" i="166"/>
  <c r="K3084" i="166"/>
  <c r="K3083" i="166"/>
  <c r="K3082" i="166"/>
  <c r="K3081" i="166"/>
  <c r="K3080" i="166"/>
  <c r="K3079" i="166"/>
  <c r="K3078" i="166"/>
  <c r="K3077" i="166"/>
  <c r="K3076" i="166"/>
  <c r="K3075" i="166"/>
  <c r="K3074" i="166"/>
  <c r="K3073" i="166"/>
  <c r="K3072" i="166"/>
  <c r="K3071" i="166"/>
  <c r="K3070" i="166"/>
  <c r="K3069" i="166"/>
  <c r="K3068" i="166"/>
  <c r="K3067" i="166"/>
  <c r="K3066" i="166"/>
  <c r="K3065" i="166"/>
  <c r="K3064" i="166"/>
  <c r="K3063" i="166"/>
  <c r="K3062" i="166"/>
  <c r="K3061" i="166"/>
  <c r="K3060" i="166"/>
  <c r="K3059" i="166"/>
  <c r="K3058" i="166"/>
  <c r="K3057" i="166"/>
  <c r="K3056" i="166"/>
  <c r="K3055" i="166"/>
  <c r="K3054" i="166"/>
  <c r="K3053" i="166"/>
  <c r="K3052" i="166"/>
  <c r="K3051" i="166"/>
  <c r="K3050" i="166"/>
  <c r="K3049" i="166"/>
  <c r="K3048" i="166"/>
  <c r="K3047" i="166"/>
  <c r="K3046" i="166"/>
  <c r="K3045" i="166"/>
  <c r="K3044" i="166"/>
  <c r="K3043" i="166"/>
  <c r="K3042" i="166"/>
  <c r="K3041" i="166"/>
  <c r="K3040" i="166"/>
  <c r="K3039" i="166"/>
  <c r="K3038" i="166"/>
  <c r="K3037" i="166"/>
  <c r="K3036" i="166"/>
  <c r="K3035" i="166"/>
  <c r="K3034" i="166"/>
  <c r="K3033" i="166"/>
  <c r="K3032" i="166"/>
  <c r="K3031" i="166"/>
  <c r="K3030" i="166"/>
  <c r="K3029" i="166"/>
  <c r="K3028" i="166"/>
  <c r="K3027" i="166"/>
  <c r="K3026" i="166"/>
  <c r="K3025" i="166"/>
  <c r="K3024" i="166"/>
  <c r="K3023" i="166"/>
  <c r="K3022" i="166"/>
  <c r="K3021" i="166"/>
  <c r="K3020" i="166"/>
  <c r="K3019" i="166"/>
  <c r="K3100" i="166" s="1"/>
  <c r="K3269" i="166" s="1"/>
  <c r="K3018" i="166"/>
  <c r="K3017" i="166"/>
  <c r="K3016" i="166"/>
  <c r="K3015" i="166"/>
  <c r="D3014" i="166"/>
  <c r="K3013" i="166"/>
  <c r="K3012" i="166"/>
  <c r="J3011" i="166"/>
  <c r="I3011" i="166"/>
  <c r="H3011" i="166"/>
  <c r="G3011" i="166"/>
  <c r="F3011" i="166"/>
  <c r="E3011" i="166"/>
  <c r="K3010" i="166"/>
  <c r="K3009" i="166"/>
  <c r="K3008" i="166"/>
  <c r="K3007" i="166"/>
  <c r="K3006" i="166"/>
  <c r="K3005" i="166"/>
  <c r="K3004" i="166"/>
  <c r="K3003" i="166"/>
  <c r="K3002" i="166"/>
  <c r="K3001" i="166"/>
  <c r="K3000" i="166"/>
  <c r="K2999" i="166"/>
  <c r="K2998" i="166"/>
  <c r="K2997" i="166"/>
  <c r="K2996" i="166"/>
  <c r="K2995" i="166"/>
  <c r="K2994" i="166"/>
  <c r="K2993" i="166"/>
  <c r="K2992" i="166"/>
  <c r="K2991" i="166"/>
  <c r="K2990" i="166"/>
  <c r="K2989" i="166"/>
  <c r="K2988" i="166"/>
  <c r="K2987" i="166"/>
  <c r="K2986" i="166"/>
  <c r="K2985" i="166"/>
  <c r="K2984" i="166"/>
  <c r="K2983" i="166"/>
  <c r="K2982" i="166"/>
  <c r="K2981" i="166"/>
  <c r="K2980" i="166"/>
  <c r="K2979" i="166"/>
  <c r="K2978" i="166"/>
  <c r="K2977" i="166"/>
  <c r="K2976" i="166"/>
  <c r="K2975" i="166"/>
  <c r="K2974" i="166"/>
  <c r="K2973" i="166"/>
  <c r="K2972" i="166"/>
  <c r="K2971" i="166"/>
  <c r="K2970" i="166"/>
  <c r="K2969" i="166"/>
  <c r="K2968" i="166"/>
  <c r="K2967" i="166"/>
  <c r="K2966" i="166"/>
  <c r="K2965" i="166"/>
  <c r="K2964" i="166"/>
  <c r="K2963" i="166"/>
  <c r="K2962" i="166"/>
  <c r="K2961" i="166"/>
  <c r="K2960" i="166"/>
  <c r="K2959" i="166"/>
  <c r="K2958" i="166"/>
  <c r="K2957" i="166"/>
  <c r="K2956" i="166"/>
  <c r="K2955" i="166"/>
  <c r="K2954" i="166"/>
  <c r="K2953" i="166"/>
  <c r="K2952" i="166"/>
  <c r="K2951" i="166"/>
  <c r="K2950" i="166"/>
  <c r="K2949" i="166"/>
  <c r="K2948" i="166"/>
  <c r="K2947" i="166"/>
  <c r="K2946" i="166"/>
  <c r="K2945" i="166"/>
  <c r="K2944" i="166"/>
  <c r="K2943" i="166"/>
  <c r="K2942" i="166"/>
  <c r="K2941" i="166"/>
  <c r="K2940" i="166"/>
  <c r="K2939" i="166"/>
  <c r="K2938" i="166"/>
  <c r="K2937" i="166"/>
  <c r="K2936" i="166"/>
  <c r="K2935" i="166"/>
  <c r="K2934" i="166"/>
  <c r="K2933" i="166"/>
  <c r="K2932" i="166"/>
  <c r="K2931" i="166"/>
  <c r="K2930" i="166"/>
  <c r="K3011" i="166" s="1"/>
  <c r="K2929" i="166"/>
  <c r="J2928" i="166"/>
  <c r="I2928" i="166"/>
  <c r="H2928" i="166"/>
  <c r="G2928" i="166"/>
  <c r="F2928" i="166"/>
  <c r="E2928" i="166"/>
  <c r="K2927" i="166"/>
  <c r="K2926" i="166"/>
  <c r="K2925" i="166"/>
  <c r="K2924" i="166"/>
  <c r="K2923" i="166"/>
  <c r="K2922" i="166"/>
  <c r="K2921" i="166"/>
  <c r="K2920" i="166"/>
  <c r="K2919" i="166"/>
  <c r="K2918" i="166"/>
  <c r="K2917" i="166"/>
  <c r="K2916" i="166"/>
  <c r="K2915" i="166"/>
  <c r="K2914" i="166"/>
  <c r="K2913" i="166"/>
  <c r="K2912" i="166"/>
  <c r="K2911" i="166"/>
  <c r="K2910" i="166"/>
  <c r="K2909" i="166"/>
  <c r="K2908" i="166"/>
  <c r="K2907" i="166"/>
  <c r="K2906" i="166"/>
  <c r="K2905" i="166"/>
  <c r="K2904" i="166"/>
  <c r="K2903" i="166"/>
  <c r="K2902" i="166"/>
  <c r="K2901" i="166"/>
  <c r="K2900" i="166"/>
  <c r="K2899" i="166"/>
  <c r="K2898" i="166"/>
  <c r="K2897" i="166"/>
  <c r="K2896" i="166"/>
  <c r="K2895" i="166"/>
  <c r="K2894" i="166"/>
  <c r="K2893" i="166"/>
  <c r="K2892" i="166"/>
  <c r="K2891" i="166"/>
  <c r="K2890" i="166"/>
  <c r="K2889" i="166"/>
  <c r="K2888" i="166"/>
  <c r="K2887" i="166"/>
  <c r="K2886" i="166"/>
  <c r="K2885" i="166"/>
  <c r="K2884" i="166"/>
  <c r="K2883" i="166"/>
  <c r="K2882" i="166"/>
  <c r="K2881" i="166"/>
  <c r="K2880" i="166"/>
  <c r="K2879" i="166"/>
  <c r="K2878" i="166"/>
  <c r="K2877" i="166"/>
  <c r="K2876" i="166"/>
  <c r="K2875" i="166"/>
  <c r="K2874" i="166"/>
  <c r="K2873" i="166"/>
  <c r="K2872" i="166"/>
  <c r="K2871" i="166"/>
  <c r="K2870" i="166"/>
  <c r="K2869" i="166"/>
  <c r="K2868" i="166"/>
  <c r="K2867" i="166"/>
  <c r="K2866" i="166"/>
  <c r="K2865" i="166"/>
  <c r="K2864" i="166"/>
  <c r="K2863" i="166"/>
  <c r="K2862" i="166"/>
  <c r="K2861" i="166"/>
  <c r="K2860" i="166"/>
  <c r="K2859" i="166"/>
  <c r="K2858" i="166"/>
  <c r="K2857" i="166"/>
  <c r="K2856" i="166"/>
  <c r="K2855" i="166"/>
  <c r="K2854" i="166"/>
  <c r="K2853" i="166"/>
  <c r="K2852" i="166"/>
  <c r="K2851" i="166"/>
  <c r="K2850" i="166"/>
  <c r="K2849" i="166"/>
  <c r="K2848" i="166"/>
  <c r="K2847" i="166"/>
  <c r="K2928" i="166" s="1"/>
  <c r="K2846" i="166"/>
  <c r="J2845" i="166"/>
  <c r="J3014" i="166" s="1"/>
  <c r="I2845" i="166"/>
  <c r="I3014" i="166" s="1"/>
  <c r="H2845" i="166"/>
  <c r="H3014" i="166" s="1"/>
  <c r="G2845" i="166"/>
  <c r="G3014" i="166" s="1"/>
  <c r="F2845" i="166"/>
  <c r="F3014" i="166" s="1"/>
  <c r="E2845" i="166"/>
  <c r="E3014" i="166" s="1"/>
  <c r="K2844" i="166"/>
  <c r="K2843" i="166"/>
  <c r="K2842" i="166"/>
  <c r="K2841" i="166"/>
  <c r="K2840" i="166"/>
  <c r="K2839" i="166"/>
  <c r="K2838" i="166"/>
  <c r="K2837" i="166"/>
  <c r="K2836" i="166"/>
  <c r="K2835" i="166"/>
  <c r="K2834" i="166"/>
  <c r="K2833" i="166"/>
  <c r="K2832" i="166"/>
  <c r="K2831" i="166"/>
  <c r="K2830" i="166"/>
  <c r="K2829" i="166"/>
  <c r="K2828" i="166"/>
  <c r="K2827" i="166"/>
  <c r="K2826" i="166"/>
  <c r="K2825" i="166"/>
  <c r="K2824" i="166"/>
  <c r="K2823" i="166"/>
  <c r="K2822" i="166"/>
  <c r="K2821" i="166"/>
  <c r="K2820" i="166"/>
  <c r="K2819" i="166"/>
  <c r="K2818" i="166"/>
  <c r="K2817" i="166"/>
  <c r="K2816" i="166"/>
  <c r="K2815" i="166"/>
  <c r="K2814" i="166"/>
  <c r="K2813" i="166"/>
  <c r="K2812" i="166"/>
  <c r="K2811" i="166"/>
  <c r="K2810" i="166"/>
  <c r="K2809" i="166"/>
  <c r="K2808" i="166"/>
  <c r="K2807" i="166"/>
  <c r="K2806" i="166"/>
  <c r="K2805" i="166"/>
  <c r="K2804" i="166"/>
  <c r="K2803" i="166"/>
  <c r="K2802" i="166"/>
  <c r="K2801" i="166"/>
  <c r="K2800" i="166"/>
  <c r="K2799" i="166"/>
  <c r="K2798" i="166"/>
  <c r="K2797" i="166"/>
  <c r="K2796" i="166"/>
  <c r="K2795" i="166"/>
  <c r="K2794" i="166"/>
  <c r="K2793" i="166"/>
  <c r="K2792" i="166"/>
  <c r="K2791" i="166"/>
  <c r="K2790" i="166"/>
  <c r="K2789" i="166"/>
  <c r="K2788" i="166"/>
  <c r="K2787" i="166"/>
  <c r="K2786" i="166"/>
  <c r="K2785" i="166"/>
  <c r="K2784" i="166"/>
  <c r="K2783" i="166"/>
  <c r="K2782" i="166"/>
  <c r="K2781" i="166"/>
  <c r="K2780" i="166"/>
  <c r="K2779" i="166"/>
  <c r="K2778" i="166"/>
  <c r="K2777" i="166"/>
  <c r="K2776" i="166"/>
  <c r="K2775" i="166"/>
  <c r="K2774" i="166"/>
  <c r="K2773" i="166"/>
  <c r="K2772" i="166"/>
  <c r="K2771" i="166"/>
  <c r="K2770" i="166"/>
  <c r="K2769" i="166"/>
  <c r="K2768" i="166"/>
  <c r="K2767" i="166"/>
  <c r="K2766" i="166"/>
  <c r="K2765" i="166"/>
  <c r="K2764" i="166"/>
  <c r="K2845" i="166" s="1"/>
  <c r="K3014" i="166" s="1"/>
  <c r="K2763" i="166"/>
  <c r="K2762" i="166"/>
  <c r="K2761" i="166"/>
  <c r="K2760" i="166"/>
  <c r="D2759" i="166"/>
  <c r="K2758" i="166"/>
  <c r="K2757" i="166"/>
  <c r="J2756" i="166"/>
  <c r="I2756" i="166"/>
  <c r="H2756" i="166"/>
  <c r="G2756" i="166"/>
  <c r="F2756" i="166"/>
  <c r="E2756" i="166"/>
  <c r="K2755" i="166"/>
  <c r="K2754" i="166"/>
  <c r="K2753" i="166"/>
  <c r="K2752" i="166"/>
  <c r="K2751" i="166"/>
  <c r="K2750" i="166"/>
  <c r="K2749" i="166"/>
  <c r="K2748" i="166"/>
  <c r="K2747" i="166"/>
  <c r="K2746" i="166"/>
  <c r="K2745" i="166"/>
  <c r="K2744" i="166"/>
  <c r="K2743" i="166"/>
  <c r="K2742" i="166"/>
  <c r="K2741" i="166"/>
  <c r="K2740" i="166"/>
  <c r="K2739" i="166"/>
  <c r="K2738" i="166"/>
  <c r="K2737" i="166"/>
  <c r="K2736" i="166"/>
  <c r="K2735" i="166"/>
  <c r="K2734" i="166"/>
  <c r="K2733" i="166"/>
  <c r="K2732" i="166"/>
  <c r="K2731" i="166"/>
  <c r="K2730" i="166"/>
  <c r="K2729" i="166"/>
  <c r="K2728" i="166"/>
  <c r="K2727" i="166"/>
  <c r="K2726" i="166"/>
  <c r="K2725" i="166"/>
  <c r="K2724" i="166"/>
  <c r="K2723" i="166"/>
  <c r="K2722" i="166"/>
  <c r="K2721" i="166"/>
  <c r="K2720" i="166"/>
  <c r="K2719" i="166"/>
  <c r="K2718" i="166"/>
  <c r="K2717" i="166"/>
  <c r="K2716" i="166"/>
  <c r="K2715" i="166"/>
  <c r="K2714" i="166"/>
  <c r="K2713" i="166"/>
  <c r="K2712" i="166"/>
  <c r="K2711" i="166"/>
  <c r="K2710" i="166"/>
  <c r="K2709" i="166"/>
  <c r="K2708" i="166"/>
  <c r="K2707" i="166"/>
  <c r="K2706" i="166"/>
  <c r="K2705" i="166"/>
  <c r="K2704" i="166"/>
  <c r="K2703" i="166"/>
  <c r="K2702" i="166"/>
  <c r="K2701" i="166"/>
  <c r="K2700" i="166"/>
  <c r="K2699" i="166"/>
  <c r="K2698" i="166"/>
  <c r="K2697" i="166"/>
  <c r="K2696" i="166"/>
  <c r="K2695" i="166"/>
  <c r="K2694" i="166"/>
  <c r="K2693" i="166"/>
  <c r="K2692" i="166"/>
  <c r="K2691" i="166"/>
  <c r="K2690" i="166"/>
  <c r="K2689" i="166"/>
  <c r="K2688" i="166"/>
  <c r="K2687" i="166"/>
  <c r="K2686" i="166"/>
  <c r="K2685" i="166"/>
  <c r="K2684" i="166"/>
  <c r="K2683" i="166"/>
  <c r="K2682" i="166"/>
  <c r="K2681" i="166"/>
  <c r="K2680" i="166"/>
  <c r="K2679" i="166"/>
  <c r="K2678" i="166"/>
  <c r="K2677" i="166"/>
  <c r="K2676" i="166"/>
  <c r="K2675" i="166"/>
  <c r="K2756" i="166" s="1"/>
  <c r="K2674" i="166"/>
  <c r="J2673" i="166"/>
  <c r="J2759" i="166" s="1"/>
  <c r="I2673" i="166"/>
  <c r="I2759" i="166" s="1"/>
  <c r="H2673" i="166"/>
  <c r="H2759" i="166" s="1"/>
  <c r="G2673" i="166"/>
  <c r="G2759" i="166" s="1"/>
  <c r="F2673" i="166"/>
  <c r="F2759" i="166" s="1"/>
  <c r="E2673" i="166"/>
  <c r="E2759" i="166" s="1"/>
  <c r="K2672" i="166"/>
  <c r="K2671" i="166"/>
  <c r="K2670" i="166"/>
  <c r="K2669" i="166"/>
  <c r="K2668" i="166"/>
  <c r="K2667" i="166"/>
  <c r="K2666" i="166"/>
  <c r="K2665" i="166"/>
  <c r="K2664" i="166"/>
  <c r="K2663" i="166"/>
  <c r="K2662" i="166"/>
  <c r="K2661" i="166"/>
  <c r="K2660" i="166"/>
  <c r="K2659" i="166"/>
  <c r="K2658" i="166"/>
  <c r="K2657" i="166"/>
  <c r="K2656" i="166"/>
  <c r="K2655" i="166"/>
  <c r="K2654" i="166"/>
  <c r="K2653" i="166"/>
  <c r="K2652" i="166"/>
  <c r="K2651" i="166"/>
  <c r="K2650" i="166"/>
  <c r="K2649" i="166"/>
  <c r="K2648" i="166"/>
  <c r="K2647" i="166"/>
  <c r="K2646" i="166"/>
  <c r="K2645" i="166"/>
  <c r="K2644" i="166"/>
  <c r="K2643" i="166"/>
  <c r="K2642" i="166"/>
  <c r="K2641" i="166"/>
  <c r="K2640" i="166"/>
  <c r="K2639" i="166"/>
  <c r="K2638" i="166"/>
  <c r="K2637" i="166"/>
  <c r="K2636" i="166"/>
  <c r="K2635" i="166"/>
  <c r="K2634" i="166"/>
  <c r="K2633" i="166"/>
  <c r="K2632" i="166"/>
  <c r="K2631" i="166"/>
  <c r="K2630" i="166"/>
  <c r="K2629" i="166"/>
  <c r="K2628" i="166"/>
  <c r="K2627" i="166"/>
  <c r="K2626" i="166"/>
  <c r="K2625" i="166"/>
  <c r="K2624" i="166"/>
  <c r="K2623" i="166"/>
  <c r="K2622" i="166"/>
  <c r="K2621" i="166"/>
  <c r="K2620" i="166"/>
  <c r="K2619" i="166"/>
  <c r="K2618" i="166"/>
  <c r="K2617" i="166"/>
  <c r="K2616" i="166"/>
  <c r="K2615" i="166"/>
  <c r="K2614" i="166"/>
  <c r="K2613" i="166"/>
  <c r="K2612" i="166"/>
  <c r="K2611" i="166"/>
  <c r="K2610" i="166"/>
  <c r="K2609" i="166"/>
  <c r="K2608" i="166"/>
  <c r="K2607" i="166"/>
  <c r="K2606" i="166"/>
  <c r="K2605" i="166"/>
  <c r="K2604" i="166"/>
  <c r="K2603" i="166"/>
  <c r="K2602" i="166"/>
  <c r="K2601" i="166"/>
  <c r="K2600" i="166"/>
  <c r="K2599" i="166"/>
  <c r="K2598" i="166"/>
  <c r="K2597" i="166"/>
  <c r="K2596" i="166"/>
  <c r="K2595" i="166"/>
  <c r="K2594" i="166"/>
  <c r="K2593" i="166"/>
  <c r="K2592" i="166"/>
  <c r="K2673" i="166" s="1"/>
  <c r="K2759" i="166" s="1"/>
  <c r="K2591" i="166"/>
  <c r="K2590" i="166"/>
  <c r="K2589" i="166"/>
  <c r="K2588" i="166"/>
  <c r="D2587" i="166"/>
  <c r="K2586" i="166"/>
  <c r="K2585" i="166"/>
  <c r="J2584" i="166"/>
  <c r="I2584" i="166"/>
  <c r="H2584" i="166"/>
  <c r="G2584" i="166"/>
  <c r="F2584" i="166"/>
  <c r="E2584" i="166"/>
  <c r="K2583" i="166"/>
  <c r="K2582" i="166"/>
  <c r="K2581" i="166"/>
  <c r="K2580" i="166"/>
  <c r="K2579" i="166"/>
  <c r="K2578" i="166"/>
  <c r="K2577" i="166"/>
  <c r="K2576" i="166"/>
  <c r="K2575" i="166"/>
  <c r="K2574" i="166"/>
  <c r="K2573" i="166"/>
  <c r="K2572" i="166"/>
  <c r="K2571" i="166"/>
  <c r="K2570" i="166"/>
  <c r="K2569" i="166"/>
  <c r="K2568" i="166"/>
  <c r="K2567" i="166"/>
  <c r="K2566" i="166"/>
  <c r="K2565" i="166"/>
  <c r="K2564" i="166"/>
  <c r="K2563" i="166"/>
  <c r="K2562" i="166"/>
  <c r="K2561" i="166"/>
  <c r="K2560" i="166"/>
  <c r="K2559" i="166"/>
  <c r="K2558" i="166"/>
  <c r="K2557" i="166"/>
  <c r="K2556" i="166"/>
  <c r="K2555" i="166"/>
  <c r="K2554" i="166"/>
  <c r="K2553" i="166"/>
  <c r="K2552" i="166"/>
  <c r="K2551" i="166"/>
  <c r="K2550" i="166"/>
  <c r="K2549" i="166"/>
  <c r="K2548" i="166"/>
  <c r="K2547" i="166"/>
  <c r="K2546" i="166"/>
  <c r="K2545" i="166"/>
  <c r="K2544" i="166"/>
  <c r="K2543" i="166"/>
  <c r="K2542" i="166"/>
  <c r="K2541" i="166"/>
  <c r="K2540" i="166"/>
  <c r="K2539" i="166"/>
  <c r="K2538" i="166"/>
  <c r="K2537" i="166"/>
  <c r="K2536" i="166"/>
  <c r="K2535" i="166"/>
  <c r="K2534" i="166"/>
  <c r="K2533" i="166"/>
  <c r="K2532" i="166"/>
  <c r="K2531" i="166"/>
  <c r="K2530" i="166"/>
  <c r="K2529" i="166"/>
  <c r="K2528" i="166"/>
  <c r="K2527" i="166"/>
  <c r="K2526" i="166"/>
  <c r="K2525" i="166"/>
  <c r="K2524" i="166"/>
  <c r="K2523" i="166"/>
  <c r="K2522" i="166"/>
  <c r="K2521" i="166"/>
  <c r="K2520" i="166"/>
  <c r="K2519" i="166"/>
  <c r="K2518" i="166"/>
  <c r="K2517" i="166"/>
  <c r="K2516" i="166"/>
  <c r="K2515" i="166"/>
  <c r="K2514" i="166"/>
  <c r="K2513" i="166"/>
  <c r="K2512" i="166"/>
  <c r="K2511" i="166"/>
  <c r="K2510" i="166"/>
  <c r="K2509" i="166"/>
  <c r="K2508" i="166"/>
  <c r="K2507" i="166"/>
  <c r="K2506" i="166"/>
  <c r="K2505" i="166"/>
  <c r="K2504" i="166"/>
  <c r="K2503" i="166"/>
  <c r="K2584" i="166" s="1"/>
  <c r="K2502" i="166"/>
  <c r="J2501" i="166"/>
  <c r="I2501" i="166"/>
  <c r="H2501" i="166"/>
  <c r="G2501" i="166"/>
  <c r="F2501" i="166"/>
  <c r="E2501" i="166"/>
  <c r="K2500" i="166"/>
  <c r="K2499" i="166"/>
  <c r="K2498" i="166"/>
  <c r="K2497" i="166"/>
  <c r="K2496" i="166"/>
  <c r="K2495" i="166"/>
  <c r="K2494" i="166"/>
  <c r="K2493" i="166"/>
  <c r="K2492" i="166"/>
  <c r="K2491" i="166"/>
  <c r="K2490" i="166"/>
  <c r="K2489" i="166"/>
  <c r="K2488" i="166"/>
  <c r="K2487" i="166"/>
  <c r="K2486" i="166"/>
  <c r="K2485" i="166"/>
  <c r="K2484" i="166"/>
  <c r="K2483" i="166"/>
  <c r="K2482" i="166"/>
  <c r="K2481" i="166"/>
  <c r="K2480" i="166"/>
  <c r="K2479" i="166"/>
  <c r="K2478" i="166"/>
  <c r="K2477" i="166"/>
  <c r="K2476" i="166"/>
  <c r="K2475" i="166"/>
  <c r="K2474" i="166"/>
  <c r="K2473" i="166"/>
  <c r="K2472" i="166"/>
  <c r="K2471" i="166"/>
  <c r="K2470" i="166"/>
  <c r="K2469" i="166"/>
  <c r="K2468" i="166"/>
  <c r="K2467" i="166"/>
  <c r="K2466" i="166"/>
  <c r="K2465" i="166"/>
  <c r="K2464" i="166"/>
  <c r="K2463" i="166"/>
  <c r="K2462" i="166"/>
  <c r="K2461" i="166"/>
  <c r="K2460" i="166"/>
  <c r="K2459" i="166"/>
  <c r="K2458" i="166"/>
  <c r="K2457" i="166"/>
  <c r="K2456" i="166"/>
  <c r="K2455" i="166"/>
  <c r="K2454" i="166"/>
  <c r="K2453" i="166"/>
  <c r="K2452" i="166"/>
  <c r="K2451" i="166"/>
  <c r="K2450" i="166"/>
  <c r="K2449" i="166"/>
  <c r="K2448" i="166"/>
  <c r="K2447" i="166"/>
  <c r="K2446" i="166"/>
  <c r="K2445" i="166"/>
  <c r="K2444" i="166"/>
  <c r="K2443" i="166"/>
  <c r="K2442" i="166"/>
  <c r="K2441" i="166"/>
  <c r="K2440" i="166"/>
  <c r="K2439" i="166"/>
  <c r="K2438" i="166"/>
  <c r="K2437" i="166"/>
  <c r="K2436" i="166"/>
  <c r="K2435" i="166"/>
  <c r="K2434" i="166"/>
  <c r="K2433" i="166"/>
  <c r="K2432" i="166"/>
  <c r="K2431" i="166"/>
  <c r="K2430" i="166"/>
  <c r="K2429" i="166"/>
  <c r="K2428" i="166"/>
  <c r="K2427" i="166"/>
  <c r="K2426" i="166"/>
  <c r="K2425" i="166"/>
  <c r="K2424" i="166"/>
  <c r="K2423" i="166"/>
  <c r="K2422" i="166"/>
  <c r="K2421" i="166"/>
  <c r="K2420" i="166"/>
  <c r="K2501" i="166" s="1"/>
  <c r="K2419" i="166"/>
  <c r="J2418" i="166"/>
  <c r="J2587" i="166" s="1"/>
  <c r="I2418" i="166"/>
  <c r="I2587" i="166" s="1"/>
  <c r="H2418" i="166"/>
  <c r="H2587" i="166" s="1"/>
  <c r="G2418" i="166"/>
  <c r="G2587" i="166" s="1"/>
  <c r="F2418" i="166"/>
  <c r="F2587" i="166" s="1"/>
  <c r="E2418" i="166"/>
  <c r="E2587" i="166" s="1"/>
  <c r="K2417" i="166"/>
  <c r="K2416" i="166"/>
  <c r="K2415" i="166"/>
  <c r="K2414" i="166"/>
  <c r="K2413" i="166"/>
  <c r="K2412" i="166"/>
  <c r="K2411" i="166"/>
  <c r="K2410" i="166"/>
  <c r="K2409" i="166"/>
  <c r="K2408" i="166"/>
  <c r="K2407" i="166"/>
  <c r="K2406" i="166"/>
  <c r="K2405" i="166"/>
  <c r="K2404" i="166"/>
  <c r="K2403" i="166"/>
  <c r="K2402" i="166"/>
  <c r="K2401" i="166"/>
  <c r="K2400" i="166"/>
  <c r="K2399" i="166"/>
  <c r="K2398" i="166"/>
  <c r="K2397" i="166"/>
  <c r="K2396" i="166"/>
  <c r="K2395" i="166"/>
  <c r="K2394" i="166"/>
  <c r="K2393" i="166"/>
  <c r="K2392" i="166"/>
  <c r="K2391" i="166"/>
  <c r="K2390" i="166"/>
  <c r="K2389" i="166"/>
  <c r="K2388" i="166"/>
  <c r="K2387" i="166"/>
  <c r="K2386" i="166"/>
  <c r="K2385" i="166"/>
  <c r="K2384" i="166"/>
  <c r="K2383" i="166"/>
  <c r="K2382" i="166"/>
  <c r="K2381" i="166"/>
  <c r="K2380" i="166"/>
  <c r="K2379" i="166"/>
  <c r="K2378" i="166"/>
  <c r="K2377" i="166"/>
  <c r="K2376" i="166"/>
  <c r="K2375" i="166"/>
  <c r="K2374" i="166"/>
  <c r="K2373" i="166"/>
  <c r="K2372" i="166"/>
  <c r="K2371" i="166"/>
  <c r="K2370" i="166"/>
  <c r="K2369" i="166"/>
  <c r="K2368" i="166"/>
  <c r="K2367" i="166"/>
  <c r="K2366" i="166"/>
  <c r="K2365" i="166"/>
  <c r="K2364" i="166"/>
  <c r="K2363" i="166"/>
  <c r="K2362" i="166"/>
  <c r="K2361" i="166"/>
  <c r="K2360" i="166"/>
  <c r="K2359" i="166"/>
  <c r="K2358" i="166"/>
  <c r="K2357" i="166"/>
  <c r="K2356" i="166"/>
  <c r="K2355" i="166"/>
  <c r="K2354" i="166"/>
  <c r="K2353" i="166"/>
  <c r="K2352" i="166"/>
  <c r="K2351" i="166"/>
  <c r="K2350" i="166"/>
  <c r="K2349" i="166"/>
  <c r="K2348" i="166"/>
  <c r="K2347" i="166"/>
  <c r="K2346" i="166"/>
  <c r="K2345" i="166"/>
  <c r="K2344" i="166"/>
  <c r="K2343" i="166"/>
  <c r="K2342" i="166"/>
  <c r="K2341" i="166"/>
  <c r="K2340" i="166"/>
  <c r="K2339" i="166"/>
  <c r="K2338" i="166"/>
  <c r="K2337" i="166"/>
  <c r="K2418" i="166" s="1"/>
  <c r="K2587" i="166" s="1"/>
  <c r="K2336" i="166"/>
  <c r="K2335" i="166"/>
  <c r="K2334" i="166"/>
  <c r="K2333" i="166"/>
  <c r="D2332" i="166"/>
  <c r="K2331" i="166"/>
  <c r="K2330" i="166"/>
  <c r="J2329" i="166"/>
  <c r="I2329" i="166"/>
  <c r="H2329" i="166"/>
  <c r="G2329" i="166"/>
  <c r="F2329" i="166"/>
  <c r="E2329" i="166"/>
  <c r="K2328" i="166"/>
  <c r="K2327" i="166"/>
  <c r="K2326" i="166"/>
  <c r="K2325" i="166"/>
  <c r="K2324" i="166"/>
  <c r="K2323" i="166"/>
  <c r="K2322" i="166"/>
  <c r="K2321" i="166"/>
  <c r="K2320" i="166"/>
  <c r="K2319" i="166"/>
  <c r="K2318" i="166"/>
  <c r="K2317" i="166"/>
  <c r="K2316" i="166"/>
  <c r="K2315" i="166"/>
  <c r="K2314" i="166"/>
  <c r="K2313" i="166"/>
  <c r="K2312" i="166"/>
  <c r="K2311" i="166"/>
  <c r="K2310" i="166"/>
  <c r="K2309" i="166"/>
  <c r="K2308" i="166"/>
  <c r="K2307" i="166"/>
  <c r="K2306" i="166"/>
  <c r="K2305" i="166"/>
  <c r="K2304" i="166"/>
  <c r="K2303" i="166"/>
  <c r="K2302" i="166"/>
  <c r="K2301" i="166"/>
  <c r="K2300" i="166"/>
  <c r="K2299" i="166"/>
  <c r="K2298" i="166"/>
  <c r="K2297" i="166"/>
  <c r="K2296" i="166"/>
  <c r="K2295" i="166"/>
  <c r="K2294" i="166"/>
  <c r="K2293" i="166"/>
  <c r="K2292" i="166"/>
  <c r="K2291" i="166"/>
  <c r="K2290" i="166"/>
  <c r="K2289" i="166"/>
  <c r="K2288" i="166"/>
  <c r="K2287" i="166"/>
  <c r="K2286" i="166"/>
  <c r="K2285" i="166"/>
  <c r="K2284" i="166"/>
  <c r="K2283" i="166"/>
  <c r="K2282" i="166"/>
  <c r="K2281" i="166"/>
  <c r="K2280" i="166"/>
  <c r="K2279" i="166"/>
  <c r="K2278" i="166"/>
  <c r="K2277" i="166"/>
  <c r="K2276" i="166"/>
  <c r="K2275" i="166"/>
  <c r="K2274" i="166"/>
  <c r="K2273" i="166"/>
  <c r="K2272" i="166"/>
  <c r="K2271" i="166"/>
  <c r="K2270" i="166"/>
  <c r="K2269" i="166"/>
  <c r="K2268" i="166"/>
  <c r="K2267" i="166"/>
  <c r="K2266" i="166"/>
  <c r="K2265" i="166"/>
  <c r="K2264" i="166"/>
  <c r="K2263" i="166"/>
  <c r="K2262" i="166"/>
  <c r="K2261" i="166"/>
  <c r="K2260" i="166"/>
  <c r="K2259" i="166"/>
  <c r="K2258" i="166"/>
  <c r="K2257" i="166"/>
  <c r="K2256" i="166"/>
  <c r="K2255" i="166"/>
  <c r="K2254" i="166"/>
  <c r="K2253" i="166"/>
  <c r="K2252" i="166"/>
  <c r="K2251" i="166"/>
  <c r="K2250" i="166"/>
  <c r="K2249" i="166"/>
  <c r="K2248" i="166"/>
  <c r="K2329" i="166" s="1"/>
  <c r="K2247" i="166"/>
  <c r="J2246" i="166"/>
  <c r="I2246" i="166"/>
  <c r="H2246" i="166"/>
  <c r="G2246" i="166"/>
  <c r="F2246" i="166"/>
  <c r="E2246" i="166"/>
  <c r="K2245" i="166"/>
  <c r="K2244" i="166"/>
  <c r="K2243" i="166"/>
  <c r="K2242" i="166"/>
  <c r="K2241" i="166"/>
  <c r="K2240" i="166"/>
  <c r="K2239" i="166"/>
  <c r="K2238" i="166"/>
  <c r="K2237" i="166"/>
  <c r="K2236" i="166"/>
  <c r="K2235" i="166"/>
  <c r="K2234" i="166"/>
  <c r="K2233" i="166"/>
  <c r="K2232" i="166"/>
  <c r="K2231" i="166"/>
  <c r="K2230" i="166"/>
  <c r="K2229" i="166"/>
  <c r="K2228" i="166"/>
  <c r="K2227" i="166"/>
  <c r="K2226" i="166"/>
  <c r="K2225" i="166"/>
  <c r="K2224" i="166"/>
  <c r="K2223" i="166"/>
  <c r="K2222" i="166"/>
  <c r="K2221" i="166"/>
  <c r="K2220" i="166"/>
  <c r="K2219" i="166"/>
  <c r="K2218" i="166"/>
  <c r="K2217" i="166"/>
  <c r="K2216" i="166"/>
  <c r="K2215" i="166"/>
  <c r="K2214" i="166"/>
  <c r="K2213" i="166"/>
  <c r="K2212" i="166"/>
  <c r="K2211" i="166"/>
  <c r="K2210" i="166"/>
  <c r="K2209" i="166"/>
  <c r="K2208" i="166"/>
  <c r="K2207" i="166"/>
  <c r="K2206" i="166"/>
  <c r="K2205" i="166"/>
  <c r="K2204" i="166"/>
  <c r="K2203" i="166"/>
  <c r="K2202" i="166"/>
  <c r="K2201" i="166"/>
  <c r="K2200" i="166"/>
  <c r="K2199" i="166"/>
  <c r="K2198" i="166"/>
  <c r="K2197" i="166"/>
  <c r="K2196" i="166"/>
  <c r="K2195" i="166"/>
  <c r="K2194" i="166"/>
  <c r="K2193" i="166"/>
  <c r="K2192" i="166"/>
  <c r="K2191" i="166"/>
  <c r="K2190" i="166"/>
  <c r="K2189" i="166"/>
  <c r="K2188" i="166"/>
  <c r="K2187" i="166"/>
  <c r="K2186" i="166"/>
  <c r="K2185" i="166"/>
  <c r="K2184" i="166"/>
  <c r="K2183" i="166"/>
  <c r="K2182" i="166"/>
  <c r="K2181" i="166"/>
  <c r="K2180" i="166"/>
  <c r="K2179" i="166"/>
  <c r="K2178" i="166"/>
  <c r="K2177" i="166"/>
  <c r="K2176" i="166"/>
  <c r="K2175" i="166"/>
  <c r="K2174" i="166"/>
  <c r="K2173" i="166"/>
  <c r="K2172" i="166"/>
  <c r="K2171" i="166"/>
  <c r="K2170" i="166"/>
  <c r="K2169" i="166"/>
  <c r="K2168" i="166"/>
  <c r="K2167" i="166"/>
  <c r="K2166" i="166"/>
  <c r="K2165" i="166"/>
  <c r="K2246" i="166" s="1"/>
  <c r="K2164" i="166"/>
  <c r="J2163" i="166"/>
  <c r="J2332" i="166" s="1"/>
  <c r="I2163" i="166"/>
  <c r="I2332" i="166" s="1"/>
  <c r="H2163" i="166"/>
  <c r="H2332" i="166" s="1"/>
  <c r="G2163" i="166"/>
  <c r="G2332" i="166" s="1"/>
  <c r="F2163" i="166"/>
  <c r="F2332" i="166" s="1"/>
  <c r="E2163" i="166"/>
  <c r="E2332" i="166" s="1"/>
  <c r="K2162" i="166"/>
  <c r="K2161" i="166"/>
  <c r="K2160" i="166"/>
  <c r="K2159" i="166"/>
  <c r="K2158" i="166"/>
  <c r="K2157" i="166"/>
  <c r="K2156" i="166"/>
  <c r="K2155" i="166"/>
  <c r="K2154" i="166"/>
  <c r="K2153" i="166"/>
  <c r="K2152" i="166"/>
  <c r="K2151" i="166"/>
  <c r="K2150" i="166"/>
  <c r="K2149" i="166"/>
  <c r="K2148" i="166"/>
  <c r="K2147" i="166"/>
  <c r="K2146" i="166"/>
  <c r="K2145" i="166"/>
  <c r="K2144" i="166"/>
  <c r="K2143" i="166"/>
  <c r="K2142" i="166"/>
  <c r="K2141" i="166"/>
  <c r="K2140" i="166"/>
  <c r="K2139" i="166"/>
  <c r="K2138" i="166"/>
  <c r="K2137" i="166"/>
  <c r="K2136" i="166"/>
  <c r="K2135" i="166"/>
  <c r="K2134" i="166"/>
  <c r="K2133" i="166"/>
  <c r="K2132" i="166"/>
  <c r="K2131" i="166"/>
  <c r="K2130" i="166"/>
  <c r="K2129" i="166"/>
  <c r="K2128" i="166"/>
  <c r="K2127" i="166"/>
  <c r="K2126" i="166"/>
  <c r="K2125" i="166"/>
  <c r="K2124" i="166"/>
  <c r="K2123" i="166"/>
  <c r="K2122" i="166"/>
  <c r="K2121" i="166"/>
  <c r="K2120" i="166"/>
  <c r="K2119" i="166"/>
  <c r="K2118" i="166"/>
  <c r="K2117" i="166"/>
  <c r="K2116" i="166"/>
  <c r="K2115" i="166"/>
  <c r="K2114" i="166"/>
  <c r="K2113" i="166"/>
  <c r="K2112" i="166"/>
  <c r="K2111" i="166"/>
  <c r="K2110" i="166"/>
  <c r="K2109" i="166"/>
  <c r="K2108" i="166"/>
  <c r="K2107" i="166"/>
  <c r="K2106" i="166"/>
  <c r="K2105" i="166"/>
  <c r="K2104" i="166"/>
  <c r="K2103" i="166"/>
  <c r="K2102" i="166"/>
  <c r="K2101" i="166"/>
  <c r="K2100" i="166"/>
  <c r="K2099" i="166"/>
  <c r="K2098" i="166"/>
  <c r="K2097" i="166"/>
  <c r="K2096" i="166"/>
  <c r="K2095" i="166"/>
  <c r="K2094" i="166"/>
  <c r="K2093" i="166"/>
  <c r="K2092" i="166"/>
  <c r="K2091" i="166"/>
  <c r="K2090" i="166"/>
  <c r="K2089" i="166"/>
  <c r="K2088" i="166"/>
  <c r="K2087" i="166"/>
  <c r="K2086" i="166"/>
  <c r="K2085" i="166"/>
  <c r="K2084" i="166"/>
  <c r="K2083" i="166"/>
  <c r="K2082" i="166"/>
  <c r="K2163" i="166" s="1"/>
  <c r="K2332" i="166" s="1"/>
  <c r="K2081" i="166"/>
  <c r="K2080" i="166"/>
  <c r="K2079" i="166"/>
  <c r="K2078" i="166"/>
  <c r="D2077" i="166"/>
  <c r="K2076" i="166"/>
  <c r="K2075" i="166"/>
  <c r="J2074" i="166"/>
  <c r="I2074" i="166"/>
  <c r="H2074" i="166"/>
  <c r="G2074" i="166"/>
  <c r="F2074" i="166"/>
  <c r="E2074" i="166"/>
  <c r="K2073" i="166"/>
  <c r="K2072" i="166"/>
  <c r="K2071" i="166"/>
  <c r="K2070" i="166"/>
  <c r="K2069" i="166"/>
  <c r="K2068" i="166"/>
  <c r="K2067" i="166"/>
  <c r="K2066" i="166"/>
  <c r="K2065" i="166"/>
  <c r="K2064" i="166"/>
  <c r="K2063" i="166"/>
  <c r="K2062" i="166"/>
  <c r="K2061" i="166"/>
  <c r="K2060" i="166"/>
  <c r="K2059" i="166"/>
  <c r="K2058" i="166"/>
  <c r="K2057" i="166"/>
  <c r="K2056" i="166"/>
  <c r="K2055" i="166"/>
  <c r="K2054" i="166"/>
  <c r="K2053" i="166"/>
  <c r="K2052" i="166"/>
  <c r="K2051" i="166"/>
  <c r="K2050" i="166"/>
  <c r="K2049" i="166"/>
  <c r="K2048" i="166"/>
  <c r="K2047" i="166"/>
  <c r="K2046" i="166"/>
  <c r="K2045" i="166"/>
  <c r="K2044" i="166"/>
  <c r="K2043" i="166"/>
  <c r="K2042" i="166"/>
  <c r="K2041" i="166"/>
  <c r="K2040" i="166"/>
  <c r="K2039" i="166"/>
  <c r="K2038" i="166"/>
  <c r="K2037" i="166"/>
  <c r="K2036" i="166"/>
  <c r="K2035" i="166"/>
  <c r="K2034" i="166"/>
  <c r="K2033" i="166"/>
  <c r="K2032" i="166"/>
  <c r="K2031" i="166"/>
  <c r="K2030" i="166"/>
  <c r="K2029" i="166"/>
  <c r="K2028" i="166"/>
  <c r="K2027" i="166"/>
  <c r="K2026" i="166"/>
  <c r="K2025" i="166"/>
  <c r="K2024" i="166"/>
  <c r="K2023" i="166"/>
  <c r="K2022" i="166"/>
  <c r="K2021" i="166"/>
  <c r="K2020" i="166"/>
  <c r="K2019" i="166"/>
  <c r="K2018" i="166"/>
  <c r="K2017" i="166"/>
  <c r="K2016" i="166"/>
  <c r="K2015" i="166"/>
  <c r="K2014" i="166"/>
  <c r="K2013" i="166"/>
  <c r="K2012" i="166"/>
  <c r="K2011" i="166"/>
  <c r="K2010" i="166"/>
  <c r="K2009" i="166"/>
  <c r="K2008" i="166"/>
  <c r="K2007" i="166"/>
  <c r="K2006" i="166"/>
  <c r="K2005" i="166"/>
  <c r="K2004" i="166"/>
  <c r="K2003" i="166"/>
  <c r="K2002" i="166"/>
  <c r="K2001" i="166"/>
  <c r="K2000" i="166"/>
  <c r="K1999" i="166"/>
  <c r="K1998" i="166"/>
  <c r="K1997" i="166"/>
  <c r="K1996" i="166"/>
  <c r="K1995" i="166"/>
  <c r="K1994" i="166"/>
  <c r="K1993" i="166"/>
  <c r="K2074" i="166" s="1"/>
  <c r="K1992" i="166"/>
  <c r="J1991" i="166"/>
  <c r="I1991" i="166"/>
  <c r="H1991" i="166"/>
  <c r="G1991" i="166"/>
  <c r="F1991" i="166"/>
  <c r="E1991" i="166"/>
  <c r="K1990" i="166"/>
  <c r="K1989" i="166"/>
  <c r="K1988" i="166"/>
  <c r="K1987" i="166"/>
  <c r="K1986" i="166"/>
  <c r="K1985" i="166"/>
  <c r="K1984" i="166"/>
  <c r="K1983" i="166"/>
  <c r="K1982" i="166"/>
  <c r="K1981" i="166"/>
  <c r="K1980" i="166"/>
  <c r="K1979" i="166"/>
  <c r="K1978" i="166"/>
  <c r="K1977" i="166"/>
  <c r="K1976" i="166"/>
  <c r="K1975" i="166"/>
  <c r="K1974" i="166"/>
  <c r="K1973" i="166"/>
  <c r="K1972" i="166"/>
  <c r="K1971" i="166"/>
  <c r="K1970" i="166"/>
  <c r="K1969" i="166"/>
  <c r="K1968" i="166"/>
  <c r="K1967" i="166"/>
  <c r="K1966" i="166"/>
  <c r="K1965" i="166"/>
  <c r="K1964" i="166"/>
  <c r="K1963" i="166"/>
  <c r="K1962" i="166"/>
  <c r="K1961" i="166"/>
  <c r="K1960" i="166"/>
  <c r="K1959" i="166"/>
  <c r="K1958" i="166"/>
  <c r="K1957" i="166"/>
  <c r="K1956" i="166"/>
  <c r="K1955" i="166"/>
  <c r="K1954" i="166"/>
  <c r="K1953" i="166"/>
  <c r="K1952" i="166"/>
  <c r="K1951" i="166"/>
  <c r="K1950" i="166"/>
  <c r="K1949" i="166"/>
  <c r="K1948" i="166"/>
  <c r="K1947" i="166"/>
  <c r="K1946" i="166"/>
  <c r="K1945" i="166"/>
  <c r="K1944" i="166"/>
  <c r="K1943" i="166"/>
  <c r="K1942" i="166"/>
  <c r="K1941" i="166"/>
  <c r="K1940" i="166"/>
  <c r="K1939" i="166"/>
  <c r="K1938" i="166"/>
  <c r="K1937" i="166"/>
  <c r="K1936" i="166"/>
  <c r="K1935" i="166"/>
  <c r="K1934" i="166"/>
  <c r="K1933" i="166"/>
  <c r="K1932" i="166"/>
  <c r="K1931" i="166"/>
  <c r="K1930" i="166"/>
  <c r="K1929" i="166"/>
  <c r="K1928" i="166"/>
  <c r="K1927" i="166"/>
  <c r="K1926" i="166"/>
  <c r="K1925" i="166"/>
  <c r="K1924" i="166"/>
  <c r="K1923" i="166"/>
  <c r="K1922" i="166"/>
  <c r="K1921" i="166"/>
  <c r="K1920" i="166"/>
  <c r="K1919" i="166"/>
  <c r="K1918" i="166"/>
  <c r="K1917" i="166"/>
  <c r="K1916" i="166"/>
  <c r="K1915" i="166"/>
  <c r="K1914" i="166"/>
  <c r="K1913" i="166"/>
  <c r="K1912" i="166"/>
  <c r="K1911" i="166"/>
  <c r="K1910" i="166"/>
  <c r="K1991" i="166" s="1"/>
  <c r="K1909" i="166"/>
  <c r="J1908" i="166"/>
  <c r="J2077" i="166" s="1"/>
  <c r="I1908" i="166"/>
  <c r="I2077" i="166" s="1"/>
  <c r="H1908" i="166"/>
  <c r="H2077" i="166" s="1"/>
  <c r="G1908" i="166"/>
  <c r="G2077" i="166" s="1"/>
  <c r="F1908" i="166"/>
  <c r="F2077" i="166" s="1"/>
  <c r="E1908" i="166"/>
  <c r="E2077" i="166" s="1"/>
  <c r="K1907" i="166"/>
  <c r="K1906" i="166"/>
  <c r="K1905" i="166"/>
  <c r="K1904" i="166"/>
  <c r="K1903" i="166"/>
  <c r="K1902" i="166"/>
  <c r="K1901" i="166"/>
  <c r="K1900" i="166"/>
  <c r="K1899" i="166"/>
  <c r="K1898" i="166"/>
  <c r="K1897" i="166"/>
  <c r="K1896" i="166"/>
  <c r="K1895" i="166"/>
  <c r="K1894" i="166"/>
  <c r="K1893" i="166"/>
  <c r="K1892" i="166"/>
  <c r="K1891" i="166"/>
  <c r="K1890" i="166"/>
  <c r="K1889" i="166"/>
  <c r="K1888" i="166"/>
  <c r="K1887" i="166"/>
  <c r="K1886" i="166"/>
  <c r="K1885" i="166"/>
  <c r="K1884" i="166"/>
  <c r="K1883" i="166"/>
  <c r="K1882" i="166"/>
  <c r="K1881" i="166"/>
  <c r="K1880" i="166"/>
  <c r="K1879" i="166"/>
  <c r="K1878" i="166"/>
  <c r="K1877" i="166"/>
  <c r="K1876" i="166"/>
  <c r="K1875" i="166"/>
  <c r="K1874" i="166"/>
  <c r="K1873" i="166"/>
  <c r="K1872" i="166"/>
  <c r="K1871" i="166"/>
  <c r="K1870" i="166"/>
  <c r="K1869" i="166"/>
  <c r="K1868" i="166"/>
  <c r="K1867" i="166"/>
  <c r="K1866" i="166"/>
  <c r="K1865" i="166"/>
  <c r="K1864" i="166"/>
  <c r="K1863" i="166"/>
  <c r="K1862" i="166"/>
  <c r="K1861" i="166"/>
  <c r="K1860" i="166"/>
  <c r="K1859" i="166"/>
  <c r="K1858" i="166"/>
  <c r="K1857" i="166"/>
  <c r="K1856" i="166"/>
  <c r="K1855" i="166"/>
  <c r="K1854" i="166"/>
  <c r="K1853" i="166"/>
  <c r="K1852" i="166"/>
  <c r="K1851" i="166"/>
  <c r="K1850" i="166"/>
  <c r="K1849" i="166"/>
  <c r="K1848" i="166"/>
  <c r="K1847" i="166"/>
  <c r="K1846" i="166"/>
  <c r="K1845" i="166"/>
  <c r="K1844" i="166"/>
  <c r="K1843" i="166"/>
  <c r="K1842" i="166"/>
  <c r="K1841" i="166"/>
  <c r="K1840" i="166"/>
  <c r="K1839" i="166"/>
  <c r="K1838" i="166"/>
  <c r="K1837" i="166"/>
  <c r="K1836" i="166"/>
  <c r="K1835" i="166"/>
  <c r="K1834" i="166"/>
  <c r="K1833" i="166"/>
  <c r="K1832" i="166"/>
  <c r="K1831" i="166"/>
  <c r="K1830" i="166"/>
  <c r="K1829" i="166"/>
  <c r="K1828" i="166"/>
  <c r="K1827" i="166"/>
  <c r="K1908" i="166" s="1"/>
  <c r="K2077" i="166" s="1"/>
  <c r="K1826" i="166"/>
  <c r="K1825" i="166"/>
  <c r="K1824" i="166"/>
  <c r="K1823" i="166"/>
  <c r="D1822" i="166"/>
  <c r="K1821" i="166"/>
  <c r="K1820" i="166"/>
  <c r="J1819" i="166"/>
  <c r="I1819" i="166"/>
  <c r="H1819" i="166"/>
  <c r="G1819" i="166"/>
  <c r="F1819" i="166"/>
  <c r="E1819" i="166"/>
  <c r="K1818" i="166"/>
  <c r="K1817" i="166"/>
  <c r="K1816" i="166"/>
  <c r="K1815" i="166"/>
  <c r="K1814" i="166"/>
  <c r="K1813" i="166"/>
  <c r="K1812" i="166"/>
  <c r="K1811" i="166"/>
  <c r="K1810" i="166"/>
  <c r="K1809" i="166"/>
  <c r="K1808" i="166"/>
  <c r="K1807" i="166"/>
  <c r="K1806" i="166"/>
  <c r="K1805" i="166"/>
  <c r="K1804" i="166"/>
  <c r="K1803" i="166"/>
  <c r="K1802" i="166"/>
  <c r="K1801" i="166"/>
  <c r="K1800" i="166"/>
  <c r="K1799" i="166"/>
  <c r="K1798" i="166"/>
  <c r="K1797" i="166"/>
  <c r="K1796" i="166"/>
  <c r="K1795" i="166"/>
  <c r="K1794" i="166"/>
  <c r="K1793" i="166"/>
  <c r="K1792" i="166"/>
  <c r="K1791" i="166"/>
  <c r="K1790" i="166"/>
  <c r="K1789" i="166"/>
  <c r="K1788" i="166"/>
  <c r="K1787" i="166"/>
  <c r="K1786" i="166"/>
  <c r="K1785" i="166"/>
  <c r="K1784" i="166"/>
  <c r="K1783" i="166"/>
  <c r="K1782" i="166"/>
  <c r="K1781" i="166"/>
  <c r="K1780" i="166"/>
  <c r="K1779" i="166"/>
  <c r="K1778" i="166"/>
  <c r="K1777" i="166"/>
  <c r="K1776" i="166"/>
  <c r="K1775" i="166"/>
  <c r="K1774" i="166"/>
  <c r="K1773" i="166"/>
  <c r="K1772" i="166"/>
  <c r="K1771" i="166"/>
  <c r="K1770" i="166"/>
  <c r="K1769" i="166"/>
  <c r="K1768" i="166"/>
  <c r="K1767" i="166"/>
  <c r="K1766" i="166"/>
  <c r="K1765" i="166"/>
  <c r="K1764" i="166"/>
  <c r="K1763" i="166"/>
  <c r="K1762" i="166"/>
  <c r="K1761" i="166"/>
  <c r="K1760" i="166"/>
  <c r="K1759" i="166"/>
  <c r="K1758" i="166"/>
  <c r="K1757" i="166"/>
  <c r="K1756" i="166"/>
  <c r="K1755" i="166"/>
  <c r="K1754" i="166"/>
  <c r="K1753" i="166"/>
  <c r="K1752" i="166"/>
  <c r="K1751" i="166"/>
  <c r="K1750" i="166"/>
  <c r="K1749" i="166"/>
  <c r="K1748" i="166"/>
  <c r="K1747" i="166"/>
  <c r="K1746" i="166"/>
  <c r="K1745" i="166"/>
  <c r="K1744" i="166"/>
  <c r="K1743" i="166"/>
  <c r="K1742" i="166"/>
  <c r="K1741" i="166"/>
  <c r="K1740" i="166"/>
  <c r="K1739" i="166"/>
  <c r="K1738" i="166"/>
  <c r="K1819" i="166" s="1"/>
  <c r="K1737" i="166"/>
  <c r="J1736" i="166"/>
  <c r="I1736" i="166"/>
  <c r="H1736" i="166"/>
  <c r="G1736" i="166"/>
  <c r="F1736" i="166"/>
  <c r="E1736" i="166"/>
  <c r="K1735" i="166"/>
  <c r="K1734" i="166"/>
  <c r="K1733" i="166"/>
  <c r="K1732" i="166"/>
  <c r="K1731" i="166"/>
  <c r="K1730" i="166"/>
  <c r="K1729" i="166"/>
  <c r="K1728" i="166"/>
  <c r="K1727" i="166"/>
  <c r="K1726" i="166"/>
  <c r="K1725" i="166"/>
  <c r="K1724" i="166"/>
  <c r="K1723" i="166"/>
  <c r="K1722" i="166"/>
  <c r="K1721" i="166"/>
  <c r="K1720" i="166"/>
  <c r="K1719" i="166"/>
  <c r="K1718" i="166"/>
  <c r="K1717" i="166"/>
  <c r="K1716" i="166"/>
  <c r="K1715" i="166"/>
  <c r="K1714" i="166"/>
  <c r="K1713" i="166"/>
  <c r="K1712" i="166"/>
  <c r="K1711" i="166"/>
  <c r="K1710" i="166"/>
  <c r="K1709" i="166"/>
  <c r="K1708" i="166"/>
  <c r="K1707" i="166"/>
  <c r="K1706" i="166"/>
  <c r="K1705" i="166"/>
  <c r="K1704" i="166"/>
  <c r="K1703" i="166"/>
  <c r="K1702" i="166"/>
  <c r="K1701" i="166"/>
  <c r="K1700" i="166"/>
  <c r="K1699" i="166"/>
  <c r="K1698" i="166"/>
  <c r="K1697" i="166"/>
  <c r="K1696" i="166"/>
  <c r="K1695" i="166"/>
  <c r="K1694" i="166"/>
  <c r="K1693" i="166"/>
  <c r="K1692" i="166"/>
  <c r="K1691" i="166"/>
  <c r="K1690" i="166"/>
  <c r="K1689" i="166"/>
  <c r="K1688" i="166"/>
  <c r="K1687" i="166"/>
  <c r="K1686" i="166"/>
  <c r="K1685" i="166"/>
  <c r="K1684" i="166"/>
  <c r="K1683" i="166"/>
  <c r="K1682" i="166"/>
  <c r="K1681" i="166"/>
  <c r="K1680" i="166"/>
  <c r="K1679" i="166"/>
  <c r="K1678" i="166"/>
  <c r="K1677" i="166"/>
  <c r="K1676" i="166"/>
  <c r="K1675" i="166"/>
  <c r="K1674" i="166"/>
  <c r="K1673" i="166"/>
  <c r="K1672" i="166"/>
  <c r="K1671" i="166"/>
  <c r="K1670" i="166"/>
  <c r="K1669" i="166"/>
  <c r="K1668" i="166"/>
  <c r="K1667" i="166"/>
  <c r="K1666" i="166"/>
  <c r="K1665" i="166"/>
  <c r="K1664" i="166"/>
  <c r="K1663" i="166"/>
  <c r="K1662" i="166"/>
  <c r="K1661" i="166"/>
  <c r="K1660" i="166"/>
  <c r="K1659" i="166"/>
  <c r="K1658" i="166"/>
  <c r="K1657" i="166"/>
  <c r="K1656" i="166"/>
  <c r="K1655" i="166"/>
  <c r="K1736" i="166" s="1"/>
  <c r="K1654" i="166"/>
  <c r="J1653" i="166"/>
  <c r="J1822" i="166" s="1"/>
  <c r="I1653" i="166"/>
  <c r="I1822" i="166" s="1"/>
  <c r="H1653" i="166"/>
  <c r="H1822" i="166" s="1"/>
  <c r="G1653" i="166"/>
  <c r="G1822" i="166" s="1"/>
  <c r="F1653" i="166"/>
  <c r="F1822" i="166" s="1"/>
  <c r="E1653" i="166"/>
  <c r="E1822" i="166" s="1"/>
  <c r="K1652" i="166"/>
  <c r="K1651" i="166"/>
  <c r="K1650" i="166"/>
  <c r="K1649" i="166"/>
  <c r="K1648" i="166"/>
  <c r="K1647" i="166"/>
  <c r="K1646" i="166"/>
  <c r="K1645" i="166"/>
  <c r="K1644" i="166"/>
  <c r="K1643" i="166"/>
  <c r="K1642" i="166"/>
  <c r="K1641" i="166"/>
  <c r="K1640" i="166"/>
  <c r="K1639" i="166"/>
  <c r="K1638" i="166"/>
  <c r="K1637" i="166"/>
  <c r="K1636" i="166"/>
  <c r="K1635" i="166"/>
  <c r="K1634" i="166"/>
  <c r="K1633" i="166"/>
  <c r="K1632" i="166"/>
  <c r="K1631" i="166"/>
  <c r="K1630" i="166"/>
  <c r="K1629" i="166"/>
  <c r="K1628" i="166"/>
  <c r="K1627" i="166"/>
  <c r="K1626" i="166"/>
  <c r="K1625" i="166"/>
  <c r="K1624" i="166"/>
  <c r="K1623" i="166"/>
  <c r="K1622" i="166"/>
  <c r="K1621" i="166"/>
  <c r="K1620" i="166"/>
  <c r="K1619" i="166"/>
  <c r="K1618" i="166"/>
  <c r="K1617" i="166"/>
  <c r="K1616" i="166"/>
  <c r="K1615" i="166"/>
  <c r="K1614" i="166"/>
  <c r="K1613" i="166"/>
  <c r="K1612" i="166"/>
  <c r="K1611" i="166"/>
  <c r="K1610" i="166"/>
  <c r="K1609" i="166"/>
  <c r="K1608" i="166"/>
  <c r="K1607" i="166"/>
  <c r="K1606" i="166"/>
  <c r="K1605" i="166"/>
  <c r="K1604" i="166"/>
  <c r="K1603" i="166"/>
  <c r="K1602" i="166"/>
  <c r="K1601" i="166"/>
  <c r="K1600" i="166"/>
  <c r="K1599" i="166"/>
  <c r="K1598" i="166"/>
  <c r="K1597" i="166"/>
  <c r="K1596" i="166"/>
  <c r="K1595" i="166"/>
  <c r="K1594" i="166"/>
  <c r="K1593" i="166"/>
  <c r="K1592" i="166"/>
  <c r="K1591" i="166"/>
  <c r="K1590" i="166"/>
  <c r="K1589" i="166"/>
  <c r="K1588" i="166"/>
  <c r="K1587" i="166"/>
  <c r="K1586" i="166"/>
  <c r="K1585" i="166"/>
  <c r="K1584" i="166"/>
  <c r="K1583" i="166"/>
  <c r="K1582" i="166"/>
  <c r="K1581" i="166"/>
  <c r="K1580" i="166"/>
  <c r="K1579" i="166"/>
  <c r="K1578" i="166"/>
  <c r="K1577" i="166"/>
  <c r="K1576" i="166"/>
  <c r="K1575" i="166"/>
  <c r="K1574" i="166"/>
  <c r="K1573" i="166"/>
  <c r="K1572" i="166"/>
  <c r="K1653" i="166" s="1"/>
  <c r="K1822" i="166" s="1"/>
  <c r="K1571" i="166"/>
  <c r="K1570" i="166"/>
  <c r="K1569" i="166"/>
  <c r="K1568" i="166"/>
  <c r="D1567" i="166"/>
  <c r="K1566" i="166"/>
  <c r="K1565" i="166"/>
  <c r="J1564" i="166"/>
  <c r="I1564" i="166"/>
  <c r="H1564" i="166"/>
  <c r="G1564" i="166"/>
  <c r="F1564" i="166"/>
  <c r="E1564" i="166"/>
  <c r="K1563" i="166"/>
  <c r="K1562" i="166"/>
  <c r="K1561" i="166"/>
  <c r="K1560" i="166"/>
  <c r="K1559" i="166"/>
  <c r="K1558" i="166"/>
  <c r="K1557" i="166"/>
  <c r="K1556" i="166"/>
  <c r="K1555" i="166"/>
  <c r="K1554" i="166"/>
  <c r="K1553" i="166"/>
  <c r="K1552" i="166"/>
  <c r="K1551" i="166"/>
  <c r="K1550" i="166"/>
  <c r="K1549" i="166"/>
  <c r="K1548" i="166"/>
  <c r="K1547" i="166"/>
  <c r="K1546" i="166"/>
  <c r="K1545" i="166"/>
  <c r="K1544" i="166"/>
  <c r="K1543" i="166"/>
  <c r="K1542" i="166"/>
  <c r="K1541" i="166"/>
  <c r="K1540" i="166"/>
  <c r="K1539" i="166"/>
  <c r="K1538" i="166"/>
  <c r="K1537" i="166"/>
  <c r="K1536" i="166"/>
  <c r="K1535" i="166"/>
  <c r="K1534" i="166"/>
  <c r="K1533" i="166"/>
  <c r="K1532" i="166"/>
  <c r="K1531" i="166"/>
  <c r="K1530" i="166"/>
  <c r="K1529" i="166"/>
  <c r="K1528" i="166"/>
  <c r="K1527" i="166"/>
  <c r="K1526" i="166"/>
  <c r="K1525" i="166"/>
  <c r="K1524" i="166"/>
  <c r="K1523" i="166"/>
  <c r="K1522" i="166"/>
  <c r="K1521" i="166"/>
  <c r="K1520" i="166"/>
  <c r="K1519" i="166"/>
  <c r="K1518" i="166"/>
  <c r="K1517" i="166"/>
  <c r="K1516" i="166"/>
  <c r="K1515" i="166"/>
  <c r="K1514" i="166"/>
  <c r="K1513" i="166"/>
  <c r="K1512" i="166"/>
  <c r="K1511" i="166"/>
  <c r="K1510" i="166"/>
  <c r="K1509" i="166"/>
  <c r="K1508" i="166"/>
  <c r="K1507" i="166"/>
  <c r="K1506" i="166"/>
  <c r="K1505" i="166"/>
  <c r="K1504" i="166"/>
  <c r="K1503" i="166"/>
  <c r="K1502" i="166"/>
  <c r="K1501" i="166"/>
  <c r="K1500" i="166"/>
  <c r="K1499" i="166"/>
  <c r="K1498" i="166"/>
  <c r="K1497" i="166"/>
  <c r="K1496" i="166"/>
  <c r="K1495" i="166"/>
  <c r="K1494" i="166"/>
  <c r="K1493" i="166"/>
  <c r="K1492" i="166"/>
  <c r="K1491" i="166"/>
  <c r="K1490" i="166"/>
  <c r="K1489" i="166"/>
  <c r="K1488" i="166"/>
  <c r="K1487" i="166"/>
  <c r="K1486" i="166"/>
  <c r="K1485" i="166"/>
  <c r="K1484" i="166"/>
  <c r="K1483" i="166"/>
  <c r="K1564" i="166" s="1"/>
  <c r="K1482" i="166"/>
  <c r="J1481" i="166"/>
  <c r="I1481" i="166"/>
  <c r="H1481" i="166"/>
  <c r="G1481" i="166"/>
  <c r="F1481" i="166"/>
  <c r="E1481" i="166"/>
  <c r="K1480" i="166"/>
  <c r="K1479" i="166"/>
  <c r="K1478" i="166"/>
  <c r="K1477" i="166"/>
  <c r="K1476" i="166"/>
  <c r="K1475" i="166"/>
  <c r="K1474" i="166"/>
  <c r="K1473" i="166"/>
  <c r="K1472" i="166"/>
  <c r="K1471" i="166"/>
  <c r="K1470" i="166"/>
  <c r="K1469" i="166"/>
  <c r="K1468" i="166"/>
  <c r="K1467" i="166"/>
  <c r="K1466" i="166"/>
  <c r="K1465" i="166"/>
  <c r="K1464" i="166"/>
  <c r="K1463" i="166"/>
  <c r="K1462" i="166"/>
  <c r="K1461" i="166"/>
  <c r="K1460" i="166"/>
  <c r="K1459" i="166"/>
  <c r="K1458" i="166"/>
  <c r="K1457" i="166"/>
  <c r="K1456" i="166"/>
  <c r="K1455" i="166"/>
  <c r="K1454" i="166"/>
  <c r="K1453" i="166"/>
  <c r="K1452" i="166"/>
  <c r="K1451" i="166"/>
  <c r="K1450" i="166"/>
  <c r="K1449" i="166"/>
  <c r="K1448" i="166"/>
  <c r="K1447" i="166"/>
  <c r="K1446" i="166"/>
  <c r="K1445" i="166"/>
  <c r="K1444" i="166"/>
  <c r="K1443" i="166"/>
  <c r="K1442" i="166"/>
  <c r="K1441" i="166"/>
  <c r="K1440" i="166"/>
  <c r="K1439" i="166"/>
  <c r="K1438" i="166"/>
  <c r="K1437" i="166"/>
  <c r="K1436" i="166"/>
  <c r="K1435" i="166"/>
  <c r="K1434" i="166"/>
  <c r="K1433" i="166"/>
  <c r="K1432" i="166"/>
  <c r="K1431" i="166"/>
  <c r="K1430" i="166"/>
  <c r="K1429" i="166"/>
  <c r="K1428" i="166"/>
  <c r="K1427" i="166"/>
  <c r="K1426" i="166"/>
  <c r="K1425" i="166"/>
  <c r="K1424" i="166"/>
  <c r="K1423" i="166"/>
  <c r="K1422" i="166"/>
  <c r="K1421" i="166"/>
  <c r="K1420" i="166"/>
  <c r="K1419" i="166"/>
  <c r="K1418" i="166"/>
  <c r="K1417" i="166"/>
  <c r="K1416" i="166"/>
  <c r="K1415" i="166"/>
  <c r="K1414" i="166"/>
  <c r="K1413" i="166"/>
  <c r="K1412" i="166"/>
  <c r="K1411" i="166"/>
  <c r="K1410" i="166"/>
  <c r="K1409" i="166"/>
  <c r="K1408" i="166"/>
  <c r="K1407" i="166"/>
  <c r="K1406" i="166"/>
  <c r="K1405" i="166"/>
  <c r="K1404" i="166"/>
  <c r="K1403" i="166"/>
  <c r="K1402" i="166"/>
  <c r="K1401" i="166"/>
  <c r="K1400" i="166"/>
  <c r="K1481" i="166" s="1"/>
  <c r="K1399" i="166"/>
  <c r="J1398" i="166"/>
  <c r="J1567" i="166" s="1"/>
  <c r="I1398" i="166"/>
  <c r="I1567" i="166" s="1"/>
  <c r="H1398" i="166"/>
  <c r="H1567" i="166" s="1"/>
  <c r="G1398" i="166"/>
  <c r="G1567" i="166" s="1"/>
  <c r="F1398" i="166"/>
  <c r="F1567" i="166" s="1"/>
  <c r="E1398" i="166"/>
  <c r="E1567" i="166" s="1"/>
  <c r="K1397" i="166"/>
  <c r="K1396" i="166"/>
  <c r="K1395" i="166"/>
  <c r="K1394" i="166"/>
  <c r="K1393" i="166"/>
  <c r="K1392" i="166"/>
  <c r="K1391" i="166"/>
  <c r="K1390" i="166"/>
  <c r="K1389" i="166"/>
  <c r="K1388" i="166"/>
  <c r="K1387" i="166"/>
  <c r="K1386" i="166"/>
  <c r="K1385" i="166"/>
  <c r="K1384" i="166"/>
  <c r="K1383" i="166"/>
  <c r="K1382" i="166"/>
  <c r="K1381" i="166"/>
  <c r="K1380" i="166"/>
  <c r="K1379" i="166"/>
  <c r="K1378" i="166"/>
  <c r="K1377" i="166"/>
  <c r="K1376" i="166"/>
  <c r="K1375" i="166"/>
  <c r="K1374" i="166"/>
  <c r="K1373" i="166"/>
  <c r="K1372" i="166"/>
  <c r="K1371" i="166"/>
  <c r="K1370" i="166"/>
  <c r="K1369" i="166"/>
  <c r="K1368" i="166"/>
  <c r="K1367" i="166"/>
  <c r="K1366" i="166"/>
  <c r="K1365" i="166"/>
  <c r="K1364" i="166"/>
  <c r="K1363" i="166"/>
  <c r="K1362" i="166"/>
  <c r="K1361" i="166"/>
  <c r="K1360" i="166"/>
  <c r="K1359" i="166"/>
  <c r="K1358" i="166"/>
  <c r="K1357" i="166"/>
  <c r="K1356" i="166"/>
  <c r="K1355" i="166"/>
  <c r="K1354" i="166"/>
  <c r="K1353" i="166"/>
  <c r="K1352" i="166"/>
  <c r="K1351" i="166"/>
  <c r="K1350" i="166"/>
  <c r="K1349" i="166"/>
  <c r="K1348" i="166"/>
  <c r="K1347" i="166"/>
  <c r="K1346" i="166"/>
  <c r="K1345" i="166"/>
  <c r="K1344" i="166"/>
  <c r="K1343" i="166"/>
  <c r="K1342" i="166"/>
  <c r="K1341" i="166"/>
  <c r="K1340" i="166"/>
  <c r="K1339" i="166"/>
  <c r="K1338" i="166"/>
  <c r="K1337" i="166"/>
  <c r="K1336" i="166"/>
  <c r="K1335" i="166"/>
  <c r="K1334" i="166"/>
  <c r="K1333" i="166"/>
  <c r="K1332" i="166"/>
  <c r="K1331" i="166"/>
  <c r="K1330" i="166"/>
  <c r="K1329" i="166"/>
  <c r="K1328" i="166"/>
  <c r="K1327" i="166"/>
  <c r="K1326" i="166"/>
  <c r="K1325" i="166"/>
  <c r="K1324" i="166"/>
  <c r="K1323" i="166"/>
  <c r="K1322" i="166"/>
  <c r="K1321" i="166"/>
  <c r="K1320" i="166"/>
  <c r="K1319" i="166"/>
  <c r="K1318" i="166"/>
  <c r="K1317" i="166"/>
  <c r="K1398" i="166" s="1"/>
  <c r="K1567" i="166" s="1"/>
  <c r="K1316" i="166"/>
  <c r="K1315" i="166"/>
  <c r="K1314" i="166"/>
  <c r="K1313" i="166"/>
  <c r="D1312" i="166"/>
  <c r="K1311" i="166"/>
  <c r="K1310" i="166"/>
  <c r="J1309" i="166"/>
  <c r="I1309" i="166"/>
  <c r="H1309" i="166"/>
  <c r="G1309" i="166"/>
  <c r="F1309" i="166"/>
  <c r="E1309" i="166"/>
  <c r="K1308" i="166"/>
  <c r="K1307" i="166"/>
  <c r="K1306" i="166"/>
  <c r="K1305" i="166"/>
  <c r="K1304" i="166"/>
  <c r="K1303" i="166"/>
  <c r="K1302" i="166"/>
  <c r="K1301" i="166"/>
  <c r="K1300" i="166"/>
  <c r="K1299" i="166"/>
  <c r="K1298" i="166"/>
  <c r="K1297" i="166"/>
  <c r="K1296" i="166"/>
  <c r="K1295" i="166"/>
  <c r="K1294" i="166"/>
  <c r="K1293" i="166"/>
  <c r="K1292" i="166"/>
  <c r="K1291" i="166"/>
  <c r="K1290" i="166"/>
  <c r="K1289" i="166"/>
  <c r="K1288" i="166"/>
  <c r="K1287" i="166"/>
  <c r="K1286" i="166"/>
  <c r="K1285" i="166"/>
  <c r="K1284" i="166"/>
  <c r="K1283" i="166"/>
  <c r="K1282" i="166"/>
  <c r="K1281" i="166"/>
  <c r="K1280" i="166"/>
  <c r="K1279" i="166"/>
  <c r="K1278" i="166"/>
  <c r="K1277" i="166"/>
  <c r="K1276" i="166"/>
  <c r="K1275" i="166"/>
  <c r="K1274" i="166"/>
  <c r="K1273" i="166"/>
  <c r="K1272" i="166"/>
  <c r="K1271" i="166"/>
  <c r="K1270" i="166"/>
  <c r="K1269" i="166"/>
  <c r="K1268" i="166"/>
  <c r="K1267" i="166"/>
  <c r="K1266" i="166"/>
  <c r="K1265" i="166"/>
  <c r="K1264" i="166"/>
  <c r="K1263" i="166"/>
  <c r="K1262" i="166"/>
  <c r="K1261" i="166"/>
  <c r="K1260" i="166"/>
  <c r="K1259" i="166"/>
  <c r="K1258" i="166"/>
  <c r="K1257" i="166"/>
  <c r="K1256" i="166"/>
  <c r="K1255" i="166"/>
  <c r="K1254" i="166"/>
  <c r="K1253" i="166"/>
  <c r="K1252" i="166"/>
  <c r="K1251" i="166"/>
  <c r="K1250" i="166"/>
  <c r="K1249" i="166"/>
  <c r="K1248" i="166"/>
  <c r="K1247" i="166"/>
  <c r="K1246" i="166"/>
  <c r="K1245" i="166"/>
  <c r="K1244" i="166"/>
  <c r="K1243" i="166"/>
  <c r="K1242" i="166"/>
  <c r="K1241" i="166"/>
  <c r="K1240" i="166"/>
  <c r="K1239" i="166"/>
  <c r="K1238" i="166"/>
  <c r="K1237" i="166"/>
  <c r="K1236" i="166"/>
  <c r="K1235" i="166"/>
  <c r="K1234" i="166"/>
  <c r="K1233" i="166"/>
  <c r="K1232" i="166"/>
  <c r="K1231" i="166"/>
  <c r="K1230" i="166"/>
  <c r="K1229" i="166"/>
  <c r="K1228" i="166"/>
  <c r="K1309" i="166" s="1"/>
  <c r="K1227" i="166"/>
  <c r="J1226" i="166"/>
  <c r="I1226" i="166"/>
  <c r="H1226" i="166"/>
  <c r="G1226" i="166"/>
  <c r="F1226" i="166"/>
  <c r="E1226" i="166"/>
  <c r="K1225" i="166"/>
  <c r="K1224" i="166"/>
  <c r="K1223" i="166"/>
  <c r="K1222" i="166"/>
  <c r="K1221" i="166"/>
  <c r="K1220" i="166"/>
  <c r="K1219" i="166"/>
  <c r="K1218" i="166"/>
  <c r="K1217" i="166"/>
  <c r="K1216" i="166"/>
  <c r="K1215" i="166"/>
  <c r="K1214" i="166"/>
  <c r="K1213" i="166"/>
  <c r="K1212" i="166"/>
  <c r="K1211" i="166"/>
  <c r="K1210" i="166"/>
  <c r="K1209" i="166"/>
  <c r="K1208" i="166"/>
  <c r="K1207" i="166"/>
  <c r="K1206" i="166"/>
  <c r="K1205" i="166"/>
  <c r="K1204" i="166"/>
  <c r="K1203" i="166"/>
  <c r="K1202" i="166"/>
  <c r="K1201" i="166"/>
  <c r="K1200" i="166"/>
  <c r="K1199" i="166"/>
  <c r="K1198" i="166"/>
  <c r="K1197" i="166"/>
  <c r="K1196" i="166"/>
  <c r="K1195" i="166"/>
  <c r="K1194" i="166"/>
  <c r="K1193" i="166"/>
  <c r="K1192" i="166"/>
  <c r="K1191" i="166"/>
  <c r="K1190" i="166"/>
  <c r="K1189" i="166"/>
  <c r="K1188" i="166"/>
  <c r="K1187" i="166"/>
  <c r="K1186" i="166"/>
  <c r="K1185" i="166"/>
  <c r="K1184" i="166"/>
  <c r="K1183" i="166"/>
  <c r="K1182" i="166"/>
  <c r="K1181" i="166"/>
  <c r="K1180" i="166"/>
  <c r="K1179" i="166"/>
  <c r="K1178" i="166"/>
  <c r="K1177" i="166"/>
  <c r="K1176" i="166"/>
  <c r="K1175" i="166"/>
  <c r="K1174" i="166"/>
  <c r="K1173" i="166"/>
  <c r="K1172" i="166"/>
  <c r="K1171" i="166"/>
  <c r="K1170" i="166"/>
  <c r="K1169" i="166"/>
  <c r="K1168" i="166"/>
  <c r="K1167" i="166"/>
  <c r="K1166" i="166"/>
  <c r="K1165" i="166"/>
  <c r="K1164" i="166"/>
  <c r="K1163" i="166"/>
  <c r="K1162" i="166"/>
  <c r="K1161" i="166"/>
  <c r="K1160" i="166"/>
  <c r="K1159" i="166"/>
  <c r="K1158" i="166"/>
  <c r="K1157" i="166"/>
  <c r="K1156" i="166"/>
  <c r="K1155" i="166"/>
  <c r="K1154" i="166"/>
  <c r="K1153" i="166"/>
  <c r="K1152" i="166"/>
  <c r="K1151" i="166"/>
  <c r="K1150" i="166"/>
  <c r="K1149" i="166"/>
  <c r="K1148" i="166"/>
  <c r="K1147" i="166"/>
  <c r="K1146" i="166"/>
  <c r="K1145" i="166"/>
  <c r="K1226" i="166" s="1"/>
  <c r="K1144" i="166"/>
  <c r="J1143" i="166"/>
  <c r="J1312" i="166" s="1"/>
  <c r="I1143" i="166"/>
  <c r="I1312" i="166" s="1"/>
  <c r="H1143" i="166"/>
  <c r="H1312" i="166" s="1"/>
  <c r="G1143" i="166"/>
  <c r="G1312" i="166" s="1"/>
  <c r="F1143" i="166"/>
  <c r="F1312" i="166" s="1"/>
  <c r="E1143" i="166"/>
  <c r="E1312" i="166" s="1"/>
  <c r="K1142" i="166"/>
  <c r="K1141" i="166"/>
  <c r="K1140" i="166"/>
  <c r="K1139" i="166"/>
  <c r="K1138" i="166"/>
  <c r="K1137" i="166"/>
  <c r="K1136" i="166"/>
  <c r="K1135" i="166"/>
  <c r="K1134" i="166"/>
  <c r="K1133" i="166"/>
  <c r="K1132" i="166"/>
  <c r="K1131" i="166"/>
  <c r="K1130" i="166"/>
  <c r="K1129" i="166"/>
  <c r="K1128" i="166"/>
  <c r="K1127" i="166"/>
  <c r="K1126" i="166"/>
  <c r="K1125" i="166"/>
  <c r="K1124" i="166"/>
  <c r="K1123" i="166"/>
  <c r="K1122" i="166"/>
  <c r="K1121" i="166"/>
  <c r="K1120" i="166"/>
  <c r="K1119" i="166"/>
  <c r="K1118" i="166"/>
  <c r="K1117" i="166"/>
  <c r="K1116" i="166"/>
  <c r="K1115" i="166"/>
  <c r="K1114" i="166"/>
  <c r="K1113" i="166"/>
  <c r="K1112" i="166"/>
  <c r="K1111" i="166"/>
  <c r="K1110" i="166"/>
  <c r="K1109" i="166"/>
  <c r="K1108" i="166"/>
  <c r="K1107" i="166"/>
  <c r="K1106" i="166"/>
  <c r="K1105" i="166"/>
  <c r="K1104" i="166"/>
  <c r="K1103" i="166"/>
  <c r="K1102" i="166"/>
  <c r="K1101" i="166"/>
  <c r="K1100" i="166"/>
  <c r="K1099" i="166"/>
  <c r="K1098" i="166"/>
  <c r="K1097" i="166"/>
  <c r="K1096" i="166"/>
  <c r="K1095" i="166"/>
  <c r="K1094" i="166"/>
  <c r="K1093" i="166"/>
  <c r="K1092" i="166"/>
  <c r="K1091" i="166"/>
  <c r="K1090" i="166"/>
  <c r="K1089" i="166"/>
  <c r="K1088" i="166"/>
  <c r="K1087" i="166"/>
  <c r="K1086" i="166"/>
  <c r="K1085" i="166"/>
  <c r="K1084" i="166"/>
  <c r="K1083" i="166"/>
  <c r="K1082" i="166"/>
  <c r="K1081" i="166"/>
  <c r="K1080" i="166"/>
  <c r="K1079" i="166"/>
  <c r="K1078" i="166"/>
  <c r="K1077" i="166"/>
  <c r="K1076" i="166"/>
  <c r="K1075" i="166"/>
  <c r="K1074" i="166"/>
  <c r="K1073" i="166"/>
  <c r="K1072" i="166"/>
  <c r="K1071" i="166"/>
  <c r="K1070" i="166"/>
  <c r="K1069" i="166"/>
  <c r="K1068" i="166"/>
  <c r="K1067" i="166"/>
  <c r="K1066" i="166"/>
  <c r="K1065" i="166"/>
  <c r="K1064" i="166"/>
  <c r="K1063" i="166"/>
  <c r="K1062" i="166"/>
  <c r="K1143" i="166" s="1"/>
  <c r="K1312" i="166" s="1"/>
  <c r="K1061" i="166"/>
  <c r="K1060" i="166"/>
  <c r="K1059" i="166"/>
  <c r="K1058" i="166"/>
  <c r="D1057" i="166"/>
  <c r="K1056" i="166"/>
  <c r="K1055" i="166"/>
  <c r="J1054" i="166"/>
  <c r="I1054" i="166"/>
  <c r="H1054" i="166"/>
  <c r="G1054" i="166"/>
  <c r="F1054" i="166"/>
  <c r="E1054" i="166"/>
  <c r="K1053" i="166"/>
  <c r="K1052" i="166"/>
  <c r="K1051" i="166"/>
  <c r="K1050" i="166"/>
  <c r="K1049" i="166"/>
  <c r="K1048" i="166"/>
  <c r="K1047" i="166"/>
  <c r="K1046" i="166"/>
  <c r="K1045" i="166"/>
  <c r="K1044" i="166"/>
  <c r="K1043" i="166"/>
  <c r="K1042" i="166"/>
  <c r="K1041" i="166"/>
  <c r="K1040" i="166"/>
  <c r="K1039" i="166"/>
  <c r="K1038" i="166"/>
  <c r="K1037" i="166"/>
  <c r="K1036" i="166"/>
  <c r="K1035" i="166"/>
  <c r="K1034" i="166"/>
  <c r="K1033" i="166"/>
  <c r="K1032" i="166"/>
  <c r="K1031" i="166"/>
  <c r="K1030" i="166"/>
  <c r="K1029" i="166"/>
  <c r="K1028" i="166"/>
  <c r="K1027" i="166"/>
  <c r="K1026" i="166"/>
  <c r="K1025" i="166"/>
  <c r="K1024" i="166"/>
  <c r="K1023" i="166"/>
  <c r="K1022" i="166"/>
  <c r="K1021" i="166"/>
  <c r="K1020" i="166"/>
  <c r="K1019" i="166"/>
  <c r="K1018" i="166"/>
  <c r="K1017" i="166"/>
  <c r="K1016" i="166"/>
  <c r="K1015" i="166"/>
  <c r="K1014" i="166"/>
  <c r="K1013" i="166"/>
  <c r="K1012" i="166"/>
  <c r="K1011" i="166"/>
  <c r="K1010" i="166"/>
  <c r="K1009" i="166"/>
  <c r="K1008" i="166"/>
  <c r="K1007" i="166"/>
  <c r="K1006" i="166"/>
  <c r="K1005" i="166"/>
  <c r="K1004" i="166"/>
  <c r="K1003" i="166"/>
  <c r="K1002" i="166"/>
  <c r="K1001" i="166"/>
  <c r="K1000" i="166"/>
  <c r="K999" i="166"/>
  <c r="K998" i="166"/>
  <c r="K997" i="166"/>
  <c r="K996" i="166"/>
  <c r="K995" i="166"/>
  <c r="K994" i="166"/>
  <c r="K993" i="166"/>
  <c r="K992" i="166"/>
  <c r="K991" i="166"/>
  <c r="K990" i="166"/>
  <c r="K989" i="166"/>
  <c r="K988" i="166"/>
  <c r="K987" i="166"/>
  <c r="K986" i="166"/>
  <c r="K985" i="166"/>
  <c r="K984" i="166"/>
  <c r="K983" i="166"/>
  <c r="K982" i="166"/>
  <c r="K981" i="166"/>
  <c r="K980" i="166"/>
  <c r="K979" i="166"/>
  <c r="K978" i="166"/>
  <c r="K977" i="166"/>
  <c r="K976" i="166"/>
  <c r="K975" i="166"/>
  <c r="K974" i="166"/>
  <c r="K973" i="166"/>
  <c r="K1054" i="166" s="1"/>
  <c r="K972" i="166"/>
  <c r="J971" i="166"/>
  <c r="J1057" i="166" s="1"/>
  <c r="I971" i="166"/>
  <c r="I1057" i="166" s="1"/>
  <c r="H971" i="166"/>
  <c r="H1057" i="166" s="1"/>
  <c r="H12" i="166" s="1"/>
  <c r="G971" i="166"/>
  <c r="G1057" i="166" s="1"/>
  <c r="F971" i="166"/>
  <c r="F1057" i="166" s="1"/>
  <c r="E971" i="166"/>
  <c r="E1057" i="166" s="1"/>
  <c r="K970" i="166"/>
  <c r="K969" i="166"/>
  <c r="K968" i="166"/>
  <c r="K967" i="166"/>
  <c r="K966" i="166"/>
  <c r="K965" i="166"/>
  <c r="K964" i="166"/>
  <c r="K963" i="166"/>
  <c r="K962" i="166"/>
  <c r="K961" i="166"/>
  <c r="K960" i="166"/>
  <c r="K959" i="166"/>
  <c r="K958" i="166"/>
  <c r="K957" i="166"/>
  <c r="K956" i="166"/>
  <c r="K955" i="166"/>
  <c r="K954" i="166"/>
  <c r="K953" i="166"/>
  <c r="K952" i="166"/>
  <c r="K951" i="166"/>
  <c r="K950" i="166"/>
  <c r="K949" i="166"/>
  <c r="K948" i="166"/>
  <c r="K947" i="166"/>
  <c r="K946" i="166"/>
  <c r="K945" i="166"/>
  <c r="K944" i="166"/>
  <c r="K943" i="166"/>
  <c r="K942" i="166"/>
  <c r="K941" i="166"/>
  <c r="K940" i="166"/>
  <c r="K939" i="166"/>
  <c r="K938" i="166"/>
  <c r="K937" i="166"/>
  <c r="K936" i="166"/>
  <c r="K935" i="166"/>
  <c r="K934" i="166"/>
  <c r="K933" i="166"/>
  <c r="K932" i="166"/>
  <c r="K931" i="166"/>
  <c r="K930" i="166"/>
  <c r="K929" i="166"/>
  <c r="K928" i="166"/>
  <c r="K927" i="166"/>
  <c r="K926" i="166"/>
  <c r="K925" i="166"/>
  <c r="K924" i="166"/>
  <c r="K923" i="166"/>
  <c r="K922" i="166"/>
  <c r="K921" i="166"/>
  <c r="K920" i="166"/>
  <c r="K919" i="166"/>
  <c r="K918" i="166"/>
  <c r="K917" i="166"/>
  <c r="K916" i="166"/>
  <c r="K915" i="166"/>
  <c r="K914" i="166"/>
  <c r="K913" i="166"/>
  <c r="K912" i="166"/>
  <c r="K911" i="166"/>
  <c r="K910" i="166"/>
  <c r="K909" i="166"/>
  <c r="K908" i="166"/>
  <c r="K907" i="166"/>
  <c r="K906" i="166"/>
  <c r="K905" i="166"/>
  <c r="K904" i="166"/>
  <c r="K903" i="166"/>
  <c r="K902" i="166"/>
  <c r="K901" i="166"/>
  <c r="K900" i="166"/>
  <c r="K899" i="166"/>
  <c r="K898" i="166"/>
  <c r="K897" i="166"/>
  <c r="K896" i="166"/>
  <c r="K895" i="166"/>
  <c r="K894" i="166"/>
  <c r="K893" i="166"/>
  <c r="K892" i="166"/>
  <c r="K891" i="166"/>
  <c r="K890" i="166"/>
  <c r="K971" i="166" s="1"/>
  <c r="K1057" i="166" s="1"/>
  <c r="K889" i="166"/>
  <c r="K888" i="166"/>
  <c r="K887" i="166"/>
  <c r="K886" i="166"/>
  <c r="D885" i="166"/>
  <c r="K884" i="166"/>
  <c r="K883" i="166"/>
  <c r="J882" i="166"/>
  <c r="I882" i="166"/>
  <c r="H882" i="166"/>
  <c r="G882" i="166"/>
  <c r="F882" i="166"/>
  <c r="E882" i="166"/>
  <c r="K881" i="166"/>
  <c r="K880" i="166"/>
  <c r="K879" i="166"/>
  <c r="K878" i="166"/>
  <c r="K877" i="166"/>
  <c r="K876" i="166"/>
  <c r="K875" i="166"/>
  <c r="K874" i="166"/>
  <c r="K873" i="166"/>
  <c r="K872" i="166"/>
  <c r="K871" i="166"/>
  <c r="K870" i="166"/>
  <c r="K869" i="166"/>
  <c r="K868" i="166"/>
  <c r="K867" i="166"/>
  <c r="K866" i="166"/>
  <c r="K865" i="166"/>
  <c r="K864" i="166"/>
  <c r="K863" i="166"/>
  <c r="K862" i="166"/>
  <c r="K861" i="166"/>
  <c r="K860" i="166"/>
  <c r="K859" i="166"/>
  <c r="K858" i="166"/>
  <c r="K857" i="166"/>
  <c r="K856" i="166"/>
  <c r="K855" i="166"/>
  <c r="K854" i="166"/>
  <c r="K853" i="166"/>
  <c r="K852" i="166"/>
  <c r="K851" i="166"/>
  <c r="K850" i="166"/>
  <c r="K849" i="166"/>
  <c r="K848" i="166"/>
  <c r="K847" i="166"/>
  <c r="K846" i="166"/>
  <c r="K845" i="166"/>
  <c r="K844" i="166"/>
  <c r="K843" i="166"/>
  <c r="K842" i="166"/>
  <c r="K841" i="166"/>
  <c r="K840" i="166"/>
  <c r="K839" i="166"/>
  <c r="K838" i="166"/>
  <c r="K837" i="166"/>
  <c r="K836" i="166"/>
  <c r="K835" i="166"/>
  <c r="K834" i="166"/>
  <c r="K833" i="166"/>
  <c r="K832" i="166"/>
  <c r="K831" i="166"/>
  <c r="K830" i="166"/>
  <c r="K829" i="166"/>
  <c r="K828" i="166"/>
  <c r="K827" i="166"/>
  <c r="K826" i="166"/>
  <c r="K825" i="166"/>
  <c r="K824" i="166"/>
  <c r="K823" i="166"/>
  <c r="K822" i="166"/>
  <c r="K821" i="166"/>
  <c r="K820" i="166"/>
  <c r="K819" i="166"/>
  <c r="K818" i="166"/>
  <c r="K817" i="166"/>
  <c r="K816" i="166"/>
  <c r="K815" i="166"/>
  <c r="K814" i="166"/>
  <c r="K813" i="166"/>
  <c r="K812" i="166"/>
  <c r="K811" i="166"/>
  <c r="K810" i="166"/>
  <c r="K809" i="166"/>
  <c r="K808" i="166"/>
  <c r="K807" i="166"/>
  <c r="K806" i="166"/>
  <c r="K805" i="166"/>
  <c r="K804" i="166"/>
  <c r="K803" i="166"/>
  <c r="K802" i="166"/>
  <c r="K801" i="166"/>
  <c r="K882" i="166" s="1"/>
  <c r="K800" i="166"/>
  <c r="J799" i="166"/>
  <c r="J885" i="166" s="1"/>
  <c r="J11" i="166" s="1"/>
  <c r="I799" i="166"/>
  <c r="I885" i="166" s="1"/>
  <c r="H799" i="166"/>
  <c r="H885" i="166" s="1"/>
  <c r="H11" i="166" s="1"/>
  <c r="G799" i="166"/>
  <c r="G885" i="166" s="1"/>
  <c r="F799" i="166"/>
  <c r="F885" i="166" s="1"/>
  <c r="F11" i="166" s="1"/>
  <c r="K11" i="166" s="1"/>
  <c r="E799" i="166"/>
  <c r="E885" i="166" s="1"/>
  <c r="K798" i="166"/>
  <c r="K797" i="166"/>
  <c r="K796" i="166"/>
  <c r="K795" i="166"/>
  <c r="K794" i="166"/>
  <c r="K793" i="166"/>
  <c r="K792" i="166"/>
  <c r="K791" i="166"/>
  <c r="K790" i="166"/>
  <c r="K789" i="166"/>
  <c r="K788" i="166"/>
  <c r="K787" i="166"/>
  <c r="K786" i="166"/>
  <c r="K785" i="166"/>
  <c r="K784" i="166"/>
  <c r="K783" i="166"/>
  <c r="K782" i="166"/>
  <c r="K781" i="166"/>
  <c r="K780" i="166"/>
  <c r="K779" i="166"/>
  <c r="K778" i="166"/>
  <c r="K777" i="166"/>
  <c r="K776" i="166"/>
  <c r="K775" i="166"/>
  <c r="K774" i="166"/>
  <c r="K773" i="166"/>
  <c r="K772" i="166"/>
  <c r="K771" i="166"/>
  <c r="K770" i="166"/>
  <c r="K769" i="166"/>
  <c r="K768" i="166"/>
  <c r="K767" i="166"/>
  <c r="K766" i="166"/>
  <c r="K765" i="166"/>
  <c r="K764" i="166"/>
  <c r="K763" i="166"/>
  <c r="K762" i="166"/>
  <c r="K761" i="166"/>
  <c r="K760" i="166"/>
  <c r="K759" i="166"/>
  <c r="K758" i="166"/>
  <c r="K757" i="166"/>
  <c r="K756" i="166"/>
  <c r="K755" i="166"/>
  <c r="K754" i="166"/>
  <c r="K753" i="166"/>
  <c r="K752" i="166"/>
  <c r="K751" i="166"/>
  <c r="K750" i="166"/>
  <c r="K749" i="166"/>
  <c r="K748" i="166"/>
  <c r="K747" i="166"/>
  <c r="K746" i="166"/>
  <c r="K745" i="166"/>
  <c r="K744" i="166"/>
  <c r="K743" i="166"/>
  <c r="K742" i="166"/>
  <c r="K741" i="166"/>
  <c r="K740" i="166"/>
  <c r="K739" i="166"/>
  <c r="K738" i="166"/>
  <c r="K737" i="166"/>
  <c r="K736" i="166"/>
  <c r="K735" i="166"/>
  <c r="K734" i="166"/>
  <c r="K733" i="166"/>
  <c r="K732" i="166"/>
  <c r="K731" i="166"/>
  <c r="K730" i="166"/>
  <c r="K729" i="166"/>
  <c r="K728" i="166"/>
  <c r="K727" i="166"/>
  <c r="K726" i="166"/>
  <c r="K725" i="166"/>
  <c r="K724" i="166"/>
  <c r="K723" i="166"/>
  <c r="K722" i="166"/>
  <c r="K721" i="166"/>
  <c r="K720" i="166"/>
  <c r="K719" i="166"/>
  <c r="K718" i="166"/>
  <c r="K799" i="166" s="1"/>
  <c r="K885" i="166" s="1"/>
  <c r="K717" i="166"/>
  <c r="K716" i="166"/>
  <c r="K715" i="166"/>
  <c r="K714" i="166"/>
  <c r="D713" i="166"/>
  <c r="K712" i="166"/>
  <c r="K711" i="166"/>
  <c r="J710" i="166"/>
  <c r="I710" i="166"/>
  <c r="H710" i="166"/>
  <c r="G710" i="166"/>
  <c r="F710" i="166"/>
  <c r="E710" i="166"/>
  <c r="K709" i="166"/>
  <c r="K708" i="166"/>
  <c r="K707" i="166"/>
  <c r="K706" i="166"/>
  <c r="K705" i="166"/>
  <c r="K704" i="166"/>
  <c r="K703" i="166"/>
  <c r="K702" i="166"/>
  <c r="K701" i="166"/>
  <c r="K700" i="166"/>
  <c r="K699" i="166"/>
  <c r="K698" i="166"/>
  <c r="K697" i="166"/>
  <c r="K696" i="166"/>
  <c r="K695" i="166"/>
  <c r="K694" i="166"/>
  <c r="K693" i="166"/>
  <c r="K692" i="166"/>
  <c r="K691" i="166"/>
  <c r="K690" i="166"/>
  <c r="K689" i="166"/>
  <c r="K688" i="166"/>
  <c r="K687" i="166"/>
  <c r="K686" i="166"/>
  <c r="K685" i="166"/>
  <c r="K684" i="166"/>
  <c r="K683" i="166"/>
  <c r="K682" i="166"/>
  <c r="K681" i="166"/>
  <c r="K680" i="166"/>
  <c r="K679" i="166"/>
  <c r="K678" i="166"/>
  <c r="K677" i="166"/>
  <c r="K676" i="166"/>
  <c r="K675" i="166"/>
  <c r="K674" i="166"/>
  <c r="K673" i="166"/>
  <c r="K672" i="166"/>
  <c r="K671" i="166"/>
  <c r="K670" i="166"/>
  <c r="K669" i="166"/>
  <c r="K668" i="166"/>
  <c r="K667" i="166"/>
  <c r="K666" i="166"/>
  <c r="K665" i="166"/>
  <c r="K664" i="166"/>
  <c r="K663" i="166"/>
  <c r="K662" i="166"/>
  <c r="K661" i="166"/>
  <c r="K660" i="166"/>
  <c r="K659" i="166"/>
  <c r="K658" i="166"/>
  <c r="K657" i="166"/>
  <c r="K656" i="166"/>
  <c r="K655" i="166"/>
  <c r="K654" i="166"/>
  <c r="K653" i="166"/>
  <c r="K652" i="166"/>
  <c r="K651" i="166"/>
  <c r="K650" i="166"/>
  <c r="K649" i="166"/>
  <c r="K648" i="166"/>
  <c r="K647" i="166"/>
  <c r="K646" i="166"/>
  <c r="K645" i="166"/>
  <c r="K644" i="166"/>
  <c r="K643" i="166"/>
  <c r="K642" i="166"/>
  <c r="K641" i="166"/>
  <c r="K640" i="166"/>
  <c r="K639" i="166"/>
  <c r="K638" i="166"/>
  <c r="K637" i="166"/>
  <c r="K636" i="166"/>
  <c r="K635" i="166"/>
  <c r="K634" i="166"/>
  <c r="K633" i="166"/>
  <c r="K632" i="166"/>
  <c r="K631" i="166"/>
  <c r="K630" i="166"/>
  <c r="K629" i="166"/>
  <c r="K710" i="166" s="1"/>
  <c r="K628" i="166"/>
  <c r="J627" i="166"/>
  <c r="J713" i="166" s="1"/>
  <c r="J10" i="166" s="1"/>
  <c r="I627" i="166"/>
  <c r="I713" i="166" s="1"/>
  <c r="H627" i="166"/>
  <c r="H713" i="166" s="1"/>
  <c r="H10" i="166" s="1"/>
  <c r="G627" i="166"/>
  <c r="G713" i="166" s="1"/>
  <c r="F627" i="166"/>
  <c r="F713" i="166" s="1"/>
  <c r="F10" i="166" s="1"/>
  <c r="E627" i="166"/>
  <c r="E713" i="166" s="1"/>
  <c r="K626" i="166"/>
  <c r="K625" i="166"/>
  <c r="K624" i="166"/>
  <c r="K623" i="166"/>
  <c r="K622" i="166"/>
  <c r="K621" i="166"/>
  <c r="K620" i="166"/>
  <c r="K619" i="166"/>
  <c r="K618" i="166"/>
  <c r="K617" i="166"/>
  <c r="K616" i="166"/>
  <c r="K615" i="166"/>
  <c r="K614" i="166"/>
  <c r="K613" i="166"/>
  <c r="K612" i="166"/>
  <c r="K611" i="166"/>
  <c r="K610" i="166"/>
  <c r="K609" i="166"/>
  <c r="K608" i="166"/>
  <c r="K607" i="166"/>
  <c r="K606" i="166"/>
  <c r="K605" i="166"/>
  <c r="K604" i="166"/>
  <c r="K603" i="166"/>
  <c r="K602" i="166"/>
  <c r="K601" i="166"/>
  <c r="K600" i="166"/>
  <c r="K599" i="166"/>
  <c r="K598" i="166"/>
  <c r="K597" i="166"/>
  <c r="K596" i="166"/>
  <c r="K595" i="166"/>
  <c r="K594" i="166"/>
  <c r="K593" i="166"/>
  <c r="K592" i="166"/>
  <c r="K591" i="166"/>
  <c r="K590" i="166"/>
  <c r="K589" i="166"/>
  <c r="K588" i="166"/>
  <c r="K587" i="166"/>
  <c r="K586" i="166"/>
  <c r="K585" i="166"/>
  <c r="K584" i="166"/>
  <c r="K583" i="166"/>
  <c r="K582" i="166"/>
  <c r="K581" i="166"/>
  <c r="K580" i="166"/>
  <c r="K579" i="166"/>
  <c r="K578" i="166"/>
  <c r="K577" i="166"/>
  <c r="K576" i="166"/>
  <c r="K575" i="166"/>
  <c r="K574" i="166"/>
  <c r="K573" i="166"/>
  <c r="K572" i="166"/>
  <c r="K571" i="166"/>
  <c r="K570" i="166"/>
  <c r="K569" i="166"/>
  <c r="K568" i="166"/>
  <c r="K567" i="166"/>
  <c r="K566" i="166"/>
  <c r="K565" i="166"/>
  <c r="K564" i="166"/>
  <c r="K563" i="166"/>
  <c r="K562" i="166"/>
  <c r="K561" i="166"/>
  <c r="K560" i="166"/>
  <c r="K559" i="166"/>
  <c r="K558" i="166"/>
  <c r="K557" i="166"/>
  <c r="K556" i="166"/>
  <c r="K555" i="166"/>
  <c r="K554" i="166"/>
  <c r="K553" i="166"/>
  <c r="K552" i="166"/>
  <c r="K551" i="166"/>
  <c r="K550" i="166"/>
  <c r="K549" i="166"/>
  <c r="K548" i="166"/>
  <c r="K547" i="166"/>
  <c r="K546" i="166"/>
  <c r="K627" i="166" s="1"/>
  <c r="K713" i="166" s="1"/>
  <c r="K545" i="166"/>
  <c r="K544" i="166"/>
  <c r="K543" i="166"/>
  <c r="K542" i="166"/>
  <c r="D541" i="166"/>
  <c r="K540" i="166"/>
  <c r="K539" i="166"/>
  <c r="J538" i="166"/>
  <c r="I538" i="166"/>
  <c r="H538" i="166"/>
  <c r="G538" i="166"/>
  <c r="F538" i="166"/>
  <c r="E538" i="166"/>
  <c r="K537" i="166"/>
  <c r="K536" i="166"/>
  <c r="K535" i="166"/>
  <c r="K534" i="166"/>
  <c r="K533" i="166"/>
  <c r="K532" i="166"/>
  <c r="K531" i="166"/>
  <c r="K530" i="166"/>
  <c r="K529" i="166"/>
  <c r="K528" i="166"/>
  <c r="K527" i="166"/>
  <c r="K526" i="166"/>
  <c r="K525" i="166"/>
  <c r="K524" i="166"/>
  <c r="K523" i="166"/>
  <c r="K522" i="166"/>
  <c r="K521" i="166"/>
  <c r="K520" i="166"/>
  <c r="K519" i="166"/>
  <c r="K518" i="166"/>
  <c r="K517" i="166"/>
  <c r="K516" i="166"/>
  <c r="K515" i="166"/>
  <c r="K514" i="166"/>
  <c r="K513" i="166"/>
  <c r="K512" i="166"/>
  <c r="K511" i="166"/>
  <c r="K510" i="166"/>
  <c r="K509" i="166"/>
  <c r="K508" i="166"/>
  <c r="K507" i="166"/>
  <c r="K506" i="166"/>
  <c r="K505" i="166"/>
  <c r="K504" i="166"/>
  <c r="K503" i="166"/>
  <c r="K502" i="166"/>
  <c r="K501" i="166"/>
  <c r="K500" i="166"/>
  <c r="K499" i="166"/>
  <c r="K498" i="166"/>
  <c r="K497" i="166"/>
  <c r="K496" i="166"/>
  <c r="K495" i="166"/>
  <c r="K494" i="166"/>
  <c r="K493" i="166"/>
  <c r="K492" i="166"/>
  <c r="K491" i="166"/>
  <c r="K490" i="166"/>
  <c r="K489" i="166"/>
  <c r="K488" i="166"/>
  <c r="K487" i="166"/>
  <c r="K486" i="166"/>
  <c r="K485" i="166"/>
  <c r="K484" i="166"/>
  <c r="K483" i="166"/>
  <c r="K482" i="166"/>
  <c r="K481" i="166"/>
  <c r="K480" i="166"/>
  <c r="K479" i="166"/>
  <c r="K478" i="166"/>
  <c r="K477" i="166"/>
  <c r="K476" i="166"/>
  <c r="K475" i="166"/>
  <c r="K474" i="166"/>
  <c r="K473" i="166"/>
  <c r="K472" i="166"/>
  <c r="K471" i="166"/>
  <c r="K470" i="166"/>
  <c r="K469" i="166"/>
  <c r="K468" i="166"/>
  <c r="K467" i="166"/>
  <c r="K466" i="166"/>
  <c r="K465" i="166"/>
  <c r="K464" i="166"/>
  <c r="K463" i="166"/>
  <c r="K462" i="166"/>
  <c r="K461" i="166"/>
  <c r="K460" i="166"/>
  <c r="K459" i="166"/>
  <c r="K458" i="166"/>
  <c r="K457" i="166"/>
  <c r="K538" i="166" s="1"/>
  <c r="K456" i="166"/>
  <c r="J455" i="166"/>
  <c r="I455" i="166"/>
  <c r="H455" i="166"/>
  <c r="G455" i="166"/>
  <c r="F455" i="166"/>
  <c r="E455" i="166"/>
  <c r="K454" i="166"/>
  <c r="K453" i="166"/>
  <c r="K452" i="166"/>
  <c r="K451" i="166"/>
  <c r="K450" i="166"/>
  <c r="K449" i="166"/>
  <c r="K448" i="166"/>
  <c r="K447" i="166"/>
  <c r="K446" i="166"/>
  <c r="K445" i="166"/>
  <c r="K444" i="166"/>
  <c r="K443" i="166"/>
  <c r="K442" i="166"/>
  <c r="K441" i="166"/>
  <c r="K440" i="166"/>
  <c r="K439" i="166"/>
  <c r="K438" i="166"/>
  <c r="K437" i="166"/>
  <c r="K436" i="166"/>
  <c r="K435" i="166"/>
  <c r="K434" i="166"/>
  <c r="K433" i="166"/>
  <c r="K432" i="166"/>
  <c r="K431" i="166"/>
  <c r="K430" i="166"/>
  <c r="K429" i="166"/>
  <c r="K428" i="166"/>
  <c r="K427" i="166"/>
  <c r="K426" i="166"/>
  <c r="K425" i="166"/>
  <c r="K424" i="166"/>
  <c r="K423" i="166"/>
  <c r="K422" i="166"/>
  <c r="K421" i="166"/>
  <c r="K420" i="166"/>
  <c r="K419" i="166"/>
  <c r="K418" i="166"/>
  <c r="K417" i="166"/>
  <c r="K416" i="166"/>
  <c r="K415" i="166"/>
  <c r="K414" i="166"/>
  <c r="K413" i="166"/>
  <c r="K412" i="166"/>
  <c r="K411" i="166"/>
  <c r="K410" i="166"/>
  <c r="K409" i="166"/>
  <c r="K408" i="166"/>
  <c r="K407" i="166"/>
  <c r="K406" i="166"/>
  <c r="K405" i="166"/>
  <c r="K404" i="166"/>
  <c r="K403" i="166"/>
  <c r="K402" i="166"/>
  <c r="K401" i="166"/>
  <c r="K400" i="166"/>
  <c r="K399" i="166"/>
  <c r="K398" i="166"/>
  <c r="K397" i="166"/>
  <c r="K396" i="166"/>
  <c r="K395" i="166"/>
  <c r="K394" i="166"/>
  <c r="K393" i="166"/>
  <c r="K392" i="166"/>
  <c r="K391" i="166"/>
  <c r="K390" i="166"/>
  <c r="K389" i="166"/>
  <c r="K388" i="166"/>
  <c r="K387" i="166"/>
  <c r="K386" i="166"/>
  <c r="K385" i="166"/>
  <c r="K384" i="166"/>
  <c r="K383" i="166"/>
  <c r="K382" i="166"/>
  <c r="K381" i="166"/>
  <c r="K380" i="166"/>
  <c r="K379" i="166"/>
  <c r="K378" i="166"/>
  <c r="K377" i="166"/>
  <c r="K376" i="166"/>
  <c r="K375" i="166"/>
  <c r="K374" i="166"/>
  <c r="K455" i="166" s="1"/>
  <c r="K373" i="166"/>
  <c r="J372" i="166"/>
  <c r="J541" i="166" s="1"/>
  <c r="J9" i="166" s="1"/>
  <c r="I372" i="166"/>
  <c r="I541" i="166" s="1"/>
  <c r="H372" i="166"/>
  <c r="H541" i="166" s="1"/>
  <c r="H9" i="166" s="1"/>
  <c r="G372" i="166"/>
  <c r="G541" i="166" s="1"/>
  <c r="F372" i="166"/>
  <c r="F541" i="166" s="1"/>
  <c r="F9" i="166" s="1"/>
  <c r="K9" i="166" s="1"/>
  <c r="E372" i="166"/>
  <c r="E541" i="166" s="1"/>
  <c r="K371" i="166"/>
  <c r="K370" i="166"/>
  <c r="K369" i="166"/>
  <c r="K368" i="166"/>
  <c r="K367" i="166"/>
  <c r="K366" i="166"/>
  <c r="K365" i="166"/>
  <c r="K364" i="166"/>
  <c r="K363" i="166"/>
  <c r="K362" i="166"/>
  <c r="K361" i="166"/>
  <c r="K360" i="166"/>
  <c r="K359" i="166"/>
  <c r="K358" i="166"/>
  <c r="K357" i="166"/>
  <c r="K356" i="166"/>
  <c r="K355" i="166"/>
  <c r="K354" i="166"/>
  <c r="K353" i="166"/>
  <c r="K352" i="166"/>
  <c r="K351" i="166"/>
  <c r="K350" i="166"/>
  <c r="K349" i="166"/>
  <c r="K348" i="166"/>
  <c r="K347" i="166"/>
  <c r="K346" i="166"/>
  <c r="K345" i="166"/>
  <c r="K344" i="166"/>
  <c r="K343" i="166"/>
  <c r="K342" i="166"/>
  <c r="K341" i="166"/>
  <c r="K340" i="166"/>
  <c r="K339" i="166"/>
  <c r="K338" i="166"/>
  <c r="K337" i="166"/>
  <c r="K336" i="166"/>
  <c r="K335" i="166"/>
  <c r="K334" i="166"/>
  <c r="K333" i="166"/>
  <c r="K332" i="166"/>
  <c r="K331" i="166"/>
  <c r="K330" i="166"/>
  <c r="K329" i="166"/>
  <c r="K328" i="166"/>
  <c r="K327" i="166"/>
  <c r="K326" i="166"/>
  <c r="K325" i="166"/>
  <c r="K324" i="166"/>
  <c r="K323" i="166"/>
  <c r="K322" i="166"/>
  <c r="K321" i="166"/>
  <c r="K320" i="166"/>
  <c r="K319" i="166"/>
  <c r="K318" i="166"/>
  <c r="K317" i="166"/>
  <c r="K316" i="166"/>
  <c r="K315" i="166"/>
  <c r="K314" i="166"/>
  <c r="K313" i="166"/>
  <c r="K312" i="166"/>
  <c r="K311" i="166"/>
  <c r="K310" i="166"/>
  <c r="K309" i="166"/>
  <c r="K308" i="166"/>
  <c r="K307" i="166"/>
  <c r="K306" i="166"/>
  <c r="K305" i="166"/>
  <c r="K304" i="166"/>
  <c r="K303" i="166"/>
  <c r="K302" i="166"/>
  <c r="K301" i="166"/>
  <c r="K300" i="166"/>
  <c r="K299" i="166"/>
  <c r="K298" i="166"/>
  <c r="K297" i="166"/>
  <c r="K296" i="166"/>
  <c r="K295" i="166"/>
  <c r="K294" i="166"/>
  <c r="K293" i="166"/>
  <c r="K292" i="166"/>
  <c r="K291" i="166"/>
  <c r="K372" i="166" s="1"/>
  <c r="K541" i="166" s="1"/>
  <c r="K290" i="166"/>
  <c r="K289" i="166"/>
  <c r="K288" i="166"/>
  <c r="K287" i="166"/>
  <c r="D286" i="166"/>
  <c r="K285" i="166"/>
  <c r="K284" i="166"/>
  <c r="J283" i="166"/>
  <c r="I283" i="166"/>
  <c r="H283" i="166"/>
  <c r="G283" i="166"/>
  <c r="F283" i="166"/>
  <c r="E283" i="166"/>
  <c r="K282" i="166"/>
  <c r="K281" i="166"/>
  <c r="K280" i="166"/>
  <c r="K279" i="166"/>
  <c r="K278" i="166"/>
  <c r="K277" i="166"/>
  <c r="K276" i="166"/>
  <c r="K275" i="166"/>
  <c r="K274" i="166"/>
  <c r="K273" i="166"/>
  <c r="K272" i="166"/>
  <c r="K271" i="166"/>
  <c r="K270" i="166"/>
  <c r="K269" i="166"/>
  <c r="K268" i="166"/>
  <c r="K267" i="166"/>
  <c r="K266" i="166"/>
  <c r="K265" i="166"/>
  <c r="K264" i="166"/>
  <c r="K263" i="166"/>
  <c r="K262" i="166"/>
  <c r="K261" i="166"/>
  <c r="K260" i="166"/>
  <c r="K259" i="166"/>
  <c r="K258" i="166"/>
  <c r="K257" i="166"/>
  <c r="K256" i="166"/>
  <c r="K255" i="166"/>
  <c r="K254" i="166"/>
  <c r="K253" i="166"/>
  <c r="K252" i="166"/>
  <c r="K251" i="166"/>
  <c r="K250" i="166"/>
  <c r="K249" i="166"/>
  <c r="K248" i="166"/>
  <c r="K247" i="166"/>
  <c r="K246" i="166"/>
  <c r="K245" i="166"/>
  <c r="K244" i="166"/>
  <c r="K243" i="166"/>
  <c r="K242" i="166"/>
  <c r="K241" i="166"/>
  <c r="K240" i="166"/>
  <c r="K239" i="166"/>
  <c r="K238" i="166"/>
  <c r="K237" i="166"/>
  <c r="K236" i="166"/>
  <c r="K235" i="166"/>
  <c r="K234" i="166"/>
  <c r="K233" i="166"/>
  <c r="K232" i="166"/>
  <c r="K231" i="166"/>
  <c r="K230" i="166"/>
  <c r="K229" i="166"/>
  <c r="K228" i="166"/>
  <c r="K227" i="166"/>
  <c r="K226" i="166"/>
  <c r="K225" i="166"/>
  <c r="K224" i="166"/>
  <c r="K223" i="166"/>
  <c r="K222" i="166"/>
  <c r="K221" i="166"/>
  <c r="K220" i="166"/>
  <c r="K219" i="166"/>
  <c r="K218" i="166"/>
  <c r="K217" i="166"/>
  <c r="K216" i="166"/>
  <c r="K215" i="166"/>
  <c r="K214" i="166"/>
  <c r="K213" i="166"/>
  <c r="K212" i="166"/>
  <c r="K211" i="166"/>
  <c r="K210" i="166"/>
  <c r="K209" i="166"/>
  <c r="K208" i="166"/>
  <c r="K207" i="166"/>
  <c r="K206" i="166"/>
  <c r="K205" i="166"/>
  <c r="K204" i="166"/>
  <c r="K203" i="166"/>
  <c r="K202" i="166"/>
  <c r="K283" i="166" s="1"/>
  <c r="K201" i="166"/>
  <c r="J200" i="166"/>
  <c r="I200" i="166"/>
  <c r="H200" i="166"/>
  <c r="G200" i="166"/>
  <c r="F200" i="166"/>
  <c r="E200" i="166"/>
  <c r="K199" i="166"/>
  <c r="K198" i="166"/>
  <c r="K197" i="166"/>
  <c r="K196" i="166"/>
  <c r="K195" i="166"/>
  <c r="K194" i="166"/>
  <c r="K193" i="166"/>
  <c r="K192" i="166"/>
  <c r="K191" i="166"/>
  <c r="K190" i="166"/>
  <c r="K189" i="166"/>
  <c r="K188" i="166"/>
  <c r="K187" i="166"/>
  <c r="K186" i="166"/>
  <c r="K185" i="166"/>
  <c r="K184" i="166"/>
  <c r="K183" i="166"/>
  <c r="K182" i="166"/>
  <c r="K181" i="166"/>
  <c r="K180" i="166"/>
  <c r="K179" i="166"/>
  <c r="K178" i="166"/>
  <c r="K177" i="166"/>
  <c r="K176" i="166"/>
  <c r="K175" i="166"/>
  <c r="K174" i="166"/>
  <c r="K173" i="166"/>
  <c r="K172" i="166"/>
  <c r="K171" i="166"/>
  <c r="K170" i="166"/>
  <c r="K169" i="166"/>
  <c r="K168" i="166"/>
  <c r="K167" i="166"/>
  <c r="K166" i="166"/>
  <c r="K165" i="166"/>
  <c r="K164" i="166"/>
  <c r="K163" i="166"/>
  <c r="K162" i="166"/>
  <c r="K161" i="166"/>
  <c r="K160" i="166"/>
  <c r="K159" i="166"/>
  <c r="K158" i="166"/>
  <c r="K157" i="166"/>
  <c r="K156" i="166"/>
  <c r="K155" i="166"/>
  <c r="K154" i="166"/>
  <c r="K153" i="166"/>
  <c r="K152" i="166"/>
  <c r="K151" i="166"/>
  <c r="K150" i="166"/>
  <c r="K149" i="166"/>
  <c r="K148" i="166"/>
  <c r="K147" i="166"/>
  <c r="K146" i="166"/>
  <c r="K145" i="166"/>
  <c r="K144" i="166"/>
  <c r="K143" i="166"/>
  <c r="K142" i="166"/>
  <c r="K141" i="166"/>
  <c r="K140" i="166"/>
  <c r="K139" i="166"/>
  <c r="K138" i="166"/>
  <c r="K137" i="166"/>
  <c r="K136" i="166"/>
  <c r="K135" i="166"/>
  <c r="K134" i="166"/>
  <c r="K133" i="166"/>
  <c r="K132" i="166"/>
  <c r="K131" i="166"/>
  <c r="K130" i="166"/>
  <c r="K129" i="166"/>
  <c r="K128" i="166"/>
  <c r="K127" i="166"/>
  <c r="K126" i="166"/>
  <c r="K125" i="166"/>
  <c r="K124" i="166"/>
  <c r="K123" i="166"/>
  <c r="K122" i="166"/>
  <c r="K121" i="166"/>
  <c r="K120" i="166"/>
  <c r="K119" i="166"/>
  <c r="K200" i="166" s="1"/>
  <c r="K118" i="166"/>
  <c r="J117" i="166"/>
  <c r="J286" i="166" s="1"/>
  <c r="J8" i="166" s="1"/>
  <c r="J24" i="166" s="1"/>
  <c r="I117" i="166"/>
  <c r="I286" i="166" s="1"/>
  <c r="H117" i="166"/>
  <c r="H286" i="166" s="1"/>
  <c r="H8" i="166" s="1"/>
  <c r="H24" i="166" s="1"/>
  <c r="G117" i="166"/>
  <c r="G286" i="166" s="1"/>
  <c r="F117" i="166"/>
  <c r="F286" i="166" s="1"/>
  <c r="F8" i="166" s="1"/>
  <c r="E117" i="166"/>
  <c r="E286" i="166" s="1"/>
  <c r="K116" i="166"/>
  <c r="K115" i="166"/>
  <c r="K114" i="166"/>
  <c r="K113" i="166"/>
  <c r="K112" i="166"/>
  <c r="K111" i="166"/>
  <c r="K110" i="166"/>
  <c r="K109" i="166"/>
  <c r="K108" i="166"/>
  <c r="K107" i="166"/>
  <c r="K106" i="166"/>
  <c r="K105" i="166"/>
  <c r="K104" i="166"/>
  <c r="K103" i="166"/>
  <c r="K102" i="166"/>
  <c r="K101" i="166"/>
  <c r="K100" i="166"/>
  <c r="K99" i="166"/>
  <c r="K98" i="166"/>
  <c r="K97" i="166"/>
  <c r="K96" i="166"/>
  <c r="K95" i="166"/>
  <c r="K94" i="166"/>
  <c r="K93" i="166"/>
  <c r="K92" i="166"/>
  <c r="K91" i="166"/>
  <c r="K90" i="166"/>
  <c r="K89" i="166"/>
  <c r="K88" i="166"/>
  <c r="K87" i="166"/>
  <c r="K86" i="166"/>
  <c r="K85" i="166"/>
  <c r="K84" i="166"/>
  <c r="K83" i="166"/>
  <c r="K82" i="166"/>
  <c r="K81" i="166"/>
  <c r="K80" i="166"/>
  <c r="K79" i="166"/>
  <c r="K78" i="166"/>
  <c r="K77" i="166"/>
  <c r="K76" i="166"/>
  <c r="K75" i="166"/>
  <c r="K74" i="166"/>
  <c r="K73" i="166"/>
  <c r="K72" i="166"/>
  <c r="K71" i="166"/>
  <c r="K70" i="166"/>
  <c r="K69" i="166"/>
  <c r="K68" i="166"/>
  <c r="K67" i="166"/>
  <c r="K66" i="166"/>
  <c r="K65" i="166"/>
  <c r="K64" i="166"/>
  <c r="K63" i="166"/>
  <c r="K62" i="166"/>
  <c r="K61" i="166"/>
  <c r="K60" i="166"/>
  <c r="K59" i="166"/>
  <c r="K58" i="166"/>
  <c r="K57" i="166"/>
  <c r="K56" i="166"/>
  <c r="K55" i="166"/>
  <c r="K54" i="166"/>
  <c r="K53" i="166"/>
  <c r="K52" i="166"/>
  <c r="K51" i="166"/>
  <c r="K50" i="166"/>
  <c r="K49" i="166"/>
  <c r="K48" i="166"/>
  <c r="K47" i="166"/>
  <c r="K46" i="166"/>
  <c r="K45" i="166"/>
  <c r="K44" i="166"/>
  <c r="K43" i="166"/>
  <c r="K42" i="166"/>
  <c r="K41" i="166"/>
  <c r="K40" i="166"/>
  <c r="K39" i="166"/>
  <c r="K38" i="166"/>
  <c r="K37" i="166"/>
  <c r="K36" i="166"/>
  <c r="K117" i="166" s="1"/>
  <c r="K286" i="166" s="1"/>
  <c r="K35" i="166"/>
  <c r="K34" i="166"/>
  <c r="C24" i="166"/>
  <c r="J22" i="166"/>
  <c r="I22" i="166"/>
  <c r="H22" i="166"/>
  <c r="G22" i="166"/>
  <c r="K22" i="166" s="1"/>
  <c r="F22" i="166"/>
  <c r="E22" i="166"/>
  <c r="D22" i="166"/>
  <c r="J21" i="166"/>
  <c r="I21" i="166"/>
  <c r="H21" i="166"/>
  <c r="G21" i="166"/>
  <c r="K21" i="166" s="1"/>
  <c r="F21" i="166"/>
  <c r="E21" i="166"/>
  <c r="D21" i="166"/>
  <c r="J20" i="166"/>
  <c r="I20" i="166"/>
  <c r="H20" i="166"/>
  <c r="G20" i="166"/>
  <c r="K20" i="166" s="1"/>
  <c r="F20" i="166"/>
  <c r="E20" i="166"/>
  <c r="D20" i="166"/>
  <c r="J19" i="166"/>
  <c r="I19" i="166"/>
  <c r="H19" i="166"/>
  <c r="G19" i="166"/>
  <c r="K19" i="166" s="1"/>
  <c r="F19" i="166"/>
  <c r="E19" i="166"/>
  <c r="D19" i="166"/>
  <c r="J18" i="166"/>
  <c r="I18" i="166"/>
  <c r="H18" i="166"/>
  <c r="G18" i="166"/>
  <c r="K18" i="166" s="1"/>
  <c r="F18" i="166"/>
  <c r="E18" i="166"/>
  <c r="D18" i="166"/>
  <c r="J17" i="166"/>
  <c r="I17" i="166"/>
  <c r="H17" i="166"/>
  <c r="G17" i="166"/>
  <c r="K17" i="166" s="1"/>
  <c r="F17" i="166"/>
  <c r="E17" i="166"/>
  <c r="D17" i="166"/>
  <c r="J16" i="166"/>
  <c r="I16" i="166"/>
  <c r="H16" i="166"/>
  <c r="G16" i="166"/>
  <c r="K16" i="166" s="1"/>
  <c r="F16" i="166"/>
  <c r="E16" i="166"/>
  <c r="D16" i="166"/>
  <c r="J15" i="166"/>
  <c r="I15" i="166"/>
  <c r="H15" i="166"/>
  <c r="G15" i="166"/>
  <c r="K15" i="166" s="1"/>
  <c r="F15" i="166"/>
  <c r="E15" i="166"/>
  <c r="D15" i="166"/>
  <c r="J14" i="166"/>
  <c r="I14" i="166"/>
  <c r="H14" i="166"/>
  <c r="G14" i="166"/>
  <c r="K14" i="166" s="1"/>
  <c r="F14" i="166"/>
  <c r="E14" i="166"/>
  <c r="D14" i="166"/>
  <c r="J13" i="166"/>
  <c r="I13" i="166"/>
  <c r="H13" i="166"/>
  <c r="G13" i="166"/>
  <c r="K13" i="166" s="1"/>
  <c r="F13" i="166"/>
  <c r="E13" i="166"/>
  <c r="D13" i="166"/>
  <c r="J12" i="166"/>
  <c r="I12" i="166"/>
  <c r="G12" i="166"/>
  <c r="K12" i="166" s="1"/>
  <c r="F12" i="166"/>
  <c r="E12" i="166"/>
  <c r="D12" i="166"/>
  <c r="I11" i="166"/>
  <c r="G11" i="166"/>
  <c r="E11" i="166"/>
  <c r="D11" i="166"/>
  <c r="I10" i="166"/>
  <c r="G10" i="166"/>
  <c r="E10" i="166"/>
  <c r="D10" i="166"/>
  <c r="I9" i="166"/>
  <c r="G9" i="166"/>
  <c r="E9" i="166"/>
  <c r="D9" i="166"/>
  <c r="I8" i="166"/>
  <c r="I24" i="166" s="1"/>
  <c r="G8" i="166"/>
  <c r="G24" i="166" s="1"/>
  <c r="E8" i="166"/>
  <c r="E24" i="166" s="1"/>
  <c r="D8" i="166"/>
  <c r="D6" i="166"/>
  <c r="D24" i="166" s="1"/>
  <c r="K3525" i="165"/>
  <c r="D3524" i="165"/>
  <c r="K3523" i="165"/>
  <c r="K3522" i="165"/>
  <c r="J3521" i="165"/>
  <c r="I3521" i="165"/>
  <c r="H3521" i="165"/>
  <c r="G3521" i="165"/>
  <c r="F3521" i="165"/>
  <c r="E3521" i="165"/>
  <c r="K3520" i="165"/>
  <c r="K3519" i="165"/>
  <c r="K3518" i="165"/>
  <c r="K3517" i="165"/>
  <c r="K3516" i="165"/>
  <c r="K3515" i="165"/>
  <c r="K3514" i="165"/>
  <c r="K3513" i="165"/>
  <c r="K3512" i="165"/>
  <c r="K3511" i="165"/>
  <c r="K3510" i="165"/>
  <c r="K3509" i="165"/>
  <c r="K3508" i="165"/>
  <c r="K3507" i="165"/>
  <c r="K3506" i="165"/>
  <c r="K3505" i="165"/>
  <c r="K3504" i="165"/>
  <c r="K3503" i="165"/>
  <c r="K3502" i="165"/>
  <c r="K3501" i="165"/>
  <c r="K3500" i="165"/>
  <c r="K3499" i="165"/>
  <c r="K3498" i="165"/>
  <c r="K3497" i="165"/>
  <c r="K3496" i="165"/>
  <c r="K3495" i="165"/>
  <c r="K3494" i="165"/>
  <c r="K3493" i="165"/>
  <c r="K3492" i="165"/>
  <c r="K3491" i="165"/>
  <c r="K3490" i="165"/>
  <c r="K3489" i="165"/>
  <c r="K3488" i="165"/>
  <c r="K3487" i="165"/>
  <c r="K3486" i="165"/>
  <c r="K3485" i="165"/>
  <c r="K3484" i="165"/>
  <c r="K3483" i="165"/>
  <c r="K3482" i="165"/>
  <c r="K3481" i="165"/>
  <c r="K3480" i="165"/>
  <c r="K3479" i="165"/>
  <c r="K3478" i="165"/>
  <c r="K3477" i="165"/>
  <c r="K3476" i="165"/>
  <c r="K3475" i="165"/>
  <c r="K3474" i="165"/>
  <c r="K3473" i="165"/>
  <c r="K3472" i="165"/>
  <c r="K3471" i="165"/>
  <c r="K3470" i="165"/>
  <c r="K3469" i="165"/>
  <c r="K3468" i="165"/>
  <c r="K3467" i="165"/>
  <c r="K3466" i="165"/>
  <c r="K3465" i="165"/>
  <c r="K3464" i="165"/>
  <c r="K3463" i="165"/>
  <c r="K3462" i="165"/>
  <c r="K3461" i="165"/>
  <c r="K3460" i="165"/>
  <c r="K3459" i="165"/>
  <c r="K3458" i="165"/>
  <c r="K3457" i="165"/>
  <c r="K3456" i="165"/>
  <c r="K3455" i="165"/>
  <c r="K3454" i="165"/>
  <c r="K3453" i="165"/>
  <c r="K3452" i="165"/>
  <c r="K3451" i="165"/>
  <c r="K3450" i="165"/>
  <c r="K3449" i="165"/>
  <c r="K3448" i="165"/>
  <c r="K3447" i="165"/>
  <c r="K3446" i="165"/>
  <c r="K3445" i="165"/>
  <c r="K3444" i="165"/>
  <c r="K3443" i="165"/>
  <c r="K3442" i="165"/>
  <c r="K3441" i="165"/>
  <c r="K3521" i="165" s="1"/>
  <c r="K3440" i="165"/>
  <c r="K3439" i="165"/>
  <c r="J3438" i="165"/>
  <c r="I3438" i="165"/>
  <c r="H3438" i="165"/>
  <c r="G3438" i="165"/>
  <c r="F3438" i="165"/>
  <c r="E3438" i="165"/>
  <c r="K3437" i="165"/>
  <c r="K3436" i="165"/>
  <c r="K3435" i="165"/>
  <c r="K3434" i="165"/>
  <c r="K3433" i="165"/>
  <c r="K3432" i="165"/>
  <c r="K3431" i="165"/>
  <c r="K3430" i="165"/>
  <c r="K3429" i="165"/>
  <c r="K3428" i="165"/>
  <c r="K3427" i="165"/>
  <c r="K3426" i="165"/>
  <c r="K3425" i="165"/>
  <c r="K3424" i="165"/>
  <c r="K3423" i="165"/>
  <c r="K3422" i="165"/>
  <c r="K3421" i="165"/>
  <c r="K3420" i="165"/>
  <c r="K3419" i="165"/>
  <c r="K3418" i="165"/>
  <c r="K3417" i="165"/>
  <c r="K3416" i="165"/>
  <c r="K3415" i="165"/>
  <c r="K3414" i="165"/>
  <c r="K3413" i="165"/>
  <c r="K3412" i="165"/>
  <c r="K3411" i="165"/>
  <c r="K3410" i="165"/>
  <c r="K3409" i="165"/>
  <c r="K3408" i="165"/>
  <c r="K3407" i="165"/>
  <c r="K3406" i="165"/>
  <c r="K3405" i="165"/>
  <c r="K3404" i="165"/>
  <c r="K3403" i="165"/>
  <c r="K3402" i="165"/>
  <c r="K3401" i="165"/>
  <c r="K3400" i="165"/>
  <c r="K3399" i="165"/>
  <c r="K3398" i="165"/>
  <c r="K3397" i="165"/>
  <c r="K3396" i="165"/>
  <c r="K3395" i="165"/>
  <c r="K3394" i="165"/>
  <c r="K3393" i="165"/>
  <c r="K3392" i="165"/>
  <c r="K3391" i="165"/>
  <c r="K3390" i="165"/>
  <c r="K3389" i="165"/>
  <c r="K3388" i="165"/>
  <c r="K3387" i="165"/>
  <c r="K3386" i="165"/>
  <c r="K3385" i="165"/>
  <c r="K3384" i="165"/>
  <c r="K3383" i="165"/>
  <c r="K3382" i="165"/>
  <c r="K3381" i="165"/>
  <c r="K3380" i="165"/>
  <c r="K3379" i="165"/>
  <c r="K3378" i="165"/>
  <c r="K3377" i="165"/>
  <c r="K3376" i="165"/>
  <c r="K3375" i="165"/>
  <c r="K3374" i="165"/>
  <c r="K3373" i="165"/>
  <c r="K3372" i="165"/>
  <c r="K3371" i="165"/>
  <c r="K3370" i="165"/>
  <c r="K3369" i="165"/>
  <c r="K3368" i="165"/>
  <c r="K3367" i="165"/>
  <c r="K3366" i="165"/>
  <c r="K3365" i="165"/>
  <c r="K3364" i="165"/>
  <c r="K3363" i="165"/>
  <c r="K3362" i="165"/>
  <c r="K3361" i="165"/>
  <c r="K3360" i="165"/>
  <c r="K3359" i="165"/>
  <c r="K3358" i="165"/>
  <c r="K3357" i="165"/>
  <c r="K3438" i="165" s="1"/>
  <c r="K3356" i="165"/>
  <c r="J3355" i="165"/>
  <c r="J3524" i="165" s="1"/>
  <c r="J22" i="165" s="1"/>
  <c r="J22" i="164" s="1"/>
  <c r="I3355" i="165"/>
  <c r="I3524" i="165" s="1"/>
  <c r="I22" i="165" s="1"/>
  <c r="I22" i="164" s="1"/>
  <c r="H3355" i="165"/>
  <c r="H3524" i="165" s="1"/>
  <c r="H22" i="165" s="1"/>
  <c r="H22" i="164" s="1"/>
  <c r="G3355" i="165"/>
  <c r="G3524" i="165" s="1"/>
  <c r="G22" i="165" s="1"/>
  <c r="G22" i="164" s="1"/>
  <c r="F3355" i="165"/>
  <c r="F3524" i="165" s="1"/>
  <c r="F22" i="165" s="1"/>
  <c r="F22" i="164" s="1"/>
  <c r="E3355" i="165"/>
  <c r="E3524" i="165" s="1"/>
  <c r="E22" i="165" s="1"/>
  <c r="K3354" i="165"/>
  <c r="K3353" i="165"/>
  <c r="K3352" i="165"/>
  <c r="K3351" i="165"/>
  <c r="K3350" i="165"/>
  <c r="K3349" i="165"/>
  <c r="K3348" i="165"/>
  <c r="K3347" i="165"/>
  <c r="K3346" i="165"/>
  <c r="K3345" i="165"/>
  <c r="K3344" i="165"/>
  <c r="K3343" i="165"/>
  <c r="K3342" i="165"/>
  <c r="K3341" i="165"/>
  <c r="K3340" i="165"/>
  <c r="K3339" i="165"/>
  <c r="K3338" i="165"/>
  <c r="K3337" i="165"/>
  <c r="K3336" i="165"/>
  <c r="K3335" i="165"/>
  <c r="K3334" i="165"/>
  <c r="K3333" i="165"/>
  <c r="K3332" i="165"/>
  <c r="K3331" i="165"/>
  <c r="K3330" i="165"/>
  <c r="K3329" i="165"/>
  <c r="K3328" i="165"/>
  <c r="K3327" i="165"/>
  <c r="K3326" i="165"/>
  <c r="K3325" i="165"/>
  <c r="K3324" i="165"/>
  <c r="K3323" i="165"/>
  <c r="K3322" i="165"/>
  <c r="K3321" i="165"/>
  <c r="K3320" i="165"/>
  <c r="K3319" i="165"/>
  <c r="K3318" i="165"/>
  <c r="K3317" i="165"/>
  <c r="K3316" i="165"/>
  <c r="K3315" i="165"/>
  <c r="K3314" i="165"/>
  <c r="K3313" i="165"/>
  <c r="K3312" i="165"/>
  <c r="K3311" i="165"/>
  <c r="K3310" i="165"/>
  <c r="K3309" i="165"/>
  <c r="K3308" i="165"/>
  <c r="K3307" i="165"/>
  <c r="K3306" i="165"/>
  <c r="K3305" i="165"/>
  <c r="K3304" i="165"/>
  <c r="K3303" i="165"/>
  <c r="K3302" i="165"/>
  <c r="K3301" i="165"/>
  <c r="K3300" i="165"/>
  <c r="K3299" i="165"/>
  <c r="K3298" i="165"/>
  <c r="K3297" i="165"/>
  <c r="K3296" i="165"/>
  <c r="K3295" i="165"/>
  <c r="K3294" i="165"/>
  <c r="K3293" i="165"/>
  <c r="K3292" i="165"/>
  <c r="K3291" i="165"/>
  <c r="K3290" i="165"/>
  <c r="K3289" i="165"/>
  <c r="K3288" i="165"/>
  <c r="K3287" i="165"/>
  <c r="K3286" i="165"/>
  <c r="K3285" i="165"/>
  <c r="K3284" i="165"/>
  <c r="K3283" i="165"/>
  <c r="K3282" i="165"/>
  <c r="K3281" i="165"/>
  <c r="K3280" i="165"/>
  <c r="K3279" i="165"/>
  <c r="K3278" i="165"/>
  <c r="K3277" i="165"/>
  <c r="K3276" i="165"/>
  <c r="K3275" i="165"/>
  <c r="K3355" i="165" s="1"/>
  <c r="K3524" i="165" s="1"/>
  <c r="K3274" i="165"/>
  <c r="K3273" i="165"/>
  <c r="K3272" i="165"/>
  <c r="K3271" i="165"/>
  <c r="K3270" i="165"/>
  <c r="D3269" i="165"/>
  <c r="K3268" i="165"/>
  <c r="K3267" i="165"/>
  <c r="J3266" i="165"/>
  <c r="I3266" i="165"/>
  <c r="H3266" i="165"/>
  <c r="G3266" i="165"/>
  <c r="F3266" i="165"/>
  <c r="E3266" i="165"/>
  <c r="K3265" i="165"/>
  <c r="K3264" i="165"/>
  <c r="K3263" i="165"/>
  <c r="K3262" i="165"/>
  <c r="K3261" i="165"/>
  <c r="K3260" i="165"/>
  <c r="K3259" i="165"/>
  <c r="K3258" i="165"/>
  <c r="K3257" i="165"/>
  <c r="K3256" i="165"/>
  <c r="K3255" i="165"/>
  <c r="K3254" i="165"/>
  <c r="K3253" i="165"/>
  <c r="K3252" i="165"/>
  <c r="K3251" i="165"/>
  <c r="K3250" i="165"/>
  <c r="K3249" i="165"/>
  <c r="K3248" i="165"/>
  <c r="K3247" i="165"/>
  <c r="K3246" i="165"/>
  <c r="K3245" i="165"/>
  <c r="K3244" i="165"/>
  <c r="K3243" i="165"/>
  <c r="K3242" i="165"/>
  <c r="K3241" i="165"/>
  <c r="K3240" i="165"/>
  <c r="K3239" i="165"/>
  <c r="K3238" i="165"/>
  <c r="K3237" i="165"/>
  <c r="K3236" i="165"/>
  <c r="K3235" i="165"/>
  <c r="K3234" i="165"/>
  <c r="K3233" i="165"/>
  <c r="K3232" i="165"/>
  <c r="K3231" i="165"/>
  <c r="K3230" i="165"/>
  <c r="K3229" i="165"/>
  <c r="K3228" i="165"/>
  <c r="K3227" i="165"/>
  <c r="K3226" i="165"/>
  <c r="K3225" i="165"/>
  <c r="K3224" i="165"/>
  <c r="K3223" i="165"/>
  <c r="K3222" i="165"/>
  <c r="K3221" i="165"/>
  <c r="K3220" i="165"/>
  <c r="K3219" i="165"/>
  <c r="K3218" i="165"/>
  <c r="K3217" i="165"/>
  <c r="K3216" i="165"/>
  <c r="K3215" i="165"/>
  <c r="K3214" i="165"/>
  <c r="K3213" i="165"/>
  <c r="K3212" i="165"/>
  <c r="K3211" i="165"/>
  <c r="K3210" i="165"/>
  <c r="K3209" i="165"/>
  <c r="K3208" i="165"/>
  <c r="K3207" i="165"/>
  <c r="K3206" i="165"/>
  <c r="K3205" i="165"/>
  <c r="K3204" i="165"/>
  <c r="K3203" i="165"/>
  <c r="K3202" i="165"/>
  <c r="K3201" i="165"/>
  <c r="K3200" i="165"/>
  <c r="K3199" i="165"/>
  <c r="K3198" i="165"/>
  <c r="K3197" i="165"/>
  <c r="K3196" i="165"/>
  <c r="K3195" i="165"/>
  <c r="K3194" i="165"/>
  <c r="K3193" i="165"/>
  <c r="K3192" i="165"/>
  <c r="K3191" i="165"/>
  <c r="K3190" i="165"/>
  <c r="K3189" i="165"/>
  <c r="K3188" i="165"/>
  <c r="K3187" i="165"/>
  <c r="K3186" i="165"/>
  <c r="K3266" i="165" s="1"/>
  <c r="K3185" i="165"/>
  <c r="K3184" i="165"/>
  <c r="J3183" i="165"/>
  <c r="I3183" i="165"/>
  <c r="H3183" i="165"/>
  <c r="G3183" i="165"/>
  <c r="F3183" i="165"/>
  <c r="E3183" i="165"/>
  <c r="K3182" i="165"/>
  <c r="K3181" i="165"/>
  <c r="K3180" i="165"/>
  <c r="K3179" i="165"/>
  <c r="K3178" i="165"/>
  <c r="K3177" i="165"/>
  <c r="K3176" i="165"/>
  <c r="K3175" i="165"/>
  <c r="K3174" i="165"/>
  <c r="K3173" i="165"/>
  <c r="K3172" i="165"/>
  <c r="K3171" i="165"/>
  <c r="K3170" i="165"/>
  <c r="K3169" i="165"/>
  <c r="K3168" i="165"/>
  <c r="K3167" i="165"/>
  <c r="K3166" i="165"/>
  <c r="K3165" i="165"/>
  <c r="K3164" i="165"/>
  <c r="K3163" i="165"/>
  <c r="K3162" i="165"/>
  <c r="K3161" i="165"/>
  <c r="K3160" i="165"/>
  <c r="K3159" i="165"/>
  <c r="K3158" i="165"/>
  <c r="K3157" i="165"/>
  <c r="K3156" i="165"/>
  <c r="K3155" i="165"/>
  <c r="K3154" i="165"/>
  <c r="K3153" i="165"/>
  <c r="K3152" i="165"/>
  <c r="K3151" i="165"/>
  <c r="K3150" i="165"/>
  <c r="K3149" i="165"/>
  <c r="K3148" i="165"/>
  <c r="K3147" i="165"/>
  <c r="K3146" i="165"/>
  <c r="K3145" i="165"/>
  <c r="K3144" i="165"/>
  <c r="K3143" i="165"/>
  <c r="K3142" i="165"/>
  <c r="K3141" i="165"/>
  <c r="K3140" i="165"/>
  <c r="K3139" i="165"/>
  <c r="K3138" i="165"/>
  <c r="K3137" i="165"/>
  <c r="K3136" i="165"/>
  <c r="K3135" i="165"/>
  <c r="K3134" i="165"/>
  <c r="K3133" i="165"/>
  <c r="K3132" i="165"/>
  <c r="K3131" i="165"/>
  <c r="K3130" i="165"/>
  <c r="K3129" i="165"/>
  <c r="K3128" i="165"/>
  <c r="K3127" i="165"/>
  <c r="K3126" i="165"/>
  <c r="K3125" i="165"/>
  <c r="K3124" i="165"/>
  <c r="K3123" i="165"/>
  <c r="K3122" i="165"/>
  <c r="K3121" i="165"/>
  <c r="K3120" i="165"/>
  <c r="K3119" i="165"/>
  <c r="K3118" i="165"/>
  <c r="K3117" i="165"/>
  <c r="K3116" i="165"/>
  <c r="K3115" i="165"/>
  <c r="K3114" i="165"/>
  <c r="K3113" i="165"/>
  <c r="K3112" i="165"/>
  <c r="K3111" i="165"/>
  <c r="K3110" i="165"/>
  <c r="K3109" i="165"/>
  <c r="K3108" i="165"/>
  <c r="K3107" i="165"/>
  <c r="K3106" i="165"/>
  <c r="K3105" i="165"/>
  <c r="K3104" i="165"/>
  <c r="K3103" i="165"/>
  <c r="K3102" i="165"/>
  <c r="K3183" i="165" s="1"/>
  <c r="K3101" i="165"/>
  <c r="J3100" i="165"/>
  <c r="J3269" i="165" s="1"/>
  <c r="J21" i="165" s="1"/>
  <c r="J21" i="164" s="1"/>
  <c r="I3100" i="165"/>
  <c r="I3269" i="165" s="1"/>
  <c r="I21" i="165" s="1"/>
  <c r="H3100" i="165"/>
  <c r="H3269" i="165" s="1"/>
  <c r="H21" i="165" s="1"/>
  <c r="H21" i="164" s="1"/>
  <c r="G3100" i="165"/>
  <c r="G3269" i="165" s="1"/>
  <c r="G21" i="165" s="1"/>
  <c r="G21" i="164" s="1"/>
  <c r="F3100" i="165"/>
  <c r="F3269" i="165" s="1"/>
  <c r="F21" i="165" s="1"/>
  <c r="F21" i="164" s="1"/>
  <c r="E3100" i="165"/>
  <c r="E3269" i="165" s="1"/>
  <c r="E21" i="165" s="1"/>
  <c r="K21" i="165" s="1"/>
  <c r="K3099" i="165"/>
  <c r="K3098" i="165"/>
  <c r="K3097" i="165"/>
  <c r="K3096" i="165"/>
  <c r="K3095" i="165"/>
  <c r="K3094" i="165"/>
  <c r="K3093" i="165"/>
  <c r="K3092" i="165"/>
  <c r="K3091" i="165"/>
  <c r="K3090" i="165"/>
  <c r="K3089" i="165"/>
  <c r="K3088" i="165"/>
  <c r="K3087" i="165"/>
  <c r="K3086" i="165"/>
  <c r="K3085" i="165"/>
  <c r="K3084" i="165"/>
  <c r="K3083" i="165"/>
  <c r="K3082" i="165"/>
  <c r="K3081" i="165"/>
  <c r="K3080" i="165"/>
  <c r="K3079" i="165"/>
  <c r="K3078" i="165"/>
  <c r="K3077" i="165"/>
  <c r="K3076" i="165"/>
  <c r="K3075" i="165"/>
  <c r="K3074" i="165"/>
  <c r="K3073" i="165"/>
  <c r="K3072" i="165"/>
  <c r="K3071" i="165"/>
  <c r="K3070" i="165"/>
  <c r="K3069" i="165"/>
  <c r="K3068" i="165"/>
  <c r="K3067" i="165"/>
  <c r="K3066" i="165"/>
  <c r="K3065" i="165"/>
  <c r="K3064" i="165"/>
  <c r="K3063" i="165"/>
  <c r="K3062" i="165"/>
  <c r="K3061" i="165"/>
  <c r="K3060" i="165"/>
  <c r="K3059" i="165"/>
  <c r="K3058" i="165"/>
  <c r="K3057" i="165"/>
  <c r="K3056" i="165"/>
  <c r="K3055" i="165"/>
  <c r="K3054" i="165"/>
  <c r="K3053" i="165"/>
  <c r="K3052" i="165"/>
  <c r="K3051" i="165"/>
  <c r="K3050" i="165"/>
  <c r="K3049" i="165"/>
  <c r="K3048" i="165"/>
  <c r="K3047" i="165"/>
  <c r="K3046" i="165"/>
  <c r="K3045" i="165"/>
  <c r="K3044" i="165"/>
  <c r="K3043" i="165"/>
  <c r="K3042" i="165"/>
  <c r="K3041" i="165"/>
  <c r="K3040" i="165"/>
  <c r="K3039" i="165"/>
  <c r="K3038" i="165"/>
  <c r="K3037" i="165"/>
  <c r="K3036" i="165"/>
  <c r="K3035" i="165"/>
  <c r="K3034" i="165"/>
  <c r="K3033" i="165"/>
  <c r="K3032" i="165"/>
  <c r="K3031" i="165"/>
  <c r="K3030" i="165"/>
  <c r="K3029" i="165"/>
  <c r="K3028" i="165"/>
  <c r="K3027" i="165"/>
  <c r="K3026" i="165"/>
  <c r="K3025" i="165"/>
  <c r="K3024" i="165"/>
  <c r="K3023" i="165"/>
  <c r="K3022" i="165"/>
  <c r="K3021" i="165"/>
  <c r="K3020" i="165"/>
  <c r="K3100" i="165" s="1"/>
  <c r="K3269" i="165" s="1"/>
  <c r="K3019" i="165"/>
  <c r="K3018" i="165"/>
  <c r="K3017" i="165"/>
  <c r="K3016" i="165"/>
  <c r="K3015" i="165"/>
  <c r="D3014" i="165"/>
  <c r="K3013" i="165"/>
  <c r="K3012" i="165"/>
  <c r="J3011" i="165"/>
  <c r="I3011" i="165"/>
  <c r="H3011" i="165"/>
  <c r="G3011" i="165"/>
  <c r="F3011" i="165"/>
  <c r="E3011" i="165"/>
  <c r="K3010" i="165"/>
  <c r="K3009" i="165"/>
  <c r="K3008" i="165"/>
  <c r="K3007" i="165"/>
  <c r="K3006" i="165"/>
  <c r="K3005" i="165"/>
  <c r="K3004" i="165"/>
  <c r="K3003" i="165"/>
  <c r="K3002" i="165"/>
  <c r="K3001" i="165"/>
  <c r="K3000" i="165"/>
  <c r="K2999" i="165"/>
  <c r="K2998" i="165"/>
  <c r="K2997" i="165"/>
  <c r="K2996" i="165"/>
  <c r="K2995" i="165"/>
  <c r="K2994" i="165"/>
  <c r="K2993" i="165"/>
  <c r="K2992" i="165"/>
  <c r="K2991" i="165"/>
  <c r="K2990" i="165"/>
  <c r="K2989" i="165"/>
  <c r="K2988" i="165"/>
  <c r="K2987" i="165"/>
  <c r="K2986" i="165"/>
  <c r="K2985" i="165"/>
  <c r="K2984" i="165"/>
  <c r="K2983" i="165"/>
  <c r="K2982" i="165"/>
  <c r="K2981" i="165"/>
  <c r="K2980" i="165"/>
  <c r="K2979" i="165"/>
  <c r="K2978" i="165"/>
  <c r="K2977" i="165"/>
  <c r="K2976" i="165"/>
  <c r="K2975" i="165"/>
  <c r="K2974" i="165"/>
  <c r="K2973" i="165"/>
  <c r="K2972" i="165"/>
  <c r="K2971" i="165"/>
  <c r="K2970" i="165"/>
  <c r="K2969" i="165"/>
  <c r="K2968" i="165"/>
  <c r="K2967" i="165"/>
  <c r="K2966" i="165"/>
  <c r="K2965" i="165"/>
  <c r="K2964" i="165"/>
  <c r="K2963" i="165"/>
  <c r="K2962" i="165"/>
  <c r="K2961" i="165"/>
  <c r="K2960" i="165"/>
  <c r="K2959" i="165"/>
  <c r="K2958" i="165"/>
  <c r="K2957" i="165"/>
  <c r="K2956" i="165"/>
  <c r="K2955" i="165"/>
  <c r="K2954" i="165"/>
  <c r="K2953" i="165"/>
  <c r="K2952" i="165"/>
  <c r="K2951" i="165"/>
  <c r="K2950" i="165"/>
  <c r="K2949" i="165"/>
  <c r="K2948" i="165"/>
  <c r="K2947" i="165"/>
  <c r="K2946" i="165"/>
  <c r="K2945" i="165"/>
  <c r="K2944" i="165"/>
  <c r="K2943" i="165"/>
  <c r="K2942" i="165"/>
  <c r="K2941" i="165"/>
  <c r="K2940" i="165"/>
  <c r="K2939" i="165"/>
  <c r="K2938" i="165"/>
  <c r="K2937" i="165"/>
  <c r="K2936" i="165"/>
  <c r="K2935" i="165"/>
  <c r="K2934" i="165"/>
  <c r="K2933" i="165"/>
  <c r="K2932" i="165"/>
  <c r="K2931" i="165"/>
  <c r="K2930" i="165"/>
  <c r="K3011" i="165" s="1"/>
  <c r="K2929" i="165"/>
  <c r="J2928" i="165"/>
  <c r="I2928" i="165"/>
  <c r="H2928" i="165"/>
  <c r="G2928" i="165"/>
  <c r="F2928" i="165"/>
  <c r="E2928" i="165"/>
  <c r="K2927" i="165"/>
  <c r="K2926" i="165"/>
  <c r="K2925" i="165"/>
  <c r="K2924" i="165"/>
  <c r="K2923" i="165"/>
  <c r="K2922" i="165"/>
  <c r="K2921" i="165"/>
  <c r="K2920" i="165"/>
  <c r="K2919" i="165"/>
  <c r="K2918" i="165"/>
  <c r="K2917" i="165"/>
  <c r="K2916" i="165"/>
  <c r="K2915" i="165"/>
  <c r="K2914" i="165"/>
  <c r="K2913" i="165"/>
  <c r="K2912" i="165"/>
  <c r="K2911" i="165"/>
  <c r="K2910" i="165"/>
  <c r="K2909" i="165"/>
  <c r="K2908" i="165"/>
  <c r="K2907" i="165"/>
  <c r="K2906" i="165"/>
  <c r="K2905" i="165"/>
  <c r="K2904" i="165"/>
  <c r="K2903" i="165"/>
  <c r="K2902" i="165"/>
  <c r="K2901" i="165"/>
  <c r="K2900" i="165"/>
  <c r="K2899" i="165"/>
  <c r="K2898" i="165"/>
  <c r="K2897" i="165"/>
  <c r="K2896" i="165"/>
  <c r="K2895" i="165"/>
  <c r="K2894" i="165"/>
  <c r="K2893" i="165"/>
  <c r="K2892" i="165"/>
  <c r="K2891" i="165"/>
  <c r="K2890" i="165"/>
  <c r="K2889" i="165"/>
  <c r="K2888" i="165"/>
  <c r="K2887" i="165"/>
  <c r="K2886" i="165"/>
  <c r="K2885" i="165"/>
  <c r="K2884" i="165"/>
  <c r="K2883" i="165"/>
  <c r="K2882" i="165"/>
  <c r="K2881" i="165"/>
  <c r="K2880" i="165"/>
  <c r="K2879" i="165"/>
  <c r="K2878" i="165"/>
  <c r="K2877" i="165"/>
  <c r="K2876" i="165"/>
  <c r="K2875" i="165"/>
  <c r="K2874" i="165"/>
  <c r="K2873" i="165"/>
  <c r="K2872" i="165"/>
  <c r="K2871" i="165"/>
  <c r="K2870" i="165"/>
  <c r="K2869" i="165"/>
  <c r="K2868" i="165"/>
  <c r="K2867" i="165"/>
  <c r="K2866" i="165"/>
  <c r="K2865" i="165"/>
  <c r="K2864" i="165"/>
  <c r="K2863" i="165"/>
  <c r="K2862" i="165"/>
  <c r="K2861" i="165"/>
  <c r="K2860" i="165"/>
  <c r="K2859" i="165"/>
  <c r="K2858" i="165"/>
  <c r="K2857" i="165"/>
  <c r="K2856" i="165"/>
  <c r="K2855" i="165"/>
  <c r="K2854" i="165"/>
  <c r="K2853" i="165"/>
  <c r="K2852" i="165"/>
  <c r="K2851" i="165"/>
  <c r="K2850" i="165"/>
  <c r="K2849" i="165"/>
  <c r="K2848" i="165"/>
  <c r="K2847" i="165"/>
  <c r="K2928" i="165" s="1"/>
  <c r="K2846" i="165"/>
  <c r="J2845" i="165"/>
  <c r="J3014" i="165" s="1"/>
  <c r="J20" i="165" s="1"/>
  <c r="J20" i="164" s="1"/>
  <c r="I2845" i="165"/>
  <c r="I3014" i="165" s="1"/>
  <c r="I20" i="165" s="1"/>
  <c r="I20" i="164" s="1"/>
  <c r="H2845" i="165"/>
  <c r="H3014" i="165" s="1"/>
  <c r="H20" i="165" s="1"/>
  <c r="G2845" i="165"/>
  <c r="G3014" i="165" s="1"/>
  <c r="G20" i="165" s="1"/>
  <c r="G20" i="164" s="1"/>
  <c r="F2845" i="165"/>
  <c r="F3014" i="165" s="1"/>
  <c r="F20" i="165" s="1"/>
  <c r="F20" i="164" s="1"/>
  <c r="E2845" i="165"/>
  <c r="E3014" i="165" s="1"/>
  <c r="E20" i="165" s="1"/>
  <c r="K2844" i="165"/>
  <c r="K2843" i="165"/>
  <c r="K2842" i="165"/>
  <c r="K2841" i="165"/>
  <c r="K2840" i="165"/>
  <c r="K2839" i="165"/>
  <c r="K2838" i="165"/>
  <c r="K2837" i="165"/>
  <c r="K2836" i="165"/>
  <c r="K2835" i="165"/>
  <c r="K2834" i="165"/>
  <c r="K2833" i="165"/>
  <c r="K2832" i="165"/>
  <c r="K2831" i="165"/>
  <c r="K2830" i="165"/>
  <c r="K2829" i="165"/>
  <c r="K2828" i="165"/>
  <c r="K2827" i="165"/>
  <c r="K2826" i="165"/>
  <c r="K2825" i="165"/>
  <c r="K2824" i="165"/>
  <c r="K2823" i="165"/>
  <c r="K2822" i="165"/>
  <c r="K2821" i="165"/>
  <c r="K2820" i="165"/>
  <c r="K2819" i="165"/>
  <c r="K2818" i="165"/>
  <c r="K2817" i="165"/>
  <c r="K2816" i="165"/>
  <c r="K2815" i="165"/>
  <c r="K2814" i="165"/>
  <c r="K2813" i="165"/>
  <c r="K2812" i="165"/>
  <c r="K2811" i="165"/>
  <c r="K2810" i="165"/>
  <c r="K2809" i="165"/>
  <c r="K2808" i="165"/>
  <c r="K2807" i="165"/>
  <c r="K2806" i="165"/>
  <c r="K2805" i="165"/>
  <c r="K2804" i="165"/>
  <c r="K2803" i="165"/>
  <c r="K2802" i="165"/>
  <c r="K2801" i="165"/>
  <c r="K2800" i="165"/>
  <c r="K2799" i="165"/>
  <c r="K2798" i="165"/>
  <c r="K2797" i="165"/>
  <c r="K2796" i="165"/>
  <c r="K2795" i="165"/>
  <c r="K2794" i="165"/>
  <c r="K2793" i="165"/>
  <c r="K2792" i="165"/>
  <c r="K2791" i="165"/>
  <c r="K2790" i="165"/>
  <c r="K2789" i="165"/>
  <c r="K2788" i="165"/>
  <c r="K2787" i="165"/>
  <c r="K2786" i="165"/>
  <c r="K2785" i="165"/>
  <c r="K2784" i="165"/>
  <c r="K2783" i="165"/>
  <c r="K2782" i="165"/>
  <c r="K2781" i="165"/>
  <c r="K2780" i="165"/>
  <c r="K2779" i="165"/>
  <c r="K2778" i="165"/>
  <c r="K2777" i="165"/>
  <c r="K2776" i="165"/>
  <c r="K2775" i="165"/>
  <c r="K2774" i="165"/>
  <c r="K2773" i="165"/>
  <c r="K2772" i="165"/>
  <c r="K2771" i="165"/>
  <c r="K2770" i="165"/>
  <c r="K2769" i="165"/>
  <c r="K2768" i="165"/>
  <c r="K2767" i="165"/>
  <c r="K2766" i="165"/>
  <c r="K2765" i="165"/>
  <c r="K2764" i="165"/>
  <c r="K2845" i="165" s="1"/>
  <c r="K3014" i="165" s="1"/>
  <c r="K2763" i="165"/>
  <c r="K2762" i="165"/>
  <c r="K2761" i="165"/>
  <c r="K2760" i="165"/>
  <c r="D2759" i="165"/>
  <c r="K2758" i="165"/>
  <c r="K2757" i="165"/>
  <c r="J2756" i="165"/>
  <c r="I2756" i="165"/>
  <c r="H2756" i="165"/>
  <c r="G2756" i="165"/>
  <c r="F2756" i="165"/>
  <c r="E2756" i="165"/>
  <c r="K2755" i="165"/>
  <c r="K2754" i="165"/>
  <c r="K2753" i="165"/>
  <c r="K2752" i="165"/>
  <c r="K2751" i="165"/>
  <c r="K2750" i="165"/>
  <c r="K2749" i="165"/>
  <c r="K2748" i="165"/>
  <c r="K2747" i="165"/>
  <c r="K2746" i="165"/>
  <c r="K2745" i="165"/>
  <c r="K2744" i="165"/>
  <c r="K2743" i="165"/>
  <c r="K2742" i="165"/>
  <c r="K2741" i="165"/>
  <c r="K2740" i="165"/>
  <c r="K2739" i="165"/>
  <c r="K2738" i="165"/>
  <c r="K2737" i="165"/>
  <c r="K2736" i="165"/>
  <c r="K2735" i="165"/>
  <c r="K2734" i="165"/>
  <c r="K2733" i="165"/>
  <c r="K2732" i="165"/>
  <c r="K2731" i="165"/>
  <c r="K2730" i="165"/>
  <c r="K2729" i="165"/>
  <c r="K2728" i="165"/>
  <c r="K2727" i="165"/>
  <c r="K2726" i="165"/>
  <c r="K2725" i="165"/>
  <c r="K2724" i="165"/>
  <c r="K2723" i="165"/>
  <c r="K2722" i="165"/>
  <c r="K2721" i="165"/>
  <c r="K2720" i="165"/>
  <c r="K2719" i="165"/>
  <c r="K2718" i="165"/>
  <c r="K2717" i="165"/>
  <c r="K2716" i="165"/>
  <c r="K2715" i="165"/>
  <c r="K2714" i="165"/>
  <c r="K2713" i="165"/>
  <c r="K2712" i="165"/>
  <c r="K2711" i="165"/>
  <c r="K2710" i="165"/>
  <c r="K2709" i="165"/>
  <c r="K2708" i="165"/>
  <c r="K2707" i="165"/>
  <c r="K2706" i="165"/>
  <c r="K2705" i="165"/>
  <c r="K2704" i="165"/>
  <c r="K2703" i="165"/>
  <c r="K2702" i="165"/>
  <c r="K2701" i="165"/>
  <c r="K2700" i="165"/>
  <c r="K2699" i="165"/>
  <c r="K2698" i="165"/>
  <c r="K2697" i="165"/>
  <c r="K2696" i="165"/>
  <c r="K2695" i="165"/>
  <c r="K2694" i="165"/>
  <c r="K2693" i="165"/>
  <c r="K2692" i="165"/>
  <c r="K2691" i="165"/>
  <c r="K2690" i="165"/>
  <c r="K2689" i="165"/>
  <c r="K2688" i="165"/>
  <c r="K2687" i="165"/>
  <c r="K2686" i="165"/>
  <c r="K2685" i="165"/>
  <c r="K2684" i="165"/>
  <c r="K2683" i="165"/>
  <c r="K2682" i="165"/>
  <c r="K2681" i="165"/>
  <c r="K2680" i="165"/>
  <c r="K2679" i="165"/>
  <c r="K2678" i="165"/>
  <c r="K2677" i="165"/>
  <c r="K2676" i="165"/>
  <c r="K2675" i="165"/>
  <c r="K2756" i="165" s="1"/>
  <c r="K2674" i="165"/>
  <c r="J2673" i="165"/>
  <c r="J2759" i="165" s="1"/>
  <c r="J19" i="165" s="1"/>
  <c r="J19" i="164" s="1"/>
  <c r="I2673" i="165"/>
  <c r="I2759" i="165" s="1"/>
  <c r="I19" i="165" s="1"/>
  <c r="I19" i="164" s="1"/>
  <c r="H2673" i="165"/>
  <c r="H2759" i="165" s="1"/>
  <c r="H19" i="165" s="1"/>
  <c r="H19" i="164" s="1"/>
  <c r="G2673" i="165"/>
  <c r="G2759" i="165" s="1"/>
  <c r="G19" i="165" s="1"/>
  <c r="F2673" i="165"/>
  <c r="F2759" i="165" s="1"/>
  <c r="F19" i="165" s="1"/>
  <c r="F19" i="164" s="1"/>
  <c r="E2673" i="165"/>
  <c r="E2759" i="165" s="1"/>
  <c r="E19" i="165" s="1"/>
  <c r="K2672" i="165"/>
  <c r="K2671" i="165"/>
  <c r="K2670" i="165"/>
  <c r="K2669" i="165"/>
  <c r="K2668" i="165"/>
  <c r="K2667" i="165"/>
  <c r="K2666" i="165"/>
  <c r="K2665" i="165"/>
  <c r="K2664" i="165"/>
  <c r="K2663" i="165"/>
  <c r="K2662" i="165"/>
  <c r="K2661" i="165"/>
  <c r="K2660" i="165"/>
  <c r="K2659" i="165"/>
  <c r="K2658" i="165"/>
  <c r="K2657" i="165"/>
  <c r="K2656" i="165"/>
  <c r="K2655" i="165"/>
  <c r="K2654" i="165"/>
  <c r="K2653" i="165"/>
  <c r="K2652" i="165"/>
  <c r="K2651" i="165"/>
  <c r="K2650" i="165"/>
  <c r="K2649" i="165"/>
  <c r="K2648" i="165"/>
  <c r="K2647" i="165"/>
  <c r="K2646" i="165"/>
  <c r="K2645" i="165"/>
  <c r="K2644" i="165"/>
  <c r="K2643" i="165"/>
  <c r="K2642" i="165"/>
  <c r="K2641" i="165"/>
  <c r="K2640" i="165"/>
  <c r="K2639" i="165"/>
  <c r="K2638" i="165"/>
  <c r="K2637" i="165"/>
  <c r="K2636" i="165"/>
  <c r="K2635" i="165"/>
  <c r="K2634" i="165"/>
  <c r="K2633" i="165"/>
  <c r="K2632" i="165"/>
  <c r="K2631" i="165"/>
  <c r="K2630" i="165"/>
  <c r="K2629" i="165"/>
  <c r="K2628" i="165"/>
  <c r="K2627" i="165"/>
  <c r="K2626" i="165"/>
  <c r="K2625" i="165"/>
  <c r="K2624" i="165"/>
  <c r="K2623" i="165"/>
  <c r="K2622" i="165"/>
  <c r="K2621" i="165"/>
  <c r="K2620" i="165"/>
  <c r="K2619" i="165"/>
  <c r="K2618" i="165"/>
  <c r="K2617" i="165"/>
  <c r="K2616" i="165"/>
  <c r="K2615" i="165"/>
  <c r="K2614" i="165"/>
  <c r="K2613" i="165"/>
  <c r="K2612" i="165"/>
  <c r="K2611" i="165"/>
  <c r="K2610" i="165"/>
  <c r="K2609" i="165"/>
  <c r="K2608" i="165"/>
  <c r="K2607" i="165"/>
  <c r="K2606" i="165"/>
  <c r="K2605" i="165"/>
  <c r="K2604" i="165"/>
  <c r="K2603" i="165"/>
  <c r="K2602" i="165"/>
  <c r="K2601" i="165"/>
  <c r="K2600" i="165"/>
  <c r="K2599" i="165"/>
  <c r="K2598" i="165"/>
  <c r="K2597" i="165"/>
  <c r="K2596" i="165"/>
  <c r="K2595" i="165"/>
  <c r="K2594" i="165"/>
  <c r="K2593" i="165"/>
  <c r="K2592" i="165"/>
  <c r="K2673" i="165" s="1"/>
  <c r="K2759" i="165" s="1"/>
  <c r="K2591" i="165"/>
  <c r="K2590" i="165"/>
  <c r="K2589" i="165"/>
  <c r="K2588" i="165"/>
  <c r="D2587" i="165"/>
  <c r="K2586" i="165"/>
  <c r="K2585" i="165"/>
  <c r="J2584" i="165"/>
  <c r="I2584" i="165"/>
  <c r="H2584" i="165"/>
  <c r="G2584" i="165"/>
  <c r="F2584" i="165"/>
  <c r="E2584" i="165"/>
  <c r="K2583" i="165"/>
  <c r="K2582" i="165"/>
  <c r="K2581" i="165"/>
  <c r="K2580" i="165"/>
  <c r="K2579" i="165"/>
  <c r="K2578" i="165"/>
  <c r="K2577" i="165"/>
  <c r="K2576" i="165"/>
  <c r="K2575" i="165"/>
  <c r="K2574" i="165"/>
  <c r="K2573" i="165"/>
  <c r="K2572" i="165"/>
  <c r="K2571" i="165"/>
  <c r="K2570" i="165"/>
  <c r="K2569" i="165"/>
  <c r="K2568" i="165"/>
  <c r="K2567" i="165"/>
  <c r="K2566" i="165"/>
  <c r="K2565" i="165"/>
  <c r="K2564" i="165"/>
  <c r="K2563" i="165"/>
  <c r="K2562" i="165"/>
  <c r="K2561" i="165"/>
  <c r="K2560" i="165"/>
  <c r="K2559" i="165"/>
  <c r="K2558" i="165"/>
  <c r="K2557" i="165"/>
  <c r="K2556" i="165"/>
  <c r="K2555" i="165"/>
  <c r="K2554" i="165"/>
  <c r="K2553" i="165"/>
  <c r="K2552" i="165"/>
  <c r="K2551" i="165"/>
  <c r="K2550" i="165"/>
  <c r="K2549" i="165"/>
  <c r="K2548" i="165"/>
  <c r="K2547" i="165"/>
  <c r="K2546" i="165"/>
  <c r="K2545" i="165"/>
  <c r="K2544" i="165"/>
  <c r="K2543" i="165"/>
  <c r="K2542" i="165"/>
  <c r="K2541" i="165"/>
  <c r="K2540" i="165"/>
  <c r="K2539" i="165"/>
  <c r="K2538" i="165"/>
  <c r="K2537" i="165"/>
  <c r="K2536" i="165"/>
  <c r="K2535" i="165"/>
  <c r="K2534" i="165"/>
  <c r="K2533" i="165"/>
  <c r="K2532" i="165"/>
  <c r="K2531" i="165"/>
  <c r="K2530" i="165"/>
  <c r="K2529" i="165"/>
  <c r="K2528" i="165"/>
  <c r="K2527" i="165"/>
  <c r="K2526" i="165"/>
  <c r="K2525" i="165"/>
  <c r="K2524" i="165"/>
  <c r="K2523" i="165"/>
  <c r="K2522" i="165"/>
  <c r="K2521" i="165"/>
  <c r="K2520" i="165"/>
  <c r="K2519" i="165"/>
  <c r="K2518" i="165"/>
  <c r="K2517" i="165"/>
  <c r="K2516" i="165"/>
  <c r="K2515" i="165"/>
  <c r="K2514" i="165"/>
  <c r="K2513" i="165"/>
  <c r="K2512" i="165"/>
  <c r="K2511" i="165"/>
  <c r="K2510" i="165"/>
  <c r="K2509" i="165"/>
  <c r="K2508" i="165"/>
  <c r="K2507" i="165"/>
  <c r="K2506" i="165"/>
  <c r="K2505" i="165"/>
  <c r="K2504" i="165"/>
  <c r="K2503" i="165"/>
  <c r="K2584" i="165" s="1"/>
  <c r="K2502" i="165"/>
  <c r="J2501" i="165"/>
  <c r="I2501" i="165"/>
  <c r="H2501" i="165"/>
  <c r="G2501" i="165"/>
  <c r="F2501" i="165"/>
  <c r="E2501" i="165"/>
  <c r="K2500" i="165"/>
  <c r="K2499" i="165"/>
  <c r="K2498" i="165"/>
  <c r="K2497" i="165"/>
  <c r="K2496" i="165"/>
  <c r="K2495" i="165"/>
  <c r="K2494" i="165"/>
  <c r="K2493" i="165"/>
  <c r="K2492" i="165"/>
  <c r="K2491" i="165"/>
  <c r="K2490" i="165"/>
  <c r="K2489" i="165"/>
  <c r="K2488" i="165"/>
  <c r="K2487" i="165"/>
  <c r="K2486" i="165"/>
  <c r="K2485" i="165"/>
  <c r="K2484" i="165"/>
  <c r="K2483" i="165"/>
  <c r="K2482" i="165"/>
  <c r="K2481" i="165"/>
  <c r="K2480" i="165"/>
  <c r="K2479" i="165"/>
  <c r="K2478" i="165"/>
  <c r="K2477" i="165"/>
  <c r="K2476" i="165"/>
  <c r="K2475" i="165"/>
  <c r="K2474" i="165"/>
  <c r="K2473" i="165"/>
  <c r="K2472" i="165"/>
  <c r="K2471" i="165"/>
  <c r="K2470" i="165"/>
  <c r="K2469" i="165"/>
  <c r="K2468" i="165"/>
  <c r="K2467" i="165"/>
  <c r="K2466" i="165"/>
  <c r="K2465" i="165"/>
  <c r="K2464" i="165"/>
  <c r="K2463" i="165"/>
  <c r="K2462" i="165"/>
  <c r="K2461" i="165"/>
  <c r="K2460" i="165"/>
  <c r="K2459" i="165"/>
  <c r="K2458" i="165"/>
  <c r="K2457" i="165"/>
  <c r="K2456" i="165"/>
  <c r="K2455" i="165"/>
  <c r="K2454" i="165"/>
  <c r="K2453" i="165"/>
  <c r="K2452" i="165"/>
  <c r="K2451" i="165"/>
  <c r="K2450" i="165"/>
  <c r="K2449" i="165"/>
  <c r="K2448" i="165"/>
  <c r="K2447" i="165"/>
  <c r="K2446" i="165"/>
  <c r="K2445" i="165"/>
  <c r="K2444" i="165"/>
  <c r="K2443" i="165"/>
  <c r="K2442" i="165"/>
  <c r="K2441" i="165"/>
  <c r="K2440" i="165"/>
  <c r="K2439" i="165"/>
  <c r="K2438" i="165"/>
  <c r="K2437" i="165"/>
  <c r="K2436" i="165"/>
  <c r="K2435" i="165"/>
  <c r="K2434" i="165"/>
  <c r="K2433" i="165"/>
  <c r="K2432" i="165"/>
  <c r="K2431" i="165"/>
  <c r="K2430" i="165"/>
  <c r="K2429" i="165"/>
  <c r="K2428" i="165"/>
  <c r="K2427" i="165"/>
  <c r="K2426" i="165"/>
  <c r="K2425" i="165"/>
  <c r="K2424" i="165"/>
  <c r="K2423" i="165"/>
  <c r="K2422" i="165"/>
  <c r="K2421" i="165"/>
  <c r="K2420" i="165"/>
  <c r="K2501" i="165" s="1"/>
  <c r="K2419" i="165"/>
  <c r="J2418" i="165"/>
  <c r="J2587" i="165" s="1"/>
  <c r="J18" i="165" s="1"/>
  <c r="I2418" i="165"/>
  <c r="I2587" i="165" s="1"/>
  <c r="I18" i="165" s="1"/>
  <c r="I18" i="164" s="1"/>
  <c r="H2418" i="165"/>
  <c r="H2587" i="165" s="1"/>
  <c r="H18" i="165" s="1"/>
  <c r="H18" i="164" s="1"/>
  <c r="G2418" i="165"/>
  <c r="G2587" i="165" s="1"/>
  <c r="G18" i="165" s="1"/>
  <c r="G18" i="164" s="1"/>
  <c r="F2418" i="165"/>
  <c r="F2587" i="165" s="1"/>
  <c r="F18" i="165" s="1"/>
  <c r="E2418" i="165"/>
  <c r="E2587" i="165" s="1"/>
  <c r="E18" i="165" s="1"/>
  <c r="K2417" i="165"/>
  <c r="K2416" i="165"/>
  <c r="K2415" i="165"/>
  <c r="K2414" i="165"/>
  <c r="K2413" i="165"/>
  <c r="K2412" i="165"/>
  <c r="K2411" i="165"/>
  <c r="K2410" i="165"/>
  <c r="K2409" i="165"/>
  <c r="K2408" i="165"/>
  <c r="K2407" i="165"/>
  <c r="K2406" i="165"/>
  <c r="K2405" i="165"/>
  <c r="K2404" i="165"/>
  <c r="K2403" i="165"/>
  <c r="K2402" i="165"/>
  <c r="K2401" i="165"/>
  <c r="K2400" i="165"/>
  <c r="K2399" i="165"/>
  <c r="K2398" i="165"/>
  <c r="K2397" i="165"/>
  <c r="K2396" i="165"/>
  <c r="K2395" i="165"/>
  <c r="K2394" i="165"/>
  <c r="K2393" i="165"/>
  <c r="K2392" i="165"/>
  <c r="K2391" i="165"/>
  <c r="K2390" i="165"/>
  <c r="K2389" i="165"/>
  <c r="K2388" i="165"/>
  <c r="K2387" i="165"/>
  <c r="K2386" i="165"/>
  <c r="K2385" i="165"/>
  <c r="K2384" i="165"/>
  <c r="K2383" i="165"/>
  <c r="K2382" i="165"/>
  <c r="K2381" i="165"/>
  <c r="K2380" i="165"/>
  <c r="K2379" i="165"/>
  <c r="K2378" i="165"/>
  <c r="K2377" i="165"/>
  <c r="K2376" i="165"/>
  <c r="K2375" i="165"/>
  <c r="K2374" i="165"/>
  <c r="K2373" i="165"/>
  <c r="K2372" i="165"/>
  <c r="K2371" i="165"/>
  <c r="K2370" i="165"/>
  <c r="K2369" i="165"/>
  <c r="K2368" i="165"/>
  <c r="K2367" i="165"/>
  <c r="K2366" i="165"/>
  <c r="K2365" i="165"/>
  <c r="K2364" i="165"/>
  <c r="K2363" i="165"/>
  <c r="K2362" i="165"/>
  <c r="K2361" i="165"/>
  <c r="K2360" i="165"/>
  <c r="K2359" i="165"/>
  <c r="K2358" i="165"/>
  <c r="K2357" i="165"/>
  <c r="K2356" i="165"/>
  <c r="K2355" i="165"/>
  <c r="K2354" i="165"/>
  <c r="K2353" i="165"/>
  <c r="K2352" i="165"/>
  <c r="K2351" i="165"/>
  <c r="K2350" i="165"/>
  <c r="K2349" i="165"/>
  <c r="K2348" i="165"/>
  <c r="K2347" i="165"/>
  <c r="K2346" i="165"/>
  <c r="K2345" i="165"/>
  <c r="K2344" i="165"/>
  <c r="K2343" i="165"/>
  <c r="K2342" i="165"/>
  <c r="K2341" i="165"/>
  <c r="K2340" i="165"/>
  <c r="K2339" i="165"/>
  <c r="K2338" i="165"/>
  <c r="K2337" i="165"/>
  <c r="K2418" i="165" s="1"/>
  <c r="K2587" i="165" s="1"/>
  <c r="K2336" i="165"/>
  <c r="K2335" i="165"/>
  <c r="K2334" i="165"/>
  <c r="K2333" i="165"/>
  <c r="D2332" i="165"/>
  <c r="K2331" i="165"/>
  <c r="K2330" i="165"/>
  <c r="J2329" i="165"/>
  <c r="I2329" i="165"/>
  <c r="H2329" i="165"/>
  <c r="G2329" i="165"/>
  <c r="F2329" i="165"/>
  <c r="E2329" i="165"/>
  <c r="K2328" i="165"/>
  <c r="K2327" i="165"/>
  <c r="K2326" i="165"/>
  <c r="K2325" i="165"/>
  <c r="K2324" i="165"/>
  <c r="K2323" i="165"/>
  <c r="K2322" i="165"/>
  <c r="K2321" i="165"/>
  <c r="K2320" i="165"/>
  <c r="K2319" i="165"/>
  <c r="K2318" i="165"/>
  <c r="K2317" i="165"/>
  <c r="K2316" i="165"/>
  <c r="K2315" i="165"/>
  <c r="K2314" i="165"/>
  <c r="K2313" i="165"/>
  <c r="K2312" i="165"/>
  <c r="K2311" i="165"/>
  <c r="K2310" i="165"/>
  <c r="K2309" i="165"/>
  <c r="K2308" i="165"/>
  <c r="K2307" i="165"/>
  <c r="K2306" i="165"/>
  <c r="K2305" i="165"/>
  <c r="K2304" i="165"/>
  <c r="K2303" i="165"/>
  <c r="K2302" i="165"/>
  <c r="K2301" i="165"/>
  <c r="K2300" i="165"/>
  <c r="K2299" i="165"/>
  <c r="K2298" i="165"/>
  <c r="K2297" i="165"/>
  <c r="K2296" i="165"/>
  <c r="K2295" i="165"/>
  <c r="K2294" i="165"/>
  <c r="K2293" i="165"/>
  <c r="K2292" i="165"/>
  <c r="K2291" i="165"/>
  <c r="K2290" i="165"/>
  <c r="K2289" i="165"/>
  <c r="K2288" i="165"/>
  <c r="K2287" i="165"/>
  <c r="K2286" i="165"/>
  <c r="K2285" i="165"/>
  <c r="K2284" i="165"/>
  <c r="K2283" i="165"/>
  <c r="K2282" i="165"/>
  <c r="K2281" i="165"/>
  <c r="K2280" i="165"/>
  <c r="K2279" i="165"/>
  <c r="K2278" i="165"/>
  <c r="K2277" i="165"/>
  <c r="K2276" i="165"/>
  <c r="K2275" i="165"/>
  <c r="K2274" i="165"/>
  <c r="K2273" i="165"/>
  <c r="K2272" i="165"/>
  <c r="K2271" i="165"/>
  <c r="K2270" i="165"/>
  <c r="K2269" i="165"/>
  <c r="K2268" i="165"/>
  <c r="K2267" i="165"/>
  <c r="K2266" i="165"/>
  <c r="K2265" i="165"/>
  <c r="K2264" i="165"/>
  <c r="K2263" i="165"/>
  <c r="K2262" i="165"/>
  <c r="K2261" i="165"/>
  <c r="K2260" i="165"/>
  <c r="K2259" i="165"/>
  <c r="K2258" i="165"/>
  <c r="K2257" i="165"/>
  <c r="K2256" i="165"/>
  <c r="K2255" i="165"/>
  <c r="K2254" i="165"/>
  <c r="K2253" i="165"/>
  <c r="K2252" i="165"/>
  <c r="K2251" i="165"/>
  <c r="K2250" i="165"/>
  <c r="K2249" i="165"/>
  <c r="K2248" i="165"/>
  <c r="K2329" i="165" s="1"/>
  <c r="K2247" i="165"/>
  <c r="J2246" i="165"/>
  <c r="I2246" i="165"/>
  <c r="H2246" i="165"/>
  <c r="G2246" i="165"/>
  <c r="F2246" i="165"/>
  <c r="E2246" i="165"/>
  <c r="K2245" i="165"/>
  <c r="K2244" i="165"/>
  <c r="K2243" i="165"/>
  <c r="K2242" i="165"/>
  <c r="K2241" i="165"/>
  <c r="K2240" i="165"/>
  <c r="K2239" i="165"/>
  <c r="K2238" i="165"/>
  <c r="K2237" i="165"/>
  <c r="K2236" i="165"/>
  <c r="K2235" i="165"/>
  <c r="K2234" i="165"/>
  <c r="K2233" i="165"/>
  <c r="K2232" i="165"/>
  <c r="K2231" i="165"/>
  <c r="K2230" i="165"/>
  <c r="K2229" i="165"/>
  <c r="K2228" i="165"/>
  <c r="K2227" i="165"/>
  <c r="K2226" i="165"/>
  <c r="K2225" i="165"/>
  <c r="K2224" i="165"/>
  <c r="K2223" i="165"/>
  <c r="K2222" i="165"/>
  <c r="K2221" i="165"/>
  <c r="K2220" i="165"/>
  <c r="K2219" i="165"/>
  <c r="K2218" i="165"/>
  <c r="K2217" i="165"/>
  <c r="K2216" i="165"/>
  <c r="K2215" i="165"/>
  <c r="K2214" i="165"/>
  <c r="K2213" i="165"/>
  <c r="K2212" i="165"/>
  <c r="K2211" i="165"/>
  <c r="K2210" i="165"/>
  <c r="K2209" i="165"/>
  <c r="K2208" i="165"/>
  <c r="K2207" i="165"/>
  <c r="K2206" i="165"/>
  <c r="K2205" i="165"/>
  <c r="K2204" i="165"/>
  <c r="K2203" i="165"/>
  <c r="K2202" i="165"/>
  <c r="K2201" i="165"/>
  <c r="K2200" i="165"/>
  <c r="K2199" i="165"/>
  <c r="K2198" i="165"/>
  <c r="K2197" i="165"/>
  <c r="K2196" i="165"/>
  <c r="K2195" i="165"/>
  <c r="K2194" i="165"/>
  <c r="K2193" i="165"/>
  <c r="K2192" i="165"/>
  <c r="K2191" i="165"/>
  <c r="K2190" i="165"/>
  <c r="K2189" i="165"/>
  <c r="K2188" i="165"/>
  <c r="K2187" i="165"/>
  <c r="K2186" i="165"/>
  <c r="K2185" i="165"/>
  <c r="K2184" i="165"/>
  <c r="K2183" i="165"/>
  <c r="K2182" i="165"/>
  <c r="K2181" i="165"/>
  <c r="K2180" i="165"/>
  <c r="K2179" i="165"/>
  <c r="K2178" i="165"/>
  <c r="K2177" i="165"/>
  <c r="K2176" i="165"/>
  <c r="K2175" i="165"/>
  <c r="K2174" i="165"/>
  <c r="K2173" i="165"/>
  <c r="K2172" i="165"/>
  <c r="K2171" i="165"/>
  <c r="K2170" i="165"/>
  <c r="K2169" i="165"/>
  <c r="K2168" i="165"/>
  <c r="K2167" i="165"/>
  <c r="K2166" i="165"/>
  <c r="K2165" i="165"/>
  <c r="K2246" i="165" s="1"/>
  <c r="K2164" i="165"/>
  <c r="J2163" i="165"/>
  <c r="J2332" i="165" s="1"/>
  <c r="J17" i="165" s="1"/>
  <c r="J17" i="164" s="1"/>
  <c r="I2163" i="165"/>
  <c r="I2332" i="165" s="1"/>
  <c r="I17" i="165" s="1"/>
  <c r="H2163" i="165"/>
  <c r="H2332" i="165" s="1"/>
  <c r="H17" i="165" s="1"/>
  <c r="H17" i="164" s="1"/>
  <c r="G2163" i="165"/>
  <c r="G2332" i="165" s="1"/>
  <c r="G17" i="165" s="1"/>
  <c r="G17" i="164" s="1"/>
  <c r="F2163" i="165"/>
  <c r="F2332" i="165" s="1"/>
  <c r="F17" i="165" s="1"/>
  <c r="F17" i="164" s="1"/>
  <c r="E2163" i="165"/>
  <c r="E2332" i="165" s="1"/>
  <c r="E17" i="165" s="1"/>
  <c r="K17" i="165" s="1"/>
  <c r="K2162" i="165"/>
  <c r="K2161" i="165"/>
  <c r="K2160" i="165"/>
  <c r="K2159" i="165"/>
  <c r="K2158" i="165"/>
  <c r="K2157" i="165"/>
  <c r="K2156" i="165"/>
  <c r="K2155" i="165"/>
  <c r="K2154" i="165"/>
  <c r="K2153" i="165"/>
  <c r="K2152" i="165"/>
  <c r="K2151" i="165"/>
  <c r="K2150" i="165"/>
  <c r="K2149" i="165"/>
  <c r="K2148" i="165"/>
  <c r="K2147" i="165"/>
  <c r="K2146" i="165"/>
  <c r="K2145" i="165"/>
  <c r="K2144" i="165"/>
  <c r="K2143" i="165"/>
  <c r="K2142" i="165"/>
  <c r="K2141" i="165"/>
  <c r="K2140" i="165"/>
  <c r="K2139" i="165"/>
  <c r="K2138" i="165"/>
  <c r="K2137" i="165"/>
  <c r="K2136" i="165"/>
  <c r="K2135" i="165"/>
  <c r="K2134" i="165"/>
  <c r="K2133" i="165"/>
  <c r="K2132" i="165"/>
  <c r="K2131" i="165"/>
  <c r="K2130" i="165"/>
  <c r="K2129" i="165"/>
  <c r="K2128" i="165"/>
  <c r="K2127" i="165"/>
  <c r="K2126" i="165"/>
  <c r="K2125" i="165"/>
  <c r="K2124" i="165"/>
  <c r="K2123" i="165"/>
  <c r="K2122" i="165"/>
  <c r="K2121" i="165"/>
  <c r="K2120" i="165"/>
  <c r="K2119" i="165"/>
  <c r="K2118" i="165"/>
  <c r="K2117" i="165"/>
  <c r="K2116" i="165"/>
  <c r="K2115" i="165"/>
  <c r="K2114" i="165"/>
  <c r="K2113" i="165"/>
  <c r="K2112" i="165"/>
  <c r="K2111" i="165"/>
  <c r="K2110" i="165"/>
  <c r="K2109" i="165"/>
  <c r="K2108" i="165"/>
  <c r="K2107" i="165"/>
  <c r="K2106" i="165"/>
  <c r="K2105" i="165"/>
  <c r="K2104" i="165"/>
  <c r="K2103" i="165"/>
  <c r="K2102" i="165"/>
  <c r="K2101" i="165"/>
  <c r="K2100" i="165"/>
  <c r="K2099" i="165"/>
  <c r="K2098" i="165"/>
  <c r="K2097" i="165"/>
  <c r="K2096" i="165"/>
  <c r="K2095" i="165"/>
  <c r="K2094" i="165"/>
  <c r="K2093" i="165"/>
  <c r="K2092" i="165"/>
  <c r="K2091" i="165"/>
  <c r="K2090" i="165"/>
  <c r="K2089" i="165"/>
  <c r="K2088" i="165"/>
  <c r="K2087" i="165"/>
  <c r="K2086" i="165"/>
  <c r="K2085" i="165"/>
  <c r="K2084" i="165"/>
  <c r="K2083" i="165"/>
  <c r="K2082" i="165"/>
  <c r="K2163" i="165" s="1"/>
  <c r="K2332" i="165" s="1"/>
  <c r="K2081" i="165"/>
  <c r="K2080" i="165"/>
  <c r="K2079" i="165"/>
  <c r="K2078" i="165"/>
  <c r="D2077" i="165"/>
  <c r="K2076" i="165"/>
  <c r="K2075" i="165"/>
  <c r="J2074" i="165"/>
  <c r="I2074" i="165"/>
  <c r="H2074" i="165"/>
  <c r="G2074" i="165"/>
  <c r="F2074" i="165"/>
  <c r="E2074" i="165"/>
  <c r="K2073" i="165"/>
  <c r="K2072" i="165"/>
  <c r="K2071" i="165"/>
  <c r="K2070" i="165"/>
  <c r="K2069" i="165"/>
  <c r="K2068" i="165"/>
  <c r="K2067" i="165"/>
  <c r="K2066" i="165"/>
  <c r="K2065" i="165"/>
  <c r="K2064" i="165"/>
  <c r="K2063" i="165"/>
  <c r="K2062" i="165"/>
  <c r="K2061" i="165"/>
  <c r="K2060" i="165"/>
  <c r="K2059" i="165"/>
  <c r="K2058" i="165"/>
  <c r="K2057" i="165"/>
  <c r="K2056" i="165"/>
  <c r="K2055" i="165"/>
  <c r="K2054" i="165"/>
  <c r="K2053" i="165"/>
  <c r="K2052" i="165"/>
  <c r="K2051" i="165"/>
  <c r="K2050" i="165"/>
  <c r="K2049" i="165"/>
  <c r="K2048" i="165"/>
  <c r="K2047" i="165"/>
  <c r="K2046" i="165"/>
  <c r="K2045" i="165"/>
  <c r="K2044" i="165"/>
  <c r="K2043" i="165"/>
  <c r="K2042" i="165"/>
  <c r="K2041" i="165"/>
  <c r="K2040" i="165"/>
  <c r="K2039" i="165"/>
  <c r="K2038" i="165"/>
  <c r="K2037" i="165"/>
  <c r="K2036" i="165"/>
  <c r="K2035" i="165"/>
  <c r="K2034" i="165"/>
  <c r="K2033" i="165"/>
  <c r="K2032" i="165"/>
  <c r="K2031" i="165"/>
  <c r="K2030" i="165"/>
  <c r="K2029" i="165"/>
  <c r="K2028" i="165"/>
  <c r="K2027" i="165"/>
  <c r="K2026" i="165"/>
  <c r="K2025" i="165"/>
  <c r="K2024" i="165"/>
  <c r="K2023" i="165"/>
  <c r="K2022" i="165"/>
  <c r="K2021" i="165"/>
  <c r="K2020" i="165"/>
  <c r="K2019" i="165"/>
  <c r="K2018" i="165"/>
  <c r="K2017" i="165"/>
  <c r="K2016" i="165"/>
  <c r="K2015" i="165"/>
  <c r="K2014" i="165"/>
  <c r="K2013" i="165"/>
  <c r="K2012" i="165"/>
  <c r="K2011" i="165"/>
  <c r="K2010" i="165"/>
  <c r="K2009" i="165"/>
  <c r="K2008" i="165"/>
  <c r="K2007" i="165"/>
  <c r="K2006" i="165"/>
  <c r="K2005" i="165"/>
  <c r="K2004" i="165"/>
  <c r="K2003" i="165"/>
  <c r="K2002" i="165"/>
  <c r="K2001" i="165"/>
  <c r="K2000" i="165"/>
  <c r="K1999" i="165"/>
  <c r="K1998" i="165"/>
  <c r="K1997" i="165"/>
  <c r="K1996" i="165"/>
  <c r="K1995" i="165"/>
  <c r="K1994" i="165"/>
  <c r="K1993" i="165"/>
  <c r="K2074" i="165" s="1"/>
  <c r="K1992" i="165"/>
  <c r="J1991" i="165"/>
  <c r="I1991" i="165"/>
  <c r="H1991" i="165"/>
  <c r="G1991" i="165"/>
  <c r="F1991" i="165"/>
  <c r="E1991" i="165"/>
  <c r="K1990" i="165"/>
  <c r="K1989" i="165"/>
  <c r="K1988" i="165"/>
  <c r="K1987" i="165"/>
  <c r="K1986" i="165"/>
  <c r="K1985" i="165"/>
  <c r="K1984" i="165"/>
  <c r="K1983" i="165"/>
  <c r="K1982" i="165"/>
  <c r="K1981" i="165"/>
  <c r="K1980" i="165"/>
  <c r="K1979" i="165"/>
  <c r="K1978" i="165"/>
  <c r="K1977" i="165"/>
  <c r="K1976" i="165"/>
  <c r="K1975" i="165"/>
  <c r="K1974" i="165"/>
  <c r="K1973" i="165"/>
  <c r="K1972" i="165"/>
  <c r="K1971" i="165"/>
  <c r="K1970" i="165"/>
  <c r="K1969" i="165"/>
  <c r="K1968" i="165"/>
  <c r="K1967" i="165"/>
  <c r="K1966" i="165"/>
  <c r="K1965" i="165"/>
  <c r="K1964" i="165"/>
  <c r="K1963" i="165"/>
  <c r="K1962" i="165"/>
  <c r="K1961" i="165"/>
  <c r="K1960" i="165"/>
  <c r="K1959" i="165"/>
  <c r="K1958" i="165"/>
  <c r="K1957" i="165"/>
  <c r="K1956" i="165"/>
  <c r="K1955" i="165"/>
  <c r="K1954" i="165"/>
  <c r="K1953" i="165"/>
  <c r="K1952" i="165"/>
  <c r="K1951" i="165"/>
  <c r="K1950" i="165"/>
  <c r="K1949" i="165"/>
  <c r="K1948" i="165"/>
  <c r="K1947" i="165"/>
  <c r="K1946" i="165"/>
  <c r="K1945" i="165"/>
  <c r="K1944" i="165"/>
  <c r="K1943" i="165"/>
  <c r="K1942" i="165"/>
  <c r="K1941" i="165"/>
  <c r="K1940" i="165"/>
  <c r="K1939" i="165"/>
  <c r="K1938" i="165"/>
  <c r="K1937" i="165"/>
  <c r="K1936" i="165"/>
  <c r="K1935" i="165"/>
  <c r="K1934" i="165"/>
  <c r="K1933" i="165"/>
  <c r="K1932" i="165"/>
  <c r="K1931" i="165"/>
  <c r="K1930" i="165"/>
  <c r="K1929" i="165"/>
  <c r="K1928" i="165"/>
  <c r="K1927" i="165"/>
  <c r="K1926" i="165"/>
  <c r="K1925" i="165"/>
  <c r="K1924" i="165"/>
  <c r="K1923" i="165"/>
  <c r="K1922" i="165"/>
  <c r="K1921" i="165"/>
  <c r="K1920" i="165"/>
  <c r="K1919" i="165"/>
  <c r="K1918" i="165"/>
  <c r="K1917" i="165"/>
  <c r="K1916" i="165"/>
  <c r="K1915" i="165"/>
  <c r="K1914" i="165"/>
  <c r="K1913" i="165"/>
  <c r="K1912" i="165"/>
  <c r="K1911" i="165"/>
  <c r="K1910" i="165"/>
  <c r="K1991" i="165" s="1"/>
  <c r="K1909" i="165"/>
  <c r="J1908" i="165"/>
  <c r="J2077" i="165" s="1"/>
  <c r="J16" i="165" s="1"/>
  <c r="I1908" i="165"/>
  <c r="I2077" i="165" s="1"/>
  <c r="I16" i="165" s="1"/>
  <c r="H1908" i="165"/>
  <c r="H2077" i="165" s="1"/>
  <c r="H16" i="165" s="1"/>
  <c r="G1908" i="165"/>
  <c r="G2077" i="165" s="1"/>
  <c r="G16" i="165" s="1"/>
  <c r="G16" i="164" s="1"/>
  <c r="F1908" i="165"/>
  <c r="F2077" i="165" s="1"/>
  <c r="F16" i="165" s="1"/>
  <c r="E1908" i="165"/>
  <c r="E2077" i="165" s="1"/>
  <c r="E16" i="165" s="1"/>
  <c r="K1907" i="165"/>
  <c r="K1906" i="165"/>
  <c r="K1905" i="165"/>
  <c r="K1904" i="165"/>
  <c r="K1903" i="165"/>
  <c r="K1902" i="165"/>
  <c r="K1901" i="165"/>
  <c r="K1900" i="165"/>
  <c r="K1899" i="165"/>
  <c r="K1898" i="165"/>
  <c r="K1897" i="165"/>
  <c r="K1896" i="165"/>
  <c r="K1895" i="165"/>
  <c r="K1894" i="165"/>
  <c r="K1893" i="165"/>
  <c r="K1892" i="165"/>
  <c r="K1891" i="165"/>
  <c r="K1890" i="165"/>
  <c r="K1889" i="165"/>
  <c r="K1888" i="165"/>
  <c r="K1887" i="165"/>
  <c r="K1886" i="165"/>
  <c r="K1885" i="165"/>
  <c r="K1884" i="165"/>
  <c r="K1883" i="165"/>
  <c r="K1882" i="165"/>
  <c r="K1881" i="165"/>
  <c r="K1880" i="165"/>
  <c r="K1879" i="165"/>
  <c r="K1878" i="165"/>
  <c r="K1877" i="165"/>
  <c r="K1876" i="165"/>
  <c r="K1875" i="165"/>
  <c r="K1874" i="165"/>
  <c r="K1873" i="165"/>
  <c r="K1872" i="165"/>
  <c r="K1871" i="165"/>
  <c r="K1870" i="165"/>
  <c r="K1869" i="165"/>
  <c r="K1868" i="165"/>
  <c r="K1867" i="165"/>
  <c r="K1866" i="165"/>
  <c r="K1865" i="165"/>
  <c r="K1864" i="165"/>
  <c r="K1863" i="165"/>
  <c r="K1862" i="165"/>
  <c r="K1861" i="165"/>
  <c r="K1860" i="165"/>
  <c r="K1859" i="165"/>
  <c r="K1858" i="165"/>
  <c r="K1857" i="165"/>
  <c r="K1856" i="165"/>
  <c r="K1855" i="165"/>
  <c r="K1854" i="165"/>
  <c r="K1853" i="165"/>
  <c r="K1852" i="165"/>
  <c r="K1851" i="165"/>
  <c r="K1850" i="165"/>
  <c r="K1849" i="165"/>
  <c r="K1848" i="165"/>
  <c r="K1847" i="165"/>
  <c r="K1846" i="165"/>
  <c r="K1845" i="165"/>
  <c r="K1844" i="165"/>
  <c r="K1843" i="165"/>
  <c r="K1842" i="165"/>
  <c r="K1841" i="165"/>
  <c r="K1840" i="165"/>
  <c r="K1839" i="165"/>
  <c r="K1838" i="165"/>
  <c r="K1837" i="165"/>
  <c r="K1836" i="165"/>
  <c r="K1835" i="165"/>
  <c r="K1834" i="165"/>
  <c r="K1833" i="165"/>
  <c r="K1832" i="165"/>
  <c r="K1831" i="165"/>
  <c r="K1830" i="165"/>
  <c r="K1829" i="165"/>
  <c r="K1828" i="165"/>
  <c r="K1827" i="165"/>
  <c r="K1908" i="165" s="1"/>
  <c r="K2077" i="165" s="1"/>
  <c r="K1826" i="165"/>
  <c r="K1825" i="165"/>
  <c r="K1824" i="165"/>
  <c r="K1823" i="165"/>
  <c r="D1822" i="165"/>
  <c r="K1821" i="165"/>
  <c r="K1820" i="165"/>
  <c r="J1819" i="165"/>
  <c r="I1819" i="165"/>
  <c r="H1819" i="165"/>
  <c r="G1819" i="165"/>
  <c r="F1819" i="165"/>
  <c r="E1819" i="165"/>
  <c r="K1818" i="165"/>
  <c r="K1817" i="165"/>
  <c r="K1816" i="165"/>
  <c r="K1815" i="165"/>
  <c r="K1814" i="165"/>
  <c r="K1813" i="165"/>
  <c r="K1812" i="165"/>
  <c r="K1811" i="165"/>
  <c r="K1810" i="165"/>
  <c r="K1809" i="165"/>
  <c r="K1808" i="165"/>
  <c r="K1807" i="165"/>
  <c r="K1806" i="165"/>
  <c r="K1805" i="165"/>
  <c r="K1804" i="165"/>
  <c r="K1803" i="165"/>
  <c r="K1802" i="165"/>
  <c r="K1801" i="165"/>
  <c r="K1800" i="165"/>
  <c r="K1799" i="165"/>
  <c r="K1798" i="165"/>
  <c r="K1797" i="165"/>
  <c r="K1796" i="165"/>
  <c r="K1795" i="165"/>
  <c r="K1794" i="165"/>
  <c r="K1793" i="165"/>
  <c r="K1792" i="165"/>
  <c r="K1791" i="165"/>
  <c r="K1790" i="165"/>
  <c r="K1789" i="165"/>
  <c r="K1788" i="165"/>
  <c r="K1787" i="165"/>
  <c r="K1786" i="165"/>
  <c r="K1785" i="165"/>
  <c r="K1784" i="165"/>
  <c r="K1783" i="165"/>
  <c r="K1782" i="165"/>
  <c r="K1781" i="165"/>
  <c r="K1780" i="165"/>
  <c r="K1779" i="165"/>
  <c r="K1778" i="165"/>
  <c r="K1777" i="165"/>
  <c r="K1776" i="165"/>
  <c r="K1775" i="165"/>
  <c r="K1774" i="165"/>
  <c r="K1773" i="165"/>
  <c r="K1772" i="165"/>
  <c r="K1771" i="165"/>
  <c r="K1770" i="165"/>
  <c r="K1769" i="165"/>
  <c r="K1768" i="165"/>
  <c r="K1767" i="165"/>
  <c r="K1766" i="165"/>
  <c r="K1765" i="165"/>
  <c r="K1764" i="165"/>
  <c r="K1763" i="165"/>
  <c r="K1762" i="165"/>
  <c r="K1761" i="165"/>
  <c r="K1760" i="165"/>
  <c r="K1759" i="165"/>
  <c r="K1758" i="165"/>
  <c r="K1757" i="165"/>
  <c r="K1756" i="165"/>
  <c r="K1755" i="165"/>
  <c r="K1754" i="165"/>
  <c r="K1753" i="165"/>
  <c r="K1752" i="165"/>
  <c r="K1751" i="165"/>
  <c r="K1750" i="165"/>
  <c r="K1749" i="165"/>
  <c r="K1748" i="165"/>
  <c r="K1747" i="165"/>
  <c r="K1746" i="165"/>
  <c r="K1745" i="165"/>
  <c r="K1744" i="165"/>
  <c r="K1743" i="165"/>
  <c r="K1742" i="165"/>
  <c r="K1741" i="165"/>
  <c r="K1740" i="165"/>
  <c r="K1739" i="165"/>
  <c r="K1738" i="165"/>
  <c r="K1819" i="165" s="1"/>
  <c r="K1737" i="165"/>
  <c r="J1736" i="165"/>
  <c r="I1736" i="165"/>
  <c r="H1736" i="165"/>
  <c r="G1736" i="165"/>
  <c r="F1736" i="165"/>
  <c r="E1736" i="165"/>
  <c r="K1735" i="165"/>
  <c r="K1734" i="165"/>
  <c r="K1733" i="165"/>
  <c r="K1732" i="165"/>
  <c r="K1731" i="165"/>
  <c r="K1730" i="165"/>
  <c r="K1729" i="165"/>
  <c r="K1728" i="165"/>
  <c r="K1727" i="165"/>
  <c r="K1726" i="165"/>
  <c r="K1725" i="165"/>
  <c r="K1724" i="165"/>
  <c r="K1723" i="165"/>
  <c r="K1722" i="165"/>
  <c r="K1721" i="165"/>
  <c r="K1720" i="165"/>
  <c r="K1719" i="165"/>
  <c r="K1718" i="165"/>
  <c r="K1717" i="165"/>
  <c r="K1716" i="165"/>
  <c r="K1715" i="165"/>
  <c r="K1714" i="165"/>
  <c r="K1713" i="165"/>
  <c r="K1712" i="165"/>
  <c r="K1711" i="165"/>
  <c r="K1710" i="165"/>
  <c r="K1709" i="165"/>
  <c r="K1708" i="165"/>
  <c r="K1707" i="165"/>
  <c r="K1706" i="165"/>
  <c r="K1705" i="165"/>
  <c r="K1704" i="165"/>
  <c r="K1703" i="165"/>
  <c r="K1702" i="165"/>
  <c r="K1701" i="165"/>
  <c r="K1700" i="165"/>
  <c r="K1699" i="165"/>
  <c r="K1698" i="165"/>
  <c r="K1697" i="165"/>
  <c r="K1696" i="165"/>
  <c r="K1695" i="165"/>
  <c r="K1694" i="165"/>
  <c r="K1693" i="165"/>
  <c r="K1692" i="165"/>
  <c r="K1691" i="165"/>
  <c r="K1690" i="165"/>
  <c r="K1689" i="165"/>
  <c r="K1688" i="165"/>
  <c r="K1687" i="165"/>
  <c r="K1686" i="165"/>
  <c r="K1685" i="165"/>
  <c r="K1684" i="165"/>
  <c r="K1683" i="165"/>
  <c r="K1682" i="165"/>
  <c r="K1681" i="165"/>
  <c r="K1680" i="165"/>
  <c r="K1679" i="165"/>
  <c r="K1678" i="165"/>
  <c r="K1677" i="165"/>
  <c r="K1676" i="165"/>
  <c r="K1675" i="165"/>
  <c r="K1674" i="165"/>
  <c r="K1673" i="165"/>
  <c r="K1672" i="165"/>
  <c r="K1671" i="165"/>
  <c r="K1670" i="165"/>
  <c r="K1669" i="165"/>
  <c r="K1668" i="165"/>
  <c r="K1667" i="165"/>
  <c r="K1666" i="165"/>
  <c r="K1665" i="165"/>
  <c r="K1664" i="165"/>
  <c r="K1663" i="165"/>
  <c r="K1662" i="165"/>
  <c r="K1661" i="165"/>
  <c r="K1660" i="165"/>
  <c r="K1659" i="165"/>
  <c r="K1658" i="165"/>
  <c r="K1657" i="165"/>
  <c r="K1656" i="165"/>
  <c r="K1655" i="165"/>
  <c r="K1736" i="165" s="1"/>
  <c r="K1654" i="165"/>
  <c r="J1653" i="165"/>
  <c r="J1822" i="165" s="1"/>
  <c r="J15" i="165" s="1"/>
  <c r="I1653" i="165"/>
  <c r="I1822" i="165" s="1"/>
  <c r="I15" i="165" s="1"/>
  <c r="H1653" i="165"/>
  <c r="H1822" i="165" s="1"/>
  <c r="H15" i="165" s="1"/>
  <c r="G1653" i="165"/>
  <c r="G1822" i="165" s="1"/>
  <c r="G15" i="165" s="1"/>
  <c r="F1653" i="165"/>
  <c r="F1822" i="165" s="1"/>
  <c r="F15" i="165" s="1"/>
  <c r="E1653" i="165"/>
  <c r="E1822" i="165" s="1"/>
  <c r="E15" i="165" s="1"/>
  <c r="K15" i="165" s="1"/>
  <c r="K1652" i="165"/>
  <c r="K1651" i="165"/>
  <c r="K1650" i="165"/>
  <c r="K1649" i="165"/>
  <c r="K1648" i="165"/>
  <c r="K1647" i="165"/>
  <c r="K1646" i="165"/>
  <c r="K1645" i="165"/>
  <c r="K1644" i="165"/>
  <c r="K1643" i="165"/>
  <c r="K1642" i="165"/>
  <c r="K1641" i="165"/>
  <c r="K1640" i="165"/>
  <c r="K1639" i="165"/>
  <c r="K1638" i="165"/>
  <c r="K1637" i="165"/>
  <c r="K1636" i="165"/>
  <c r="K1635" i="165"/>
  <c r="K1634" i="165"/>
  <c r="K1633" i="165"/>
  <c r="K1632" i="165"/>
  <c r="K1631" i="165"/>
  <c r="K1630" i="165"/>
  <c r="K1629" i="165"/>
  <c r="K1628" i="165"/>
  <c r="K1627" i="165"/>
  <c r="K1626" i="165"/>
  <c r="K1625" i="165"/>
  <c r="K1624" i="165"/>
  <c r="K1623" i="165"/>
  <c r="K1622" i="165"/>
  <c r="K1621" i="165"/>
  <c r="K1620" i="165"/>
  <c r="K1619" i="165"/>
  <c r="K1618" i="165"/>
  <c r="K1617" i="165"/>
  <c r="K1616" i="165"/>
  <c r="K1615" i="165"/>
  <c r="K1614" i="165"/>
  <c r="K1613" i="165"/>
  <c r="K1612" i="165"/>
  <c r="K1611" i="165"/>
  <c r="K1610" i="165"/>
  <c r="K1609" i="165"/>
  <c r="K1608" i="165"/>
  <c r="K1607" i="165"/>
  <c r="K1606" i="165"/>
  <c r="K1605" i="165"/>
  <c r="K1604" i="165"/>
  <c r="K1603" i="165"/>
  <c r="K1602" i="165"/>
  <c r="K1601" i="165"/>
  <c r="K1600" i="165"/>
  <c r="K1599" i="165"/>
  <c r="K1598" i="165"/>
  <c r="K1597" i="165"/>
  <c r="K1596" i="165"/>
  <c r="K1595" i="165"/>
  <c r="K1594" i="165"/>
  <c r="K1593" i="165"/>
  <c r="K1592" i="165"/>
  <c r="K1591" i="165"/>
  <c r="K1590" i="165"/>
  <c r="K1589" i="165"/>
  <c r="K1588" i="165"/>
  <c r="K1587" i="165"/>
  <c r="K1586" i="165"/>
  <c r="K1585" i="165"/>
  <c r="K1584" i="165"/>
  <c r="K1583" i="165"/>
  <c r="K1582" i="165"/>
  <c r="K1581" i="165"/>
  <c r="K1580" i="165"/>
  <c r="K1579" i="165"/>
  <c r="K1578" i="165"/>
  <c r="K1577" i="165"/>
  <c r="K1576" i="165"/>
  <c r="K1575" i="165"/>
  <c r="K1574" i="165"/>
  <c r="K1573" i="165"/>
  <c r="K1572" i="165"/>
  <c r="K1653" i="165" s="1"/>
  <c r="K1822" i="165" s="1"/>
  <c r="K1571" i="165"/>
  <c r="K1570" i="165"/>
  <c r="K1569" i="165"/>
  <c r="K1568" i="165"/>
  <c r="D1567" i="165"/>
  <c r="K1566" i="165"/>
  <c r="K1565" i="165"/>
  <c r="J1564" i="165"/>
  <c r="I1564" i="165"/>
  <c r="H1564" i="165"/>
  <c r="G1564" i="165"/>
  <c r="F1564" i="165"/>
  <c r="E1564" i="165"/>
  <c r="K1563" i="165"/>
  <c r="K1562" i="165"/>
  <c r="K1561" i="165"/>
  <c r="K1560" i="165"/>
  <c r="K1559" i="165"/>
  <c r="K1558" i="165"/>
  <c r="K1557" i="165"/>
  <c r="K1556" i="165"/>
  <c r="K1555" i="165"/>
  <c r="K1554" i="165"/>
  <c r="K1553" i="165"/>
  <c r="K1552" i="165"/>
  <c r="K1551" i="165"/>
  <c r="K1550" i="165"/>
  <c r="K1549" i="165"/>
  <c r="K1548" i="165"/>
  <c r="K1547" i="165"/>
  <c r="K1546" i="165"/>
  <c r="K1545" i="165"/>
  <c r="K1544" i="165"/>
  <c r="K1543" i="165"/>
  <c r="K1542" i="165"/>
  <c r="K1541" i="165"/>
  <c r="K1540" i="165"/>
  <c r="K1539" i="165"/>
  <c r="K1538" i="165"/>
  <c r="K1537" i="165"/>
  <c r="K1536" i="165"/>
  <c r="K1535" i="165"/>
  <c r="K1534" i="165"/>
  <c r="K1533" i="165"/>
  <c r="K1532" i="165"/>
  <c r="K1531" i="165"/>
  <c r="K1530" i="165"/>
  <c r="K1529" i="165"/>
  <c r="K1528" i="165"/>
  <c r="K1527" i="165"/>
  <c r="K1526" i="165"/>
  <c r="K1525" i="165"/>
  <c r="K1524" i="165"/>
  <c r="K1523" i="165"/>
  <c r="K1522" i="165"/>
  <c r="K1521" i="165"/>
  <c r="K1520" i="165"/>
  <c r="K1519" i="165"/>
  <c r="K1518" i="165"/>
  <c r="K1517" i="165"/>
  <c r="K1516" i="165"/>
  <c r="K1515" i="165"/>
  <c r="K1514" i="165"/>
  <c r="K1513" i="165"/>
  <c r="K1512" i="165"/>
  <c r="K1511" i="165"/>
  <c r="K1510" i="165"/>
  <c r="K1509" i="165"/>
  <c r="K1508" i="165"/>
  <c r="K1507" i="165"/>
  <c r="K1506" i="165"/>
  <c r="K1505" i="165"/>
  <c r="K1504" i="165"/>
  <c r="K1503" i="165"/>
  <c r="K1502" i="165"/>
  <c r="K1501" i="165"/>
  <c r="K1500" i="165"/>
  <c r="K1499" i="165"/>
  <c r="K1498" i="165"/>
  <c r="K1497" i="165"/>
  <c r="K1496" i="165"/>
  <c r="K1495" i="165"/>
  <c r="K1494" i="165"/>
  <c r="K1493" i="165"/>
  <c r="K1492" i="165"/>
  <c r="K1491" i="165"/>
  <c r="K1490" i="165"/>
  <c r="K1489" i="165"/>
  <c r="K1488" i="165"/>
  <c r="K1487" i="165"/>
  <c r="K1486" i="165"/>
  <c r="K1485" i="165"/>
  <c r="K1484" i="165"/>
  <c r="K1483" i="165"/>
  <c r="K1564" i="165" s="1"/>
  <c r="K1482" i="165"/>
  <c r="J1481" i="165"/>
  <c r="I1481" i="165"/>
  <c r="H1481" i="165"/>
  <c r="G1481" i="165"/>
  <c r="F1481" i="165"/>
  <c r="E1481" i="165"/>
  <c r="K1480" i="165"/>
  <c r="K1479" i="165"/>
  <c r="K1478" i="165"/>
  <c r="K1477" i="165"/>
  <c r="K1476" i="165"/>
  <c r="K1475" i="165"/>
  <c r="K1474" i="165"/>
  <c r="K1473" i="165"/>
  <c r="K1472" i="165"/>
  <c r="K1471" i="165"/>
  <c r="K1470" i="165"/>
  <c r="K1469" i="165"/>
  <c r="K1468" i="165"/>
  <c r="K1467" i="165"/>
  <c r="K1466" i="165"/>
  <c r="K1465" i="165"/>
  <c r="K1464" i="165"/>
  <c r="K1463" i="165"/>
  <c r="K1462" i="165"/>
  <c r="K1461" i="165"/>
  <c r="K1460" i="165"/>
  <c r="K1459" i="165"/>
  <c r="K1458" i="165"/>
  <c r="K1457" i="165"/>
  <c r="K1456" i="165"/>
  <c r="K1455" i="165"/>
  <c r="K1454" i="165"/>
  <c r="K1453" i="165"/>
  <c r="K1452" i="165"/>
  <c r="K1451" i="165"/>
  <c r="K1450" i="165"/>
  <c r="K1449" i="165"/>
  <c r="K1448" i="165"/>
  <c r="K1447" i="165"/>
  <c r="K1446" i="165"/>
  <c r="K1445" i="165"/>
  <c r="K1444" i="165"/>
  <c r="K1443" i="165"/>
  <c r="K1442" i="165"/>
  <c r="K1441" i="165"/>
  <c r="K1440" i="165"/>
  <c r="K1439" i="165"/>
  <c r="K1438" i="165"/>
  <c r="K1437" i="165"/>
  <c r="K1436" i="165"/>
  <c r="K1435" i="165"/>
  <c r="K1434" i="165"/>
  <c r="K1433" i="165"/>
  <c r="K1432" i="165"/>
  <c r="K1431" i="165"/>
  <c r="K1430" i="165"/>
  <c r="K1429" i="165"/>
  <c r="K1428" i="165"/>
  <c r="K1427" i="165"/>
  <c r="K1426" i="165"/>
  <c r="K1425" i="165"/>
  <c r="K1424" i="165"/>
  <c r="K1423" i="165"/>
  <c r="K1422" i="165"/>
  <c r="K1421" i="165"/>
  <c r="K1420" i="165"/>
  <c r="K1419" i="165"/>
  <c r="K1418" i="165"/>
  <c r="K1417" i="165"/>
  <c r="K1416" i="165"/>
  <c r="K1415" i="165"/>
  <c r="K1414" i="165"/>
  <c r="K1413" i="165"/>
  <c r="K1412" i="165"/>
  <c r="K1411" i="165"/>
  <c r="K1410" i="165"/>
  <c r="K1409" i="165"/>
  <c r="K1408" i="165"/>
  <c r="K1407" i="165"/>
  <c r="K1406" i="165"/>
  <c r="K1405" i="165"/>
  <c r="K1404" i="165"/>
  <c r="K1403" i="165"/>
  <c r="K1402" i="165"/>
  <c r="K1401" i="165"/>
  <c r="K1400" i="165"/>
  <c r="K1481" i="165" s="1"/>
  <c r="K1399" i="165"/>
  <c r="J1398" i="165"/>
  <c r="J1567" i="165" s="1"/>
  <c r="J14" i="165" s="1"/>
  <c r="I1398" i="165"/>
  <c r="I1567" i="165" s="1"/>
  <c r="I14" i="165" s="1"/>
  <c r="H1398" i="165"/>
  <c r="H1567" i="165" s="1"/>
  <c r="H14" i="165" s="1"/>
  <c r="G1398" i="165"/>
  <c r="G1567" i="165" s="1"/>
  <c r="G14" i="165" s="1"/>
  <c r="F1398" i="165"/>
  <c r="F1567" i="165" s="1"/>
  <c r="F14" i="165" s="1"/>
  <c r="E1398" i="165"/>
  <c r="E1567" i="165" s="1"/>
  <c r="E14" i="165" s="1"/>
  <c r="K1397" i="165"/>
  <c r="K1396" i="165"/>
  <c r="K1395" i="165"/>
  <c r="K1394" i="165"/>
  <c r="K1393" i="165"/>
  <c r="K1392" i="165"/>
  <c r="K1391" i="165"/>
  <c r="K1390" i="165"/>
  <c r="K1389" i="165"/>
  <c r="K1388" i="165"/>
  <c r="K1387" i="165"/>
  <c r="K1386" i="165"/>
  <c r="K1385" i="165"/>
  <c r="K1384" i="165"/>
  <c r="K1383" i="165"/>
  <c r="K1382" i="165"/>
  <c r="K1381" i="165"/>
  <c r="K1380" i="165"/>
  <c r="K1379" i="165"/>
  <c r="K1378" i="165"/>
  <c r="K1377" i="165"/>
  <c r="K1376" i="165"/>
  <c r="K1375" i="165"/>
  <c r="K1374" i="165"/>
  <c r="K1373" i="165"/>
  <c r="K1372" i="165"/>
  <c r="K1371" i="165"/>
  <c r="K1370" i="165"/>
  <c r="K1369" i="165"/>
  <c r="K1368" i="165"/>
  <c r="K1367" i="165"/>
  <c r="K1366" i="165"/>
  <c r="K1365" i="165"/>
  <c r="K1364" i="165"/>
  <c r="K1363" i="165"/>
  <c r="K1362" i="165"/>
  <c r="K1361" i="165"/>
  <c r="K1360" i="165"/>
  <c r="K1359" i="165"/>
  <c r="K1358" i="165"/>
  <c r="K1357" i="165"/>
  <c r="K1356" i="165"/>
  <c r="K1355" i="165"/>
  <c r="K1354" i="165"/>
  <c r="K1353" i="165"/>
  <c r="K1352" i="165"/>
  <c r="K1351" i="165"/>
  <c r="K1350" i="165"/>
  <c r="K1349" i="165"/>
  <c r="K1348" i="165"/>
  <c r="K1347" i="165"/>
  <c r="K1346" i="165"/>
  <c r="K1345" i="165"/>
  <c r="K1344" i="165"/>
  <c r="K1343" i="165"/>
  <c r="K1342" i="165"/>
  <c r="K1341" i="165"/>
  <c r="K1340" i="165"/>
  <c r="K1339" i="165"/>
  <c r="K1338" i="165"/>
  <c r="K1337" i="165"/>
  <c r="K1336" i="165"/>
  <c r="K1335" i="165"/>
  <c r="K1334" i="165"/>
  <c r="K1333" i="165"/>
  <c r="K1332" i="165"/>
  <c r="K1331" i="165"/>
  <c r="K1330" i="165"/>
  <c r="K1329" i="165"/>
  <c r="K1328" i="165"/>
  <c r="K1327" i="165"/>
  <c r="K1326" i="165"/>
  <c r="K1325" i="165"/>
  <c r="K1324" i="165"/>
  <c r="K1323" i="165"/>
  <c r="K1322" i="165"/>
  <c r="K1321" i="165"/>
  <c r="K1320" i="165"/>
  <c r="K1319" i="165"/>
  <c r="K1318" i="165"/>
  <c r="K1317" i="165"/>
  <c r="K1398" i="165" s="1"/>
  <c r="K1567" i="165" s="1"/>
  <c r="K1316" i="165"/>
  <c r="K1315" i="165"/>
  <c r="K1314" i="165"/>
  <c r="K1313" i="165"/>
  <c r="D1312" i="165"/>
  <c r="K1311" i="165"/>
  <c r="K1310" i="165"/>
  <c r="J1309" i="165"/>
  <c r="I1309" i="165"/>
  <c r="H1309" i="165"/>
  <c r="G1309" i="165"/>
  <c r="F1309" i="165"/>
  <c r="E1309" i="165"/>
  <c r="K1308" i="165"/>
  <c r="K1307" i="165"/>
  <c r="K1306" i="165"/>
  <c r="K1305" i="165"/>
  <c r="K1304" i="165"/>
  <c r="K1303" i="165"/>
  <c r="K1302" i="165"/>
  <c r="K1301" i="165"/>
  <c r="K1300" i="165"/>
  <c r="K1299" i="165"/>
  <c r="K1298" i="165"/>
  <c r="K1297" i="165"/>
  <c r="K1296" i="165"/>
  <c r="K1295" i="165"/>
  <c r="K1294" i="165"/>
  <c r="K1293" i="165"/>
  <c r="K1292" i="165"/>
  <c r="K1291" i="165"/>
  <c r="K1290" i="165"/>
  <c r="K1289" i="165"/>
  <c r="K1288" i="165"/>
  <c r="K1287" i="165"/>
  <c r="K1286" i="165"/>
  <c r="K1285" i="165"/>
  <c r="K1284" i="165"/>
  <c r="K1283" i="165"/>
  <c r="K1282" i="165"/>
  <c r="K1281" i="165"/>
  <c r="K1280" i="165"/>
  <c r="K1279" i="165"/>
  <c r="K1278" i="165"/>
  <c r="K1277" i="165"/>
  <c r="K1276" i="165"/>
  <c r="K1275" i="165"/>
  <c r="K1274" i="165"/>
  <c r="K1273" i="165"/>
  <c r="K1272" i="165"/>
  <c r="K1271" i="165"/>
  <c r="K1270" i="165"/>
  <c r="K1269" i="165"/>
  <c r="K1268" i="165"/>
  <c r="K1267" i="165"/>
  <c r="K1266" i="165"/>
  <c r="K1265" i="165"/>
  <c r="K1264" i="165"/>
  <c r="K1263" i="165"/>
  <c r="K1262" i="165"/>
  <c r="K1261" i="165"/>
  <c r="K1260" i="165"/>
  <c r="K1259" i="165"/>
  <c r="K1258" i="165"/>
  <c r="K1257" i="165"/>
  <c r="K1256" i="165"/>
  <c r="K1255" i="165"/>
  <c r="K1254" i="165"/>
  <c r="K1253" i="165"/>
  <c r="K1252" i="165"/>
  <c r="K1251" i="165"/>
  <c r="K1250" i="165"/>
  <c r="K1249" i="165"/>
  <c r="K1248" i="165"/>
  <c r="K1247" i="165"/>
  <c r="K1246" i="165"/>
  <c r="K1245" i="165"/>
  <c r="K1244" i="165"/>
  <c r="K1243" i="165"/>
  <c r="K1242" i="165"/>
  <c r="K1241" i="165"/>
  <c r="K1240" i="165"/>
  <c r="K1239" i="165"/>
  <c r="K1238" i="165"/>
  <c r="K1237" i="165"/>
  <c r="K1236" i="165"/>
  <c r="K1235" i="165"/>
  <c r="K1234" i="165"/>
  <c r="K1233" i="165"/>
  <c r="K1232" i="165"/>
  <c r="K1231" i="165"/>
  <c r="K1230" i="165"/>
  <c r="K1229" i="165"/>
  <c r="K1228" i="165"/>
  <c r="K1309" i="165" s="1"/>
  <c r="K1227" i="165"/>
  <c r="J1226" i="165"/>
  <c r="I1226" i="165"/>
  <c r="H1226" i="165"/>
  <c r="G1226" i="165"/>
  <c r="F1226" i="165"/>
  <c r="E1226" i="165"/>
  <c r="K1225" i="165"/>
  <c r="K1224" i="165"/>
  <c r="K1223" i="165"/>
  <c r="K1222" i="165"/>
  <c r="K1221" i="165"/>
  <c r="K1220" i="165"/>
  <c r="K1219" i="165"/>
  <c r="K1218" i="165"/>
  <c r="K1217" i="165"/>
  <c r="K1216" i="165"/>
  <c r="K1215" i="165"/>
  <c r="K1214" i="165"/>
  <c r="K1213" i="165"/>
  <c r="K1212" i="165"/>
  <c r="K1211" i="165"/>
  <c r="K1210" i="165"/>
  <c r="K1209" i="165"/>
  <c r="K1208" i="165"/>
  <c r="K1207" i="165"/>
  <c r="K1206" i="165"/>
  <c r="K1205" i="165"/>
  <c r="K1204" i="165"/>
  <c r="K1203" i="165"/>
  <c r="K1202" i="165"/>
  <c r="K1201" i="165"/>
  <c r="K1200" i="165"/>
  <c r="K1199" i="165"/>
  <c r="K1198" i="165"/>
  <c r="K1197" i="165"/>
  <c r="K1196" i="165"/>
  <c r="K1195" i="165"/>
  <c r="K1194" i="165"/>
  <c r="K1193" i="165"/>
  <c r="K1192" i="165"/>
  <c r="K1191" i="165"/>
  <c r="K1190" i="165"/>
  <c r="K1189" i="165"/>
  <c r="K1188" i="165"/>
  <c r="K1187" i="165"/>
  <c r="K1186" i="165"/>
  <c r="K1185" i="165"/>
  <c r="K1184" i="165"/>
  <c r="K1183" i="165"/>
  <c r="K1182" i="165"/>
  <c r="K1181" i="165"/>
  <c r="K1180" i="165"/>
  <c r="K1179" i="165"/>
  <c r="K1178" i="165"/>
  <c r="K1177" i="165"/>
  <c r="K1176" i="165"/>
  <c r="K1175" i="165"/>
  <c r="K1174" i="165"/>
  <c r="K1173" i="165"/>
  <c r="K1172" i="165"/>
  <c r="K1171" i="165"/>
  <c r="K1170" i="165"/>
  <c r="K1169" i="165"/>
  <c r="K1168" i="165"/>
  <c r="K1167" i="165"/>
  <c r="K1166" i="165"/>
  <c r="K1165" i="165"/>
  <c r="K1164" i="165"/>
  <c r="K1163" i="165"/>
  <c r="K1162" i="165"/>
  <c r="K1161" i="165"/>
  <c r="K1160" i="165"/>
  <c r="K1159" i="165"/>
  <c r="K1158" i="165"/>
  <c r="K1157" i="165"/>
  <c r="K1156" i="165"/>
  <c r="K1155" i="165"/>
  <c r="K1154" i="165"/>
  <c r="K1153" i="165"/>
  <c r="K1152" i="165"/>
  <c r="K1151" i="165"/>
  <c r="K1150" i="165"/>
  <c r="K1149" i="165"/>
  <c r="K1148" i="165"/>
  <c r="K1147" i="165"/>
  <c r="K1146" i="165"/>
  <c r="K1145" i="165"/>
  <c r="K1226" i="165" s="1"/>
  <c r="K1144" i="165"/>
  <c r="J1143" i="165"/>
  <c r="J1312" i="165" s="1"/>
  <c r="J13" i="165" s="1"/>
  <c r="I1143" i="165"/>
  <c r="I1312" i="165" s="1"/>
  <c r="I13" i="165" s="1"/>
  <c r="H1143" i="165"/>
  <c r="H1312" i="165" s="1"/>
  <c r="H13" i="165" s="1"/>
  <c r="G1143" i="165"/>
  <c r="G1312" i="165" s="1"/>
  <c r="G13" i="165" s="1"/>
  <c r="F1143" i="165"/>
  <c r="F1312" i="165" s="1"/>
  <c r="F13" i="165" s="1"/>
  <c r="E1143" i="165"/>
  <c r="E1312" i="165" s="1"/>
  <c r="E13" i="165" s="1"/>
  <c r="K13" i="165" s="1"/>
  <c r="K1142" i="165"/>
  <c r="K1141" i="165"/>
  <c r="K1140" i="165"/>
  <c r="K1139" i="165"/>
  <c r="K1138" i="165"/>
  <c r="K1137" i="165"/>
  <c r="K1136" i="165"/>
  <c r="K1135" i="165"/>
  <c r="K1134" i="165"/>
  <c r="K1133" i="165"/>
  <c r="K1132" i="165"/>
  <c r="K1131" i="165"/>
  <c r="K1130" i="165"/>
  <c r="K1129" i="165"/>
  <c r="K1128" i="165"/>
  <c r="K1127" i="165"/>
  <c r="K1126" i="165"/>
  <c r="K1125" i="165"/>
  <c r="K1124" i="165"/>
  <c r="K1123" i="165"/>
  <c r="K1122" i="165"/>
  <c r="K1121" i="165"/>
  <c r="K1120" i="165"/>
  <c r="K1119" i="165"/>
  <c r="K1118" i="165"/>
  <c r="K1117" i="165"/>
  <c r="K1116" i="165"/>
  <c r="K1115" i="165"/>
  <c r="K1114" i="165"/>
  <c r="K1113" i="165"/>
  <c r="K1112" i="165"/>
  <c r="K1111" i="165"/>
  <c r="K1110" i="165"/>
  <c r="K1109" i="165"/>
  <c r="K1108" i="165"/>
  <c r="K1107" i="165"/>
  <c r="K1106" i="165"/>
  <c r="K1105" i="165"/>
  <c r="K1104" i="165"/>
  <c r="K1103" i="165"/>
  <c r="K1102" i="165"/>
  <c r="K1101" i="165"/>
  <c r="K1100" i="165"/>
  <c r="K1099" i="165"/>
  <c r="K1098" i="165"/>
  <c r="K1097" i="165"/>
  <c r="K1096" i="165"/>
  <c r="K1095" i="165"/>
  <c r="K1094" i="165"/>
  <c r="K1093" i="165"/>
  <c r="K1092" i="165"/>
  <c r="K1091" i="165"/>
  <c r="K1090" i="165"/>
  <c r="K1089" i="165"/>
  <c r="K1088" i="165"/>
  <c r="K1087" i="165"/>
  <c r="K1086" i="165"/>
  <c r="K1085" i="165"/>
  <c r="K1084" i="165"/>
  <c r="K1083" i="165"/>
  <c r="K1082" i="165"/>
  <c r="K1081" i="165"/>
  <c r="K1080" i="165"/>
  <c r="K1079" i="165"/>
  <c r="K1078" i="165"/>
  <c r="K1077" i="165"/>
  <c r="K1076" i="165"/>
  <c r="K1075" i="165"/>
  <c r="K1074" i="165"/>
  <c r="K1073" i="165"/>
  <c r="K1072" i="165"/>
  <c r="K1071" i="165"/>
  <c r="K1070" i="165"/>
  <c r="K1069" i="165"/>
  <c r="K1068" i="165"/>
  <c r="K1067" i="165"/>
  <c r="K1066" i="165"/>
  <c r="K1065" i="165"/>
  <c r="K1064" i="165"/>
  <c r="K1063" i="165"/>
  <c r="K1062" i="165"/>
  <c r="K1143" i="165" s="1"/>
  <c r="K1312" i="165" s="1"/>
  <c r="K1061" i="165"/>
  <c r="K1060" i="165"/>
  <c r="K1059" i="165"/>
  <c r="K1058" i="165"/>
  <c r="D1057" i="165"/>
  <c r="K1056" i="165"/>
  <c r="K1055" i="165"/>
  <c r="J1054" i="165"/>
  <c r="I1054" i="165"/>
  <c r="H1054" i="165"/>
  <c r="G1054" i="165"/>
  <c r="F1054" i="165"/>
  <c r="E1054" i="165"/>
  <c r="K1053" i="165"/>
  <c r="K1052" i="165"/>
  <c r="K1051" i="165"/>
  <c r="K1050" i="165"/>
  <c r="K1049" i="165"/>
  <c r="K1048" i="165"/>
  <c r="K1047" i="165"/>
  <c r="K1046" i="165"/>
  <c r="K1045" i="165"/>
  <c r="K1044" i="165"/>
  <c r="K1043" i="165"/>
  <c r="K1042" i="165"/>
  <c r="K1041" i="165"/>
  <c r="K1040" i="165"/>
  <c r="K1039" i="165"/>
  <c r="K1038" i="165"/>
  <c r="K1037" i="165"/>
  <c r="K1036" i="165"/>
  <c r="K1035" i="165"/>
  <c r="K1034" i="165"/>
  <c r="K1033" i="165"/>
  <c r="K1032" i="165"/>
  <c r="K1031" i="165"/>
  <c r="K1030" i="165"/>
  <c r="K1029" i="165"/>
  <c r="K1028" i="165"/>
  <c r="K1027" i="165"/>
  <c r="K1026" i="165"/>
  <c r="K1025" i="165"/>
  <c r="K1024" i="165"/>
  <c r="K1023" i="165"/>
  <c r="K1022" i="165"/>
  <c r="K1021" i="165"/>
  <c r="K1020" i="165"/>
  <c r="K1019" i="165"/>
  <c r="K1018" i="165"/>
  <c r="K1017" i="165"/>
  <c r="K1016" i="165"/>
  <c r="K1015" i="165"/>
  <c r="K1014" i="165"/>
  <c r="K1013" i="165"/>
  <c r="K1012" i="165"/>
  <c r="K1011" i="165"/>
  <c r="K1010" i="165"/>
  <c r="K1009" i="165"/>
  <c r="K1008" i="165"/>
  <c r="K1007" i="165"/>
  <c r="K1006" i="165"/>
  <c r="K1005" i="165"/>
  <c r="K1004" i="165"/>
  <c r="K1003" i="165"/>
  <c r="K1002" i="165"/>
  <c r="K1001" i="165"/>
  <c r="K1000" i="165"/>
  <c r="K999" i="165"/>
  <c r="K998" i="165"/>
  <c r="K997" i="165"/>
  <c r="K996" i="165"/>
  <c r="K995" i="165"/>
  <c r="K994" i="165"/>
  <c r="K993" i="165"/>
  <c r="K992" i="165"/>
  <c r="K991" i="165"/>
  <c r="K990" i="165"/>
  <c r="K989" i="165"/>
  <c r="K988" i="165"/>
  <c r="K987" i="165"/>
  <c r="K986" i="165"/>
  <c r="K985" i="165"/>
  <c r="K984" i="165"/>
  <c r="K983" i="165"/>
  <c r="K982" i="165"/>
  <c r="K981" i="165"/>
  <c r="K980" i="165"/>
  <c r="K979" i="165"/>
  <c r="K978" i="165"/>
  <c r="K977" i="165"/>
  <c r="K976" i="165"/>
  <c r="K975" i="165"/>
  <c r="K974" i="165"/>
  <c r="K973" i="165"/>
  <c r="K1054" i="165" s="1"/>
  <c r="K972" i="165"/>
  <c r="J971" i="165"/>
  <c r="J1057" i="165" s="1"/>
  <c r="J12" i="165" s="1"/>
  <c r="I971" i="165"/>
  <c r="I1057" i="165" s="1"/>
  <c r="I12" i="165" s="1"/>
  <c r="H971" i="165"/>
  <c r="H1057" i="165" s="1"/>
  <c r="H12" i="165" s="1"/>
  <c r="G971" i="165"/>
  <c r="G1057" i="165" s="1"/>
  <c r="G12" i="165" s="1"/>
  <c r="F971" i="165"/>
  <c r="F1057" i="165" s="1"/>
  <c r="F12" i="165" s="1"/>
  <c r="E971" i="165"/>
  <c r="E1057" i="165" s="1"/>
  <c r="E12" i="165" s="1"/>
  <c r="K970" i="165"/>
  <c r="K969" i="165"/>
  <c r="K968" i="165"/>
  <c r="K967" i="165"/>
  <c r="K966" i="165"/>
  <c r="K965" i="165"/>
  <c r="K964" i="165"/>
  <c r="K963" i="165"/>
  <c r="K962" i="165"/>
  <c r="K961" i="165"/>
  <c r="K960" i="165"/>
  <c r="K959" i="165"/>
  <c r="K958" i="165"/>
  <c r="K957" i="165"/>
  <c r="K956" i="165"/>
  <c r="K955" i="165"/>
  <c r="K954" i="165"/>
  <c r="K953" i="165"/>
  <c r="K952" i="165"/>
  <c r="K951" i="165"/>
  <c r="K950" i="165"/>
  <c r="K949" i="165"/>
  <c r="K948" i="165"/>
  <c r="K947" i="165"/>
  <c r="K946" i="165"/>
  <c r="K945" i="165"/>
  <c r="K944" i="165"/>
  <c r="K943" i="165"/>
  <c r="K942" i="165"/>
  <c r="K941" i="165"/>
  <c r="K940" i="165"/>
  <c r="K939" i="165"/>
  <c r="K938" i="165"/>
  <c r="K937" i="165"/>
  <c r="K936" i="165"/>
  <c r="K935" i="165"/>
  <c r="K934" i="165"/>
  <c r="K933" i="165"/>
  <c r="K932" i="165"/>
  <c r="K931" i="165"/>
  <c r="K930" i="165"/>
  <c r="K929" i="165"/>
  <c r="K928" i="165"/>
  <c r="K927" i="165"/>
  <c r="K926" i="165"/>
  <c r="K925" i="165"/>
  <c r="K924" i="165"/>
  <c r="K923" i="165"/>
  <c r="K922" i="165"/>
  <c r="K921" i="165"/>
  <c r="K920" i="165"/>
  <c r="K919" i="165"/>
  <c r="K918" i="165"/>
  <c r="K917" i="165"/>
  <c r="K916" i="165"/>
  <c r="K915" i="165"/>
  <c r="K914" i="165"/>
  <c r="K913" i="165"/>
  <c r="K912" i="165"/>
  <c r="K911" i="165"/>
  <c r="K910" i="165"/>
  <c r="K909" i="165"/>
  <c r="K908" i="165"/>
  <c r="K907" i="165"/>
  <c r="K906" i="165"/>
  <c r="K905" i="165"/>
  <c r="K904" i="165"/>
  <c r="K903" i="165"/>
  <c r="K902" i="165"/>
  <c r="K901" i="165"/>
  <c r="K900" i="165"/>
  <c r="K899" i="165"/>
  <c r="K898" i="165"/>
  <c r="K897" i="165"/>
  <c r="K896" i="165"/>
  <c r="K895" i="165"/>
  <c r="K894" i="165"/>
  <c r="K893" i="165"/>
  <c r="K892" i="165"/>
  <c r="K891" i="165"/>
  <c r="K890" i="165"/>
  <c r="K971" i="165" s="1"/>
  <c r="K1057" i="165" s="1"/>
  <c r="K889" i="165"/>
  <c r="K888" i="165"/>
  <c r="K887" i="165"/>
  <c r="K886" i="165"/>
  <c r="D885" i="165"/>
  <c r="K884" i="165"/>
  <c r="K883" i="165"/>
  <c r="J882" i="165"/>
  <c r="I882" i="165"/>
  <c r="H882" i="165"/>
  <c r="G882" i="165"/>
  <c r="F882" i="165"/>
  <c r="E882" i="165"/>
  <c r="K881" i="165"/>
  <c r="K880" i="165"/>
  <c r="K879" i="165"/>
  <c r="K878" i="165"/>
  <c r="K877" i="165"/>
  <c r="K876" i="165"/>
  <c r="K875" i="165"/>
  <c r="K874" i="165"/>
  <c r="K873" i="165"/>
  <c r="K872" i="165"/>
  <c r="K871" i="165"/>
  <c r="K870" i="165"/>
  <c r="K869" i="165"/>
  <c r="K868" i="165"/>
  <c r="K867" i="165"/>
  <c r="K866" i="165"/>
  <c r="K865" i="165"/>
  <c r="K864" i="165"/>
  <c r="K863" i="165"/>
  <c r="K862" i="165"/>
  <c r="K861" i="165"/>
  <c r="K860" i="165"/>
  <c r="K859" i="165"/>
  <c r="K858" i="165"/>
  <c r="K857" i="165"/>
  <c r="K856" i="165"/>
  <c r="K855" i="165"/>
  <c r="K854" i="165"/>
  <c r="K853" i="165"/>
  <c r="K852" i="165"/>
  <c r="K851" i="165"/>
  <c r="K850" i="165"/>
  <c r="K849" i="165"/>
  <c r="K848" i="165"/>
  <c r="K847" i="165"/>
  <c r="K846" i="165"/>
  <c r="K845" i="165"/>
  <c r="K844" i="165"/>
  <c r="K843" i="165"/>
  <c r="K842" i="165"/>
  <c r="K841" i="165"/>
  <c r="K840" i="165"/>
  <c r="K839" i="165"/>
  <c r="K838" i="165"/>
  <c r="K837" i="165"/>
  <c r="K836" i="165"/>
  <c r="K835" i="165"/>
  <c r="K834" i="165"/>
  <c r="K833" i="165"/>
  <c r="K832" i="165"/>
  <c r="K831" i="165"/>
  <c r="K830" i="165"/>
  <c r="K829" i="165"/>
  <c r="K828" i="165"/>
  <c r="K827" i="165"/>
  <c r="K826" i="165"/>
  <c r="K825" i="165"/>
  <c r="K824" i="165"/>
  <c r="K823" i="165"/>
  <c r="K822" i="165"/>
  <c r="K821" i="165"/>
  <c r="K820" i="165"/>
  <c r="K819" i="165"/>
  <c r="K818" i="165"/>
  <c r="K817" i="165"/>
  <c r="K816" i="165"/>
  <c r="K815" i="165"/>
  <c r="K814" i="165"/>
  <c r="K813" i="165"/>
  <c r="K812" i="165"/>
  <c r="K811" i="165"/>
  <c r="K810" i="165"/>
  <c r="K809" i="165"/>
  <c r="K808" i="165"/>
  <c r="K807" i="165"/>
  <c r="K806" i="165"/>
  <c r="K805" i="165"/>
  <c r="K804" i="165"/>
  <c r="K803" i="165"/>
  <c r="K802" i="165"/>
  <c r="K801" i="165"/>
  <c r="K882" i="165" s="1"/>
  <c r="K800" i="165"/>
  <c r="J799" i="165"/>
  <c r="J885" i="165" s="1"/>
  <c r="J11" i="165" s="1"/>
  <c r="I799" i="165"/>
  <c r="I885" i="165" s="1"/>
  <c r="I11" i="165" s="1"/>
  <c r="H799" i="165"/>
  <c r="H885" i="165" s="1"/>
  <c r="H11" i="165" s="1"/>
  <c r="G799" i="165"/>
  <c r="G885" i="165" s="1"/>
  <c r="G11" i="165" s="1"/>
  <c r="F799" i="165"/>
  <c r="F885" i="165" s="1"/>
  <c r="F11" i="165" s="1"/>
  <c r="E799" i="165"/>
  <c r="E885" i="165" s="1"/>
  <c r="E11" i="165" s="1"/>
  <c r="K798" i="165"/>
  <c r="K797" i="165"/>
  <c r="K796" i="165"/>
  <c r="K795" i="165"/>
  <c r="K794" i="165"/>
  <c r="K793" i="165"/>
  <c r="K792" i="165"/>
  <c r="K791" i="165"/>
  <c r="K790" i="165"/>
  <c r="K789" i="165"/>
  <c r="K788" i="165"/>
  <c r="K787" i="165"/>
  <c r="K786" i="165"/>
  <c r="K785" i="165"/>
  <c r="K784" i="165"/>
  <c r="K783" i="165"/>
  <c r="K782" i="165"/>
  <c r="K781" i="165"/>
  <c r="K780" i="165"/>
  <c r="K779" i="165"/>
  <c r="K778" i="165"/>
  <c r="K777" i="165"/>
  <c r="K776" i="165"/>
  <c r="K775" i="165"/>
  <c r="K774" i="165"/>
  <c r="K773" i="165"/>
  <c r="K772" i="165"/>
  <c r="K771" i="165"/>
  <c r="K770" i="165"/>
  <c r="K769" i="165"/>
  <c r="K768" i="165"/>
  <c r="K767" i="165"/>
  <c r="K766" i="165"/>
  <c r="K765" i="165"/>
  <c r="K764" i="165"/>
  <c r="K763" i="165"/>
  <c r="K762" i="165"/>
  <c r="K761" i="165"/>
  <c r="K760" i="165"/>
  <c r="K759" i="165"/>
  <c r="K758" i="165"/>
  <c r="K757" i="165"/>
  <c r="K756" i="165"/>
  <c r="K755" i="165"/>
  <c r="K754" i="165"/>
  <c r="K753" i="165"/>
  <c r="K752" i="165"/>
  <c r="K751" i="165"/>
  <c r="K750" i="165"/>
  <c r="K749" i="165"/>
  <c r="K748" i="165"/>
  <c r="K747" i="165"/>
  <c r="K746" i="165"/>
  <c r="K745" i="165"/>
  <c r="K744" i="165"/>
  <c r="K743" i="165"/>
  <c r="K742" i="165"/>
  <c r="K741" i="165"/>
  <c r="K740" i="165"/>
  <c r="K739" i="165"/>
  <c r="K738" i="165"/>
  <c r="K737" i="165"/>
  <c r="K736" i="165"/>
  <c r="K735" i="165"/>
  <c r="K734" i="165"/>
  <c r="K733" i="165"/>
  <c r="K732" i="165"/>
  <c r="K731" i="165"/>
  <c r="K730" i="165"/>
  <c r="K729" i="165"/>
  <c r="K728" i="165"/>
  <c r="K727" i="165"/>
  <c r="K726" i="165"/>
  <c r="K725" i="165"/>
  <c r="K724" i="165"/>
  <c r="K723" i="165"/>
  <c r="K722" i="165"/>
  <c r="K721" i="165"/>
  <c r="K720" i="165"/>
  <c r="K719" i="165"/>
  <c r="K718" i="165"/>
  <c r="K799" i="165" s="1"/>
  <c r="K885" i="165" s="1"/>
  <c r="K717" i="165"/>
  <c r="K716" i="165"/>
  <c r="K715" i="165"/>
  <c r="K714" i="165"/>
  <c r="D713" i="165"/>
  <c r="K712" i="165"/>
  <c r="K711" i="165"/>
  <c r="J710" i="165"/>
  <c r="I710" i="165"/>
  <c r="H710" i="165"/>
  <c r="G710" i="165"/>
  <c r="F710" i="165"/>
  <c r="E710" i="165"/>
  <c r="K709" i="165"/>
  <c r="K708" i="165"/>
  <c r="K707" i="165"/>
  <c r="K706" i="165"/>
  <c r="K705" i="165"/>
  <c r="K704" i="165"/>
  <c r="K703" i="165"/>
  <c r="K702" i="165"/>
  <c r="K701" i="165"/>
  <c r="K700" i="165"/>
  <c r="K699" i="165"/>
  <c r="K698" i="165"/>
  <c r="K697" i="165"/>
  <c r="K696" i="165"/>
  <c r="K695" i="165"/>
  <c r="K694" i="165"/>
  <c r="K693" i="165"/>
  <c r="K692" i="165"/>
  <c r="K691" i="165"/>
  <c r="K690" i="165"/>
  <c r="K689" i="165"/>
  <c r="K688" i="165"/>
  <c r="K687" i="165"/>
  <c r="K686" i="165"/>
  <c r="K685" i="165"/>
  <c r="K684" i="165"/>
  <c r="K683" i="165"/>
  <c r="K682" i="165"/>
  <c r="K681" i="165"/>
  <c r="K680" i="165"/>
  <c r="K679" i="165"/>
  <c r="K678" i="165"/>
  <c r="K677" i="165"/>
  <c r="K676" i="165"/>
  <c r="K675" i="165"/>
  <c r="K674" i="165"/>
  <c r="K673" i="165"/>
  <c r="K672" i="165"/>
  <c r="K671" i="165"/>
  <c r="K670" i="165"/>
  <c r="K669" i="165"/>
  <c r="K668" i="165"/>
  <c r="K667" i="165"/>
  <c r="K666" i="165"/>
  <c r="K665" i="165"/>
  <c r="K664" i="165"/>
  <c r="K663" i="165"/>
  <c r="K662" i="165"/>
  <c r="K661" i="165"/>
  <c r="K660" i="165"/>
  <c r="K659" i="165"/>
  <c r="K658" i="165"/>
  <c r="K657" i="165"/>
  <c r="K656" i="165"/>
  <c r="K655" i="165"/>
  <c r="K654" i="165"/>
  <c r="K653" i="165"/>
  <c r="K652" i="165"/>
  <c r="K651" i="165"/>
  <c r="K650" i="165"/>
  <c r="K649" i="165"/>
  <c r="K648" i="165"/>
  <c r="K647" i="165"/>
  <c r="K646" i="165"/>
  <c r="K645" i="165"/>
  <c r="K644" i="165"/>
  <c r="K643" i="165"/>
  <c r="K642" i="165"/>
  <c r="K641" i="165"/>
  <c r="K640" i="165"/>
  <c r="K639" i="165"/>
  <c r="K638" i="165"/>
  <c r="K637" i="165"/>
  <c r="K636" i="165"/>
  <c r="K635" i="165"/>
  <c r="K634" i="165"/>
  <c r="K633" i="165"/>
  <c r="K632" i="165"/>
  <c r="K631" i="165"/>
  <c r="K630" i="165"/>
  <c r="K629" i="165"/>
  <c r="K710" i="165" s="1"/>
  <c r="K628" i="165"/>
  <c r="J627" i="165"/>
  <c r="J713" i="165" s="1"/>
  <c r="J10" i="165" s="1"/>
  <c r="I627" i="165"/>
  <c r="I713" i="165" s="1"/>
  <c r="I10" i="165" s="1"/>
  <c r="H627" i="165"/>
  <c r="H713" i="165" s="1"/>
  <c r="H10" i="165" s="1"/>
  <c r="G627" i="165"/>
  <c r="G713" i="165" s="1"/>
  <c r="G10" i="165" s="1"/>
  <c r="F627" i="165"/>
  <c r="F713" i="165" s="1"/>
  <c r="F10" i="165" s="1"/>
  <c r="E627" i="165"/>
  <c r="E713" i="165" s="1"/>
  <c r="E10" i="165" s="1"/>
  <c r="K626" i="165"/>
  <c r="K625" i="165"/>
  <c r="K624" i="165"/>
  <c r="K623" i="165"/>
  <c r="K622" i="165"/>
  <c r="K621" i="165"/>
  <c r="K620" i="165"/>
  <c r="K619" i="165"/>
  <c r="K618" i="165"/>
  <c r="K617" i="165"/>
  <c r="K616" i="165"/>
  <c r="K615" i="165"/>
  <c r="K614" i="165"/>
  <c r="K613" i="165"/>
  <c r="K612" i="165"/>
  <c r="K611" i="165"/>
  <c r="K610" i="165"/>
  <c r="K609" i="165"/>
  <c r="K608" i="165"/>
  <c r="K607" i="165"/>
  <c r="K606" i="165"/>
  <c r="K605" i="165"/>
  <c r="K604" i="165"/>
  <c r="K603" i="165"/>
  <c r="K602" i="165"/>
  <c r="K601" i="165"/>
  <c r="K600" i="165"/>
  <c r="K599" i="165"/>
  <c r="K598" i="165"/>
  <c r="K597" i="165"/>
  <c r="K596" i="165"/>
  <c r="K595" i="165"/>
  <c r="K594" i="165"/>
  <c r="K593" i="165"/>
  <c r="K592" i="165"/>
  <c r="K591" i="165"/>
  <c r="K590" i="165"/>
  <c r="K589" i="165"/>
  <c r="K588" i="165"/>
  <c r="K587" i="165"/>
  <c r="K586" i="165"/>
  <c r="K585" i="165"/>
  <c r="K584" i="165"/>
  <c r="K583" i="165"/>
  <c r="K582" i="165"/>
  <c r="K581" i="165"/>
  <c r="K580" i="165"/>
  <c r="K579" i="165"/>
  <c r="K578" i="165"/>
  <c r="K577" i="165"/>
  <c r="K576" i="165"/>
  <c r="K575" i="165"/>
  <c r="K574" i="165"/>
  <c r="K573" i="165"/>
  <c r="K572" i="165"/>
  <c r="K571" i="165"/>
  <c r="K570" i="165"/>
  <c r="K569" i="165"/>
  <c r="K568" i="165"/>
  <c r="K567" i="165"/>
  <c r="K566" i="165"/>
  <c r="K565" i="165"/>
  <c r="K564" i="165"/>
  <c r="K563" i="165"/>
  <c r="K562" i="165"/>
  <c r="K561" i="165"/>
  <c r="K560" i="165"/>
  <c r="K559" i="165"/>
  <c r="K558" i="165"/>
  <c r="K557" i="165"/>
  <c r="K556" i="165"/>
  <c r="K555" i="165"/>
  <c r="K554" i="165"/>
  <c r="K553" i="165"/>
  <c r="K552" i="165"/>
  <c r="K551" i="165"/>
  <c r="K550" i="165"/>
  <c r="K549" i="165"/>
  <c r="K548" i="165"/>
  <c r="K547" i="165"/>
  <c r="K546" i="165"/>
  <c r="K627" i="165" s="1"/>
  <c r="K713" i="165" s="1"/>
  <c r="K545" i="165"/>
  <c r="K544" i="165"/>
  <c r="K543" i="165"/>
  <c r="K542" i="165"/>
  <c r="D541" i="165"/>
  <c r="K540" i="165"/>
  <c r="K539" i="165"/>
  <c r="J538" i="165"/>
  <c r="I538" i="165"/>
  <c r="H538" i="165"/>
  <c r="G538" i="165"/>
  <c r="F538" i="165"/>
  <c r="E538" i="165"/>
  <c r="K537" i="165"/>
  <c r="K536" i="165"/>
  <c r="K535" i="165"/>
  <c r="K534" i="165"/>
  <c r="K533" i="165"/>
  <c r="K532" i="165"/>
  <c r="K531" i="165"/>
  <c r="K530" i="165"/>
  <c r="K529" i="165"/>
  <c r="K528" i="165"/>
  <c r="K527" i="165"/>
  <c r="K526" i="165"/>
  <c r="K525" i="165"/>
  <c r="K524" i="165"/>
  <c r="K523" i="165"/>
  <c r="K522" i="165"/>
  <c r="K521" i="165"/>
  <c r="K520" i="165"/>
  <c r="K519" i="165"/>
  <c r="K518" i="165"/>
  <c r="K517" i="165"/>
  <c r="K516" i="165"/>
  <c r="K515" i="165"/>
  <c r="K514" i="165"/>
  <c r="K513" i="165"/>
  <c r="K512" i="165"/>
  <c r="K511" i="165"/>
  <c r="K510" i="165"/>
  <c r="K509" i="165"/>
  <c r="K508" i="165"/>
  <c r="K507" i="165"/>
  <c r="K506" i="165"/>
  <c r="K505" i="165"/>
  <c r="K504" i="165"/>
  <c r="K503" i="165"/>
  <c r="K502" i="165"/>
  <c r="K501" i="165"/>
  <c r="K500" i="165"/>
  <c r="K499" i="165"/>
  <c r="K498" i="165"/>
  <c r="K497" i="165"/>
  <c r="K496" i="165"/>
  <c r="K495" i="165"/>
  <c r="K494" i="165"/>
  <c r="K493" i="165"/>
  <c r="K492" i="165"/>
  <c r="K491" i="165"/>
  <c r="K490" i="165"/>
  <c r="K489" i="165"/>
  <c r="K488" i="165"/>
  <c r="K487" i="165"/>
  <c r="K486" i="165"/>
  <c r="K485" i="165"/>
  <c r="K484" i="165"/>
  <c r="K483" i="165"/>
  <c r="K482" i="165"/>
  <c r="K481" i="165"/>
  <c r="K480" i="165"/>
  <c r="K479" i="165"/>
  <c r="K478" i="165"/>
  <c r="K477" i="165"/>
  <c r="K476" i="165"/>
  <c r="K475" i="165"/>
  <c r="K474" i="165"/>
  <c r="K473" i="165"/>
  <c r="K472" i="165"/>
  <c r="K471" i="165"/>
  <c r="K470" i="165"/>
  <c r="K469" i="165"/>
  <c r="K468" i="165"/>
  <c r="K467" i="165"/>
  <c r="K466" i="165"/>
  <c r="K465" i="165"/>
  <c r="K464" i="165"/>
  <c r="K463" i="165"/>
  <c r="K462" i="165"/>
  <c r="K461" i="165"/>
  <c r="K460" i="165"/>
  <c r="K459" i="165"/>
  <c r="K458" i="165"/>
  <c r="K457" i="165"/>
  <c r="K538" i="165" s="1"/>
  <c r="K456" i="165"/>
  <c r="J455" i="165"/>
  <c r="I455" i="165"/>
  <c r="H455" i="165"/>
  <c r="G455" i="165"/>
  <c r="F455" i="165"/>
  <c r="E455" i="165"/>
  <c r="K454" i="165"/>
  <c r="K453" i="165"/>
  <c r="K452" i="165"/>
  <c r="K451" i="165"/>
  <c r="K450" i="165"/>
  <c r="K449" i="165"/>
  <c r="K448" i="165"/>
  <c r="K447" i="165"/>
  <c r="K446" i="165"/>
  <c r="K445" i="165"/>
  <c r="K444" i="165"/>
  <c r="K443" i="165"/>
  <c r="K442" i="165"/>
  <c r="K441" i="165"/>
  <c r="K440" i="165"/>
  <c r="K439" i="165"/>
  <c r="K438" i="165"/>
  <c r="K437" i="165"/>
  <c r="K436" i="165"/>
  <c r="K435" i="165"/>
  <c r="K434" i="165"/>
  <c r="K433" i="165"/>
  <c r="K432" i="165"/>
  <c r="K431" i="165"/>
  <c r="K430" i="165"/>
  <c r="K429" i="165"/>
  <c r="K428" i="165"/>
  <c r="K427" i="165"/>
  <c r="K426" i="165"/>
  <c r="K425" i="165"/>
  <c r="K424" i="165"/>
  <c r="K423" i="165"/>
  <c r="K422" i="165"/>
  <c r="K421" i="165"/>
  <c r="K420" i="165"/>
  <c r="K419" i="165"/>
  <c r="K418" i="165"/>
  <c r="K417" i="165"/>
  <c r="K416" i="165"/>
  <c r="K415" i="165"/>
  <c r="K414" i="165"/>
  <c r="K413" i="165"/>
  <c r="K412" i="165"/>
  <c r="K411" i="165"/>
  <c r="K410" i="165"/>
  <c r="K409" i="165"/>
  <c r="K408" i="165"/>
  <c r="K407" i="165"/>
  <c r="K406" i="165"/>
  <c r="K405" i="165"/>
  <c r="K404" i="165"/>
  <c r="K403" i="165"/>
  <c r="K402" i="165"/>
  <c r="K401" i="165"/>
  <c r="K400" i="165"/>
  <c r="K399" i="165"/>
  <c r="K398" i="165"/>
  <c r="K397" i="165"/>
  <c r="K396" i="165"/>
  <c r="K395" i="165"/>
  <c r="K394" i="165"/>
  <c r="K393" i="165"/>
  <c r="K392" i="165"/>
  <c r="K391" i="165"/>
  <c r="K390" i="165"/>
  <c r="K389" i="165"/>
  <c r="K388" i="165"/>
  <c r="K387" i="165"/>
  <c r="K386" i="165"/>
  <c r="K385" i="165"/>
  <c r="K384" i="165"/>
  <c r="K383" i="165"/>
  <c r="K382" i="165"/>
  <c r="K381" i="165"/>
  <c r="K380" i="165"/>
  <c r="K379" i="165"/>
  <c r="K378" i="165"/>
  <c r="K377" i="165"/>
  <c r="K376" i="165"/>
  <c r="K375" i="165"/>
  <c r="K374" i="165"/>
  <c r="K455" i="165" s="1"/>
  <c r="K373" i="165"/>
  <c r="J372" i="165"/>
  <c r="J541" i="165" s="1"/>
  <c r="J9" i="165" s="1"/>
  <c r="I372" i="165"/>
  <c r="I541" i="165" s="1"/>
  <c r="I9" i="165" s="1"/>
  <c r="H372" i="165"/>
  <c r="H541" i="165" s="1"/>
  <c r="H9" i="165" s="1"/>
  <c r="G372" i="165"/>
  <c r="G541" i="165" s="1"/>
  <c r="G9" i="165" s="1"/>
  <c r="F372" i="165"/>
  <c r="F541" i="165" s="1"/>
  <c r="F9" i="165" s="1"/>
  <c r="E372" i="165"/>
  <c r="E541" i="165" s="1"/>
  <c r="E9" i="165" s="1"/>
  <c r="K371" i="165"/>
  <c r="K370" i="165"/>
  <c r="K369" i="165"/>
  <c r="K368" i="165"/>
  <c r="K367" i="165"/>
  <c r="K366" i="165"/>
  <c r="K365" i="165"/>
  <c r="K364" i="165"/>
  <c r="K363" i="165"/>
  <c r="K362" i="165"/>
  <c r="K361" i="165"/>
  <c r="K360" i="165"/>
  <c r="K359" i="165"/>
  <c r="K358" i="165"/>
  <c r="K357" i="165"/>
  <c r="K356" i="165"/>
  <c r="K355" i="165"/>
  <c r="K354" i="165"/>
  <c r="K353" i="165"/>
  <c r="K352" i="165"/>
  <c r="K351" i="165"/>
  <c r="K350" i="165"/>
  <c r="K349" i="165"/>
  <c r="K348" i="165"/>
  <c r="K347" i="165"/>
  <c r="K346" i="165"/>
  <c r="K345" i="165"/>
  <c r="K344" i="165"/>
  <c r="K343" i="165"/>
  <c r="K342" i="165"/>
  <c r="K341" i="165"/>
  <c r="K340" i="165"/>
  <c r="K339" i="165"/>
  <c r="K338" i="165"/>
  <c r="K337" i="165"/>
  <c r="K336" i="165"/>
  <c r="K335" i="165"/>
  <c r="K334" i="165"/>
  <c r="K333" i="165"/>
  <c r="K332" i="165"/>
  <c r="K331" i="165"/>
  <c r="K330" i="165"/>
  <c r="K329" i="165"/>
  <c r="K328" i="165"/>
  <c r="K327" i="165"/>
  <c r="K326" i="165"/>
  <c r="K325" i="165"/>
  <c r="K324" i="165"/>
  <c r="K323" i="165"/>
  <c r="K322" i="165"/>
  <c r="K321" i="165"/>
  <c r="K320" i="165"/>
  <c r="K319" i="165"/>
  <c r="K318" i="165"/>
  <c r="K317" i="165"/>
  <c r="K316" i="165"/>
  <c r="K315" i="165"/>
  <c r="K314" i="165"/>
  <c r="K313" i="165"/>
  <c r="K312" i="165"/>
  <c r="K311" i="165"/>
  <c r="K310" i="165"/>
  <c r="K309" i="165"/>
  <c r="K308" i="165"/>
  <c r="K307" i="165"/>
  <c r="K306" i="165"/>
  <c r="K305" i="165"/>
  <c r="K304" i="165"/>
  <c r="K303" i="165"/>
  <c r="K302" i="165"/>
  <c r="K301" i="165"/>
  <c r="K300" i="165"/>
  <c r="K299" i="165"/>
  <c r="K298" i="165"/>
  <c r="K297" i="165"/>
  <c r="K296" i="165"/>
  <c r="K295" i="165"/>
  <c r="K294" i="165"/>
  <c r="K293" i="165"/>
  <c r="K292" i="165"/>
  <c r="K291" i="165"/>
  <c r="K372" i="165" s="1"/>
  <c r="K541" i="165" s="1"/>
  <c r="K290" i="165"/>
  <c r="K289" i="165"/>
  <c r="K288" i="165"/>
  <c r="K287" i="165"/>
  <c r="D286" i="165"/>
  <c r="K285" i="165"/>
  <c r="K284" i="165"/>
  <c r="J283" i="165"/>
  <c r="I283" i="165"/>
  <c r="H283" i="165"/>
  <c r="G283" i="165"/>
  <c r="F283" i="165"/>
  <c r="E283" i="165"/>
  <c r="K282" i="165"/>
  <c r="K281" i="165"/>
  <c r="K280" i="165"/>
  <c r="K279" i="165"/>
  <c r="K278" i="165"/>
  <c r="K277" i="165"/>
  <c r="K276" i="165"/>
  <c r="K275" i="165"/>
  <c r="K274" i="165"/>
  <c r="K273" i="165"/>
  <c r="K272" i="165"/>
  <c r="K271" i="165"/>
  <c r="K270" i="165"/>
  <c r="K269" i="165"/>
  <c r="K268" i="165"/>
  <c r="K267" i="165"/>
  <c r="K266" i="165"/>
  <c r="K265" i="165"/>
  <c r="K264" i="165"/>
  <c r="K263" i="165"/>
  <c r="K262" i="165"/>
  <c r="K261" i="165"/>
  <c r="K260" i="165"/>
  <c r="K259" i="165"/>
  <c r="K258" i="165"/>
  <c r="K257" i="165"/>
  <c r="K256" i="165"/>
  <c r="K255" i="165"/>
  <c r="K254" i="165"/>
  <c r="K253" i="165"/>
  <c r="K252" i="165"/>
  <c r="K251" i="165"/>
  <c r="K250" i="165"/>
  <c r="K249" i="165"/>
  <c r="K248" i="165"/>
  <c r="K247" i="165"/>
  <c r="K246" i="165"/>
  <c r="K245" i="165"/>
  <c r="K244" i="165"/>
  <c r="K243" i="165"/>
  <c r="K242" i="165"/>
  <c r="K241" i="165"/>
  <c r="K240" i="165"/>
  <c r="K239" i="165"/>
  <c r="K238" i="165"/>
  <c r="K237" i="165"/>
  <c r="K236" i="165"/>
  <c r="K235" i="165"/>
  <c r="K234" i="165"/>
  <c r="K233" i="165"/>
  <c r="K232" i="165"/>
  <c r="K231" i="165"/>
  <c r="K230" i="165"/>
  <c r="K229" i="165"/>
  <c r="K228" i="165"/>
  <c r="K227" i="165"/>
  <c r="K226" i="165"/>
  <c r="K225" i="165"/>
  <c r="K224" i="165"/>
  <c r="K223" i="165"/>
  <c r="K222" i="165"/>
  <c r="K221" i="165"/>
  <c r="K220" i="165"/>
  <c r="K219" i="165"/>
  <c r="K218" i="165"/>
  <c r="K217" i="165"/>
  <c r="K216" i="165"/>
  <c r="K215" i="165"/>
  <c r="K214" i="165"/>
  <c r="K213" i="165"/>
  <c r="K212" i="165"/>
  <c r="K211" i="165"/>
  <c r="K210" i="165"/>
  <c r="K209" i="165"/>
  <c r="K208" i="165"/>
  <c r="K207" i="165"/>
  <c r="K206" i="165"/>
  <c r="K205" i="165"/>
  <c r="K204" i="165"/>
  <c r="K203" i="165"/>
  <c r="K202" i="165"/>
  <c r="K283" i="165" s="1"/>
  <c r="K201" i="165"/>
  <c r="J200" i="165"/>
  <c r="I200" i="165"/>
  <c r="H200" i="165"/>
  <c r="G200" i="165"/>
  <c r="F200" i="165"/>
  <c r="E200" i="165"/>
  <c r="K199" i="165"/>
  <c r="K198" i="165"/>
  <c r="K197" i="165"/>
  <c r="K196" i="165"/>
  <c r="K195" i="165"/>
  <c r="K194" i="165"/>
  <c r="K193" i="165"/>
  <c r="K192" i="165"/>
  <c r="K191" i="165"/>
  <c r="K190" i="165"/>
  <c r="K189" i="165"/>
  <c r="K188" i="165"/>
  <c r="K187" i="165"/>
  <c r="K186" i="165"/>
  <c r="K185" i="165"/>
  <c r="K184" i="165"/>
  <c r="K183" i="165"/>
  <c r="K182" i="165"/>
  <c r="K181" i="165"/>
  <c r="K180" i="165"/>
  <c r="K179" i="165"/>
  <c r="K178" i="165"/>
  <c r="K177" i="165"/>
  <c r="K176" i="165"/>
  <c r="K175" i="165"/>
  <c r="K174" i="165"/>
  <c r="K173" i="165"/>
  <c r="K172" i="165"/>
  <c r="K171" i="165"/>
  <c r="K170" i="165"/>
  <c r="K169" i="165"/>
  <c r="K168" i="165"/>
  <c r="K167" i="165"/>
  <c r="K166" i="165"/>
  <c r="K165" i="165"/>
  <c r="K164" i="165"/>
  <c r="K163" i="165"/>
  <c r="K162" i="165"/>
  <c r="K161" i="165"/>
  <c r="K160" i="165"/>
  <c r="K159" i="165"/>
  <c r="K158" i="165"/>
  <c r="K157" i="165"/>
  <c r="K156" i="165"/>
  <c r="K155" i="165"/>
  <c r="K154" i="165"/>
  <c r="K153" i="165"/>
  <c r="K152" i="165"/>
  <c r="K151" i="165"/>
  <c r="K150" i="165"/>
  <c r="K149" i="165"/>
  <c r="K148" i="165"/>
  <c r="K147" i="165"/>
  <c r="K146" i="165"/>
  <c r="K145" i="165"/>
  <c r="K144" i="165"/>
  <c r="K143" i="165"/>
  <c r="K142" i="165"/>
  <c r="K141" i="165"/>
  <c r="K140" i="165"/>
  <c r="K139" i="165"/>
  <c r="K138" i="165"/>
  <c r="K137" i="165"/>
  <c r="K136" i="165"/>
  <c r="K135" i="165"/>
  <c r="K134" i="165"/>
  <c r="K133" i="165"/>
  <c r="K132" i="165"/>
  <c r="K131" i="165"/>
  <c r="K130" i="165"/>
  <c r="K129" i="165"/>
  <c r="K128" i="165"/>
  <c r="K127" i="165"/>
  <c r="K126" i="165"/>
  <c r="K125" i="165"/>
  <c r="K124" i="165"/>
  <c r="K123" i="165"/>
  <c r="K122" i="165"/>
  <c r="K121" i="165"/>
  <c r="K120" i="165"/>
  <c r="K119" i="165"/>
  <c r="K200" i="165" s="1"/>
  <c r="K118" i="165"/>
  <c r="J117" i="165"/>
  <c r="J286" i="165" s="1"/>
  <c r="J8" i="165" s="1"/>
  <c r="J24" i="165" s="1"/>
  <c r="I117" i="165"/>
  <c r="I286" i="165" s="1"/>
  <c r="I8" i="165" s="1"/>
  <c r="H117" i="165"/>
  <c r="H286" i="165" s="1"/>
  <c r="H8" i="165" s="1"/>
  <c r="H24" i="165" s="1"/>
  <c r="G117" i="165"/>
  <c r="G286" i="165" s="1"/>
  <c r="G8" i="165" s="1"/>
  <c r="G24" i="165" s="1"/>
  <c r="F117" i="165"/>
  <c r="F286" i="165" s="1"/>
  <c r="F8" i="165" s="1"/>
  <c r="F24" i="165" s="1"/>
  <c r="E117" i="165"/>
  <c r="E286" i="165" s="1"/>
  <c r="E8" i="165" s="1"/>
  <c r="K116" i="165"/>
  <c r="K115" i="165"/>
  <c r="K114" i="165"/>
  <c r="K113" i="165"/>
  <c r="K112" i="165"/>
  <c r="K111" i="165"/>
  <c r="K110" i="165"/>
  <c r="K109" i="165"/>
  <c r="K108" i="165"/>
  <c r="K107" i="165"/>
  <c r="K106" i="165"/>
  <c r="K105" i="165"/>
  <c r="K104" i="165"/>
  <c r="K103" i="165"/>
  <c r="K102" i="165"/>
  <c r="K101" i="165"/>
  <c r="K100" i="165"/>
  <c r="K99" i="165"/>
  <c r="K98" i="165"/>
  <c r="K97" i="165"/>
  <c r="K96" i="165"/>
  <c r="K95" i="165"/>
  <c r="K94" i="165"/>
  <c r="K93" i="165"/>
  <c r="K92" i="165"/>
  <c r="K91" i="165"/>
  <c r="K90" i="165"/>
  <c r="K89" i="165"/>
  <c r="K88" i="165"/>
  <c r="K87" i="165"/>
  <c r="K86" i="165"/>
  <c r="K85" i="165"/>
  <c r="K84" i="165"/>
  <c r="K83" i="165"/>
  <c r="K82" i="165"/>
  <c r="K81" i="165"/>
  <c r="K80" i="165"/>
  <c r="K79" i="165"/>
  <c r="K78" i="165"/>
  <c r="K77" i="165"/>
  <c r="K76" i="165"/>
  <c r="K75" i="165"/>
  <c r="K74" i="165"/>
  <c r="K73" i="165"/>
  <c r="K72" i="165"/>
  <c r="K71" i="165"/>
  <c r="K70" i="165"/>
  <c r="K69" i="165"/>
  <c r="K68" i="165"/>
  <c r="K67" i="165"/>
  <c r="K66" i="165"/>
  <c r="K65" i="165"/>
  <c r="K64" i="165"/>
  <c r="K63" i="165"/>
  <c r="K62" i="165"/>
  <c r="K61" i="165"/>
  <c r="K60" i="165"/>
  <c r="K59" i="165"/>
  <c r="K58" i="165"/>
  <c r="K57" i="165"/>
  <c r="K56" i="165"/>
  <c r="K55" i="165"/>
  <c r="K54" i="165"/>
  <c r="K53" i="165"/>
  <c r="K52" i="165"/>
  <c r="K51" i="165"/>
  <c r="K50" i="165"/>
  <c r="K49" i="165"/>
  <c r="K48" i="165"/>
  <c r="K47" i="165"/>
  <c r="K46" i="165"/>
  <c r="K45" i="165"/>
  <c r="K44" i="165"/>
  <c r="K43" i="165"/>
  <c r="K42" i="165"/>
  <c r="K41" i="165"/>
  <c r="K40" i="165"/>
  <c r="K39" i="165"/>
  <c r="K38" i="165"/>
  <c r="K37" i="165"/>
  <c r="K36" i="165"/>
  <c r="K117" i="165" s="1"/>
  <c r="K286" i="165" s="1"/>
  <c r="K35" i="165"/>
  <c r="K34" i="165"/>
  <c r="C24" i="165"/>
  <c r="D22" i="165"/>
  <c r="D21" i="165"/>
  <c r="D20" i="165"/>
  <c r="D19" i="165"/>
  <c r="D18" i="165"/>
  <c r="D17" i="165"/>
  <c r="D16" i="165"/>
  <c r="D15" i="165"/>
  <c r="D14" i="165"/>
  <c r="D13" i="165"/>
  <c r="D12" i="165"/>
  <c r="D11" i="165"/>
  <c r="D10" i="165"/>
  <c r="D9" i="165"/>
  <c r="D8" i="165"/>
  <c r="D6" i="165"/>
  <c r="D24" i="165" s="1"/>
  <c r="D22" i="164"/>
  <c r="C22" i="164"/>
  <c r="B22" i="164"/>
  <c r="A22" i="164"/>
  <c r="I21" i="164"/>
  <c r="D21" i="164"/>
  <c r="C21" i="164"/>
  <c r="B21" i="164"/>
  <c r="A21" i="164"/>
  <c r="H20" i="164"/>
  <c r="D20" i="164"/>
  <c r="C20" i="164"/>
  <c r="B20" i="164"/>
  <c r="A20" i="164"/>
  <c r="D19" i="164"/>
  <c r="C19" i="164"/>
  <c r="B19" i="164"/>
  <c r="A19" i="164"/>
  <c r="J18" i="164"/>
  <c r="F18" i="164"/>
  <c r="D18" i="164"/>
  <c r="C18" i="164"/>
  <c r="B18" i="164"/>
  <c r="A18" i="164"/>
  <c r="I17" i="164"/>
  <c r="D17" i="164"/>
  <c r="C17" i="164"/>
  <c r="B17" i="164"/>
  <c r="A17" i="164"/>
  <c r="H16" i="164"/>
  <c r="F16" i="164"/>
  <c r="D16" i="164"/>
  <c r="C16" i="164"/>
  <c r="B16" i="164"/>
  <c r="A16" i="164"/>
  <c r="J15" i="164"/>
  <c r="I15" i="164"/>
  <c r="H15" i="164"/>
  <c r="G15" i="164"/>
  <c r="F15" i="164"/>
  <c r="D15" i="164"/>
  <c r="C15" i="164"/>
  <c r="B15" i="164"/>
  <c r="A15" i="164"/>
  <c r="J14" i="164"/>
  <c r="I14" i="164"/>
  <c r="H14" i="164"/>
  <c r="G14" i="164"/>
  <c r="F14" i="164"/>
  <c r="D14" i="164"/>
  <c r="C14" i="164"/>
  <c r="B14" i="164"/>
  <c r="A14" i="164"/>
  <c r="J13" i="164"/>
  <c r="I13" i="164"/>
  <c r="H13" i="164"/>
  <c r="G13" i="164"/>
  <c r="F13" i="164"/>
  <c r="D13" i="164"/>
  <c r="C13" i="164"/>
  <c r="B13" i="164"/>
  <c r="A13" i="164"/>
  <c r="J12" i="164"/>
  <c r="I12" i="164"/>
  <c r="H12" i="164"/>
  <c r="G12" i="164"/>
  <c r="F12" i="164"/>
  <c r="D12" i="164"/>
  <c r="C12" i="164"/>
  <c r="B12" i="164"/>
  <c r="A12" i="164"/>
  <c r="J11" i="164"/>
  <c r="I11" i="164"/>
  <c r="H11" i="164"/>
  <c r="F11" i="164"/>
  <c r="D11" i="164"/>
  <c r="C11" i="164"/>
  <c r="B11" i="164"/>
  <c r="A11" i="164"/>
  <c r="J10" i="164"/>
  <c r="I10" i="164"/>
  <c r="H10" i="164"/>
  <c r="D10" i="164"/>
  <c r="C10" i="164"/>
  <c r="B10" i="164"/>
  <c r="A10" i="164"/>
  <c r="J9" i="164"/>
  <c r="I9" i="164"/>
  <c r="H9" i="164"/>
  <c r="G9" i="164"/>
  <c r="D9" i="164"/>
  <c r="C9" i="164"/>
  <c r="B9" i="164"/>
  <c r="A9" i="164"/>
  <c r="J8" i="164"/>
  <c r="I8" i="164"/>
  <c r="H8" i="164"/>
  <c r="G8" i="164"/>
  <c r="F8" i="164"/>
  <c r="D8" i="164"/>
  <c r="C8" i="164"/>
  <c r="C24" i="164" s="1"/>
  <c r="B8" i="164"/>
  <c r="A8" i="164"/>
  <c r="D6" i="164"/>
  <c r="D24" i="164" s="1"/>
  <c r="K9" i="165" l="1"/>
  <c r="K11" i="165"/>
  <c r="K19" i="165"/>
  <c r="H24" i="164"/>
  <c r="K8" i="165"/>
  <c r="E24" i="165"/>
  <c r="I24" i="165"/>
  <c r="K10" i="165"/>
  <c r="K12" i="165"/>
  <c r="K14" i="165"/>
  <c r="K16" i="165"/>
  <c r="K18" i="165"/>
  <c r="K20" i="165"/>
  <c r="K22" i="165"/>
  <c r="F24" i="166"/>
  <c r="K8" i="166"/>
  <c r="K24" i="166" s="1"/>
  <c r="K10" i="166"/>
  <c r="E9" i="167"/>
  <c r="E11" i="167"/>
  <c r="E13" i="167"/>
  <c r="K1312" i="167"/>
  <c r="E15" i="167"/>
  <c r="K1822" i="167"/>
  <c r="E10" i="167"/>
  <c r="E12" i="167"/>
  <c r="K1057" i="167"/>
  <c r="E14" i="167"/>
  <c r="K1567" i="167"/>
  <c r="K1143" i="167"/>
  <c r="K1398" i="167"/>
  <c r="K1653" i="167"/>
  <c r="K1908" i="167"/>
  <c r="E286" i="167"/>
  <c r="F713" i="167"/>
  <c r="F10" i="167" s="1"/>
  <c r="F10" i="164" s="1"/>
  <c r="G885" i="167"/>
  <c r="G11" i="167" s="1"/>
  <c r="K971" i="167"/>
  <c r="E10" i="168"/>
  <c r="K1057" i="168"/>
  <c r="E12" i="168"/>
  <c r="K12" i="168" s="1"/>
  <c r="K1567" i="168"/>
  <c r="E14" i="168"/>
  <c r="K14" i="168" s="1"/>
  <c r="K2077" i="168"/>
  <c r="E16" i="168"/>
  <c r="K16" i="168" s="1"/>
  <c r="K2587" i="168"/>
  <c r="E18" i="168"/>
  <c r="K18" i="168" s="1"/>
  <c r="F541" i="167"/>
  <c r="F9" i="167" s="1"/>
  <c r="F9" i="164" s="1"/>
  <c r="F24" i="164" s="1"/>
  <c r="E2077" i="167"/>
  <c r="I2077" i="167"/>
  <c r="I16" i="167" s="1"/>
  <c r="I16" i="164" s="1"/>
  <c r="I24" i="164" s="1"/>
  <c r="K3014" i="167"/>
  <c r="K3524" i="167"/>
  <c r="J2077" i="167"/>
  <c r="J16" i="167" s="1"/>
  <c r="J24" i="167" s="1"/>
  <c r="E11" i="168"/>
  <c r="K1822" i="168"/>
  <c r="E15" i="168"/>
  <c r="K15" i="168" s="1"/>
  <c r="K2332" i="168"/>
  <c r="E17" i="168"/>
  <c r="K17" i="168" s="1"/>
  <c r="E19" i="168"/>
  <c r="E19" i="164" s="1"/>
  <c r="K19" i="164" s="1"/>
  <c r="E2332" i="167"/>
  <c r="E2587" i="167"/>
  <c r="E286" i="168"/>
  <c r="E541" i="168"/>
  <c r="G885" i="168"/>
  <c r="G11" i="168" s="1"/>
  <c r="K971" i="168"/>
  <c r="E3014" i="168"/>
  <c r="E3269" i="168"/>
  <c r="E3524" i="168"/>
  <c r="G2759" i="167"/>
  <c r="G19" i="167" s="1"/>
  <c r="G19" i="164" s="1"/>
  <c r="K2845" i="167"/>
  <c r="K3100" i="167"/>
  <c r="K3355" i="167"/>
  <c r="G713" i="168"/>
  <c r="G10" i="168" s="1"/>
  <c r="G10" i="164" s="1"/>
  <c r="E1312" i="168"/>
  <c r="G2759" i="168"/>
  <c r="G19" i="168" s="1"/>
  <c r="K1398" i="168"/>
  <c r="K1653" i="168"/>
  <c r="K1908" i="168"/>
  <c r="K2163" i="168"/>
  <c r="K2418" i="168"/>
  <c r="K1312" i="168" l="1"/>
  <c r="E13" i="168"/>
  <c r="K13" i="168" s="1"/>
  <c r="K3014" i="168"/>
  <c r="E20" i="168"/>
  <c r="K286" i="168"/>
  <c r="E8" i="168"/>
  <c r="K2759" i="168"/>
  <c r="K2077" i="167"/>
  <c r="E16" i="167"/>
  <c r="K2759" i="167"/>
  <c r="K14" i="167"/>
  <c r="E14" i="164"/>
  <c r="K14" i="164" s="1"/>
  <c r="K713" i="167"/>
  <c r="K9" i="167"/>
  <c r="J16" i="164"/>
  <c r="J24" i="164" s="1"/>
  <c r="K2587" i="167"/>
  <c r="E18" i="167"/>
  <c r="K885" i="168"/>
  <c r="G11" i="164"/>
  <c r="G24" i="164" s="1"/>
  <c r="I24" i="167"/>
  <c r="K13" i="167"/>
  <c r="E13" i="164"/>
  <c r="K13" i="164" s="1"/>
  <c r="K541" i="167"/>
  <c r="K3524" i="168"/>
  <c r="E22" i="168"/>
  <c r="K2332" i="167"/>
  <c r="E17" i="167"/>
  <c r="K11" i="168"/>
  <c r="K10" i="168"/>
  <c r="F24" i="167"/>
  <c r="K12" i="167"/>
  <c r="E12" i="164"/>
  <c r="K12" i="164" s="1"/>
  <c r="K885" i="167"/>
  <c r="G24" i="167"/>
  <c r="K3269" i="168"/>
  <c r="E21" i="168"/>
  <c r="K541" i="168"/>
  <c r="E9" i="168"/>
  <c r="K9" i="168" s="1"/>
  <c r="K19" i="168"/>
  <c r="G24" i="168"/>
  <c r="K713" i="168"/>
  <c r="K286" i="167"/>
  <c r="E8" i="167"/>
  <c r="K10" i="167"/>
  <c r="E10" i="164"/>
  <c r="K10" i="164" s="1"/>
  <c r="K15" i="167"/>
  <c r="E15" i="164"/>
  <c r="K15" i="164" s="1"/>
  <c r="K11" i="167"/>
  <c r="E11" i="164"/>
  <c r="K19" i="167"/>
  <c r="K24" i="165"/>
  <c r="E9" i="164" l="1"/>
  <c r="K9" i="164" s="1"/>
  <c r="K11" i="164"/>
  <c r="K22" i="168"/>
  <c r="E22" i="164"/>
  <c r="K22" i="164" s="1"/>
  <c r="K18" i="167"/>
  <c r="E18" i="164"/>
  <c r="K18" i="164" s="1"/>
  <c r="K8" i="168"/>
  <c r="E24" i="168"/>
  <c r="K21" i="168"/>
  <c r="E21" i="164"/>
  <c r="K21" i="164" s="1"/>
  <c r="K16" i="167"/>
  <c r="E16" i="164"/>
  <c r="K16" i="164" s="1"/>
  <c r="E24" i="167"/>
  <c r="K8" i="167"/>
  <c r="E8" i="164"/>
  <c r="K17" i="167"/>
  <c r="E17" i="164"/>
  <c r="K17" i="164" s="1"/>
  <c r="K20" i="168"/>
  <c r="E20" i="164"/>
  <c r="K20" i="164" s="1"/>
  <c r="E24" i="164" l="1"/>
  <c r="K8" i="164"/>
  <c r="K24" i="164" s="1"/>
  <c r="K24" i="168"/>
  <c r="K24" i="167"/>
</calcChain>
</file>

<file path=xl/sharedStrings.xml><?xml version="1.0" encoding="utf-8"?>
<sst xmlns="http://schemas.openxmlformats.org/spreadsheetml/2006/main" count="28219" uniqueCount="26083">
  <si>
    <t>RE23A116</t>
  </si>
  <si>
    <t>RE23A117</t>
  </si>
  <si>
    <t>RE19A213D</t>
  </si>
  <si>
    <t>RE19A210D</t>
  </si>
  <si>
    <t>RE19A211D</t>
  </si>
  <si>
    <t>RE19A214D</t>
  </si>
  <si>
    <t>RE19A208D</t>
  </si>
  <si>
    <t>RE19A202D</t>
  </si>
  <si>
    <t>RE19A205D</t>
  </si>
  <si>
    <t>RE19A206D</t>
  </si>
  <si>
    <t>RE19A209D</t>
  </si>
  <si>
    <t>RE19A207D</t>
  </si>
  <si>
    <t>RE19A215D</t>
  </si>
  <si>
    <t>RE19A212D</t>
  </si>
  <si>
    <t>RE19A204D</t>
  </si>
  <si>
    <t>RE19A203D</t>
  </si>
  <si>
    <t>CE20A102/A2-618+</t>
  </si>
  <si>
    <t>RI15P101</t>
  </si>
  <si>
    <t>RI23A115</t>
  </si>
  <si>
    <t>RI24B101A</t>
  </si>
  <si>
    <t>RI24F101</t>
  </si>
  <si>
    <t>RI24E101</t>
  </si>
  <si>
    <t>RI24G101</t>
  </si>
  <si>
    <t>RI24H101</t>
  </si>
  <si>
    <t>RE11C134</t>
  </si>
  <si>
    <t>RE19A118</t>
  </si>
  <si>
    <t>RE19A119</t>
  </si>
  <si>
    <t>RE19A120</t>
  </si>
  <si>
    <t>RE19A122</t>
  </si>
  <si>
    <t>RE21A107</t>
  </si>
  <si>
    <t>RE21B112</t>
  </si>
  <si>
    <t>RE21C117</t>
  </si>
  <si>
    <t>RE21C118</t>
  </si>
  <si>
    <t>RE21C119</t>
  </si>
  <si>
    <t>RE21C120</t>
  </si>
  <si>
    <t>RE21C121</t>
  </si>
  <si>
    <t>RE21C122</t>
  </si>
  <si>
    <t>RE21C123</t>
  </si>
  <si>
    <t>RE23D104</t>
  </si>
  <si>
    <t>RE23D105</t>
  </si>
  <si>
    <t>RE26B109</t>
  </si>
  <si>
    <t>XE12B203A</t>
  </si>
  <si>
    <t>XE12B213A</t>
  </si>
  <si>
    <t>XE12B210A</t>
  </si>
  <si>
    <t>XE12B211A</t>
  </si>
  <si>
    <t>XE12B214A</t>
  </si>
  <si>
    <t>XE12B208A</t>
  </si>
  <si>
    <t>RE19D204A</t>
  </si>
  <si>
    <t>RE19D203A</t>
  </si>
  <si>
    <t>CE17A205</t>
  </si>
  <si>
    <t>CE17A206</t>
  </si>
  <si>
    <t>CE19A112</t>
  </si>
  <si>
    <t>CE19A116</t>
  </si>
  <si>
    <t>CE19A117</t>
  </si>
  <si>
    <t>CE19A120</t>
  </si>
  <si>
    <t>CE19A121</t>
  </si>
  <si>
    <t>CE19A122</t>
  </si>
  <si>
    <t>CE19A123</t>
  </si>
  <si>
    <t>CE20C465</t>
  </si>
  <si>
    <t>CE20C466</t>
  </si>
  <si>
    <t>CE20C472</t>
  </si>
  <si>
    <t>CE20D173</t>
  </si>
  <si>
    <t>CE28A202</t>
  </si>
  <si>
    <t>CE28A203</t>
  </si>
  <si>
    <t>FE14B121</t>
  </si>
  <si>
    <t>FE14B122</t>
  </si>
  <si>
    <t>FE14C134</t>
  </si>
  <si>
    <t>FE14C135</t>
  </si>
  <si>
    <t>FE14C136</t>
  </si>
  <si>
    <t>FE20P111</t>
  </si>
  <si>
    <t>FE20P112</t>
  </si>
  <si>
    <t>FE20P113</t>
  </si>
  <si>
    <t>FE20P114</t>
  </si>
  <si>
    <t>CE12A264</t>
  </si>
  <si>
    <t>CE26A114</t>
  </si>
  <si>
    <t>RE11W###C</t>
  </si>
  <si>
    <t>RE11W###D</t>
  </si>
  <si>
    <t>XE12S307</t>
  </si>
  <si>
    <t>RE11W112C</t>
  </si>
  <si>
    <t>RE11W104C</t>
  </si>
  <si>
    <t>RE11W103C</t>
  </si>
  <si>
    <t>RE20D103</t>
  </si>
  <si>
    <t>RE20E103</t>
  </si>
  <si>
    <t>RE19C210A</t>
  </si>
  <si>
    <t>RE19C211A</t>
  </si>
  <si>
    <t>RE19C214A</t>
  </si>
  <si>
    <t>RE19C208A</t>
  </si>
  <si>
    <t>RE19C202A</t>
  </si>
  <si>
    <t>RE19C205A</t>
  </si>
  <si>
    <t>RE19C206A</t>
  </si>
  <si>
    <t>RE19C209A</t>
  </si>
  <si>
    <t>RE19C207A</t>
  </si>
  <si>
    <t>CE22A109</t>
  </si>
  <si>
    <t>CE22A114#</t>
  </si>
  <si>
    <t>CE22A133</t>
  </si>
  <si>
    <t>FE14C125#</t>
  </si>
  <si>
    <t>FE14D101</t>
  </si>
  <si>
    <t>FE11A103</t>
  </si>
  <si>
    <t>FE11A104</t>
  </si>
  <si>
    <t>FE11A105</t>
  </si>
  <si>
    <t>FE11A106</t>
  </si>
  <si>
    <t>CE20C108</t>
  </si>
  <si>
    <t>CE20D169</t>
  </si>
  <si>
    <t>RI15A101</t>
  </si>
  <si>
    <t>RI15B101</t>
  </si>
  <si>
    <t>RI15C101</t>
  </si>
  <si>
    <t>C4</t>
  </si>
  <si>
    <t>CE11A</t>
  </si>
  <si>
    <t>CE17A</t>
  </si>
  <si>
    <t>CE20A</t>
  </si>
  <si>
    <t>CE20B</t>
  </si>
  <si>
    <t>CE20C</t>
  </si>
  <si>
    <t>CE20D</t>
  </si>
  <si>
    <t>CE22A</t>
  </si>
  <si>
    <t>CE24A</t>
  </si>
  <si>
    <t>CE26A</t>
  </si>
  <si>
    <t>CE27A</t>
  </si>
  <si>
    <t>RE53A101</t>
  </si>
  <si>
    <t>•••</t>
  </si>
  <si>
    <t>RE20B212B</t>
  </si>
  <si>
    <t>RE20B204B</t>
  </si>
  <si>
    <t>RE20B203B</t>
  </si>
  <si>
    <t>RI20A113</t>
  </si>
  <si>
    <t>RE25A103</t>
  </si>
  <si>
    <t>RE19C215A</t>
  </si>
  <si>
    <t>RE19D212A</t>
  </si>
  <si>
    <t>RE20B###E</t>
  </si>
  <si>
    <t>RI33A101</t>
  </si>
  <si>
    <t>XI12B101</t>
  </si>
  <si>
    <t>XI12C101</t>
  </si>
  <si>
    <t>FE20G101</t>
  </si>
  <si>
    <t>FE20H101</t>
  </si>
  <si>
    <t>FE20I101</t>
  </si>
  <si>
    <t>FE20K101</t>
  </si>
  <si>
    <t>FE20L101</t>
  </si>
  <si>
    <t>FE20M101</t>
  </si>
  <si>
    <t>FE20N101</t>
  </si>
  <si>
    <t>FE20P101</t>
  </si>
  <si>
    <t>FE20P103</t>
  </si>
  <si>
    <t>FE20P104</t>
  </si>
  <si>
    <t>FE20P106</t>
  </si>
  <si>
    <t>FE20P108</t>
  </si>
  <si>
    <t>FE20P109</t>
  </si>
  <si>
    <t>CE26A223</t>
  </si>
  <si>
    <t>CE20C406#</t>
  </si>
  <si>
    <t>CE19A</t>
  </si>
  <si>
    <t>RI20A114</t>
  </si>
  <si>
    <t>XE12S402</t>
  </si>
  <si>
    <t>XE12S403</t>
  </si>
  <si>
    <t>XE12S404</t>
  </si>
  <si>
    <t>XE12S405</t>
  </si>
  <si>
    <t>XE12S302</t>
  </si>
  <si>
    <t>XE12S303</t>
  </si>
  <si>
    <t>XE12S304</t>
  </si>
  <si>
    <t>XE12S305</t>
  </si>
  <si>
    <t>RE28F107</t>
  </si>
  <si>
    <t>RE29A101A</t>
  </si>
  <si>
    <t>CE17A192/J13-</t>
  </si>
  <si>
    <t>XI12C101A</t>
  </si>
  <si>
    <t>RI29D101</t>
  </si>
  <si>
    <t>RE11S101A</t>
  </si>
  <si>
    <t>RE11S101B</t>
  </si>
  <si>
    <t>RE11T101A</t>
  </si>
  <si>
    <t>RE11U101</t>
  </si>
  <si>
    <t>RE13#126</t>
  </si>
  <si>
    <t>RE13#127</t>
  </si>
  <si>
    <t>XE12S102</t>
  </si>
  <si>
    <t>XE12S103</t>
  </si>
  <si>
    <t>XE12S104</t>
  </si>
  <si>
    <t>XE12S105</t>
  </si>
  <si>
    <t>XE12S107</t>
  </si>
  <si>
    <t>RI19B102</t>
  </si>
  <si>
    <t>RI19B103</t>
  </si>
  <si>
    <t>FE15A111</t>
  </si>
  <si>
    <t>RE29A103</t>
  </si>
  <si>
    <t>RE29A104</t>
  </si>
  <si>
    <t>RE29A105</t>
  </si>
  <si>
    <t>RE29A106</t>
  </si>
  <si>
    <t>RE29A107</t>
  </si>
  <si>
    <t>RE29A109</t>
  </si>
  <si>
    <t>RE51A101</t>
  </si>
  <si>
    <t>CE</t>
  </si>
  <si>
    <t>RE20B213B</t>
  </si>
  <si>
    <t>RE20B210B</t>
  </si>
  <si>
    <t>RE20B211B</t>
  </si>
  <si>
    <t>RE20B214B</t>
  </si>
  <si>
    <t>RE20B208B</t>
  </si>
  <si>
    <t>RE20B202B</t>
  </si>
  <si>
    <t>RE20B205B</t>
  </si>
  <si>
    <t>RE20B206B</t>
  </si>
  <si>
    <t>RE20B209B</t>
  </si>
  <si>
    <t>RE20B207B</t>
  </si>
  <si>
    <t>RE20B215B</t>
  </si>
  <si>
    <t>RE20B212C</t>
  </si>
  <si>
    <t>RE20B204C</t>
  </si>
  <si>
    <t>Total</t>
  </si>
  <si>
    <t>RE20B202E</t>
  </si>
  <si>
    <t>RE20B205E</t>
  </si>
  <si>
    <t>RE20B206E</t>
  </si>
  <si>
    <t>CE26A178</t>
  </si>
  <si>
    <t>RE20B###D</t>
  </si>
  <si>
    <t>RE11A104</t>
  </si>
  <si>
    <t>RE11A105</t>
  </si>
  <si>
    <t>RE11A106</t>
  </si>
  <si>
    <t>FE17A149-13</t>
  </si>
  <si>
    <t>XE12S407</t>
  </si>
  <si>
    <t>XE12R106</t>
  </si>
  <si>
    <t>RE11J104</t>
  </si>
  <si>
    <t>RI17H101</t>
  </si>
  <si>
    <t>XE23D105</t>
  </si>
  <si>
    <t>XE23D107</t>
  </si>
  <si>
    <t>RE11A169</t>
  </si>
  <si>
    <t>XE23D118L</t>
  </si>
  <si>
    <t>RE11L108</t>
  </si>
  <si>
    <t>RE19E211A</t>
  </si>
  <si>
    <t>RE19E214A</t>
  </si>
  <si>
    <t>RE19E208A</t>
  </si>
  <si>
    <t>RE19E202A</t>
  </si>
  <si>
    <t>RE19E205A</t>
  </si>
  <si>
    <t>RE19E206A</t>
  </si>
  <si>
    <t>RE19E209A</t>
  </si>
  <si>
    <t>RE19E207A</t>
  </si>
  <si>
    <t>CE20B101/T1-</t>
  </si>
  <si>
    <t>RE21B110</t>
  </si>
  <si>
    <t>RE21C101A</t>
  </si>
  <si>
    <t>RE11A102A</t>
  </si>
  <si>
    <t>RE11A103</t>
  </si>
  <si>
    <t>RE11A103A</t>
  </si>
  <si>
    <t>RE11A101A</t>
  </si>
  <si>
    <t>XE12L107</t>
  </si>
  <si>
    <t>RE19B101A</t>
  </si>
  <si>
    <t>RE19B102</t>
  </si>
  <si>
    <t>RE19B103</t>
  </si>
  <si>
    <t>CE20B108/T7-</t>
  </si>
  <si>
    <t>FE14E</t>
  </si>
  <si>
    <t>FE14E101</t>
  </si>
  <si>
    <t>FE17A103-2</t>
  </si>
  <si>
    <t>FE17A103-4</t>
  </si>
  <si>
    <t>FE17A103-12</t>
  </si>
  <si>
    <t>RI11H103R</t>
  </si>
  <si>
    <t>RI11H103S</t>
  </si>
  <si>
    <t>XE23A102A</t>
  </si>
  <si>
    <t>XE23A103</t>
  </si>
  <si>
    <t>RE20A204A</t>
  </si>
  <si>
    <t>RE20A203A</t>
  </si>
  <si>
    <t>RE20A213A</t>
  </si>
  <si>
    <t>RE20B211F</t>
  </si>
  <si>
    <t>RE20B214F</t>
  </si>
  <si>
    <t>RE20B208F</t>
  </si>
  <si>
    <t>CE20A102/A2-</t>
  </si>
  <si>
    <t>XE12R102</t>
  </si>
  <si>
    <t>XE12R103</t>
  </si>
  <si>
    <t>XE23C104</t>
  </si>
  <si>
    <t>XE23C105</t>
  </si>
  <si>
    <t>XE23C106</t>
  </si>
  <si>
    <t>XE23C107</t>
  </si>
  <si>
    <t>XE23C108</t>
  </si>
  <si>
    <t>XE23C109</t>
  </si>
  <si>
    <t>XE23C110</t>
  </si>
  <si>
    <t>XE23C111</t>
  </si>
  <si>
    <t>XE23C117</t>
  </si>
  <si>
    <t>XE23D101A</t>
  </si>
  <si>
    <t>XE23D102</t>
  </si>
  <si>
    <t>FE14C101</t>
  </si>
  <si>
    <t>FE14C108</t>
  </si>
  <si>
    <t>C5</t>
  </si>
  <si>
    <t>RI14A106</t>
  </si>
  <si>
    <t>RI14A108</t>
  </si>
  <si>
    <t>RI14A109</t>
  </si>
  <si>
    <t>RI14A109A</t>
  </si>
  <si>
    <t>RI14A110</t>
  </si>
  <si>
    <t>RE11W###A</t>
  </si>
  <si>
    <t>RE11J101C</t>
  </si>
  <si>
    <t>RE11J102</t>
  </si>
  <si>
    <t>RE11J103</t>
  </si>
  <si>
    <t>RE11J101A</t>
  </si>
  <si>
    <t>RE45A101</t>
  </si>
  <si>
    <t>RE46A101</t>
  </si>
  <si>
    <t>RI21C101</t>
  </si>
  <si>
    <t>RI14A104</t>
  </si>
  <si>
    <t>RE11W107D</t>
  </si>
  <si>
    <t>CE12A381/J11-</t>
  </si>
  <si>
    <t>RI22D101</t>
  </si>
  <si>
    <t>RI23A101</t>
  </si>
  <si>
    <t>RI23A102</t>
  </si>
  <si>
    <t>RI23A103</t>
  </si>
  <si>
    <t>FE17A103-1</t>
  </si>
  <si>
    <t>FE17A113-6</t>
  </si>
  <si>
    <t>RI19A101</t>
  </si>
  <si>
    <t>RE20C211A</t>
  </si>
  <si>
    <t>RE20C214A</t>
  </si>
  <si>
    <t>XE12A211A</t>
  </si>
  <si>
    <t>XE12A214A</t>
  </si>
  <si>
    <t>RI15F101</t>
  </si>
  <si>
    <t>RE28B110</t>
  </si>
  <si>
    <t>RE28B111</t>
  </si>
  <si>
    <t>RE28C101A</t>
  </si>
  <si>
    <t>RE28C102</t>
  </si>
  <si>
    <t>RE28C103</t>
  </si>
  <si>
    <t>RE28C106</t>
  </si>
  <si>
    <t>RE28C107</t>
  </si>
  <si>
    <t>CE22A605</t>
  </si>
  <si>
    <t>ZE16C101/PR1-</t>
  </si>
  <si>
    <t>RE11N101A</t>
  </si>
  <si>
    <t>code</t>
  </si>
  <si>
    <t>RE20B106</t>
  </si>
  <si>
    <t>RE20B107</t>
  </si>
  <si>
    <t>RE20B114</t>
  </si>
  <si>
    <t>RE20B115</t>
  </si>
  <si>
    <t>RE20B116</t>
  </si>
  <si>
    <t>ZE16B104#</t>
  </si>
  <si>
    <t>CE22A573</t>
  </si>
  <si>
    <t>XE12N212A</t>
  </si>
  <si>
    <t>XE12N204A</t>
  </si>
  <si>
    <t>XE12A206A</t>
  </si>
  <si>
    <t>XE12A209A</t>
  </si>
  <si>
    <t>XE12A207A</t>
  </si>
  <si>
    <t>XE12A215A</t>
  </si>
  <si>
    <t>XE12B212A</t>
  </si>
  <si>
    <t>XE12B204A</t>
  </si>
  <si>
    <t>XE23A204C</t>
  </si>
  <si>
    <t>XE23A203C</t>
  </si>
  <si>
    <t>XE23A213C</t>
  </si>
  <si>
    <t>RE23G102</t>
  </si>
  <si>
    <t>RE23G###A</t>
  </si>
  <si>
    <t>CE20A102#</t>
  </si>
  <si>
    <t>CE20A103#</t>
  </si>
  <si>
    <t>CE20A104#</t>
  </si>
  <si>
    <t>RI20A101</t>
  </si>
  <si>
    <t>RI20A102</t>
  </si>
  <si>
    <t>RI20A103</t>
  </si>
  <si>
    <t>FE14D118</t>
  </si>
  <si>
    <t>XE12A212A</t>
  </si>
  <si>
    <t>XE12A204A</t>
  </si>
  <si>
    <t>RE22C211C</t>
  </si>
  <si>
    <t>RE22C214C</t>
  </si>
  <si>
    <t>FE14A101#</t>
  </si>
  <si>
    <t>XE23A212B</t>
  </si>
  <si>
    <t>XE23A204B</t>
  </si>
  <si>
    <t>XE23A203B</t>
  </si>
  <si>
    <t>XE23A213B</t>
  </si>
  <si>
    <t>XE23A210B</t>
  </si>
  <si>
    <t>XE23A211B</t>
  </si>
  <si>
    <t>XE23A214B</t>
  </si>
  <si>
    <t>XE23A208B</t>
  </si>
  <si>
    <t>RE34A101</t>
  </si>
  <si>
    <t>RE35A101</t>
  </si>
  <si>
    <t>RE36A101</t>
  </si>
  <si>
    <t>RE37A101</t>
  </si>
  <si>
    <t>RE38A101</t>
  </si>
  <si>
    <t>RE20C208A</t>
  </si>
  <si>
    <t>RE20C202A</t>
  </si>
  <si>
    <t>RE20C205A</t>
  </si>
  <si>
    <t>RE20C206A</t>
  </si>
  <si>
    <t>RE20C209A</t>
  </si>
  <si>
    <t>RE20C207A</t>
  </si>
  <si>
    <t>RE20C215A</t>
  </si>
  <si>
    <t>RE20C212C</t>
  </si>
  <si>
    <t>RE20C204C</t>
  </si>
  <si>
    <t>RE20C203C</t>
  </si>
  <si>
    <t>RE20C213C</t>
  </si>
  <si>
    <t>RE20C210C</t>
  </si>
  <si>
    <t>RE20C211C</t>
  </si>
  <si>
    <t>RE20C214C</t>
  </si>
  <si>
    <t>RE20C208C</t>
  </si>
  <si>
    <t>RE20C202C</t>
  </si>
  <si>
    <t>RE11W113B</t>
  </si>
  <si>
    <t>RE11W110B</t>
  </si>
  <si>
    <t>RE11W111B</t>
  </si>
  <si>
    <t>RE11W114B</t>
  </si>
  <si>
    <t>RE11W108B</t>
  </si>
  <si>
    <t>RE11W102B</t>
  </si>
  <si>
    <t>RE19A109</t>
  </si>
  <si>
    <t>XE12B202A</t>
  </si>
  <si>
    <t>XE12B205A</t>
  </si>
  <si>
    <t>XE12B206A</t>
  </si>
  <si>
    <t>XE12B209A</t>
  </si>
  <si>
    <t>XE12B207A</t>
  </si>
  <si>
    <t>XE12B215A</t>
  </si>
  <si>
    <t>RE19E215A</t>
  </si>
  <si>
    <t>RE20A212A</t>
  </si>
  <si>
    <t>RE11H108</t>
  </si>
  <si>
    <t>RE26A103</t>
  </si>
  <si>
    <t>FE14B</t>
  </si>
  <si>
    <t>FE14C</t>
  </si>
  <si>
    <t>FE14D</t>
  </si>
  <si>
    <t>FE14</t>
  </si>
  <si>
    <t>FE15A101</t>
  </si>
  <si>
    <t>FE15A102</t>
  </si>
  <si>
    <t>FE15A103</t>
  </si>
  <si>
    <t>FE15A104</t>
  </si>
  <si>
    <t>CE27A210/J15-</t>
  </si>
  <si>
    <t>FE14C116</t>
  </si>
  <si>
    <t>RE19A101A</t>
  </si>
  <si>
    <t>RE19A102</t>
  </si>
  <si>
    <t>RE19A103</t>
  </si>
  <si>
    <t>RE19A104</t>
  </si>
  <si>
    <t>RE19A107</t>
  </si>
  <si>
    <t>RI28A101</t>
  </si>
  <si>
    <t>RI28A102</t>
  </si>
  <si>
    <t>RI28A103</t>
  </si>
  <si>
    <t>RI11H103K</t>
  </si>
  <si>
    <t>XE12A101A</t>
  </si>
  <si>
    <t>XE12A101B</t>
  </si>
  <si>
    <t>*</t>
  </si>
  <si>
    <t>RE11L106</t>
  </si>
  <si>
    <t>RE11L107</t>
  </si>
  <si>
    <t>RE11M101A</t>
  </si>
  <si>
    <t>RE11M102</t>
  </si>
  <si>
    <t>RE11M103</t>
  </si>
  <si>
    <t>RE11M104</t>
  </si>
  <si>
    <t>RE11M105</t>
  </si>
  <si>
    <t>RE11M106</t>
  </si>
  <si>
    <t>RE14C101A</t>
  </si>
  <si>
    <t>RE14C102</t>
  </si>
  <si>
    <t>RE14C105</t>
  </si>
  <si>
    <t>RE14C107</t>
  </si>
  <si>
    <t>RE14C109</t>
  </si>
  <si>
    <t>RE14C110</t>
  </si>
  <si>
    <t>ZE16A115#</t>
  </si>
  <si>
    <t>CE13A215</t>
  </si>
  <si>
    <t>XE12A109</t>
  </si>
  <si>
    <t>XE12A112</t>
  </si>
  <si>
    <t>XE12A115</t>
  </si>
  <si>
    <t>XE12N108</t>
  </si>
  <si>
    <t>XE12N109</t>
  </si>
  <si>
    <t>XE23A###A</t>
  </si>
  <si>
    <t>XE23B101A</t>
  </si>
  <si>
    <t>RE21C116</t>
  </si>
  <si>
    <t>RE22A101A</t>
  </si>
  <si>
    <t>RE22A102</t>
  </si>
  <si>
    <t>FE11A102</t>
  </si>
  <si>
    <t>ZE16A103/P1-</t>
  </si>
  <si>
    <t>RE20B204F</t>
  </si>
  <si>
    <t>RE20B203F</t>
  </si>
  <si>
    <t>RE22C213C</t>
  </si>
  <si>
    <t>RE22C210C</t>
  </si>
  <si>
    <t>RE11A121</t>
  </si>
  <si>
    <t>RE11A122</t>
  </si>
  <si>
    <t>RE11A123</t>
  </si>
  <si>
    <t>RE11A123A</t>
  </si>
  <si>
    <t>RE11A124A</t>
  </si>
  <si>
    <t>RE20B213F</t>
  </si>
  <si>
    <t>RE20B210F</t>
  </si>
  <si>
    <t>RE14C###A</t>
  </si>
  <si>
    <t>RE14D101A</t>
  </si>
  <si>
    <t>RE14D102</t>
  </si>
  <si>
    <t>ZE16D101#</t>
  </si>
  <si>
    <t>W6</t>
  </si>
  <si>
    <t>W7</t>
  </si>
  <si>
    <t>C6</t>
  </si>
  <si>
    <t>C7</t>
  </si>
  <si>
    <t>ZE16A</t>
  </si>
  <si>
    <t>ZE16B</t>
  </si>
  <si>
    <t>ZE16C</t>
  </si>
  <si>
    <t>ZE16D</t>
  </si>
  <si>
    <t>ZE Total</t>
  </si>
  <si>
    <t>RE11W111D</t>
  </si>
  <si>
    <t>RE11W114D</t>
  </si>
  <si>
    <t>RE11W108D</t>
  </si>
  <si>
    <t>RE11W102D</t>
  </si>
  <si>
    <t>RE11W105D</t>
  </si>
  <si>
    <t>RE11W106D</t>
  </si>
  <si>
    <t>RE11W109D</t>
  </si>
  <si>
    <t>CE22A362</t>
  </si>
  <si>
    <t>ZE16A106#</t>
  </si>
  <si>
    <t>RE28A115</t>
  </si>
  <si>
    <t>RE28A116</t>
  </si>
  <si>
    <t>RE28A120</t>
  </si>
  <si>
    <t>RE20B203C</t>
  </si>
  <si>
    <t>RE20B213C</t>
  </si>
  <si>
    <t>RE20B210C</t>
  </si>
  <si>
    <t>RE20B211C</t>
  </si>
  <si>
    <t>RE20B214C</t>
  </si>
  <si>
    <t>RE20B208C</t>
  </si>
  <si>
    <t>RE20B202C</t>
  </si>
  <si>
    <t>RE20B205C</t>
  </si>
  <si>
    <t>RE20B206C</t>
  </si>
  <si>
    <t>RE20B209C</t>
  </si>
  <si>
    <t>RI20A107</t>
  </si>
  <si>
    <t>RI20A108</t>
  </si>
  <si>
    <t>RI20A109</t>
  </si>
  <si>
    <t>RE13#101A</t>
  </si>
  <si>
    <t>RE24A102</t>
  </si>
  <si>
    <t>RE24A103A</t>
  </si>
  <si>
    <t>RE19A214A</t>
  </si>
  <si>
    <t>CE20C436</t>
  </si>
  <si>
    <t>CE20C437</t>
  </si>
  <si>
    <t>XE23A210C</t>
  </si>
  <si>
    <t>CE20C335</t>
  </si>
  <si>
    <t>RI11C101</t>
  </si>
  <si>
    <t>RI11C102</t>
  </si>
  <si>
    <t>RI11C103</t>
  </si>
  <si>
    <t>RE21A105</t>
  </si>
  <si>
    <t>RE21A106</t>
  </si>
  <si>
    <t>RE21B101A</t>
  </si>
  <si>
    <t>RE21B101B</t>
  </si>
  <si>
    <t>RE21B102</t>
  </si>
  <si>
    <t>RE21B103</t>
  </si>
  <si>
    <t>RE21B104</t>
  </si>
  <si>
    <t>RE21B106</t>
  </si>
  <si>
    <t>RE21B108</t>
  </si>
  <si>
    <t>FE17A149-3</t>
  </si>
  <si>
    <t>FE17A149-4</t>
  </si>
  <si>
    <t>XE12K101</t>
  </si>
  <si>
    <t>XE12M101</t>
  </si>
  <si>
    <t>XE12Z101</t>
  </si>
  <si>
    <t>XE12N101A</t>
  </si>
  <si>
    <t>RE20C205C</t>
  </si>
  <si>
    <t>RE20C206C</t>
  </si>
  <si>
    <t>RE20C209C</t>
  </si>
  <si>
    <t>RE20C207C</t>
  </si>
  <si>
    <t>RE20C215C</t>
  </si>
  <si>
    <t>RE11K103</t>
  </si>
  <si>
    <t>RE11F105</t>
  </si>
  <si>
    <t>RI15K101</t>
  </si>
  <si>
    <t>RI17A101</t>
  </si>
  <si>
    <t>RI17B101</t>
  </si>
  <si>
    <t>RI17C101</t>
  </si>
  <si>
    <t>RI17D101</t>
  </si>
  <si>
    <t>RE26B108</t>
  </si>
  <si>
    <t>RE28C108</t>
  </si>
  <si>
    <t>CE27A210#</t>
  </si>
  <si>
    <t>RE11B101A</t>
  </si>
  <si>
    <t>RE11B102A</t>
  </si>
  <si>
    <t>RE28D101A</t>
  </si>
  <si>
    <t>RE28D102</t>
  </si>
  <si>
    <t>RE28D103</t>
  </si>
  <si>
    <t>RE28D105</t>
  </si>
  <si>
    <t>RE28D106</t>
  </si>
  <si>
    <t>RE28D107</t>
  </si>
  <si>
    <t>RE28D108</t>
  </si>
  <si>
    <t>RE28D109</t>
  </si>
  <si>
    <t>RE20B214E</t>
  </si>
  <si>
    <t>RE20B208E</t>
  </si>
  <si>
    <t>RE20B210E</t>
  </si>
  <si>
    <t>RE20B211E</t>
  </si>
  <si>
    <t>RE14C206A</t>
  </si>
  <si>
    <t>RE14C209A</t>
  </si>
  <si>
    <t>RE14C207A</t>
  </si>
  <si>
    <t>RE14C215A</t>
  </si>
  <si>
    <t>RE20A210A</t>
  </si>
  <si>
    <t>RE20A211A</t>
  </si>
  <si>
    <t>RE20A214A</t>
  </si>
  <si>
    <t>RE20A208A</t>
  </si>
  <si>
    <t>RE20A202A</t>
  </si>
  <si>
    <t>RE20A205A</t>
  </si>
  <si>
    <t>RE20A206A</t>
  </si>
  <si>
    <t>RE20A209A</t>
  </si>
  <si>
    <t>RE20A207A</t>
  </si>
  <si>
    <t>RE20B207C</t>
  </si>
  <si>
    <t>RE20B215C</t>
  </si>
  <si>
    <t>RE20B212D</t>
  </si>
  <si>
    <t>RE20B204D</t>
  </si>
  <si>
    <t>RE20B203D</t>
  </si>
  <si>
    <t>RE20B213D</t>
  </si>
  <si>
    <t>RE20B210D</t>
  </si>
  <si>
    <t>RE20B211D</t>
  </si>
  <si>
    <t>RE20B214D</t>
  </si>
  <si>
    <t>RE20B208D</t>
  </si>
  <si>
    <t>RE20B202D</t>
  </si>
  <si>
    <t>XE23A202A</t>
  </si>
  <si>
    <t>XE23A207C</t>
  </si>
  <si>
    <t>XE23A215C</t>
  </si>
  <si>
    <t>XE23A212A</t>
  </si>
  <si>
    <t>XE23A204A</t>
  </si>
  <si>
    <t>XE23A203A</t>
  </si>
  <si>
    <t>RE23G210A</t>
  </si>
  <si>
    <t>RE23G211A</t>
  </si>
  <si>
    <t>RE28F103</t>
  </si>
  <si>
    <t>RE28F104</t>
  </si>
  <si>
    <t>RE28F105</t>
  </si>
  <si>
    <t>RE43A101</t>
  </si>
  <si>
    <t>RE19B212A</t>
  </si>
  <si>
    <t>RE19B204A</t>
  </si>
  <si>
    <t>RE19B203A</t>
  </si>
  <si>
    <t>RE19B213A</t>
  </si>
  <si>
    <t>RE19B210A</t>
  </si>
  <si>
    <t>RE19B211A</t>
  </si>
  <si>
    <t>RE19B214A</t>
  </si>
  <si>
    <t>RE19B208A</t>
  </si>
  <si>
    <t>RE19B202A</t>
  </si>
  <si>
    <t>RE19B205A</t>
  </si>
  <si>
    <t>RE19B206A</t>
  </si>
  <si>
    <t>RE19B209A</t>
  </si>
  <si>
    <t>RE19B207A</t>
  </si>
  <si>
    <t>RE19B215A</t>
  </si>
  <si>
    <t>RE19C212A</t>
  </si>
  <si>
    <t>RE11W108A</t>
  </si>
  <si>
    <t>RE11W102A</t>
  </si>
  <si>
    <t>RE11W105A</t>
  </si>
  <si>
    <t>RE11W106A</t>
  </si>
  <si>
    <t>RE11W109A</t>
  </si>
  <si>
    <t>RE11W107A</t>
  </si>
  <si>
    <t>RE11W115A</t>
  </si>
  <si>
    <t>RE11W112B</t>
  </si>
  <si>
    <t>RE11W104B</t>
  </si>
  <si>
    <t>RE11W103B</t>
  </si>
  <si>
    <t>RE19A111</t>
  </si>
  <si>
    <t>RE19A113</t>
  </si>
  <si>
    <t>RE19A114</t>
  </si>
  <si>
    <t>RE19A116</t>
  </si>
  <si>
    <t>RE19A###A</t>
  </si>
  <si>
    <t>RE19A###C</t>
  </si>
  <si>
    <t>RI14A102</t>
  </si>
  <si>
    <t>XE23B103</t>
  </si>
  <si>
    <t>XE23B104</t>
  </si>
  <si>
    <t>XE23B105</t>
  </si>
  <si>
    <t>XE23B106</t>
  </si>
  <si>
    <t>XE23B107</t>
  </si>
  <si>
    <t>XE23B110</t>
  </si>
  <si>
    <t>XE23B112</t>
  </si>
  <si>
    <t>XE23B113</t>
  </si>
  <si>
    <t>XE23C101A</t>
  </si>
  <si>
    <t>XE23C102</t>
  </si>
  <si>
    <t>XE23C103</t>
  </si>
  <si>
    <t>FE17A177</t>
  </si>
  <si>
    <t>XE12R104</t>
  </si>
  <si>
    <t>XE12R105</t>
  </si>
  <si>
    <t>XE12X101</t>
  </si>
  <si>
    <t>RE22C207B</t>
  </si>
  <si>
    <t>RE22C215B</t>
  </si>
  <si>
    <t>RE22C212C</t>
  </si>
  <si>
    <t>RE22C204C</t>
  </si>
  <si>
    <t>RE22C203C</t>
  </si>
  <si>
    <t>RE11W###B</t>
  </si>
  <si>
    <t>RE11Z101</t>
  </si>
  <si>
    <t>RE11Y101</t>
  </si>
  <si>
    <t>RE11Y102</t>
  </si>
  <si>
    <t>RE12A101</t>
  </si>
  <si>
    <t>RE11P101</t>
  </si>
  <si>
    <t>RE11Q101A</t>
  </si>
  <si>
    <t>RE11Q102</t>
  </si>
  <si>
    <t>RE11Q103</t>
  </si>
  <si>
    <t>RE11R101</t>
  </si>
  <si>
    <t>RI11H102D</t>
  </si>
  <si>
    <t>RI11H102E</t>
  </si>
  <si>
    <t>RI11H102F</t>
  </si>
  <si>
    <t>CE20A103/A13-</t>
  </si>
  <si>
    <t>RE11A110</t>
  </si>
  <si>
    <t>RE11A111</t>
  </si>
  <si>
    <t>RE11A113</t>
  </si>
  <si>
    <t>RE11A114</t>
  </si>
  <si>
    <t>RE11A115</t>
  </si>
  <si>
    <t>RE11A116</t>
  </si>
  <si>
    <t>RE11A117</t>
  </si>
  <si>
    <t>RE11A118</t>
  </si>
  <si>
    <t>RE11A119</t>
  </si>
  <si>
    <t>RE11A120</t>
  </si>
  <si>
    <t>RI26B102</t>
  </si>
  <si>
    <t>RI26B102B</t>
  </si>
  <si>
    <t>RI26C101</t>
  </si>
  <si>
    <t>RI26D101</t>
  </si>
  <si>
    <t>RI23A104</t>
  </si>
  <si>
    <t>CE12A381#</t>
  </si>
  <si>
    <t>CE20A884#</t>
  </si>
  <si>
    <t>RE13#102</t>
  </si>
  <si>
    <t>RE13#103</t>
  </si>
  <si>
    <t>RE13#104</t>
  </si>
  <si>
    <t>RE13#105</t>
  </si>
  <si>
    <t>RE13#106</t>
  </si>
  <si>
    <t>RE13#107</t>
  </si>
  <si>
    <t>RE13#108</t>
  </si>
  <si>
    <t>RE13#109</t>
  </si>
  <si>
    <t>RE11W105B</t>
  </si>
  <si>
    <t>RE11W106B</t>
  </si>
  <si>
    <t>RE11W109B</t>
  </si>
  <si>
    <t>RE11W107B</t>
  </si>
  <si>
    <t>XE12N102</t>
  </si>
  <si>
    <t>XE12N103</t>
  </si>
  <si>
    <t>XE12N104</t>
  </si>
  <si>
    <t>RI28A108</t>
  </si>
  <si>
    <t>RI28B101</t>
  </si>
  <si>
    <t>RI28B103</t>
  </si>
  <si>
    <t>RI28B105</t>
  </si>
  <si>
    <t>RI28B102</t>
  </si>
  <si>
    <t>RI15D101</t>
  </si>
  <si>
    <t>RI28C101</t>
  </si>
  <si>
    <t>RI28C102</t>
  </si>
  <si>
    <t>RI28C103</t>
  </si>
  <si>
    <t>RI28C104</t>
  </si>
  <si>
    <t>RI28C105</t>
  </si>
  <si>
    <t>RI28C106</t>
  </si>
  <si>
    <t>RI28C107</t>
  </si>
  <si>
    <t>RI28D101</t>
  </si>
  <si>
    <t>RI28D102</t>
  </si>
  <si>
    <t>XI12A101</t>
  </si>
  <si>
    <t>RE11K101A</t>
  </si>
  <si>
    <t>RE11K102</t>
  </si>
  <si>
    <t>CE20A819#</t>
  </si>
  <si>
    <t>RE11W108C</t>
  </si>
  <si>
    <t>RE11W102C</t>
  </si>
  <si>
    <t>XE23A###B</t>
  </si>
  <si>
    <t>RE20A215A</t>
  </si>
  <si>
    <t>XE12A120</t>
  </si>
  <si>
    <t>XE12A###A</t>
  </si>
  <si>
    <t>XE12A103</t>
  </si>
  <si>
    <t>XE12A104</t>
  </si>
  <si>
    <t>XE12A105</t>
  </si>
  <si>
    <t>XE12A106</t>
  </si>
  <si>
    <t>XE12A107</t>
  </si>
  <si>
    <t>RI17I101</t>
  </si>
  <si>
    <t>RI18A101</t>
  </si>
  <si>
    <t>RI18A102</t>
  </si>
  <si>
    <t>RE19A212C</t>
  </si>
  <si>
    <t>XE12N105</t>
  </si>
  <si>
    <t>XE12N106</t>
  </si>
  <si>
    <t>RI15E101</t>
  </si>
  <si>
    <t>RE11W115D</t>
  </si>
  <si>
    <t>RE11W112A</t>
  </si>
  <si>
    <t>RE11W104A</t>
  </si>
  <si>
    <t>XE23D117</t>
  </si>
  <si>
    <t>XE23D118A</t>
  </si>
  <si>
    <t>RI18A103</t>
  </si>
  <si>
    <t>RE42A101</t>
  </si>
  <si>
    <t>RE28E108</t>
  </si>
  <si>
    <t>RE28E109</t>
  </si>
  <si>
    <t>RE28E110</t>
  </si>
  <si>
    <t>RE28E111</t>
  </si>
  <si>
    <t>RI14A103</t>
  </si>
  <si>
    <t>RI30E101</t>
  </si>
  <si>
    <t>RE20B215F</t>
  </si>
  <si>
    <t>CE28A160#</t>
  </si>
  <si>
    <t>XE23A101A</t>
  </si>
  <si>
    <t>CE22A590</t>
  </si>
  <si>
    <t>XI12S101</t>
  </si>
  <si>
    <t>RE11F107</t>
  </si>
  <si>
    <t>ZE16B113#</t>
  </si>
  <si>
    <t>RE32A101A</t>
  </si>
  <si>
    <t>RE32A101B</t>
  </si>
  <si>
    <t>RE32B101</t>
  </si>
  <si>
    <t>ward</t>
  </si>
  <si>
    <t>RI27A105</t>
  </si>
  <si>
    <t>RE23E102</t>
  </si>
  <si>
    <t>RE23F101A</t>
  </si>
  <si>
    <t>RE23G101A</t>
  </si>
  <si>
    <t>RE23C102</t>
  </si>
  <si>
    <t>RE23D101A</t>
  </si>
  <si>
    <t>RE23D102</t>
  </si>
  <si>
    <t>RE23D103</t>
  </si>
  <si>
    <t>RE23E101A</t>
  </si>
  <si>
    <t>RE21B109</t>
  </si>
  <si>
    <t>RE28C104</t>
  </si>
  <si>
    <t>RE28C105</t>
  </si>
  <si>
    <t>RE11B103</t>
  </si>
  <si>
    <t>RE11C101A</t>
  </si>
  <si>
    <t>RE19A212A</t>
  </si>
  <si>
    <t>FE14A</t>
  </si>
  <si>
    <t>XE12N118</t>
  </si>
  <si>
    <t>RE11C126A</t>
  </si>
  <si>
    <t>RE11C127A</t>
  </si>
  <si>
    <t>RE11C129C</t>
  </si>
  <si>
    <t>RE11C131A</t>
  </si>
  <si>
    <t>RE11C132A</t>
  </si>
  <si>
    <t>RE11C133</t>
  </si>
  <si>
    <t>RE20B209E</t>
  </si>
  <si>
    <t>RE20B207E</t>
  </si>
  <si>
    <t>RE20B215E</t>
  </si>
  <si>
    <t>RE20B212F</t>
  </si>
  <si>
    <t>XE23A205A</t>
  </si>
  <si>
    <t>XE23A206A</t>
  </si>
  <si>
    <t>XE23A209A</t>
  </si>
  <si>
    <t>XE23A207A</t>
  </si>
  <si>
    <t>XE23A215A</t>
  </si>
  <si>
    <t>XE23A213A</t>
  </si>
  <si>
    <t>XE23A210A</t>
  </si>
  <si>
    <t>XE23A211A</t>
  </si>
  <si>
    <t>XE23A214A</t>
  </si>
  <si>
    <t>XE23A208A</t>
  </si>
  <si>
    <t>RE21C115</t>
  </si>
  <si>
    <t>RI35A101</t>
  </si>
  <si>
    <t>RE24A104</t>
  </si>
  <si>
    <t>RE24A105</t>
  </si>
  <si>
    <t>RE24A106</t>
  </si>
  <si>
    <t>RE24A107</t>
  </si>
  <si>
    <t>RE24A109</t>
  </si>
  <si>
    <t>RE24A110</t>
  </si>
  <si>
    <t>RE25A101A</t>
  </si>
  <si>
    <t>RE25A102</t>
  </si>
  <si>
    <t>RE25B101A</t>
  </si>
  <si>
    <t>FE38A101</t>
  </si>
  <si>
    <t>FE38A103</t>
  </si>
  <si>
    <t>RE22C209B</t>
  </si>
  <si>
    <t>CE20A883#</t>
  </si>
  <si>
    <t>RI28D106</t>
  </si>
  <si>
    <t>RI28D109</t>
  </si>
  <si>
    <t>RE20B###B</t>
  </si>
  <si>
    <t>RE20B###C</t>
  </si>
  <si>
    <t>RI30A101</t>
  </si>
  <si>
    <t>RI30B101</t>
  </si>
  <si>
    <t>RE26A104</t>
  </si>
  <si>
    <t>RE26A105</t>
  </si>
  <si>
    <t>RE26A106</t>
  </si>
  <si>
    <t>RE26A107</t>
  </si>
  <si>
    <t>RE26A108</t>
  </si>
  <si>
    <t>RE26A109</t>
  </si>
  <si>
    <t>RE26B101A</t>
  </si>
  <si>
    <t>RE26B102</t>
  </si>
  <si>
    <t>RE26B103</t>
  </si>
  <si>
    <t>RE26B104</t>
  </si>
  <si>
    <t>RE26B105</t>
  </si>
  <si>
    <t>RE26B106</t>
  </si>
  <si>
    <t>RE13#124</t>
  </si>
  <si>
    <t>RE13#125</t>
  </si>
  <si>
    <t>RE14A101A</t>
  </si>
  <si>
    <t>RE14A102A</t>
  </si>
  <si>
    <t>RE14A103</t>
  </si>
  <si>
    <t>RI11H103A</t>
  </si>
  <si>
    <t>RI11H103B</t>
  </si>
  <si>
    <t>RI11H103C</t>
  </si>
  <si>
    <t>RI11H103D</t>
  </si>
  <si>
    <t>RI27A101</t>
  </si>
  <si>
    <t>RI27A102</t>
  </si>
  <si>
    <t>RI27A103</t>
  </si>
  <si>
    <t>RI27A104</t>
  </si>
  <si>
    <t>RE11C151</t>
  </si>
  <si>
    <t>RE11C152</t>
  </si>
  <si>
    <t>RE20C213A</t>
  </si>
  <si>
    <t>RE20C210A</t>
  </si>
  <si>
    <t>RE21C104A</t>
  </si>
  <si>
    <t>XE23D118B</t>
  </si>
  <si>
    <t>XE23D118C</t>
  </si>
  <si>
    <t>XE23D118D</t>
  </si>
  <si>
    <t>XE23D118E</t>
  </si>
  <si>
    <t>XE23D118F</t>
  </si>
  <si>
    <t>XE23D118G</t>
  </si>
  <si>
    <t>XE23D118H</t>
  </si>
  <si>
    <t>XE23D118I</t>
  </si>
  <si>
    <t>XE23D118J</t>
  </si>
  <si>
    <t>XE23D118K</t>
  </si>
  <si>
    <t>XE23E101</t>
  </si>
  <si>
    <t>XE23F101</t>
  </si>
  <si>
    <t>XE23G101</t>
  </si>
  <si>
    <t>XE23H101</t>
  </si>
  <si>
    <t>XE23J101</t>
  </si>
  <si>
    <t>XE23K101</t>
  </si>
  <si>
    <t>XE23Z101</t>
  </si>
  <si>
    <t>XE23X101</t>
  </si>
  <si>
    <t>CE26A351</t>
  </si>
  <si>
    <t>RE61A101</t>
  </si>
  <si>
    <t>B</t>
  </si>
  <si>
    <t>G</t>
  </si>
  <si>
    <t>FE14A104</t>
  </si>
  <si>
    <t>FE14A105#</t>
  </si>
  <si>
    <t>FE14A107</t>
  </si>
  <si>
    <t>FE14A118#</t>
  </si>
  <si>
    <t>RI26A101D</t>
  </si>
  <si>
    <t>RI26A101G</t>
  </si>
  <si>
    <t>RI26B101</t>
  </si>
  <si>
    <t>CE28A</t>
  </si>
  <si>
    <t>CE29A</t>
  </si>
  <si>
    <t>CE12A</t>
  </si>
  <si>
    <t>CE13A</t>
  </si>
  <si>
    <t>CE29A229#</t>
  </si>
  <si>
    <t>W2</t>
  </si>
  <si>
    <t>W1</t>
  </si>
  <si>
    <t>W4</t>
  </si>
  <si>
    <t>C2</t>
  </si>
  <si>
    <t>C1</t>
  </si>
  <si>
    <t>CE26A336#</t>
  </si>
  <si>
    <t>XE23D108</t>
  </si>
  <si>
    <t>XE23D112</t>
  </si>
  <si>
    <t>XE23D113</t>
  </si>
  <si>
    <t>XE23D114</t>
  </si>
  <si>
    <t>XE23A###C</t>
  </si>
  <si>
    <t>XE23A202B</t>
  </si>
  <si>
    <t>XE23A205B</t>
  </si>
  <si>
    <t>XE23A206B</t>
  </si>
  <si>
    <t>XE23A209B</t>
  </si>
  <si>
    <t>XE23A207B</t>
  </si>
  <si>
    <t>XE23A215B</t>
  </si>
  <si>
    <t>XE23A212C</t>
  </si>
  <si>
    <t>XE23A214C</t>
  </si>
  <si>
    <t>XE23A208C</t>
  </si>
  <si>
    <t>RE11C128</t>
  </si>
  <si>
    <t>RE11C129</t>
  </si>
  <si>
    <t>RI24C101</t>
  </si>
  <si>
    <t>RE63A101</t>
  </si>
  <si>
    <t>RE11C108</t>
  </si>
  <si>
    <t>RE11C109</t>
  </si>
  <si>
    <t>RE11C118</t>
  </si>
  <si>
    <t>FE15A105</t>
  </si>
  <si>
    <t>FE15A106</t>
  </si>
  <si>
    <t>FE15A107</t>
  </si>
  <si>
    <t>FE15A108</t>
  </si>
  <si>
    <t>FE20A101A</t>
  </si>
  <si>
    <t>FE20A102A</t>
  </si>
  <si>
    <t>CE20A1195#</t>
  </si>
  <si>
    <t>CE20A1196#</t>
  </si>
  <si>
    <t>RI28E101</t>
  </si>
  <si>
    <t>RI28E102</t>
  </si>
  <si>
    <t>RI12A101</t>
  </si>
  <si>
    <t>RE20C212A</t>
  </si>
  <si>
    <t>RE20C204A</t>
  </si>
  <si>
    <t>RE20C203A</t>
  </si>
  <si>
    <t>RI28E103</t>
  </si>
  <si>
    <t>RI29A101</t>
  </si>
  <si>
    <t>FE14B101</t>
  </si>
  <si>
    <t>FE14B112</t>
  </si>
  <si>
    <t>FE14B113</t>
  </si>
  <si>
    <t>RE28E106</t>
  </si>
  <si>
    <t>RE28E107</t>
  </si>
  <si>
    <t>RE28E102</t>
  </si>
  <si>
    <t>RE28E103</t>
  </si>
  <si>
    <t>RE28E104</t>
  </si>
  <si>
    <t>RE28E105</t>
  </si>
  <si>
    <t>XI12L101</t>
  </si>
  <si>
    <t>XI12M101</t>
  </si>
  <si>
    <t>XI12R101</t>
  </si>
  <si>
    <t>RE20C103</t>
  </si>
  <si>
    <t>XE23A211C</t>
  </si>
  <si>
    <t>RE20C107</t>
  </si>
  <si>
    <t>RE20C108</t>
  </si>
  <si>
    <t>RE20C###A</t>
  </si>
  <si>
    <t>XE12B101A</t>
  </si>
  <si>
    <t>XE12B102</t>
  </si>
  <si>
    <t>XE12B107</t>
  </si>
  <si>
    <t>XE12B111</t>
  </si>
  <si>
    <t>XE12B112</t>
  </si>
  <si>
    <t>XE12B###A</t>
  </si>
  <si>
    <t>XE12C101</t>
  </si>
  <si>
    <t>XE12C103</t>
  </si>
  <si>
    <t>XE12C104</t>
  </si>
  <si>
    <t>RI22A101</t>
  </si>
  <si>
    <t>RI22A102</t>
  </si>
  <si>
    <t>RI22A103</t>
  </si>
  <si>
    <t>RI22A104</t>
  </si>
  <si>
    <t>CE20C411</t>
  </si>
  <si>
    <t>RE64A101</t>
  </si>
  <si>
    <t>RE65A101</t>
  </si>
  <si>
    <t>RE66A101</t>
  </si>
  <si>
    <t>RI23A111</t>
  </si>
  <si>
    <t>RI23B101</t>
  </si>
  <si>
    <t>RI24A101</t>
  </si>
  <si>
    <t>RI24B101</t>
  </si>
  <si>
    <t>RE23G202A</t>
  </si>
  <si>
    <t>RE23G205A</t>
  </si>
  <si>
    <t>RE23G206A</t>
  </si>
  <si>
    <t>RE23G209A</t>
  </si>
  <si>
    <t>RE23G207A</t>
  </si>
  <si>
    <t>RE23G215A</t>
  </si>
  <si>
    <t>XE12A123</t>
  </si>
  <si>
    <t>FE14A121#</t>
  </si>
  <si>
    <t>W5</t>
  </si>
  <si>
    <t>CE20C106</t>
  </si>
  <si>
    <t>CE20C118#</t>
  </si>
  <si>
    <t>RI15G101</t>
  </si>
  <si>
    <t>RI15H101</t>
  </si>
  <si>
    <t>RE11D101A</t>
  </si>
  <si>
    <t>RE11D102A</t>
  </si>
  <si>
    <t>RE11D103</t>
  </si>
  <si>
    <t>RE11D126A</t>
  </si>
  <si>
    <t>RE11D127</t>
  </si>
  <si>
    <t>RE11D128A</t>
  </si>
  <si>
    <t>RE11D129</t>
  </si>
  <si>
    <t>RE11E101A</t>
  </si>
  <si>
    <t>RE11E102A</t>
  </si>
  <si>
    <t>RE11E103</t>
  </si>
  <si>
    <t>RE11F101A</t>
  </si>
  <si>
    <t>RE11F102</t>
  </si>
  <si>
    <t>RE11F103</t>
  </si>
  <si>
    <t>RE11F104</t>
  </si>
  <si>
    <t>CE28A160/J16-</t>
  </si>
  <si>
    <t>CE22A370#</t>
  </si>
  <si>
    <t>CE29A229/J14-</t>
  </si>
  <si>
    <t>RE25B102</t>
  </si>
  <si>
    <t>RE25B103</t>
  </si>
  <si>
    <t>RE25B105</t>
  </si>
  <si>
    <t>RE25B106</t>
  </si>
  <si>
    <t>RE25C101A</t>
  </si>
  <si>
    <t>RE25C102</t>
  </si>
  <si>
    <t>RE25C104</t>
  </si>
  <si>
    <t>RE26A101A</t>
  </si>
  <si>
    <t>RE26A102</t>
  </si>
  <si>
    <t>RI20A111</t>
  </si>
  <si>
    <t>CE20B102/T2-</t>
  </si>
  <si>
    <t>RE11A124D</t>
  </si>
  <si>
    <t>RE11A124G</t>
  </si>
  <si>
    <t>RE11A124H</t>
  </si>
  <si>
    <t>RE11A125</t>
  </si>
  <si>
    <t>RE11A127</t>
  </si>
  <si>
    <t>RE11A128</t>
  </si>
  <si>
    <t>RE11A139</t>
  </si>
  <si>
    <t>RE11A143</t>
  </si>
  <si>
    <t>RE28C109</t>
  </si>
  <si>
    <t>RE22C212B</t>
  </si>
  <si>
    <t>RE22C204B</t>
  </si>
  <si>
    <t>RE22C203B</t>
  </si>
  <si>
    <t>RE22C213B</t>
  </si>
  <si>
    <t>RE22C210B</t>
  </si>
  <si>
    <t>RE22C211B</t>
  </si>
  <si>
    <t>RE22C214B</t>
  </si>
  <si>
    <t>RE22C208B</t>
  </si>
  <si>
    <t>RE22C202B</t>
  </si>
  <si>
    <t>RE22C205B</t>
  </si>
  <si>
    <t>RE22C206B</t>
  </si>
  <si>
    <t>XE12P118E</t>
  </si>
  <si>
    <t>XE12P118F</t>
  </si>
  <si>
    <t>XE12P118G</t>
  </si>
  <si>
    <t>XE12L101A</t>
  </si>
  <si>
    <t>XE12L102</t>
  </si>
  <si>
    <t>FE20C101</t>
  </si>
  <si>
    <t>FE20C102</t>
  </si>
  <si>
    <t>CE22A547#</t>
  </si>
  <si>
    <t>CE22A548#</t>
  </si>
  <si>
    <t>XE12P110</t>
  </si>
  <si>
    <t>XE12L108</t>
  </si>
  <si>
    <t>XE12Q101A</t>
  </si>
  <si>
    <t>RE28C110</t>
  </si>
  <si>
    <t>RE11K106</t>
  </si>
  <si>
    <t>RE11K107</t>
  </si>
  <si>
    <t>RE11L101A</t>
  </si>
  <si>
    <t>RE11L102</t>
  </si>
  <si>
    <t>RE11L103</t>
  </si>
  <si>
    <t>RE11L104</t>
  </si>
  <si>
    <t>RE11L105</t>
  </si>
  <si>
    <t>RE33C102</t>
  </si>
  <si>
    <t>RE33D101</t>
  </si>
  <si>
    <t>RE13#110</t>
  </si>
  <si>
    <t>RE13#111</t>
  </si>
  <si>
    <t>RE23G212A</t>
  </si>
  <si>
    <t>RE23G204A</t>
  </si>
  <si>
    <t>RE23G203A</t>
  </si>
  <si>
    <t>RE13#123</t>
  </si>
  <si>
    <t>XI12Q101</t>
  </si>
  <si>
    <t>XI12Q102</t>
  </si>
  <si>
    <t>RE11F106</t>
  </si>
  <si>
    <t>RE11G101A</t>
  </si>
  <si>
    <t>ZE16A107#</t>
  </si>
  <si>
    <t>FE11A101</t>
  </si>
  <si>
    <t>•</t>
  </si>
  <si>
    <t>RE19C###A</t>
  </si>
  <si>
    <t>RE19D###A</t>
  </si>
  <si>
    <t>RE19E###A</t>
  </si>
  <si>
    <t>RE20A101A</t>
  </si>
  <si>
    <t>RE20A102A</t>
  </si>
  <si>
    <t>RE20A103A</t>
  </si>
  <si>
    <t>RE20A###A</t>
  </si>
  <si>
    <t>RE20B101A</t>
  </si>
  <si>
    <t>RE20B103</t>
  </si>
  <si>
    <t>RE20B104</t>
  </si>
  <si>
    <t>XE12P###A</t>
  </si>
  <si>
    <t>XE12P118C</t>
  </si>
  <si>
    <t>XE12P118D</t>
  </si>
  <si>
    <t>RE19B###A</t>
  </si>
  <si>
    <t>RE19C101A</t>
  </si>
  <si>
    <t>XE12A208A</t>
  </si>
  <si>
    <t>XE12A202A</t>
  </si>
  <si>
    <t>XE12A205A</t>
  </si>
  <si>
    <t>XE41X101</t>
  </si>
  <si>
    <t>XE41X102</t>
  </si>
  <si>
    <t>CE22A458#</t>
  </si>
  <si>
    <t>ZE16A117#</t>
  </si>
  <si>
    <t>#+</t>
  </si>
  <si>
    <t>FE17A114-6</t>
  </si>
  <si>
    <t>FE17A124</t>
  </si>
  <si>
    <t>FE17A146</t>
  </si>
  <si>
    <t>RE20B202F</t>
  </si>
  <si>
    <t>RE20B205F</t>
  </si>
  <si>
    <t>RE20B206F</t>
  </si>
  <si>
    <t>RE20B209F</t>
  </si>
  <si>
    <t>RE20B207F</t>
  </si>
  <si>
    <t>RE19D213A</t>
  </si>
  <si>
    <t>RE19D210A</t>
  </si>
  <si>
    <t>RE19D211A</t>
  </si>
  <si>
    <t>RE19D214A</t>
  </si>
  <si>
    <t>RE19D208A</t>
  </si>
  <si>
    <t>RE19D202A</t>
  </si>
  <si>
    <t>RE19D205A</t>
  </si>
  <si>
    <t>RE19D206A</t>
  </si>
  <si>
    <t>CE22A386</t>
  </si>
  <si>
    <t>RE28B101A</t>
  </si>
  <si>
    <t>RE28B102</t>
  </si>
  <si>
    <t>RE28B104</t>
  </si>
  <si>
    <t>RE28B105</t>
  </si>
  <si>
    <t>RE28B106</t>
  </si>
  <si>
    <t>RE28B107</t>
  </si>
  <si>
    <t>RE28B108</t>
  </si>
  <si>
    <t>RE28B109</t>
  </si>
  <si>
    <t>FE15A110</t>
  </si>
  <si>
    <t>RE11A142</t>
  </si>
  <si>
    <t>RI25A101</t>
  </si>
  <si>
    <t>RI25A102</t>
  </si>
  <si>
    <t>RI25A103</t>
  </si>
  <si>
    <t>RI25A104</t>
  </si>
  <si>
    <t>RI25A105</t>
  </si>
  <si>
    <t>RI25A106</t>
  </si>
  <si>
    <t>RI25B101</t>
  </si>
  <si>
    <t>RI26A101A</t>
  </si>
  <si>
    <t>RI26A101B</t>
  </si>
  <si>
    <t>RE28C113</t>
  </si>
  <si>
    <t>RE14A110</t>
  </si>
  <si>
    <t>RE14B101A</t>
  </si>
  <si>
    <t>RI22A105</t>
  </si>
  <si>
    <t>RI22B101</t>
  </si>
  <si>
    <t>RI22C101</t>
  </si>
  <si>
    <t>RE19A204C</t>
  </si>
  <si>
    <t>RE19A203C</t>
  </si>
  <si>
    <t>RE19A213C</t>
  </si>
  <si>
    <t>RE19A210C</t>
  </si>
  <si>
    <t>RE19A211C</t>
  </si>
  <si>
    <t>RE20C###C</t>
  </si>
  <si>
    <t>RE21A102</t>
  </si>
  <si>
    <t>RE21A103</t>
  </si>
  <si>
    <t>XE12L103</t>
  </si>
  <si>
    <t>XE12L104</t>
  </si>
  <si>
    <t>XE12L105</t>
  </si>
  <si>
    <t>RI14A101</t>
  </si>
  <si>
    <t>RI36A101</t>
  </si>
  <si>
    <t>RI37A101</t>
  </si>
  <si>
    <t>XE12N120</t>
  </si>
  <si>
    <t>XE12N121</t>
  </si>
  <si>
    <t>XE12N###A</t>
  </si>
  <si>
    <t>XE12P101A</t>
  </si>
  <si>
    <t>XE12P102</t>
  </si>
  <si>
    <t>XE12P103</t>
  </si>
  <si>
    <t>XE12P104</t>
  </si>
  <si>
    <t>XE12P106</t>
  </si>
  <si>
    <t>FE20C107</t>
  </si>
  <si>
    <t>FE20C108</t>
  </si>
  <si>
    <t>FE20D101</t>
  </si>
  <si>
    <t>FE20Q101</t>
  </si>
  <si>
    <t>FE20E101</t>
  </si>
  <si>
    <t>RE11G103</t>
  </si>
  <si>
    <t>RE11G104</t>
  </si>
  <si>
    <t>RE11G105</t>
  </si>
  <si>
    <t>RE11G106</t>
  </si>
  <si>
    <t>RE11G107</t>
  </si>
  <si>
    <t>RI28A107</t>
  </si>
  <si>
    <t>RE23G214A</t>
  </si>
  <si>
    <t>RE23G208A</t>
  </si>
  <si>
    <t>RE23C101A</t>
  </si>
  <si>
    <t>XE12F101</t>
  </si>
  <si>
    <t>XE12G101</t>
  </si>
  <si>
    <t>XE12H101</t>
  </si>
  <si>
    <t>XE12I101</t>
  </si>
  <si>
    <t>RE28A109</t>
  </si>
  <si>
    <t>RE28A110</t>
  </si>
  <si>
    <t>RE28A111</t>
  </si>
  <si>
    <t>RE28A112</t>
  </si>
  <si>
    <t>RE28A113</t>
  </si>
  <si>
    <t>RE28A114</t>
  </si>
  <si>
    <t>RI15I101</t>
  </si>
  <si>
    <t>RI11H103N</t>
  </si>
  <si>
    <t>RI11H103P</t>
  </si>
  <si>
    <t>RI11H103Q</t>
  </si>
  <si>
    <t>CE17A192#</t>
  </si>
  <si>
    <t>RI11H103E</t>
  </si>
  <si>
    <t>RI11H103F</t>
  </si>
  <si>
    <t>RI11H103I</t>
  </si>
  <si>
    <t>RE19D209A</t>
  </si>
  <si>
    <t>RE19D207A</t>
  </si>
  <si>
    <t>RI30C101</t>
  </si>
  <si>
    <t>RI30D101</t>
  </si>
  <si>
    <t>H</t>
  </si>
  <si>
    <t>L</t>
  </si>
  <si>
    <t>P</t>
  </si>
  <si>
    <t>RE11W104D</t>
  </si>
  <si>
    <t>RE11W103D</t>
  </si>
  <si>
    <t>RE11W113D</t>
  </si>
  <si>
    <t>RE11W110D</t>
  </si>
  <si>
    <t>RE23G213A</t>
  </si>
  <si>
    <t>RE28D110</t>
  </si>
  <si>
    <t>RE28D111</t>
  </si>
  <si>
    <t>RE28D112</t>
  </si>
  <si>
    <t>RE28D113</t>
  </si>
  <si>
    <t>RE24A101A</t>
  </si>
  <si>
    <t>RE58A101B</t>
  </si>
  <si>
    <t>RE11H104</t>
  </si>
  <si>
    <t>RE33C101</t>
  </si>
  <si>
    <t>RE20C105</t>
  </si>
  <si>
    <t>RE20C106</t>
  </si>
  <si>
    <t>FE14C117</t>
  </si>
  <si>
    <t>FE14C118</t>
  </si>
  <si>
    <t>CE20C352#</t>
  </si>
  <si>
    <t>FE20C103</t>
  </si>
  <si>
    <t>FE20C104</t>
  </si>
  <si>
    <t>FE20C105</t>
  </si>
  <si>
    <t>FE20C106</t>
  </si>
  <si>
    <t>XE12N203A</t>
  </si>
  <si>
    <t>XE12N213A</t>
  </si>
  <si>
    <t>RI28A104</t>
  </si>
  <si>
    <t>RI28A105</t>
  </si>
  <si>
    <t>RI28A106</t>
  </si>
  <si>
    <t>RE11N102</t>
  </si>
  <si>
    <t>RE28D116</t>
  </si>
  <si>
    <t>RE19C204A</t>
  </si>
  <si>
    <t>RE19C203A</t>
  </si>
  <si>
    <t>RE19C213A</t>
  </si>
  <si>
    <t>RE11W103A</t>
  </si>
  <si>
    <t>RE11W113A</t>
  </si>
  <si>
    <t>RE11W110A</t>
  </si>
  <si>
    <t>RE11W111A</t>
  </si>
  <si>
    <t>RE11W114A</t>
  </si>
  <si>
    <t>RE19A214C</t>
  </si>
  <si>
    <t>RE19A208C</t>
  </si>
  <si>
    <t>RE19A202C</t>
  </si>
  <si>
    <t>RE19A205C</t>
  </si>
  <si>
    <t>RE19A206C</t>
  </si>
  <si>
    <t>RE19A209C</t>
  </si>
  <si>
    <t>RE19A207C</t>
  </si>
  <si>
    <t>RE19A215C</t>
  </si>
  <si>
    <t>XI23D101</t>
  </si>
  <si>
    <t>XI23F101</t>
  </si>
  <si>
    <t>XE12A203A</t>
  </si>
  <si>
    <t>XE12A213A</t>
  </si>
  <si>
    <t>XE12A210A</t>
  </si>
  <si>
    <t>CE20D161</t>
  </si>
  <si>
    <t>RE19A213A</t>
  </si>
  <si>
    <t>RE19A210A</t>
  </si>
  <si>
    <t>RE27A103</t>
  </si>
  <si>
    <t>RE27A104</t>
  </si>
  <si>
    <t>RE27A105</t>
  </si>
  <si>
    <t>RE27A106</t>
  </si>
  <si>
    <t>RE27A107</t>
  </si>
  <si>
    <t>RE19A208A</t>
  </si>
  <si>
    <t>RE19A202A</t>
  </si>
  <si>
    <t>RE19A205A</t>
  </si>
  <si>
    <t>RE19A206A</t>
  </si>
  <si>
    <t>RE22C102</t>
  </si>
  <si>
    <t>RE22C###B</t>
  </si>
  <si>
    <t>RE22C###C</t>
  </si>
  <si>
    <t>RE23A101A</t>
  </si>
  <si>
    <t>RE19D215A</t>
  </si>
  <si>
    <t>RE19E212A</t>
  </si>
  <si>
    <t>RE19E204A</t>
  </si>
  <si>
    <t>RE19E203A</t>
  </si>
  <si>
    <t>RE19E213A</t>
  </si>
  <si>
    <t>RE19E210A</t>
  </si>
  <si>
    <t>RE21C104B</t>
  </si>
  <si>
    <t>RE21C105</t>
  </si>
  <si>
    <t>RE21C106</t>
  </si>
  <si>
    <t>RE21C107</t>
  </si>
  <si>
    <t>RE21C108</t>
  </si>
  <si>
    <t>RE21C109</t>
  </si>
  <si>
    <t>RE21C110</t>
  </si>
  <si>
    <t>RE21C111</t>
  </si>
  <si>
    <t>RE21C112</t>
  </si>
  <si>
    <t>RE21C113</t>
  </si>
  <si>
    <t>RE21C114</t>
  </si>
  <si>
    <t>RE20B###F</t>
  </si>
  <si>
    <t>RE20C101A</t>
  </si>
  <si>
    <t>RE20C102</t>
  </si>
  <si>
    <t>RE20C109</t>
  </si>
  <si>
    <t>FE38A108</t>
  </si>
  <si>
    <t>FE48A101</t>
  </si>
  <si>
    <t>RE22C208C</t>
  </si>
  <si>
    <t>RE22C202C</t>
  </si>
  <si>
    <t>RE22C205C</t>
  </si>
  <si>
    <t>CE20A176#</t>
  </si>
  <si>
    <t>XE12N210A</t>
  </si>
  <si>
    <t>XE12N211A</t>
  </si>
  <si>
    <t>XE12N214A</t>
  </si>
  <si>
    <t>XE12N208A</t>
  </si>
  <si>
    <t>XE12N202A</t>
  </si>
  <si>
    <t>XE12N205A</t>
  </si>
  <si>
    <t>XE12N206A</t>
  </si>
  <si>
    <t>XE12N209A</t>
  </si>
  <si>
    <t>XE12N207A</t>
  </si>
  <si>
    <t>XE12N215A</t>
  </si>
  <si>
    <t>RE19A211A</t>
  </si>
  <si>
    <t>XE23A202C</t>
  </si>
  <si>
    <t>XE23A205C</t>
  </si>
  <si>
    <t>XE23A206C</t>
  </si>
  <si>
    <t>XE23A209C</t>
  </si>
  <si>
    <t>FE31A101</t>
  </si>
  <si>
    <t>XE12R101</t>
  </si>
  <si>
    <t>RE22C209C</t>
  </si>
  <si>
    <t>RE22C207C</t>
  </si>
  <si>
    <t>RE22C215C</t>
  </si>
  <si>
    <t>RE11N103</t>
  </si>
  <si>
    <t>XI23C101</t>
  </si>
  <si>
    <t>CE20B107/T6-</t>
  </si>
  <si>
    <t>RE27A110</t>
  </si>
  <si>
    <t>RE27A111</t>
  </si>
  <si>
    <t>RE27A112</t>
  </si>
  <si>
    <t>RE27A113</t>
  </si>
  <si>
    <t>RE27A117</t>
  </si>
  <si>
    <t>RE27A120</t>
  </si>
  <si>
    <t>RE27A121</t>
  </si>
  <si>
    <t>RE27B103</t>
  </si>
  <si>
    <t>RE27C101A</t>
  </si>
  <si>
    <t>RE27C102</t>
  </si>
  <si>
    <t>RE27C103</t>
  </si>
  <si>
    <t>RE27C104</t>
  </si>
  <si>
    <t>RE28A101A</t>
  </si>
  <si>
    <t>RE28A102</t>
  </si>
  <si>
    <t>RE28A103</t>
  </si>
  <si>
    <t>RE28A104</t>
  </si>
  <si>
    <t>RE28A105</t>
  </si>
  <si>
    <t>RE28A106</t>
  </si>
  <si>
    <t>RE28A107</t>
  </si>
  <si>
    <t>RE28A108</t>
  </si>
  <si>
    <t>XE12N117</t>
  </si>
  <si>
    <t>RE13#113</t>
  </si>
  <si>
    <t>RE13#114</t>
  </si>
  <si>
    <t>RE13#115</t>
  </si>
  <si>
    <t>RE13#117</t>
  </si>
  <si>
    <t>RE13#118</t>
  </si>
  <si>
    <t>RE13#119</t>
  </si>
  <si>
    <t>RE13#121</t>
  </si>
  <si>
    <t>RE13#122</t>
  </si>
  <si>
    <t>RE22A104A</t>
  </si>
  <si>
    <t>RE22A104B</t>
  </si>
  <si>
    <t>RE11C102A</t>
  </si>
  <si>
    <t>RE23A102A</t>
  </si>
  <si>
    <t>RE23A103</t>
  </si>
  <si>
    <t>RE23A104</t>
  </si>
  <si>
    <t>RE23A105</t>
  </si>
  <si>
    <t>RE23A106</t>
  </si>
  <si>
    <t>RE23B101A</t>
  </si>
  <si>
    <t>FE20P115</t>
  </si>
  <si>
    <t>RI19A104</t>
  </si>
  <si>
    <t>RE33A101</t>
  </si>
  <si>
    <t>RE33A102</t>
  </si>
  <si>
    <t>RE33A103</t>
  </si>
  <si>
    <t>RE33A105</t>
  </si>
  <si>
    <t>RE33A106</t>
  </si>
  <si>
    <t>RE33B101</t>
  </si>
  <si>
    <t>RE33B102</t>
  </si>
  <si>
    <t>RE23B106</t>
  </si>
  <si>
    <t>RI11A101</t>
  </si>
  <si>
    <t>RI11A102</t>
  </si>
  <si>
    <t>RI11A103</t>
  </si>
  <si>
    <t>RI11A104</t>
  </si>
  <si>
    <t>RI11B101</t>
  </si>
  <si>
    <t>RI11B105</t>
  </si>
  <si>
    <t>RE28F106</t>
  </si>
  <si>
    <t>RE14C204A</t>
  </si>
  <si>
    <t>RE14C203A</t>
  </si>
  <si>
    <t>RE14C213A</t>
  </si>
  <si>
    <t>RE14C210A</t>
  </si>
  <si>
    <t>RE14C211A</t>
  </si>
  <si>
    <t>RE14C214A</t>
  </si>
  <si>
    <t>RE14C208A</t>
  </si>
  <si>
    <t>RE14C202A</t>
  </si>
  <si>
    <t>RE14C205A</t>
  </si>
  <si>
    <t>RE22A107A</t>
  </si>
  <si>
    <t>RE22A107B</t>
  </si>
  <si>
    <t>RE22A107C</t>
  </si>
  <si>
    <t>RE22A108</t>
  </si>
  <si>
    <t>RE22A109</t>
  </si>
  <si>
    <t>RE22B101</t>
  </si>
  <si>
    <t>RE22C101A</t>
  </si>
  <si>
    <t>XI23A101</t>
  </si>
  <si>
    <t>RI19A102</t>
  </si>
  <si>
    <t>RI19A103</t>
  </si>
  <si>
    <t>RI11D101</t>
  </si>
  <si>
    <t>RI11E101</t>
  </si>
  <si>
    <t>RE11W115B</t>
  </si>
  <si>
    <t>RE19A209A</t>
  </si>
  <si>
    <t>RE19A207A</t>
  </si>
  <si>
    <t>RE19A215A</t>
  </si>
  <si>
    <t>RE23B102</t>
  </si>
  <si>
    <t>RE23B103</t>
  </si>
  <si>
    <t>RE23B104</t>
  </si>
  <si>
    <t>RE23B105</t>
  </si>
  <si>
    <t>ZE16A103#</t>
  </si>
  <si>
    <t>FE11A102A</t>
  </si>
  <si>
    <t>RE22C206C</t>
  </si>
  <si>
    <t>XI12C101B</t>
  </si>
  <si>
    <t>XI12D101</t>
  </si>
  <si>
    <t>XI12E101</t>
  </si>
  <si>
    <t>XI12F101</t>
  </si>
  <si>
    <t>XI12G101</t>
  </si>
  <si>
    <t>XI12H101</t>
  </si>
  <si>
    <t>XI12K101</t>
  </si>
  <si>
    <t>CE20B213#</t>
  </si>
  <si>
    <t>CE20B101#</t>
  </si>
  <si>
    <t>CE20B102#</t>
  </si>
  <si>
    <t>ZE16B130#</t>
  </si>
  <si>
    <t>ZE16C101#</t>
  </si>
  <si>
    <t>RE19A204A</t>
  </si>
  <si>
    <t>RE19A203A</t>
  </si>
  <si>
    <t>CE22A548/J10-</t>
  </si>
  <si>
    <t>RE11C103A</t>
  </si>
  <si>
    <t>RE11C104</t>
  </si>
  <si>
    <t>RE11C106</t>
  </si>
  <si>
    <t>RE23A112</t>
  </si>
  <si>
    <t>RE11W105C</t>
  </si>
  <si>
    <t>RE11W106C</t>
  </si>
  <si>
    <t>RE11W109C</t>
  </si>
  <si>
    <t>RE11W107C</t>
  </si>
  <si>
    <t>RE11W115C</t>
  </si>
  <si>
    <t>RE11W112D</t>
  </si>
  <si>
    <t>RE21C102A</t>
  </si>
  <si>
    <t>RE21C103A</t>
  </si>
  <si>
    <t>RE14C212A</t>
  </si>
  <si>
    <t>RI11H101</t>
  </si>
  <si>
    <t>RI11H102A</t>
  </si>
  <si>
    <t>RE28C111</t>
  </si>
  <si>
    <t>RE28C112</t>
  </si>
  <si>
    <t>CE13A128#</t>
  </si>
  <si>
    <t>CE20D170#</t>
  </si>
  <si>
    <t>RE20B206D</t>
  </si>
  <si>
    <t>RE20B209D</t>
  </si>
  <si>
    <t>RE20B207D</t>
  </si>
  <si>
    <t>RE20B215D</t>
  </si>
  <si>
    <t>RE20B212E</t>
  </si>
  <si>
    <t>RE20B204E</t>
  </si>
  <si>
    <t>RE20B203E</t>
  </si>
  <si>
    <t>RE20B213E</t>
  </si>
  <si>
    <t>RI45A101</t>
  </si>
  <si>
    <t>XE12Q102</t>
  </si>
  <si>
    <t>XE12Q103</t>
  </si>
  <si>
    <t>XE12Q104</t>
  </si>
  <si>
    <t>XE12Q105</t>
  </si>
  <si>
    <t>XE12Q107</t>
  </si>
  <si>
    <t>XE12Q108</t>
  </si>
  <si>
    <t>RI23A114</t>
  </si>
  <si>
    <t>RI15N101</t>
  </si>
  <si>
    <t>RI11H102B</t>
  </si>
  <si>
    <t>RE27A101A</t>
  </si>
  <si>
    <t>RE27A102</t>
  </si>
  <si>
    <t>RE28B113</t>
  </si>
  <si>
    <t>RE28B114</t>
  </si>
  <si>
    <t>RE14A112</t>
  </si>
  <si>
    <t>RE68A101</t>
  </si>
  <si>
    <t>RE20B205D</t>
  </si>
  <si>
    <t>RE11W113C</t>
  </si>
  <si>
    <t>RE11W110C</t>
  </si>
  <si>
    <t>RE11W111C</t>
  </si>
  <si>
    <t>RE11W114C</t>
  </si>
  <si>
    <t>BPL</t>
  </si>
  <si>
    <t>PL</t>
  </si>
  <si>
    <t>RE23A118</t>
  </si>
  <si>
    <t>RE19A###D</t>
  </si>
  <si>
    <t>RI11H102C</t>
  </si>
  <si>
    <t>CE26A228</t>
  </si>
  <si>
    <t>CE20C352/B5-</t>
  </si>
  <si>
    <t>RE11A123B</t>
  </si>
  <si>
    <t>RE11A123C</t>
  </si>
  <si>
    <t>RE11G108</t>
  </si>
  <si>
    <t>CE28A211</t>
  </si>
  <si>
    <t>FE11A107</t>
  </si>
  <si>
    <t>FE11A108</t>
  </si>
  <si>
    <t>FE14C138</t>
  </si>
  <si>
    <t>FE17A190</t>
  </si>
  <si>
    <t>BL</t>
  </si>
  <si>
    <t>ZE16C101/PR1-539+</t>
  </si>
  <si>
    <t>CE20A1249#</t>
  </si>
  <si>
    <t>CE20A1250#</t>
  </si>
  <si>
    <t>CE20A1249/A6-</t>
  </si>
  <si>
    <t>RE20B120#</t>
  </si>
  <si>
    <t>CE26A336/U1-</t>
  </si>
  <si>
    <t>RE26A117</t>
  </si>
  <si>
    <t>RE20B121#</t>
  </si>
  <si>
    <t>RE11F108</t>
  </si>
  <si>
    <t>àH$ënr` aŠH$_</t>
  </si>
  <si>
    <t>RI14A117</t>
  </si>
  <si>
    <t>CE20E</t>
  </si>
  <si>
    <t>RE20B###A</t>
  </si>
  <si>
    <t>RE14B###A</t>
  </si>
  <si>
    <t>RI11H102G</t>
  </si>
  <si>
    <t>XE12A126</t>
  </si>
  <si>
    <t>XE12A127</t>
  </si>
  <si>
    <t>XE12A128</t>
  </si>
  <si>
    <t>XE12B113</t>
  </si>
  <si>
    <t>XE12B114</t>
  </si>
  <si>
    <t>XE12N123</t>
  </si>
  <si>
    <t>XE12N124</t>
  </si>
  <si>
    <t>XE12P119</t>
  </si>
  <si>
    <t>XE12P120</t>
  </si>
  <si>
    <t>XE12P121</t>
  </si>
  <si>
    <t>XE12P122</t>
  </si>
  <si>
    <t>XE12L109</t>
  </si>
  <si>
    <t>XE12L110</t>
  </si>
  <si>
    <t>XE12Q109</t>
  </si>
  <si>
    <t>XE12S108</t>
  </si>
  <si>
    <t>XE12S308</t>
  </si>
  <si>
    <t>XE12S408</t>
  </si>
  <si>
    <t>XE12S502</t>
  </si>
  <si>
    <t>XE12S503</t>
  </si>
  <si>
    <t>XE12S504</t>
  </si>
  <si>
    <t>XE12S505</t>
  </si>
  <si>
    <t>XE12S602</t>
  </si>
  <si>
    <t>XE12S603</t>
  </si>
  <si>
    <t>XE12S604</t>
  </si>
  <si>
    <t>XE12S605</t>
  </si>
  <si>
    <t>XE23A###D</t>
  </si>
  <si>
    <t>XE23A###E</t>
  </si>
  <si>
    <t>XE23A###F</t>
  </si>
  <si>
    <t>XE23A###G</t>
  </si>
  <si>
    <t>XE23D118M</t>
  </si>
  <si>
    <t>RE11F109</t>
  </si>
  <si>
    <t>RE11D127B</t>
  </si>
  <si>
    <t>RE11D127C</t>
  </si>
  <si>
    <t>RE11D127D</t>
  </si>
  <si>
    <t>RE11D127E</t>
  </si>
  <si>
    <t>RE11H113</t>
  </si>
  <si>
    <t>RE11G109</t>
  </si>
  <si>
    <t>RE11J106</t>
  </si>
  <si>
    <t>RE11J107</t>
  </si>
  <si>
    <t>RE11J108</t>
  </si>
  <si>
    <t>RE11J109</t>
  </si>
  <si>
    <t>RE14B###B</t>
  </si>
  <si>
    <t>RE14B###C</t>
  </si>
  <si>
    <t>RE14B###D</t>
  </si>
  <si>
    <t>RE14B###E</t>
  </si>
  <si>
    <t>RE19A###E</t>
  </si>
  <si>
    <t>RE20B###G</t>
  </si>
  <si>
    <t>RE20B###H</t>
  </si>
  <si>
    <t>RE20B###J</t>
  </si>
  <si>
    <t>RE20B###K</t>
  </si>
  <si>
    <t>RE20B###L</t>
  </si>
  <si>
    <t>RE20B###M</t>
  </si>
  <si>
    <t>RE20B###N</t>
  </si>
  <si>
    <t>RE20B###P</t>
  </si>
  <si>
    <t>RE20C###D</t>
  </si>
  <si>
    <t>RE21C124</t>
  </si>
  <si>
    <t>RE22A102B</t>
  </si>
  <si>
    <t>RE22B104</t>
  </si>
  <si>
    <t>RE22B105</t>
  </si>
  <si>
    <t>RE22B106</t>
  </si>
  <si>
    <t>RE22B107</t>
  </si>
  <si>
    <t>RE22B109</t>
  </si>
  <si>
    <t>RE22C###D</t>
  </si>
  <si>
    <t>RE22C###E</t>
  </si>
  <si>
    <t>RE24A111</t>
  </si>
  <si>
    <t>RE26B111</t>
  </si>
  <si>
    <t>RE26B112</t>
  </si>
  <si>
    <t>RE26E101</t>
  </si>
  <si>
    <t>RE26E102</t>
  </si>
  <si>
    <t>RE26E103</t>
  </si>
  <si>
    <t>RE26E104</t>
  </si>
  <si>
    <t>RE26E105</t>
  </si>
  <si>
    <t>RE28A123</t>
  </si>
  <si>
    <t>RE17D102</t>
  </si>
  <si>
    <t>RE17D103</t>
  </si>
  <si>
    <t>RE17D107</t>
  </si>
  <si>
    <t>RE17D109</t>
  </si>
  <si>
    <t>RE17D110</t>
  </si>
  <si>
    <t>RE17D111</t>
  </si>
  <si>
    <t>RE17D113</t>
  </si>
  <si>
    <t>RE17D114</t>
  </si>
  <si>
    <t>RE17D115</t>
  </si>
  <si>
    <t>RE17D116</t>
  </si>
  <si>
    <t>RE17E101</t>
  </si>
  <si>
    <t>RE17E104</t>
  </si>
  <si>
    <t>RE17F102</t>
  </si>
  <si>
    <t>RE17F103</t>
  </si>
  <si>
    <t>RE17F104</t>
  </si>
  <si>
    <t>RE17F105</t>
  </si>
  <si>
    <t>RE17F106</t>
  </si>
  <si>
    <t>RE17F108</t>
  </si>
  <si>
    <t>RE17F109</t>
  </si>
  <si>
    <t>RE17F112</t>
  </si>
  <si>
    <t>RE17F113</t>
  </si>
  <si>
    <t>RE17F114</t>
  </si>
  <si>
    <t>RE17F115A</t>
  </si>
  <si>
    <t>RE17F116</t>
  </si>
  <si>
    <t>RE17F117</t>
  </si>
  <si>
    <t>RE17F119</t>
  </si>
  <si>
    <t>RE17F120</t>
  </si>
  <si>
    <t>RE17F122</t>
  </si>
  <si>
    <t>RE17F123</t>
  </si>
  <si>
    <t>RE17F132</t>
  </si>
  <si>
    <t>RE17F133</t>
  </si>
  <si>
    <t>RE17F134</t>
  </si>
  <si>
    <t>RE17F135</t>
  </si>
  <si>
    <t>RE17F136</t>
  </si>
  <si>
    <t>RE17F137</t>
  </si>
  <si>
    <t>RE17F138</t>
  </si>
  <si>
    <t>RE17F139</t>
  </si>
  <si>
    <t>RE17F140</t>
  </si>
  <si>
    <t>RE17F141</t>
  </si>
  <si>
    <t>RE17F142</t>
  </si>
  <si>
    <t>RE17F143</t>
  </si>
  <si>
    <t>RE17F144</t>
  </si>
  <si>
    <t>RE17F145</t>
  </si>
  <si>
    <t>RE17F147</t>
  </si>
  <si>
    <t>RE17F152</t>
  </si>
  <si>
    <t>RE17F153A</t>
  </si>
  <si>
    <t>RE17F153B</t>
  </si>
  <si>
    <t>RE17F153C</t>
  </si>
  <si>
    <t>RE17F153D</t>
  </si>
  <si>
    <t>RE17F154</t>
  </si>
  <si>
    <t>RE17F155</t>
  </si>
  <si>
    <t>RE17F156</t>
  </si>
  <si>
    <t>RE17F162</t>
  </si>
  <si>
    <t>RE17F163</t>
  </si>
  <si>
    <t>RE17F164</t>
  </si>
  <si>
    <t>RE17F165</t>
  </si>
  <si>
    <t>RE17F166</t>
  </si>
  <si>
    <t>RE17F167</t>
  </si>
  <si>
    <t>RE17F###A</t>
  </si>
  <si>
    <t>RE17D101A</t>
  </si>
  <si>
    <t>RE17D104A</t>
  </si>
  <si>
    <t>RE17D105A</t>
  </si>
  <si>
    <t>RE17D106A</t>
  </si>
  <si>
    <t>RE17D108A</t>
  </si>
  <si>
    <t>RE17D112A</t>
  </si>
  <si>
    <t>RE17F101A</t>
  </si>
  <si>
    <t>RE17F110A</t>
  </si>
  <si>
    <t>RE17F111A</t>
  </si>
  <si>
    <t>RE17F118A</t>
  </si>
  <si>
    <t>RE17F121A</t>
  </si>
  <si>
    <t>RE17F131A</t>
  </si>
  <si>
    <t>RE17F148A</t>
  </si>
  <si>
    <t>RE17F151A</t>
  </si>
  <si>
    <t>RE17F161A</t>
  </si>
  <si>
    <t>RE19A124</t>
  </si>
  <si>
    <t>RE19A125</t>
  </si>
  <si>
    <t>RE25B###B</t>
  </si>
  <si>
    <t>RE25B###C</t>
  </si>
  <si>
    <t>RE11D130</t>
  </si>
  <si>
    <t>CE11A122</t>
  </si>
  <si>
    <t>CE12A400</t>
  </si>
  <si>
    <t>CE17A217</t>
  </si>
  <si>
    <t>CE17A218</t>
  </si>
  <si>
    <t>CE19A139</t>
  </si>
  <si>
    <t>CE19A140</t>
  </si>
  <si>
    <t>CE19A141</t>
  </si>
  <si>
    <t>CE19A142</t>
  </si>
  <si>
    <t>CE19A143</t>
  </si>
  <si>
    <t>CE20C482</t>
  </si>
  <si>
    <t>CE22A630</t>
  </si>
  <si>
    <t>CE22A631</t>
  </si>
  <si>
    <t>CE22A642</t>
  </si>
  <si>
    <t>CE22A644</t>
  </si>
  <si>
    <t>CE26A375</t>
  </si>
  <si>
    <t>CE26A380</t>
  </si>
  <si>
    <t>CE26A381</t>
  </si>
  <si>
    <t>CE28A213</t>
  </si>
  <si>
    <t>CE29A236</t>
  </si>
  <si>
    <t>FE14A129</t>
  </si>
  <si>
    <t>FE14A130</t>
  </si>
  <si>
    <t>FE14B123</t>
  </si>
  <si>
    <t>FE14C139</t>
  </si>
  <si>
    <t>FE14C140</t>
  </si>
  <si>
    <t>FE14C142</t>
  </si>
  <si>
    <t>FE14C143</t>
  </si>
  <si>
    <t>FE20P116</t>
  </si>
  <si>
    <t>CE20A1242+</t>
  </si>
  <si>
    <t>RE17F212A</t>
  </si>
  <si>
    <t>RE17F204A</t>
  </si>
  <si>
    <t>RE17F203A</t>
  </si>
  <si>
    <t>RE17F213A</t>
  </si>
  <si>
    <t>RE17F210A</t>
  </si>
  <si>
    <t>RE17F211A</t>
  </si>
  <si>
    <t>RE17F214A</t>
  </si>
  <si>
    <t>RE17F208A</t>
  </si>
  <si>
    <t>RE17F202A</t>
  </si>
  <si>
    <t>RE17F205A</t>
  </si>
  <si>
    <t>RE17F206A</t>
  </si>
  <si>
    <t>RE17F209A</t>
  </si>
  <si>
    <t>RE17F207A</t>
  </si>
  <si>
    <t>RE17F215A</t>
  </si>
  <si>
    <t>RE19A212E</t>
  </si>
  <si>
    <t>RE19A204E</t>
  </si>
  <si>
    <t>RE19A203E</t>
  </si>
  <si>
    <t>RE19A213E</t>
  </si>
  <si>
    <t>RE19A210E</t>
  </si>
  <si>
    <t>RE19A211E</t>
  </si>
  <si>
    <t>RE19A214E</t>
  </si>
  <si>
    <t>RE19A208E</t>
  </si>
  <si>
    <t>RE19A202E</t>
  </si>
  <si>
    <t>RE19A205E</t>
  </si>
  <si>
    <t>RE19A206E</t>
  </si>
  <si>
    <t>RE19A209E</t>
  </si>
  <si>
    <t>RE19A207E</t>
  </si>
  <si>
    <t>RE19A215E</t>
  </si>
  <si>
    <t>RE20B212A</t>
  </si>
  <si>
    <t>RE20B204A</t>
  </si>
  <si>
    <t>RE20B203A</t>
  </si>
  <si>
    <t>RE20B213A</t>
  </si>
  <si>
    <t>RE20B210A</t>
  </si>
  <si>
    <t>RE20B211A</t>
  </si>
  <si>
    <t>RE20B214A</t>
  </si>
  <si>
    <t>RE20B208A</t>
  </si>
  <si>
    <t>RE20B202A</t>
  </si>
  <si>
    <t>RE20B205A</t>
  </si>
  <si>
    <t>RE20B206A</t>
  </si>
  <si>
    <t>RE20B209A</t>
  </si>
  <si>
    <t>RE20B207A</t>
  </si>
  <si>
    <t>RE20B215A</t>
  </si>
  <si>
    <t>RE20B212G</t>
  </si>
  <si>
    <t>RE20B204G</t>
  </si>
  <si>
    <t>RE20B203G</t>
  </si>
  <si>
    <t>RE20B213G</t>
  </si>
  <si>
    <t>RE20B210G</t>
  </si>
  <si>
    <t>RE20B211G</t>
  </si>
  <si>
    <t>RE20B214G</t>
  </si>
  <si>
    <t>RE20B208G</t>
  </si>
  <si>
    <t>RE20B202G</t>
  </si>
  <si>
    <t>RE20B205G</t>
  </si>
  <si>
    <t>RE20B206G</t>
  </si>
  <si>
    <t>RE20B209G</t>
  </si>
  <si>
    <t>RE20B207G</t>
  </si>
  <si>
    <t>RE20B215G</t>
  </si>
  <si>
    <t>RE20B212H</t>
  </si>
  <si>
    <t>RE20B204H</t>
  </si>
  <si>
    <t>RE20B203H</t>
  </si>
  <si>
    <t>RE20B213H</t>
  </si>
  <si>
    <t>RE20B210H</t>
  </si>
  <si>
    <t>RE20B211H</t>
  </si>
  <si>
    <t>RE20B214H</t>
  </si>
  <si>
    <t>RE20B208H</t>
  </si>
  <si>
    <t>RE20B202H</t>
  </si>
  <si>
    <t>RE20B205H</t>
  </si>
  <si>
    <t>RE20B206H</t>
  </si>
  <si>
    <t>RE20B209H</t>
  </si>
  <si>
    <t>RE20B207H</t>
  </si>
  <si>
    <t>RE20B215H</t>
  </si>
  <si>
    <t>RE20B212J</t>
  </si>
  <si>
    <t>RE20B204J</t>
  </si>
  <si>
    <t>RE20B203J</t>
  </si>
  <si>
    <t>RE20B213J</t>
  </si>
  <si>
    <t>RE20B210J</t>
  </si>
  <si>
    <t>RE20B211J</t>
  </si>
  <si>
    <t>RE20B214J</t>
  </si>
  <si>
    <t>RE20B208J</t>
  </si>
  <si>
    <t>RE20B202J</t>
  </si>
  <si>
    <t>RE20B205J</t>
  </si>
  <si>
    <t>RE20B206J</t>
  </si>
  <si>
    <t>RE20B209J</t>
  </si>
  <si>
    <t>RE20B207J</t>
  </si>
  <si>
    <t>RE20B215J</t>
  </si>
  <si>
    <t>RE20B212K</t>
  </si>
  <si>
    <t>RE20B204K</t>
  </si>
  <si>
    <t>RE20B203K</t>
  </si>
  <si>
    <t>RE20B213K</t>
  </si>
  <si>
    <t>RE20B210K</t>
  </si>
  <si>
    <t>RE20B211K</t>
  </si>
  <si>
    <t>RE20B214K</t>
  </si>
  <si>
    <t>RE20B208K</t>
  </si>
  <si>
    <t>RE20B202K</t>
  </si>
  <si>
    <t>RE20B205K</t>
  </si>
  <si>
    <t>RE20B206K</t>
  </si>
  <si>
    <t>RE20B209K</t>
  </si>
  <si>
    <t>RE20B207K</t>
  </si>
  <si>
    <t>RE20B215K</t>
  </si>
  <si>
    <t>RE20B212L</t>
  </si>
  <si>
    <t>RE20B204L</t>
  </si>
  <si>
    <t>RE20B203L</t>
  </si>
  <si>
    <t>RE20B213L</t>
  </si>
  <si>
    <t>RE20B210L</t>
  </si>
  <si>
    <t>RE20B211L</t>
  </si>
  <si>
    <t>RE20B214L</t>
  </si>
  <si>
    <t>RE20B208L</t>
  </si>
  <si>
    <t>RE20B202L</t>
  </si>
  <si>
    <t>RE20B205L</t>
  </si>
  <si>
    <t>RE20B206L</t>
  </si>
  <si>
    <t>RE20B209L</t>
  </si>
  <si>
    <t>RE20B207L</t>
  </si>
  <si>
    <t>RE20B215L</t>
  </si>
  <si>
    <t>RE20B212N</t>
  </si>
  <si>
    <t>RE20B204N</t>
  </si>
  <si>
    <t>RE20B203N</t>
  </si>
  <si>
    <t>RE20B213N</t>
  </si>
  <si>
    <t>RE20B210N</t>
  </si>
  <si>
    <t>RE20B211N</t>
  </si>
  <si>
    <t>RE20B214N</t>
  </si>
  <si>
    <t>RE20B208N</t>
  </si>
  <si>
    <t>RE20B202N</t>
  </si>
  <si>
    <t>RE20B205N</t>
  </si>
  <si>
    <t>RE20B206N</t>
  </si>
  <si>
    <t>RE20B209N</t>
  </si>
  <si>
    <t>RE20B207N</t>
  </si>
  <si>
    <t>RE20B215N</t>
  </si>
  <si>
    <t>RE20B212M</t>
  </si>
  <si>
    <t>RE20B204M</t>
  </si>
  <si>
    <t>RE20B203M</t>
  </si>
  <si>
    <t>RE20B213M</t>
  </si>
  <si>
    <t>RE20B210M</t>
  </si>
  <si>
    <t>RE20B211M</t>
  </si>
  <si>
    <t>RE20B214M</t>
  </si>
  <si>
    <t>RE20B208M</t>
  </si>
  <si>
    <t>RE20B202M</t>
  </si>
  <si>
    <t>RE20B205M</t>
  </si>
  <si>
    <t>RE20B206M</t>
  </si>
  <si>
    <t>RE20B209M</t>
  </si>
  <si>
    <t>RE20B207M</t>
  </si>
  <si>
    <t>RE20B215M</t>
  </si>
  <si>
    <t>RE20B212P</t>
  </si>
  <si>
    <t>RE20B204P</t>
  </si>
  <si>
    <t>RE20B203P</t>
  </si>
  <si>
    <t>RE20B213P</t>
  </si>
  <si>
    <t>RE20B210P</t>
  </si>
  <si>
    <t>RE20B211P</t>
  </si>
  <si>
    <t>RE20B214P</t>
  </si>
  <si>
    <t>RE20B208P</t>
  </si>
  <si>
    <t>RE20B202P</t>
  </si>
  <si>
    <t>RE20B205P</t>
  </si>
  <si>
    <t>RE20B206P</t>
  </si>
  <si>
    <t>RE20B209P</t>
  </si>
  <si>
    <t>RE20B207P</t>
  </si>
  <si>
    <t>RE20B215P</t>
  </si>
  <si>
    <t>RE20C212D</t>
  </si>
  <si>
    <t>RE20C204D</t>
  </si>
  <si>
    <t>RE20C203D</t>
  </si>
  <si>
    <t>RE20C213D</t>
  </si>
  <si>
    <t>RE20C210D</t>
  </si>
  <si>
    <t>RE20C211D</t>
  </si>
  <si>
    <t>RE20C214D</t>
  </si>
  <si>
    <t>RE20C208D</t>
  </si>
  <si>
    <t>RE20C202D</t>
  </si>
  <si>
    <t>RE20C205D</t>
  </si>
  <si>
    <t>RE20C206D</t>
  </si>
  <si>
    <t>RE20C209D</t>
  </si>
  <si>
    <t>RE20C207D</t>
  </si>
  <si>
    <t>RE20C215D</t>
  </si>
  <si>
    <t>RE22C212D</t>
  </si>
  <si>
    <t>RE22C204D</t>
  </si>
  <si>
    <t>RE22C203D</t>
  </si>
  <si>
    <t>RE22C213D</t>
  </si>
  <si>
    <t>RE22C210D</t>
  </si>
  <si>
    <t>RE22C211D</t>
  </si>
  <si>
    <t>RE22C214D</t>
  </si>
  <si>
    <t>RE22C208D</t>
  </si>
  <si>
    <t>RE22C202D</t>
  </si>
  <si>
    <t>RE22C205D</t>
  </si>
  <si>
    <t>RE22C206D</t>
  </si>
  <si>
    <t>RE22C209D</t>
  </si>
  <si>
    <t>RE22C207D</t>
  </si>
  <si>
    <t>RE22C215D</t>
  </si>
  <si>
    <t>RE22C212E</t>
  </si>
  <si>
    <t>RE22C204E</t>
  </si>
  <si>
    <t>RE22C203E</t>
  </si>
  <si>
    <t>RE22C213E</t>
  </si>
  <si>
    <t>RE22C210E</t>
  </si>
  <si>
    <t>RE22C211E</t>
  </si>
  <si>
    <t>RE22C214E</t>
  </si>
  <si>
    <t>RE22C208E</t>
  </si>
  <si>
    <t>RE22C202E</t>
  </si>
  <si>
    <t>RE22C205E</t>
  </si>
  <si>
    <t>RE22C206E</t>
  </si>
  <si>
    <t>RE22C209E</t>
  </si>
  <si>
    <t>RE22C207E</t>
  </si>
  <si>
    <t>RE22C215E</t>
  </si>
  <si>
    <t>RE14B212B</t>
  </si>
  <si>
    <t>RE14B204B</t>
  </si>
  <si>
    <t>RE14B203B</t>
  </si>
  <si>
    <t>RE14B213B</t>
  </si>
  <si>
    <t>RE14B210B</t>
  </si>
  <si>
    <t>RE14B211B</t>
  </si>
  <si>
    <t>RE14B214B</t>
  </si>
  <si>
    <t>RE14B208B</t>
  </si>
  <si>
    <t>RE14B202B</t>
  </si>
  <si>
    <t>RE14B205B</t>
  </si>
  <si>
    <t>RE14B206B</t>
  </si>
  <si>
    <t>RE14B209B</t>
  </si>
  <si>
    <t>RE14B207B</t>
  </si>
  <si>
    <t>RE14B215B</t>
  </si>
  <si>
    <t>RE14B212A</t>
  </si>
  <si>
    <t>RE14B204A</t>
  </si>
  <si>
    <t>RE14B203A</t>
  </si>
  <si>
    <t>RE14B213A</t>
  </si>
  <si>
    <t>RE14B210A</t>
  </si>
  <si>
    <t>RE14B211A</t>
  </si>
  <si>
    <t>RE14B208A</t>
  </si>
  <si>
    <t>RE14B202A</t>
  </si>
  <si>
    <t>RE14B205A</t>
  </si>
  <si>
    <t>RE14B206A</t>
  </si>
  <si>
    <t>RE14B209A</t>
  </si>
  <si>
    <t>RE14B207A</t>
  </si>
  <si>
    <t>RE14B215A</t>
  </si>
  <si>
    <t>RE14B214A</t>
  </si>
  <si>
    <t>RE14B212C</t>
  </si>
  <si>
    <t>RE14B204C</t>
  </si>
  <si>
    <t>RE14B203C</t>
  </si>
  <si>
    <t>RE14B213C</t>
  </si>
  <si>
    <t>RE14B210C</t>
  </si>
  <si>
    <t>RE14B211C</t>
  </si>
  <si>
    <t>RE14B214C</t>
  </si>
  <si>
    <t>RE14B208C</t>
  </si>
  <si>
    <t>RE14B202C</t>
  </si>
  <si>
    <t>RE14B205C</t>
  </si>
  <si>
    <t>RE14B206C</t>
  </si>
  <si>
    <t>RE14B209C</t>
  </si>
  <si>
    <t>RE14B207C</t>
  </si>
  <si>
    <t>RE14B215C</t>
  </si>
  <si>
    <t>RE14B212D</t>
  </si>
  <si>
    <t>RE14B204D</t>
  </si>
  <si>
    <t>RE14B203D</t>
  </si>
  <si>
    <t>RE14B213D</t>
  </si>
  <si>
    <t>RE14B210D</t>
  </si>
  <si>
    <t>RE14B211D</t>
  </si>
  <si>
    <t>RE14B214D</t>
  </si>
  <si>
    <t>RE14B208D</t>
  </si>
  <si>
    <t>RE14B202D</t>
  </si>
  <si>
    <t>RE14B205D</t>
  </si>
  <si>
    <t>RE14B206D</t>
  </si>
  <si>
    <t>RE14B209D</t>
  </si>
  <si>
    <t>RE14B207D</t>
  </si>
  <si>
    <t>RE14B215D</t>
  </si>
  <si>
    <t>RE14B212E</t>
  </si>
  <si>
    <t>RE14B204E</t>
  </si>
  <si>
    <t>RE14B203E</t>
  </si>
  <si>
    <t>RE14B213E</t>
  </si>
  <si>
    <t>RE14B210E</t>
  </si>
  <si>
    <t>RE14B211E</t>
  </si>
  <si>
    <t>RE14B214E</t>
  </si>
  <si>
    <t>RE14B208E</t>
  </si>
  <si>
    <t>RE14B202E</t>
  </si>
  <si>
    <t>RE14B205E</t>
  </si>
  <si>
    <t>RE14B206E</t>
  </si>
  <si>
    <t>RE14B209E</t>
  </si>
  <si>
    <t>RE14B207E</t>
  </si>
  <si>
    <t>RE14B215E</t>
  </si>
  <si>
    <t>Signal Free Roads</t>
  </si>
  <si>
    <t>XE23A212D</t>
  </si>
  <si>
    <t>XE23A204D</t>
  </si>
  <si>
    <t>XE23A203D</t>
  </si>
  <si>
    <t>XE23A213D</t>
  </si>
  <si>
    <t>XE23A210D</t>
  </si>
  <si>
    <t>XE23A211D</t>
  </si>
  <si>
    <t>XE23A214D</t>
  </si>
  <si>
    <t>XE23A208D</t>
  </si>
  <si>
    <t>XE23A202D</t>
  </si>
  <si>
    <t>XE23A205D</t>
  </si>
  <si>
    <t>XE23A206D</t>
  </si>
  <si>
    <t>XE23A209D</t>
  </si>
  <si>
    <t>XE23A207D</t>
  </si>
  <si>
    <t>XE23A215D</t>
  </si>
  <si>
    <t>XE23A212E</t>
  </si>
  <si>
    <t>XE23A204E</t>
  </si>
  <si>
    <t>XE23A203E</t>
  </si>
  <si>
    <t>XE23A213E</t>
  </si>
  <si>
    <t>XE23A210E</t>
  </si>
  <si>
    <t>XE23A211E</t>
  </si>
  <si>
    <t>XE23A214E</t>
  </si>
  <si>
    <t>XE23A208E</t>
  </si>
  <si>
    <t>XE23A202E</t>
  </si>
  <si>
    <t>XE23A205E</t>
  </si>
  <si>
    <t>XE23A206E</t>
  </si>
  <si>
    <t>XE23A209E</t>
  </si>
  <si>
    <t>XE23A207E</t>
  </si>
  <si>
    <t>XE23A215E</t>
  </si>
  <si>
    <t>XE23A212F</t>
  </si>
  <si>
    <t>XE23A204F</t>
  </si>
  <si>
    <t>XE23A203F</t>
  </si>
  <si>
    <t>XE23A213F</t>
  </si>
  <si>
    <t>XE23A210F</t>
  </si>
  <si>
    <t>XE23A211F</t>
  </si>
  <si>
    <t>XE23A214F</t>
  </si>
  <si>
    <t>XE23A208F</t>
  </si>
  <si>
    <t>XE23A202F</t>
  </si>
  <si>
    <t>XE23A205F</t>
  </si>
  <si>
    <t>XE23A206F</t>
  </si>
  <si>
    <t>XE23A209F</t>
  </si>
  <si>
    <t>XE23A207F</t>
  </si>
  <si>
    <t>XE23A215F</t>
  </si>
  <si>
    <t>XE23A212G</t>
  </si>
  <si>
    <t>XE23A204G</t>
  </si>
  <si>
    <t>XE23A203G</t>
  </si>
  <si>
    <t>XE23A213G</t>
  </si>
  <si>
    <t>XE23A210G</t>
  </si>
  <si>
    <t>XE23A211G</t>
  </si>
  <si>
    <t>XE23A214G</t>
  </si>
  <si>
    <t>XE23A208G</t>
  </si>
  <si>
    <t>XE23A202G</t>
  </si>
  <si>
    <t>XE23A205G</t>
  </si>
  <si>
    <t>XE23A206G</t>
  </si>
  <si>
    <t>XE23A209G</t>
  </si>
  <si>
    <t>XE23A207G</t>
  </si>
  <si>
    <t>XE23A215G</t>
  </si>
  <si>
    <t>RE11D131</t>
  </si>
  <si>
    <t>RE13#130</t>
  </si>
  <si>
    <t>RE13#131</t>
  </si>
  <si>
    <t>RE17D117</t>
  </si>
  <si>
    <t>RE23A120</t>
  </si>
  <si>
    <t>RE28A124</t>
  </si>
  <si>
    <t>RE23A121</t>
  </si>
  <si>
    <t>RE23A122</t>
  </si>
  <si>
    <t>FE61A119</t>
  </si>
  <si>
    <t>CE12A411</t>
  </si>
  <si>
    <t>CE22A646#</t>
  </si>
  <si>
    <t>CE17A227#</t>
  </si>
  <si>
    <t>CE17A227/J12-</t>
  </si>
  <si>
    <t>CE20D188</t>
  </si>
  <si>
    <t>FE11A109</t>
  </si>
  <si>
    <t>CE17A230</t>
  </si>
  <si>
    <t>CE20B251</t>
  </si>
  <si>
    <t>RE20C110</t>
  </si>
  <si>
    <t>RI11H103T</t>
  </si>
  <si>
    <t>RI59A101</t>
  </si>
  <si>
    <t>FE15A112</t>
  </si>
  <si>
    <t>RI27A106</t>
  </si>
  <si>
    <t>ZE16A107/P8-</t>
  </si>
  <si>
    <t>RI11E107</t>
  </si>
  <si>
    <t>RE11D127F</t>
  </si>
  <si>
    <t>RE11L113</t>
  </si>
  <si>
    <t>RE11L114</t>
  </si>
  <si>
    <t>RE11L115</t>
  </si>
  <si>
    <t>RE11Q105</t>
  </si>
  <si>
    <t>RE13#133</t>
  </si>
  <si>
    <t>RE17E105</t>
  </si>
  <si>
    <t>RE17F147B</t>
  </si>
  <si>
    <t>RE19A129</t>
  </si>
  <si>
    <t>RE19A130</t>
  </si>
  <si>
    <t>RE20C111</t>
  </si>
  <si>
    <t>RE21C126</t>
  </si>
  <si>
    <t>RE21C127</t>
  </si>
  <si>
    <t>RE21C128</t>
  </si>
  <si>
    <t>RE26A118</t>
  </si>
  <si>
    <t>RE26E106</t>
  </si>
  <si>
    <t>RE32A101C</t>
  </si>
  <si>
    <t>ZE16A103/P1-125+</t>
  </si>
  <si>
    <t>ZE16A103/P1-126+</t>
  </si>
  <si>
    <t>ZE16C101/PR1-623+</t>
  </si>
  <si>
    <t>ZE16C101/PR1-624+</t>
  </si>
  <si>
    <t>ZE16C101/PR1-625+</t>
  </si>
  <si>
    <t>RE17F153E</t>
  </si>
  <si>
    <t>RI15Q101</t>
  </si>
  <si>
    <t>RE22C301/W4-#</t>
  </si>
  <si>
    <t>RE14B301/W5-#</t>
  </si>
  <si>
    <t>RE20A301/W2-#</t>
  </si>
  <si>
    <t>RE20C301/W1-#</t>
  </si>
  <si>
    <t>RE14B302/C5-#</t>
  </si>
  <si>
    <t>RE20A302/C2-#</t>
  </si>
  <si>
    <t>RE20C302/C1-#</t>
  </si>
  <si>
    <t>RE22C302/C4-#</t>
  </si>
  <si>
    <t>XE23A301/W7-#</t>
  </si>
  <si>
    <t>XE23A302/C7-#</t>
  </si>
  <si>
    <t>XE12B301/W6-#</t>
  </si>
  <si>
    <t>XE12B302/C6-#</t>
  </si>
  <si>
    <t>CE12A412</t>
  </si>
  <si>
    <t>CE12A413</t>
  </si>
  <si>
    <t>CE12A414</t>
  </si>
  <si>
    <t>CE19A153</t>
  </si>
  <si>
    <t>CE20C510</t>
  </si>
  <si>
    <t>CE20D206</t>
  </si>
  <si>
    <t>CE22A652</t>
  </si>
  <si>
    <t>CE22A653</t>
  </si>
  <si>
    <t>CE22A655</t>
  </si>
  <si>
    <t>CE26A388</t>
  </si>
  <si>
    <t>CE26A389</t>
  </si>
  <si>
    <t>FE11A110</t>
  </si>
  <si>
    <t>FE17A114-9</t>
  </si>
  <si>
    <t>FE17A150</t>
  </si>
  <si>
    <t>FE17A198</t>
  </si>
  <si>
    <t>FE14C146</t>
  </si>
  <si>
    <t>FE14C147</t>
  </si>
  <si>
    <t>FE61A118/A-135</t>
  </si>
  <si>
    <t>FE61A118/A-136</t>
  </si>
  <si>
    <t>FE61A118/B-101</t>
  </si>
  <si>
    <t>FE61A118/C-105</t>
  </si>
  <si>
    <t>FE61A118/C-112</t>
  </si>
  <si>
    <t>CE19A154#</t>
  </si>
  <si>
    <t>RE11L116</t>
  </si>
  <si>
    <t>RE11L117</t>
  </si>
  <si>
    <t>RE13#135</t>
  </si>
  <si>
    <t>RE19A132A</t>
  </si>
  <si>
    <t>RE19A132B</t>
  </si>
  <si>
    <t>RE19A132C</t>
  </si>
  <si>
    <t>RE19A132D</t>
  </si>
  <si>
    <t>RE26E107</t>
  </si>
  <si>
    <t>RE27A151</t>
  </si>
  <si>
    <t>RE27A153</t>
  </si>
  <si>
    <t>RE27A154</t>
  </si>
  <si>
    <t>XE12A129</t>
  </si>
  <si>
    <t>FE17A208</t>
  </si>
  <si>
    <t>RI26D102</t>
  </si>
  <si>
    <t>XE12N125</t>
  </si>
  <si>
    <t>FE15A113</t>
  </si>
  <si>
    <t>FE15A114</t>
  </si>
  <si>
    <t>RI23A116</t>
  </si>
  <si>
    <t>RI11E122</t>
  </si>
  <si>
    <t>RE14B216A</t>
  </si>
  <si>
    <t>RE14B216B</t>
  </si>
  <si>
    <t>RE14B216C</t>
  </si>
  <si>
    <t>RE14B216D</t>
  </si>
  <si>
    <t>RE14B216E</t>
  </si>
  <si>
    <t>RE14C216A</t>
  </si>
  <si>
    <t>RE17F216A</t>
  </si>
  <si>
    <t>RE19A216A</t>
  </si>
  <si>
    <t>RE19A216C</t>
  </si>
  <si>
    <t>RE19A216D</t>
  </si>
  <si>
    <t>RE19A216E</t>
  </si>
  <si>
    <t>RE19B216A</t>
  </si>
  <si>
    <t>RE19C216A</t>
  </si>
  <si>
    <t>RE19D216A</t>
  </si>
  <si>
    <t>RE19E216A</t>
  </si>
  <si>
    <t>RE20A216A</t>
  </si>
  <si>
    <t>RE20B216A</t>
  </si>
  <si>
    <t>RE20B216B</t>
  </si>
  <si>
    <t>RE20B216C</t>
  </si>
  <si>
    <t>RE20B216D</t>
  </si>
  <si>
    <t>RE20B216E</t>
  </si>
  <si>
    <t>RE20B216F</t>
  </si>
  <si>
    <t>RE20B216G</t>
  </si>
  <si>
    <t>RE20B216H</t>
  </si>
  <si>
    <t>RE20B216J</t>
  </si>
  <si>
    <t>RE20B216K</t>
  </si>
  <si>
    <t>RE20B216L</t>
  </si>
  <si>
    <t>RE20B216M</t>
  </si>
  <si>
    <t>RE20B216N</t>
  </si>
  <si>
    <t>RE20B216P</t>
  </si>
  <si>
    <t>RE20C216A</t>
  </si>
  <si>
    <t>RE20C216C</t>
  </si>
  <si>
    <t>RE20C216D</t>
  </si>
  <si>
    <t>RE22C216B</t>
  </si>
  <si>
    <t>RE22C216C</t>
  </si>
  <si>
    <t>RE22C216D</t>
  </si>
  <si>
    <t>RE22C216E</t>
  </si>
  <si>
    <t>RE23G216A</t>
  </si>
  <si>
    <t>XE12A216A</t>
  </si>
  <si>
    <t>XE12B216A</t>
  </si>
  <si>
    <t>XE12N216A</t>
  </si>
  <si>
    <t>XE23A216B</t>
  </si>
  <si>
    <t>XE23A216C</t>
  </si>
  <si>
    <t>XE23A216D</t>
  </si>
  <si>
    <t>XE23A216E</t>
  </si>
  <si>
    <t>XE23A216F</t>
  </si>
  <si>
    <t>XE23A216G</t>
  </si>
  <si>
    <t>XE23A216A</t>
  </si>
  <si>
    <t>RE11W116A</t>
  </si>
  <si>
    <t>RE11W116B</t>
  </si>
  <si>
    <t>RE11W116C</t>
  </si>
  <si>
    <t>RE11W116D</t>
  </si>
  <si>
    <t>FE61A118#</t>
  </si>
  <si>
    <t>RI26D103</t>
  </si>
  <si>
    <t>RI30F101</t>
  </si>
  <si>
    <t>RE11A255</t>
  </si>
  <si>
    <t>RE11C135</t>
  </si>
  <si>
    <t>RE11C141</t>
  </si>
  <si>
    <t>RE11C142</t>
  </si>
  <si>
    <t>RE11C143</t>
  </si>
  <si>
    <t>RE11C144</t>
  </si>
  <si>
    <t>RE11G110</t>
  </si>
  <si>
    <t>RE11W###E</t>
  </si>
  <si>
    <t>RE13#136</t>
  </si>
  <si>
    <t>RE13#137</t>
  </si>
  <si>
    <t>RE17E106</t>
  </si>
  <si>
    <t>RE17F105A</t>
  </si>
  <si>
    <t>RE17F147C</t>
  </si>
  <si>
    <t>RE17F147F</t>
  </si>
  <si>
    <t>RE17F147G</t>
  </si>
  <si>
    <t>RE17F147H</t>
  </si>
  <si>
    <t>RE17F147J</t>
  </si>
  <si>
    <t>RE17F158</t>
  </si>
  <si>
    <t>RE17F183</t>
  </si>
  <si>
    <t>RE17F184</t>
  </si>
  <si>
    <t>RE19A133</t>
  </si>
  <si>
    <t>RE19A134</t>
  </si>
  <si>
    <t>RE19A135</t>
  </si>
  <si>
    <t>RE19A136</t>
  </si>
  <si>
    <t>RE19A137</t>
  </si>
  <si>
    <t>RE19A139</t>
  </si>
  <si>
    <t>RE20D104</t>
  </si>
  <si>
    <t>RE20F103</t>
  </si>
  <si>
    <t>RE21B113</t>
  </si>
  <si>
    <t>RE21C129</t>
  </si>
  <si>
    <t>RE21C130</t>
  </si>
  <si>
    <t>RE21C131</t>
  </si>
  <si>
    <t>RE21C132</t>
  </si>
  <si>
    <t>RE21C133</t>
  </si>
  <si>
    <t>RE21C134</t>
  </si>
  <si>
    <t>RE21C135</t>
  </si>
  <si>
    <t>RE21C136</t>
  </si>
  <si>
    <t>RE22A110</t>
  </si>
  <si>
    <t>RE22A111</t>
  </si>
  <si>
    <t>RE23A123</t>
  </si>
  <si>
    <t>RE23A124</t>
  </si>
  <si>
    <t>RE23A125</t>
  </si>
  <si>
    <t>RE27D102</t>
  </si>
  <si>
    <t>RE27D103</t>
  </si>
  <si>
    <t>RE27D104</t>
  </si>
  <si>
    <t>RE27D105</t>
  </si>
  <si>
    <t>RE27D106</t>
  </si>
  <si>
    <t>RE27D107</t>
  </si>
  <si>
    <t>RE27D108</t>
  </si>
  <si>
    <t>RE27D109</t>
  </si>
  <si>
    <t>RE27D110</t>
  </si>
  <si>
    <t>RE27D112</t>
  </si>
  <si>
    <t>RE27D113</t>
  </si>
  <si>
    <t>RE27D114</t>
  </si>
  <si>
    <t>RE28A134</t>
  </si>
  <si>
    <t>RE28G102</t>
  </si>
  <si>
    <t>RE28G104</t>
  </si>
  <si>
    <t>RE28G105</t>
  </si>
  <si>
    <t>RE28G106</t>
  </si>
  <si>
    <t>RE28G107</t>
  </si>
  <si>
    <t>RE28G108</t>
  </si>
  <si>
    <t>RE28G109</t>
  </si>
  <si>
    <t>RE28G110</t>
  </si>
  <si>
    <t>RE28G111</t>
  </si>
  <si>
    <t>RE28G113</t>
  </si>
  <si>
    <t>RE28G114</t>
  </si>
  <si>
    <t>RE28H102</t>
  </si>
  <si>
    <t>RE28H103</t>
  </si>
  <si>
    <t>RE28H104</t>
  </si>
  <si>
    <t>RE28H105</t>
  </si>
  <si>
    <t>RE28H106</t>
  </si>
  <si>
    <t>RE28H107</t>
  </si>
  <si>
    <t>RE28H108</t>
  </si>
  <si>
    <t>RE28H110</t>
  </si>
  <si>
    <t>RE28H111</t>
  </si>
  <si>
    <t>RE28H112</t>
  </si>
  <si>
    <t>RE11W112E</t>
  </si>
  <si>
    <t>RE11W104E</t>
  </si>
  <si>
    <t>RE11W103E</t>
  </si>
  <si>
    <t>RE11W113E</t>
  </si>
  <si>
    <t>RE11W110E</t>
  </si>
  <si>
    <t>RE11W111E</t>
  </si>
  <si>
    <t>RE11W114E</t>
  </si>
  <si>
    <t>RE11W108E</t>
  </si>
  <si>
    <t>RE11W102E</t>
  </si>
  <si>
    <t>RE11W105E</t>
  </si>
  <si>
    <t>RE11W106E</t>
  </si>
  <si>
    <t>RE11W109E</t>
  </si>
  <si>
    <t>RE11W107E</t>
  </si>
  <si>
    <t>RE11W115E</t>
  </si>
  <si>
    <t>RE11W116E</t>
  </si>
  <si>
    <t>FE61A118/A-142</t>
  </si>
  <si>
    <t>FE61A127</t>
  </si>
  <si>
    <t>CE12A417</t>
  </si>
  <si>
    <t>CE17A235</t>
  </si>
  <si>
    <t>CE19A155</t>
  </si>
  <si>
    <t>CE19A156</t>
  </si>
  <si>
    <t>CE19A157</t>
  </si>
  <si>
    <t>CE19A158</t>
  </si>
  <si>
    <t>CE22A657</t>
  </si>
  <si>
    <t>CE22A660</t>
  </si>
  <si>
    <t>CE24A130</t>
  </si>
  <si>
    <t>FE14C155</t>
  </si>
  <si>
    <t>FE14C156</t>
  </si>
  <si>
    <t>FE14D121</t>
  </si>
  <si>
    <t>FE17A212</t>
  </si>
  <si>
    <t>FE17A213</t>
  </si>
  <si>
    <t>FE17A214</t>
  </si>
  <si>
    <t>FE17A217</t>
  </si>
  <si>
    <t>FE17A218</t>
  </si>
  <si>
    <t>CE17A192/S25-165+</t>
  </si>
  <si>
    <t>CE17A192/S25-174+</t>
  </si>
  <si>
    <t>CE20A102/A2-1109+</t>
  </si>
  <si>
    <t>CE20A1252+</t>
  </si>
  <si>
    <t>XE12R107</t>
  </si>
  <si>
    <t>XE23A109</t>
  </si>
  <si>
    <t>ZE16A104A/P2-648+</t>
  </si>
  <si>
    <t>ZE16A104A/P2-632+</t>
  </si>
  <si>
    <t>RE21A103A</t>
  </si>
  <si>
    <t>CE24A133</t>
  </si>
  <si>
    <t>FE14C160</t>
  </si>
  <si>
    <t>XE12A130</t>
  </si>
  <si>
    <t>XE12A131</t>
  </si>
  <si>
    <t>RI20A108A</t>
  </si>
  <si>
    <t>RI11H103U</t>
  </si>
  <si>
    <t>RI65A101</t>
  </si>
  <si>
    <t>RE28F102</t>
  </si>
  <si>
    <t>ZE16A104A/P2-742+</t>
  </si>
  <si>
    <t>ZE16A104A/S5-1175+</t>
  </si>
  <si>
    <t>ZE16C101/PR1-754+</t>
  </si>
  <si>
    <t>ZE16C101/PR1-756+</t>
  </si>
  <si>
    <t>ZE16C101/PR1-758+</t>
  </si>
  <si>
    <t>CE26A336/S27-742+</t>
  </si>
  <si>
    <t>CE12A381/S23-436+</t>
  </si>
  <si>
    <t>CE12A381/S23-501+</t>
  </si>
  <si>
    <t>XE23D119</t>
  </si>
  <si>
    <t>RI11B201</t>
  </si>
  <si>
    <t>RI11B202</t>
  </si>
  <si>
    <t>RI11B203</t>
  </si>
  <si>
    <t>RI11B204</t>
  </si>
  <si>
    <t>RE11H151</t>
  </si>
  <si>
    <t>RI11B202B</t>
  </si>
  <si>
    <t>RI11B202C</t>
  </si>
  <si>
    <t>RI11B202D</t>
  </si>
  <si>
    <t>RI11B202E</t>
  </si>
  <si>
    <t>RI11B206</t>
  </si>
  <si>
    <t>RI11B207</t>
  </si>
  <si>
    <t>RI11B251</t>
  </si>
  <si>
    <t>RI25A107</t>
  </si>
  <si>
    <t>RE11H152</t>
  </si>
  <si>
    <t>RE11H153</t>
  </si>
  <si>
    <t>RE11H154</t>
  </si>
  <si>
    <t>RE11H155</t>
  </si>
  <si>
    <t>RE11H156</t>
  </si>
  <si>
    <t>RE11A265</t>
  </si>
  <si>
    <t>RE11D132</t>
  </si>
  <si>
    <t>RE17F140B</t>
  </si>
  <si>
    <t>RE17F147N</t>
  </si>
  <si>
    <t>RE17F147P</t>
  </si>
  <si>
    <t>RE17F187</t>
  </si>
  <si>
    <t>RE19A141</t>
  </si>
  <si>
    <t>RE20C112</t>
  </si>
  <si>
    <t>RE22B111</t>
  </si>
  <si>
    <t>RE23A127</t>
  </si>
  <si>
    <t>RE25B108</t>
  </si>
  <si>
    <t>RE25B109</t>
  </si>
  <si>
    <t>RE28J102</t>
  </si>
  <si>
    <t>RE28J103</t>
  </si>
  <si>
    <t>RE28J104</t>
  </si>
  <si>
    <t>RE28J106</t>
  </si>
  <si>
    <t>RE28J107</t>
  </si>
  <si>
    <t>RE28J108</t>
  </si>
  <si>
    <t>RE28J109</t>
  </si>
  <si>
    <t>RE28J110</t>
  </si>
  <si>
    <t>RE28J111</t>
  </si>
  <si>
    <t>RE28J112</t>
  </si>
  <si>
    <t>RE28K102</t>
  </si>
  <si>
    <t>RE28K103</t>
  </si>
  <si>
    <t>RE28K105</t>
  </si>
  <si>
    <t>RE28K106</t>
  </si>
  <si>
    <t>RE28K107</t>
  </si>
  <si>
    <t>RE28K108</t>
  </si>
  <si>
    <t>RE28K110</t>
  </si>
  <si>
    <t>RE28K111</t>
  </si>
  <si>
    <t>RE28K112</t>
  </si>
  <si>
    <t>RE28L102</t>
  </si>
  <si>
    <t>RE28L103</t>
  </si>
  <si>
    <t>RE28L104</t>
  </si>
  <si>
    <t>RE28L105</t>
  </si>
  <si>
    <t>RE28L106</t>
  </si>
  <si>
    <t>RE28L107</t>
  </si>
  <si>
    <t>RE28L108</t>
  </si>
  <si>
    <t>RE28L109</t>
  </si>
  <si>
    <t>RE28L110</t>
  </si>
  <si>
    <t>RE28L111</t>
  </si>
  <si>
    <t>RE28L112</t>
  </si>
  <si>
    <t>RE28M102</t>
  </si>
  <si>
    <t>RE28M103</t>
  </si>
  <si>
    <t>RE28M104</t>
  </si>
  <si>
    <t>RE28M105</t>
  </si>
  <si>
    <t>RE28M106</t>
  </si>
  <si>
    <t>RE28M107</t>
  </si>
  <si>
    <t>RE28M108</t>
  </si>
  <si>
    <t>RE28M109</t>
  </si>
  <si>
    <t>RE28M110</t>
  </si>
  <si>
    <t>RE28M111</t>
  </si>
  <si>
    <t>RE28M112</t>
  </si>
  <si>
    <t>RE28G103</t>
  </si>
  <si>
    <t>RE28G112</t>
  </si>
  <si>
    <t>RE28H109</t>
  </si>
  <si>
    <t>RE28H113</t>
  </si>
  <si>
    <t>FE49A104</t>
  </si>
  <si>
    <t>FE49A105</t>
  </si>
  <si>
    <t>FE61A118/A-144</t>
  </si>
  <si>
    <t>FE61A118/A-145</t>
  </si>
  <si>
    <t>CE12A420</t>
  </si>
  <si>
    <t>CE12A421</t>
  </si>
  <si>
    <t>CE17A236</t>
  </si>
  <si>
    <t>CE20C532</t>
  </si>
  <si>
    <t>CE22A666</t>
  </si>
  <si>
    <t>CE22A668</t>
  </si>
  <si>
    <t>CE22A669</t>
  </si>
  <si>
    <t>CE22A672</t>
  </si>
  <si>
    <t>CE24A134</t>
  </si>
  <si>
    <t>CE26A392</t>
  </si>
  <si>
    <t>CE26A394</t>
  </si>
  <si>
    <t>CE26A395</t>
  </si>
  <si>
    <t>CE26A396</t>
  </si>
  <si>
    <t>CE26A397</t>
  </si>
  <si>
    <t>CE26A398</t>
  </si>
  <si>
    <t>CE26A399</t>
  </si>
  <si>
    <t>CE27A236</t>
  </si>
  <si>
    <t>CE27A237</t>
  </si>
  <si>
    <t>CE27A238</t>
  </si>
  <si>
    <t>CE27A239</t>
  </si>
  <si>
    <t>CE28A219</t>
  </si>
  <si>
    <t>CE28A220</t>
  </si>
  <si>
    <t>CE29A240</t>
  </si>
  <si>
    <t>CE29A241</t>
  </si>
  <si>
    <t>FE14D122</t>
  </si>
  <si>
    <t>FE17A103-30</t>
  </si>
  <si>
    <t>FE17A235</t>
  </si>
  <si>
    <t>FE17A236</t>
  </si>
  <si>
    <t>FE17A237</t>
  </si>
  <si>
    <t>CE20A1258#</t>
  </si>
  <si>
    <t>CE20A1259#</t>
  </si>
  <si>
    <t>CE20A1259/A9-</t>
  </si>
  <si>
    <t>RE11N108</t>
  </si>
  <si>
    <t>RE11N109</t>
  </si>
  <si>
    <t>RE11N110</t>
  </si>
  <si>
    <t>RE11N111</t>
  </si>
  <si>
    <t>RE11N112</t>
  </si>
  <si>
    <t>RE11N113</t>
  </si>
  <si>
    <t>RE13#138</t>
  </si>
  <si>
    <t>RE17F189</t>
  </si>
  <si>
    <t>RE25B110</t>
  </si>
  <si>
    <t>RE11A268</t>
  </si>
  <si>
    <t>CE17A238</t>
  </si>
  <si>
    <t>CE20C533</t>
  </si>
  <si>
    <t>CE20C534</t>
  </si>
  <si>
    <t>CE22A680</t>
  </si>
  <si>
    <t>CE22A681</t>
  </si>
  <si>
    <t>CE22A685</t>
  </si>
  <si>
    <t>CE22A686</t>
  </si>
  <si>
    <t>CE28A221</t>
  </si>
  <si>
    <t>FE14B126</t>
  </si>
  <si>
    <t>FE14C188</t>
  </si>
  <si>
    <t>FE14C189</t>
  </si>
  <si>
    <t>FE14E110</t>
  </si>
  <si>
    <t>FE17A238</t>
  </si>
  <si>
    <t>FE17A240</t>
  </si>
  <si>
    <t>FE17A241</t>
  </si>
  <si>
    <t>FE17A242</t>
  </si>
  <si>
    <t>FE17A243</t>
  </si>
  <si>
    <t>FE17A246</t>
  </si>
  <si>
    <t>FE17A248</t>
  </si>
  <si>
    <t>XE12A132</t>
  </si>
  <si>
    <t>XE12A133</t>
  </si>
  <si>
    <t>XE12A134</t>
  </si>
  <si>
    <t>XE12A135</t>
  </si>
  <si>
    <t>XE12A136</t>
  </si>
  <si>
    <t>XE12A137</t>
  </si>
  <si>
    <t>XE12A138</t>
  </si>
  <si>
    <t>RI19A106</t>
  </si>
  <si>
    <t>RI40A101A</t>
  </si>
  <si>
    <t>FE15A115</t>
  </si>
  <si>
    <t>RI23A117</t>
  </si>
  <si>
    <t>RI25A108</t>
  </si>
  <si>
    <t>RI25A109</t>
  </si>
  <si>
    <t>RI28F101</t>
  </si>
  <si>
    <t>RI28F102</t>
  </si>
  <si>
    <t>RI28F103</t>
  </si>
  <si>
    <t>RI28F104</t>
  </si>
  <si>
    <t>RI28F105</t>
  </si>
  <si>
    <t>RI28G101</t>
  </si>
  <si>
    <t>RI28G102</t>
  </si>
  <si>
    <t>RI28G106</t>
  </si>
  <si>
    <t>RI28H101</t>
  </si>
  <si>
    <t>RI28H102</t>
  </si>
  <si>
    <t>RI28H103</t>
  </si>
  <si>
    <t>RI28H104</t>
  </si>
  <si>
    <t>RI28H106</t>
  </si>
  <si>
    <t>RI28J101</t>
  </si>
  <si>
    <t>RI28J102</t>
  </si>
  <si>
    <t>RI28J103</t>
  </si>
  <si>
    <t>RI28J104</t>
  </si>
  <si>
    <t>RI28J105</t>
  </si>
  <si>
    <t>RI28J107</t>
  </si>
  <si>
    <t>RI28F106</t>
  </si>
  <si>
    <t>RI28K101</t>
  </si>
  <si>
    <t>RI28L101</t>
  </si>
  <si>
    <t>RI28L103</t>
  </si>
  <si>
    <t>RI28L104</t>
  </si>
  <si>
    <t>RI28L106</t>
  </si>
  <si>
    <t>RI28L107</t>
  </si>
  <si>
    <t>RI28M101</t>
  </si>
  <si>
    <t>RI28M102</t>
  </si>
  <si>
    <t>RI28M103</t>
  </si>
  <si>
    <t>RI28M107</t>
  </si>
  <si>
    <t>RE12A101A</t>
  </si>
  <si>
    <t>RE12A103</t>
  </si>
  <si>
    <t>RE12A104</t>
  </si>
  <si>
    <t>RE12A106</t>
  </si>
  <si>
    <t>RE12A107</t>
  </si>
  <si>
    <t>RE12A108</t>
  </si>
  <si>
    <t>RE12A109A</t>
  </si>
  <si>
    <t>RE12A109B</t>
  </si>
  <si>
    <t>RE12A110</t>
  </si>
  <si>
    <t>RE12A111</t>
  </si>
  <si>
    <t>RE12A112</t>
  </si>
  <si>
    <t>RE12A113A</t>
  </si>
  <si>
    <t>RE12A113B</t>
  </si>
  <si>
    <t>RE12A113C</t>
  </si>
  <si>
    <t>RE12A113D</t>
  </si>
  <si>
    <t>RE12A113E</t>
  </si>
  <si>
    <t>RE12A114A</t>
  </si>
  <si>
    <t>RE12A114B</t>
  </si>
  <si>
    <t>RE12A114C</t>
  </si>
  <si>
    <t>RE12A114D</t>
  </si>
  <si>
    <t>RE12A115A</t>
  </si>
  <si>
    <t>RE12A115B</t>
  </si>
  <si>
    <t>RE12A115C</t>
  </si>
  <si>
    <t>RE12A115D</t>
  </si>
  <si>
    <t>RE12A115E</t>
  </si>
  <si>
    <t>RE12A119</t>
  </si>
  <si>
    <t>RE12A120</t>
  </si>
  <si>
    <t>RE12A121</t>
  </si>
  <si>
    <t>RE12A122</t>
  </si>
  <si>
    <t>RE12A123</t>
  </si>
  <si>
    <t>RE12A124</t>
  </si>
  <si>
    <t>RE12A125</t>
  </si>
  <si>
    <t>RE12A130</t>
  </si>
  <si>
    <t>RE17F153F</t>
  </si>
  <si>
    <t>2015-16</t>
  </si>
  <si>
    <t>RE12A102</t>
  </si>
  <si>
    <t>RE12A105</t>
  </si>
  <si>
    <t>RE12A116A</t>
  </si>
  <si>
    <t>RE12A116B</t>
  </si>
  <si>
    <t>RE12A116C</t>
  </si>
  <si>
    <t>RE12A117A</t>
  </si>
  <si>
    <t>RE12A117B</t>
  </si>
  <si>
    <t>RE12A117C</t>
  </si>
  <si>
    <t>RE12A117D</t>
  </si>
  <si>
    <t>RE12A117E</t>
  </si>
  <si>
    <t>RE12A117F</t>
  </si>
  <si>
    <t>RE12A117G</t>
  </si>
  <si>
    <t>RE12A118B</t>
  </si>
  <si>
    <t>RE12A118C</t>
  </si>
  <si>
    <t>RE12A118D</t>
  </si>
  <si>
    <t>RE12A126</t>
  </si>
  <si>
    <t>RE12A127</t>
  </si>
  <si>
    <t>RE12A128</t>
  </si>
  <si>
    <t>BP</t>
  </si>
  <si>
    <t>ZE16A104A/P2-1355+</t>
  </si>
  <si>
    <t>8, 9</t>
  </si>
  <si>
    <t>RE12A115F</t>
  </si>
  <si>
    <t>RE11A269</t>
  </si>
  <si>
    <t>RE11G113</t>
  </si>
  <si>
    <t>RE11L121</t>
  </si>
  <si>
    <t>RE17F191</t>
  </si>
  <si>
    <t>RE17F192</t>
  </si>
  <si>
    <t>RE17F193</t>
  </si>
  <si>
    <t>RE19A143</t>
  </si>
  <si>
    <t>RE19A144</t>
  </si>
  <si>
    <t>RE19A145</t>
  </si>
  <si>
    <t>RE19A146</t>
  </si>
  <si>
    <t>RE20C113</t>
  </si>
  <si>
    <t>RE20C114</t>
  </si>
  <si>
    <t>RE20C115</t>
  </si>
  <si>
    <t>RE20F102</t>
  </si>
  <si>
    <t>RE21C138</t>
  </si>
  <si>
    <t>RE23A128</t>
  </si>
  <si>
    <t>RE23A129</t>
  </si>
  <si>
    <t>RE25B111</t>
  </si>
  <si>
    <t>RE26B113</t>
  </si>
  <si>
    <t>RE26E108</t>
  </si>
  <si>
    <t>RE26E109</t>
  </si>
  <si>
    <t>RE27A160</t>
  </si>
  <si>
    <t>RE27C105</t>
  </si>
  <si>
    <t>RE28F108</t>
  </si>
  <si>
    <t>RE28F109</t>
  </si>
  <si>
    <t>RE28F110</t>
  </si>
  <si>
    <t>RE58A101A</t>
  </si>
  <si>
    <t>RI12A103</t>
  </si>
  <si>
    <t>RI12A104</t>
  </si>
  <si>
    <t>RI12A105</t>
  </si>
  <si>
    <t>RI12A106</t>
  </si>
  <si>
    <t>RI27A107</t>
  </si>
  <si>
    <t>RI27A108</t>
  </si>
  <si>
    <t>RI27A109</t>
  </si>
  <si>
    <t>RI27A110</t>
  </si>
  <si>
    <t>RI27A111</t>
  </si>
  <si>
    <t>CE17A240</t>
  </si>
  <si>
    <t>CE17A241</t>
  </si>
  <si>
    <t>CE19A162</t>
  </si>
  <si>
    <t>CE19A163</t>
  </si>
  <si>
    <t>CE19A165</t>
  </si>
  <si>
    <t>CE20A1260</t>
  </si>
  <si>
    <t>CE20B274</t>
  </si>
  <si>
    <t>CE20B275</t>
  </si>
  <si>
    <t>CE20C536</t>
  </si>
  <si>
    <t>CE20C537</t>
  </si>
  <si>
    <t>CE20C538</t>
  </si>
  <si>
    <t>CE20C539</t>
  </si>
  <si>
    <t>CE20C540</t>
  </si>
  <si>
    <t>CE20C541</t>
  </si>
  <si>
    <t>CE20C542</t>
  </si>
  <si>
    <t>CE20C543</t>
  </si>
  <si>
    <t>CE20C544</t>
  </si>
  <si>
    <t>CE20C545</t>
  </si>
  <si>
    <t>CE20C546</t>
  </si>
  <si>
    <t>CE20C547</t>
  </si>
  <si>
    <t>CE20C548</t>
  </si>
  <si>
    <t>CE20C549</t>
  </si>
  <si>
    <t>CE20D214</t>
  </si>
  <si>
    <t>CE20D215</t>
  </si>
  <si>
    <t>CE20D218</t>
  </si>
  <si>
    <t>CE22A688</t>
  </si>
  <si>
    <t>CE22A692</t>
  </si>
  <si>
    <t>CE22A693</t>
  </si>
  <si>
    <t>CE22A696</t>
  </si>
  <si>
    <t>CE22A698</t>
  </si>
  <si>
    <t>CE22A699</t>
  </si>
  <si>
    <t>CE22A701</t>
  </si>
  <si>
    <t>CE26A401</t>
  </si>
  <si>
    <t>CE28A222</t>
  </si>
  <si>
    <t>CE28A223</t>
  </si>
  <si>
    <t>CE20A1196/C2-201</t>
  </si>
  <si>
    <t>CE20A1196/C2-202</t>
  </si>
  <si>
    <t>CE20A1196/C2-203</t>
  </si>
  <si>
    <t>CE20A1196/C2-204</t>
  </si>
  <si>
    <t>CE20A1196/C2-205</t>
  </si>
  <si>
    <t>CE20A1196/C2-206</t>
  </si>
  <si>
    <t>CE20A1196/C2-207</t>
  </si>
  <si>
    <t>CE20A1196/C2-208</t>
  </si>
  <si>
    <t>CE20A1196/C2-209</t>
  </si>
  <si>
    <t>CE20A1196/C2-210</t>
  </si>
  <si>
    <t>CE20A1196/C2-211</t>
  </si>
  <si>
    <t>CE20A1196/C2-212</t>
  </si>
  <si>
    <t>CE20A1196/C2-213</t>
  </si>
  <si>
    <t>CE20A1196/C2-214</t>
  </si>
  <si>
    <t>CE20A1196/C2-215</t>
  </si>
  <si>
    <t>CE20A1196/C2-216</t>
  </si>
  <si>
    <t>CE20A1196/C2-217</t>
  </si>
  <si>
    <t>CE20A1196/C2-218</t>
  </si>
  <si>
    <t>CE20A1196/C2-219</t>
  </si>
  <si>
    <t>CE20A1196/C2-220</t>
  </si>
  <si>
    <t>CE20A1196/C2-221</t>
  </si>
  <si>
    <t>CE20A1196/C2-222</t>
  </si>
  <si>
    <t>CE20A1196/C2-223</t>
  </si>
  <si>
    <t>CE20A1196/C2-224</t>
  </si>
  <si>
    <t>CE20A1196/C2-225</t>
  </si>
  <si>
    <t>CE20A1196/C2-226</t>
  </si>
  <si>
    <t>CE20A1196/C2-227</t>
  </si>
  <si>
    <t>CE20A1196/C2-228</t>
  </si>
  <si>
    <t>CE20A1196/C2-229</t>
  </si>
  <si>
    <t>CE20A1196/C2-230</t>
  </si>
  <si>
    <t>CE20A1196/C2-231</t>
  </si>
  <si>
    <t>CE20A1196/C2-232</t>
  </si>
  <si>
    <t>CE20A1196/C2-233</t>
  </si>
  <si>
    <t>CE20A1196/C2-234</t>
  </si>
  <si>
    <t>CE20A1196/C2-235</t>
  </si>
  <si>
    <t>CE20A1196/C2-236</t>
  </si>
  <si>
    <t>CE20A1196/C2-237</t>
  </si>
  <si>
    <t>CE20A1196/C2-238</t>
  </si>
  <si>
    <t>CE20A1196/C2-239</t>
  </si>
  <si>
    <t>CE20A1196/C2-240</t>
  </si>
  <si>
    <t>CE20A1196/C2-241</t>
  </si>
  <si>
    <t>CE20A1196/C2-242</t>
  </si>
  <si>
    <t>CE20A1196/C2-243</t>
  </si>
  <si>
    <t>CE20A1196/C2-244</t>
  </si>
  <si>
    <t>CE20A1196/C2-245</t>
  </si>
  <si>
    <t>CE20A1196/C2-246</t>
  </si>
  <si>
    <t>CE20A1196/C2-247</t>
  </si>
  <si>
    <t>CE20A1196/C2-248</t>
  </si>
  <si>
    <t>CE20A1196/C2-249</t>
  </si>
  <si>
    <t>CE20A1196/C2-250</t>
  </si>
  <si>
    <t>CE20A1196/C2-251</t>
  </si>
  <si>
    <t>CE20A1196/C2-252</t>
  </si>
  <si>
    <t>CE20A1196/C2-253</t>
  </si>
  <si>
    <t>CE20A1196/C2-254</t>
  </si>
  <si>
    <t>CE20A1196/C2-255</t>
  </si>
  <si>
    <t>CE20A1196/C2-256</t>
  </si>
  <si>
    <t>CE20A1196/C2-257</t>
  </si>
  <si>
    <t>CE20A1196/C2-258</t>
  </si>
  <si>
    <t>CE20A1196/C2-259</t>
  </si>
  <si>
    <t>CE20A1196/C2-260</t>
  </si>
  <si>
    <t>CE20A1196/C2-261</t>
  </si>
  <si>
    <t>CE20A1196/C2-262</t>
  </si>
  <si>
    <t>CE20A1196/C2-263</t>
  </si>
  <si>
    <t>CE20A1196/C2-264</t>
  </si>
  <si>
    <t>CE20A1196/C2-265</t>
  </si>
  <si>
    <t>CE20A1196/C2-266</t>
  </si>
  <si>
    <t>FE14A131</t>
  </si>
  <si>
    <t>FE14A132</t>
  </si>
  <si>
    <t>FE14C191</t>
  </si>
  <si>
    <t>FE14C192</t>
  </si>
  <si>
    <t>FE14C193</t>
  </si>
  <si>
    <t>FE14D123</t>
  </si>
  <si>
    <t>FE14D124</t>
  </si>
  <si>
    <t>FE14D125</t>
  </si>
  <si>
    <t>FE14D126</t>
  </si>
  <si>
    <t>FE17A249</t>
  </si>
  <si>
    <t>CE12A381/S23-614+</t>
  </si>
  <si>
    <t>CE12A381/S23-663+</t>
  </si>
  <si>
    <t>CE17A192/S25-302+</t>
  </si>
  <si>
    <t>CE17A192/S25-303+</t>
  </si>
  <si>
    <t>CE22A548/S26-744+</t>
  </si>
  <si>
    <t>CE22A548/S26-847+</t>
  </si>
  <si>
    <t>CE26A336/U1-165+</t>
  </si>
  <si>
    <t>CE26A336/U1-171+</t>
  </si>
  <si>
    <t>CE27A210/S28-445+</t>
  </si>
  <si>
    <t>CE28A160/S22-55+</t>
  </si>
  <si>
    <t>CE28A160/S22-57+</t>
  </si>
  <si>
    <t>CE29A229/S29-319+</t>
  </si>
  <si>
    <t>FE61A118/C-115</t>
  </si>
  <si>
    <t>FE61A118/C-116</t>
  </si>
  <si>
    <t>XE12N126</t>
  </si>
  <si>
    <t>XE12S309</t>
  </si>
  <si>
    <t>XE12S409</t>
  </si>
  <si>
    <t>CE24A138</t>
  </si>
  <si>
    <t>CE24A139</t>
  </si>
  <si>
    <t>CE28A224</t>
  </si>
  <si>
    <t>FE14C201</t>
  </si>
  <si>
    <t>FE14C202</t>
  </si>
  <si>
    <t>FE14C205</t>
  </si>
  <si>
    <t>FE14D128</t>
  </si>
  <si>
    <t>FE14E113</t>
  </si>
  <si>
    <t>FE17A250</t>
  </si>
  <si>
    <t>FE17A252</t>
  </si>
  <si>
    <t>FE17A253</t>
  </si>
  <si>
    <t>FE17A254</t>
  </si>
  <si>
    <t>FE17A255</t>
  </si>
  <si>
    <t>FE17A256</t>
  </si>
  <si>
    <t>FE17A257</t>
  </si>
  <si>
    <t>FE17A259</t>
  </si>
  <si>
    <t>FE17A260</t>
  </si>
  <si>
    <t>FE17A261</t>
  </si>
  <si>
    <t>FE17A262</t>
  </si>
  <si>
    <t>FE17A263</t>
  </si>
  <si>
    <t>FE17A264</t>
  </si>
  <si>
    <t>FE17A265</t>
  </si>
  <si>
    <t>FE17A266</t>
  </si>
  <si>
    <t>FE17A267</t>
  </si>
  <si>
    <t>FE17A268</t>
  </si>
  <si>
    <t>FE17A270</t>
  </si>
  <si>
    <t>FE17A271</t>
  </si>
  <si>
    <t>FE17A272</t>
  </si>
  <si>
    <t>FE17A273</t>
  </si>
  <si>
    <t>RE11M108</t>
  </si>
  <si>
    <t>RE11N115</t>
  </si>
  <si>
    <t>RE11N116</t>
  </si>
  <si>
    <t>RE12A131</t>
  </si>
  <si>
    <t>RE23A107A</t>
  </si>
  <si>
    <t>RE58A101C</t>
  </si>
  <si>
    <t>CE29A242</t>
  </si>
  <si>
    <t>FE17A107-23</t>
  </si>
  <si>
    <t>RE13#139</t>
  </si>
  <si>
    <t>RE27A161</t>
  </si>
  <si>
    <t>XE23A301/W7-501</t>
  </si>
  <si>
    <t>XE23A301/W7-502</t>
  </si>
  <si>
    <t>XE23A301/W7-503</t>
  </si>
  <si>
    <t>XE23A301/W7-504</t>
  </si>
  <si>
    <t>XE23A301/W7-505</t>
  </si>
  <si>
    <t>XE23A301/W7-506</t>
  </si>
  <si>
    <t>XE23A301/W7-507</t>
  </si>
  <si>
    <t>XE23A301/W7-508</t>
  </si>
  <si>
    <t>XE23A301/W7-509</t>
  </si>
  <si>
    <t>XE23A301/W7-510</t>
  </si>
  <si>
    <t>XE23A301/W7-511</t>
  </si>
  <si>
    <t>XE23A301/W7-512</t>
  </si>
  <si>
    <t>XE23A301/W7-513</t>
  </si>
  <si>
    <t>XE23A301/W7-514</t>
  </si>
  <si>
    <t>XE23A301/W7-515</t>
  </si>
  <si>
    <t>XE23A301/W7-516</t>
  </si>
  <si>
    <t>XE23A301/W7-517</t>
  </si>
  <si>
    <t>XE23A301/W7-518</t>
  </si>
  <si>
    <t>XE23A301/W7-519</t>
  </si>
  <si>
    <t>XE23A301/W7-520</t>
  </si>
  <si>
    <t>XE23A301/W7-521</t>
  </si>
  <si>
    <t>XE23A301/W7-522</t>
  </si>
  <si>
    <t>XE23A301/W7-523</t>
  </si>
  <si>
    <t>XE23A301/W7-524</t>
  </si>
  <si>
    <t>XE23A301/W7-525</t>
  </si>
  <si>
    <t>XE23A301/W7-526</t>
  </si>
  <si>
    <t>XE23A301/W7-527</t>
  </si>
  <si>
    <t>XE23A301/W7-528</t>
  </si>
  <si>
    <t>XE23A301/W7-529</t>
  </si>
  <si>
    <t>XE23A301/W7-530</t>
  </si>
  <si>
    <t>XE23A301/W7-531</t>
  </si>
  <si>
    <t>XE23A301/W7-532</t>
  </si>
  <si>
    <t>XE23A301/W7-533</t>
  </si>
  <si>
    <t>XE23A301/W7-534</t>
  </si>
  <si>
    <t>XE23A301/W7-535</t>
  </si>
  <si>
    <t>XE23A301/W7-536</t>
  </si>
  <si>
    <t>XE23A301/W7-537</t>
  </si>
  <si>
    <t>XE23A301/W7-538</t>
  </si>
  <si>
    <t>XE23A301/W7-539</t>
  </si>
  <si>
    <t>XE23A301/W7-540</t>
  </si>
  <si>
    <t>XE23A301/W7-541</t>
  </si>
  <si>
    <t>XE23A301/W7-542</t>
  </si>
  <si>
    <t>XE23A301/W7-543</t>
  </si>
  <si>
    <t>XE23A301/W7-544</t>
  </si>
  <si>
    <t>XE23A301/W7-545</t>
  </si>
  <si>
    <t>XE23A301/W7-546</t>
  </si>
  <si>
    <t>XE23A301/W7-547</t>
  </si>
  <si>
    <t>XE23A301/W7-548</t>
  </si>
  <si>
    <t>XE23A301/W7-549</t>
  </si>
  <si>
    <t>XE23A301/W7-550</t>
  </si>
  <si>
    <t>XE23A301/W7-551</t>
  </si>
  <si>
    <t>XE23A301/W7-552</t>
  </si>
  <si>
    <t>XE23A301/W7-553</t>
  </si>
  <si>
    <t>XE23A301/W7-554</t>
  </si>
  <si>
    <t>XE23A301/W7-555</t>
  </si>
  <si>
    <t>XE23A301/W7-556</t>
  </si>
  <si>
    <t>XE23A301/W7-557</t>
  </si>
  <si>
    <t>XE23A301/W7-558</t>
  </si>
  <si>
    <t>XE23A301/W7-559</t>
  </si>
  <si>
    <t>XE23A301/W7-560</t>
  </si>
  <si>
    <t>XE23A301/W7-561</t>
  </si>
  <si>
    <t>XE23A301/W7-562</t>
  </si>
  <si>
    <t>2014-15</t>
  </si>
  <si>
    <t>विवरण</t>
  </si>
  <si>
    <t>योजनेतर खर्च तपशील</t>
  </si>
  <si>
    <t>नक्‍की आकडा</t>
  </si>
  <si>
    <t>१. मुख्य देखरेख, वसुली वगैरे</t>
  </si>
  <si>
    <t>क. महानगरपालिका व स्थायी समिती</t>
  </si>
  <si>
    <t>१ नगरसचिव यांचे कार्यालय</t>
  </si>
  <si>
    <t>१. नगरसचिव (म्युनिसिपल सेक्रेटरी) (मुं.प्रां. मनपा अधिनियम, कलम४५(३) प्रमाणे) वेतन</t>
  </si>
  <si>
    <t>२. कायम सेवकवर्ग वेतन</t>
  </si>
  <si>
    <t>३. संकीर्ण (न.स.)</t>
  </si>
  <si>
    <t>३अ. मागील बिले देण्यासाठी (न.स.)</t>
  </si>
  <si>
    <t>४. प्रवास खर्च (न.स.)</t>
  </si>
  <si>
    <t>५. ग्रंथालय व वाचनालय</t>
  </si>
  <si>
    <t>६. समारंभ खर्च (न.स. व वि.अ.)</t>
  </si>
  <si>
    <t>१०. अखिल भारतीय/महाराष्ट्र महापौर परिषद व अखिल भारतीय स्थानिक स्वराज्य संस्था प्रतिनिधी अधिवेशन</t>
  </si>
  <si>
    <t>१३. महाराष्ट्र राज्य महानगरपालिका स्थायी समिती अध्यक्ष परिषद वर्गणी व तद्‌नुषंगिक खर्च</t>
  </si>
  <si>
    <t>१४. मा. महापौर यांचा व्ययनियमन (सम्प्च्युअरी) भत्ता</t>
  </si>
  <si>
    <t>१५. मा. महापौर यांचा ऐच्छिक खर्च</t>
  </si>
  <si>
    <t>१६. मा. उपमहापौर यांचा ऐच्छिक खर्च</t>
  </si>
  <si>
    <t>१७. अखिल भारतीय महापौर मंडळाची वार्षिक वर्गणी</t>
  </si>
  <si>
    <t>१८. मा. अध्यक्ष, स्थायी समिती यांचा ऐच्छिक खर्च</t>
  </si>
  <si>
    <t>१९. मा. सभासदांना मानधन नि भत्ता</t>
  </si>
  <si>
    <t>२०. स्थायी समिती सभा चहापान खर्च</t>
  </si>
  <si>
    <t>२१. विशेष समित्यांचा चहापान खर्च</t>
  </si>
  <si>
    <t>२२. मा. मनपा विरोधी पक्षनेते यांचा चहापान खर्च</t>
  </si>
  <si>
    <t>२३. सभागृह नेता चहापान खर्च</t>
  </si>
  <si>
    <t>२३-ब पक्षनेता राष्ट्रीय काँग्रेस पक्ष चहापान खर्च</t>
  </si>
  <si>
    <t>२३-क पक्षनेता राष्ट्रवादी काँग्रेस पक्ष चहापान खर्च</t>
  </si>
  <si>
    <t>२३-अ. थोर व्यक्तींचे पुतळे, कार्यक्रम प्रसंगी फोटो, हार व व्यवस्था</t>
  </si>
  <si>
    <t>२४-अ. मा.अध्यक्ष, विधी समिती चहापान खर्च</t>
  </si>
  <si>
    <t>२४-ड. मा.अध्यक्ष, शहर सुधारणा समिती चहापान खर्च</t>
  </si>
  <si>
    <t>२४-उ. मा.अध्यक्ष, क्रीडा समिती चहापान खर्च</t>
  </si>
  <si>
    <t>२४-फ. मा.अध्यक्ष, महिला बालकल्याण समिती चहापान खर्च</t>
  </si>
  <si>
    <t>२५. मा. महापौर यांनी बोलविलेल्या सभेच्यावेळी केलेला खर्च</t>
  </si>
  <si>
    <t>२७. प्रादेशिक सेनादल स्वागत समारंभ व चहापान खर्च</t>
  </si>
  <si>
    <t>२८. मनपा विस्तारीत कक्ष इमारतीतील नगरसचिव कार्यालयात फर्निचर व इतर सुविधा करणे</t>
  </si>
  <si>
    <t>३९. इंटरनॅशनल युनियन ऑफ लोकल अ‍ॅथॉरिटीज आशियन पॅसिफिक सेक्शन</t>
  </si>
  <si>
    <t>४२. नगरसेवकांसाठी अभ्यास दौरा व प्रशिक्षण शिबीर</t>
  </si>
  <si>
    <t>४३. महापौर परिषदेसाठी खर्च</t>
  </si>
  <si>
    <t>६९. राष्ट्रीय व आंतरराष्ट्रीय स्तरावरील मनपाला भेट देणार्‍या प्रमुख पाहुण्यांचे स्वागत, निवास व भोजन कार्यक्रम प्रसंगी</t>
  </si>
  <si>
    <t>नेताजी सुभाषचंद्र बोस यांची जयंती साजरी करणे</t>
  </si>
  <si>
    <t>स्व. पंडित रोहिणी भाटे पुरस्कार</t>
  </si>
  <si>
    <t>येरवडा येथे लोकशाहिर अण्णाभाऊ साठे जयंती महोत्सव साजरा करणे</t>
  </si>
  <si>
    <t>स्वरभास्कर पंडित भिमसेन जोशी पुरस्कार</t>
  </si>
  <si>
    <t>भारतरत्न डॉ. बाबासाहेब आंबेडकर पुरस्कार</t>
  </si>
  <si>
    <t>महाराष्ट्र महापौर परिषदेची वार्षिक वर्गणी</t>
  </si>
  <si>
    <t>श्री संत रोहिदास महाराज जयंती, पुण्यतिथी साजरी करणे</t>
  </si>
  <si>
    <t>म.न.पा च्या  समारंभासाठी मंडप उभारणे (भवन)</t>
  </si>
  <si>
    <t>श्री छत्रपती शिवाजी महाराज सभागृह , पुणे महानगरपालिका यांत्रिकीकरणाने सफाई करणे.</t>
  </si>
  <si>
    <t>क. मनपा व स्थायी समिती बेरीज</t>
  </si>
  <si>
    <t>ख. मुख्य लेखापरिक्षक यांचे कार्यालय</t>
  </si>
  <si>
    <t>१. मुख्य लेखापरिक्षक (म्युनिसिपल चीफ ऑडिटर) (मु.प्रां. मनपा अधिनियम, कलम ४५ (३) प्रमाणे) यांचे वेतन</t>
  </si>
  <si>
    <t>३. संकीर्ण</t>
  </si>
  <si>
    <t>ख. मुख्यलेखापरिक्षक यांचे कार्या. बेरीज</t>
  </si>
  <si>
    <t>ग१. महापालिका आयुक्त यांचे कार्यालय</t>
  </si>
  <si>
    <t>१. महापालिका आयुक्त (म्युनिसिपल कमिशनर) (मु. प्रां. मनपा अधिनियम, कलम ३७ (१) प्रमाणे) यांचे वेतन</t>
  </si>
  <si>
    <t>२. उपआयुक्त (जनरल) (मुं. प्रां. मनपा अधिनियम, कलम ४५(३) प्रमाणे) यांचे वेतन</t>
  </si>
  <si>
    <t>३. कायम सेवकवर्ग वेतन</t>
  </si>
  <si>
    <t>४. संकीर्ण</t>
  </si>
  <si>
    <t>६. मा. महापालिका आयुक्त यांचा ऐच्छिक खर्च (म.स.आ.)</t>
  </si>
  <si>
    <t>विकास आराखडा व मायक्रोफिल्म करणे</t>
  </si>
  <si>
    <t>ग१. महापालिका आयुक्त कार्यालय बेरीज</t>
  </si>
  <si>
    <t>ग२. अतिरिक्त महापालिका आयुक्त (विशेष) यांचे कार्यालय</t>
  </si>
  <si>
    <t>१. अतिरिक्त महापालिका आयुक्त (विशेष) यांचे वेतन</t>
  </si>
  <si>
    <t>४. मनपा सेवकांस विविध सेमिनर, कॉन्फरन्स, प्रशिक्षण इ. साठी हजर राहण्यासाठी खर्च</t>
  </si>
  <si>
    <t>ग२. अतिरिक्त महापालिका आयुक्त (विशेष) यांचे कार्यालय बेरीज</t>
  </si>
  <si>
    <t>ग३. अतिरिक्त महापालिका आयुक्त (जनरल) यांचे कार्यालय</t>
  </si>
  <si>
    <t>१. मा. अतिरिक्त महापालिका आयुक्त (जनरल) यांचे वेतन</t>
  </si>
  <si>
    <t>४.अतिरिक्त महापालिका आयुक्त (जनरल) यांचेकडे येणार्‍या पाहुण्यांचा आतिथ्याकरिता होणारा खर्च</t>
  </si>
  <si>
    <t>५. अधिकारी / सेवक प्रशिक्षण वर्ग / कार्यशाळेस उपस्थित राहण्याचा प्रवासखर्च, कार्यशाळा शुल्क, प्रशिक्षण शुल्क वगैरे</t>
  </si>
  <si>
    <t>ग३. अतिरिक्त महापालिका आयुक्त (जनरल) यांचे कार्यालय बेरीज</t>
  </si>
  <si>
    <t>ग४. अतिरिक्त महापालिका आयुक्त (इस्टेट) यांचे कार्यालय</t>
  </si>
  <si>
    <t>१. मा. अतिरिक्त महापालिका आयुक्त (इस्टेट) यांचे वेतन</t>
  </si>
  <si>
    <t>४.अतिरिक्त महापालिका आयुक्त (इस्टेट) यांचेकडे येणार्‍या पाहुण्यांचा आतिथ्याकरिता होणारा खर्च</t>
  </si>
  <si>
    <t>ग४. अतिरिक्त महापालिका आयुक्त (इस्टेट) यांचे कार्यालय बेरीज</t>
  </si>
  <si>
    <t>ग५. दक्षता विभाग</t>
  </si>
  <si>
    <t>१. कायम सेवकवर्ग वेतन</t>
  </si>
  <si>
    <t>२. संकीर्ण</t>
  </si>
  <si>
    <t>ग५. दक्षता विभाग बेरीज</t>
  </si>
  <si>
    <t>ग१+ग२+ग३+ग४+ग५ एकूण बेरीज</t>
  </si>
  <si>
    <t>घ१. उपआयुक्त (विशेष) यांचे कार्यालय</t>
  </si>
  <si>
    <t>१. उपआयुक्त (विशेष) (मुं. प्रां. मनपा अधिनियम, कलम ४५(३) प्रमाणे) यांचे वेतन</t>
  </si>
  <si>
    <t>घ१. उपआयुक्त (विशेष) कार्यालय बेरीज</t>
  </si>
  <si>
    <t>घ२. सेवकवर्ग विभाग</t>
  </si>
  <si>
    <t>४. विविध रिक्त पदे भरण्यासाठी आयोजित करण्यात येणार्‍या परीक्षांसाठी खर्च</t>
  </si>
  <si>
    <t>५. प्रशिक्षण प्रबोधिनीसाठी फर्निचर व तद्‌नुषंगिक कामे करणे व साहित्य घेणे</t>
  </si>
  <si>
    <t>६. अधिकारी / कर्मचार्‍यांसाठी प्रशिक्षण आयोजन करणेसाठी खर्च</t>
  </si>
  <si>
    <t>७. पुणे मनपामध्ये बायोमॅट्रिक अटेंडन्स प्रणाली कार्यान्वीत करणे</t>
  </si>
  <si>
    <t>८. सेवकवर्ग विभागासाठी फर्निचर करणे</t>
  </si>
  <si>
    <t>घ२. सेवकवर्ग विभाग बेरीज</t>
  </si>
  <si>
    <t>घ३. सुरक्षा विभाग</t>
  </si>
  <si>
    <t>४. सुरक्षा सेवकांसाठी गणवेश</t>
  </si>
  <si>
    <t>५. पुणे मनपा भवन येथे बॅग्ज स्कॅनिंग सिस्टीम बसविणे व इतर साहित्य खरेदी करणे</t>
  </si>
  <si>
    <t>घ३. सुरक्षा विभाग बेरीज</t>
  </si>
  <si>
    <t>ड१. उपआयुक्त (जिंदगी व घरबांधणी) यांचे कार्यालय</t>
  </si>
  <si>
    <t>१. उपआयुक्त (जिं.घ.) (मुं. प्रां. मनपा अधिनियम, कलम ४५(३) प्रमाणे) यांचे वेतन</t>
  </si>
  <si>
    <t>ड१. बेरीज</t>
  </si>
  <si>
    <t>ड२. दूरध्वनी विभाग</t>
  </si>
  <si>
    <t>२. टेलिफोन दुरुस्ती व देखभाल याचा खर्च</t>
  </si>
  <si>
    <t>३. दूरध्वनी व्यवस्थेत सुधारणा करणे व मोबाईल फोनची बिले देण्यासाठी</t>
  </si>
  <si>
    <t>ड२. दूरध्वनी विभाग बेरीज</t>
  </si>
  <si>
    <t>ड. उपआयुक्त (जिं.घ.) यांचे कार्यालय बेरीज</t>
  </si>
  <si>
    <t>३. तूट खर्च (मु.ले.)</t>
  </si>
  <si>
    <t>४. मुंबई प्रांतिक महानगरपालिका अधिनियम १९४९ कलम १२६ (२) अन्वये कर्जबाकी दर्शविणारा तक्ता शासकीय पत्रकात (गॅझेटमध्ये) प्रसिद्ध करणे (मु.ले.)</t>
  </si>
  <si>
    <t>५. बँक कमिशन चार्जेस</t>
  </si>
  <si>
    <t>६. वार्षिक अहवाल छपाई</t>
  </si>
  <si>
    <t>७. अंशदायी निवृत्ती वेतन योजनेअंतर्गत मनपाचा हिस्सा</t>
  </si>
  <si>
    <t>८. मुख्यलेखापाल कार्यालयासाठी फर्निचर व आसन व्यवस्था करणे</t>
  </si>
  <si>
    <t>९. वेतन राखीव निधीसाठी तरतूद</t>
  </si>
  <si>
    <t>छ. करआकारणी व करसंकलन प्रमुख यांचे कार्यालय</t>
  </si>
  <si>
    <t>५. मा. आर्बिट्रेटर (वसुली) यांचा खर्च</t>
  </si>
  <si>
    <t>६. संगणक यंत्रासाठी तयार करावयाच्या फॉर्मचा मुशाहिरा व तद्‌नुषंगिक खर्च</t>
  </si>
  <si>
    <t>७. मिळकतींस घरांक देणे</t>
  </si>
  <si>
    <t>भांडवली मुल्यावर करआकारणी करणेसाठी कायदेतज्ञ, व्हॅल्युअर, प्रशासकीय अधिकारी इत्यादी तद्‌नुषंगिक खर्च</t>
  </si>
  <si>
    <t>करआकारणीचे रेकॉर्ड जतन करण्यासाठी अयावत रेकॉर्ड रूम तयार करणे</t>
  </si>
  <si>
    <t>छ. करआकारणी व करसंकलन प्रमुखयांचे कार्यालय बेरीज</t>
  </si>
  <si>
    <t>ज. आयातकर कार्यालय</t>
  </si>
  <si>
    <t>२. सेवानिवृत्ती वेतन व तोषदान (मु.ले.)</t>
  </si>
  <si>
    <t>४. आयातकर नाकी व भवन दुरुस्ती, भवन</t>
  </si>
  <si>
    <t>मनपा आयात सिमेवर अनेक उपमार्ग निर्माण झाल्याने याठिकाणी नव्याने जकात नाकी निर्माण करणे अथवा भाडे तत्त्वावर घेणे झाल्यास सदर जकात नाक्याचे भाडे आदा करणेकामी (सध्या अस्तित्त्वात असलेल्या नाक्यांव्यतिरिक्त)</t>
  </si>
  <si>
    <t>ज. आयातकर कार्यालय बेरीज</t>
  </si>
  <si>
    <t>ज.  वजा एकूण बेरीज</t>
  </si>
  <si>
    <t>स्थानिक संस्था कर कार्यालय</t>
  </si>
  <si>
    <t>४. स्थानिक संस्था कर कार्यालयाकडील कोर्ट केसेस कामी होणार्‍या खर्चाकरिता लागणारा सर्व प्रकारचा खर्च</t>
  </si>
  <si>
    <t>५. स्थानिक संस्था कर कार्यालयासाठी फर्निचर करणे</t>
  </si>
  <si>
    <t>६. वार्षिक विवरणपत्र तपासणीसाठी खर्च</t>
  </si>
  <si>
    <t>स्थानिक संस्था कर कार्यालय बेरीज</t>
  </si>
  <si>
    <t>झ. मुख्य कार्यालय भवनाची दुरुस्ती</t>
  </si>
  <si>
    <t>२. मा. महा. आयुक्त व मा. अति. महा. आयुक्त यांचे निवासस्थानांची दुरूस्ती करणे (भवन)</t>
  </si>
  <si>
    <t>३. भवन दुरुस्ती (भवन)</t>
  </si>
  <si>
    <t>४. मा. महापौर यांचे निवासस्थानाची दुरूस्ती करणे (भवन)</t>
  </si>
  <si>
    <t>झ. मुख्य कार्यालय भवनाची दुरुस्ती बेरीज</t>
  </si>
  <si>
    <t>ञ. भांडार खाते</t>
  </si>
  <si>
    <t>१. कायम सेवकवर्ग वेतन (म.स.आ.)</t>
  </si>
  <si>
    <t>२. संकीर्ण (म.स.आ.)</t>
  </si>
  <si>
    <t>३. विमा हप्ता (म.स.आ.)</t>
  </si>
  <si>
    <t>ञ. भांडार खाते बेरीज</t>
  </si>
  <si>
    <t>ट. सल्लागार कामगार</t>
  </si>
  <si>
    <t>१. कायम सेवकवर्ग वेतन (म.स.आ.ज.)</t>
  </si>
  <si>
    <t>३. कामगार शिक्षण वर्ग खर्च</t>
  </si>
  <si>
    <t>५. सेवापूर्ती समारंभ</t>
  </si>
  <si>
    <t>६. कामगार कल्याणनिधी मनपा वर्गणी</t>
  </si>
  <si>
    <t>७. मृत सेवकांच्या वारसांना अर्थसहाय्य</t>
  </si>
  <si>
    <t>८. कामगारांसाठी आपत्कालीन निधी</t>
  </si>
  <si>
    <t>१४. पुणे मनपा अधिकारी / सेवक सांस्कृतिक मंच</t>
  </si>
  <si>
    <t>१५. क्षेत्रिय महिला तक्रार निवारण समिती</t>
  </si>
  <si>
    <t>मराठी भाषा संवर्धन</t>
  </si>
  <si>
    <t>नगरसेवकांसाठी नागरिक समस्या सोडविण्यासाठी प्रशिक्षण वर्ग</t>
  </si>
  <si>
    <t>ट. सल्लागार कामगार बेरीज</t>
  </si>
  <si>
    <t>ठ. जनता संपर्क कार्यालय</t>
  </si>
  <si>
    <t>ठ१. जनता संपर्क कार्यालय</t>
  </si>
  <si>
    <t>१ कायम सेवकवर्ग वेतन (म.स.आ.)</t>
  </si>
  <si>
    <t>३. दैनिके, साप्ताहिके, मासिके वर्गणी व पुस्तके खरेदी (म.स.आ.)</t>
  </si>
  <si>
    <t>४. संपर्क, प्रसिद्धी (म.स.आ.)</t>
  </si>
  <si>
    <t>५. जाहिरात प्रकटन खर्च</t>
  </si>
  <si>
    <t>६. मनपा कार्यक्रम प्रसिद्धी</t>
  </si>
  <si>
    <t>पुणे मनपामार्फत होणार्‍या विकास कामांची प्रसिध्दी करणे</t>
  </si>
  <si>
    <t>ठ१. जनता संपर्क कार्यालय बेरीज</t>
  </si>
  <si>
    <t>ड. सांख्यिकी आणि संगणक कार्यालय</t>
  </si>
  <si>
    <t>प्र.क्र. १७ ब संगणक दुरुस्ती व नविन संगणक खरेदी करुन संगणक वर्ग सुरु करणे</t>
  </si>
  <si>
    <t>ण. बेरीज</t>
  </si>
  <si>
    <t>त. विधी सल्लागार कार्यालय</t>
  </si>
  <si>
    <t>३. दावे, खटले, न्यायालयीन खर्च</t>
  </si>
  <si>
    <t>४. विधी सल्लागार कार्यालय फर्निचर व्यवस्था करणेसाठी</t>
  </si>
  <si>
    <t>त. विधी सल्लागार कार्यालय बेरीज</t>
  </si>
  <si>
    <t>थ१. नैसर्गिक आपत्तीग्रस्त / अपघात- ग्रस्तांना तातडीच्या खर्चासाठी मदत</t>
  </si>
  <si>
    <t>थ. नागरिक संरक्षण व पूर संरक्षण योजना बेरीज</t>
  </si>
  <si>
    <t>द.  अ. हंगामी सेवकवर्ग वेतन (मसआ.वि.)</t>
  </si>
  <si>
    <t>द. एकूण बेरीज</t>
  </si>
  <si>
    <t>ध. निवडणूक खर्च (म.स.आ.)</t>
  </si>
  <si>
    <t>१. निवडणूक व तद्‌नुषंगिक खर्च</t>
  </si>
  <si>
    <t>ध. निवडणूक खर्च बेरीज</t>
  </si>
  <si>
    <t>न. खानेसुमारी खर्च (म.स.आ.जिं.घ.)</t>
  </si>
  <si>
    <t>न. खानेसुमारी खर्च बेरीज</t>
  </si>
  <si>
    <t>र. विभागीय कार्यालये</t>
  </si>
  <si>
    <t>१. क्षेत्रीय आयुक्त वेतन</t>
  </si>
  <si>
    <t>२. क्षेत्रीय आयुक्त संकीर्ण</t>
  </si>
  <si>
    <t>३. क्षेत्रीय कार्यालये कायम सेवकवर्ग वेतन</t>
  </si>
  <si>
    <t>४. क्षेत्रीय कार्यालये संकीर्ण</t>
  </si>
  <si>
    <t>५. प्रभाग समिती चहापान खर्च</t>
  </si>
  <si>
    <t>र. विभागीय कार्यालये बेरीज</t>
  </si>
  <si>
    <t>ज्ञ. कर्ज उभारण्याचा खर्च, कर्जाचे हप्ते व व्याज (मु.ले.)</t>
  </si>
  <si>
    <t>व. घसारा</t>
  </si>
  <si>
    <t>१. मुख्य देखरेख, वसुली वगैरे एकूण बेरीज</t>
  </si>
  <si>
    <t>२. प्राथमिक शिक्षण</t>
  </si>
  <si>
    <t>१. कायम सेवकवर्ग वेतन (प्रा.शि.)</t>
  </si>
  <si>
    <t>२. महागाई भत्ता (प्रा.शि.)</t>
  </si>
  <si>
    <t>४. सानुग्रह अनुदान (प्रा.शि.)</t>
  </si>
  <si>
    <t>५. सेवानिवृत्त वेतन व तोषदान (प्रा.शि.)</t>
  </si>
  <si>
    <t>६. अंशदायी निवृत्ती वेतन योजनेअर्तगत मनपाचा हिस्सा (प्रा.शि.)</t>
  </si>
  <si>
    <t>७. शिक्षण मंडळ सदस्य मानधन व सभाभत्ता</t>
  </si>
  <si>
    <t>८. संकीर्ण</t>
  </si>
  <si>
    <t>९. शिक्षण मंडळ कार्यालय खर्च</t>
  </si>
  <si>
    <t>ब. वकील फी</t>
  </si>
  <si>
    <t>११. सादिलवार</t>
  </si>
  <si>
    <t>१२. भवन भाडे</t>
  </si>
  <si>
    <t>१३. प्राथमिक शाळांकडील इमारत खर्च</t>
  </si>
  <si>
    <t>अ. शाळा इमारत दुरूस्ती</t>
  </si>
  <si>
    <t>ब. शाळा इमारत स्वच्छता व साहित्य खरेदी</t>
  </si>
  <si>
    <t>क. शाळा इमारत व कार्यालय वीज बीले</t>
  </si>
  <si>
    <t>ड. शाळा इमारती वीज दुरूस्ती</t>
  </si>
  <si>
    <t>इ. फर्निचर व इतर साहित्य शाळांसाठी व कार्यालयासाठी व दुरूस्ती</t>
  </si>
  <si>
    <t>१४. शालेय साहित्य खरेदी</t>
  </si>
  <si>
    <t>अ. गणवेश</t>
  </si>
  <si>
    <t>ब. शिपाई व रखवालदार यांना गणवेश</t>
  </si>
  <si>
    <t>क. बुटमोजे</t>
  </si>
  <si>
    <t>ड. दप्तरे</t>
  </si>
  <si>
    <t>१५. शैक्षणिक साहित्य</t>
  </si>
  <si>
    <t>अ. वहया</t>
  </si>
  <si>
    <t>ब. चित्रकला साहित्य</t>
  </si>
  <si>
    <t>क. लेखन साहित्य व पाटया खरेदी</t>
  </si>
  <si>
    <t>ड. विज्ञानकेंद्र प्रयोगशाळा (सायन्सलॅब)</t>
  </si>
  <si>
    <t>इ. वाचनालय पुस्तके</t>
  </si>
  <si>
    <t>फ. शारीरिक शिक्षण साहित्य</t>
  </si>
  <si>
    <t>अ. बसपास भाडे</t>
  </si>
  <si>
    <t>ब. बनियन पेटीकोट</t>
  </si>
  <si>
    <t>क. स्टेशनरी</t>
  </si>
  <si>
    <t>१७. क्रिडानिकेतन शाळा</t>
  </si>
  <si>
    <t>ब. क्रिडासाहित्य, मैदानावर लावणेसाठी</t>
  </si>
  <si>
    <t>ड. क्रिडामार्गदर्शक मानधन (१० महिने)</t>
  </si>
  <si>
    <t>इ. अल्पोपहार, भोजन (सुमारे २२० दिवस)</t>
  </si>
  <si>
    <t>ग. मैदान देखभाल व दुरूस्ती</t>
  </si>
  <si>
    <t>१८. इंग्रजी माध्यम शाळा</t>
  </si>
  <si>
    <t>ड. शिबीर, सेमीनार, सभा व चहापान</t>
  </si>
  <si>
    <t>२०. फॉर्म छपाई व इतर छपाई</t>
  </si>
  <si>
    <t>२१. शिष्यवृत्ती परिक्षा व शिष्यवृत्या</t>
  </si>
  <si>
    <t>२२. शैक्षणिक उपक्रम</t>
  </si>
  <si>
    <t>२३. समारंभ, राष्ट्रीय सण, वर्धापन दिन, शैक्षणिक पुरस्कार, जयंती व स्नेहसंमेलन</t>
  </si>
  <si>
    <t>२४. विविध स्पर्धा</t>
  </si>
  <si>
    <t>२५. सहली</t>
  </si>
  <si>
    <t>२६. शारदाबाई पवार जन्मशताब्दी वर्षानिमित्त दृकश्राव्य शिक्षण, उपकरणे व साहित्य</t>
  </si>
  <si>
    <t>२७. शाळा सुधार मोहीम</t>
  </si>
  <si>
    <t>केंब्रीज इंग्रजी परीक्षा, इंग्रजी भाषण परीक्षा यासाठी तरतुद</t>
  </si>
  <si>
    <t>क. बेरीज</t>
  </si>
  <si>
    <t>२. प्राथमिक शिक्षण एकूण बेरीज</t>
  </si>
  <si>
    <t>३. दुय्यम शिक्षण</t>
  </si>
  <si>
    <t>क. शिक्षणाधिकारी (माध्यमिक) यांचे कार्यालय</t>
  </si>
  <si>
    <t>३. सानुग्रह अनुदान</t>
  </si>
  <si>
    <t>४. सेवानिवृत्ती वेतन व तोषदान</t>
  </si>
  <si>
    <t>५. संकीर्ण</t>
  </si>
  <si>
    <t>६. शैक्षणिक मासिके</t>
  </si>
  <si>
    <t>७. शैक्षणिक परिषदा चर्चासत्र</t>
  </si>
  <si>
    <t>८. शिक्षणसाहित्य व शिलकी साहित्य</t>
  </si>
  <si>
    <t>१०. खेळाचे साहित्य</t>
  </si>
  <si>
    <t>११. भवन भाडे</t>
  </si>
  <si>
    <t>१३. प्रयोगशाळा</t>
  </si>
  <si>
    <t>१४. शैक्षणिक संस्थांना सभासद वर्गणी</t>
  </si>
  <si>
    <t>१५. छात्रसेना बालवीर इत्यादी</t>
  </si>
  <si>
    <t>१७. आंतरशालेय क्रीडा स्पर्धा</t>
  </si>
  <si>
    <t>१८. विज्ञान शोधिका</t>
  </si>
  <si>
    <t>१९. कॉम्प्युटर क्लास प्रोजेक्ट</t>
  </si>
  <si>
    <t>२५. पर्यावरण शिक्षण उपक्रम</t>
  </si>
  <si>
    <t>पुणे शहरातील माध्यमिक शाळांमध्ये वॉटर प्रुफींग, पाण्याची व्यवस्था व इतर दुरुस्ती कामे करणे</t>
  </si>
  <si>
    <t>राजीव गांधी अ‍ॅकॅडमी ऑफ इ-लर्निंग इंग्लिश स्कूल</t>
  </si>
  <si>
    <t>३. दुय्यम शिक्षण एकूण बेरीज</t>
  </si>
  <si>
    <t>४. झोपडपट्टी निर्मूलन व पुनर्वसन विभाग</t>
  </si>
  <si>
    <t>क१. उपआयुक्त (झो.नि.पु.) यांचे कार्यालय</t>
  </si>
  <si>
    <t>१. उप आयुक्त (झो.नि.पु.) (असिस्टंट म्यु. कमिशनर स्लम क्लिअरन्स) (मुं.प्रा.मनपा. अधिनियम कलम ४५(३) प्रमाणे) यांचे वेतन</t>
  </si>
  <si>
    <t>९. झोपडीधारकांना आपत्कालीन सहाय्य</t>
  </si>
  <si>
    <t>क१. बेरीज</t>
  </si>
  <si>
    <t>क२. बेरीज</t>
  </si>
  <si>
    <t>क. एकूण बेरीज</t>
  </si>
  <si>
    <t>ख१. सब्‌इंजिनियर (हेल्थ)</t>
  </si>
  <si>
    <t>ख१. बेरीज</t>
  </si>
  <si>
    <t>ख२. सबइंजिनियर (हेल्थ) (विभा. कार्या.)</t>
  </si>
  <si>
    <t>सार्वजनिक/सुलभ शौचालय दुरूस्ती, मुतार्‍या दुरूस्ती कामे करणे</t>
  </si>
  <si>
    <t>काँक्रीटीकरणाची व फरशीची कामे / पेव्हींगची कामे व देखभाल दुरूस्ती करणे</t>
  </si>
  <si>
    <t>जुन्या ड्रेनेज लाईन बदलणे व दुरूस्ती करणे</t>
  </si>
  <si>
    <t>देखभाल दुरुस्तीसाठी साहित्य खरेदी - पुरविणे व बसविणे</t>
  </si>
  <si>
    <t>क्षेत्रीय कार्यालयाने करावयाची योजनेतर कामे</t>
  </si>
  <si>
    <t>क्षेत्रीय कार्यालयाने नागरिकांच्या सहभागातून करावयाची योजनेतर कामे</t>
  </si>
  <si>
    <t>ख२. बेरीज</t>
  </si>
  <si>
    <t>ख. एकूण बेरीज</t>
  </si>
  <si>
    <t>४. बालवाड्या देखभाल दुरुस्ती</t>
  </si>
  <si>
    <t>५. पाळणाघर दुरूस्ती कामे करणे</t>
  </si>
  <si>
    <t>७. सुवर्णजयंती शहरी रोजगार योजना राबविणे</t>
  </si>
  <si>
    <t>८. समूह संघटक मानधन देणे</t>
  </si>
  <si>
    <t>ग१. बेरीज</t>
  </si>
  <si>
    <t>ग२. बेरीज</t>
  </si>
  <si>
    <t>ग. एकूण बेरीज</t>
  </si>
  <si>
    <t>घ. उपायुक्त (समाजकल्याण) यांचे कार्यालय</t>
  </si>
  <si>
    <t>१. उपायुक्त (समाजकल्याण) यांचे वेतन</t>
  </si>
  <si>
    <t>घ. बेरीज</t>
  </si>
  <si>
    <t>संकीर्ण</t>
  </si>
  <si>
    <t>वसतिगृहातील इमारतीवर सोलर सिस्टीम करणे व जुनी सिस्टीम दुरूस्त करणे</t>
  </si>
  <si>
    <t>वसतिगृह देखभाल दुरूस्ती करणे</t>
  </si>
  <si>
    <t>डॉ. बाबासाहेब आंबेडकर वसतिगृहासाठी ग्रंथालय, पुस्तके खरेदी करणे</t>
  </si>
  <si>
    <t>डॉ. बाबासाहेब आंबेडकर वसतिगृहातील मेससाठी टेबल, खुर्च्या खरेदी करणे</t>
  </si>
  <si>
    <t>डॉ. बाबासाहेब आंबेडकर वसतिगृहासाठी ग्रंथपाल, डेटाइंट्री ऑपरेटर नेमणे</t>
  </si>
  <si>
    <t>च. बेरीज</t>
  </si>
  <si>
    <t>४. झोपडपट्टी निर्मूलन व पुनर्वसन विभाग एकूण बेरीज</t>
  </si>
  <si>
    <t>५. लोकारोग्य</t>
  </si>
  <si>
    <t>३. कोठी व इतर साहित्य</t>
  </si>
  <si>
    <t>१. कायम सेवक वर्ग वेतन</t>
  </si>
  <si>
    <t>(अ) सेवकवर्ग वेतन</t>
  </si>
  <si>
    <t>(ब) संकीर्ण</t>
  </si>
  <si>
    <t>७. नागरी हिवताप निर्मूलन योजना (सेवकवर्ग वेतन)</t>
  </si>
  <si>
    <t>ख. बेरीज</t>
  </si>
  <si>
    <t>ग. बेरीज</t>
  </si>
  <si>
    <t>ड्‌. बेरीज</t>
  </si>
  <si>
    <t>१. सेवकवर्ग वेतन</t>
  </si>
  <si>
    <t>५. लोकारोग्य एकूण बेरीज</t>
  </si>
  <si>
    <t>३. नायडू व कमला नेहरू रुग्णालयातील रुग्णांना पौष्टिक आहार देणे</t>
  </si>
  <si>
    <t>४. औषधे व उपकरणी</t>
  </si>
  <si>
    <t>५. रोग्यांसाठी कपडे व लिनन</t>
  </si>
  <si>
    <t>८. इतर साहित्य</t>
  </si>
  <si>
    <t>९. कपडे धुलाई</t>
  </si>
  <si>
    <t>१०. रुग्णालयाकडील मशिनरी व इतर देखभाल व दुरुस्ती</t>
  </si>
  <si>
    <t>ख. कामगार राज्य विमा योजना</t>
  </si>
  <si>
    <t>७. आरोग्य विभाग</t>
  </si>
  <si>
    <t>कुटुंब नियोजन (संततिनियमन)</t>
  </si>
  <si>
    <t>३. प्रचार व शैक्षणिक कार्यक्रम, प्रदर्शन, उत्तेजनार्थ बक्षिसे देणे वगैरे</t>
  </si>
  <si>
    <t>४. फॅमिली प्लॅनिंग ब्युरो : सेवकवर्ग वेतन</t>
  </si>
  <si>
    <t>५. पोस्ट पार्टेम : सेवकवर्ग वेतन</t>
  </si>
  <si>
    <t>मुलांची आरोग्यविषयक तपासणी व पौष्टीक अन्नपुरवठा</t>
  </si>
  <si>
    <t>४. झोपडपट्टीतील बालकांच्या लसीकरण प्रकल्पासाठी पुणे मनपा व निरामय संयुक्त प्रकल्प</t>
  </si>
  <si>
    <t>कुत्र्यांचा बंदोबस्त</t>
  </si>
  <si>
    <t>उपद्रवी प्राण्यांचा बंदोबस्त</t>
  </si>
  <si>
    <t>जागतिक आरोग्य दिन</t>
  </si>
  <si>
    <t>विविध राष्ट्रीय आरोग्य कार्यक्रम</t>
  </si>
  <si>
    <t>पुणे शहरातील गरजू लोकांवर अल्पदरात उपचार करणार्‍या ताराचंद रामनाथ हॉस्पीटल येथे विविध सुधारणा करणेसाठी</t>
  </si>
  <si>
    <t>अ. बेरीज</t>
  </si>
  <si>
    <t>१. प्रजनन व बाल आरोग्य कार्यक्रम - कंत्राटी सेवकांच्या पगारासाठी मनपा हिस्सा</t>
  </si>
  <si>
    <t>४. आशा - एड्‌स नियंत्रण कार्यक्रम</t>
  </si>
  <si>
    <t>ब. बेरीज</t>
  </si>
  <si>
    <t>क. लोकारोग्य</t>
  </si>
  <si>
    <t>६. प्रयोगशाळा शुल्क</t>
  </si>
  <si>
    <t>८. पुणे शहरात मृत्यु पावणार्‍या व्यक्तीचे दहन व दफनविधी विनामूल्य करणे</t>
  </si>
  <si>
    <t>साथींचा बंदोबस्त</t>
  </si>
  <si>
    <t>१. कायम सेवकवर्ग वेतन (जंतुनाशक फवारे)</t>
  </si>
  <si>
    <t>२. कायम सेवकवर्ग वेतन (कीटकप्रतिबंध)</t>
  </si>
  <si>
    <t>५. जंतुनाशक विषारी औषधे</t>
  </si>
  <si>
    <t>६. हिवताप (मलेरिया) निर्मूलनाची राष्ट्रीय योजना</t>
  </si>
  <si>
    <t>(क) रसायने</t>
  </si>
  <si>
    <t>८. मुळामुठा नदीच्या पात्रातील व इतर ठिकाणची जलपर्णी काढणे</t>
  </si>
  <si>
    <t>९. जनजागरण साहित्य</t>
  </si>
  <si>
    <t>११. पालखी, चतुःश्रृंगी यात्रा व गणेशोत्सव विसर्जन मिरवणूक इत्यादी</t>
  </si>
  <si>
    <t>१. मांडव उभारणे इत्यादी (भवन)</t>
  </si>
  <si>
    <t>२. पालखी व्यवस्था खर्च (भवन)</t>
  </si>
  <si>
    <t>रुग्णालये, प्रसूतिगृहे, औषधालये</t>
  </si>
  <si>
    <t>रुग्णालये, प्रसूतिगृहे व औषधालये येथे विविध सुधारणा कामे करणे</t>
  </si>
  <si>
    <t>डॉ. कोटणीस दवाखना (गाडीखाना) येथील लिफटचे काम करणे व इतर तद्‌नुषंगिक कामे करणे</t>
  </si>
  <si>
    <t>डॉ.कोटणीस दवाखाना (गाडीखाना) येथील प्रसुतीगृहाची विविध सुधारणा कामे करणे</t>
  </si>
  <si>
    <t>ज्येष्ठ महिला तपासणी शिबिर घेण्यासाठी व उपचार</t>
  </si>
  <si>
    <t>मध्यवर्ती आरोग्य खात्याकडील विविध विभागातील फर्निचर करणे</t>
  </si>
  <si>
    <t>शीत साखळी उपकरणे देखभाल दुरूस्ती</t>
  </si>
  <si>
    <t>जननी शिशु सुरक्षा कार्यक्रम अंतर्गत मोफत औषधे, तपासणी, पौष्टिक आहार व वाहन व्यवस्था देणे</t>
  </si>
  <si>
    <t>क. सेवकांसाठी आरोग्य सहाय्य योजना</t>
  </si>
  <si>
    <t>३. औषधे, उपकरणी व साहित्य वगैरे :</t>
  </si>
  <si>
    <t>ब१. मनपा सभासदांसाठी रिएम्बर्समेंट</t>
  </si>
  <si>
    <t>ब२. मनपा सेवकांसाठी रिएम्बर्समेंट</t>
  </si>
  <si>
    <t>पुणे शहरातील झोपडपट्टीत राहणारे / पिवळे रेशनकार्ड धारक / वार्षिक उत्पन्न रु. १ लाखापर्यंतच्या नागरिकांसाठी पुणे मनपातर्फे आरोग्य सहाय्य योजना</t>
  </si>
  <si>
    <t>कारकस युटीलायझेशन प्रोजेक्टची देखभाल दुरुस्ती</t>
  </si>
  <si>
    <t>मयत अनुदान</t>
  </si>
  <si>
    <t>साथीचे रोगनियंत्रण विविध उपाय योजनांसाठी</t>
  </si>
  <si>
    <t>मांस, मासळी बाजार व पशुवधगृहे</t>
  </si>
  <si>
    <t>३. जंतुनाशक औषधे</t>
  </si>
  <si>
    <t>जन्म व मृत्यू रेकॉर्डचे संगणकीकरण करणे, डेटाबेस, स्कॅनिंग व डिजीटलायझेशन करणे</t>
  </si>
  <si>
    <t>जन्म व मृत्यू दाखल्यांसाठी मनपाच्या लोगोसह वॉटरमार्क पेपरचा पुरवठा करणे</t>
  </si>
  <si>
    <t>शहरातील हिंदू स्मशानभूमीत सुधारणा कामे करणे</t>
  </si>
  <si>
    <t>शहरातील मुस्लिम कब्रस्तानात सुधारणा कामे करणे</t>
  </si>
  <si>
    <t>शहरातील ख्रिश्चन दफनभूमी येथे सुधारणा कामे करणे</t>
  </si>
  <si>
    <t>लिंगायत स्मशानभूमीत विविध सुधारणा कामे करणे</t>
  </si>
  <si>
    <t>लिंगायत ख्रिश्चन मुस्लिम स्मशानभूमीमध्ये माती टाकणे</t>
  </si>
  <si>
    <t>आरोग्य कार्यालयाचे नियंत्रणाखाली कोंढवा कत्तलखाना, मटण, मासळी मार्केटची दुरूस्ती</t>
  </si>
  <si>
    <t>कोंढवा कत्तलखाना येथील प्रयोगशाळा चालविणे</t>
  </si>
  <si>
    <t>मुंढवा, केशवनगर येथे ईनसिनेटर चालविणे</t>
  </si>
  <si>
    <t>पुणे मनपाचे जन्म-मृत्यू केंद्रावर स्कॅनर व संगणक यंत्रणा कार्यान्वित करणे.</t>
  </si>
  <si>
    <t>कमला नेहरू रुग्णालय येथील अतिदक्षता विभागाकरिता दैनंदिन वापरासाठी औषधें व इतर अत्यावश्यक साहित्य (कंझुमेबल) खरेदी करणे</t>
  </si>
  <si>
    <t>लोकारोग्य (विभागीय कार्यालय)</t>
  </si>
  <si>
    <t>क. लोकारोग्य बेरीज</t>
  </si>
  <si>
    <t>७. रुग्णालये, प्रसूतिगृहे व औषधालये इ.एकूण बेरीज</t>
  </si>
  <si>
    <t>९. पथांची झाडलोट, कचरावाहतूक व मैलापाणी वाहतूक व्यवस्था</t>
  </si>
  <si>
    <t>क१. पथांची झाडलोट</t>
  </si>
  <si>
    <t>३. सॅनिटेशन कमिटी जनजागृती मोहिम</t>
  </si>
  <si>
    <t>४. कोठी व इतर साहित्य व खराटापोटी भत्ता</t>
  </si>
  <si>
    <t>६. रॅक पिकर्स यांचा विमा काढणे व त्यांच्या मुलांना शैक्षणिक अर्थसहाय्य करणे</t>
  </si>
  <si>
    <t>७. उरूळी कचरा डेपोसाठी लागणार्‍या कचरा गाड्या भाडे तत्त्वावर घेणे</t>
  </si>
  <si>
    <t>९. मनपा इमारती, ऑडीटोरियम, क्षेत्रीय कार्यालये इ. अंतर्गत स्वच्छता करणे</t>
  </si>
  <si>
    <t>१४. मास्क, गमबूट, हॅण्डग्लोज इ.</t>
  </si>
  <si>
    <t>१८.उरुळीदेवाची फुरसुंगी कचरा डेपो परिसरात औषध फवारणी</t>
  </si>
  <si>
    <t>१९.उभारण्यात आलेल्या व्हर्मिकंपोस्ट / बायोगॅस व मॅकेनिकल कंपोस्टींग / श्रेडर मशिन प्रकल्पाची देखभाल दुरुस्ती व तद्‌नुषंगिक कामे करणे</t>
  </si>
  <si>
    <t>२०. उरुळी देवाची व  फुरसुंगी गावामध्ये टॅकरने पाणीपुरवठा करणे</t>
  </si>
  <si>
    <t>संत गाडगेबाबा नागरी स्वच्छता अभियान राबविणे</t>
  </si>
  <si>
    <t>घरोघरी जाऊन कचरा गोळा करणे, कंटेनर मुक्त शहर करणे</t>
  </si>
  <si>
    <t>घनकचरा व्यवस्थापन कार्यालयाकडील गणवेश अनुज्ञेय सेवकांसाठी गणवेश खरेदी करणे</t>
  </si>
  <si>
    <t>लोकनेते यशवंतराव चव्हाण स्वच्छ सुंदर प्रभाग स्पर्धा प्रथम क्रमांक (सन २०१५-१६)</t>
  </si>
  <si>
    <t>लोकनेते यशवंतराव चव्हाण स्वच्छ सुंदर प्रभाग स्पर्धा व्दितीय क्रमांक (सन २०१५-१६)</t>
  </si>
  <si>
    <t>लोकनेते यशवंतराव चव्हाण स्वच्छ सुंदर प्रभाग स्पर्धा तृतीय क्रमांक (सन २०१५-१६)</t>
  </si>
  <si>
    <t>लोकनेते यशवंतराव चव्हाण स्वच्छ सुंदर प्रभाग स्पर्धा चतुर्थ क्रमांक (सन २०१५-१६)</t>
  </si>
  <si>
    <t>ईयू अंतर्गत झोपडपट्टीमधील स्वच्छतेसंदर्भात करावयाच्या कामांसाठी मनपाचा हिस्सा</t>
  </si>
  <si>
    <t>लोकनेते यशवंतराव चव्हाण शहर स्वच्छता अभियान अंतर्गत शून्य कचरा प्रक्रिया प्रकल्प राबविणे</t>
  </si>
  <si>
    <t>शहरातील सार्वजनिक शौचालय व मुतार्‍या साफ करण्यासाठी आवश्यक ते साधनसाहित्य (पावडर साधन सामुग्री, केमिकल व तद्‌नुषंगिक साहित्य) खरेदी करणे</t>
  </si>
  <si>
    <t>बायोलॉजिकल ओडोर कंट्रोलर व वेस्ट डिग्रेटर पुरविणे</t>
  </si>
  <si>
    <t>पुणे शहरातील सार्वजनिक स्वच्छतागृहांची स्वच्छता यांत्रिक पध्दतीने करणे (भाग अ व भाग ब)</t>
  </si>
  <si>
    <t>स्वच्छ भारत अभियान तसेच पुणे शहराच्या भेटीवरील विविध शिष्टमंडळांची व्यवस्था करणेसाठी</t>
  </si>
  <si>
    <t>रॅगपिकर्ससाठी लागणार्‍या संरक्षित साहित्य व विमा संरक्षण इ. सुविधा पुरविणे</t>
  </si>
  <si>
    <t>क२. पथांची झाडलोट (विभागीय कार्या.)</t>
  </si>
  <si>
    <t>घंटागाड्या,सायकल रिक्षा पुरविणे व दुरूस्ती,बकेट खरेदी करणे, आरोग्यकोठ्या दुरूस्त करणे</t>
  </si>
  <si>
    <t>बायोगॅस, गांडुळखत प्रकल्प संबंधी आवश्यक ती कामे करणे</t>
  </si>
  <si>
    <t>ख१. कचरावाहतूक</t>
  </si>
  <si>
    <t>ख२. कचरा वाहतूक (विभागीय कार्यालय)</t>
  </si>
  <si>
    <t>घ२. बेरीज</t>
  </si>
  <si>
    <t>घ. एकूण बेरीज</t>
  </si>
  <si>
    <t>च२. झोपडपट्टी वस्त्यांची स्वच्छता व साफसफाईची कामे (विभा.कार्या.)</t>
  </si>
  <si>
    <t>च२. बेरीज</t>
  </si>
  <si>
    <t>च. एकूण बेरीज</t>
  </si>
  <si>
    <t>९. पथांची झाडलोट, कचरा वाहतूक व मैलापाणी वाहतूक व्यवस्था एकूण बेरीज</t>
  </si>
  <si>
    <t>१०. पथ सुधारणा (विशेष कार्याधिकारी)</t>
  </si>
  <si>
    <t>क१. पथ सुधारणा (विशेष कार्याधिकारी)</t>
  </si>
  <si>
    <t>२. हंगामी सेवकवर्ग वेतन (रोजंदारी सेवकवर्ग)</t>
  </si>
  <si>
    <t>३. संकीर्ण (१) पथ विभाग</t>
  </si>
  <si>
    <t>क२. पथ सुधारणा (विशेष कार्याधिकारी) (विभा.कार्या.)</t>
  </si>
  <si>
    <t>ख१. पथ दुरुस्ती (पथ विभाग)</t>
  </si>
  <si>
    <t>१. पथांची दुरुस्ती</t>
  </si>
  <si>
    <t>(अ) निरनिराळ्या पथांवरील खड्डे दुरुस्ती करणे (मोबाईल पार्टी)</t>
  </si>
  <si>
    <t>४. यंत्रे दुरुस्ती हॉट मिक्स प्लँट साहित्य व इतर कामे / डांबरी माल विकत घेणे</t>
  </si>
  <si>
    <t>५. अस्तित्वातील पुलांची, नाल्यांची व नाल्यावरील कल्व्हर्टची देखभाल व दुरुस्ती</t>
  </si>
  <si>
    <t>११. ट्रॅफिक वॉर्डन यांच्या खर्चासाठी</t>
  </si>
  <si>
    <t>ख२. पथ दुरुस्ती (विभागीय कार्यालय)</t>
  </si>
  <si>
    <t>पथांवरील राडारोडा उचलणे</t>
  </si>
  <si>
    <t>निरनिराळ्या पथावरील खड्‌डे दुरुस्ती करणे</t>
  </si>
  <si>
    <t>रियन्सटेंटमेंटची कामे करणे.</t>
  </si>
  <si>
    <t>पथावरील पुतळ्यांची स्वच्छता व दुरूस्ती करणे</t>
  </si>
  <si>
    <t>साईन बोर्डस्‌ रंगविणे, रंगरंगोटी, रेलींगची कामे व डिव्हायडरची कामे करणे</t>
  </si>
  <si>
    <t>फूटपाथ दुरूस्ती करणे</t>
  </si>
  <si>
    <t>पेव्हींग ब्लॉकची दुरूस्ती / कामे करणे</t>
  </si>
  <si>
    <t>मोबाईल पार्टी व रिक्युपमेंटची बिले देणे</t>
  </si>
  <si>
    <t>कोठीसाठी आवश्यक साहित्य पुरविणे व खरेदी करणे</t>
  </si>
  <si>
    <t>किरकोळ दुरुस्तीची कामे मजुरांमार्फत करून घेणे</t>
  </si>
  <si>
    <t>पावसाळी लाईन ६०० मि.मि.पर्यंत पाईप टाकणे/दुरूस्ती करणे व इतर अनुषंगिक कामे करणे</t>
  </si>
  <si>
    <t>पावसाळी जाळ्या पुरविणे, बसविणे व दुरूस्ती करणे</t>
  </si>
  <si>
    <t>काँक्रीटीकरण करणे / फरशी बसविणे व दुरूस्ती करणे</t>
  </si>
  <si>
    <t>मुरूम पुरविणे व रस्ता दुरूस्त करणे</t>
  </si>
  <si>
    <t>३. सोडियम व्हेपर दिवे व साहित्य खरेदी करणे</t>
  </si>
  <si>
    <t>६. येरवडा येथील हॉट मिक्स प्लँटसाठी वीज खर्च</t>
  </si>
  <si>
    <t>७. शनिवार वाडा येथे प्रकाश व्यवस्था करणे</t>
  </si>
  <si>
    <t>८. विविध प्रकारच्या मशिनरी, लिफ्ट, ए.सी., इत्यादींची देखभाल दुरूस्ती करणे</t>
  </si>
  <si>
    <t>९. गणेशोत्सव काळात शनिवारवाडा व संपूर्ण शहरात विविध कार्यक्रमांसाठी तात्पुरती प्रकाश व्यवस्था करणे</t>
  </si>
  <si>
    <t>कारंजे व थ्रीडी थिएटर ऑपरेटिंग देखभाल, दुरूस्ती करणे</t>
  </si>
  <si>
    <t>मनपाच्या विविध भवनांमधील उद्‌वाहकाची देखभाल दुरूस्ती</t>
  </si>
  <si>
    <t>ग२. पथांवरील दिवाबत्ती (विभागीय कार्यालय)</t>
  </si>
  <si>
    <t>१. संकीर्ण</t>
  </si>
  <si>
    <t>२. बीएसयुपी प्रकल्पांतर्गत बांधण्यात आलेल्या ओटा मार्केट इनसीटू डॉरमेटरीज, वारजे, हडपसर येथील इमारतींसाठी सिक्युरिटी पुरविणे, मेंटेनन्स, लाईटबील, रिपेअरिंग व इतर तद्‌नुषंगीक कामे करणे</t>
  </si>
  <si>
    <t>१०. पथ सुधारणा एकूण बेरीज</t>
  </si>
  <si>
    <t>११. यांत्रिक</t>
  </si>
  <si>
    <t>क. यांत्रिक स्थापत्य अधिकारी यांचे कार्यालय</t>
  </si>
  <si>
    <t>२. पेट्रोल, डिझेल, ऑईल व सीएनजीसाठी खर्च</t>
  </si>
  <si>
    <t>२अ. सुटे भाग खर्च</t>
  </si>
  <si>
    <t>४. भाडे तत्त्वावर गाड्या घेणे</t>
  </si>
  <si>
    <t>६.  मा. पदाधिकारी यांना शासकीय वाहनाऐवजी वाहन प्रतीपूर्ती भत्ता</t>
  </si>
  <si>
    <t>ख. कर्मशाला (स.का.)</t>
  </si>
  <si>
    <t>१अ. कायम सेवकवर्ग वेतन (एम्प्लॉईज प्रॉव्हिडंट फंड अ‍ॅक्टखालील)</t>
  </si>
  <si>
    <t>१ब. कायम सेवकवर्ग वेतन (तसलमात दुबेरजीमधील सेवक)</t>
  </si>
  <si>
    <t>५. कामगारांना सूतवाईस, रॉकेल वगैरे देणे</t>
  </si>
  <si>
    <t>६. मशिनरी दुरुस्ती व देखभाल</t>
  </si>
  <si>
    <t>७. परवाना नुतनीकरण शुल्क</t>
  </si>
  <si>
    <t>८. साहित्य खर्च</t>
  </si>
  <si>
    <t>१०. कामगार, मोटारसारथी यांना बुट, गणवेश व स्वेटर देणे</t>
  </si>
  <si>
    <t>११. ढकलगाडे, व्हिल बॅरो, लोखंडी कंटेनर दुरूस्त करणे</t>
  </si>
  <si>
    <t>ग. मोटार विभाग (कार्यकारी अभियंता, व्हेईकल डेपो)</t>
  </si>
  <si>
    <t>२. व्हेईकल डेपोकडील कायम सेवकवर्ग वेतन (एम्प्लॉईज प्रा. फंड अ‍ॅक्टखालील)</t>
  </si>
  <si>
    <t>३. कायम सेवकवर्ग वेतन (मोटारसारथी)</t>
  </si>
  <si>
    <t>४अ. हंगामी सेवकवर्ग वेतन (मोटार व्हेईकल डेपोकडील सारथी विभाग व इतर हंगामी सेवकवर्ग)</t>
  </si>
  <si>
    <t>४क. ठेकेदारी पद्धतीने घेण्यात येणार्‍या मोटार सारथी / तांत्रिक सेवकांचे वेतन</t>
  </si>
  <si>
    <t>६. स्वच्छता व दुरुस्ती</t>
  </si>
  <si>
    <t>९. कामगार शिक्षण योजना साहित्य, फर्स्टएड कोर्स व तद्‌नुषंगिक खर्च</t>
  </si>
  <si>
    <t>१०. चहा भत्ता</t>
  </si>
  <si>
    <t>११. नोंदणी शुल्क</t>
  </si>
  <si>
    <t>१२. विमा</t>
  </si>
  <si>
    <t>१३. गुलटेकडी व्हेईकल डेपो देखभाल दुरुस्ती</t>
  </si>
  <si>
    <t>१४. अपघात नुकसान भरपाई</t>
  </si>
  <si>
    <t>१५. व्हेईकल मेंटेनन्स मशिनरीची देखभाल व दुरुस्ती</t>
  </si>
  <si>
    <t>१६. परवाना नुतनीकरण शुल्क</t>
  </si>
  <si>
    <t>१८. हायड्रॉलिक यंत्रणेवर चालणार्‍या वाहनांची हायड्रॉलिक यंत्रणा दुरूस्ती</t>
  </si>
  <si>
    <t>१९. पुणे शहरातील ड्रेनेज लाईन जेटिंग मशिनच्या सहाय्याने साफ करणे</t>
  </si>
  <si>
    <t>२०. मोटारींचे इंजिन दुरूस्ती, रिकॉन करणे</t>
  </si>
  <si>
    <t>२१. प्रमुख रस्त्यांवरील ड्रेनेज चेंबरमधील गाळ यांत्रिक पंपाच्या सहाय्याने साफ करणे</t>
  </si>
  <si>
    <t>२२. शहरातील मोठ्या ड्रेनेज लाईन साफसफाईसाठी यांत्रिकीकरणाने साफसफाई करणे</t>
  </si>
  <si>
    <t>२३. प्रमुख रस्ते (समाविष्ट गावांसह) मेकॅनिकल स्विपींग मशिनने साफ करणे</t>
  </si>
  <si>
    <t>सारसबाग कोठीकडील मशिनरींची देखभाल दुरूस्ती</t>
  </si>
  <si>
    <t>विविध रॅम्पसवरील कामकाज व कचरा वाहतूक खाजगीकरणाने करणे</t>
  </si>
  <si>
    <t>पावसाळी नाले साफसफाईसाठी भाडेतत्वावर एस्कॅव्हेटर लोडर, हायड्रोलिक एस्कॅव्हेटर घेणे</t>
  </si>
  <si>
    <t>पावसाळी नाले साफसफाईसाठी भाडेतत्वावर टिपर घेणे</t>
  </si>
  <si>
    <t>वानवडी कोंढवा व धनकवडी क्षेत्रिय कार्यालयाअंतर्गत येणार्‍या प्रभागातील कचरा ट्रॅक्टरच्या सहाय्याने वाहून नेणे</t>
  </si>
  <si>
    <t>पुणे मनपाकडे स्थानांतरणीय केंद्रांवर कचरा वाहतूक करणारी वाहणे वॉशिंग करण्यासाठी व्यवस्था करणे</t>
  </si>
  <si>
    <t>स्थानांतरणीय केंद्रांवर असणारे वजन काट्यांची देखभाल दुरूस्ती करणे</t>
  </si>
  <si>
    <t>घनकचरा व्यवस्थापन, क्षेत्रिय कार्यालये, आरोग्य यांचेकडे कार्यरत असलेल्या वाहनांवर पी.ए. सिस्टीम बसविणे व त्याची देखभाल दुरूस्ती करणे</t>
  </si>
  <si>
    <t>भाडेतत्त्वावर क्रेन, ट्रक व ट्रेलर घेणे</t>
  </si>
  <si>
    <t>११. यांत्रिक एकूण बेरीज</t>
  </si>
  <si>
    <t>१२. भवने, भूमी व मनपा वसाहती यांची व्यवस्था</t>
  </si>
  <si>
    <t>क. भवने व भूमी खाते - (म.स.आ.वि.)</t>
  </si>
  <si>
    <t>मनपाच्या मिळकती संदर्भात होणारा अत्यावश्यक खर्च</t>
  </si>
  <si>
    <t>४. भाडे व सारा -</t>
  </si>
  <si>
    <t>अ) मनपाच्या स्थावर मिळकतींवरील सारा</t>
  </si>
  <si>
    <t>ब) भूमी भाडे</t>
  </si>
  <si>
    <t>६. महानगरपालिकेच्या वसाहती व इतर भवने यांची देखभाल व दुरुस्ती (भवन)</t>
  </si>
  <si>
    <t>७. स्वातंत्र्यवीर सावरकर औोगिक भवन येथील स्वच्छता व परिरक्षण सेवा (म.स.आ.वि.)</t>
  </si>
  <si>
    <t>८. कमर्शिअल इमारतींत देखभाल, दुरुस्ती (भवन)</t>
  </si>
  <si>
    <t>पुणे मनपाच्या सर्व इमारती, भवने यांसाठी खाजगी सुरक्षा रक्षक पुरविणे</t>
  </si>
  <si>
    <t>ख. महानगरपालिकेची भवने</t>
  </si>
  <si>
    <t>औंध, घोलेरोड, कोथरूड, वारजे कर्वेनगर, ढोलेपाटील,  संगमवाडी, भवानीपेठ, सहकारनगर, कसबा विश्रामबागवाडा, टिळकरोड, हडपसर, बिबवेवाडी, नगर रोड (वडगावशेरी) क्षेत्रीय कार्यालय इमारत दुरुस्ती करणे व रॅम्प तयार करणे (भवन)</t>
  </si>
  <si>
    <t>पुणे मनपाच्या असलेल्या वसाहतींमध्ये विविध दुरुस्ती करणे</t>
  </si>
  <si>
    <t>महापालिका व मनपा भवन कार्यालयांत महिलांसाठी अत्याधुनिक स्वच्छतागृहे बांधणे</t>
  </si>
  <si>
    <t>महात्मा फुले पेठ येथील महात्मा फुले यांच्या राष्ट्रीय स्मारकाचे देखभाल व दुरस्ती करणे सावित्रीबाई फुले स्मारक व महात्मा फुले वाडा मधील परिसराचा विकास करणे</t>
  </si>
  <si>
    <t>पुणे शहरातील विविधा पुतळ्यांच्या चौथर्‍यांची व परिसरातील भागांची दुरूस्ती करणे</t>
  </si>
  <si>
    <t>ग१. मनपा वसाहती</t>
  </si>
  <si>
    <t>१. कायम सेवकवर्ग वेतन (म.स.आ.वि.)</t>
  </si>
  <si>
    <t>ग२. मनपा वसाहती (विभागीय कार्यालय)</t>
  </si>
  <si>
    <t>२. मनपा वसाहतींची देखभाल दुरुस्ती</t>
  </si>
  <si>
    <t>भवन दुरुस्ती (शाळा, दवाखाने, मार्केट, क्षेत्रिय कार्यालय, मनपा वसाहती इ.)</t>
  </si>
  <si>
    <t>इतर भवन दुरुस्ती (घाट, स्मशानभूमी, विसर्जन हौद इ.)</t>
  </si>
  <si>
    <t>उत्सवानिमित्त (पालखी, जयंती, गणेशोत्सव इ.) मांडव उभारणे व तदनुषंगिक कामे करणे</t>
  </si>
  <si>
    <t>किरकोळ दुरुस्तीसाठी कोठीस साहित्य पुरविणे</t>
  </si>
  <si>
    <t>१२. भवने व भूमी यांची व्यवस्था एकूण बेरीज</t>
  </si>
  <si>
    <t>१३. बांधकाम नियोजन, नगर रचना व नगर विकास योजना</t>
  </si>
  <si>
    <t>क. नगर अभियंता यांचे मुख्य कार्यालय</t>
  </si>
  <si>
    <t>१. नगर अभियंता (मुं.प्रां.म. अधिनियम, कलम ४५ (३) अन्वये) (न.अ.) वेतन</t>
  </si>
  <si>
    <t>२अ. नगर अभियंता यांचे कार्यालय - कायम सेवकवर्ग वेतन (न.अ.)</t>
  </si>
  <si>
    <t>४. कोर्ट कामासाठी खर्च (न.अ.)</t>
  </si>
  <si>
    <t>५. कॉन्टॅ्रक्ट लेबर अ‍ॅक्टनुसार रजिस्टे्रशन फी भरणे</t>
  </si>
  <si>
    <t>६. प्रवास खर्च</t>
  </si>
  <si>
    <t>पुणे आर्टस्‌ कमिटी स्थापन करणे व त्यायोगे पुणे पर्यटनाचा व्हिजन प्लॅन तयार करणे</t>
  </si>
  <si>
    <t>१३. टीडीआरपोटी सर्चकरिता जाहिरात खर्च</t>
  </si>
  <si>
    <t>१४. टीडीआरपोटी सर्च टायटलकरिता वकील फी</t>
  </si>
  <si>
    <t>१५. शहरात व समाविष्ट गावांत टी.पी. स्कीम करणे</t>
  </si>
  <si>
    <t>क्षेत्रिय कार्यालयाकडील विकास कामांचा दर्जा तपासण्यासाठी कन्सलटंट नेमणे</t>
  </si>
  <si>
    <t>पुणे मनपा हद्दीमध्ये डी. पी. मार्कींग करणे व एकत्रित योजना करणे तसेच टाऊन प्लॅनिंग स्कीम राबविणे / जुन्या हद्दीतील निवासी झोनचा विकास आराखडा तयार करणे / मनपा हद्दीमध्ये सिटी सर्व्हे करणे</t>
  </si>
  <si>
    <t>अनधिकृत / धोक्याच्या बांधकामाबाबत कारवाई करण्यासाठी लागणारी मशिनरी भाडे तत्त्वावर / खरेदीने उपलब्ध करून घेणे</t>
  </si>
  <si>
    <t>ऑटो डी.सी.आर.च्या अनुषंगाने सॉफ्टवेअर व हार्डवेअर अयावत करणेसाठी यंत्रणा विकसित करणे</t>
  </si>
  <si>
    <t>कागदपत्रे जतन करण्याकरिता मायक्रोफ्लिमींग व स्कॅनिंग करणे</t>
  </si>
  <si>
    <t>पुणे शहरातील मोबाईल टॉवर नियमीतीकरण करणे व करआकारणी करणे</t>
  </si>
  <si>
    <t>पुणे शहरातील अनधिकृत बांधकामाचे सर्वेक्षण करणे</t>
  </si>
  <si>
    <t>पुणे शहरातील टेकड्यालगतच्या रहिवाशांच्या सुरक्षिततेसाठी उपाययोजना करणेसाठी जमिनीचा जिऑलॉजिकल सर्वे करणे</t>
  </si>
  <si>
    <t>ख. बांधकाम परवानगी</t>
  </si>
  <si>
    <t>खाजगी भवनांचे बांधकाम नियंत्रण -</t>
  </si>
  <si>
    <t>१अ. कायम सेवकवर्ग वेतन (न.अ.)</t>
  </si>
  <si>
    <t>४. प्रवास खर्च</t>
  </si>
  <si>
    <t>ग. नगर विकास खाते</t>
  </si>
  <si>
    <t>घ. नगर विकास योजना</t>
  </si>
  <si>
    <t>१. कायम सेवकवर्ग वेतन (न.अ.)</t>
  </si>
  <si>
    <t>४.२३ गावातील विकास आराखड्यानुसार रस्ते जागेवर आखणे व  दगड पुरविणे</t>
  </si>
  <si>
    <t>५.२३ गावातील विकास आराखड्याची छपाई व प्रती काढणे</t>
  </si>
  <si>
    <t>च. विकास अभियंता (प्रकल्प)</t>
  </si>
  <si>
    <t>१अ. कायम सेवकवर्ग वेतन</t>
  </si>
  <si>
    <t>छ१. भवन विभाग</t>
  </si>
  <si>
    <t>छ१. बेरीज</t>
  </si>
  <si>
    <t>छ२. भवन विभाग (विभागीय कार्यालय)</t>
  </si>
  <si>
    <t>छ२. बेरीज</t>
  </si>
  <si>
    <t>छ. एकूण बेरीज</t>
  </si>
  <si>
    <t>१३. बांधकाम नियोजन, नगर रचना व 
नगर विकास योजना एकूण बेरीज</t>
  </si>
  <si>
    <t>१४. अग्निशामक पथक</t>
  </si>
  <si>
    <t>क. आग विझविण्याचे यंत्र (बंब)</t>
  </si>
  <si>
    <t>२. संकीर्ण / गणवेश</t>
  </si>
  <si>
    <t>३. स्वच्छता व दुरुस्ती :</t>
  </si>
  <si>
    <t>(अ) यंत्रे व उपकरणी (न.अ.)</t>
  </si>
  <si>
    <t>४. साहित्य - कॅन्व्हासच्या नळ्या व तोंडे (न.अ.)</t>
  </si>
  <si>
    <t>५. पारितोषिके (न.अ.)</t>
  </si>
  <si>
    <t>६. कंपल्सरी इन्शुरन्स अंडर पर्सनल इन्ज्युअरीज स्कीमचा हप्ता (न.अ.)</t>
  </si>
  <si>
    <t>७. मोटार खाते खर्च : मोटार दुरुस्ती व इतर साहित्याचा खर्च (न.अ.)</t>
  </si>
  <si>
    <t>९. कोळे कल्याण येथील अग्निशामक दलाच्या सेवकांच्या प्रशिक्षण केंद्रास पाठवावयाचे अनुदान</t>
  </si>
  <si>
    <t>१४. अग्निशामक पथक एकूण बेरीज</t>
  </si>
  <si>
    <t>१५. अनुज्ञापत्र व आकाशचिन्हे, पथांवरील अतिक्रमणे काढणे, कोंडवाडे</t>
  </si>
  <si>
    <t>क. अनुज्ञापत्र व आकाशचिन्हे खाते</t>
  </si>
  <si>
    <t>१अ. कायम सेवकवर्ग वेतन (म.स.आ.वि.)</t>
  </si>
  <si>
    <t>ख१. पथांवरील अतिक्रमणे काढणे</t>
  </si>
  <si>
    <t>२. पोलीस खर्च</t>
  </si>
  <si>
    <t>४. अतिक्रमण काढणार्‍या सेवकांसाठी नुकसान भरपाई / विमा योजना</t>
  </si>
  <si>
    <t>पथारी व्यावसायिकांच्या नविन धोरणानुसार अंमलबजावणी करणे</t>
  </si>
  <si>
    <t>बैठक व्यवस्था, नवीन इमारत व फर्निचर</t>
  </si>
  <si>
    <t>किरकोळ दुरुस्तीची कामे मजुरांमार्फत करून घेणे (विभागीय कार्यालय)</t>
  </si>
  <si>
    <t>आकाशचिन्ह, बांधकाम नियंत्रण, अतिक्रमण विभागाच्या कामांसाठी व्हिडीओ शुटिंग, कॅमेरा, गॅस कटर, ब्रेकर्स इ. साहित्य पुरविणे व कामे करून घेणे (वि.कार्या)</t>
  </si>
  <si>
    <t>ग. कोंडवाडे</t>
  </si>
  <si>
    <t>१. कायम सेवकवर्ग वेतन (म.स.आ.जिं.घ.)</t>
  </si>
  <si>
    <t>३. चारा खर्च</t>
  </si>
  <si>
    <t>१५. अनुज्ञापत्र व आकाशचिन्हे, पथांवरील अतिक्रमणे काढणे, कोंडवाडे एकूण बेरीज</t>
  </si>
  <si>
    <t>९. बँडवादन व नगारावादन</t>
  </si>
  <si>
    <t>पर्यावरण प्रयोग शाळा चालविणे व पर्यावरण अहवाल तयार करणे</t>
  </si>
  <si>
    <t>पर्यावरण प्रयोग शाळेसाठी लागणारी प्रदूषणमापक यंत्र घेणे</t>
  </si>
  <si>
    <t>ख. प्राणिसंग्रहालये</t>
  </si>
  <si>
    <t>३. नवीन प्राणी, मासे, सर्प खरेदी व वाहतूक</t>
  </si>
  <si>
    <t>४. प्राण्यांसाठी खापदार्थ</t>
  </si>
  <si>
    <t>५. औषधे हत्यारे इत्यादी</t>
  </si>
  <si>
    <t>६. प्राणिसंग्रहालय पिंजरे दुरुस्ती, उपकरणी खरेदी व स्वच्छता</t>
  </si>
  <si>
    <t>८. फुलराणी  दुरुस्ती, हत्यारे व साहित्य खरेदी</t>
  </si>
  <si>
    <t>९. शाळेसाठी शैक्षणिक उपक्रम वगैरे</t>
  </si>
  <si>
    <t>प्राणी दत्तक योजनेतील पालकांसाठी सेवासुविधा</t>
  </si>
  <si>
    <t>बॅटरी ऑपरेटेड वाहन देखभाल दुरूस्ती खर्च</t>
  </si>
  <si>
    <t>वाझा वार्षिक सभासदत्व, सभेला उपस्थिती व देशीविदेशी प्राणीसंग्रहालयांना भेटी</t>
  </si>
  <si>
    <t>ग. पर्यावरण कार्यालय</t>
  </si>
  <si>
    <t>शहरात विविध ठिकाणी शांतता क्षेत्र फलक लावणे (फेज २)</t>
  </si>
  <si>
    <t>इंद्रधनुष्य पर्यावरण केंद्र चालविणे व देखभाल दुरूस्ती</t>
  </si>
  <si>
    <t>जैववैविध्य टिकविणे व वृध्दीगत करणे</t>
  </si>
  <si>
    <t>जैवविविधता नोंदवही व अहवाल तयार करणेसंबंधी कामे करणे</t>
  </si>
  <si>
    <t>जैवविविधता जनजागृतीसंबंधी कार्यक्रम करणे व समितीचे क्षेत्र भेटी करणे</t>
  </si>
  <si>
    <t>ग. पर्यावरण कार्यालय एकूण बेरीज</t>
  </si>
  <si>
    <t>ग. मत्स्यालय</t>
  </si>
  <si>
    <t>१७. खेळ व क्रीडांगणे</t>
  </si>
  <si>
    <t>क. पंडित जवाहरलाल नेहरू स्टेडियम</t>
  </si>
  <si>
    <t>१. कायम सेवकवर्ग वेतन (कआकसंप्र)</t>
  </si>
  <si>
    <t>४. सरकारी व निमसरकारी कर (मसआ)</t>
  </si>
  <si>
    <t>५. सर्वसाधारण दुरुस्ती (भवन)</t>
  </si>
  <si>
    <t>७. राष्ट्रीय व आंतरराष्ट्रीय क्रिकेट सामने व तत्सम स्वरूपाची अन्य सामन्यांसाठी मैदानाची देखभाल दुरुस्ती</t>
  </si>
  <si>
    <t>१०. स्टेडियम खोल्यांतील फर्निचर दुरुस्ती व इतर सुधारणा</t>
  </si>
  <si>
    <t>११. आंतरराज्य मनपा खेळ स्पर्धेसाठी खेळाडूंचा प्रवास खर्च व अनुषंगिक खर्च</t>
  </si>
  <si>
    <t>१२. क्लब ऑफ महाराष्ट्र यांना नुकसान भरपाईपोटी देण्यात येणारी रक्कम</t>
  </si>
  <si>
    <t>१७. कै. बाबूराव सणस मैदान देखभाल दुरूस्ती करणे</t>
  </si>
  <si>
    <t>२०. राष्ट्रीय व आंतरराष्ट्रीय स्तरावरील महापौर केसरी कुस्ती स्पर्धा</t>
  </si>
  <si>
    <t>२१. आंतरकचेरी स्पर्धांचे आयोजन करणे</t>
  </si>
  <si>
    <t>शिव छत्रपती पुरस्काराच्या धर्तीवर पुणे शहरातील गुणवंत खेळाडूंचा सत्कार पुणे मनपा क्रीडा पुरस्कार मनपा वर्धापन दिनी करणे (प्रत्येकी रु.५० हजार रोख, मानचिन्ह)</t>
  </si>
  <si>
    <t>खेळाडू दत्तक योजना</t>
  </si>
  <si>
    <t>देशी खेळांना प्रोत्साहन देण्याकरिता शिबीरे व स्पर्धा आयोजित करणे</t>
  </si>
  <si>
    <t>कै. बाबुराव सणस मैदान येथील स्पोर्टस हॉस्टेल दैनंदिन देखभाल</t>
  </si>
  <si>
    <t>पं. नेहरू स्टेडियम येथील मैदानाच्या दुरूस्तीच्या कामासाठी नवीन मशिनरी खरेदी करणे</t>
  </si>
  <si>
    <t>क१. पंडित जवाहरलाल नेहरू स्टेडियम (क्रीडा धोरणानुसार)</t>
  </si>
  <si>
    <t>संकिर्ण</t>
  </si>
  <si>
    <t>मशिनरी, फर्निचर, अवजारे नव्याने उपलब्ध करुन घेणे व देखभाल दरुस्ती</t>
  </si>
  <si>
    <t>अनिवासी क्रिडा प्रबोधनी</t>
  </si>
  <si>
    <t>तालीम व क्रीडा केंद्रांचा विकास करणे</t>
  </si>
  <si>
    <t>मनपा शाळातील खेळाडूंना प्रोत्साहनात्मक शिष्यवृत्ती</t>
  </si>
  <si>
    <t>क्रीडा संकुले दुरुस्ती करणे</t>
  </si>
  <si>
    <t>ख. पोहण्याचे तलाव</t>
  </si>
  <si>
    <t>१. स्वच्छता व भवन दुरुस्ती (भवन)</t>
  </si>
  <si>
    <t>३. स्वच्छता व भवन दुरुस्ती (भवन)</t>
  </si>
  <si>
    <t>४. अखिल भारतीय स्वरूपाचे देशी खेळाच्या सामन्यांसाठी मैदान तयार करणे</t>
  </si>
  <si>
    <t>१७. खेळ व क्रीडांगणे एकूण बेरीज</t>
  </si>
  <si>
    <t>१८. सांस्कृतिक केंद्रे</t>
  </si>
  <si>
    <t>क. बालगंधर्व रंगमंदिर</t>
  </si>
  <si>
    <t>४. द्वारपालन (डोअरकीपर व प्रयोग फलक व्यवस्था)</t>
  </si>
  <si>
    <t>५. स्वच्छताविषयक ठेका</t>
  </si>
  <si>
    <t>६. सर्वसाधारण दुरुस्ती (भवन)</t>
  </si>
  <si>
    <t>९. फायर फायटींग इक्विपमेंट व मेंटेनन्स</t>
  </si>
  <si>
    <t>१०. पोलीस लायसेन्स, इलेक्ट्रिक तपासणी इ. साठी भरावी लागणारी फी</t>
  </si>
  <si>
    <t>११. प्रेक्षागृहातील खुर्च्या कुशनिंग व दुरुस्ती</t>
  </si>
  <si>
    <t>१५. बालगंधर्व कलादालन सुधारणा व दुरुस्ती</t>
  </si>
  <si>
    <t>१६. बालगंधर्व पुरस्कार</t>
  </si>
  <si>
    <t>१८. पुणे मनपा अधिकारी / सेवक सांस्कृतिक मंच</t>
  </si>
  <si>
    <t>बालगंधर्व रंगमंदिर, गणेश कलाक्रीडा केंद्र, यशवंतराव चव्हाण नाट्यगृह, डॉ. आंबेडकर सांस्कृतिक भवन, मौलाना आझाद सभागृह, मनपा प्रेस कमर्शिअल इमारत येथे देखभाल दुरुस्तीची कामे करणे (भवन)</t>
  </si>
  <si>
    <t>हडपसर येथे स्व.खासदार विठ्ठलरावजी तुपे सांस्कृतिक महोत्सव साजरा करणे</t>
  </si>
  <si>
    <t>ख. गणेश कलाक्रीडा मंदिर</t>
  </si>
  <si>
    <t>२. संकीर्ण व इतर कामे</t>
  </si>
  <si>
    <t>७. पोलीस लायसेन्स इलेक्ट्रीक तपासणी फी</t>
  </si>
  <si>
    <t>९. खुर्च्या दुरुस्ती</t>
  </si>
  <si>
    <t>११. स्वच्छता ठेका</t>
  </si>
  <si>
    <t>ग. यशवंतराव चव्हाण नाट्यगृह</t>
  </si>
  <si>
    <t>४. द्वारपालन व फलक व्यवस्था</t>
  </si>
  <si>
    <t>९. कलादालन सुधारणा</t>
  </si>
  <si>
    <t>१०. स्वच्छता विषयक ठेका</t>
  </si>
  <si>
    <t>१३. प्रेक्षागृह खुर्च्या दुरुस्ती</t>
  </si>
  <si>
    <t>घ. डॉ. बाबासाहेब आंबेडकर सांस्कृतिक भवन</t>
  </si>
  <si>
    <t>९. डॉ. बाबासाहेब आंबेडकर पुरस्कार</t>
  </si>
  <si>
    <t>१६. ग्रंथालयासाठी पुस्तके खरेदी करणे</t>
  </si>
  <si>
    <t>य. मौलाना अबुल कलाम आझाद स्मारक</t>
  </si>
  <si>
    <t>४. सर्वसाधारण दुरुस्ती (भवन)</t>
  </si>
  <si>
    <t>८. स्वच्छता विषयक ठेका</t>
  </si>
  <si>
    <t>११. प्रेक्षागृह खुर्च्या दुरुस्ती</t>
  </si>
  <si>
    <t>य. बेरीज</t>
  </si>
  <si>
    <t>र. राजा रवीवर्मा कलादालन व पं. जवाहरलाल नेहरू सांस्कृतिक भवन (घोले रोड आर्ट गॅलरी)</t>
  </si>
  <si>
    <t>स्वच्छता विषयक ठेका</t>
  </si>
  <si>
    <t>द्वारपालन व फलक व्यवस्था</t>
  </si>
  <si>
    <t>र. बेरीज</t>
  </si>
  <si>
    <t>ल. पंडित भिमसेन जोशी कलादालन, सहकारनगर</t>
  </si>
  <si>
    <t>कायम सेवकवर्ग वेतन</t>
  </si>
  <si>
    <t>सर्वसाधारण दुरुस्ती (भवन)</t>
  </si>
  <si>
    <t>कलादालन सुधारणा</t>
  </si>
  <si>
    <t>प्रेक्षागृह खुर्च्या दुरुस्ती</t>
  </si>
  <si>
    <t>ल. बेरीज</t>
  </si>
  <si>
    <t>व. पंडित भिमसेन जोशी कलामंदिर, औंध</t>
  </si>
  <si>
    <t>व. बेरीज</t>
  </si>
  <si>
    <t>लोकशाहीर अण्णाभाऊ साठे स्मारक (नाट्यगृह), बिबवेवाडी</t>
  </si>
  <si>
    <t>बेरीज</t>
  </si>
  <si>
    <t>राजीव गांधी ई लर्निंग स्कूलमधील विजय तेंडूलकर नाट्यगृह</t>
  </si>
  <si>
    <t>साध्वी सावित्रीबाई फुले सांस्कृतिक भवन, भवानीपेठ</t>
  </si>
  <si>
    <t>महात्मा फुले सांस्कृतिक भवन, वानवडी</t>
  </si>
  <si>
    <t>१८. सांस्कृतिक केंद्रे एकूण बेरीज</t>
  </si>
  <si>
    <t>१९. भाजी मंडया</t>
  </si>
  <si>
    <t>क१. भाजी मंडया</t>
  </si>
  <si>
    <t>१. कायम सेवकवर्ग वेतन (मसआ. जिंघ.)</t>
  </si>
  <si>
    <t>४. इतर साहित्य</t>
  </si>
  <si>
    <t>५. भूमी व भवने भाडे</t>
  </si>
  <si>
    <t>६. भवन दुरुस्ती (भवन)</t>
  </si>
  <si>
    <t>७. ठेका पद्धतीने भाजी मंडया स्वच्छतेसाठी देणे</t>
  </si>
  <si>
    <t>१९. भाजी मंडया एकूण बेरीज</t>
  </si>
  <si>
    <t>महापौर विकास निधी</t>
  </si>
  <si>
    <t>नामनिर्देशित सभासद १</t>
  </si>
  <si>
    <t>नामनिर्देशित सभासद २</t>
  </si>
  <si>
    <t>नामनिर्देशित सभासद ३</t>
  </si>
  <si>
    <t>नामनिर्देशित सभासद ४</t>
  </si>
  <si>
    <t>नामनिर्देशित सभासद ५</t>
  </si>
  <si>
    <t>२२. पुरस्संचय फॅक्टरी अ‍ॅक्ट खालील सेवकांचे सेवानिवृत्ती वेतन व तोषदान</t>
  </si>
  <si>
    <t>क. पुरस्संचय निधी व तोषदान</t>
  </si>
  <si>
    <t>१. पुरस्संचय निधी (मु.ले.)</t>
  </si>
  <si>
    <t>२. तोषदान (मु.ले.)</t>
  </si>
  <si>
    <t>३. प्रॉव्हिडंट फंडाच्या व्याजाच्या फरकापोटी खर्च</t>
  </si>
  <si>
    <t>ख. सेवानिवृत्ती वेतन तोषदान निधीला देणगी (मु.ले.)</t>
  </si>
  <si>
    <t>२२. पुरस्संचय फॅक्टरी अ‍ॅक्ट खालील सेवकांचे सेवानिवृत्ती वेतन व तोषदान एकूण बेरीज</t>
  </si>
  <si>
    <t>२३. सार्वजनिक संस्थांना देगण्या :</t>
  </si>
  <si>
    <t>क. बंधनकारक देणग्या</t>
  </si>
  <si>
    <t>क१. रुग्णालय</t>
  </si>
  <si>
    <t>महारोग्यांसाठी पोटगी खर्च (आ.प्र.)</t>
  </si>
  <si>
    <t>वेड्यांचे रुग्णालय पोटगी खर्च (आ.प्र.)</t>
  </si>
  <si>
    <t>शेठ ताराचंद रामनाथ आयुर्वेद रुग्णालय</t>
  </si>
  <si>
    <t>आयुर्वेद शिक्षण मंडळ</t>
  </si>
  <si>
    <t>क२. शैक्षणिक</t>
  </si>
  <si>
    <t>महात्मा फुले वस्तुसंग्रहालय (म.स.आ.)</t>
  </si>
  <si>
    <t>राजा दिनकर केळकर संग्रहालय</t>
  </si>
  <si>
    <t>आनंदवन कुष्ठाश्रम (आ.प्र.)</t>
  </si>
  <si>
    <t>ससून हॉस्पिटल पुणे येथील भाजलेल्या रोग्यांवर उपचार करण्यास अनुदान</t>
  </si>
  <si>
    <t>२३क. + २३ख एकूण बेरीज</t>
  </si>
  <si>
    <t>पुणे महानगरपालिका क्रीडा मंडळ (म.स.आ.)</t>
  </si>
  <si>
    <t>जनसेवा फाऊंडेशन</t>
  </si>
  <si>
    <t>ग. इतर संस्थांना देणग्या बेरीज</t>
  </si>
  <si>
    <t>२३. सार्वजनिक संस्थांना देणग्या एकूण बेरीज</t>
  </si>
  <si>
    <t>२८. भूमी संपादन निधीकडे वर्ग</t>
  </si>
  <si>
    <t>३२. मागासवर्गीय कल्याण योजना निधीकडे वर्ग</t>
  </si>
  <si>
    <t>३३. महिलाबाल कल्याण निधीकडे वर्ग</t>
  </si>
  <si>
    <t>३५. महसूल निधीतून भांडवली निधीकडे वर्ग</t>
  </si>
  <si>
    <t>३६. वृक्ष संरक्षण व संवर्धन प्राधिकारी निधीकडे वर्ग</t>
  </si>
  <si>
    <t>४१. यंत्रसामुग्री, घसारा निधीला हप्ता</t>
  </si>
  <si>
    <t>५२. युवक कल्याणकारी योजना निधीकडे वर्ग</t>
  </si>
  <si>
    <t>५७. अपंग कल्याणकारी योजना निधी</t>
  </si>
  <si>
    <t>अधिनियमानुसार एक लाख रुपये कमीत कमी शिल्लक धरून वर्षाअखेरीची शिल्लक</t>
  </si>
  <si>
    <t>११. मनपा व शासकीय निवृत्त सेवकांना द्यावयाचा चहापान खर्च</t>
  </si>
  <si>
    <t>महात्मा फुले यांची पुण्यतिथी साजरी करणे (दि. 28 नोव्हेंबर)</t>
  </si>
  <si>
    <t>११. अ‍ॅनेस्थेटिक - जरूरीच्या वेळी बोलाविण्यात येणार्‍या तज्ज्ञ डॉक्टर्सना द्यावयाचे मानधन</t>
  </si>
  <si>
    <t>देवाची उरुळी / फुरसुंगीसाठी केंद्रशासीत अनुदानाने उभारण्यात आलेले प्रकल्प व इतर प्रकल्पामधील रिजेक्ट शास्त्रोक्त पध्दतीने बंदिस्त करणेपोटी द्यावयाची रक्कम</t>
  </si>
  <si>
    <t>३. रंगमंदिरासाठी लागणारी उपकरणी व साहित्य (विद्युत)</t>
  </si>
  <si>
    <t>७. दिवाबत्ती (विद्युत)</t>
  </si>
  <si>
    <t>८. एअर कंडिशनिंग प्लँट मेंटेनन्स व ऑपरेटिंग (विद्युत)</t>
  </si>
  <si>
    <t>१२. ट्रान्सफॉर्मर मेंटेनन्स व ऑइल बदलणे (विद्युत)</t>
  </si>
  <si>
    <t>१३. जनरेटर दुरुस्ती व डिझेल खर्च (विद्युत)</t>
  </si>
  <si>
    <t>१४. लाईट, साउंड दुरुस्ती व ठेका (विद्युत)</t>
  </si>
  <si>
    <t>मा. स्थायी समिती, मा. मुख्य सभा व अन्य सभांचे ऑपरेटिंग, देखभाल व रेकॉर्डींग करणे (विद्युत)</t>
  </si>
  <si>
    <t>८. आयातकर नाक्यांवरील दिवाबत्ती (विद्युत)</t>
  </si>
  <si>
    <t>१. दिवाबत्ती (विद्युत)</t>
  </si>
  <si>
    <t>अ. वीज खर्च (विद्युत)</t>
  </si>
  <si>
    <t>क. उद्‌वाहक (विद्युत)</t>
  </si>
  <si>
    <t>पुणे मनपाच्या विविध इमारतींमधील उद्‌वाहक, ए.सी., जनरेटर, पाण्याचे पंप, ट्रान्सफॉर्मर इ. देखभाल दुरूस्तीसाटी (विद्युत)</t>
  </si>
  <si>
    <t>९. वीज खर्च विजेची उपकरणे (विद्युत)</t>
  </si>
  <si>
    <t>७. सुलभ शौचालयातील विज खर्च (विद्युत)</t>
  </si>
  <si>
    <t>४. वीज खर्च (विद्युत)</t>
  </si>
  <si>
    <t>६. दिवाबत्ती व विजेची उपकरणे (विद्युत)</t>
  </si>
  <si>
    <t>९. गॅस शवदाहिनीसाठी सिंलेडर पुरविणे (विद्युत)</t>
  </si>
  <si>
    <t>४. दिवाबत्ती व विजेची उपकरणे देखभाल व दुरुस्ती (विद्युत)</t>
  </si>
  <si>
    <t>३. औंध व येरवडा सेंट्रल स्टोअरे व इतर कोठ्यावर सुधारणा व प्रकाश योजना करणे (विद्युत)</t>
  </si>
  <si>
    <t>४. यंत्रासाठी वीज खर्च व दुरुस्ती (विद्युत)</t>
  </si>
  <si>
    <t>७. वीज खर्च (विद्युत)</t>
  </si>
  <si>
    <t>(अ) महानगरपालिका वसाहती व इतर भवनातील दिवाबत्ती (विद्युत)</t>
  </si>
  <si>
    <t>(ब) कमर्शिअल इमारतीमधील उद्‌वाहक (विद्युत)</t>
  </si>
  <si>
    <t>(क) निरनिराळ्या मनपा वसाहतींमध्ये घरवायरिंग व वसाहतींमधील प्रकाश योजना सुधारणा व पंप दुरूस्ती करणे (विद्युत)</t>
  </si>
  <si>
    <t>१. महानगरपालिका भवनात वीजजोडाची कामे करणे (विद्युत)</t>
  </si>
  <si>
    <t>१०. वीज खर्च (विद्युत)</t>
  </si>
  <si>
    <t>अग्निशामक केंद्र येथील पाण्याचे पंप व इतर मशिनरीसाठी आवयश्क (विद्युत)</t>
  </si>
  <si>
    <t>६. वीज खर्च (विद्युत)</t>
  </si>
  <si>
    <t>२. वीज खर्च (विद्युत)</t>
  </si>
  <si>
    <t>४. रंगमंच उपकरणे व साहित्य (विद्युत)</t>
  </si>
  <si>
    <t>६. दिवाबत्ती (विद्युत)</t>
  </si>
  <si>
    <t>८. लाईट, साउंड ऑपरेटिंग (विद्युत)</t>
  </si>
  <si>
    <t>१०. जनरेटर दुरुस्ती व डिझेल खर्च (विद्युत)</t>
  </si>
  <si>
    <t>१२. एअर कंडिशनिंग प्लँट ऑपरेटिंग व मेन्टेनन्स (विद्युत)</t>
  </si>
  <si>
    <t>१३. ट्रान्सफॉर्मर मेंटेनन्स व ऑइल बदलणे (विद्युत)</t>
  </si>
  <si>
    <t>३. उपकरणे व साहित्य (विद्युत)</t>
  </si>
  <si>
    <t>७. ट्रान्सफार्मर व मेंटेनन्स (विद्युत)</t>
  </si>
  <si>
    <t>८. जनरेटर दुरुस्ती व देखभाल (विद्युत)</t>
  </si>
  <si>
    <t>११. एअरकंडिशनर प्लान्ट मेंटेनन्स व ऑपरेटिंग (विद्युत)</t>
  </si>
  <si>
    <t>१२. लाईट, साउंड दुरुस्ती व ऑपरेटिंग (विद्युत)</t>
  </si>
  <si>
    <t>५. दिवाबत्ती (विद्युत)</t>
  </si>
  <si>
    <t>६. ट्रान्सफॉर्मर (विद्युत)</t>
  </si>
  <si>
    <t>७. जनरेटर दुरुस्ती व देखभाल (विद्युत)</t>
  </si>
  <si>
    <t>९. ए.सी. प्लॅन्ट मेंटेनन्स व ऑपरेटिंग (विद्युत)</t>
  </si>
  <si>
    <t>१०. लाईट, साऊंड दुरुस्ती व ऑपरेटिंग (विद्युत)</t>
  </si>
  <si>
    <t>दिवाबत्ती (विद्युत)</t>
  </si>
  <si>
    <t>ट्रान्सफॉर्मर (विद्युत)</t>
  </si>
  <si>
    <t>जनरेटर दुरुस्ती व देखभाल (विद्युत)</t>
  </si>
  <si>
    <t>ए.सी. प्लॅन्ट मेंटेनन्स व ऑपरेटिंग (विद्युत)</t>
  </si>
  <si>
    <t>लाईट, साऊंड दुरुस्ती व ऑपरेटिंग (विद्युत)</t>
  </si>
  <si>
    <t>उपकरणे व साहित्य (विद्युत)</t>
  </si>
  <si>
    <t>ट्रान्सफार्मर व मेंटेनन्स (विद्युत)</t>
  </si>
  <si>
    <t>एअरकंडिशनर प्लान्ट मेंटेनन्स व ऑपरेटिंग (विद्युत)</t>
  </si>
  <si>
    <t>लाईट, साउंड दुरुस्ती व ऑपरेटिंग (विद्युत)</t>
  </si>
  <si>
    <t>३. दिवाबत्ती - म. फुले मंडई व इतर मंडया (विद्युत)</t>
  </si>
  <si>
    <t>ग१. पथांवरील दिवाबत्ती (विद्युत)</t>
  </si>
  <si>
    <t>मनपा मुख्य भवनातील विद्युत विषयक देखभाल दुरूस्ती (विद्युत)</t>
  </si>
  <si>
    <t>वसतिगृहातील विद्युत वायरींग, ट्यूब, फॅन, सी.सी.टी.व्ही.कॅमेरे साऊंड सिस्टिमची कामे करणे.</t>
  </si>
  <si>
    <t>कमलानेहरू हॉस्पिटल येथील विद्युत विषयक कामांसाठी आऊटसोर्सिंगने तांत्रिक सेवक उपलब्ध करणे (विद्युत)</t>
  </si>
  <si>
    <t>२१.शहरात  विविध ठिकाणी होणाय्या गॅस प्लॅन्टचा विद्युत खर्च (विद्युत)</t>
  </si>
  <si>
    <t>५. विद्युत कोठ्यांमधील दिवाबत्ती खर्च व निरनिराळ्या समारंभ प्रसंगी ध्वनिप्रक्षेपक व्यवस्था करणे</t>
  </si>
  <si>
    <t>विद्युत विभागाकडील दैनंदिन देखभाल दुरुस्ती सक्षमतेने होणेसाठी जीप माउंटेड लॅडर्स पुरविणे</t>
  </si>
  <si>
    <t>रस्त्यावरील दिवे, देखभाल दुरूस्ती तसेच विद्युत विषयक आवश्यक कामे करणे</t>
  </si>
  <si>
    <t>कुत्रा वाहने, विद्युत वाहने व सलेज वाहने देखभाल दुरुस्तीसह खाजगीकरणाने चालविणे</t>
  </si>
  <si>
    <t>७. मनपा उद्यानांत विद्युत विषयक देखभालीची व दुरुस्तीची कामे करणे</t>
  </si>
  <si>
    <t>१६. उद्याने, प्राणिसंग्रहालये, मत्स्यालय व सर्पोद्यान</t>
  </si>
  <si>
    <t>क. उद्याने</t>
  </si>
  <si>
    <t>३. सर्व उद्यानांची विद्युत बिले महावितरण संस्थेकडे आदा करणे (विद्युत)</t>
  </si>
  <si>
    <t>४. सर्व उद्यानांसाठी माती, खते, अवजारे, रोपे, हारे, खराटे, प्राण्यांकरिता खापदार्थ, औषधें इ. साहित्य तसेच मत्स्यालयाकरिता मासे खरेदी करणे</t>
  </si>
  <si>
    <t>५. सर्व उद्यानांची स्थापत्यविषयक दुरुस्ती व देखभालांची कामे करणे</t>
  </si>
  <si>
    <t>६. सर्व उद्यानांतील लहान मुलांची खेळणी दुरुस्ती व देखभाल</t>
  </si>
  <si>
    <t>८. मनपाची उद्याने ठेका पद्धतीने विकसित करणे व त्यांची देखभाल करणे याकरिता येणार्‍या खर्चाची बिले आदा करणे</t>
  </si>
  <si>
    <t>मा. उप आयुक्त क्र. १ ते ४ यांचे कार्यक्षेत्रातील उद्यानामध्ये डस्टबीन बसविणे</t>
  </si>
  <si>
    <t>१६. उद्याने, प्राणिसंग्रहालये, मत्स्यालय व सर्पोद्यान एकूण बेरीज</t>
  </si>
  <si>
    <t>मुंबई भिकारी अधिनियम १९४५ (दि बाँम्बे बेगर्स अ‍ॅक्ट, १९४५, महानगरपालिकेच्या सीमेत लागू करण्याबाबत येणार्‍या खर्चापोटी शासनाला द्यावयाची रक्कम</t>
  </si>
  <si>
    <t>अंदाजपत्रक 'अ' एकूण जमा</t>
  </si>
  <si>
    <t>अंदाजपत्रक 'क' एकूण खर्च</t>
  </si>
  <si>
    <t>अंदाजपत्रक 'अ' + 'क' एकूण खर्च</t>
  </si>
  <si>
    <t>वजा : अंदाजपत्रक 'क' कडे वर्ग</t>
  </si>
  <si>
    <t>१. पाणीपुरवठा</t>
  </si>
  <si>
    <t>क. पाणीपुरवठा</t>
  </si>
  <si>
    <t>२अ. कायम सेवकवर्ग वेतन</t>
  </si>
  <si>
    <t>२ब. कायम सेवकवर्ग वेतन (वि.का.)</t>
  </si>
  <si>
    <t>४. पाण्याची किंमत (पर्वती पंपिंग स्टेशन)</t>
  </si>
  <si>
    <t>५. पाणी शुद्ध करणे व तद्‌नुषंगिक कामे करणे</t>
  </si>
  <si>
    <t>६. प्रयोगशाळा देखभाल खर्च</t>
  </si>
  <si>
    <t>७-अ. पंपिंग वीज खर्च</t>
  </si>
  <si>
    <t>९. कोठी इतर साहित्य खर्च</t>
  </si>
  <si>
    <t>१२. पर्वती जलकेंद्रातील यंत्रसामुग्रीवरील घसारा (मु.ले.)</t>
  </si>
  <si>
    <t>१४. जलप्रदूषण प्रतिबंधक खर्च</t>
  </si>
  <si>
    <t>१८. जलकेंद्र पाण्याच्या टाक्या येथे प्रकाश व्यवस्था व दूरध्वनी व्यवस्था</t>
  </si>
  <si>
    <t>२१. पर्वती जलकेंद्र येथे पंपिंग विषयक अत्यावश्यक तातडीची कामे करणे</t>
  </si>
  <si>
    <t>२४.पाणी वापराबाबत जनजागृती व इतर उपाय योजना राबविणे.</t>
  </si>
  <si>
    <t>२६. पर्वती, वडगाव, होळकर जलकेंद्र व त्यावरील सर्व पंपिंग स्टेशनचे ट्रान्सफॉर्मर, पंप मोटार, व्हॉल्व्ह पॅनेल, केबल व इतर उपकरणांची वार्षिक देखभाल दुरुस्ती विषयक कामे करणे</t>
  </si>
  <si>
    <t>प्रयोगशाळेमध्ये सुधारणा विषयक कामे करणे</t>
  </si>
  <si>
    <t>पर्वती जलकेंद्रातील क्लोरिफायर व क्लोरिफ्लायुलेटरची वार्षिक देखभाल दुरुस्तीची कामे करणे</t>
  </si>
  <si>
    <t>पर्वती जलकेंद्रतील क्लोरिनेश सिलेंडर स्टोअरेज शेड समोरील व आवारातील पीसीसी व बांधकाम करणे</t>
  </si>
  <si>
    <t>पर्वती पंपहाऊस एलएलआर व एमएलआर पंपासाठी स्पेअर्स पुरविणे व बसविणे</t>
  </si>
  <si>
    <t>पर्वती जलकेंद्रातील प्रयोगशाळेसाठी टर्बिडिटी मीटर व अन्य साहित्य खरेदी करणे</t>
  </si>
  <si>
    <t>वडगाव जलकेंद्र केदारेश्वर आगम मंदिर येथील पंपिंग यंत्रणा चालविणे व देखभाल दुरुस्तीची कामे करणे</t>
  </si>
  <si>
    <t>पर्वती जलकेंद्र येथील फिल्टर बेड विषयक कामे करणे</t>
  </si>
  <si>
    <t>ख१. नळ खाते (स्वारगेट विभाग)</t>
  </si>
  <si>
    <t>४. शहरांतील / नव्याने समाविष्ट गावांतील सर्व व्हॉल्व्हज्‌ चालू व बंद करणे</t>
  </si>
  <si>
    <t>८. टँकरने पाणीपुरवठा करणे</t>
  </si>
  <si>
    <t>९. कोठी व इतर साहित्य खरेदी</t>
  </si>
  <si>
    <t>१०. देखभाल दुरुस्ती : नळदुरुस्ती व स्वच्छता तातडीच्या दुरुस्त्या चेंबर करणे, आर.सी.सी, कव्हर बसविणे व तदनुषंगिक कामे करणे</t>
  </si>
  <si>
    <t>ख२. नळ खाते (विभागीय कार्यालय)</t>
  </si>
  <si>
    <t>ग. पाणीमापके</t>
  </si>
  <si>
    <t>१. पाणीमापके दुरुस्ती</t>
  </si>
  <si>
    <t>३. संगणक यंत्रासाठी तयार करावयाच्या फॉर्मचा मुशाहिरा</t>
  </si>
  <si>
    <t>४. मीटर बीले वाटप करणे</t>
  </si>
  <si>
    <t>ज. सानुग्रह अनुदान</t>
  </si>
  <si>
    <t>थ. सेवानिवृत्ती वेतन व तोषदान</t>
  </si>
  <si>
    <t>प. पेट्रोल, डिझेल, टायर्स, सुटे भाग, देखभाल, दुरुस्ती</t>
  </si>
  <si>
    <t>ज्ञ१. कर्ज उभारण्याचा खर्च, कर्जाचे हप्ते व व्याज (मु.ले.)</t>
  </si>
  <si>
    <t>१. पाणीपुरवठा एकूण बेरीज</t>
  </si>
  <si>
    <t>१अ. पुणे लष्कर व खडकी पाणीपुरवठा</t>
  </si>
  <si>
    <t>क१. लष्कर पाणीपुरवठा</t>
  </si>
  <si>
    <t>३. पाण्याची किंमत</t>
  </si>
  <si>
    <t>४. पाणी शुद्ध करणे, तद्‌नुषंगिक कामे करणे</t>
  </si>
  <si>
    <t>५. प्रयोगशाळा सँपल टेस्टींगसाठी होणारा खर्च</t>
  </si>
  <si>
    <t>६. पंपिंग वीज खर्च</t>
  </si>
  <si>
    <t>८. कोठी व इतर साहित्य खर्च</t>
  </si>
  <si>
    <t>९. पंपाचे डिझेल इंजिनसाठी व इतर इंजिनसाठी लागणारे तेल</t>
  </si>
  <si>
    <t>१३. पाणीपुरवठा केंद्र भवनाची देखभाल व दुरुस्ती</t>
  </si>
  <si>
    <t>१६. पुणे लष्कर पाणीपुरवठा हद्दीतील व्हॉल्व्ह चालू करणे व बंद करणे</t>
  </si>
  <si>
    <t>१७. टँकरने पाणीपुरवठा करणे</t>
  </si>
  <si>
    <t>१९. देखभाल दुरुस्ती (यंत्रसामुग्री सुटे भाग, ट्रान्सफॉर्मर ऑईल, सर्किट ब्रेकर्स, विुत उपकरणांची देखभाल दुरूस्ती, बागकाम, भवनांची देखभाल दुरूस्ती, दिवाबत्ती, नळदुरूस्त्या व इतर दुरूस्त्या)</t>
  </si>
  <si>
    <t>२१. लष्कर पाणीपुरवठा केंद्राचे मिळ्कतीवरील पुणे छावणी परिषदेने आकारलेला मिळकतकर</t>
  </si>
  <si>
    <t>२२. जुने लष्कर जलकेंद्र व संलग्न पंपिंग स्टेशन चालविणे (सेवकवर्ग पुरविणे, ठेकेदारी पध्दत)</t>
  </si>
  <si>
    <t>क१. लष्कर पाणीपुरवठा बेरीज</t>
  </si>
  <si>
    <t>क२. लष्कर पाणीपुरवठा (विभागीय कार्यालय)</t>
  </si>
  <si>
    <t>४. पाणी शुद्ध करणे व तद्‌नुषंगिक कामे करणे</t>
  </si>
  <si>
    <t>१०. कोठी व इतर साहित्य खर्च</t>
  </si>
  <si>
    <t>१८. देखभाल दुरुस्त्या : नळदुरुस्ती व तातडीच्या दुरुस्त्या इत्यादी</t>
  </si>
  <si>
    <t>१९. व्हॉल्व्ह सोड बंद करणे</t>
  </si>
  <si>
    <t>ज  सानुग्रह अनुदान</t>
  </si>
  <si>
    <t>थ  सेवानिवृत्त वेतन व तोषदान (मु.ले.)</t>
  </si>
  <si>
    <t>१ब. वाघोली प्रादेशिक पाणीपुरवठा योजना</t>
  </si>
  <si>
    <t>१. कायम सेवकवर्ग वेतन / ठेका पध्दत</t>
  </si>
  <si>
    <t>२. संकिर्ण</t>
  </si>
  <si>
    <t>५. पंपिंग वीज खर्च</t>
  </si>
  <si>
    <t>७. कोठी व इतर साहित्य</t>
  </si>
  <si>
    <t>८. तातडीच्या दुरुस्त्या</t>
  </si>
  <si>
    <t>९. देखभाल व दुरुस्ती : ठेकेदारी पध्दतीने जलकेंद्र चालविणे</t>
  </si>
  <si>
    <t>१-ब. वाघोली प्रादेशिक पाणीपुरवठा योजना 
एकूण बेरीज</t>
  </si>
  <si>
    <t>१क. वारजे पाणीपुरवठा योजना</t>
  </si>
  <si>
    <t>१क१. वारजे प्रादेशिक पाणीपुरवठा योजना</t>
  </si>
  <si>
    <t>८. तातडीच्या दुरूस्त्या</t>
  </si>
  <si>
    <t>९. देखभाल दुरुस्ती : यंत्रसामुग्री सुटे भाग, ट्रान्सफॉर्मर ऑईलसर्कीट ब्रेकर्स, विुत उपकरणांची देखभाल दुरुस्ती, बागकाम, भवनांची देखभाल दुरुस्ती, दिवाबत्ती व नळ दुरुस्त्या व इतर दुरुस्त्या</t>
  </si>
  <si>
    <t>१क१. वारजे प्रादेशिक पाणीपुरवठा योजना 
एकूण बेरीज</t>
  </si>
  <si>
    <t>१क२. वारजे मध्यवर्ती पाणीपुरवठा योजना</t>
  </si>
  <si>
    <t>१. संकिर्ण</t>
  </si>
  <si>
    <t>२. पाण्याची किंमत</t>
  </si>
  <si>
    <t>३. पाणी शुद्ध करणे व तद्‌नुषंगिक कामे करणे</t>
  </si>
  <si>
    <t>४. पंपिंग वीज खर्च</t>
  </si>
  <si>
    <t>५. देखभाल दुरूस्ती</t>
  </si>
  <si>
    <t>६. तातडीच्या दुरूस्त्या</t>
  </si>
  <si>
    <t>७. डिझेल जनरेटर सेट साठी व इतर इंजिनसाठी लागणारी तेले</t>
  </si>
  <si>
    <t>१क२. वारजे मध्यवर्ती पाणीपुरवठा योजना 
एकूण बेरीज</t>
  </si>
  <si>
    <t>१ड. वडगाव जलकेंद्र</t>
  </si>
  <si>
    <t>६. तातडीच्या दुरूस्त्या (ठेकेदारी पध्दत)</t>
  </si>
  <si>
    <t>७. देखभाल दुरुस्ती</t>
  </si>
  <si>
    <t>१ड. वडगाव जलकेंद्र एकूण बेरीज</t>
  </si>
  <si>
    <t>१ई. नवीन होळकर जलकेंद्र</t>
  </si>
  <si>
    <t>८. नवीन होळकर जलकेंद्र व पंपिंग स्टेशन चालविणे (सेवकवर्ग पुरविणे, ठेकेदारी पध्दत)</t>
  </si>
  <si>
    <t>१ई. नवीन होळकर जलकेंद्र एकूण बेरीज</t>
  </si>
  <si>
    <t>१फ. नवीन लष्कर जलकेंद्र</t>
  </si>
  <si>
    <t>८. नवीन लष्कर जलकेंद्र व पंपिंग स्टेशन चालविणे (सेवकवर्ग पुरविणे, ठेकेदारी पध्दत)</t>
  </si>
  <si>
    <t>१फ. नवीन लष्कर जलकेंद्र एकूण बेरीज</t>
  </si>
  <si>
    <t>२. पंपीग वीज खर्च</t>
  </si>
  <si>
    <t>३. देखभाल दुरुस्ती व इतर तदनुषंगीक कामे करणे</t>
  </si>
  <si>
    <t>पाषाण पंपिंग स्टेशन</t>
  </si>
  <si>
    <t>पाषाण पंपिंग स्टेशन एकूण बेरीज</t>
  </si>
  <si>
    <t>१ग. पाणीपुरवठा निधीकडे वर्ग</t>
  </si>
  <si>
    <t>१.  पाणीपुरवठा एकूण बेरीज</t>
  </si>
  <si>
    <t>२. गटारे व नाले सुधारणा</t>
  </si>
  <si>
    <t>क१. नगर अभियंता खात्याकडील खर्च</t>
  </si>
  <si>
    <t>१. कायम सेवकवर्ग वेतन (दुरुस्ती विभाग)</t>
  </si>
  <si>
    <t>२. सेवकवर्ग वेतन (गटारे स्वच्छ करणे)</t>
  </si>
  <si>
    <t>५. स्वच्छता व दुरुस्ती -</t>
  </si>
  <si>
    <t>ड्रेनेज लाईन चेंबर व लाईन साफसफाई व गाळ काढणे व दुरुस्ती कामे करणे</t>
  </si>
  <si>
    <t>पावसाळी लाईन चेंबर व लाईन साफसफाई व गाळ काढणे व दुरुस्ती करणे</t>
  </si>
  <si>
    <t>४५० मीमी व्यासापर्यंत ड्रेनेज लाईन दुरूस्ती करणे व बदलणे</t>
  </si>
  <si>
    <t>नाला/बॉक्स कलव्हर्ट/ बंदिस्त नाला साफसफाई करणे</t>
  </si>
  <si>
    <t>किरकोळ दुरुस्तीसाठी कोठीस  साहित्य पुरविणे</t>
  </si>
  <si>
    <t>हाय कॅपॅसिटी सक्शन कम जेटिंग वुईथ वॉटर रिसायकलींग यंत्रणेद्वारे सिव्हर लाईन्स व मॅनहोल्सची साफसफाई करणे</t>
  </si>
  <si>
    <t>क२. नगर अभियंता खात्याकडील खर्च (विभागीय कार्यालय)</t>
  </si>
  <si>
    <t>ख. भुयारी गटारांतील पाणी उपसण्याचे स्थान</t>
  </si>
  <si>
    <t>१. कायम सेवकवर्ग वेतन (भुयारी गटारांतील पाणी उपसण्याचे स्थान)</t>
  </si>
  <si>
    <t>३. मैलापाणी उपसण्यासाठी वीज खर्च (वि.अ.)</t>
  </si>
  <si>
    <t>४. निरनिराळ्या पंपिंग स्टेशनमधील स्क्रिनिंग पेनस्टॉक इ. उपकरणांची देखभाल व दुरुस्ती</t>
  </si>
  <si>
    <t>५. कोठी व इतर साहित्यासाठी खर्च</t>
  </si>
  <si>
    <t>६. यंत्रसामुग्री, सुटे भाग व दुरुस्ती</t>
  </si>
  <si>
    <t>७. भवन दुरुस्ती</t>
  </si>
  <si>
    <t>८. ट्रान्सफार्मर सार्केट ब्रेकर्स इ.विुत यंत्रणाची देखभाल दुरुस्तीची व तद्‌नुषंगिक कामे</t>
  </si>
  <si>
    <t>९. पंपिंग स्टेशनसाठी लागणारी तेले व वंगणे</t>
  </si>
  <si>
    <t>ग. मैलापाणी शुद्धीकरण केंद्र (डॉ. नायडू हॉस्पिटल आवार)</t>
  </si>
  <si>
    <t>३. मैलापाणी शुद्धीकरणासाठी वीजखर्च</t>
  </si>
  <si>
    <t>४. मैलापाणी शुद्धीकरणासाठी लागणारी रासायनिक द्रव्ये (केमिकल्स्‌ व तद्‌नुषंगिक खर्च)</t>
  </si>
  <si>
    <t>५. केंद्रातील मशिनरीसाठी लागणारी तेले</t>
  </si>
  <si>
    <t>६. प्रयोगशाळा व देखभाल खर्च</t>
  </si>
  <si>
    <t>७. कोठी व इतर साहित्यासाठी खर्च</t>
  </si>
  <si>
    <t>८. यंत्रसामुग्री, सुटे भाग व यंत्राच्या दुरुस्तीसाठी लागणारा खर्च</t>
  </si>
  <si>
    <t>९. मैलापाणी शुद्धीकरण केंद्रामधील क्लॅरिफायर्स एरिएशन टँक, थिकनर, डायजेस्टर इ. युनिटस्‌ची देखभाल, दुरुस्ती व तद्‌नुषंगिक कामे करणे</t>
  </si>
  <si>
    <t>१०. स्क्रिनिंग, ग्रीट मटेरियल वाहून नेणे, स्लज वाहतूक करणे</t>
  </si>
  <si>
    <t>११. केंद्राच्या आवारात स्वच्छता, किरकोळ दुरुस्ती, बागकाम करणे इ.</t>
  </si>
  <si>
    <t>१२. क्लोरिन पुरविणे, क्लोरिनेट देखभाल दुरुस्ती</t>
  </si>
  <si>
    <t>घ. बहिरोबा पंपिंग स्टेशन</t>
  </si>
  <si>
    <t>५. पंपिंग स्टेशनमधील मशिनरीसाठी लागणारी तेले, वंगणे इ.</t>
  </si>
  <si>
    <t>१२. ट्रान्सफॉर्मर सर्किट ब्रेकर्स इ. विुत यंत्रणांची देखभाल, दुरुस्तीची तद्‌नुषंगिक कामे करणे</t>
  </si>
  <si>
    <t>१३. निरनिराळ्या सुएज व फ्ल्युएंट पंपाची देखभालीची व दुरुस्तीची कामे करणे</t>
  </si>
  <si>
    <t>१४. एफ्ल्युएंट पंपिंग स्टेशनच्या रायझिंग मेन लाईनची देखभाल व दुरुस्ती</t>
  </si>
  <si>
    <t>१६. अंतर्गत आवाराची देखभाल व दुरुस्ती (रस्ते, प्रकाश योजना)</t>
  </si>
  <si>
    <t>१८. मुंढवा येथील पाण्याच्या पुनर्वापराची योजना</t>
  </si>
  <si>
    <t>थ  सेवानिवृत्ती वेतन व तोषदान</t>
  </si>
  <si>
    <t>ज्ञ  कर्ज उभारण्याचा खर्च, कर्जाचे हप्ते व व्याज (मु.ले.)</t>
  </si>
  <si>
    <t>२. गटारे व नाले सुधारणा एकूण बेरीज</t>
  </si>
  <si>
    <t>२अ. जलोत्सारण निधीकडे वर्ग</t>
  </si>
  <si>
    <t>२.  एकूण बेरीज</t>
  </si>
  <si>
    <t>४. पाणीपुरवठा प्रकल्प निधीकडे वर्ग</t>
  </si>
  <si>
    <t>५. जलोत्सारण प्रकल्प निधीकडे वर्ग</t>
  </si>
  <si>
    <t>१. + २. +  ३. + ४. + ५. एकूण बेरीज</t>
  </si>
  <si>
    <t>अधिनियमानुसार एक लाख रुपये कमीत कमी शिल्लक धरून वर्षाअखेरची शिल्लक</t>
  </si>
  <si>
    <t>१. मध्यवर्ती कार्यालय, कायम सेवकवर्ग वेतन</t>
  </si>
  <si>
    <t>पर्वती एचसीआर झोनच्या पंपासाठी चौकोनी व गोल स्पेअर्स पुरविणे व बसविणे</t>
  </si>
  <si>
    <t>११. टाक्‍यांची दुरुस्ती</t>
  </si>
  <si>
    <t>च. मनपा सेवकांना द्यावयाचा महागाईभत्ता</t>
  </si>
  <si>
    <t>छ. नवीन वेतनश्रेणीनुसार द्यावयाच्या वेतनापोटी हप्ता</t>
  </si>
  <si>
    <t>झ. मनपा सेवकांना प्रवासभत्ता सवलतीसाठी द्यावयाची रक्कम</t>
  </si>
  <si>
    <t>२०. टाक्‍यांची दुरुस्ती</t>
  </si>
  <si>
    <t>१७. टाक्‍यांची दुरुस्ती</t>
  </si>
  <si>
    <t>२०. टँकरने पाणीपुरवठा करणे</t>
  </si>
  <si>
    <t>त  नवीन वेतनश्रेणीनुसार द्यावयाच्या वेतनापोटी हप्ता</t>
  </si>
  <si>
    <t>च  मनपा सेवकांना द्यावयाचा महागाई भत्ता</t>
  </si>
  <si>
    <t>झ  मनपा सेवकांना प्रवासभत्ता सवलतीसाठी द्यावयाची रक्कम</t>
  </si>
  <si>
    <t>१०. टाक्‍यांची दुरुस्ती</t>
  </si>
  <si>
    <t>४. तातडीच्या दुरुस्त्या (विद्युत विषयक व स्थापत्य विषयक)</t>
  </si>
  <si>
    <t>१. कायम सेवकवर्ग वेतन (गटारे स्वच्छ करणे व दुरुस्ती करणे)</t>
  </si>
  <si>
    <t>छ  नवीन वेतनश्रेणीनुसार द्यावयाच्या वेतनापोटी हप्ता</t>
  </si>
  <si>
    <t>अंदाजपत्रक 'क' एकूण जमा</t>
  </si>
  <si>
    <t>RI14A118</t>
  </si>
  <si>
    <t>RI11E123</t>
  </si>
  <si>
    <t>RI28M105</t>
  </si>
  <si>
    <t>ड. सांख्यिकी व संगणक कार्यालय बेरीज</t>
  </si>
  <si>
    <t>ण. खास न्यायाधीश यांच्या कार्यालयाचा खर्च व शासनाला द्यावयाची रक्कम (वि.स.)</t>
  </si>
  <si>
    <t>ब. दि अप्रेंटिस अ‍ॅक्ट, १९६१ अनुसार शिकाऊ उमेदवारांना द्यावयाचे पाठ्यवेतन व तद्‌नुषंगिक इतर खर्च (म.स.आ.वि.)</t>
  </si>
  <si>
    <t>क. शिक्षण मंडळाला द्यावयाची रक्कम - शिक्षण मंडळाकडील खर्च</t>
  </si>
  <si>
    <t>३. नवीन वेतन श्रेणीनुसार द्यावयाच्या वेतनापोटी हप्ता (शिक्षकेत्तर) (प्रा.शि.)</t>
  </si>
  <si>
    <t>अ. अंतर्गत दूरध्वनी खर्च</t>
  </si>
  <si>
    <t>क. विद्यार्थी टॅकसुट व बुट</t>
  </si>
  <si>
    <t>फ. विद्यार्थी वाहतूक व्यवस्था</t>
  </si>
  <si>
    <t>१९. विद्यार्थी वाहतूक</t>
  </si>
  <si>
    <t>२८. विशेष विद्यार्थ्यांसाठी शाळा</t>
  </si>
  <si>
    <t>३०. वैद्यकिय प्रतिपूर्ती</t>
  </si>
  <si>
    <t>२. नवीन वेतनश्रेणीनुसार द्यावयाच्या वेतनापोटी हप्ता</t>
  </si>
  <si>
    <t>ग. कै. जनरल अरुणकुमार वैद्य स्टेडियम व इतर क्रीडांगणे</t>
  </si>
  <si>
    <t>कै. जनरल अरुणकुमार वैद्य स्टेडियममधील बाक्सिंगरिंग, एलईडी व्हिडीओ वॉल, इतर विद्युत विषयक कामांची ऑपरेटिंग व देखभाल (विद्युत)</t>
  </si>
  <si>
    <t>ग.  इतर संस्थांना देणग्या</t>
  </si>
  <si>
    <t>ख. ऐच्छिक</t>
  </si>
  <si>
    <t>५५. सार्वजनिक वाहतूक सुधारणा व विशेष प्रकल्पाच्या कंपनीसाठी वर्ग</t>
  </si>
  <si>
    <t>नक्की आकडा</t>
  </si>
  <si>
    <t>मा. महापालिका 
आयुक्त यांनी 
सुचविलेला</t>
  </si>
  <si>
    <t>मा. स्थायी 
समितीने 
मान्यता दिलेला</t>
  </si>
  <si>
    <t>मा. महानगर-
पालिकेने 
संमत केलेला</t>
  </si>
  <si>
    <t>अधिक</t>
  </si>
  <si>
    <t>कमी</t>
  </si>
  <si>
    <t>शेरा</t>
  </si>
  <si>
    <t>मान्य अंदाज</t>
  </si>
  <si>
    <t>दुरूस्त अंदाज</t>
  </si>
  <si>
    <t>जमेचा</t>
  </si>
  <si>
    <t>तपशील</t>
  </si>
  <si>
    <t>अधिनियमाप्रमाणे कमीत कमी रोख शिल्लक ठेवण्याची रक्कम जमेस धरून वर्षारंभीची शिल्लक</t>
  </si>
  <si>
    <t>१. सर्वसाधारण कर, अप्रत्यक्ष कर व इतर जमा</t>
  </si>
  <si>
    <t>क. सर्वसाधारण पट्टी</t>
  </si>
  <si>
    <t>१. नागरिकांकडून (कआकसंप्र)</t>
  </si>
  <si>
    <t>२. राज्य सरकारकडून (कआकसंप्र)</t>
  </si>
  <si>
    <t>३. मध्यवर्ती शासनाकडून करांऐवजी येणारे सहाय्य (कआकसंप्र)</t>
  </si>
  <si>
    <t>४. पुणे वाहन व्यवहार खात्याकडील मिळकतींवरील कर (कआकसंप्र)</t>
  </si>
  <si>
    <t>ख. आयातकर</t>
  </si>
  <si>
    <t>१. पक्की जमा (आ.क.प्र.)</t>
  </si>
  <si>
    <t>निव्वळ जमा</t>
  </si>
  <si>
    <t>ट्रॅन्झिट फी (रहदारी फी) (आ.क.प्र.)</t>
  </si>
  <si>
    <t>ख. निव्वळ आयातकर एकूण बेरीज</t>
  </si>
  <si>
    <t>ख-१. स्थानिक संस्था कर</t>
  </si>
  <si>
    <t>स्थानिक संस्था कर नोंदणी शुल्क</t>
  </si>
  <si>
    <t>स्थानिक संस्था कर</t>
  </si>
  <si>
    <t>चौरस मीटर बांधकामाप्रमाणे भरावयाची ठोक रक्कम</t>
  </si>
  <si>
    <t>कंत्राटदाराने एकूण उलाढाल / करारानुसार ०.२५ % भरावयाची रक्कम</t>
  </si>
  <si>
    <t>निर्गत मालापोटी १० % हिस्सा</t>
  </si>
  <si>
    <t>स्थानिक संस्था करापोटी व्याज</t>
  </si>
  <si>
    <t>स्थानिक संस्था कर शास्ती (दंड)</t>
  </si>
  <si>
    <t>राज्य शासनाकडून मुद्रांक शुल्क अधिभारापोटी मिळालेली रक्कम (१%)</t>
  </si>
  <si>
    <t>मनपा ठेकेदारांच्या बिलांमधून एल.बी.टी. वसुली</t>
  </si>
  <si>
    <t>ख-१. स्थानिक संस्था कर बेरीज</t>
  </si>
  <si>
    <t>वजा :- स्थानिक संस्था कर रिफंड</t>
  </si>
  <si>
    <t>ख-१. स्थानिक संस्था कर एकूण बेरीज</t>
  </si>
  <si>
    <t>ग. इतर कर</t>
  </si>
  <si>
    <t>१. करमणूककर (कआकसंप्र)</t>
  </si>
  <si>
    <t>२. व्यवसायकर (कआकसंप्र) शासनाकडून व्यवसाय करापोटी मिळणारी नुकसान भरपाई</t>
  </si>
  <si>
    <t>३. राज्य शासनाने बसविलेल्या करमणूककरापोटी मिळणारा हिस्सा (शासनाकडून) (कआकसंप्र)</t>
  </si>
  <si>
    <t>घ. महानगरपालिका अधिनियमाखाली दंडाबाबत शासकीय सहाय्य (वि. सल्लागार)</t>
  </si>
  <si>
    <t>ड-१ गुंतविलेल्या रकमांवरील व्याज (मु.ले.)</t>
  </si>
  <si>
    <t>ड-३ विविध खात्यांच्या ऑडिट अहवालातून वसुली</t>
  </si>
  <si>
    <t>पुणे महानगरपालिकेस बक्षिसापोटी मिळालेल्या रकमा</t>
  </si>
  <si>
    <t>सेवकांसाठी सेवापुस्तक  शुल्क</t>
  </si>
  <si>
    <t>ज. इतर जमा</t>
  </si>
  <si>
    <t>१. जुनी रद्दी विक्री (मसआ.जिंघ.)</t>
  </si>
  <si>
    <t>२. शुल्काचे उत्पन्न</t>
  </si>
  <si>
    <t>अ. मसुदा शुल्क (वि. सल्लागार)</t>
  </si>
  <si>
    <t>ब. दाव्याचा खर्च व प्रोसेस शुल्क (वि. सल्लागार)</t>
  </si>
  <si>
    <t>फ. मिळकतीच्या मालकी हक्काबद्दल शुल्क (कआकसंप्र)</t>
  </si>
  <si>
    <t>ग. मिळकतकर थकबाकी शास्ती (२%) (कआकसंप्र)</t>
  </si>
  <si>
    <t>ज२. बेरीज</t>
  </si>
  <si>
    <t>३. किरकोळ जमा</t>
  </si>
  <si>
    <t>अ. न नेलेली व जप्त केलेली अनामत पक्की जमा (मु.ले.)</t>
  </si>
  <si>
    <t>ब. काटा भाडे (आ.क.प्र.)</t>
  </si>
  <si>
    <t>ड. इतर खात्यांकडील पुस्तके, मॅन्युअल्स्‌, नकाशे इ. (मसआ.जिंघ.)</t>
  </si>
  <si>
    <t>ई. भांडार खात्याकडील जुने साहित्य विक्री (म.स.आ.)</t>
  </si>
  <si>
    <t>छ. घरबांधणी कर्ज फॉर्म विक्री (मसआ.जिंघ.)</t>
  </si>
  <si>
    <t>सेवकवर्ग विभाग इतर जमा</t>
  </si>
  <si>
    <t>सुरक्षा विभाग इतर जमा</t>
  </si>
  <si>
    <t>जकात फॉर्म विक्री (आ.क.प्र.)</t>
  </si>
  <si>
    <t>महाराष्ट्र माहितीचा अधिकार अधिनियम</t>
  </si>
  <si>
    <t>जकात नाक्यांवरील उपहारगृह भाडेपोटी जमा</t>
  </si>
  <si>
    <t>ज३. बेरीज</t>
  </si>
  <si>
    <t>ज. इतर जमा एकूण बेरीज</t>
  </si>
  <si>
    <t>१. सर्वसाधारणकर, अप्रत्यक्षकर व इतर जमा एकूण बेरीज</t>
  </si>
  <si>
    <t>दंड, साक्षी, भत्ता इत्यादी</t>
  </si>
  <si>
    <t>बालवाडी शुल्क</t>
  </si>
  <si>
    <t>बहिस्त परीक्षा शुल्क</t>
  </si>
  <si>
    <t>इंग्रजी माध्यम फी</t>
  </si>
  <si>
    <t>१. वर्ग शुल्क</t>
  </si>
  <si>
    <t>२. सहामाही शुल्क</t>
  </si>
  <si>
    <t>३. प्रवेश शुल्क</t>
  </si>
  <si>
    <t>१. झोपडपट्टी ओळख पावती / दाखला शुल्क</t>
  </si>
  <si>
    <t>३. झोपडपट्टीवासियांकडून सर्व्हिस चार्जेस्‌</t>
  </si>
  <si>
    <t>४. झो.नि.पु. योजनेखाली बांधलेल्या ओट्यांची व गाळ्यांची देखभाल वसुली शुल्क</t>
  </si>
  <si>
    <t>६. शासनाकडून झोपडपट्टी निर्मूलन व पुनर्वसन कामापोटी येणारे अनुदान</t>
  </si>
  <si>
    <t>८. नागरवस्ती विकास योजना युनिसेफकडून अनुदान</t>
  </si>
  <si>
    <t>९. इतर जमा, झो.नि.पु.</t>
  </si>
  <si>
    <t>१०. इतर जमा, नागरवस्ती</t>
  </si>
  <si>
    <t>११. फोटो पास जमा</t>
  </si>
  <si>
    <t>१६. अनुसूचित जाती व नवबौध्द घटकांसाठी घरकुल योजना</t>
  </si>
  <si>
    <t>मुलगी दत्तक योजना - नागरिकांचा हिस्सा</t>
  </si>
  <si>
    <t>क. हिवताप (मलेरिया) निर्मूलन योजना शासकीय अनुदान इतर जमा (आ.प्र.)</t>
  </si>
  <si>
    <t>ख. वैकुंठ स्मशानभूमी उत्पन्न (आ.प्र.)</t>
  </si>
  <si>
    <t>ग. भेसळप्रतिबंधक निर्बंध उपहारगृह शुल्क (आ.प्र.)</t>
  </si>
  <si>
    <t>च. इतर जमा (औषध विक्री, लस वगैरे) (आ.प्र.)</t>
  </si>
  <si>
    <t>छ. संतती नियमन सहाय्यप्रित्यर्थ (आ.प्र.)</t>
  </si>
  <si>
    <t>ज. कुत्र्यांच्या बंदोबस्ताप्रित्यर्थ शासकीय सहाय्य (आ.प्र.)</t>
  </si>
  <si>
    <t>झ. फॉर्म विकी (आ.प्र.)</t>
  </si>
  <si>
    <t>ट. जन्ममृत्यू विभाग (आ.प्र.)</t>
  </si>
  <si>
    <t>य. विवाह नोंदणी फॉर्म विक्री</t>
  </si>
  <si>
    <t>दंडात्मक कारवाईपोटी १५ क्षेत्रिय कार्यालयांकडून शुल्क जमा</t>
  </si>
  <si>
    <t>घरपोच दाखले देण्यासाठी डॉक्टरांकडून मिळणारी फी</t>
  </si>
  <si>
    <t>क. सांसर्गिक रोगांचे रुग्णालय इतर संस्थांचा हिस्सा (आ.प्र.)</t>
  </si>
  <si>
    <t>ख. औषधालय शुल्क (आ.प्र.)</t>
  </si>
  <si>
    <t>ग. प्रयोगशाळा शुल्क (आ.प्र.)</t>
  </si>
  <si>
    <t>घ. इतर जमा (आ.प्र.)</t>
  </si>
  <si>
    <t>ज. कुटी रुग्णालय (आ.प्र.)</t>
  </si>
  <si>
    <t>झ. रेडिऑलॉजी (आ.प्र.)</t>
  </si>
  <si>
    <t>७. रुग्णालये, प्रसुतिगृहे, औषधालये एकूण बेरीज</t>
  </si>
  <si>
    <t>८. मा. सभासद व सेवकांसाठी आरोग्य सहाय्य योजना</t>
  </si>
  <si>
    <t>अ.  सभासद व सेवकांसाठी आरोग्य सहाय्य योजना (आ.प्र.)</t>
  </si>
  <si>
    <t>ब.  वाहन व्यवहार सेवकांसाठी आरोग्य सहाय्य योजना (आ.प्र.)</t>
  </si>
  <si>
    <t>क.  शिक्षण मंडळ सेवकांसाठी आरोग्य सहाय्य योजना (आ.प्र.)</t>
  </si>
  <si>
    <t>८. आरोग्य सहाय्य योजना एकूण बेरीज</t>
  </si>
  <si>
    <t>९. पथांची झाटलोट, कचरावाहतूक नि मैला व मैलापाणी वाहतूक व्यवस्था</t>
  </si>
  <si>
    <t>क. सफाईपट्टी व विशेष सफाईपट्टी</t>
  </si>
  <si>
    <t>२. शासनाकडून (कआकसंप्र)</t>
  </si>
  <si>
    <t>४. विशेष सफाई कर (कआकसंप्र)</t>
  </si>
  <si>
    <t>६. मौजे मांजरी गावाचा कचरा स्विकारणे पोटी जमा</t>
  </si>
  <si>
    <t>ख. इतर जमा</t>
  </si>
  <si>
    <t>२. किरकोळ जमा (आ.प्र.)</t>
  </si>
  <si>
    <t>३. साफसफाई शुल्क (आ.प्र.)</t>
  </si>
  <si>
    <t>९. पथांची झाडलोट एकूण बेरीज</t>
  </si>
  <si>
    <t>१०. पथ सुधारणा</t>
  </si>
  <si>
    <t>क. पथ विभाग</t>
  </si>
  <si>
    <t>२. वाहनकराऐवजी शासकीय सहाय्य (कआकसंप्र)</t>
  </si>
  <si>
    <t>७. फळी, पायरी शुल्क (अतिक्रमण)</t>
  </si>
  <si>
    <t>८. रस्ता खोदाईपोटी आलेली जमा (पथ)</t>
  </si>
  <si>
    <t>१०. रस्ते बांधणी व रस्ते दुरुस्तीसाठी अनुदान (कआकसंप्र)</t>
  </si>
  <si>
    <t>११. बी.पी.एम.सी. अ‍ॅक्ट कलम ७९क प्रमाणे वन टाईम डक्ट केबल भाडे / रॉयल्टीपोटी जमा (थकबाकीसह)</t>
  </si>
  <si>
    <t>११. यांत्रिक विभाग - महानगरपालिका कर्मशाळा</t>
  </si>
  <si>
    <t>ग. इतर जमा</t>
  </si>
  <si>
    <t>क. भूमी भवन भाडे व भूमी विक्री</t>
  </si>
  <si>
    <t>१. भूमी भाडे (मसआ.वि.)</t>
  </si>
  <si>
    <t>२. भूमी विक्री (मसआ.वि.)</t>
  </si>
  <si>
    <t>३. भवन भाडे (मसआ.वि.)</t>
  </si>
  <si>
    <t>४. इतर जमा (मसआ.वि.)</t>
  </si>
  <si>
    <t>ख. मनपा वसाहती भाडे (मसआ.वि.)</t>
  </si>
  <si>
    <t>१. मनपा वसाहती भाडे</t>
  </si>
  <si>
    <t>घ. मांडव पास, इतर जागा व साहित्य भाडे (अतिक्रमण)</t>
  </si>
  <si>
    <t>१२. भवने, भूमी व चाळी एकूण बेरीज</t>
  </si>
  <si>
    <t>क. शुल्क</t>
  </si>
  <si>
    <t>१. परवानगी अनुज्ञापत्र शुल्क (बांधकाम नियोजन)</t>
  </si>
  <si>
    <t>२. नकाशा शुल्क (बांधकाम नियोजन)</t>
  </si>
  <si>
    <t>३. बांधकाम साहित्य जागा भाडे (अतिक्रमण)</t>
  </si>
  <si>
    <t>४. बेटरमेंट चार्जेस (न.अ.)</t>
  </si>
  <si>
    <t>११. ठेकेदार रजिस्ट्रेशन फी</t>
  </si>
  <si>
    <t>१२. लेआऊटमधील अ‍ॅमिनिटी स्पेस सामाजिक उपयोगाकरिता वापरणेबाबत</t>
  </si>
  <si>
    <t>१३. नाला / ओढा क्षेत्र विकसन चार्जेस</t>
  </si>
  <si>
    <t>ख. इतर जमा (टेंडर फॉर्म विक्री, देखरेख खर्च व कोठी कमिशन) (न.अ.)</t>
  </si>
  <si>
    <t>१३. बांधकाम नियोजन एकूण बेरीज</t>
  </si>
  <si>
    <t>क. रुग्ण व प्रेतवाहक वाहनाचे भाडे (अग्निशामक)</t>
  </si>
  <si>
    <t>ख. फायरप्रीमीयमसह इतर जमा १५ ते ४० मीटर उंच इमारतींसाठी मनपा हद्दीत (अग्निशामक)</t>
  </si>
  <si>
    <t>ख. फायरप्रीमीयमसह इतर जमा १५ ते ४० मीटर उंच इमारतींसाठी मनपा हद्दीबाहेरील (अग्निशामक)</t>
  </si>
  <si>
    <t>ग. अग्निशामक सेवा खर्चाच्या भरपाईसाठी जादा सर्वसाधारण कर (कआकसंप्र)</t>
  </si>
  <si>
    <t>आग सुरक्षा निधी अग्निशमन सेवा फी व वार्षिक फी मनपा हद्दीत (अग्निशामक)</t>
  </si>
  <si>
    <t>आग सुरक्षा निधी अग्निशमन सेवा फी व वार्षिक फी मनपा हद्दीबाहेरील (अग्निशामक)</t>
  </si>
  <si>
    <t>१५. अनुज्ञापत्र व आकाशचिन्हे, पथांवरील अतिक्रमणे काढणे व कोंडवाडे</t>
  </si>
  <si>
    <t>क. अनुज्ञापत्र व आकाशचिन्हे</t>
  </si>
  <si>
    <t>१. फेरीवाले अनुज्ञापत्र शुल्क (अतिक्रमण)</t>
  </si>
  <si>
    <t>२. आकाशचिन्हे आज्ञापत्र शुल्क (परवाना)</t>
  </si>
  <si>
    <t>३. इतर अनुज्ञापत्र शुल्क (परवाना)</t>
  </si>
  <si>
    <t>४. झडपा (ऊन, पाऊस संरक्षण) अनुज्ञापत्र शुल्क (अतिक्रमण)</t>
  </si>
  <si>
    <t>५. कोंडवाडे (म.स.आ.जिं.घ.)</t>
  </si>
  <si>
    <t>७. पथारी व व्यावसायिक फी (अतिक्रमण)</t>
  </si>
  <si>
    <t>९. फॉर्म विक्री (अतिक्रमण)</t>
  </si>
  <si>
    <t>१५. अनुज्ञापत्र व आकाशचिन्ह एकूण बेरीज</t>
  </si>
  <si>
    <t>१. फळे, फुले, रोपे व खत विक्री, चित्रीकरण फी, कुंड्या भाडे इ.</t>
  </si>
  <si>
    <t>२. अनुज्ञापत्र शुल्क</t>
  </si>
  <si>
    <t>४. संस्थांकडून देणगी (केंद्रशासन व अन्य संस्था)</t>
  </si>
  <si>
    <t>१. फुलराणी (छोट्यांसाठी आगगाडी)</t>
  </si>
  <si>
    <t>२. इतर जमा</t>
  </si>
  <si>
    <t>ब. अनुज्ञापत्र शुल्क</t>
  </si>
  <si>
    <t>१. मत्स्यालय, प्रवेश शुल्क (वि.का.)</t>
  </si>
  <si>
    <t>घ. स्व. राजीव गांधी प्राणीसंग्रहालय, कात्रज</t>
  </si>
  <si>
    <t>१. स्व. राजीव गांधी प्राणीसंग्रहालय, प्रवेश शुल्क</t>
  </si>
  <si>
    <t>२. प्लॅस्टिक प्रतिबंध / प्राणी दत्तक योजना / इतर जमा</t>
  </si>
  <si>
    <t>क. पंडित जवाहरलाल नेहरू स्टेडियम (म.स.आ.वि.)</t>
  </si>
  <si>
    <t>१. मैदान भाडे</t>
  </si>
  <si>
    <t>३. स्टेडियम भाडे</t>
  </si>
  <si>
    <t>६. सणस ग्राउंड बॅडमिंटन हॉल भाडे</t>
  </si>
  <si>
    <t>७. कै. बाबुराव सणस मैदान भाडे</t>
  </si>
  <si>
    <t>८. कै. बाबुराव सणस मैदान सराव भाडे</t>
  </si>
  <si>
    <t>९. कै. बाबुराव सणस मैदान स्पोर्टस्‌ होस्टेल भाडे</t>
  </si>
  <si>
    <t>११. हडपसर हॅण्डबॉल मैदान भाडे</t>
  </si>
  <si>
    <t>१. रंगमंदिर भाडे</t>
  </si>
  <si>
    <t>२. द्वारपालन व फलक</t>
  </si>
  <si>
    <t>३. कलादालन भाडे</t>
  </si>
  <si>
    <t>४. उपाहारगृह भाडे</t>
  </si>
  <si>
    <t>५. निवास भाडे</t>
  </si>
  <si>
    <t>६. छायाचित्रांसाठी सोय</t>
  </si>
  <si>
    <t>७. इतर जमा</t>
  </si>
  <si>
    <t>८. सायकल, स्कूटर व मोटर स्टॅण्ड भाडे</t>
  </si>
  <si>
    <t>क. बालगंधर्व रंगमंदिर बेरीज</t>
  </si>
  <si>
    <t>१. प्रेक्षागृह भाडे</t>
  </si>
  <si>
    <t>४. वाहनतळ भाडे</t>
  </si>
  <si>
    <t>५. इतर जमा</t>
  </si>
  <si>
    <t>ख. गणेश कलाक्रीडा मंदिर बेरीज</t>
  </si>
  <si>
    <t>१. नाट्यगृह भाडे</t>
  </si>
  <si>
    <t>२. द्वारपालन व फलक भाडे</t>
  </si>
  <si>
    <t>४. उपहारगृह भाडे</t>
  </si>
  <si>
    <t>६. वाहनतळ भाडे</t>
  </si>
  <si>
    <t>ग. यशवंतराव चव्हाण नाट्यगृह बेरीज</t>
  </si>
  <si>
    <t>१. थिएटर भाडे</t>
  </si>
  <si>
    <t>२. कॉन्फरन्स हॉल भाडे</t>
  </si>
  <si>
    <t>३. प्रदर्शन हॉल भाडे</t>
  </si>
  <si>
    <t>५. वाहनतळ भाडे</t>
  </si>
  <si>
    <t>६. इतर जमा</t>
  </si>
  <si>
    <t>७. कॉम्प्युटर रूम</t>
  </si>
  <si>
    <t>घ. डॉ. बाबासाहेब आंबेडकर सांस्कृतिक भवन बेरीज</t>
  </si>
  <si>
    <t>३. इतर जमा</t>
  </si>
  <si>
    <t>य. मौलाना अबुल कलाम आझाद स्मारक बेरीज</t>
  </si>
  <si>
    <t>६. उपहारगृह भाडे</t>
  </si>
  <si>
    <t>र. राजा रवीवर्मा कलादालन व पं.जवाहरलाल नेहरू सांस्कृतिक भवन बेरीज</t>
  </si>
  <si>
    <t>२. कलादालन भाडे</t>
  </si>
  <si>
    <t>ल. पंडित भिमसेन जोशी कलादालन, सहकारनगर बेरीज</t>
  </si>
  <si>
    <t>३. आर्टगॅलरी भाडे</t>
  </si>
  <si>
    <t>व. पंडित भिमसेन जोशी कलामंदिर, औंध बेरीज</t>
  </si>
  <si>
    <t>४. व्दारपालन व फलक भाडे</t>
  </si>
  <si>
    <t>५. उपहारगृह भाडे</t>
  </si>
  <si>
    <t>लोकशाहीर अण्णाभाऊ साठे स्मारक (नाट्यगृह), बिबवेवाडी बेरीज</t>
  </si>
  <si>
    <t>२. व्दारपालन व फलक भाडे</t>
  </si>
  <si>
    <t>६. निवास भाडे</t>
  </si>
  <si>
    <t>साध्वी सावित्रीबाई फुले सांस्कृतिक भवन, भवानीपेठ बेरीज</t>
  </si>
  <si>
    <t>महात्मा फुले सांस्कृतिक भवन, वानवडी बेरीज</t>
  </si>
  <si>
    <t>क. मंडयांकडील जमा</t>
  </si>
  <si>
    <t>घ. दैनिक जागा भाडे शुल्क (वि.का.) (अतिक्रमण)</t>
  </si>
  <si>
    <t>२०. मांस, मासळी बाजार आणि पशुवधगृहे</t>
  </si>
  <si>
    <t>क. मांस बाजार गाळा भाडे (आ.प्र.)</t>
  </si>
  <si>
    <t>ख. कोंढवा पशुवधगृह शुल्क (आ.प्र.)</t>
  </si>
  <si>
    <t>ग. मांसळी बाजार गाळा भाडे (आ.प्र.)</t>
  </si>
  <si>
    <t>घ. गुरांचे मांस बाजार गाळा भाडे (आ.प्र.)</t>
  </si>
  <si>
    <t>ड. किरकोळ जमा (आ.प्र.)</t>
  </si>
  <si>
    <t>२०. मांस, मासळी बाजार आणि पशुवधगृहे एकूण बेरीज</t>
  </si>
  <si>
    <t>२३. शिक्षण कर वसूल करण्याबाबत शासनाकडून मिळणारा रिबेट (कआकसंप्र)</t>
  </si>
  <si>
    <t>२५. निवासी जागांवरील करवसुलीबाबत  रिबेट (कआकसंप्र)</t>
  </si>
  <si>
    <t>२६. रोजगार हमी कर वसुल करण्याप्रित्यर्थ मिळणारा रिबेट (कआकसंप्र)</t>
  </si>
  <si>
    <t>३०. स्थानिक विकास कार्यक्रमांतर्गत जिल्हा नियोजन व विकास परिषदेकडून उपलब्ध होणारा निधी (आमदार, खासदार निधी)</t>
  </si>
  <si>
    <t>मुलभुत सोयी-सुविधा शासनाचे विशेष अनुदान</t>
  </si>
  <si>
    <t>४१. उपकरापोटी रिबेट</t>
  </si>
  <si>
    <t>४३. ओंकारेश्वर मंदिर येथे सिमाभिंत बांधणे, सौरदिवे बसविणे, पाण्याची लाईन टाकणे व वाहनतळ तयार करणेसाठी निधी प्राप्त</t>
  </si>
  <si>
    <t>४४. सर्वसाधारण जिल्हा वार्षिक योजना २०१२-१३ अंतर्गत घनकचरा व्यवस्थापनास निधी प्राप्त</t>
  </si>
  <si>
    <t>४५. सर्वसाधारण जिल्हा वार्षिक योजना २०१२-१३ अंतर्गत म. फुले संग्रहालय एमपीएससी/युपीएससी अभ्यासवर्ग सुरू करणेसाठी निधी प्राप्त</t>
  </si>
  <si>
    <t>४६. प्रादेशिक पर्यटन विकास योजना - शनिवार वाडा व परिसर विकास करणे</t>
  </si>
  <si>
    <t>इतर जमा - स्थानिक संस्था कर</t>
  </si>
  <si>
    <t>ड. परत माल नोंद लेखनिकी खर्च (आ.क.प्र.)</t>
  </si>
  <si>
    <t>४. इतर जमा - दुय्यम शिक्षण</t>
  </si>
  <si>
    <t>ड. इतर धंद्यांवरील अनुज्ञापत्र शुल्क (आ.प्र.)</t>
  </si>
  <si>
    <t>त. इतर धंद्यांवरील अनुज्ञापत्र - धोबी घाट (मसआ.जिंघ.)</t>
  </si>
  <si>
    <t>ग. मागासलेल्या विद्यार्थ्यांसाठी वसतिगृह - भाडे व इतर जमा (शिक्षणाधिकारी माध्य.)</t>
  </si>
  <si>
    <t>१६. उद्याने, प्राणिसंग्रहालये व मत्स्यालय</t>
  </si>
  <si>
    <t>५. उद्याने प्रवेश शुल्क</t>
  </si>
  <si>
    <t>१६. उद्याने, प्राणिसंग्रहालये व मत्स्यालय एकूण बेरीज</t>
  </si>
  <si>
    <t>४. कै. जनरल अरुणकुमार वैद्य स्टेडियम भाडे</t>
  </si>
  <si>
    <t>५. तलाव शुल्क (उद्यान)</t>
  </si>
  <si>
    <t>१०. कै. जनरल अरुणकुमार वैद्य स्टेडियम बॉक्सिंगरिंग भाडे</t>
  </si>
  <si>
    <t>अंदाजपत्रक 'अ' + 'क' एकूण जमा</t>
  </si>
  <si>
    <t>१. पाणीपुरवठा (अति. न.अ.)</t>
  </si>
  <si>
    <t>क. पाणीपट्टी  साधारण पाणीपट्टी (कआकसंप्र)</t>
  </si>
  <si>
    <t>ख. शासनाकडून (कआकसंप्र)</t>
  </si>
  <si>
    <t>ग१. मीटर पाणीपट्टी थकबाकीपोटी जमा</t>
  </si>
  <si>
    <t>ग२. गवनि खात्याअंतर्गत होणारी पाणीपट्टी जमा</t>
  </si>
  <si>
    <t>घ. पाणीमापक भाडे</t>
  </si>
  <si>
    <t>ड. नवीन नळ आकार नळदुरुस्ती व साफसफी (परतजमा)</t>
  </si>
  <si>
    <t>ज. मनपाच्या विविध विभागाच्या पाणीपुरवठ्यापोटी</t>
  </si>
  <si>
    <t>ठ. कॉलनी रस्त्यावर पाईप टाकणे कामापोटी सुपरव्हिजन स्क्रुटीनी फी व अन्य जमा होणार</t>
  </si>
  <si>
    <t>ढ. जलकेंद्राच्या आवारांतील निवास स्थानापोटी जमा होणारे भाडे</t>
  </si>
  <si>
    <t>थ. पाणी वजावट ठेकेदार</t>
  </si>
  <si>
    <t>अनधिकृत कनेक्शन नियमित करण्यापोटी जमा</t>
  </si>
  <si>
    <t>१. बेरीज</t>
  </si>
  <si>
    <t>१अ. पुणे कॅन्टोन्मेंट पाणीपुरवठा जमा (अति.न.अ.)</t>
  </si>
  <si>
    <t>(१) पाणीमापकानुसार पाणीपट्टी</t>
  </si>
  <si>
    <t>१अ. बेरीज</t>
  </si>
  <si>
    <t>१. एकूण बेरीज</t>
  </si>
  <si>
    <t>२. गटारे व नाले सुधारणा (अति.न.अ.)</t>
  </si>
  <si>
    <t>२. बेरीज</t>
  </si>
  <si>
    <t>१. + २. + ३.  एकूण बेरीज</t>
  </si>
  <si>
    <t>वर्षारंभीच्या शिलकेसह एकूण जमा</t>
  </si>
  <si>
    <t>ण. अंदाजपत्रक 'अ' कडून वर्ग</t>
  </si>
  <si>
    <t>पाणीपुरवठा व जलोत्सारण प्रकल्पांतर्गत</t>
  </si>
  <si>
    <t>खास निधी 'क' चा जमेचा गोषवारा व तपशील</t>
  </si>
  <si>
    <t>मनपा भवन येथे विस्तारित इमारत बांधणे व पुणे मनपा मिळकतीमध्ये क्षेत्रिय कार्यालय/ प्रशासकिय इमारतीचे विस्तारीकरण करणे</t>
  </si>
  <si>
    <t>पुणे शहरातील प्राथमिक शाळांमध्ये वर्गखोल्या, सिमाभिंत, स्वच्छतागृह, वॉचमन क्वॉर्टर, वॉटर प्रुफिंग, पाण्याची व्यवस्था व इतर तद्‌नुषंगिक कामे व देखभाल दुरूस्तीची कामे करणे</t>
  </si>
  <si>
    <t>वि.स.खांडेकर शाळा दुसर्‍या मजल्यावर नविन ६ वर्ग खोल्या बांधणे</t>
  </si>
  <si>
    <t>वॉर्ड क्र.११६ फायनल प्लॉट क्र.४७८ पर्वती येथील राजीव गांधी प्रायमरी शाळेचे उर्वरित काम पुर्ण करणे</t>
  </si>
  <si>
    <t>वॉर्ड क्र. १२७  मधील हिंगणे खुर्द शाळा क्र. १६८ शाळेचा हॉल व वर्गखोल्या बांधणे व नुतनीकरण करणे</t>
  </si>
  <si>
    <t>एरंडवणा येथील मनपा च्या ताब्यात आलेल्या सन-डयु अपार्टमेंट या ठिकाणी इमारतीत प्राथमिक शाळेसाठी विविध विकासाची कामे करणे</t>
  </si>
  <si>
    <t>मनपाच्या अस्तित्वात असलेल्या शाळा इमारतींमध्ये मुलींसाठी नवीन स्वच्छतागृहे बांधणे</t>
  </si>
  <si>
    <t>प्र.क्र.६२ कोंढवा बु. येथे शाळा इमारत बांधणे.</t>
  </si>
  <si>
    <t>पुणे शहरातील मध्यवर्ती भागाच्या मनपा शाळांमध्ये विविध दुरूस्त्या व विकासकामे करणे</t>
  </si>
  <si>
    <t>मनपा शाळांमध्ये मुलींसाठी स्वच्छतागृहे बांधणे</t>
  </si>
  <si>
    <t>सुतार रुग्णालय (कोथरूड) येथे विस्तारीकरण व इतर सुविधा पुरविणे</t>
  </si>
  <si>
    <t>कमला नेहरू रुग्णालय प्रोजेक्ट अंतर्गत विविध उपकरणे खरेदी व तद्‌नुषंगिक कामे करणे</t>
  </si>
  <si>
    <t>शहरातील इतर सर्व दवाखाने, प्रसुतिगृहे व रुग्णालये यांचेकरिता विविध शस्त्रे व उपकरणे खरेदी करणे</t>
  </si>
  <si>
    <t>डॉ. नायडू हॉस्पिटल प्रोजेक्ट</t>
  </si>
  <si>
    <t>कमला नेहरू रुग्णालयासाठी प्रयोगशाळा विकसित करणे</t>
  </si>
  <si>
    <t>येरवडा मुस्लीम दफन भूमी येथे सिमाभिंत बांधणे.</t>
  </si>
  <si>
    <t>वैकुंठ स्मशानभूमीत संथारा मरण व्यक्तिस अग्री देण्यासाठी स्वतंत्र चौथरा व शेड बांधणे.</t>
  </si>
  <si>
    <t>पुणे मनपाच्या बाबू गेनू दवाखाना (रविवार पेठ), आनंदीबाई नरहरी गाडगीळ दवाखाना, कलावती मावळे दवाखाना येथील विविध विकास कामे करणे व दर्जा वाढ करणे</t>
  </si>
  <si>
    <t>प्रभाग क्र. १८ व वडगाव शेरी परिसरामध्ये विविध मनपा शाळांमध्ये विविध सुधारणा विषयक कामे करणे</t>
  </si>
  <si>
    <t>७. आरोग्य विभाग एकूण बेरीज</t>
  </si>
  <si>
    <t>९. पथांची झाडलोट / घनकचरा व्यवस्थापन विभाग</t>
  </si>
  <si>
    <t>घरोघरी जावुन कचरा गोळा करणे, कंटेनर मुक्त शहर करणे</t>
  </si>
  <si>
    <t>उरुळी देवाची/फुरसुंगी येथील कचरा डेपोच्या भोवती सिमाभिंत बांधणे.</t>
  </si>
  <si>
    <t>व्हर्मीकंपोस्ट पध्दतीचे प्रक्रिया प्रकल्प उभारणे.</t>
  </si>
  <si>
    <t>विकेंद्रित पध्दतीने कचरा प्रक्रिया प्रकल्प उभारणे व  तदनुषंगिक कामे करणे.</t>
  </si>
  <si>
    <t>कचरा प्रक्रिया प्रकल्पासाठी जागा ताब्यात घेणे, कंपाउंड करणे, रस्ते करणे व तदनुषंगिक कामे करणे.</t>
  </si>
  <si>
    <t>ताब्यात येणार्‍या जागांवर प्रक्रिया प्रकल्प उभारणे, प्रकल्पांसाठी आवश्यक सुविधा विषयक कामे करणे इत्यादी.</t>
  </si>
  <si>
    <t>उरुळी देवाची/फुरसंगी येथील गावांमध्ये विविध विकास कामे करणे</t>
  </si>
  <si>
    <t>कचरा गोळा करणेसाठी घंटागाडया खरेदी करणे.</t>
  </si>
  <si>
    <t>घनकचरा व्यवस्थापनकडील कचरागाडया, बंदिस्त करणे विविध रॅम्प बंदिस्त करणे व कॉक्रीट करणे.</t>
  </si>
  <si>
    <t>विकेंद्रीत पध्दतीने विविध ठीकाणी बायोगॅस प्रकल्प / मेकॅनिकल कंपोस्टींग पध्दतीचे ५ टन क्षमते पर्यंतचे प्रकल्प उभारणे</t>
  </si>
  <si>
    <t>प्लास्टिक व इलेक्ट्रॉनिक वस्तू विभाजीत करणेकरीता शेड बांधणे</t>
  </si>
  <si>
    <t>घनकचरा संदर्भात शहरात विविध विकास कामे करणे</t>
  </si>
  <si>
    <t>कचरा वाहतुकीसाठी नव्याने उपनगरांमध्ये रॅम्प उभारणी व विकासकामे करणे</t>
  </si>
  <si>
    <t>उरळी  देवाची / फुरसुगी येथे  इनर्ट /रिजेक्ट मटेरीयल साठी नव्याने शास्त्रोक्त लॅण्डफील विकसीत करणे व त्याची देखभाल दुरुस्ती करणे</t>
  </si>
  <si>
    <t>पुणे शहराच्या घनकचर्‍यासाठी ताब्यात येणार्‍या जागांवर नव्याने शास्त्रीय पध्दतीने भूभराव विकसित करणे व त्याची देखभाल दुरूस्ती करणे</t>
  </si>
  <si>
    <t>घनकचरा व्यवस्थापनाअंतर्गत विकेंद्रीत पध्दतीने प्रभाग व वॉर्डनिहाय कचरा प्रकिया केंद्र उभारणे व तद्‌नुषंगिक कामे करणे</t>
  </si>
  <si>
    <t>प्रभाग क्र. १८ व वडगाव शेरी परिसरामध्ये विविध ठिकाणी कचरा साठवणुकीसाठी बकेट्‌स पुरविणे</t>
  </si>
  <si>
    <t>९. पथांची झाडलोट / घनकचरा व्यवस्थापन विभाग एकूण बेरीज</t>
  </si>
  <si>
    <t>१०क. पथ सुधारणा</t>
  </si>
  <si>
    <t>शहरात निरनिराळ्या ठिकाणी रस्ते डांबरी करणे व तद्‌नुषंगिक कामे करणे</t>
  </si>
  <si>
    <t>शहरात विविध ठिकाणी गल्लीबोळ सिमेंट काँक्रीट करणे</t>
  </si>
  <si>
    <t>शहरात विविध विकासाची कामे करणे</t>
  </si>
  <si>
    <t>पावसाळी लाईन टाकणे</t>
  </si>
  <si>
    <t>पुणे शहरातील अस्तित्वातील मुख्य रस्ते ओव्हरले पध्दतीने कॉक्रिटीकरण करणेचे काम डिफर्ड पेमेंट पध्दतीने करणे</t>
  </si>
  <si>
    <t>शहरातील बीआरटीस व आयटीएमएस अंतर्गत कामे करणे</t>
  </si>
  <si>
    <t>१०क. पथ सुधारणा एकूण बेरीज</t>
  </si>
  <si>
    <t>१०ख. वाहतूक नियंत्रण</t>
  </si>
  <si>
    <t>नवीन सिग्न्ल बसविणे व जुने सिग्न्ल दुरुस्त करणे</t>
  </si>
  <si>
    <t>रस्त्यांवरील टी जंक्शनचा विकास व सुधारणा व वाहनतळ निर्माण करणे</t>
  </si>
  <si>
    <t>शहरातील वाहतूक व्यवस्था सुधारणेसाठी विविध विकास कामे करणे</t>
  </si>
  <si>
    <t>परिवहन महामंडळाच्या पुणे हद्दीतील विविध डेपो व बसस्थानके याठिकाणी मुलभूत सोयीसुविधांची कामे करणे</t>
  </si>
  <si>
    <t>१. गणपती मंदिर चौक, ओरीअन कॉम्प्लेक्स समोर, खडकी स्टेशनजवळ, २. सिद्बार्थनगर सह गृह.संस्था, औंध समोरील मुख्य रस्त्यावर (शिवाजीनगर हायस्कूल समोर) व इतर ठिकाणी ट्रॅफिक सिग्रल बसवणे</t>
  </si>
  <si>
    <t>१०ख. वाहतूक नियंत्रण विभाग एकूण बेरीज</t>
  </si>
  <si>
    <t>मनपा भवनातील रिवायरिंग करणे</t>
  </si>
  <si>
    <t>शहरातील विविध ठिकाणी प्रकाश व्यवस्था करणे</t>
  </si>
  <si>
    <t>मनपा मुख्य भवन येथे विुतीकरणाची, नुतनीकरण, सुशोभिकरण, ट्रान्सफॉर्मर व तद्‌नुषंगिक कामे करणे</t>
  </si>
  <si>
    <t>मनपाच्या विविध इमारतींमध्ये वातानुकुलित यंत्रणा पुरविणे व बसविणे</t>
  </si>
  <si>
    <t>पुणे मनपा मुख्य भवन व पुणे मनपाची महापालिका सहा. आयुक्त कार्यालये येथे सीसीटीव्ही बसविणे</t>
  </si>
  <si>
    <t>पुणे मनपाच्या विविध इमारतीसाठी पाण्याचे मोटार पंप सेट पुरविणे, बसविणे व तद्‌नुषंगिक कामे करणे</t>
  </si>
  <si>
    <t>पुणे मनपाच्या विविध इमारतींमध्ये लिफ्ट उभारणे</t>
  </si>
  <si>
    <t>स्ट्रीट लाईट करिता पथ दिवे जी.पी.एस.यंत्रणा उभारणे.</t>
  </si>
  <si>
    <t>उर्जा बचतीसाठी अत्याधुनिक उपकरणे पुरविणे बसविणे</t>
  </si>
  <si>
    <t>पुणे मनपाच्या विविध इमारतीमध्ये पॉवर फॅक्टर यंत्रणा पुरविणे, आवश्यक कंट्रोल पॅनल्स  व तद्‌नुषंगिक काम करणे</t>
  </si>
  <si>
    <t>बालगंधर्व रंगमंदिर स्टेजसाठी अत्याधुनिक प्रकारची स्टेज लाईटींग यंत्रणा बसविणे व तद्‌नुषंगिक कामे करणे.</t>
  </si>
  <si>
    <t>हडपसर शुटिंग रेंज येथे प्रकाश व्यवस्था करणे.</t>
  </si>
  <si>
    <t>वसंतराव बागुल उान येथील संगीत कारंज्यासाठी फिल्टरेशन युनिट बसविणे</t>
  </si>
  <si>
    <t>पाषाण महिला केंद्र येथे नविन लिफ्ट उभारणे</t>
  </si>
  <si>
    <t>प्रभाग क्र. ६०, अब्दुल रहेमान चौक, काशिवाडी परिसरात विुत पोल उभारणे व एल.ई.डी फिटींग बसविणे.</t>
  </si>
  <si>
    <t>प्रभाग क्र. ३४, सीटी प्राईड रस्ता येथे अत्याधुनिक प्रकाश व्यवस्था करणे</t>
  </si>
  <si>
    <t>प्रभाग क्र. १८ व वडगाव शेरी परिसरामध्ये विविध ठिकाणी एलईडी दिवे बसविणे</t>
  </si>
  <si>
    <t>१०घ. पूल व नदी सुधारणा (विकास योजना)</t>
  </si>
  <si>
    <t>नदीकाठावरील समाधी स्थळे, स्मारके, विविध घाटांची दुरूस्ती कामे करणे व नवीन घाट बांधणे, रेलिंग दुरूस्ती कामे करणे</t>
  </si>
  <si>
    <t>चॅनलायझेशन कामांची दुरूस्ती करणे</t>
  </si>
  <si>
    <t>शहरात विविध ठिकाणी पूल बांधणे, उड्डाणपूल बांधणे, भुयारी मार्ग करणे</t>
  </si>
  <si>
    <t>बंडगार्डन येथील बराजला लोखंडी गेट बसविणे</t>
  </si>
  <si>
    <t>ताडीवाला रोड येथील नदीकाठास रिटेनिंग वॉल बांधणे</t>
  </si>
  <si>
    <t>नदीसुधारणा प्रकल्प राबविणे</t>
  </si>
  <si>
    <t>पुणे शहरातील नदीवरील व रस्त्यांवरील विविध पुलांची दुरूस्तीविषयक कामे करणे</t>
  </si>
  <si>
    <t>प्रभाग क्र. १२ मध्ये महाले मार्केट येथे पुल बांधणे</t>
  </si>
  <si>
    <t>१०घ. पूल व नदी सुधारणा (विकास योजना) एकूण बेरीज</t>
  </si>
  <si>
    <t>१०च. स्ट्रॉम वॉटर ड्रेन प्रकल्प</t>
  </si>
  <si>
    <t>१०च. स्ट्रॉम वॉटर ड्रेन प्रकल्प एकूण बेरीज</t>
  </si>
  <si>
    <t>भवन रचना खात्याकडील मागील बिलासाठी तरतूद</t>
  </si>
  <si>
    <t>भवन रचना खात्याकडील निरनिराळ्या कामांसाठी नेमलेल्या आर्किटेक्ट व अ‍ॅडव्हायजर यांच्या सल्ला फी साठी</t>
  </si>
  <si>
    <t>भवन खात्याकउील कामांसाठी भूमीपूजन व उद्‌घाटन समारंभाकरिता व इतर समारंभाकरिता मांडव, फर्निचर व पाटी व्यवस्था करणे</t>
  </si>
  <si>
    <t>शहरात विविध ठिकाणी व्यायाम शाळा बांधणे</t>
  </si>
  <si>
    <t>घोले रोड येथे आर्ट गॅलरी तयार करणे</t>
  </si>
  <si>
    <t>मनपाच्या ताब्यात आलेल्या व असलेल्या जमिनीवर कंपाउंड करणे</t>
  </si>
  <si>
    <t>कोथरुड येथे शिवसृष्टी उभारणे</t>
  </si>
  <si>
    <t>प्रतापराव हुले कॉम्प्लेक्स येथे विविध विकासाची कामे करणे</t>
  </si>
  <si>
    <t>धनकवडी क्षेत्रीय कार्यालयाकरिता कात्रज रॅम्प जागेवर क्षेत्रीय कार्यालयाची इमारत बांधणे</t>
  </si>
  <si>
    <t>वॉर्ड क्र. १२६ येथे बहुउद्देशीय केंद्र बांधणे</t>
  </si>
  <si>
    <t>वॉ. क्र. ११५ भारतमाता अभ्यासिकेमागील जागेत जलतरण तलावाचे उर्वरित काम करणे</t>
  </si>
  <si>
    <t>शहरात विविध ठिकाणी सिमाभिंत बांधणे</t>
  </si>
  <si>
    <t>पुणे शहरात कामगार कल्याण भवन उभारणे</t>
  </si>
  <si>
    <t>शनिवारवाडा व लालमहल येथे विविध विकासाची व दुरूस्तीची कामे करणे</t>
  </si>
  <si>
    <t>मनपा प्रेस घोलेरोड येथे छताची दुरूस्ती व विविध विकासाची कामे करणे</t>
  </si>
  <si>
    <t>स.क्र. १३७/१, पाषाण येथे महिला भवन बांधणे</t>
  </si>
  <si>
    <t>सावरकर भवन इमारतीमध्ये टॉयलेट दुरूस्त करणे व इमारत दर्जा वाढ करणे.</t>
  </si>
  <si>
    <t>प्र.क्रं.९ मध्ये खुला रंगमंचाची  उभारणी करणे</t>
  </si>
  <si>
    <t>शिवाजीनगर घरांक ७२१ येथे सुधारणा विषयक कामे करणे</t>
  </si>
  <si>
    <t>स.नं. १९ धनकवडी शंकर महाराज मठामागे महिलांकरिता आधार केंद्र उभारणे</t>
  </si>
  <si>
    <t>हज हाऊस बांधणे</t>
  </si>
  <si>
    <t>वारकरी भवन बांधणे</t>
  </si>
  <si>
    <t>सिंहगड किल्ल्यावर नरवीर तानाजी मालुसरे समाधी स्थळ येथे स्वराज्यनिष्ठा शिल्प व परिसर विकसीत करणे.</t>
  </si>
  <si>
    <t>पुणे महानगरपालिकेचे उर्वरित वसाहतींचा पुनर्विकास करणे</t>
  </si>
  <si>
    <t>घोले रोड वरील क्षेत्रिय कार्यालयाची इमारत उभारणे</t>
  </si>
  <si>
    <t>पुणे ब्रँडिंग अनुषंगाने विविध कामे करणे</t>
  </si>
  <si>
    <t>विविध हेरिटेज वॉक/टुर उपक्रम चालविणे व डॉक्युमेंटेशन चालविणे व डॉक्युमेंटेशनची कामे करणे</t>
  </si>
  <si>
    <t>पथारी व्यावसायिकांसाठी शहरात विविध ठिकाणी ओटा मार्केट बांधणे</t>
  </si>
  <si>
    <t>पुणे मनपा शाळा क्र. ९० गोखलेनगर येथील शाळेच्या आवारातील व्यायामशाळेमध्ये वितिध विकास कामे करणे</t>
  </si>
  <si>
    <t>प्रभाग क्र. ७१ बिबवेवाडी मनपा वसाहत येथे विविध विकासाची कामे करणे</t>
  </si>
  <si>
    <t>प्रभाग क्र. १८ व वडगाव शेरी परिसरामध्ये विविध ठिकाणी बेंचेस बसविणे</t>
  </si>
  <si>
    <t>प्र. क्र. २३ मधील २१७ व २२६ मंगळवार पेठ येथे समाजमंदिर बांधणे व अनुषंगिक कामे करणे</t>
  </si>
  <si>
    <t>१२. भवने, भूमी व मनपा वसाहती यांची व्यवस्था एकूण बेरीज</t>
  </si>
  <si>
    <t>पुणे महानगरपालिका मुख्य इमारतीच्या अग्रिशामक यंत्रणेचे काम करणे</t>
  </si>
  <si>
    <t>प्रभाग क्र. ६२ मध्ये कोंढवा बु. सर्व्हे नं. १५ मधील अर्धवट असलेले अग्नीशामक केंद्र बांधणे.</t>
  </si>
  <si>
    <t>प्र. क्र.३६ अ, मधील अग्रिशामक केंद्र येथे पहिल्या मजल्याचे बांधकाम करणे</t>
  </si>
  <si>
    <t>प्र.क्र.५६ अ मध्ये जनता चौक येथे अग्रिशामक केंद्राची व्यवस्था करणे</t>
  </si>
  <si>
    <t>पुणे शहरात निरनिराळ्या ठिकाणी जॉगिंग ट्रॅक दुरूस्ती करणे</t>
  </si>
  <si>
    <t>शहर सुशोभिकरण योजना</t>
  </si>
  <si>
    <t>पुणे मनपा हद्दीमध्ये वन विभागाबरोबर संयुक्त वन व्यवस्थापन प्रकल्प राबविणे</t>
  </si>
  <si>
    <t>शहर सुशोभिकरण योजना  हरित पुणे, सार्वजनिक व पर्यटन स्थळांचा विकास, बायोडायर्व्हसिटी पार्क, रस्त्यांचे सौंदर्यीकरण इ.</t>
  </si>
  <si>
    <t>व्हिलेज पार्क</t>
  </si>
  <si>
    <t>वॉर्ड क्र. ७ लोहगाव विमाननगर स.नं. १९९, २०४ ते २०६ (पार्ट) २०८ (पार्ट) येथील जागेत बांधण्यात आलेल्या स्केटींग रिंगची उर्वरीत कामे पूर्ण करणे व वॉचमन क्वार्टर बांधणे</t>
  </si>
  <si>
    <t>येरवडा पाम पार्क</t>
  </si>
  <si>
    <t>प्रभाग क्र. ३ लोहगाव विमान नगर स्केटींग रिंकसाठी क्लब हाऊस व नाल्यावरील अंतर्गत पुलाचे काम करणे</t>
  </si>
  <si>
    <t>वडगाव बु.येथील दोन्ही कॅनॉलमध्ये उान विकसीत करणेकरिता विविध विकासाची कामे करणे</t>
  </si>
  <si>
    <t>स.नं.७० घोरपडी येथील प्ले ग्राऊंड विकसनाची कामे करणे</t>
  </si>
  <si>
    <t>प्रभाग क्र. १२ मध्ये लकाकी तळ्यातील शास्त्रीय पद्धतीने गाळ काढणे</t>
  </si>
  <si>
    <t>१७. खेळ, क्रीडांगणे</t>
  </si>
  <si>
    <t>हडपसर स.नं.१६४ येथील नियोजित कै.खा.विठ्‌ठलराव तुपे क्रीडासंकुल विकसित करणे</t>
  </si>
  <si>
    <t>सहकारनगर येथे तारांगण बांधणे</t>
  </si>
  <si>
    <t>प्र.क्र. ६८ तळजाई, स्वामी रामदेव क्रीडा संकुल येथे विविध विकासाची कामे करणे</t>
  </si>
  <si>
    <t>प्र.क्र. ६८, शिवाजीराव ढुमे क्रीडा संकुलमधील बॅडमिंटन हॉलमध्ये विविध विकासाची कामे करणे</t>
  </si>
  <si>
    <t>१८. सांस्कृतिक केंद्र</t>
  </si>
  <si>
    <t>सावित्रिबाई फुले स्मारक बांधणे</t>
  </si>
  <si>
    <t>लोकशाहीर आण्णाभाऊ साठे स्मारक उभारणे, बिबेवाडी</t>
  </si>
  <si>
    <t>राजश्री शाहू महाराज संकुल बांधणे, हडपसर</t>
  </si>
  <si>
    <t>सावित्रिबाई फुले स्मारक व फुले वाड्यामधील परिसराचा विकास करणे</t>
  </si>
  <si>
    <t>यशवंतराव चव्हाण नाटयगृह कोथरूड येथे विविध दुरूस्ती विषयक व विकासाची कामे करणे</t>
  </si>
  <si>
    <t>येरवडा स.नं. ४, लोकशाहीर अण्णाभाऊ साठे सांस्कृतिक हॉलचे उर्वरित काम करणे</t>
  </si>
  <si>
    <t>व्यंगचित्रकार कै. बाळासाहेब ठाकरे कलादालनचे उर्वरित काम करणे व तद्‌नुषंगिक कामे करणे.</t>
  </si>
  <si>
    <t>शनिवारवाडा येथील लाईट अ‍ॅण्ड शो चे नुतनीकरण करणे</t>
  </si>
  <si>
    <t>गणेश कला क्रिडा मंदिर येथील आसन व्यवस्था बदलणे आवषयक कामे करणे</t>
  </si>
  <si>
    <t>सिंहगड किल्ला  स्वराज्य निष्ठ शिल्प तयार करणे</t>
  </si>
  <si>
    <t>१८. सांस्कृतिक केंद्र एकूण बेरीज</t>
  </si>
  <si>
    <t>१९. भाजी मंडया व पशुवधगृहे</t>
  </si>
  <si>
    <t>शहरातील विविध भाजी मंडयांमध्ये विकास कामे करणे</t>
  </si>
  <si>
    <t>गणेशपेठ फिश मार्केट नुतनीकरण करणे</t>
  </si>
  <si>
    <t>सुतारवाडी पाषाण भाजी मंडई विकसित करणे</t>
  </si>
  <si>
    <t>प्र.क्र.६२ कोंढवा बु.येथील स.नं.२ हगवणे नगर येथील अ‍ॅमेनीटी स्पेसवर भाजी मंडई बांधणे.</t>
  </si>
  <si>
    <t>कोंढवा कत्तलखाना येथील ऑपरेशन व मेंटेनन्स करणे</t>
  </si>
  <si>
    <t>१९. भाजी मंडया व पशुवधगृहे एकूण बेरीज</t>
  </si>
  <si>
    <t>क्षेत्रिय कार्यालयाने करावयाची कामे :-</t>
  </si>
  <si>
    <t>क्षेत्रिय कार्यालय : रस्ते डांबरीकरण करणे</t>
  </si>
  <si>
    <t>क्षेत्रिय कार्यालय : नागरिकांच्या सहभाग योजनेतून रस्ते डांबरीकरण करणे</t>
  </si>
  <si>
    <t>क्षेत्रिय कार्यालय : प्रकाश व्यवस्था करणे</t>
  </si>
  <si>
    <t>क्षेत्रिय कार्यालय : नागरिकांच्या सहभाग योजनेतून प्रकाश व्यवस्था करणे</t>
  </si>
  <si>
    <t>क्षेत्रिय कार्यालय : भवन विभागाने करावयाची कामे</t>
  </si>
  <si>
    <t>क्षेत्रिय कार्यालय : नागरिकांच्या सहभाग योजनेतून भवन विभागाने करावयाची कामे</t>
  </si>
  <si>
    <t>क्षेत्रिय कार्यालयाने करावयाची कामे एकूण बेरीज</t>
  </si>
  <si>
    <t>कामाचे नाव अगर वर्णन</t>
  </si>
  <si>
    <t>अनुक्रमांक</t>
  </si>
  <si>
    <t>मान्यतेचा ठराव क्र. दिनांक (कोड)</t>
  </si>
  <si>
    <t>प्रभाग क्रमांक</t>
  </si>
  <si>
    <t>कर्जातून</t>
  </si>
  <si>
    <t>महसूल निधीतून</t>
  </si>
  <si>
    <t>एकूण</t>
  </si>
  <si>
    <t>खर्चाबाबतचे अंदाजपत्रक</t>
  </si>
  <si>
    <t>प्रत्यक्ष उपलब्ध तरतूद</t>
  </si>
  <si>
    <t>कर्जातून तरतूद</t>
  </si>
  <si>
    <t>महसूल निधी व 
इतर निधी</t>
  </si>
  <si>
    <t>प्रकल्पीय रक्कम</t>
  </si>
  <si>
    <t>एकूण बेरीज</t>
  </si>
  <si>
    <t>भांडवली खर्चाबाबतचे अंदाजपत्रक एकूण बेरीज</t>
  </si>
  <si>
    <t>तरतूद</t>
  </si>
  <si>
    <t>2016-17</t>
  </si>
  <si>
    <t>मा. महापौर व मा.महापालिका आयुक्त यांचे निवासस्थानावर विविध कार्यक्रम व मंडप व्यवस्था करणे (भवन)</t>
  </si>
  <si>
    <t>श्वानदंशावरील लस व ईमिनोग्लोब्युलीन खरेदी करणे</t>
  </si>
  <si>
    <t>पुणे मनपाच्या रुग्णालयाकडील डिजीटल एक्‍सरे, सोनोग्राफी मशिनचे व व्हेंटेलटरचे देखभाल दुरूस्ती करणे</t>
  </si>
  <si>
    <t>आपातकालीन परिस्थितीमध्ये अचानक उद्‌भवलेल्या आजारांमध्ये औषधे व तद्‌नुषंगिक बाबी खरेदी करणे</t>
  </si>
  <si>
    <t>१६. उद्याने, प्राणिसंग्रहालये</t>
  </si>
  <si>
    <t>१६. उद्याने, प्राणिसंग्रहालये वगैरे एकूण बेरीज</t>
  </si>
  <si>
    <t>५. करसल्लागार यांना द्यावयाचा मुशाहिरा</t>
  </si>
  <si>
    <t>घनकचरा व्यवस्थापन व इतर संस्थांकडील सेवकांना साहित्य पुरविणे</t>
  </si>
  <si>
    <t>पुणे मनपाच्या अस्तित्वातील कचरा हस्तांतर केंद्र व हजेरीकोठ्‌या व विविध प्रकल्प याठिकाणी सेवकांसाठी सुविधा पुरविणे व बांधकामासाठी देखभाल दुरूस्ती करणे</t>
  </si>
  <si>
    <t>स्वच्छ भारत अभियान अंतर्गत मनपाचा हिस्सा</t>
  </si>
  <si>
    <t>मनपाच्या ताब्यात आलेल्या मिळकतींवर मनपाचे नाव लावण्यासाठी बाह्‌ययंत्रणेकडून कामे करून घेणे</t>
  </si>
  <si>
    <t>आरटीआय अंतर्गत नागरिकांना कागदपत्रांच्या, नकाशांच्या प्रती उपलब्ध करून देणे</t>
  </si>
  <si>
    <t>मैदान स्वच्छता शुल्क</t>
  </si>
  <si>
    <t>डॉल्बी साउूंड सिस्टीमची दुरूस्ती व तद्‌नुषंगिक कामे करणे (विद्युत)</t>
  </si>
  <si>
    <t>पुणे मनपा उद्यानांच्या अंतर्गत असणारे जलाशयातील जैवविविधता वृध्दिंगत करणे, परिसंस्थेचे संवर्धन करणे यासाठी उपाययोजना करणे</t>
  </si>
  <si>
    <t>2. हत्यारे, बॅरिकेटस्‌ व साहित्य</t>
  </si>
  <si>
    <t>9. कोठयांवरील रोलर्स, मिक्‍सर्स, पेव्हर अन्य यंत्रसामुग्री दुरुस्ती करणे व नवीन यंत्रसामुग्री खरेदी करणे</t>
  </si>
  <si>
    <t>३९. कसबा गणपती देवस्थान मंदिरालगत विद्युत व्यवस्था करण्यासाठी अनुदान</t>
  </si>
  <si>
    <t>ल. मनपा भवनांसाठी होणारा पाणीपुरवठा खर्च</t>
  </si>
  <si>
    <t>विद्यार्थ्यांसाठी कॉट, टेबल, खुर्ची, डबे व दैनंदिन वापरावयाची साहित्ये खरेदी करणे</t>
  </si>
  <si>
    <t>ग१. घनकचरा विभागा अंतर्गत मैला व मैलापाणी वाहतूक</t>
  </si>
  <si>
    <t>ग२. घनकचरा विभागाअंतर्गत मैला व मैलापाणी वाहतूक (विभागीय कार्यालय)</t>
  </si>
  <si>
    <t>५. धोक्याची घरे उतरवणे, जादा कामांसाठी द्यावयाचा मेहनताना</t>
  </si>
  <si>
    <t>६. ग्रुप इन्शुरन्स स्कीमसाठी द्यावयाचा हप्ता</t>
  </si>
  <si>
    <t>३. पुणे शहरातील मान्यताप्राप्त नगररचना योजना अंतर्गत संबंधितांना द्यावयाची नुकसान भरपाई रक्कम</t>
  </si>
  <si>
    <t>१२. आय.टी.एस. बी.आर.टी.साठी भाडेतत्त्वावर विद्युत लॅडरपोटी जमा</t>
  </si>
  <si>
    <t>अतिक्रमण विभागाकडील कारवाईसाठी आवश्यकतेनुसार मनुष्यबळ, मशिनरी / वाहणे घेणे इ.</t>
  </si>
  <si>
    <t>मुख्य अग्निशमन अधिकारी यांचे कार्यालय वापरासाठी महेंद्र कंपनीचे स्कॉर्पीओ जीप खरेदी</t>
  </si>
  <si>
    <t>मलनिःसारण विभागाकरिता हाय कपॅसिटी रिसायकलींग संक्शन कम जेटिंग मशिन खरेदी करणे</t>
  </si>
  <si>
    <t>भूमी संपादन निधीतून करावयाचा खर्च</t>
  </si>
  <si>
    <t>भूमी संपादन विशेष अधिकारी यांचा कार्यालयीन खर्च -</t>
  </si>
  <si>
    <t>कोर्टाच्या निकालानुसार वाढीव नुकसानभरपाई कोर्ट खर्च, वकील फी, जॉइन्ट जज्ज यांचा खर्च वगैरे</t>
  </si>
  <si>
    <t>भूमी संपादन अधिनियमात नव्याने केलेल्या दुरुस्तीमुळे यापूर्वी जाहीर झालेल्या योजनापोटी ावयाच्या वाढीव रकमेचा खर्च</t>
  </si>
  <si>
    <t>परचेस नोटीसांमुळे (नवीन) पाठवावयाच्या भूमी संपादन योजनांसाठी तरतूद</t>
  </si>
  <si>
    <t>ताब्यात घेतलेल्या मिळकती पाडणे, ड्रेनेज, वॉटर, इलेक्ट्रीक टेलिफोन वगैरे कनेक्शन्स हलविणे, जोडणे व इतर तद्‌नुषंगिक कामे करणे.</t>
  </si>
  <si>
    <t>कार्यालयीन कामासाठी साधने, डेडस्टॉक वस्तू खरेदी करणे, हत्यारे खरेदी करणे, कार्यालय व कोठीची दुरुस्ती करणे, आवश्यक सुधारणा करणे, प्रकटन खर्च, प्रवास खर्च वगैर</t>
  </si>
  <si>
    <t>मुंबई प्रांतिक मनपा अधिनियम १९४९ च्या कलम २१३ अन्वये रस्तारूंदीसाठी ताब्यात घेतलेल्या मोकळ्या जागा व त्याप्रित्यर्थ ावयाची नुकसानभरपाईची रक्कम</t>
  </si>
  <si>
    <t>इतर योजनांमधील मोजणी फी व इतर तद्‌नुषंगिक रक्कम</t>
  </si>
  <si>
    <t>भूमी संपादन अधिकारी ह्यांचेकडील खालील नमूद केलेल्या ज्या जागांचे निवाडे जाहीर करतील त्यासाठी रक्कम</t>
  </si>
  <si>
    <t>संगणक दुरूस्ती व आवश्यक साहित्य</t>
  </si>
  <si>
    <t>(अ) बेरीज</t>
  </si>
  <si>
    <t>भूसंपादनासाठी आवश्यक जागांची यादी :-</t>
  </si>
  <si>
    <t>सी.वाय.जी अंतर्गत रस्ते :</t>
  </si>
  <si>
    <t>बाणेर मुख्य रस्ता २६१ ते १०५</t>
  </si>
  <si>
    <t>बाणेर स.क्र. १३३ ते बालेवाडी स.क्र. १० बालेवाडीकडे जाणारा रस्ता मुख्य रस्ता (बालेवाडी)</t>
  </si>
  <si>
    <t>बालेवाडी स.क्र. ३४, ३५ जी१ गार्डनचे आरक्षण</t>
  </si>
  <si>
    <t>बाणेर स.क्र. २८, २९० जी२ गार्डनचे आरक्षण व बाणेर स.क्र. ३५ जी३ गार्डनचे आरक्षण</t>
  </si>
  <si>
    <t>कल्याणीनगर जंक्शन ते आळंदी रोड</t>
  </si>
  <si>
    <t>बाणेर स.क्र. १०५, १०६, ११०, १११ पीएमटी१</t>
  </si>
  <si>
    <t>बाणेर स.क्र. ३३ पी.३</t>
  </si>
  <si>
    <t>बाणेर स.क्र. १०० पी.४</t>
  </si>
  <si>
    <t>बाणेर स.क्र. १७४ पी.४</t>
  </si>
  <si>
    <t>बाणेर स.क्र. ७९ पी.६</t>
  </si>
  <si>
    <t>बाणेर स.क्र. १०५, १०६ पी.७ पार्किंगचे आरक्षण</t>
  </si>
  <si>
    <t>बालेवाडी स.क्र. २८ पी१</t>
  </si>
  <si>
    <t>बालेवाडी स.क्र. २४ पी२ पार्किंगचे आरक्षण</t>
  </si>
  <si>
    <t>हिंगणे खुर्द सि.स.नं. १९,२० वडगांव बुद्रुक स.नं. १,२,८,९,१३ विट्टल मंदिर ते वारजे पूल रस्ता</t>
  </si>
  <si>
    <t>एअरपोर्ट ते रामवाडी जकातनाका</t>
  </si>
  <si>
    <t>एअरपोर्ट जंक्शन ते विश्रांतवाडी</t>
  </si>
  <si>
    <t>एअरपोर्ट रोड ते डेक्कन कॉलेज व्हाया हॉटमिक्स प्लँट</t>
  </si>
  <si>
    <t>जेएनएनयुआरएम / बीआरटी अंतर्गत रस्ते :</t>
  </si>
  <si>
    <t>बाणेर स.क्र. १०७, १०८ व ११० मधून जाणारा १८ मी. रस्ता.</t>
  </si>
  <si>
    <t>मौजे खराडी ता. हवेली, संगमवाडी ते खराडी २४ मी. नदीकाठचा डी.पी. रस्ता</t>
  </si>
  <si>
    <t>मौजे वडगांव शेरी ता. हवेली, संगमवाडी ते खराडी २४ मी. नदीकाठचा डी.पी. रस्ता</t>
  </si>
  <si>
    <t>सिंहगड रस्ता महानगरपालिका हद्द दरम्यान नियोजनाते विकसीत करणे (वडगांव बुद्रुक)</t>
  </si>
  <si>
    <t>सिंहगड रस्ता महानगरपालिका हद्द दरम्यान नियोजनाते विकसीत करणे (वडगांव खुर्द)</t>
  </si>
  <si>
    <t>विश्रांतवाडी ते धानोरी</t>
  </si>
  <si>
    <t>संचेती हॉस्पिटल ते गव्हर्नमेंट पोल्ट्री फार्म</t>
  </si>
  <si>
    <t>पुणे स्टेशन ते मनपा रोड (कॅनॉट रोड)</t>
  </si>
  <si>
    <t>आरआरडीपी अंतर्गत रस्ते :</t>
  </si>
  <si>
    <t>मुळा नदिवरील पिंपळे निलेख यांना जोडणारा पुल रस्त्याचे भुसंपाद (बाणेर)</t>
  </si>
  <si>
    <t>सुतारवाडी रस्ता २४ मी. (जुना)</t>
  </si>
  <si>
    <t>कोथरूड एकलव्य कॉलेज ते हायवेपर्यंत मुख्य रस्ता (१५ मी. नवीन)</t>
  </si>
  <si>
    <t>कोथरूड महात्मा सोसायटी एकलव्य कॉलेज ते हायवे परिसरातील डी.पी. रस्ते (१५ मी.) व ( १८ मी.)</t>
  </si>
  <si>
    <t>बालभारती ते पौड फाटा रस्ता</t>
  </si>
  <si>
    <t>वारजे जकातनाका ते नवीन अहिरे हद्द एन.डी.ए. रोड जुना जकातनाका ते हायवे व वारजे माळवाडी टेकडीपर्यंत</t>
  </si>
  <si>
    <t>जे.पी. नाईक इन्स्टिटयुट ते गणंजय सोसायटी</t>
  </si>
  <si>
    <t>अलंकार पोलीस चौकी गिरीजा शंकर सोसायटी पश्चिमानगरी ते नाईक पूल डी.पी. रस्ता</t>
  </si>
  <si>
    <t>चांदणी चौक ते सुस चौक</t>
  </si>
  <si>
    <t>सिंहगड रोड दोन्ही कॅनॉलवरील प्रस्तावित पुलासह (वडगांव बुद्रुक)</t>
  </si>
  <si>
    <t>सुस रस्ता ते बाणेर रस्ता रामनदी कडेचा रस्ता (बाणेर)</t>
  </si>
  <si>
    <t>सिंहगड रस्ता महानगरपालिका हद्द दरम्यान नियोजनाने विकसीत करणे (धायरी)</t>
  </si>
  <si>
    <t>सुस रस्ता ते बाणेर रस्ता रामनदी कडेचा रस्ता या रस्त्याचे भूसंपादन करणेबाबत (पाषाण)</t>
  </si>
  <si>
    <t>भूसंपादनाची इतर प्रकरणे :</t>
  </si>
  <si>
    <t>पुणेमुंबई रस्ता हॅरीस ब्रिज ते खडकी कॅन्टोन्मेंट</t>
  </si>
  <si>
    <t>हडपसर स.नं. २२६, २२४, २६६, २११, २१०, २०९, २०८, २०७ पोस्ट ऑफीस बाजूने जाणारा १८ मी. डी. पी. रस्ता</t>
  </si>
  <si>
    <t>हडपसर स. नं. ८७, ८९, ९२, ९३, १०६, ३१२, ३१४, ३१ पैकी डी. पी. रस्त्यासाठी</t>
  </si>
  <si>
    <t>हडपसर स.नं. २५ ईडब्ल्यूएस पैकी जागा संपादन करणेबाबत</t>
  </si>
  <si>
    <t>घोरपडी गाव अनंत टॉकीज ते श्रीवस्ती नगर १२ मी डी.पी. रस्ता</t>
  </si>
  <si>
    <t>कोंढवा खु.॥ स.नं. ५अ, ५ ब हायस्कूलसाठी संपादन</t>
  </si>
  <si>
    <t>कोंढवा खु.॥ स.नं. १७ पै. मुलांचे खेळाचे मैदानासाठी</t>
  </si>
  <si>
    <t>पुणे, पेठ पाषाण स.नं. ११० (पै.) पार्क (उान) साठी संपादन</t>
  </si>
  <si>
    <t>हडपसर स.नं. ८४ पैकी प्ले ग्राऊंड साठी संपादन</t>
  </si>
  <si>
    <t>वानवडी स.नं. ४९, ५८, ५९</t>
  </si>
  <si>
    <t>नाना पेठ, सि.सं. नं. ४०५ पै. उानासाठी आरक्षित जागा संपादन करणे</t>
  </si>
  <si>
    <t>नाना पेठ, सि. सं. नं. ४००, ४०२ फायरब्रिगेडसाठी जागा संपादन करणे</t>
  </si>
  <si>
    <t>नाना पेठ, सि.सं.नं. ५९४, ६०४ प्राथमिक शाळेसाठी जागा संपादन करणे</t>
  </si>
  <si>
    <t>नारायण पेठ ४३७ क पार्कींगसाठीचे जागेबाबत भूसंदर्भ कलम १८ अन्वये वाढीव नुकसान भरपाईबाबत</t>
  </si>
  <si>
    <t>नारायण पेठ ४३६ ब पार्कींगसाठीचे जागेबाबत भूसंदर्भ कलम १८ अन्वये वाढीव नुकसान भरपाईबाबत</t>
  </si>
  <si>
    <t>नारायण पेठ ५७७ अ रस्तारुंदीसाठीचे जागेबाबत भूसंदर्भ कलम १८ अन्वये वाढीव नुकसान भरपाईबाबत</t>
  </si>
  <si>
    <t>एरंडवणा स.नं. ७६ अ - खेळाचे मैदान</t>
  </si>
  <si>
    <t>कोथरूड स.नं. ३१  उान</t>
  </si>
  <si>
    <t>कोथरूड स.नं. १४५ पीएमटी पार्कींग</t>
  </si>
  <si>
    <t>सदाशिव पेठ, घरांक ६५, ९४ गांजवेवाडी, नवी पेठ  उान</t>
  </si>
  <si>
    <t>बिबवेवाडी स.नं. ६७३, ६७६ ते ६७८ भू. सं. ४१७ प्राथमिक शाळा, क्रीडांगण आर्थिक दुर्बल घटक</t>
  </si>
  <si>
    <t>बिबवेवाडी स.नं. ६७२/११</t>
  </si>
  <si>
    <t>बिबवेवाडी स.नं. ५७८/१, भू.सं. ४९७</t>
  </si>
  <si>
    <t>पुणे पेठ शिवाजीनगर पुणे महानगरपालिके शेजारील पार्कींग लॉटसाठी संपादन</t>
  </si>
  <si>
    <t>पुणे पेठ शिवाजीनगर फा. प्लॉ. नं. ३०४ ते ३०७ (पै.) ८० मी. डी.पी. रस्त्यासाठी संपादन</t>
  </si>
  <si>
    <t>हिंगणे / कर्वेनगर स.नं. ४०  हायस्कूलसाठी</t>
  </si>
  <si>
    <t>जाहीर झालेल्या निवाड्यापोटी भरण्याची रक्कम</t>
  </si>
  <si>
    <t>कर्वे रस्तारूंद जाहीर झालेल्या निवाड्यापोटी राहीलेली भरावयाची रक्कम</t>
  </si>
  <si>
    <t>सदाशिव पेठ घरांक ४६८ पार्किंगसाठी संपादन करणे</t>
  </si>
  <si>
    <t>भूमिप्रापण खाते :-</t>
  </si>
  <si>
    <t>केळकर रस्ता (मंदार लॉज ते नारायण पेठ पोलीस चौकी)</t>
  </si>
  <si>
    <t>म्हात्रे पूल ते छत्रपती राजाराम पूल दरम्यानच्या नदीकाठचा १००'' डी.पी. रस्ता</t>
  </si>
  <si>
    <t>सातारा रस्ता</t>
  </si>
  <si>
    <t>सिंहगड रस्ता</t>
  </si>
  <si>
    <t>जंगली महाराज रस्ता</t>
  </si>
  <si>
    <t>पवित्र मंगल कार्यालया, पर्वती (सातारा रस्ता)</t>
  </si>
  <si>
    <t>नेहरू रस्ता, रास्ता पेठ पॉवर हाऊस ते लक्ष्मी रस्ता</t>
  </si>
  <si>
    <t>कर्वे रस्ता (खंडूजीबाबा चौक ते एस.एन.डी.टी.)</t>
  </si>
  <si>
    <t>शंकरशेठ रस्ता</t>
  </si>
  <si>
    <t>सेनापती बापट रस्ता</t>
  </si>
  <si>
    <t>उंबर्‍या गणपती चौक ते खुन्या मुरलीधर रस्ता</t>
  </si>
  <si>
    <t>भाऊ महाराज बोळ</t>
  </si>
  <si>
    <t>नगर रस्ता</t>
  </si>
  <si>
    <t>स.नं. ३१ मधील उान (डहाणूकर कॉलनी)</t>
  </si>
  <si>
    <t>ना.सी.फडके रस्ता ते टिळक रस्ता</t>
  </si>
  <si>
    <t>स.नं८३/१५ब कोथरूड येथील ६०'' डी.पी. रस्ता</t>
  </si>
  <si>
    <t>एरंडवणा फा. प्लॉट नं. ७६ व ७७ (खरेदी सूचना)</t>
  </si>
  <si>
    <t>रामवाडी जकातनाका ते लोहगाव विमानतळ</t>
  </si>
  <si>
    <t>जकात नाका :-</t>
  </si>
  <si>
    <t>शिंदेवाडी, स.नं. १०० ते १०६ (पैकी)</t>
  </si>
  <si>
    <t>फुरसुंगी, स.नं. १७५ पैकी</t>
  </si>
  <si>
    <t>वाघोली, गट नं. २३७८, २३७९</t>
  </si>
  <si>
    <t>बावधन खुर्द, स.नं. ६४</t>
  </si>
  <si>
    <t>हडपसर, स.नं. ६३ पैकी</t>
  </si>
  <si>
    <t>उंड्री, स.नं. ५४ पैकी</t>
  </si>
  <si>
    <t>लोहगाव, स.नं. १३४ (पैकी) आणि वाघोली, स.नं. २३३०</t>
  </si>
  <si>
    <t>उान विभाग :-</t>
  </si>
  <si>
    <t>सोमेश्वरवाडी, पाषाण (नॉन डी.पी.)</t>
  </si>
  <si>
    <t>तळजाई, स.नं. ६४</t>
  </si>
  <si>
    <t>कात्रज ङङ्गझू'साठी</t>
  </si>
  <si>
    <t>अग्न्शिामक दल विभाग :-</t>
  </si>
  <si>
    <t>कोंढवा, स.नं. ४अ</t>
  </si>
  <si>
    <t>सिंहगड रस्ता, स.नं. ११४</t>
  </si>
  <si>
    <t>आरोग्य विभाग :-</t>
  </si>
  <si>
    <t>उरूळी देवाची  कचरा डेपो साठी</t>
  </si>
  <si>
    <t>उरूळी देवाची  स.नं. ४३, ४४ व फुरसुंगी स.नं. १५८ रस्त्यासाठी</t>
  </si>
  <si>
    <t>पौड रस्ता रूंद करणे</t>
  </si>
  <si>
    <t>कन्याशाळा ते अप्पा बळवंत चौक रूंद करणे</t>
  </si>
  <si>
    <t>पर्वती ६४/५ गार्डन करिता पर्चेस नोटीस</t>
  </si>
  <si>
    <t>स. क्र. ४३ हिंगणे हिस्सा क्र. १५ डी. पी. रस्ता पर्चेस नोटीस</t>
  </si>
  <si>
    <t>१८ हिंगणे स. क्र. ६१/१ अ/१ गार्डन व डी. पी. रस्ता पर्चेस नोटीस</t>
  </si>
  <si>
    <t>नानापेठ घरांक ५९३अ, ५९३ब, ६०४, ६०५ इ. अल्पना टॉकीज (टकार गल्ली पोलिस चौकी) ते ताराचंद हॉस्पिटल रस्ता</t>
  </si>
  <si>
    <t>गणेश पेठ गोविंद हलवाई चौकीत बुरूडी ब्रिज रस्ता रूंदीकरण</t>
  </si>
  <si>
    <t>शुक्रवार पेठ सि. स. नं. ७६० दवाखाना वाढीसाठी (परचेस नोटीस)</t>
  </si>
  <si>
    <t>गणेशखिंड रस्ता रूंदी</t>
  </si>
  <si>
    <t>कोंढवा स. नं. ४० जकात नाके</t>
  </si>
  <si>
    <t>पौडरस्ता ते बालभारती रस्तारूंद करणे</t>
  </si>
  <si>
    <t>पर्वती प्लॉट क्र. ४७८ब शाळासाठी घेणे (सदरचे काम प्राधान्याने करणे.)</t>
  </si>
  <si>
    <t>पर्वती फा. प्लॉट नं. ४/३ सीपीजी सदाशिवपेठ क्रिडांगणासाठी</t>
  </si>
  <si>
    <t>संगमवाडी पूलाच्या जोड रस्त्यासाठी जागा संपादन करणे</t>
  </si>
  <si>
    <t>हडपसर ते मुंढवा मगरपट्टा रस्ता</t>
  </si>
  <si>
    <t>बिबवेवाडी ते कोंढवा रस्ता रूंद करणे</t>
  </si>
  <si>
    <t>पाषाण सिटी सर्व्हे क्र. १०६ ते १०९, ११९, १२९, १४६, १४७, १६६ ते १६९, १७२, १७३, १८१, १८६ ते १८९ सर्व्हे क्र. १ हिस्सा क्र. १९ ते ३१ रस्तारूंदीसाठी</t>
  </si>
  <si>
    <t>वानवडी सर्व्हे क्र. ६६ ते ६७, ७२ पासून नेताजीनगरपर्यंत रस्त्यासाठी जागा संपादन करणे</t>
  </si>
  <si>
    <t>केळकर रस्ता (कन्याशाळा ते केळकर पुतळा)</t>
  </si>
  <si>
    <t>राष्ट्रभाषा भवन मार्ग (पघयामारूती चौक ते केळकर रस्ता मिळतो तो चौक)</t>
  </si>
  <si>
    <t>क्रांतीवीर वासुदेव फडके रस्ता (टिळक रोड वाघोलीकर बिल्डिंग ते नागनाथ पार)</t>
  </si>
  <si>
    <t>शिवाजी रोड शनिवार वाडा ते जेधे चौक</t>
  </si>
  <si>
    <t>महाराणा प्रतापसिंह रोड (घोरपडे पेठ पोलीस चौकी ते हमेजेखान रस्ता)</t>
  </si>
  <si>
    <t>गुरूनानक रस्ता (हमजेखान चौक ते देवजीबाबा चौक)</t>
  </si>
  <si>
    <t>शाहू चौक ते देवळाची तालीम चौक (शाहू चौक  शिवाजी रोड) ते देवळाची तालीम (महाराणा प्रतापसिंह)</t>
  </si>
  <si>
    <t>शाहू चौक ते महाराणा प्रताप उान (शाहू चौक शिवाजी रोड ते चिंचेची तालीम ते महाराणा प्रताप उान)</t>
  </si>
  <si>
    <t>क्वॉर्टर गेट चौक ते पोलीस वसाहत</t>
  </si>
  <si>
    <t>ग्यानी वस्ताद आढाव चौक ते अहिल्यादेवी होळकर चौक</t>
  </si>
  <si>
    <t>स्टेशन रस्ता ते मौलाना अब्दुल कलाम रस्ता</t>
  </si>
  <si>
    <t>पंचमुखी मंदिर ते शिवाजी रस्ता (पंचमुखी मारूती मंदिर चौक ते पार्श्वनाथ मंदिर चौक ते गाडीखाना हॉस्पिटल  शिवाजी रस्ता)</t>
  </si>
  <si>
    <t>वॉर्ड क्र. ५ मधील जयकर पथापासून विापीठ चौकापर्यंत ८०'</t>
  </si>
  <si>
    <t>औंध स. नं. १५७ ते १५८ हद्दीवरील ८०' डी.पी. रस्ता</t>
  </si>
  <si>
    <t>पाषाण शिवाजी चौक ते बाणेर हद्द स. नं. २ ते १३ मधून जाणारा डी.पी. रस्ता</t>
  </si>
  <si>
    <t>पाषाण सूस रस्ता ते बाणेर रस्ता हद्दीपर्यंतचा ४०' डी.पी. रस्ता</t>
  </si>
  <si>
    <t>पाषाण सूस रस्ता ते हायवे डी.पी. रस्ता (८०')</t>
  </si>
  <si>
    <t>पाषाण सूस रस्ता ते सुतारवाडी ८०' डी.पी. रस्ता</t>
  </si>
  <si>
    <t>अर्चना पूल ते नाईक पूल ६०' डी.पी. रस्ता</t>
  </si>
  <si>
    <t>कोथरूड डहाणूकर कॉलनी १००' डी.पी. रस्ता</t>
  </si>
  <si>
    <t>पौड रस्ता हॉटेल किनारा ते शिक्षकनगर ६०' डी.पी. रस्ता</t>
  </si>
  <si>
    <t>विट्टलवाडी पूल ते कर्वेनगर यांना जोडणारा ६०' डी.पी. रस्ता</t>
  </si>
  <si>
    <t>कर्वे रस्त्यापासून अंध शाळेमागून कोथरूड माळवाडी १००' डी.पी. रस्ता</t>
  </si>
  <si>
    <t>कोथरूड माळवाडी ते पौड रस्ता ६०' डी.पी. रस्ता</t>
  </si>
  <si>
    <t>कोथरूड माळवाडी (सागर कॉलनी ते मनपा हद्द) १००' डी.पी. रस्ता</t>
  </si>
  <si>
    <t>कोथरूड कर्वे पुतळा ते मयूर डी.पी. रस्ता ४०' डी.पी. रसता</t>
  </si>
  <si>
    <t>कात्रज कोंढवा बायपास (सातारा रोड ते राजस सोसायटी)</t>
  </si>
  <si>
    <t>कोंढवा बिबवेवाडी रोड ते मार्केट यार्ड (नेहरू रस्ता)</t>
  </si>
  <si>
    <t>भगवान ता. कवडे पथ ते सिपोरेक्स ते मगरपट्टा रस्ता</t>
  </si>
  <si>
    <t>किर्लोस्कर फ्लायओव्हर (पेट्रोल पंपापासून) रेल्वे लाईनकडे जाणारा रस्ता</t>
  </si>
  <si>
    <t>सातारा रस्ता ते बिबवेवाडी रस्ता (गुरुराज सोसायटीमधून कल्व्हर्टसह)</t>
  </si>
  <si>
    <t>पद्मावती पूल ते बिबवेवाडी रस्ता (बिबवेवाडी ओटा स्कीमजवळ)</t>
  </si>
  <si>
    <t>एन.आय.बी.एम. रस्ता कोणार्क पूरम पर्यंत (६०' डी.पी. रस्ता) (बायपास रस्ता) (कल्व्हर्टसह)</t>
  </si>
  <si>
    <t>तळजाई पाण्याचे टाकीकडे जाणारा रस्ता</t>
  </si>
  <si>
    <t>एम.सी.एम.टी.आर. रस्ता नेताजीनगर ते सोलापूर रस्ता</t>
  </si>
  <si>
    <t>सातारा रस्ता विवेकानंद पुतळा ते लोअर इंदिरानगर</t>
  </si>
  <si>
    <t>बिबवेवाडी १००' डी.पी. रस्तापैकी चैत्रबन ते मनपा हद्द रस्ता</t>
  </si>
  <si>
    <t>सहकारनगर, लक्ष्मीनगर सरहद्दीजवळून जाणारा १००' डी.पी. रस्ता</t>
  </si>
  <si>
    <t>रामवाडी जकातनाका ते संजय पार्क स. नं. २०४, १८२, २३३, २३५ लोहगांव १००' डी.पी. रोड</t>
  </si>
  <si>
    <t>स. नं. २०४, २११, २१०, २३४ लोहगांव नगर रोड समांतर ६०' डी.पी. रोड</t>
  </si>
  <si>
    <t>स. नं. १९५ व १४२ लोहगांव हद्दीवरून नगर रोडला मिळणारा (खुळेवाडीकडे) जाणारा ६०' डी.पी. रोड</t>
  </si>
  <si>
    <t>स. नं. २५, २६ वडगांवशेरी नगर रोडला मिळणारा ६०' डी.पी. रोड</t>
  </si>
  <si>
    <t>स. नं. १९१ नागपूर चाळीपासून लोहगांवमधून लोहगांव रोडला मिळणारा १००' डी.पी. रस्ता</t>
  </si>
  <si>
    <t>डी. व्ही. गोखले पथावरील रमणबाग शाळेच्या पश्चिमेकडील चौक (३)</t>
  </si>
  <si>
    <t>केळकर रस्ता अहिल्यादेवी होळकर चौक ते आढाव चौक या रस्त्याला ज्या ठिकाणी मिळतो तो चौक (३)</t>
  </si>
  <si>
    <t>भालकर भोपटकर रस्ता राष्ट्रभाषा भवन रस्त्याला जिथे मिळतो तो चौक (३)</t>
  </si>
  <si>
    <t>पटवर्धन चौक (बाजीराव रस्ता) (४)</t>
  </si>
  <si>
    <t>साततोटी चौक (४)</t>
  </si>
  <si>
    <t>गणपती चौक (४)</t>
  </si>
  <si>
    <t>राजा धनराज गिरीजी हायस्कूल जवळील चौक (५)</t>
  </si>
  <si>
    <t>दूध भट्टी जवळील चौक</t>
  </si>
  <si>
    <t>दिनबंधू चौक (५)</t>
  </si>
  <si>
    <t>रास्ता पेठ पॉवर हाऊस चौक (५)</t>
  </si>
  <si>
    <t>पोलीस वसाहतीजवळील (एम्प्लॉयमेंट ऑफिस) (५)</t>
  </si>
  <si>
    <t>नेहरू रस्ता व लकारी मारूती चौक जोडणारा चौक</t>
  </si>
  <si>
    <t>कुमठेकर रस्त्यावरील मोदी गणपती रस्त्यावरील चौक (७)</t>
  </si>
  <si>
    <t>आण्णा शास्त्री पंढरपुरे चौक</t>
  </si>
  <si>
    <t>वासुदेव फडके रस्ता भिकारदास मारूती रस्त्याला मिळतो तो चौक</t>
  </si>
  <si>
    <t>बाजीराव रस्त्यावरील लिंबराज महाराज चौक</t>
  </si>
  <si>
    <t>शाहू चौक</t>
  </si>
  <si>
    <t>शितळादेवी चौक</t>
  </si>
  <si>
    <t>पंचमुखी मारूती चौक</t>
  </si>
  <si>
    <t>लालबहादूर शास्त्री चौक</t>
  </si>
  <si>
    <t>कृष्णहट्टी चौक</t>
  </si>
  <si>
    <t>देवळाची तालीम चौक</t>
  </si>
  <si>
    <t>गोविंद हलवाई चौक</t>
  </si>
  <si>
    <t>बुरूड आळी चौक</t>
  </si>
  <si>
    <t>गाडीखाना हॉस्पिटलचे दोन्ही चौक (८)</t>
  </si>
  <si>
    <t>अशोक चौक (८)</t>
  </si>
  <si>
    <t>नाना चावडी चौक (९)</t>
  </si>
  <si>
    <t>हिंदमाता चौक (९)</t>
  </si>
  <si>
    <t>शामा प्रसाद मुखर्जी चौक (९)</t>
  </si>
  <si>
    <t>छाया टॉकीजसमोरील चौक (९)</t>
  </si>
  <si>
    <t>पदम्‌जी चौक</t>
  </si>
  <si>
    <t>देवराम खंदारे चौक</t>
  </si>
  <si>
    <t>म. गांधी चौक</t>
  </si>
  <si>
    <t>संत कबीर चौक</t>
  </si>
  <si>
    <t>पर्वती फ्लायओव्हर चौक</t>
  </si>
  <si>
    <t>बोपोडी जकात नाका चौक</t>
  </si>
  <si>
    <t>पोलीस वर्कशॉप जवळील चौक, औंध</t>
  </si>
  <si>
    <t>जयकर पथ, भाऊ पाटील रस्त्याला मिळतो तो चौक</t>
  </si>
  <si>
    <t>सातारा रस्त्याकडून विवेकानंद पथाला मिळणारा चौक</t>
  </si>
  <si>
    <t>अप्पर इंदिरानगर बसस्टॉप चौक</t>
  </si>
  <si>
    <t>पर्वती पायथा चौक</t>
  </si>
  <si>
    <t>मॉडर्न हायस्कूल चौक</t>
  </si>
  <si>
    <t>म्हात्रे पुलाअलिकडील दत्तवाडी येथील चौक</t>
  </si>
  <si>
    <t>स. गो. बर्वे चौक</t>
  </si>
  <si>
    <t>शिवाजी पुतळा चौक, कोथरूड</t>
  </si>
  <si>
    <t>शास्त्री पुतळा चौक</t>
  </si>
  <si>
    <t>उंबर्‍या गणपती चौक</t>
  </si>
  <si>
    <t>मॉडेल कॉलनी तलाव</t>
  </si>
  <si>
    <t>पुणे स्टेशन विभागीय कार्यालयालगत जागा ताब्यात घेणे</t>
  </si>
  <si>
    <t>बावधन सर्व्हे क्र. २३/२४ ही जागा सार्वजनिक प्रयोजनासाठी संपादित करणे</t>
  </si>
  <si>
    <t>कोथरूड कचरा डेपो स्थलांतर करणेसाठी जागा संपादन करणे</t>
  </si>
  <si>
    <t>स. नं. ९२/२ ते ५ कोथरूड (पाणीपुरवठा योजना व अप्रोच रस्ता)</t>
  </si>
  <si>
    <t>स. नं. ३५/१+२ कोथरूड (पाणीपुरवठा नॉन डी.पी. प्रस्ताव)</t>
  </si>
  <si>
    <t>स. नं. ५/अ, ५/ब शिवणे (पाणीपुरवठा नॉन डी.पी. योजना)</t>
  </si>
  <si>
    <t>स. नं. ३ व ४ एरंडवणा पंपिंग स्टेशन</t>
  </si>
  <si>
    <t>कात्रज स. नं. २८ (पाणीपुरवठा)</t>
  </si>
  <si>
    <t>नर्‍हे गांव स. नं. ३३ (पाणीपुरवठा)</t>
  </si>
  <si>
    <t>बिबवेवाडी स. नं. ६२५, ६२६ (पाणीपुरवठा)</t>
  </si>
  <si>
    <t>वडगांव स. नं. ४५ (पाणीपुरवठा)</t>
  </si>
  <si>
    <t>नांदेड स. नं. ३३ (पाणीपुरवठा)</t>
  </si>
  <si>
    <t>आंबेगांव स. नं. ६३ (पाणीपुरवठा)</t>
  </si>
  <si>
    <t>टी. पी. स्कीम संगमवाडी फा. प्लॉ. क्र. ५६ पैकी जागा पंपिंग स्टेशनसाठी संपादन करणे</t>
  </si>
  <si>
    <t>स. नं. २ब, २क, २ड, २इ व ६ ड्रेनेज ट्रिट प्लॉटसाठी संपादन करणे, बोपोडी पुणे</t>
  </si>
  <si>
    <t>फुरसुंगी स. नं. १५९ इ. मिळकती पैकी १२० एकर जागा कचरा डेपोसाठी व कचरा ट्रिटमेंट प्लँटसाठी</t>
  </si>
  <si>
    <t>शिवाजीनगर फा. प्लॉ. नं. ८२३ ते ८२८ नौकाविहारसाठी</t>
  </si>
  <si>
    <t>शिवाजीनगर फा. प्लॉ. नं. ५०१/२, ५०२ (तलाव उानासाठी)</t>
  </si>
  <si>
    <t>औंध घरांक क्र. ९५ सि. स. नं. ७५६ ते ७६०, ७६७, ८७० ते ८७६</t>
  </si>
  <si>
    <t>पाषाण सोमेश्वरवाडी सि. स. नं. ७९५ शिवाजीमहाराज पुतळा व उान विकसित करणे</t>
  </si>
  <si>
    <t>बिबवेवाडी स. नं. ६७२/११ (इ. डब्ल्यू.एस.)</t>
  </si>
  <si>
    <t>एफ. सी. रोड</t>
  </si>
  <si>
    <t>शास्त्री रस्ता, गांजवे चौक ते ठोसरपागा स्मशानभूमी रस्ता</t>
  </si>
  <si>
    <t>बुधवार पेठ सि. स. क्र. ११२ ते ११४ सुपर मार्केट व  रस्तारुंदीकरणासाठी जागा संपादन करणे</t>
  </si>
  <si>
    <t>बुधवार पेठ सि. स. क्र. १११० व ११११ रस्तारुंदीकरणासाठी जागा संपादन करणे</t>
  </si>
  <si>
    <t>फडगेट पोलीस चौकी (विट्टलमंदिर) शिवाजीरस्ता ते बाजीराव रस्त्यापर्यंत जोडाणारा रस्ता पोतनीस रस्ता</t>
  </si>
  <si>
    <t>कोंढवा खु. स. नं. १ पैकी जागा क्रीडांगणासाठी संपादन करणे</t>
  </si>
  <si>
    <t>वडगाव शेरी स. नं. ५ ते १५, ६० फुटी आर.पी. रस्त्यासाठी जागा संपादन करणे</t>
  </si>
  <si>
    <t>बोपोडी स.नं. ३६ पार्ट, ६९, ७३ पार्ट मधील ई.डब्ल्यू.एस.साठी आरक्षीत असलेली जागा संपादन करणे</t>
  </si>
  <si>
    <t>स.नं. ७४ पार्ट बोपोडी ही प्ले ग्राऊंडसाठी आरक्षीत असलेली जागा संपादन करणे</t>
  </si>
  <si>
    <t>स.नं. ७४ बोपोडी प्राथमिक शाळेसाठी आरक्षीत असलेली जागा संपादन करणे</t>
  </si>
  <si>
    <t>सोन्या मारूती चौक ते मोतीचौक रुंदीकरणासाठी जागा संपादन करणे</t>
  </si>
  <si>
    <t>पुणे मनपातील अपंग कर्मचार्‍यांच्या घरबांधणी संस्थेस घरबांधणीसाठी जागा संपादन करणे</t>
  </si>
  <si>
    <t>स.क्र. ५७८/१ व ५७७/१ बिबवेवाडी कोंढवा रस्त्याच्या दक्षिणेकडील डी. पी. रस्ता तडजोडीने ताब्यात घेणे</t>
  </si>
  <si>
    <t>प्र.क्र. ४५  मध्ये ताब्यात असलेल्या प्ले ग्राऊंडच्या जागा आरक्षित करणे</t>
  </si>
  <si>
    <t>तरतूद उपलब्ध झाल्यास संपादन करावयाच्यापोटी</t>
  </si>
  <si>
    <t>१२९ स. नं. पानमळा प्राथमिक शाळेसाठी फा. प्लॉट ५७१ व ५७२ टीपीएस</t>
  </si>
  <si>
    <t>पर्वती स. क्र. १२२ अ पाईप लाईनसाठी</t>
  </si>
  <si>
    <t>शिवाजीनगर फा. प्लॉट ३८२ दवाखाना वाढीसाठी</t>
  </si>
  <si>
    <t>सदाशिवपेठ ७४९ हौदासाठी संपादन करणे</t>
  </si>
  <si>
    <t>वानवडी स. नं. ६२ व ६३ या ठिकाणी २० फुटी रस्ता संपादन करणे</t>
  </si>
  <si>
    <t>कात्रज सर्व्हे क्र. १२३ जकात नाक्यासाठी</t>
  </si>
  <si>
    <t>कोंढवा सर्व्हे क्र. १ प्राथमिक शाळा क्रीडांगण</t>
  </si>
  <si>
    <t>बिबवेवाडी सर्व्हे क्र. ६७३, ७७६, ६७७ पार्क डी. पी. रोड प्राथमिक शाळा इत्यादीसाठी</t>
  </si>
  <si>
    <t>हिंगणे सर्व्हे क्र. ३३, सि२ झोन</t>
  </si>
  <si>
    <t>कोथरूड सर्व्हे क्र. १७ इंडस्ट्रियल इस्टेटसाठी</t>
  </si>
  <si>
    <t>बिबवेवाडी सर्व्हे क्र. ७३२ फायरबिग्रेडसाठी</t>
  </si>
  <si>
    <t>सर्व्हे न. ४३ हिस्सा क्रमांक १५ हिंगणे ६० फूटी रस्ता</t>
  </si>
  <si>
    <t>एरंडवणा फायनल प्लॉट ७०/२अ, सी. टी. एस क्र. ४७/२अ</t>
  </si>
  <si>
    <t>गोराकुंभार हायस्कूल ते रामनदीवरील पुलाच्या रस्त्यासाठी</t>
  </si>
  <si>
    <t>रामनदी पूल ते एकनाथ नगरकडे, बाणेर रोड</t>
  </si>
  <si>
    <t>शिवाजीनगर नरवीर तानाजीवाडी रस्तारूंदी</t>
  </si>
  <si>
    <t>औंध सिटी सर्व्हे क्र. ७६७, (घरांक ९५) ७५६, ७५८, ते ७६०, ८७०, ८७१, ८७६, ४९१, ४९२, ४९३ रस्तारूंदीसाठी</t>
  </si>
  <si>
    <t>मुळा रोड स. क्र. ६२ (फायनल प्लॉट) १४ डी. पी. रस्त्यासाठी</t>
  </si>
  <si>
    <t>शिवाजीनगर फायनल प्लॉट क्र. २६२/५, सिटी सर्व्हे क्र. ७५९/५, भाजीकेंद्र</t>
  </si>
  <si>
    <t>रविवार पेठ ८२५ क्रीडांगण</t>
  </si>
  <si>
    <t>पर्वती घरांक ९९, १०६ इ.</t>
  </si>
  <si>
    <t>नानापेठ रास्तापेठ घरांक १०६ मिळकती रस्ता (नानापेठ, संत कबीर चौक ते रास्ता पेठ पॉवर हाऊस चौक)</t>
  </si>
  <si>
    <t>सर्व्हे क्र. १७, १८ एरंडवणा रस्ता</t>
  </si>
  <si>
    <t>घरांक ४०/१, ४०/२, गुरूवार पेठ रस्ता</t>
  </si>
  <si>
    <t>घरांक ६०९ ते  ६११ इत्यादी शुक्रवार पेठ रस्ता</t>
  </si>
  <si>
    <t>सर्व्हे क्र. ३, ४ हडपसर रस्ता</t>
  </si>
  <si>
    <t>फायनल प्लॉट क्रमांक ४२४ ते ८२८ शिवाजीनगर नौकाविहार</t>
  </si>
  <si>
    <t>घरांक ८४१ सदाशिवपेठ मोकळी जागा, बारीवाडा</t>
  </si>
  <si>
    <t>घरांक ८५३ भवानी पेठ मोकळी जागा</t>
  </si>
  <si>
    <t>घरांक १२८० गुरूवार पेठ रस्तारूंदी</t>
  </si>
  <si>
    <t>घरांक ७१५अ बुधवार पेठ रस्तारूंदी</t>
  </si>
  <si>
    <t>घरांक ५२६, बुधवार पेठ प्राथमिक शाळा</t>
  </si>
  <si>
    <t>फायनल प्लॉट क्र. ६५३, ६५८ शिवाजीनगर ६० फुटी रस्ता</t>
  </si>
  <si>
    <t>घरांक ६७९, ६८५ औंध रस्तारूंदी</t>
  </si>
  <si>
    <t>घरांक ५५५ ते ५६० गंजपेठ रस्तारूंदी</t>
  </si>
  <si>
    <t>फायनल प्लॉट क्र. ६१९, ६२०, ६५८ इत्यादी पार्किंगसाठी शिवाजीनगर</t>
  </si>
  <si>
    <t>सदाशिव पेठ घरांक ४५६, ४६७, ४५८ इ. पार्किंग सायकल ट्रॅक</t>
  </si>
  <si>
    <t>बिबवेवाडी सर्व्हे क्र. ५८८/२, रस्त्यासाठी</t>
  </si>
  <si>
    <t>बुधवार पेठ घरांक १४८१, १४८२ रस्त्यासाठी (जुना सदाशिव)</t>
  </si>
  <si>
    <t>नारायण घरांक १६२, ते १७२ इ. रस्त्यासाठी</t>
  </si>
  <si>
    <t>नारायण घरांक १७४ ते २०२ ते २०५ रस्त्यासाठी</t>
  </si>
  <si>
    <t>एरंडवणा फायनल प्लॉट क्र. ९क, १, १०, ६२/११, २५२, २५३, २५३अ, सायकल ट्रॅक व पार्किंगसाठी</t>
  </si>
  <si>
    <t>कस्तुरे चौक ते गंज पेठ पोलिस चौकी रस्तारूंदी</t>
  </si>
  <si>
    <t>घोरपडे पेठ घरांक ५८, ५९, ६० रस्तारूंदीसाठी</t>
  </si>
  <si>
    <t>गंजपेठ घरांक २७, ३५, रस्तारूंदीसाठी</t>
  </si>
  <si>
    <t>एरंडवणा स. नं. ४४ पार्क</t>
  </si>
  <si>
    <t>पर्वती फायनल प्लॉट क्र. ५१७, ५१५ब, ५१७२, ५१८, ५१९ ५२१, ५२३, ५३७ इत्यादी पार्कसाठी</t>
  </si>
  <si>
    <t>येरवडा फायनल प्लॉट क्र. ७०/३ पीएमटीसाठी संपादन करणे</t>
  </si>
  <si>
    <t>शिवाजीनगर नरवीर तानाजीवाडी रस्तारुंदीकरिता</t>
  </si>
  <si>
    <t>औंध सर्व्हे क्र. १२५अ व ४ब उानाकरिता</t>
  </si>
  <si>
    <t>बिबवेवाडी ५७९/२, ५८०/२, ५८८/१ येथील जागा १०० फुटी रस्त्यासाठी घेणे</t>
  </si>
  <si>
    <t>एरंडवणा फायनल ७०/२अ, सि.टी.एस्‌ क्र. ४७/२अ रस्त्यासाठी</t>
  </si>
  <si>
    <t>औंध सर्व्हे क्र.१०४ (भाग) १०८ (भाग) क्र. अे (३) व अे (३) (बी) शॉपिंग सेंटर पोस्ट ऑफिससाठी संपादन करण्याबाबत</t>
  </si>
  <si>
    <t>कोंढवा सर्व्हे क्र. ७/३, प्लॉट क्र. १० पैकीची रस्तारूंदीकरिता</t>
  </si>
  <si>
    <t>औंध सिटी सर्व्हे क्र. ७६७ (९५) सिटी सर्व्हे क्र. ७५६, ७५८ ते ७६०, ८७०, ८७१, ८७५, ४९१, ४९२, ४९३ इ. रस्तारूंदीसाठी</t>
  </si>
  <si>
    <t>रस्तारूंदीकरिता रास्तापेठ घरांक ४८०/१८</t>
  </si>
  <si>
    <t>वानवडी सर्व्हे क्र. ७७, हिस्सा नं. ३२, ३३, ३४ पैकी ६० फुटी डी. पी. रस्त्यात येणारी जागा संपादन करणे</t>
  </si>
  <si>
    <t>येरवडा फायनल प्लॉट क्र. ७०/३ मधील रस्तारूंदी जागा संपादन करणे</t>
  </si>
  <si>
    <t>येरवडा सर्व्हे क्र. १५४, १५५, २४३, १६०, १३७, २३९, २३८ २३५(पार्ट २१ अधिक २२ अे ) पार्ट विकास योजना आराखड्यानुसार६० फुटी डी. पी. रस्त्यासाठी संपादन करणेबाबत.</t>
  </si>
  <si>
    <t>१३३, १३४, १३५ म. फुले पेठ रस्ता रूंदीकरणाची जागा संपादन करणे</t>
  </si>
  <si>
    <t>११ मंगळवार पेठ येथील मनपाने आखलेल्या चॅम्परची जागा संपादन करणे</t>
  </si>
  <si>
    <t>बारणे रोड ते आसाराम परदेशी चौक रस्तारूंदीची जागा संपादन करणे</t>
  </si>
  <si>
    <t>स. क्र. ६५ ए, ६४ बी, ६४ सी, बोपोडी प्ले ग्राउंडसाठी व ६५ सी, बोपोडी ही जागा प्राथमिक शाळेसाठी जागा संपादन करणे</t>
  </si>
  <si>
    <t>स. क्र. ५७८/१ व ५७७/१ बिबवेवाडी कोंढवा रस्त्याच्या दक्षिणेकडील डी.पी. रस्ता तडजोडीने ताब्यात घेणे</t>
  </si>
  <si>
    <t>भाऊ पाटील रस्ता रुंदीकरणमधील जागा संपादन करणे</t>
  </si>
  <si>
    <t>बोपोडी कमर्शिअल कॉम्प्लेक्सची जागा संपादन करणे</t>
  </si>
  <si>
    <t>गुरूनानकनगर केवलराम सोसायटीसमोरील जागा संपादन करणे</t>
  </si>
  <si>
    <t>कोंढवा खु. स. नं. ५ब, १५,१४, १३, १२, १०, ९ व ७ येथे ६० फुटी डी. पी. रस्त्यासाठी जागा संपादन करणे (कलम २१३ ने)</t>
  </si>
  <si>
    <t>कोंढवा खु. स. नं. ११, १०, ९ व ३७ यामधून जाणार्‍या २० मीटर रुंदीच्या रस्त्यासाठी जागा संपादन करणे</t>
  </si>
  <si>
    <t>कोंढवा खु. स. नं. ३८ हि. नं. ४, ५, ६ मधून जाणार्‍या ३० फुटी रस्त्यासाठी जागा संपादन करणे (कलम २०५ चा रस्ता)</t>
  </si>
  <si>
    <t>बाणेर रस्तारुंदीकरण</t>
  </si>
  <si>
    <t>पौड रस्ता ते बालभारती (कलम २०५ चा रस्ता)</t>
  </si>
  <si>
    <t>नवी पेठ स.नं. ५८/६९ येथे उान विकसित करण्यासाठी जागा संपादित करणे</t>
  </si>
  <si>
    <t>प्र.क्र. ४४, लडकत मळा येथील प्रायमरी स्कूलची रिझर्व्हेशनही जागा संपादन करणे</t>
  </si>
  <si>
    <t>धानोरी येथे वॉर्टर स्पोर्टस्‌साठी जागा संपादन करणे</t>
  </si>
  <si>
    <t>(ब) + (क) बेरीज</t>
  </si>
  <si>
    <t>४९ अ, ४५ भवानी पेठ येथील जागा भूमी संपादन करणे</t>
  </si>
  <si>
    <t>हडपसर येथील स.क्र.१६५ मधील राज्य शासनाच्या जागा व इतर संपादनासाठी तरतूद करणे</t>
  </si>
  <si>
    <t>भिडेवाडा भुसंपादन करणे</t>
  </si>
  <si>
    <t>डहाणूकर कॉलनी मुख्य रस्ता २१०(१)ब अन्वये रुंद करणेकामी संपादीत करणे</t>
  </si>
  <si>
    <t>वॉर्ड क्र. ७८ येथील ४९ भवानी पेठ पुणे भूसंपादन करणे</t>
  </si>
  <si>
    <t>वॉर्ड क्र. १०८ मधील २१०/१/ब ने डहाणूकर रेसिडेन्सी ते अंधशाळा रस्ता ताब्यात घेणे</t>
  </si>
  <si>
    <t>वाँ.क्र.७८ मध्ये ४९ भवानी पेठ सी.पी.जी. व रस्ता रुंदी जागा भूसंपादन करणे</t>
  </si>
  <si>
    <t>एचसीएमटीआर रस्त्यांसाठी भूसंपादन करणे</t>
  </si>
  <si>
    <t>(अ)</t>
  </si>
  <si>
    <t>कामाचे नाव</t>
  </si>
  <si>
    <t>योजनांतर्गत खर्चाबाबतचे अंदाजपत्रक</t>
  </si>
  <si>
    <t>४. झोपडपट्टी निर्मूलन व पुनर्वसन निधीतून करावयाची कामे</t>
  </si>
  <si>
    <t>निरनिराळ्या झोपडपट्टींमध्ये विविध विकासाची कामे करणे</t>
  </si>
  <si>
    <t>झो.नि.पु. अंतर्गत करावयाची कामे</t>
  </si>
  <si>
    <t>दलित वस्ती सुधारणा अंतर्गत कामे करणे</t>
  </si>
  <si>
    <t>सार्वजनिक ठिकाणी शौचालय बांधणे</t>
  </si>
  <si>
    <t>सार्वजनिक ठिकाणी मुतार्‍या बांधणे</t>
  </si>
  <si>
    <t>प्रभाग क्र. ७१ गंगाधाम चौक, नविन डी.पी. रस्ता सुलभ स्वच्छतागृह बांधणे</t>
  </si>
  <si>
    <t>प्रभाग क्र. १८ व वडगाव शेरी परिसरामध्ये विविध ठिकाणी स्वच्छतागृह बांधणे</t>
  </si>
  <si>
    <t>४. झोपडपट्टी निर्मूलन व पुनर्वसन निधीतून करावयाची कामे बेरीज</t>
  </si>
  <si>
    <t>क्षेत्रिय कार्यालय : झो.नि.पु. विभागाने करावयाची कामे</t>
  </si>
  <si>
    <t>क्षेत्रिय कार्यालय : नागरिकांच्या सहभाग योजनेतून झो.नि.पु. विभागाने करावयाची कामे</t>
  </si>
  <si>
    <t>४. झोपडपट्टी निर्मूलन व पुनर्वसन निधीतून करावयाची कामे + 
क्षेत्रिय कार्यालयाने करावयाची कामे एकूण बेरीज</t>
  </si>
  <si>
    <t>४अ. मागासवर्गीय कल्याणकारी योजना निधी</t>
  </si>
  <si>
    <t>लोकशाहीर अण्णाभाऊ साठे शैक्षणिक मदत योजना</t>
  </si>
  <si>
    <t>बालविकास केंद्र व वस्ती रिसोर्स सेंटर सुरू करणे</t>
  </si>
  <si>
    <t>मागासवर्गीय कल्याणकारी योजनेअंतर्गत विविध योजना राबविणेसाठी मानधन तत्वावरील सेवकांचा मानधन खर्च</t>
  </si>
  <si>
    <t>शहरात विविध ठिकाणी नाईट शेल्टर योजना राबविणे</t>
  </si>
  <si>
    <t>बार्टीचे ४ केंद्र सुरू करणे (कोथरूड, सहकारनगर, शिवाजीनगर, भवानीपेठ)</t>
  </si>
  <si>
    <t>४अ. मागासवर्गीय कल्याणकारी योजना निधी बेरीज</t>
  </si>
  <si>
    <t>४ब. महिलाबालकल्याण योजना निधी</t>
  </si>
  <si>
    <t>महिलाबालकल्याण योजना</t>
  </si>
  <si>
    <t>महिला सक्षमिकरणासाठी अनुदानाची योजना</t>
  </si>
  <si>
    <t>बचत गटाच्या शिखर संस्थेचा व्यवस्थापन खर्च</t>
  </si>
  <si>
    <t>बचत गटातील महिलांना कुटुंबनियोजनासाठी प्रोत्साहन</t>
  </si>
  <si>
    <t>महिलाबाल कल्याण योजना अंतर्गत करावयाची कामे</t>
  </si>
  <si>
    <t>रस्त्यांवरील मुलांसाठी घरटे प्रकल्प</t>
  </si>
  <si>
    <t>कन्यारत्न योजना</t>
  </si>
  <si>
    <t>कागदी पिशव्या तयार करणार्‍या बचत गटांना अनुदान</t>
  </si>
  <si>
    <t>राणी लक्ष्मीबाई महिला औोगिक प्रशिक्षण संस्था पुणे मनपा संयुक्त प्रकल्पा अंतर्गत मुलभूत सुविधा करणे</t>
  </si>
  <si>
    <t>महिला व बाल कल्याण योजनेअंतर्गत विविध योजना राबविणेसाठी मानधन तत्वावरील सेवकांचा मानधन खर्च</t>
  </si>
  <si>
    <t>बालवाडी पोषण आहार</t>
  </si>
  <si>
    <t>अनैतिक व्यवसायात गुंतलेल्या महिलांसाठी व्यावसायिक प्रशिक्षण व स्वयंरोजगारासाठी अनुदान खर्च</t>
  </si>
  <si>
    <t>आधार केंद्र प्रशासकीय खर्च</t>
  </si>
  <si>
    <t>युवतींसाठी १५ केंद्रांवर स्वसंरक्षणाचे प्रशिक्षण देणे</t>
  </si>
  <si>
    <t>मुलगी दत्तक योजना</t>
  </si>
  <si>
    <t>मानसी व पुणे मनपा संयुक्त प्रकल्पांतर्गत पायाभूत सुविधा पुरविणे.</t>
  </si>
  <si>
    <t>स्माईल व पुणे मनपा संयुक्त प्रकल्पांतर्गत पायाभूत सुविधा पुरविणे.</t>
  </si>
  <si>
    <t>बचत गटातील उत्पादित केलेल्या मालाचे प्रदर्शन आयोजित करणे</t>
  </si>
  <si>
    <t>मराठा चेंबर्स ऑफ कॉमर्स यांच्या संयुक्त विमाने इन्क्युबेशन सेंटर सुरू करणे</t>
  </si>
  <si>
    <t>अनैतिक व्यवसायात गुंतलेल्या महिलांच्या मुलांसाठी शैक्षणिक अर्थसहाय्य व समुपदेशक केंद्र खर्च</t>
  </si>
  <si>
    <t>प्र.क्र.५१ ब नवी पेठ भागात महिलांसाठी बचतगट हॉल बांधणे (शाळा नं.१७ मध्ये)</t>
  </si>
  <si>
    <t>जिजाऊ संस्थेस साहित्य पुरविणे</t>
  </si>
  <si>
    <t>४ब. महिलाबालकल्याण योजना निधी बेरीज</t>
  </si>
  <si>
    <t>४क. युवक कल्याणकारी योजना निधी (नागरवस्ती विकास योजना)</t>
  </si>
  <si>
    <t>शहरातील तरुणांसाठी स्वयंरोजगार व प्रशिक्षणासाठी अनुदान देणे</t>
  </si>
  <si>
    <t>लोकशाहीर अण्णाभाऊ साठे शैक्षणिक मदत योजना व मौ. अब्दुल कलाम आझाद शैक्षणिक मदत योजना</t>
  </si>
  <si>
    <t>ज्येष्ठ नागरिकांसाठी विरंगुळा केंद्र सुरू करणे</t>
  </si>
  <si>
    <t>प्रशिक्षण संस्थांतील शिक्षक व इतर कर्मचार्‍यांचे मानधन देणे</t>
  </si>
  <si>
    <t>युवक / युवतींसाठी ग्रंथालय सुरू करणे (सावित्रीबाई फुले ग्रंथालय)</t>
  </si>
  <si>
    <t>स्थानिक तसेच परराज्यातील व इतर देशातील आलेल्या विार्थ्याचे सांस्कृतिक कार्यक्रम आयोजित करणे. (सांस्कृतिक देवाणघेवाण करणे व सद्‌भावना निर्माण करणे)</t>
  </si>
  <si>
    <t>४क. युवक कल्याणकारी योजना निधी बेरीज</t>
  </si>
  <si>
    <t>केंद्र व राज्य शासन यांनी विशेष प्राविण्य (राष्ट्रपती पदक, शौर्य पदक), स्वातंत्र सैनिक बस पासेस पोटी रक्‍कम पी.एम.पी. एम.एल.प्रशासनास अदा करणे</t>
  </si>
  <si>
    <t>५. पुणे जिल्हा नियोजन व विकास मंडळ निधीतून करावयाची कामे</t>
  </si>
  <si>
    <t>५अ. मा. आमदारांनी सुचविल्याप्रमाणे करावयाची विकासाची कामे</t>
  </si>
  <si>
    <t>बोपोडी मतदार संघ क्र. २४६</t>
  </si>
  <si>
    <t>शिवाजीनगर मतदार संघ क्र. २४७</t>
  </si>
  <si>
    <t>पर्वती मतदार संघ क्र. २४८</t>
  </si>
  <si>
    <t>कसबा पेठ मतदार संघ क्र. २४९</t>
  </si>
  <si>
    <t>भवानी पेठ मतदार संघ क्र. २५०</t>
  </si>
  <si>
    <t>पुणे (कॅन्टोन्मेंट) मतदार संघ क्र. २५१</t>
  </si>
  <si>
    <t>विधान परिषद सदस्य</t>
  </si>
  <si>
    <t>५ब. मा. खासदारांनी सुचविल्याप्रमाणे करावयाची विकासाची कामे</t>
  </si>
  <si>
    <t>महानगरपालिका क्षेत्रात मुलभूत सोईसुविधांसाठी विशेष अनुदान</t>
  </si>
  <si>
    <t>मुळशी मतदार संघ</t>
  </si>
  <si>
    <t>कोथरूड विधानसभा मतदार संघ</t>
  </si>
  <si>
    <t>हडपसर विधानसभा मतदार संघ</t>
  </si>
  <si>
    <t>वडगांवशेरी विधानसभा मतदार संघ</t>
  </si>
  <si>
    <t>खडकवासला विधानसभा मतदार संघ</t>
  </si>
  <si>
    <t>५. पुणे जिल्हा नियोजन व विकास मंडळ निधीतून करावयाची कामे बेरीज</t>
  </si>
  <si>
    <t>७. यंत्रसामुग्री घसारा निधीतून विकत घ्याववयाची नवीन सामुग्री</t>
  </si>
  <si>
    <t>अग्निशामक दलासाठी यंत्रसामुग्री :-</t>
  </si>
  <si>
    <t>हायड्रोलिक प्लॅटफॉर्म</t>
  </si>
  <si>
    <t>रेस्क्यू इक्वीपमेंट व लाईट मास्ट</t>
  </si>
  <si>
    <t>अल्ट्रा हायप्रेशर पिआर्सी मशीन</t>
  </si>
  <si>
    <t>आरोग्य विभागाकडील सरासरी आयुर्मान संपलेल्या आर्टीक्युलेटेड क्रेन निरस्त करून नवीन वाहने खरेदी करणे</t>
  </si>
  <si>
    <t>बॅकहो लोडर खरेदी करणे</t>
  </si>
  <si>
    <t>पथ विभागासाठी ५ टिपर खरेदी करणे</t>
  </si>
  <si>
    <t>मनपा पदाधिकारी व अधिकार्‍यांसाठी मोटारकार खरेदी करणे</t>
  </si>
  <si>
    <t>कंटेनर दुरुस्ती व रंगवणे</t>
  </si>
  <si>
    <t>कचरा निर्मूलन विषयक यंत्रसामुग्री</t>
  </si>
  <si>
    <t>क्षेत्रिय कार्यालय, पाणी पुरवठा, जकात इ. कार्यालयाकडे कार्यरत असलेली, सरासरी आयुर्मान संपलेली जीप संवर्गातील वाहने खरेदी करणे</t>
  </si>
  <si>
    <t>कचरा वाहतूक करण्यासाठी ३.८ चे कंटेनर खरेदी करणे</t>
  </si>
  <si>
    <t>शहरातील प्रभागा करीता कॉम्पॅक्टर खरेदी करणे</t>
  </si>
  <si>
    <t>कचरा व्यवस्थापन अंतर्गत घंटा ट्रक, घंटा रिक्षा इ. घेणे</t>
  </si>
  <si>
    <t>आयुर्मान संपलेली जेटिंग मशिन निरस्त करून नवीन खरेदी करणे</t>
  </si>
  <si>
    <t>आयुर्मान संपलेले वॉटर टँकर निरस्त करून नवीन खरेदी करणे</t>
  </si>
  <si>
    <t>बल्क रिफ्युज कॅरीअर खरेदी करणे</t>
  </si>
  <si>
    <t>पुणे मनपाच्या हद्दीमध्ये नव्याने समाविष्ट होणार्‍या गावांमध्ये कचरा वाहतूक करण्यासाठी ३.८ क्युमी क्षमतेचे कंटेनर खरेदी करणे</t>
  </si>
  <si>
    <t>पुणे मनपाच्या हद्दीमध्ये नव्याने समाविष्ट होणार्‍या गावांमध्ये कचरा वाहतूक करणारी वाहने कॉम्पॅक्टर, डंपर प्लेसर, बीआरसी घंटागाड्या, मैलागाड्या, ट्रॅक्टर, कंटेनर इ. करिता आवश्यकतेप्रमाणे वाहने खरेदी करणे</t>
  </si>
  <si>
    <t>मोबाईल टॉयलेट</t>
  </si>
  <si>
    <t>वारजे कर्वेनगर व कोथरूड क्षेत्रीय कार्यालयाकडील विविध प्रभागात ४ व २ बकेटच्या ढकलगाड्या खरेदी करणे</t>
  </si>
  <si>
    <t>वारजे कर्वेनगर व कोथरूड क्षेत्रीय कार्यालयाकडील विविध प्रभागात कचरा वाहतुकीसाठी टाटा एस (छोटा टेम्पो) खरेदी करणे</t>
  </si>
  <si>
    <t>प्रभाग क्र. २६ मधील परिसरातील विविध ठिकाणचा कचरा गोळा करण्यासाठी व त्यांची वाहतुक करण्यासाठी २ अ‍ॅपे रिक्षा उपलब्ध करुन देणे.</t>
  </si>
  <si>
    <t>प्रभाग क्र.४१ ब मध्ये कचरा गोळा करण्यासाठी घंटागाडी खरेदी करणे</t>
  </si>
  <si>
    <t>प्रभाग क्र.४४ ब मध्ये कचरा गोळा करण्यासाठी घंटागाडी खरेदी करणे</t>
  </si>
  <si>
    <t>प्रभाग क्र.४५ ब मध्ये हेवनपार्क कचरा वर्गीकरणासाठी ७.५ लिटर बकेट व घंटागाडया घेणे.</t>
  </si>
  <si>
    <t>प्रभाग क्र.१८ ब मध्ये विविध ठिकाणी कचरा वेचण्यासाठी ढकलगाडी पुरविणे</t>
  </si>
  <si>
    <t>पुणे शहरातील मुख्य रस्ते यांत्रिकी पध्दतीने साफसफाई करण्यासाठी अत्याधुनिक सफाई मशिन खरेदी करणे</t>
  </si>
  <si>
    <t>क्षेत्रीय कार्यालय, अतिक्रमण कार्यालयाकडे कार्यरत असणारी सरासरी आयुर्मान संपलेली युटीलिटी संवर्गातील वाहने निरस्त करून नवीन वाहने खरेदी करणे</t>
  </si>
  <si>
    <t>प्र.क्र.५२ब मध्ये कचरा उचलण्यासाठी घंटा गाडी पुरविणे</t>
  </si>
  <si>
    <t>प्रभाग क्र ११ब, गोखलेनगर मधील मुतार्‍या स्वच्छ करण्यासाठी वॉटर प्रेशर व्हीईकल घेणे. (टाटा एसी गाडी घेऊन मशिनरी बसविणे)</t>
  </si>
  <si>
    <t>प्रभाग क्र.१६ ब मध्ये कचरा गोळा करणेसाठी (पॅगो टेम्पो) वाहन खरेदी करणे</t>
  </si>
  <si>
    <t>प्रभाग क्र.१७ ब मध्ये असणार्‍या मुतार्‍या व शौचालयाची स्वच्छता करणेसाठी प्रेशर व्हेईकलवर टाटा ईसीई गाडी मशिनसह खरेदी करणे</t>
  </si>
  <si>
    <t>प्रभाग क्र.२२ ब मध्ये होणारा कचरा गोळा करण्यासाठी वाहने खरेदी करणे</t>
  </si>
  <si>
    <t>प्र. क्र.३०ब, कचरा उचलण्यासाठी घंटागाडी मिळणे.</t>
  </si>
  <si>
    <t>प्र.क्र.३८ अ कसबा पेठ प्रभागातील ओला व सुका कचरा गोहा करण्यासाठी पॅगो (छोटा हत्ती) गाडी खरेदी करणे</t>
  </si>
  <si>
    <t>प्रभाग क्र.३९ ब, सोमवार पेठ रास्ता पेठ परिसरात ओला व सुका कचरा जमा करणे व बायोगॅस प्रकल्पापर्यंत नेणे याकरिता ४ छोटा हत्ती खरेदी करणे (प्र.क्र.३९ कंटेनर मुक्त करण्याकरिता) तद्‌नुषंगिक कामे करणे.</t>
  </si>
  <si>
    <t>प्रभाग क्र.४० ब मध्ये ओला व सुका कचरा वेगळा गोळा करणेसाठी २ पॅगो टेम्पो खरेदी करणे.</t>
  </si>
  <si>
    <t>प्रभाग क्र.४१ अ येथील कचरा गोळा करणेसाठी २ मिनी टेम्पो (छोटा हत्ती) पुरविणे</t>
  </si>
  <si>
    <t>प्रभाग क्र.४१ ब, मध्ये कचरा गोळा करण्यासाठी घंटागाडी खरेदी करणे.</t>
  </si>
  <si>
    <t>प्रभाग क्र.४३ अ, कचरा वाहतुकीसाठी घंडागाडी घेणे.</t>
  </si>
  <si>
    <t>प्रभाग क्र. ५४ ब, मध्ये कचरा वाहतुकीसाठी अ‍ॅपे पियाजिओ टेम्पो व टाटा एसी टेम्पो खरेदी करणे.</t>
  </si>
  <si>
    <t>प्रभाग क्र. ५७ ब मध्ये विविध ठिकाणी कचरा वाहतूक करण्यासाठी टाटा एसीई घंटागाडी २ नग खरेदी करणे</t>
  </si>
  <si>
    <t>प्रभाग क्र. ५७ ब येथील शौचालय साफसफाई करण्यासाठी जेटींग मशीन गाडी खरेदी करणे.</t>
  </si>
  <si>
    <t>प्रभाग क्र.६३ अ घंटा गाडी खरेदी करणे</t>
  </si>
  <si>
    <t>प्रभाग क्र.६३ ब मध्ये कचरा गोळा करण्यासाठी छोटया घंटा गाडया घेणे.</t>
  </si>
  <si>
    <t>७. यंत्रसामुग्री घसारा निधी बेरीज</t>
  </si>
  <si>
    <t>१०. वृक्ष संरक्षण व संवर्धन प्राधिकारी निधीतून (अ‍ॅथॉरिटी फंडातून) करावयाचा खर्च</t>
  </si>
  <si>
    <t>१०क. वृक्ष संवर्धन व संरक्षण कार्यालयाकडील खर्च :-</t>
  </si>
  <si>
    <t>२. हंगामी सेवकवर्ग</t>
  </si>
  <si>
    <t>१०क. बेरीज</t>
  </si>
  <si>
    <t>१०ग. संकीर्ण :-</t>
  </si>
  <si>
    <t>१. मुद्रण</t>
  </si>
  <si>
    <t>२. लेखन व साहित्य</t>
  </si>
  <si>
    <t>३. प्रकटन खर्च</t>
  </si>
  <si>
    <t>४. टपालखर्च व पावती तिकिटे</t>
  </si>
  <si>
    <t>५. गणवेष</t>
  </si>
  <si>
    <t>६. पुस्तके व शिलकी साहित्य</t>
  </si>
  <si>
    <t>७. मुलांसाठी मनोरंजन व इतर खर्च</t>
  </si>
  <si>
    <t>८. ट्री अ‍ॅथॉरिटी सभा चहापान खर्च (न.स.)</t>
  </si>
  <si>
    <t>१०ग. बेरीज</t>
  </si>
  <si>
    <t>नर्सरीच्या वाढीसाठी रोपे, उपकरणे, खते, साहित्य खरेदी व दुरुस्ती देखभाल</t>
  </si>
  <si>
    <t>पुणे शहरात शालेय विार्थ्यांसाठी पर्यावरणावर आधारित विविध उपक्रम राबविणे</t>
  </si>
  <si>
    <t>ड. मनपातर्फे फळाफुलांचे प्रदर्शन</t>
  </si>
  <si>
    <t>छ. वृक्ष लागवडीसाठी ३ ते ४ वर्षे वयाची व १० ते १५ फूट उंचीची रोपे, झाडांचे संरक्षणासाठी ट्री गार्ड खरेदी व जुने ट्री गार्ड दुरुस्ती</t>
  </si>
  <si>
    <t>ज. झाडांची हालवाहलव</t>
  </si>
  <si>
    <t>ञ. मनपा सार्वजनिक जागेवरील वृक्षारोपण, संरक्षण देखभाल व तद्‌नुषंगिक खर्च</t>
  </si>
  <si>
    <t>फ. ट्री अ‍ॅथॉरिटीस निरनिराळ्या ठिकाणी भेट देण्यासाठी खर्च</t>
  </si>
  <si>
    <t>१०ब. वृक्षारोपण उत्तेजनार्थ बक्षिसे</t>
  </si>
  <si>
    <t>१०भ. कामगार नुकसान भरपाई कायाखाली नुकसानभरपाई</t>
  </si>
  <si>
    <t>१०क्ष. वृक्षगणना व अनुषंगिक कामे</t>
  </si>
  <si>
    <t>झाडांना पाणी घालण्यासाठी टँकर खरेदी करणे</t>
  </si>
  <si>
    <t>टायर्स सुटे भाग व देखभाल</t>
  </si>
  <si>
    <t>वृक्ष संवर्धन समितीचे कामकाजासाठी वाहन खरेदी</t>
  </si>
  <si>
    <t>कार्यालय बांधणे व फर्निचर करणे</t>
  </si>
  <si>
    <t>शहरामध्ये वृक्षसंवर्धनाबाबत नागरिकांमध्ये जाणीव निर्माण करण्यासाठी वेगवेगळे उपक्रम राबविणे (स्लाईड शो, बॅनर्स, पोस्टर्स, माहितीपुस्तके इ.)</t>
  </si>
  <si>
    <t>वृक्षसंवर्धन व शहरी वनीकरण नागरिकांसाठी व मनपा सेवकांसाठी प्रशिक्षण वर्ग राबविणे</t>
  </si>
  <si>
    <t>वृक्ष छाटणीच्या कामासाठी वाहन खरेदी करणे</t>
  </si>
  <si>
    <t>पुणे शहरामध्ये हरित पट्ट्यामध्ये डोंगरउतार व इतर ठिकाणी वृक्षारोपणांची योजना राबविणे</t>
  </si>
  <si>
    <t>मनपा हद्दीमध्ये उपलब्ध जागेवर बायोडायव्हरसिटी पार्क विकसित करणे</t>
  </si>
  <si>
    <t>वृक्ष पुनर्रोपन व अन्य कामांसाठी २ जेसीबी व २ टिपर खरेदी करणे</t>
  </si>
  <si>
    <t>पुणे मनपाच्या कार्यक्षेत्रामध्ये अनधिकृत वृक्षतोड करणार्‍या व्यक्ती / संस्था यांचेवर कायदेशीर कारवाई करणेसाठी प्रोसेस फी, तद्‌नुषंगिक खर्च</t>
  </si>
  <si>
    <t>१०. वृक्ष संरक्षण व संवर्धन प्राधिकारी निधीतून (अ‍ॅथॉरिटी फंडातून) करावयाचा खर्च एकूण बेरीज</t>
  </si>
  <si>
    <t>१९. संकल्प निधी</t>
  </si>
  <si>
    <t>१९. संकल्प निधी बेरीज</t>
  </si>
  <si>
    <t>१०ग. विद्युत विभाग</t>
  </si>
  <si>
    <t>१०ग. विद्युत विभाग एकूण बेरीज</t>
  </si>
  <si>
    <t>हजरत सिद्दकी उद्यान येथील म्युजिक फाउंटेनची देखभाल दुरूस्ती व ऑपरेटींग करणे</t>
  </si>
  <si>
    <t>गणेशोत्सव काळात आवश्यकतेनुसार घाटांवर सुरेक्षेसाठी तात्पुरत्या स्वरुपात  अत्याधुनिक सीसीटीव्ही कॅमेरे यंत्रणा उभारणे</t>
  </si>
  <si>
    <t>उपआयुक्त कार्यालय क्र. १,२,३ व ४ चे कार्यक्षेत्रामध्ये येणार्‍या म.न.पा.मालकीच्या इमारतींसाठी अग्रिशामक विभागाकरीता झोनल ऑफिसेस उभारणे/अग्रिशामक यंत्रणेची कामे करणे</t>
  </si>
  <si>
    <t>जेंडर बजेट अंतर्गत मा. सभासदांना प्रशिक्षण देणे</t>
  </si>
  <si>
    <t>पथ</t>
  </si>
  <si>
    <t>विद्युत</t>
  </si>
  <si>
    <t>भवन</t>
  </si>
  <si>
    <t>गवनि</t>
  </si>
  <si>
    <t>पाणीपुरवठा</t>
  </si>
  <si>
    <t>मलनिःसारण</t>
  </si>
  <si>
    <t>(आकडे लाखात)</t>
  </si>
  <si>
    <t>Sr.</t>
  </si>
  <si>
    <t>Wards</t>
  </si>
  <si>
    <t>RE20A301/W2-</t>
  </si>
  <si>
    <t>RE20C301/W1-</t>
  </si>
  <si>
    <t>RE22C301/W4-</t>
  </si>
  <si>
    <t>RE14B301/W5-</t>
  </si>
  <si>
    <t>XE12B301/W6-</t>
  </si>
  <si>
    <t>XE23A301/W7-</t>
  </si>
  <si>
    <t>भवानी पेठ क्षेत्रीय कार्यालय</t>
  </si>
  <si>
    <t>बिबवेवाडी क्षेत्रीय कार्यालय</t>
  </si>
  <si>
    <t>CE20A176/W2-</t>
  </si>
  <si>
    <t>CE20C118/W1-</t>
  </si>
  <si>
    <t>CE22A114/W4-</t>
  </si>
  <si>
    <t>FE14A118/W5-</t>
  </si>
  <si>
    <t>ZE16A115/W6-</t>
  </si>
  <si>
    <t>ZE16B113/W7-</t>
  </si>
  <si>
    <t>RE20A302/C2-</t>
  </si>
  <si>
    <t>RE20C302/C1-</t>
  </si>
  <si>
    <t>RE22C302/C4-</t>
  </si>
  <si>
    <t>RE14B302/C5-</t>
  </si>
  <si>
    <t>XE12B302/C6-</t>
  </si>
  <si>
    <t>XE23A302/C7-</t>
  </si>
  <si>
    <t>CE20A1196/C2-</t>
  </si>
  <si>
    <t>CE20C406/C1-</t>
  </si>
  <si>
    <t>CE22A547/C4-</t>
  </si>
  <si>
    <t>FE14A121/C5-</t>
  </si>
  <si>
    <t>ZE16A117/C6-</t>
  </si>
  <si>
    <t>ZE16B130/C7-</t>
  </si>
  <si>
    <t>७. रुग्णालये, प्रसुतिगृहे, औषधालये इ.</t>
  </si>
  <si>
    <t>15 क्षेत्रीय कार्यालयासाठी छोटे जेटिंग मशिन खरेदी करणे</t>
  </si>
  <si>
    <t>या रकमेतून कोणत्या संस्थांना देणग्या द्यावयाच्या याचा निर्णय मा. स्थायी समितीने घ्यावयाचा आहे.</t>
  </si>
  <si>
    <t xml:space="preserve">स्मार्ट सिटी अभियान अंतर्गत नव्याने सुरु होणाऱ्या प्रकल्पांसाठी तरतूद (केंद्रशासन व राज्यशासन अनुदानासहित)     </t>
  </si>
  <si>
    <t>1. संकीर्ण</t>
  </si>
  <si>
    <t>घ. डॉ. बाबासाहेब आंबेडकर विद्यार्थी वसतिगृह, घोले रोड</t>
  </si>
  <si>
    <t>उरुळी देवाची व  फुरसुंगी गावामध्ये टॅकरने पाणीपुरवठा करणे</t>
  </si>
  <si>
    <t>१९. पुणे शहरातील ड्रेनेज लाईन जेटिंग मशिनच्या सहाय्याने साफ करणे (व्हे.डेपो.)</t>
  </si>
  <si>
    <t>२१. प्रमुख रस्त्यांवरील ड्रेनेज चेंबरमधील गाळ यांत्रिक पंपाच्या सहाय्याने साफ करणे (व्हे.डेपो.)</t>
  </si>
  <si>
    <t>२२. शहरातील मोठ्या ड्रेनेज लाईन साफसफाईसाठी यांत्रिकीकरणाने साफसफाई करणे (व्हे.डेपो.)</t>
  </si>
  <si>
    <t>पावसाळी नाले साफसफाईसाठी भाडेतत्वावर एस्कॅव्हेटर लोडर, हायड्रोलिक एस्कॅव्हेटर घेणे (व्हे.डेपो.)</t>
  </si>
  <si>
    <t>पावसाळी नाले साफसफाईसाठी भाडेतत्वावर टिपर घेणे (व्हे.डेपो.)</t>
  </si>
  <si>
    <t>वानवडी कोंढवा व धनकवडी क्षेत्रिय कार्यालयाअंतर्गत येणार्‍या प्रभागातील कचरा ट्रॅक्टरच्या सहाय्याने वाहून नेणे (व्हे.डेपो.)</t>
  </si>
  <si>
    <t>हडपसर रॅम्प वाहन देखभाल दुरूस्ती शेडमधील विद्युत विषयक कामे करणे (व्हे.डेपो.)</t>
  </si>
  <si>
    <t>ड्रेनेज विभागाकरिता हाय कपॅसिटी सक्शन कम जेटिंग मशिन / हायफलो (सुपर सकर) / आउट सोर्सिंगद्वारे भाड्याने घेणे (व्हे.डेपो.)</t>
  </si>
  <si>
    <t>अतिक्रमण, बांधकाम नियंत्रण, उघड्या पदार्थांवर कारवाई, गणेशोत्सवासाठी भाडेतत्वावर मालट्रक घेणे (व्हे.डेपो.)</t>
  </si>
  <si>
    <t>४३. पुणे जिल्हा नियोजन मंडळाकडून मिळणारे अनुदान निधीकडे वर्ग</t>
  </si>
  <si>
    <t>10. रस्त्यांवरील चेंबर्स समपातळीत करणे, आर.सी.सी. चेंबर्स करणे, क्षेत्रीय कार्यालयनिहाय चार मोबाईल मेंटेनन्स युनिटद्वारे देखभालदुरूस्तीची कामे करणे व तद्‌नुषंगिक इतर कामे करणे</t>
  </si>
  <si>
    <t>मौलाना अब्दुल कलाम आझाद जयंती व पुण्यतिथी साजरी करणे</t>
  </si>
  <si>
    <t>लहुजी वस्ताद  साळवे जयंती महोत्सव  गंज पेठ व संगमवाडी येथे साजरा करणे</t>
  </si>
  <si>
    <t>महात्मा फुले जयंती</t>
  </si>
  <si>
    <t>डॉ. बाबासाहेब आंबेडकर जयंती</t>
  </si>
  <si>
    <t>लोकशाहीर अण्णाभाऊ साठे जयंती</t>
  </si>
  <si>
    <t>ईद-ए-मिलाद (पैगंबर जयंती)</t>
  </si>
  <si>
    <t>शहरातील शिवजयंती साजरी करणे, रोषणाई करणे</t>
  </si>
  <si>
    <t>महानगरपालिका वर्धापन दिन / सुवर्ण महोत्सव साजरा करणे</t>
  </si>
  <si>
    <t>शनिवारवाडा सांस्कृतिक महोत्सव</t>
  </si>
  <si>
    <t>भारतरत्न डॉ. बाबासाहेब आंबेडकर सांस्कृतिक महोत्सव साजरा करणे/ भिम फेस्टिवल (शनिवारवाडा पटांगण) / फुले आंबेडकर फेस्टिवल (समताभूमी)</t>
  </si>
  <si>
    <t>शिवमहोत्सव साजरा करणे (१४ ते २० फेब्रुवारी)</t>
  </si>
  <si>
    <t>अण्णाभाऊ साठे महोत्सव</t>
  </si>
  <si>
    <t>गणेशोत्सव प्रशस्तिपत्रके वितरण</t>
  </si>
  <si>
    <t>श्री. संत ज्ञानेश्वर व तुकाराम महाराज पालखी स्वागत व दिंडी प्रमुखांचा स्मृतीचिन्ह देऊन सत्कार</t>
  </si>
  <si>
    <t>प्रतिवर्षी पुणे शहरातील इयत्ता १० वी, १२ वी परिक्षेत गुणवत्ता यादीत येणार्‍या विद्यार्थ्यांचे अभिनंदन</t>
  </si>
  <si>
    <t>बालगंधर्व पुरस्कार प्रदानकरिता</t>
  </si>
  <si>
    <t>आचार्य अत्रे पुरस्कारकरिता</t>
  </si>
  <si>
    <t>पुणे आंतरराष्ट्रीय मॅरेथॉन स्पर्धेसाठी पारितोषिके</t>
  </si>
  <si>
    <t>महर्षि वाल्मिकी पुरस्कार</t>
  </si>
  <si>
    <t>सावित्रीबाई फुले पुरस्कार</t>
  </si>
  <si>
    <t>मौलाना अब्दुल कलाम आझाद पुरस्कार</t>
  </si>
  <si>
    <t>जयंतराव टिळक पुरस्कार</t>
  </si>
  <si>
    <t>वैकुंठ स्मशानभूमी येथे सुधारणा कामे करणे</t>
  </si>
  <si>
    <t>सार्वजनिक संस्थांना देगण्या :</t>
  </si>
  <si>
    <t>शहरात विविध ठिकाणी मनपासाठी इमारती बांधणे व विकास कामे करणे</t>
  </si>
  <si>
    <t>प्राथमिक शाळेसाठी वर्गखोल्या बांधणे</t>
  </si>
  <si>
    <t>प्राथमिक शाळांची मैदाने विकसित करणे</t>
  </si>
  <si>
    <t>प्राथमिक शाळेमध्ये मुलभूत सोयी सुविधांसाठी विविध विकासकामे करणे</t>
  </si>
  <si>
    <t>माध्यमिक शाळांमध्ये मुलभूत सोयी सुविधांसाठी विविध विकासकामे करणे</t>
  </si>
  <si>
    <t>दवाखान्यातील मुलभूत सोयी सुविधांसाठी विविध विकासकामे करणे</t>
  </si>
  <si>
    <t>प्राथमिक आरोग्य केंद्र उभारणे</t>
  </si>
  <si>
    <t>शहरातील दवाखान्यांसाठी विविध उपकरणे खरेदी करणे</t>
  </si>
  <si>
    <t>शहरातील दशक्रीया विधीसाठी घाट बांधणे, विविध विकास कामे करणे</t>
  </si>
  <si>
    <t>शहरामध्ये समाजमंदिर, ग्रंथालय, वाचनालय, अभ्यासिका, एमपीएसी/ युपीएससी केंद्रे उभारणे</t>
  </si>
  <si>
    <t>हेरीटेज अंतर्गत विविध कामे करणे</t>
  </si>
  <si>
    <t>शहरामध्ये क्रीडांगणे / मैदाने विकसित करणे</t>
  </si>
  <si>
    <t>शहरामध्ये पोहण्याचे तलाव बांधणे</t>
  </si>
  <si>
    <t>शहरामध्ये कलादालन उभारणे</t>
  </si>
  <si>
    <t>शहरामध्ये स्मारके उभारणे</t>
  </si>
  <si>
    <t>शहरामध्ये ओटा मार्केट बांधणे</t>
  </si>
  <si>
    <t>शहरामध्ये मांस, मासळी बाजार व मटणमार्केट बांधणे</t>
  </si>
  <si>
    <t>शहरामध्ये पशुवधगृहे बांधणे</t>
  </si>
  <si>
    <t>शहरातील रस्ते कॉक्रीटने विकसित करणे</t>
  </si>
  <si>
    <t>शहरातील रस्ते पुनर्डांबरीकरण करणे</t>
  </si>
  <si>
    <t>शहरामध्ये सायकल ट्रॅक विकसित करणे</t>
  </si>
  <si>
    <t>CE20B108#</t>
  </si>
  <si>
    <t>शहरामधील चौकांची सुधारणा / विकासकामे करणे</t>
  </si>
  <si>
    <t>शहरातील वाहनतळांचा जागा विकसित करणे</t>
  </si>
  <si>
    <t>शहरामध्ये भूमिगत केबल टाकणे</t>
  </si>
  <si>
    <t>शहरामधील विविध भवनांमध्ये विद्युतविषयक कामे करणे</t>
  </si>
  <si>
    <t>शहरामधील विविध जलशुध्दीकरण केंद्रामध्ये विद्युत / यांत्रिकीविषयक कामे करणे</t>
  </si>
  <si>
    <t>शहरामध्ये पाण्याच्या टाक्या बांधणे / बोअरवेल घेणे</t>
  </si>
  <si>
    <t>शहरामध्ये पाणीपुरवठा प्रकल्प अंतर्गत कामे करणे</t>
  </si>
  <si>
    <t>शहरामध्ये मैलापाणी शुध्दीकरण केंद्रामध्ये स्थापत्यविषयक कामे करणे</t>
  </si>
  <si>
    <t>शहरामध्ये मैलापाणी शुध्दीकरण केंद्रामध्ये विद्युत / यांत्रिकीविषयक कामे करणे</t>
  </si>
  <si>
    <t>ZE16B102#</t>
  </si>
  <si>
    <t>ZE16B103#</t>
  </si>
  <si>
    <t>ZE16B103/D3-</t>
  </si>
  <si>
    <t>शहरामध्ये मोठ्या व्यासाच्या मलवाहिन्या विकसित करणे</t>
  </si>
  <si>
    <t>शहरामध्ये मैलापाणी शुध्दीकरण केंद्र उभारणे / पंपिंग स्टेशन उभारणे</t>
  </si>
  <si>
    <t>ZE16D102#</t>
  </si>
  <si>
    <t>ZE16D103#</t>
  </si>
  <si>
    <t xml:space="preserve">थोर व्यक्तींच्या जयंती / पुण्यतिथी साजरी करणे </t>
  </si>
  <si>
    <t xml:space="preserve">सत्कार, अभिनंदन, पुरस्कार, बक्षिसे यासारखे कार्यक्रम साजरे करणे </t>
  </si>
  <si>
    <t>शहरातील विविध स्मशानभूमी/ दफनभूमीमध्ये देखभाल दुरुस्ती कामे करणे</t>
  </si>
  <si>
    <t>CE20A1262#</t>
  </si>
  <si>
    <t>CE20A1263#</t>
  </si>
  <si>
    <t>CE20A1264#</t>
  </si>
  <si>
    <t>CE20A1262/A15-</t>
  </si>
  <si>
    <t>CE20A1263/A16-</t>
  </si>
  <si>
    <t>CE20A1264/A17-</t>
  </si>
  <si>
    <t>CE20C550#</t>
  </si>
  <si>
    <t>CE20C551#</t>
  </si>
  <si>
    <t>CE20C551/B8-</t>
  </si>
  <si>
    <t>पूल व नदी सुधारणा विभागाकडील कामांच्या याद्या</t>
  </si>
  <si>
    <t>CE20D170/L1-</t>
  </si>
  <si>
    <t>CE20D219#</t>
  </si>
  <si>
    <t>CE20D219/L2-</t>
  </si>
  <si>
    <t>स्ट्रॉम वॉटर ड्रेन प्रकल्प विभागाकडील कामाच्या याद्या</t>
  </si>
  <si>
    <t>CE11A129#</t>
  </si>
  <si>
    <t>CE11A129/J1-</t>
  </si>
  <si>
    <t>CE12A422#</t>
  </si>
  <si>
    <t>CE12A423#</t>
  </si>
  <si>
    <t>CE12A424#</t>
  </si>
  <si>
    <t>CE12A422/J2-</t>
  </si>
  <si>
    <t>CE13A128/J5-</t>
  </si>
  <si>
    <t>CE17A242#</t>
  </si>
  <si>
    <t>CE17A243#</t>
  </si>
  <si>
    <t>CE17A244#</t>
  </si>
  <si>
    <t>CE17A243/J7-</t>
  </si>
  <si>
    <t>CE17A242/J6-</t>
  </si>
  <si>
    <t>CE17A244/J8-</t>
  </si>
  <si>
    <t>CE22A704#</t>
  </si>
  <si>
    <t>CE22A704/J20-</t>
  </si>
  <si>
    <t>CE22A705#</t>
  </si>
  <si>
    <t>CE22A705/J21-</t>
  </si>
  <si>
    <t>CE27A240#</t>
  </si>
  <si>
    <t>CE27A241#</t>
  </si>
  <si>
    <t>CE28A225#</t>
  </si>
  <si>
    <t>CE28A226#</t>
  </si>
  <si>
    <t>CE29A243#</t>
  </si>
  <si>
    <t>CE29A244#</t>
  </si>
  <si>
    <t>CE29A245#</t>
  </si>
  <si>
    <t>CE29A246#</t>
  </si>
  <si>
    <t>ZE16B105#</t>
  </si>
  <si>
    <t>ZE16D102/MP2-</t>
  </si>
  <si>
    <t>ZE16D103/MP3-</t>
  </si>
  <si>
    <t>CE17A246#</t>
  </si>
  <si>
    <t>CE20B104#</t>
  </si>
  <si>
    <t>CE20B107#</t>
  </si>
  <si>
    <t>पुणे शहरातील हेरिटेज्‌ स्ट्रक्चरबाबत अनुषंगिक कामे करणे</t>
  </si>
  <si>
    <t>हेरिटेज आणि विकास</t>
  </si>
  <si>
    <t xml:space="preserve">लाल महाल येथील मास्टर प्लिनिंगनुसार विविधविकास व दुरूस्तीची कामे करणे  </t>
  </si>
  <si>
    <t>ऐतिहिसिक जुनी महात्मा फुले मंडई येथे मंडई दुरूस्ती करणे (गाळयांची डेव्हलपेमेंट +विदयुत व्यवस्था)</t>
  </si>
  <si>
    <t>पुणे शहरातील प्राचिन कालीन ऐतिहासिक वास्तुंची विदयुत व्यवस्था, दुरूस्ती व सुशोभिकरण इ. कामे करणे.</t>
  </si>
  <si>
    <t>पुणे शहरातील 245 ऐतिहासिक वास्तुंपैकी धोकादायक वास्तुंची अत्यावशयक डागडुजी, दुरूस्ती करणे.</t>
  </si>
  <si>
    <t xml:space="preserve">पुणे शहरात विविध प्रकारचे वॉक, ट्रेल, मिनी बस टुर विकसित करणे.  </t>
  </si>
  <si>
    <t>पर्यटकांसाठी विविध ठिकाणी माहिती फलक, दिशादशक साईनेज, होर्डिंग्ज, इ. उभारणे.</t>
  </si>
  <si>
    <t xml:space="preserve">विश्रामबागवाडा येथे दुरूस्ती, जतन व संवर्धनाची उर्वरित टप्प्यातील कामे करणे. </t>
  </si>
  <si>
    <t>नानावाडा येथे दुरूस्ती, जतन व संवर्धनाची उर्वरित टप्प्यातील कामे करणे. (दर्शनी व दगडी इमारत)</t>
  </si>
  <si>
    <t>पुणे शहरातील हेरिटेज स्ट्रक्चरल ऑडिट करणे</t>
  </si>
  <si>
    <t>शनिवारवाडा येथील देखभाल दुरूस्तीची कामे करणे</t>
  </si>
  <si>
    <t>आर्किटेक्ट फी अदा करणे</t>
  </si>
  <si>
    <t>भिडेवाडा येथे पहिली मुलांची शाळा/राषट्रीय स्मारक उभारणे.</t>
  </si>
  <si>
    <t>टुरिस्ट हब अंतर्गत खालील कामे करणे (पुणे टुरिझम) :-</t>
  </si>
  <si>
    <t>पर्यटनवाढीसाठी विविध ब्रॉशर्स, पोस्टर्स, नकाशे, हेरिटेज पुस्तिका इ. तयार करणे</t>
  </si>
  <si>
    <t>पर्वती पायथा येथे चित्रकला, शिल्पकला सराव व प्रात्यक्षिकासाठी बैठक व्यवस्था करणे</t>
  </si>
  <si>
    <t>पुणे टुरिस्ट डेस्टिनेशन करिता टुरिझम करीता मास्टर प्लॅन तयार करणे व त्या अनुषंगाने विकास कामे करणे</t>
  </si>
  <si>
    <t>हेरीटेजविषयक ट्रेनिंग कार्यशाळा इ. साठी</t>
  </si>
  <si>
    <t>CE24A141#</t>
  </si>
  <si>
    <t>शहरात अग्निशामक केंद्रे बांधणे व विविध विकास कामे करणे</t>
  </si>
  <si>
    <t>शहरामध्ये विविध कार्यक्रम, उत्सव, महोत्सव, संमेलन/ सहप्रायोजक तत्वावर कार्यक्रम साजरे करणे</t>
  </si>
  <si>
    <t>पथ विभागाचे कामासाठी दैनंदिन देखभाल दुरुस्तीकरीता कॅटेनिक इमल्शन पुरविणे.</t>
  </si>
  <si>
    <t>येरवडा हॉट मिक्‍स प्लॅन्ट डांबरी मिक्‍स मालाची वाहतुक करणेकरीता दैनंदिन कामासाठी हायवा डंपर व मशिनरी भाडेतत्वावर घेणे.</t>
  </si>
  <si>
    <t xml:space="preserve">पथ विभागाच्या खात्यामार्फत होणा-या दुरुस्ती कामाकरीता कुशल मनुष्यबळ पुरविणे. ( पेव्हर, रोलर इत्यादींसाठी ड्रायव्हर पुरविणे. ) </t>
  </si>
  <si>
    <t>कार्यकारी अभियंता पथ क्रमांक 2 विभागाकडील बिबवेवाडी, हडपसर व कोंढवा वानवडी क्षेत्रिय कार्यालयाचे कार्यक्षेत्रातील चौक व पुल येथे मास्टिक अस्फाल्टची कामे करणे.</t>
  </si>
  <si>
    <t>CE20A102/A2-1427+</t>
  </si>
  <si>
    <t>CE20A102/A2-1546+</t>
  </si>
  <si>
    <t>CE20A102/A2-1590+</t>
  </si>
  <si>
    <t>मनपा मालकीच्या अस्तित्वातील विविध इमारतींमध्ये रेनवॉटर हार्वेस्टिंग करीता कामे करणे व स्वच्छता वापराविषयक करण्यात येणार्‍या पाण्याच्या वापरासाठी वेगवेगळया ठिकाणी बोअरवेल घेणे</t>
  </si>
  <si>
    <t>CE11A122+</t>
  </si>
  <si>
    <t>मनपा भवन येथे विस्तारित इमारत बांधणे व पुणे मनपा मिळकतीमध्ये क्षेत्रिय कार्यालय/ प्रशासकीय इमारतीचे विस्तारीकरण करणे</t>
  </si>
  <si>
    <t>CE22A548/S26-1156+</t>
  </si>
  <si>
    <t>हिराबाग कोठीच्या व्यापारी आरक्षित जागेवर  स्व. वसंतदादा पाटील यांचे नावे  ३०० आसन व्यवस्थेचा हॉल बांधणे.(मनपा सेवकांसाठी प्रशिक्षण केंद्राची इमारत बांधणे)</t>
  </si>
  <si>
    <t>CE22A548/S26-1167+</t>
  </si>
  <si>
    <t>नगररोड क्षेत्रिय कार्यालयाची  नविन इमारत बांधणे.</t>
  </si>
  <si>
    <t>CE22A647+</t>
  </si>
  <si>
    <t>CE22A657+</t>
  </si>
  <si>
    <t>CE22A660+</t>
  </si>
  <si>
    <t>महानगरपालिकेच्या मालकीच्या विविध इमारतींचे स्ट्रक्चरल ऑडिटचे काम करणे.</t>
  </si>
  <si>
    <t>CE22A688+</t>
  </si>
  <si>
    <t>CE22A690+</t>
  </si>
  <si>
    <t>पुणे मनपाच्या विविध खात्याकडील रेकॉर्ड जतन करण्यासाठी नायडु कोठी आवारात प्रशासकीय इमारत बांधणे</t>
  </si>
  <si>
    <t>प्रभाग क्र. २९ मध्ये बावधन खुर्द स.नं.२२/१ ते ४/४ या ठिकाणी माध्यमिक शाळेसाठी आरक्षित जागेवर शाळेचे बांधकाम करणे.</t>
  </si>
  <si>
    <t>प्रभाग क्र. ५५ स नं ३५ ते ४० पार्ट, वडगांव बु. येथे  शरदचंद्रजी   पवार अ‍ॅकेडमी  ऑफ ई लर्निंग  स्कुल  उभारणे</t>
  </si>
  <si>
    <t>CE12A381/S23-907+</t>
  </si>
  <si>
    <t>CE12A420+</t>
  </si>
  <si>
    <t>CE12A264+</t>
  </si>
  <si>
    <t>पुणे शहरातील प्राथमिक शाळांमध्ये वर्गखोल्या, सिमाभिंत, स्वच्छतागृह, वॉचमन क्वॉर्टर, वॉटर प्रुफिंग, पाण्याची व्यवस्था व इतर तद्‌नुषंगिक कामे व देखभाल दुरुस्तीची कामे करणे.</t>
  </si>
  <si>
    <t>प्र.क्र. ९ बालेवाडी  ई- लर्निंग  स्कुलच्या  इमारतीचे  उर्वरीत काम करणे.</t>
  </si>
  <si>
    <t>CE12A381/S23-885+</t>
  </si>
  <si>
    <t>प्रभाग क्र.५७ ब, मधील, डॉ.बाबासाहेब आंबेडकर प्राथमिक विालयाची धोकादायक झालेली इमारत दुरूस्ती करणे.</t>
  </si>
  <si>
    <t>CE12A414+</t>
  </si>
  <si>
    <t>प्र.क्र.३६अ एरंडवणा येथील मनपाच्या ताब्यात आलेल्या सन-ड्यु अपार्टमेंट या ठिकाणी इमारतीत प्राथमिक शाळेसाठी विविध विकासाची कामे करणे.</t>
  </si>
  <si>
    <t>CE12A417+</t>
  </si>
  <si>
    <t>मनपाच्या अस्तित्वात असलेल्या शाळा इमारतींमध्ये मुलींसाठी नवीन स्वच्छतागृहे बांधणे.</t>
  </si>
  <si>
    <t>CE13A215+</t>
  </si>
  <si>
    <t>प्रभाग क्र. ४५ अ कै. दशरथ  बळोबा  भानगिरे  आरोग्य केंद्र  येथे वाढीव  इमारत बांधणे</t>
  </si>
  <si>
    <t>प्रभाग क्र. ६० ब  मध्ये  सोनवणे हॉस्पिटल येथे  अत्याधुनिक  सुसज्ज  रूग्णालय बांधणे.</t>
  </si>
  <si>
    <t>प्रभाग क्र. ६, मध्ये संजय  गांधी हॉस्पिटल उभारणे</t>
  </si>
  <si>
    <t>प्रभाग क्र. ९, बाणेर  येथील मॅटर्निटी हॉस्पिटलचे उर्वरीत काम  करणे</t>
  </si>
  <si>
    <t>CE17A218+</t>
  </si>
  <si>
    <t>CE22A655+</t>
  </si>
  <si>
    <t>CE22A573+</t>
  </si>
  <si>
    <t>मनपाच्या ताब्यात आलेल्या व असलेल्या जमिनीवर कंपाऊंड करणे.</t>
  </si>
  <si>
    <t>721 शिवाजीनगर गावठाण येथे विविध विकास कामे करणे</t>
  </si>
  <si>
    <t>CE22A630+</t>
  </si>
  <si>
    <t>प्रतापराव हुले कॉम्प्लेक्स येथे विविध विकासाची कामे करणे.</t>
  </si>
  <si>
    <t>CE24A130+</t>
  </si>
  <si>
    <t>पुणे महानगरपालिकेच्या मुख्य इमारतीच्या अग्रिशामक यंत्रणेचे काम करणे.</t>
  </si>
  <si>
    <t>CE22A386+</t>
  </si>
  <si>
    <t>CE28A160/S22-106+</t>
  </si>
  <si>
    <t>CE28A211+</t>
  </si>
  <si>
    <t>CE28A220+</t>
  </si>
  <si>
    <t>येरवडा स.नं.४ लोकशाहीर अण्णाभाऊ  साठे सांस्कृतिक हॉलचे उर्वरित काम करणे.</t>
  </si>
  <si>
    <t>CE28A223+</t>
  </si>
  <si>
    <t>CE28A160/S22-115+</t>
  </si>
  <si>
    <t>जेष्ठ व्यंगचित्रकार आर.के.लक्ष्मण यांच्या नावाने कलादालन उभारणे.</t>
  </si>
  <si>
    <t>CE28A203+</t>
  </si>
  <si>
    <t>CE28A213+</t>
  </si>
  <si>
    <t>CE22A694+</t>
  </si>
  <si>
    <t>CE29A229/S29-256+</t>
  </si>
  <si>
    <t>CE29A229/S29-406+</t>
  </si>
  <si>
    <t>CE29A229/S29-418+</t>
  </si>
  <si>
    <t>CE29A236+</t>
  </si>
  <si>
    <t>गणेश पेठ फिश मार्केट नुतनीकरण करणे.</t>
  </si>
  <si>
    <t>फळे, फुले व भाजीपाला प्रदर्शन  करीता हंगामी व शोभिवंत रोपे पुरविणे व किल्ले प्रदर्शनासाठी साहीत्य पुरविणे</t>
  </si>
  <si>
    <t>प्रभाग क्र.२१ मधील बंडगार्डन मध्ये विविध विकासाची कामे करणे</t>
  </si>
  <si>
    <t>CE26A114+</t>
  </si>
  <si>
    <t>CE26A178+</t>
  </si>
  <si>
    <t>CE26A399+</t>
  </si>
  <si>
    <t>CE26A389+</t>
  </si>
  <si>
    <t>CE26A375+</t>
  </si>
  <si>
    <t>CE26A336/S27-1257+</t>
  </si>
  <si>
    <t>CE26A381+</t>
  </si>
  <si>
    <t>CE26A400+</t>
  </si>
  <si>
    <t>शहरातील वाहतूक सुरक्षित व सुरळीत करणेसाठी वाहतूक पोलिस विभागामार्फत सुचविण्यात आलेल्या आणि वाहतूकीच्या दष्टीने आवश्यक अशा उपाययोजनांची अंमलबजावणी करणे</t>
  </si>
  <si>
    <t>वाहतूक नियंत्रक बेटे व सूचनात्मक फलक बसविणे</t>
  </si>
  <si>
    <t>वाहतूक सुरळीत होण्याच्या दष्टीने उपाययोजना करण्यासाठी मटेरियल पुरविणे व बसविणे</t>
  </si>
  <si>
    <t>पुणे मनपाचे विविध वाहनतळामध्ये देखभाल दुरूस्ती, विुत विषयक व शौचालय उभारणी इ. कामे करणे</t>
  </si>
  <si>
    <t>निरनिराळया ठिकाणी थर्मोप्लास्ट पेंटचे पट्‌टे मारणे</t>
  </si>
  <si>
    <t>वाहतूक नियोजन अंतर्गत देखभाल दुरूस्तीची व डांबरीकरणाचे काम करणे व तद्‌नुषंगिक विकास कामे करणे (वाहतूक नियोजन विभागामार्फत खात्यामार्फत करावयाची पेव्हरच्या कामासाठी व इतर कामे )</t>
  </si>
  <si>
    <t>पुणे मनपाचे फुटओव्हर ब्रीज, भूयारी मार्ग व वाहनतळ सबवे येथे देखभाल दुरूस्तीची कामे, सुरक्षा व्यवस्था करणे,  तसेच विविध प्रकारची कामे करणे, बीआरटीसाठी सुरक्षा व्यवस्था</t>
  </si>
  <si>
    <t>अलंकार थिएटरजवळ रेल्वे ओव्हरब्रीज बांधणे.</t>
  </si>
  <si>
    <t>मुंढवा स.नं.८९ व ७१ दरम्यानचे पुणे सोलापूर रेल्वे लाईनवर २४ मी. एच.सी.एम.टी.आर.साठी रेल्वे ओंलांडणी पूल बांधणे</t>
  </si>
  <si>
    <t>CE20D215+</t>
  </si>
  <si>
    <t>पुणे शहरातील नदीवरील व रस्त्यांवरील विविध पूलांची दुरूस्ती विषयक कामे करणे</t>
  </si>
  <si>
    <t>CE20D161+</t>
  </si>
  <si>
    <t>नदीकाठावरील समाधी, स्थळे, स्मारके, विविध घाटांची दुरूस्ती कामे करणे व नवीन घाट बांधणे, रेलिंग दुरूस्ती कामे करणे</t>
  </si>
  <si>
    <t>CE20D173+</t>
  </si>
  <si>
    <t>बंडगार्डन येथील बराजला लोखंडी गेट बांधणे</t>
  </si>
  <si>
    <t>CE20D214+</t>
  </si>
  <si>
    <t>CE20B107+</t>
  </si>
  <si>
    <t>ZE16A104A/P2-312+</t>
  </si>
  <si>
    <t>लष्कर जलकेद्र वितरण व्यवस्थे मागिल बिले देण्यासाठी आवश्यक तरतुद</t>
  </si>
  <si>
    <t>ZE16A104A/S5-35+</t>
  </si>
  <si>
    <t>बाणेर बालेवाडी भागातील जलवितरण व्यवस्था तयार करणे.</t>
  </si>
  <si>
    <t>ZE16A104A/P2-339+</t>
  </si>
  <si>
    <t>ZE16A104A/P2-142+</t>
  </si>
  <si>
    <t>चतुःश्रृंगी टाकी येथे नविन टाकी बांधणे</t>
  </si>
  <si>
    <t>पाषाण जलकेंद्र येथे पाण्याची टाकी बांधणे</t>
  </si>
  <si>
    <t>प्रभाग क्र.51 दुर्वांकुर हॉटेल ते बादशाही ते एस.पी. कॉलेज मोठ्या व्यासाची ड्रेनेज लाईन टाकणे</t>
  </si>
  <si>
    <t>प्रभाग क्र.52 सिंहगड रोड वृंदावन नर्सरी ते जुना दत्तवाडी परिसरामध्ये रस्ता मोठ्या व्यासाची ड्रेनेज लाईन टाकणे</t>
  </si>
  <si>
    <t>प्रभाग क्र.55 वडगाव नाल्यामध्ये ,गंगा गोयल सोसायटी सिंहगड रोड त कॅनाल पर्यत, व वडगांव परीसरात मोठ्या व्यासाची ड्रेनेज लाईन टाकणे.</t>
  </si>
  <si>
    <t>बावधन रामनदीच्या कडेने मुख्य मलवाहिनी टाकणे</t>
  </si>
  <si>
    <t>पुणे शहरातील वडगाव बु., बाणेर, खराडी, वडगांवशेरी, बावधन या बेसिनमधील नदीनाला पात्राच्या कडेने असलेल्या मलवाहिन्या हलविणे</t>
  </si>
  <si>
    <t>ZE16D101/MP2-442+</t>
  </si>
  <si>
    <t>प्रभाग क्र.53 मध्ये पाटील हॉस्पिटल ते हिंगणे चौ दरम्यान मुख्य मलवाहिनी विकसित करणे.</t>
  </si>
  <si>
    <t>ZE16D101/MP2-443+</t>
  </si>
  <si>
    <t>प्रभाग क्र.53 मध्ये विठ्‌ठलवाडी विठ्‌ठल मंदिर ते वरद सोसायटी पर्यत मुख्य मलवाहिनी विकासित करणे</t>
  </si>
  <si>
    <t>ZE16D101/MP2-482+</t>
  </si>
  <si>
    <t>मलनिःसारण विभागाकडील मागील कामांची अंतिम बिले देणे</t>
  </si>
  <si>
    <t>ZE16D101/MP2-503+</t>
  </si>
  <si>
    <t>पुणे म.न.पा. हद्‌दीत मैलपाणी वहन व्यवस्थेबाबतचा मास्टर प्लॅन तयार करणे व तद्‌नुषंगिक कामे करणे.</t>
  </si>
  <si>
    <t>अर्बन कम्युनिटी मेंटल हेल्थसाठी अर्थसहाय्‌य देणे</t>
  </si>
  <si>
    <t>उदयोन्मुख खेळाडुंसाठी क्रीडा पुरस्कार देणे</t>
  </si>
  <si>
    <t>थ. आपत्ती व्यवस्थापन विभाग</t>
  </si>
  <si>
    <t>घ1. जिल्हा नियोजन व विकास समिती यांचे कार्यालय</t>
  </si>
  <si>
    <t>घ1. बेरीज</t>
  </si>
  <si>
    <t>निविदा विभाग कायम सेवकवर्ग वेतन</t>
  </si>
  <si>
    <t>2. संकीर्ण</t>
  </si>
  <si>
    <t>1. कायम सेवकवर्ग वेतन</t>
  </si>
  <si>
    <t>घ. मुख्य अभियंता प्रकल्प विभाग</t>
  </si>
  <si>
    <t>घ२अ. सेवाभरती व परीक्षा नियंत्रण विभाग</t>
  </si>
  <si>
    <t>१. कायम सेवकवर्ग वेतन</t>
  </si>
  <si>
    <t>3. विविध रिक्त पदे भरण्यासाठी आयोजित करण्यात येणार्‍या परीक्षांसाठी खर्च</t>
  </si>
  <si>
    <t>घ२अ. सेवाभरती व परीक्षा नियंत्रण विभाग बेरीज</t>
  </si>
  <si>
    <t>घ२ब. मागासवर्ग विभाग</t>
  </si>
  <si>
    <t>घ२ब. मागासवर्ग विभाग बेरीज</t>
  </si>
  <si>
    <t>घ१. + घ२. + घ२अ. + घ२ब. + घ३. एकूण बेरीज</t>
  </si>
  <si>
    <t>RE11A273</t>
  </si>
  <si>
    <t>RE11A274#</t>
  </si>
  <si>
    <t>RE11A275#</t>
  </si>
  <si>
    <t>RE11A276#</t>
  </si>
  <si>
    <t>RE17F169#</t>
  </si>
  <si>
    <t>RE33D102</t>
  </si>
  <si>
    <t>RE33D103</t>
  </si>
  <si>
    <t>RE33D104#</t>
  </si>
  <si>
    <t>RE22D105</t>
  </si>
  <si>
    <t>RE22D106</t>
  </si>
  <si>
    <t>RE22D107</t>
  </si>
  <si>
    <t>RE22D108</t>
  </si>
  <si>
    <t>RE22D110</t>
  </si>
  <si>
    <t>RE22D112</t>
  </si>
  <si>
    <t>RE22D113</t>
  </si>
  <si>
    <t>RE22D114</t>
  </si>
  <si>
    <t>RE22D115</t>
  </si>
  <si>
    <t>RE22D102</t>
  </si>
  <si>
    <t>RI11B208</t>
  </si>
  <si>
    <t>प्लंबिंग लायसन फी, नळ कनेक्‍शन चालू करणे/ बंद करणे (थकबाकीपोटी) व इतर जमा</t>
  </si>
  <si>
    <t>जादा बांधकाम पाणीपुरवठा</t>
  </si>
  <si>
    <t>XI12V101A</t>
  </si>
  <si>
    <t>XI12V101B</t>
  </si>
  <si>
    <t>XI12V101C</t>
  </si>
  <si>
    <t>XI12V101D</t>
  </si>
  <si>
    <t>RE26A120#</t>
  </si>
  <si>
    <t>उद्यान विभागाकडील देखभाल दुरूस्तीची कामे</t>
  </si>
  <si>
    <t>प्राणी अनाथालय व सर्पोद्यान विभाग ठेका पद्धतिने चालविणे</t>
  </si>
  <si>
    <t>पुणे शहरातील पावसाळी पाण्याच्या व्यवस्थापनासाठी नाला सुधारणा कामे, कल्व्हर्टस व पावसाळी लाईन टाकणे</t>
  </si>
  <si>
    <t>CE20E101#</t>
  </si>
  <si>
    <t>CE20E101/F1-</t>
  </si>
  <si>
    <t>शहरामधील रस्ते विकसित करणे</t>
  </si>
  <si>
    <t>मलनिःस्सारण विभागाकडील देखभाल दुरूस्तीची कामे</t>
  </si>
  <si>
    <t>XE23A111</t>
  </si>
  <si>
    <t>XE23A112</t>
  </si>
  <si>
    <t>XE23A113</t>
  </si>
  <si>
    <t>XE23A114</t>
  </si>
  <si>
    <t>XE23A115</t>
  </si>
  <si>
    <t>XE23A116</t>
  </si>
  <si>
    <t>XE23A117#</t>
  </si>
  <si>
    <t>पर्वती जलकेंद्र प्रयोगशाळा येथे पाणी नमुने गोळा करणे व तपासणे यासाठी ठेकेदारी पध्दतीने असिस्टंट केमिस्ट व बिगारी सेवकवर्ग नेमणे</t>
  </si>
  <si>
    <t>पर्वती जलकेंद्र प्रयोगशाळा येथे काच सामान व तद्‌नुषंगिक साहित्य खरेदी करणे</t>
  </si>
  <si>
    <t>पर्वती जलकेंद्र प्रयोगशाळा येथे रसायने व तद्‌नुषंगिक साहित्य खरेदी करणे</t>
  </si>
  <si>
    <t>पर्वती जलकेंद्र प्रयोगशाळा येथे पाणी तपासणीसाठी लागणारी विविध उपकरणे व तद्‌नुषंगिक साहित्य खरेदी करणे</t>
  </si>
  <si>
    <t>नॉन मोटोराईज्ड ट्रान्सपोर्ट सेल. ( आस्थापना )</t>
  </si>
  <si>
    <t>त्रयस्थ संस्थांची सल्ला फी अदा करणेसाठी. (गुणवत्ता तपासणी)</t>
  </si>
  <si>
    <t>३५. पुणे मनपाचा शिक्षण उपकर, करपात्र रकमेच्या १.७५% (कआकसंप्र)</t>
  </si>
  <si>
    <t>अ१. मनपा सभासदांसाठी औषधे, उपकरणी व साहित्य वगैरे</t>
  </si>
  <si>
    <t>अ२. मनपा सेवकांसाठी औषधे, उपकरणी व साहित्य वगैरे</t>
  </si>
  <si>
    <t>पुणे शहरात तंत्रशुध्द पध्दतीने पाणीपुरवठा करण्याची योजना (24x7)</t>
  </si>
  <si>
    <t>पुणे ब्रँडिंग, मार्केटिंगच्या अनुषंगाने विविध कामे करणे</t>
  </si>
  <si>
    <t>ZE16C102#</t>
  </si>
  <si>
    <t>ZE16C103#</t>
  </si>
  <si>
    <t>ZE16C102/PR2-</t>
  </si>
  <si>
    <t>ZE16C103/PR3-</t>
  </si>
  <si>
    <t>१. मनपा भवन व मनपा इमारती</t>
  </si>
  <si>
    <t>१. मनपा भवन व मनपा इमारती एकूण बेरीज</t>
  </si>
  <si>
    <t>CE28A196+</t>
  </si>
  <si>
    <t>पथ विभागामधील कर्मचारी / अभियंत्यांसाठी प्रशिक्षण शिबीरे आयोजित करणे, प्रशिक्षण शिबिरे/ कार्यशाळेस उपस्थित राहणे, ग्रंथालय उभारणे व तद्. कामे करणे</t>
  </si>
  <si>
    <t>महागाई भत्ता</t>
  </si>
  <si>
    <t>नवीन वेतनश्रेणीनुसार द्यावयाच्या वेतनापोटी हप्ता</t>
  </si>
  <si>
    <t>सानुग्रह अनुदान</t>
  </si>
  <si>
    <t>मनपा सेवकांना प्रवासभत्ता सवलतीसाठी द्यावयाची रक्कम</t>
  </si>
  <si>
    <t>XE12A141</t>
  </si>
  <si>
    <t>XE12A143</t>
  </si>
  <si>
    <t>XE12A144</t>
  </si>
  <si>
    <t>XE12A145</t>
  </si>
  <si>
    <t>XE12A146</t>
  </si>
  <si>
    <t>CI40A101</t>
  </si>
  <si>
    <t>CI40A101B</t>
  </si>
  <si>
    <t>CI44A101</t>
  </si>
  <si>
    <t>CI20A110</t>
  </si>
  <si>
    <t>CI55A101</t>
  </si>
  <si>
    <t>CI63A101</t>
  </si>
  <si>
    <t>CI64A101</t>
  </si>
  <si>
    <t>CI66A101</t>
  </si>
  <si>
    <t>ZI12A102</t>
  </si>
  <si>
    <t>RI27A112</t>
  </si>
  <si>
    <t>RI27A113</t>
  </si>
  <si>
    <t>RE11D111</t>
  </si>
  <si>
    <t>RE11D151</t>
  </si>
  <si>
    <t>RE11D153</t>
  </si>
  <si>
    <t>RE11D161</t>
  </si>
  <si>
    <t>RE11J110</t>
  </si>
  <si>
    <t>RE11J111</t>
  </si>
  <si>
    <t>RE11J112</t>
  </si>
  <si>
    <t>RE11R102</t>
  </si>
  <si>
    <t>RE11R103</t>
  </si>
  <si>
    <t>RE11R104</t>
  </si>
  <si>
    <t>RE11W###F</t>
  </si>
  <si>
    <t>RE14D101B</t>
  </si>
  <si>
    <t>RE14D111A</t>
  </si>
  <si>
    <t>RE17F194</t>
  </si>
  <si>
    <t>RE17F195</t>
  </si>
  <si>
    <t>RE17F196</t>
  </si>
  <si>
    <t>RE17F197</t>
  </si>
  <si>
    <t>RE17F198</t>
  </si>
  <si>
    <t>RE17F199</t>
  </si>
  <si>
    <t>RE19A147</t>
  </si>
  <si>
    <t>RE19A148</t>
  </si>
  <si>
    <t>RE19A149</t>
  </si>
  <si>
    <t>RE19A150</t>
  </si>
  <si>
    <t>RE19A151</t>
  </si>
  <si>
    <t>RE19A152</t>
  </si>
  <si>
    <t>RE20C101B</t>
  </si>
  <si>
    <t>RE20C101C</t>
  </si>
  <si>
    <t>RE20E101A</t>
  </si>
  <si>
    <t>RE22A112</t>
  </si>
  <si>
    <t>RE23A130</t>
  </si>
  <si>
    <t>RE23A131</t>
  </si>
  <si>
    <t>RE23A133</t>
  </si>
  <si>
    <t>RE25B112</t>
  </si>
  <si>
    <t>RE25B113</t>
  </si>
  <si>
    <t>RE25B114</t>
  </si>
  <si>
    <t>RE26B114</t>
  </si>
  <si>
    <t>RE27D115</t>
  </si>
  <si>
    <t>RE28B115</t>
  </si>
  <si>
    <t>ZE16A104#</t>
  </si>
  <si>
    <t>ZE16A104/P2-</t>
  </si>
  <si>
    <t>RE11A274/R1-</t>
  </si>
  <si>
    <t>RE11A275/R2-</t>
  </si>
  <si>
    <t>RE11A276/R3-</t>
  </si>
  <si>
    <t>RE17F169/R4-</t>
  </si>
  <si>
    <t>RE26A120/R8-</t>
  </si>
  <si>
    <t>ड्रेनेज लाईन व चेंबर साफसफाई करणे</t>
  </si>
  <si>
    <t>४. खातेनिहाय परीक्षेकरीता द्यावयाच्या बक्षीसांची रक्कम</t>
  </si>
  <si>
    <t>२२. १५ ऑगस्ट व २६ जानेवारी रोजी माध्यमिक शाळेकडील विद्यार्थ्यांना खाऊ वाटप करणे</t>
  </si>
  <si>
    <t>२४. स्नेहसंमेलन व इ. १०वी, १२वी विद्यार्थ्यांना निरोप समारंभ</t>
  </si>
  <si>
    <t>२६. मनपा माध्यमिक शाळामधील विद्यार्थी विद्यार्थीनींना मोफत गणवेश देणे</t>
  </si>
  <si>
    <t>पुणे मनपाच्या शाळेत शिकणार्‍या  इ. १० व इ. १२ वीच्या शालांत परीक्षेत ८५% पेक्षा जास्त गुण मिळविणार्‍या विद्यार्थ्यांना प्रत्येकी र.रु. ५१ हजार श्रीमती शारदाबाई पवार शिष्यवृत्ती देणे</t>
  </si>
  <si>
    <t>मनपाच्या मालकीच्या विविध इमारतींचे स्ट्रक्चरल ऑडिटचे काम करणे</t>
  </si>
  <si>
    <t>वॉ.क्रं.९३ साधना  विद्यालय येथे शाळा बांधणे</t>
  </si>
  <si>
    <t>सन २०१४-१५ मधील अपूर्ण कामांसाठी सन २०१५-१६ मध्ये उपलब्ध केलेली तरतूद</t>
  </si>
  <si>
    <t>बाणेर स.नं. १६४ मधील आरक्षित जागेमध्ये अद्ययावत सार्वजनिक रुग्णालयासह आरोग्य सुविधा उभारणे</t>
  </si>
  <si>
    <t>शहरात विविध ठिकाणी व हद्दवाढीतील रस्त्यांवर प्रकाश व्यवस्था करणे, सोडियम व्हेपर दिवे बसविणे व विद्युत विषयक इतर कामे करणे</t>
  </si>
  <si>
    <t>पुणे मनपाचे सांस्कृतिक भवनात विद्युत विषयक कामे करणे</t>
  </si>
  <si>
    <t>वैकुंठ स्मशान भुमि येथील विुत दाहिनींची दुरूस्ती विषयक कामे करणे व तद्‌. विद्युत विषयक कामे करणे.(जनरेटर बसविणे, केबल्स बदलने इ.)</t>
  </si>
  <si>
    <t>मनपाच्या मुख्य इमारतीमध्ये मागणी नुसार तातडीचे साहित्य पुरविणे व विविध विद्युत विषयक कामे करणे.</t>
  </si>
  <si>
    <t>खराडी येथे विद्युत दाहिनी उभारणे</t>
  </si>
  <si>
    <t>मनपा मुख्य भवन व इतर इमारतींवर आउटडोअर टाईप विशिष्ट प्रकराची आर्किटेक्चरल विद्युत लाईटींग करणे.</t>
  </si>
  <si>
    <t>सावरकर भवन येथील जून्या लिफ्ट काढून नविन अ‍ॅटोडोअर लिफ्ट पुरविणे, बसविणे</t>
  </si>
  <si>
    <t>सोमेश्वरवाडी ग्रामसंस्क्रुती उान व नदी शुशोभिकरन उर्वरीत विद्युत कामे करणे.</t>
  </si>
  <si>
    <t>प्रभाग क्र. ६०, स.नं.९१६/१७, परिसरात विद्युत व्यवस्था करणे</t>
  </si>
  <si>
    <t>वसंतराव बागुल उद्यान येथे आधुनिक तंत्रज्ञानाचा वापर करुन संगीत कारंजे मध्ये सुधारणा करणे.</t>
  </si>
  <si>
    <t>कात्रज व पाषाण  तलावात विविध प्रकारची सुधारणा करणे</t>
  </si>
  <si>
    <t>प्र.क्र.७१ मधिल स नं.६८२/६८३ पार्ट  बिबवेवाडी - क्षेत्रीय कार्यालय इमारत बांधकाम करणे.</t>
  </si>
  <si>
    <t>वॉ.क्र.७३ (टिळक आयुर्वेद महाविालय) दारुवाला पूल या ठिकाणी महिला बचतगटासाठी उद्योग केंद्र बांधणे.</t>
  </si>
  <si>
    <t>कात्रज येथे नवीन अद्ययावत प्राणीसंग्रहालय विकसित करणे</t>
  </si>
  <si>
    <t>नव्याने समाविष्ट झालेल्या गावांत उद्याने विकसित करणे</t>
  </si>
  <si>
    <t>शहरातील विविध उद्यानांमध्ये विकास कामे करणे</t>
  </si>
  <si>
    <t>हडपसर स.नं. १६४ येथील नियोजित ज्येष्ठ समाजवादी नेते ग. प्र. प्रधान उद्यान विकसित करणे</t>
  </si>
  <si>
    <t>उद्यान विभागासाठी प्रशासकीय इमारत बांधणे</t>
  </si>
  <si>
    <t>प्रभाग क्र.७६ मधील वारदेकर उद्यान सुशोभिकरण करणे</t>
  </si>
  <si>
    <t>स.नं.२८ वानवडी येथे उद्यान विकसनाची कामे करणे</t>
  </si>
  <si>
    <t>स.नं.२५६ (पार्ट) हडपसर येथे शुटींग रेंजची प्रशासकीय इमारत व लॅण्डस्केपींगची कामे करणे</t>
  </si>
  <si>
    <t>पु.ल. देशपांडे उद्यान येथील मास्टर प्लॅन कलाग्राम व उर्वरित विविध विकासाची कामे करणे</t>
  </si>
  <si>
    <t>लाव्हलीहुड अॅण्ड सिटीझन व्हॉलेंटरिंग सेंटर</t>
  </si>
  <si>
    <t>CE19A168</t>
  </si>
  <si>
    <t>CE19A169</t>
  </si>
  <si>
    <t>FE14D129</t>
  </si>
  <si>
    <t>FE14D130</t>
  </si>
  <si>
    <t>FE14D131</t>
  </si>
  <si>
    <t>FE14E114</t>
  </si>
  <si>
    <t>FE14E115</t>
  </si>
  <si>
    <t>मौ. अबुल कलाम आझाद शैक्षणिक मदत योजना</t>
  </si>
  <si>
    <t>मागासवर्गीय विद्यार्थ्यांना स्पर्धा परिक्षा मार्गदर्शन केंद्र चालविणे</t>
  </si>
  <si>
    <t>नागरवस्तीच्या वापरातील समाजमंदिरे / इतर वास्तूंच्या विद्युत बिलांसाठी</t>
  </si>
  <si>
    <t>शेजार समुहगट व इतर महिलांसाठी  विविध कल्याणकारी योजना, बाल विकास केंद्र, स्वच्छ झोपडपट्टी स्पर्धा, आरोग्य विषयक शिबीरे, झोपडपट्टीत उत्कृष्ट काम करणार्‍या व्यक्ती व संस्था याना पारितोषिक देणे महिला व बालके यांचेसाठी स्पर्धा घेणे इ.</t>
  </si>
  <si>
    <t>प्रभाग क्र.५७ अ मधील महिला बचत गटांच्यासाठी महिला उद्योग केंद्र व प्रशिक्षण वर्गासाठी हॉल बांधणे</t>
  </si>
  <si>
    <t>विकलांग विद्यार्थ्यांच्या स्पर्धा आयोजित करणे व  त्यांना प्रोत्साहनपर कार्यक्रम आयोजित करणे.</t>
  </si>
  <si>
    <t>FE17A103-31</t>
  </si>
  <si>
    <t>FE17A275</t>
  </si>
  <si>
    <t>FE17A276</t>
  </si>
  <si>
    <t>FE20P117</t>
  </si>
  <si>
    <t>क्र.</t>
  </si>
  <si>
    <t>पथ विभागाकडील योजनेतर (नॉन प्लॅन) कामे</t>
  </si>
  <si>
    <t>वाहतूक नियंत्रण विभागाकडील योजनेतर (नॉन प्लॅन) कामे</t>
  </si>
  <si>
    <t>विद्युत विभागाकडील याद्या</t>
  </si>
  <si>
    <t>भवन विभागाकडील कामाच्या याद्या</t>
  </si>
  <si>
    <t>घनकचरा विभागाकडील कामांच्या याद्या</t>
  </si>
  <si>
    <t>उद्यान विभागाकडील याद्या</t>
  </si>
  <si>
    <t>पाणीपुरवठा प्रकल्प टप्पा क्र. १ - प्रकल्पांतर्गत कामे</t>
  </si>
  <si>
    <t>जलोत्सारण विभागाकडील कामाच्या याद्या</t>
  </si>
  <si>
    <t>मलनिःसारण प्रकल्प टप्पा क्र. १ - प्रकल्पांतर्गत कामे</t>
  </si>
  <si>
    <t>RE11A274/R1-1</t>
  </si>
  <si>
    <t>RE11A274/R1-2</t>
  </si>
  <si>
    <t>RE11A274/R1-3</t>
  </si>
  <si>
    <t>RE11A274/R1-4</t>
  </si>
  <si>
    <t>RE11A274/R1-5</t>
  </si>
  <si>
    <t>RE11A274/R1-6</t>
  </si>
  <si>
    <t>RE11A274/R1-7</t>
  </si>
  <si>
    <t>RE11A274/R1-8</t>
  </si>
  <si>
    <t>RE11A274/R1-9</t>
  </si>
  <si>
    <t>RE11A274/R1-10</t>
  </si>
  <si>
    <t>RE11A274/R1-11</t>
  </si>
  <si>
    <t>RE11A275/R2-1</t>
  </si>
  <si>
    <t>RE11A275/R2-2</t>
  </si>
  <si>
    <t>RE11A275/R2-3</t>
  </si>
  <si>
    <t>RE11A275/R2-4</t>
  </si>
  <si>
    <t>RE11A275/R2-5</t>
  </si>
  <si>
    <t>RE11A275/R2-6</t>
  </si>
  <si>
    <t>RE11A275/R2-7</t>
  </si>
  <si>
    <t>RE11A275/R2-8</t>
  </si>
  <si>
    <t>RE11A276/R3-1</t>
  </si>
  <si>
    <t>RE11A276/R3-2</t>
  </si>
  <si>
    <t>RE11A276/R3-3</t>
  </si>
  <si>
    <t>RE11A276/R3-4</t>
  </si>
  <si>
    <t>RE11A276/R3-5</t>
  </si>
  <si>
    <t>RE11A276/R3-6</t>
  </si>
  <si>
    <t>RE11A276/R3-7</t>
  </si>
  <si>
    <t>RE11A276/R3-8</t>
  </si>
  <si>
    <t>RE11A276/R3-9</t>
  </si>
  <si>
    <t>RE11A276/R3-10</t>
  </si>
  <si>
    <t>RE11A276/R3-11</t>
  </si>
  <si>
    <t>RE11A276/R3-12</t>
  </si>
  <si>
    <t>RE11A276/R3-13</t>
  </si>
  <si>
    <t>RE11A276/R3-14</t>
  </si>
  <si>
    <t>RE11A276/R3-15</t>
  </si>
  <si>
    <t>RE11A276/R3-16</t>
  </si>
  <si>
    <t>RE11A276/R3-17</t>
  </si>
  <si>
    <t>RE17F169/R4-1</t>
  </si>
  <si>
    <t>RE17F169/R4-2</t>
  </si>
  <si>
    <t>RE17F169/R4-3</t>
  </si>
  <si>
    <t>RE17F169/R4-4</t>
  </si>
  <si>
    <t>RE17F169/R4-5</t>
  </si>
  <si>
    <t>RE17F169/R4-6</t>
  </si>
  <si>
    <t>पथ विभागाकडील कामाच्या याद्या</t>
  </si>
  <si>
    <t xml:space="preserve"> CE26A336/U1-163+</t>
  </si>
  <si>
    <t>ZE16A104A/S5-1638+</t>
  </si>
  <si>
    <t>ZE16A104A/S5-1640+</t>
  </si>
  <si>
    <t>ZE16A104A/P2-1227+</t>
  </si>
  <si>
    <t>ZE16A104A/P2-1243+</t>
  </si>
  <si>
    <t>CE20A1263/A16-5</t>
  </si>
  <si>
    <t>CE20A1264/A17-1</t>
  </si>
  <si>
    <t>CE11A129/J1-1</t>
  </si>
  <si>
    <t>CE17A192/J13-1</t>
  </si>
  <si>
    <t>CE17A227/J12-1</t>
  </si>
  <si>
    <t>CE17A227/J12-2</t>
  </si>
  <si>
    <t>CE17A227/J12-3</t>
  </si>
  <si>
    <t>CE22A548/J10-1</t>
  </si>
  <si>
    <t>CE22A705/J21-1</t>
  </si>
  <si>
    <t>CE22A705/J21-3</t>
  </si>
  <si>
    <t>CE22A705/J21-4</t>
  </si>
  <si>
    <t>CE22A705/J21-7</t>
  </si>
  <si>
    <t>CE24A141/J33-</t>
  </si>
  <si>
    <t>CE24A141/J33-1</t>
  </si>
  <si>
    <t>CE24A141/J33-2</t>
  </si>
  <si>
    <t>CE24A141/J33-3</t>
  </si>
  <si>
    <t>CE24A141/J33-4</t>
  </si>
  <si>
    <t>CE27A241/J24-</t>
  </si>
  <si>
    <t>CE27A241/J24-1</t>
  </si>
  <si>
    <t>CE28A160/J16-1</t>
  </si>
  <si>
    <t>CE29A245/J30-</t>
  </si>
  <si>
    <t>ZE16A104/P2-2</t>
  </si>
  <si>
    <t>ZE16A104/P2-3</t>
  </si>
  <si>
    <t>ZE16A106/P3-</t>
  </si>
  <si>
    <t>ZE16C102/PR2-1</t>
  </si>
  <si>
    <t>ZE16C103/PR3-1</t>
  </si>
  <si>
    <t>ZE16C103/PR3-2</t>
  </si>
  <si>
    <t>ZE16D102/MP2-4</t>
  </si>
  <si>
    <t>ZE16D102/MP2-5</t>
  </si>
  <si>
    <t>ZE16D102/MP2-6</t>
  </si>
  <si>
    <t>ZE16D102/MP2-9</t>
  </si>
  <si>
    <t>CE28A225/J25-</t>
  </si>
  <si>
    <t>प्रभाग क्र.७६ मधील स.नं.१८ कात्रज कोंढवा रोड येथील अ‍ॅमेनिटी स्पेसच्या जागेवर इंग्रजी माध्यमाची शाळा चालू करणे.</t>
  </si>
  <si>
    <t>प्रभाग क्र.२४ ब मध्ये संभाजी उद्यान येथे आधुनिक पदधतीने मत्स्यालय बांधणे.</t>
  </si>
  <si>
    <t>पुणे मनपा वर्धापन दिनानिमित्त संभाजी उद्यान येथे भरविण्यात येणार्‍या फळे, फुले व भाजीपाला प्रदर्शनासाठी व किल्ले स्पर्धांसाठी मंडप व्यवस्था करणे.</t>
  </si>
  <si>
    <t>प्रभाग क्र.५७ पेशवेपार्क येथे स्थापत्यविषयक उर्वरीत कामे करणे (तलावाचे सौंदर्यीकरण व इतर बाबी मास्टर प्लॅननुसार)</t>
  </si>
  <si>
    <t>प्र. क्र. २० मधील हडपसर स.नं. १६४ येथील नियोजित ज्येष्ठ समाजवादी नेते ग. प्र. प्रधान उद्यान विकसित करणे</t>
  </si>
  <si>
    <t>प्रभाग क्र.५३ हिंगणे खुर्द विश्रांतीनगर येथील दोन्ही कॅनॉलच्या मधील मोकळ्या जागेमध्ये उद्यान विकसीत करणे</t>
  </si>
  <si>
    <t>पाणीपुरवठा एकूण</t>
  </si>
  <si>
    <t>पाणीपुरवठा प्रकल्प एकूण</t>
  </si>
  <si>
    <t>मलनिःसारण प्रकल्प टप्पा क्र. १</t>
  </si>
  <si>
    <t>मलनिःसारण प्रकल्प एकूण</t>
  </si>
  <si>
    <t>क्षेत्रिय कार्यालय : पाणीपुरवठा विभागाने करावयाची कामे</t>
  </si>
  <si>
    <t>क्षेत्रिय कार्यालय : नागरिकांच्या सहभाग योजनेतून पाणीपुरवठा विभागाने करावयाची कामे</t>
  </si>
  <si>
    <t>क्षेत्रिय कार्यालय : मलनिःसारण विभागाने करावयाची कामे</t>
  </si>
  <si>
    <t>क्षेत्रिय कार्यालय : नागरिकांच्या सहभाग योजनेतून मलनिःसारण विभागाने करावयाची कामे</t>
  </si>
  <si>
    <t>१४. पाणीपुरवठा केंद्राच्या भवनातील दिवाबत्ती (वि.अ.)</t>
  </si>
  <si>
    <t>पाणीपुरवठा विभागाकडील कामाच्या याद्या</t>
  </si>
  <si>
    <t>RE11W104F</t>
  </si>
  <si>
    <t>RE11W103F</t>
  </si>
  <si>
    <t>RE11W113F</t>
  </si>
  <si>
    <t>RE11W110F</t>
  </si>
  <si>
    <t>RE11W111F</t>
  </si>
  <si>
    <t>RE11W114F</t>
  </si>
  <si>
    <t>RE11W108F</t>
  </si>
  <si>
    <t>RE11W102F</t>
  </si>
  <si>
    <t>RE11W105F</t>
  </si>
  <si>
    <t>RE11W106F</t>
  </si>
  <si>
    <t>RE11W109F</t>
  </si>
  <si>
    <t>RE11W107F</t>
  </si>
  <si>
    <t>RE11W115F</t>
  </si>
  <si>
    <t>RE11W116F</t>
  </si>
  <si>
    <t>RE11W112F</t>
  </si>
  <si>
    <t>FE50A104</t>
  </si>
  <si>
    <t>FE50A105</t>
  </si>
  <si>
    <t>पुणे मेट्रो रेल्वे प्रकल्प</t>
  </si>
  <si>
    <t>इतर जमा</t>
  </si>
  <si>
    <t>अंदाजपत्रक 'अ' एकूण बेरीज</t>
  </si>
  <si>
    <t>अंदाजपत्रक 'क' एकूण बेरीज</t>
  </si>
  <si>
    <t>देखभाल दुरुस्ती</t>
  </si>
  <si>
    <t>स्वारगेट चौकात उड्डाणपूल बांधणे</t>
  </si>
  <si>
    <t>बालेवाडी स.नं. ४२ ते ४७ ते वाकड रस्ता येथे मुळा नदीवर पुल बांधणे</t>
  </si>
  <si>
    <t>बंडगार्डन येथे बंधार्‍यासाठी लोखंडी गेट बसविणेकरिता सिव्हील व विुत विषयक कामे करणे</t>
  </si>
  <si>
    <t>मुंबई-पुणे महामार्गावर सुतारवाडी येथे ३० मीटर रुंद अंडरपास करणे (नॅशनल हायवे अ‍ॅथॉरिटीज अंडरपास वाढीव रुंदीकरण कामासाठी निधी उपलब्ध करणे)</t>
  </si>
  <si>
    <t>लूल्ला नगर, कोंढवा रोड चौकात उड्डाणपूल बांधणे.</t>
  </si>
  <si>
    <t>अभियांत्रिकी महाविालय चौक ते पाटील इस्टेट दरम्यान उड्डाणपूल बांधणे</t>
  </si>
  <si>
    <t>कमिन्स कॉलेज जंक्शन, वारजे रोड येथे उड्डाणपूल बांधणे</t>
  </si>
  <si>
    <t>रामवाडी भूयारी मार्गाचे उर्वरीत काम पूर्ण करणे</t>
  </si>
  <si>
    <t>हॅरिस पूलालगत नवीन पूल बांधणे</t>
  </si>
  <si>
    <t>खराडी गावठाणापासून मुंढवा येथे मुळामुठा नदीवर पूल बांधणे व येरवडा येथील जुन्या पुलाची देखभाल दुरूस्ती कामे करणे व नवीन पूल बांधणे</t>
  </si>
  <si>
    <t>1. पाणीपुरवठा</t>
  </si>
  <si>
    <t xml:space="preserve">2. मलनिःसारण </t>
  </si>
  <si>
    <t>मलनिःसारण एकूण</t>
  </si>
  <si>
    <t>3. पाणीपुरवठा प्रकल्प</t>
  </si>
  <si>
    <t>4. मलनिःसारण प्रकल्प</t>
  </si>
  <si>
    <t>सुधारित मंजूर तरतूद</t>
  </si>
  <si>
    <t>शहरी गरिब व आर्थिक मागासांसाठी एकात्मिक पुनर्वसन योजना तयार करून हडपसर येथे ६००० घरे बांधून करणे</t>
  </si>
  <si>
    <t>CE20A884/SA10-</t>
  </si>
  <si>
    <t>ZE16B103/SD3-</t>
  </si>
  <si>
    <t>ZE16B102/D2-</t>
  </si>
  <si>
    <t>ZE16B102/SD2-</t>
  </si>
  <si>
    <t>CE20A103/SA13-</t>
  </si>
  <si>
    <t>CE20A1262/SA15-</t>
  </si>
  <si>
    <t>CE20A102/SA2-</t>
  </si>
  <si>
    <t>CE20C352/SB5-</t>
  </si>
  <si>
    <t>CE20C550/SB7-</t>
  </si>
  <si>
    <t>CE20E101/SF1-</t>
  </si>
  <si>
    <t>FE14A101/SG1-</t>
  </si>
  <si>
    <t>FE14A105/SG2-</t>
  </si>
  <si>
    <t>CE22A548/SJ10-</t>
  </si>
  <si>
    <t>CE17A227/SJ12-</t>
  </si>
  <si>
    <t>CE28A160/SJ16-</t>
  </si>
  <si>
    <t>CE12A422/SJ2-</t>
  </si>
  <si>
    <t>CE22A704/SJ20-</t>
  </si>
  <si>
    <t>CE24A141/SJ33-</t>
  </si>
  <si>
    <t>CE27A241/SJ24-</t>
  </si>
  <si>
    <t>CE29A244/SJ29-</t>
  </si>
  <si>
    <t>CE29A244/J29-</t>
  </si>
  <si>
    <t>CE29A243/J28-</t>
  </si>
  <si>
    <t>CE17A242/SJ6-</t>
  </si>
  <si>
    <t>CE20D170/SL1-</t>
  </si>
  <si>
    <t>CE20A104/SA11-</t>
  </si>
  <si>
    <t>ZE16A104/SP2-</t>
  </si>
  <si>
    <t>CE19A154/SH1-</t>
  </si>
  <si>
    <t>CE20B101/ST1-</t>
  </si>
  <si>
    <t>CE20B102/ST2-</t>
  </si>
  <si>
    <t>CE26A336/SU1-</t>
  </si>
  <si>
    <t>महिलाबालकल्याण योजना विभागाकडील याद्या</t>
  </si>
  <si>
    <t>यंत्रसामुग्री घसारा निधीतून विकत घ्याववयाची नवीन सामुग्री यादी</t>
  </si>
  <si>
    <t>FE17A277/SY1-</t>
  </si>
  <si>
    <t>झोपडपट्‌टी निर्मूलन व पुनर्वसन विभागाकडील कामाच्या याद्या</t>
  </si>
  <si>
    <t>महिला कर्मचार्‍यांसाठी विविध योजना, सांस्कृतिक कार्यक्रम, प्रशिक्षण शिबिरे आयोजित करणे</t>
  </si>
  <si>
    <t>३. नैसर्गिक व मानव निर्मित आपत्ती आणि मोठे अपघात यांमध्ये प्रतिसाद, शोध, बचाव कार्य व नियंत्रण कक्ष संचलन इ. तातडीने करावयाच्या खर्चासाठी</t>
  </si>
  <si>
    <t>माध्यमिक शाळांमधील विद्यार्थ्यांना शाळेत जाण्यासाठी मोफत सायकल वाटप योजना (मनपा शाळेतील)</t>
  </si>
  <si>
    <t>ग१. समाज विकास विभाग</t>
  </si>
  <si>
    <t>ग२. समाज विकास विभाग (वि.का.)</t>
  </si>
  <si>
    <t>६. पुणे मनपाचे वैद्यकीय आस्थापनामध्ये दैनंदिन निर्माण होणार्‍या जैववैकीय कचर्‍याचे विल्हेवाट लावण्याकरिता</t>
  </si>
  <si>
    <t>४. साहित्य</t>
  </si>
  <si>
    <t>७. गाद्या व उशा</t>
  </si>
  <si>
    <t>रूग्णालयाकडील पाण्याच्या पंपांची, सोलर सिस्टिम इ. मशिनरीची दुरूस्ती विषयक व इतर देखभाल कामे (विद्युत)</t>
  </si>
  <si>
    <t>१३. विविध प्रकारची जंतुनाशके व पावडर</t>
  </si>
  <si>
    <t>साफसफाई व स्वच्छतागृह स्वच्छ करणे</t>
  </si>
  <si>
    <t>३. विना परवाना लावलेले जाहिरात फलक आउटसोर्सिंगने काढणे व तद्‌नुषंगिक कामे करणे</t>
  </si>
  <si>
    <t>हॉकर्स पुनर्वसन (शहर फेरीवाला समिती) बैठका व तद्‌नुषंगिक खर्च</t>
  </si>
  <si>
    <t>इंद्रधनुष्य येथे व इतर ठिकाणी पर्यावरणासंबंधी नागरिकांसाठी व शाळांसाठी जनजागृतीपर विविध कार्यक्रम करणे</t>
  </si>
  <si>
    <t>१३. महापौर चषक विविध क्रीडा स्पर्धा</t>
  </si>
  <si>
    <t>प्रभाग क्र.67 ब गजानन महाराज मठ ते स्वामी विवेकानंद पुतळा मोठया व्यासाची ड्रेनेज लार्इन टाकणे</t>
  </si>
  <si>
    <t>पर्यटन स्थळाच्या ठिकाणी विविध कला प्रदर्शन भरविणे</t>
  </si>
  <si>
    <t xml:space="preserve">प्रभाग क्र. ७३ अ मध्ये अहिल्यादेवी चौक ते खुशबू हॉटेल जलवाहिनी टाकणे  </t>
  </si>
  <si>
    <t>FE11A111</t>
  </si>
  <si>
    <t>पुणे पेठ पर्वती, स.नं.50+52+53 अ, प्लॉ. नं.98 येथील मिळकतीचे भूसंपादन करणे</t>
  </si>
  <si>
    <t>FE14C125/SM1-</t>
  </si>
  <si>
    <t>FE17A277#</t>
  </si>
  <si>
    <t xml:space="preserve">मुले व तरुणांमध्ये विज्ञानाचा उलगडा होण्यासाठी कार्यक्रम राबविणे </t>
  </si>
  <si>
    <t>FE14D132</t>
  </si>
  <si>
    <t>FE14B127</t>
  </si>
  <si>
    <t>FE14D133</t>
  </si>
  <si>
    <t>शरद स्वावलंबी जीवन योजनेअंतर्गत गवनि घोषित व शहरी गरीब योजनेअंतर्गत ज्येष्ठ नागरिकांना (पुरुष) दरमहा र.रु. 1,000 अर्थसहाय्‌य देणे</t>
  </si>
  <si>
    <t>RE17F147Q</t>
  </si>
  <si>
    <t>१५ क्षेत्रिय कार्यालयाअंतर्गत स्वच्छता आरोग्य विषयक जनजागृती करणे</t>
  </si>
  <si>
    <t xml:space="preserve">१५ क्षेत्रिय कार्यालयाअंतर्गत आपत्ती व्यवस्थापनेच्या दृष्टीने जनजागृती करणे </t>
  </si>
  <si>
    <t>RE11R105</t>
  </si>
  <si>
    <t>RE11F110</t>
  </si>
  <si>
    <t>RE11N122#</t>
  </si>
  <si>
    <t>RE14B103#</t>
  </si>
  <si>
    <t>सार्वजनिक स्वच्छतागृहात संडास, बाथरूम, ओपन गटारे साहित्य व दुरुस्त्या करणे</t>
  </si>
  <si>
    <t>महापौर निधी अंतर्गत आरोग्यासाठी विशेष अर्थसहाय्‌य :- 1. किडनी रोपन (प्रत्येकी 25 हजार),  2. कॅन्सर (प्रत्येकी 50 हजार),  3. हृदय विकार (बायपास) (प्रत्येकी 30 हजार),  4. एन्जोप्लास्टीक (प्रत्येकी 15 हजार),  5. दृष्टीपटल दोष निवारणासाठी (रिटेनल डिटॅचमेंट) (प्रत्येकी 50 हजार)</t>
  </si>
  <si>
    <t>RE17F153G</t>
  </si>
  <si>
    <t>RE19A153#</t>
  </si>
  <si>
    <t>RE11N122/SR9-</t>
  </si>
  <si>
    <t>RE19A153/SR11-</t>
  </si>
  <si>
    <t>RE20B120/R12-</t>
  </si>
  <si>
    <t>RE20B120/R12-102</t>
  </si>
  <si>
    <t>RE20B120/R12-103</t>
  </si>
  <si>
    <t>RE20B120/R12-104</t>
  </si>
  <si>
    <t>RE20B120/R12-105</t>
  </si>
  <si>
    <t>RE20B120/R12-106</t>
  </si>
  <si>
    <t>RE20B120/R12-107</t>
  </si>
  <si>
    <t>RE20B120/R12-108</t>
  </si>
  <si>
    <t>RE20B120/R12-111</t>
  </si>
  <si>
    <t>RE20B120/R12-112</t>
  </si>
  <si>
    <t>RE20B120/R12-113</t>
  </si>
  <si>
    <t>RE20B120/R12-114</t>
  </si>
  <si>
    <t>RE20B120/R12-116</t>
  </si>
  <si>
    <t>RE20B120/R12-117</t>
  </si>
  <si>
    <t>RE20B120/R12-118</t>
  </si>
  <si>
    <t>RE20B120/R12-101</t>
  </si>
  <si>
    <t>RE20B121/R13-</t>
  </si>
  <si>
    <t>RE20B121/R13-103</t>
  </si>
  <si>
    <t>RE20B121/R13-104</t>
  </si>
  <si>
    <t>RE20B121/R13-105</t>
  </si>
  <si>
    <t>RE20B121/R13-106</t>
  </si>
  <si>
    <t>RE20B121/R13-107</t>
  </si>
  <si>
    <t>RE20B121/R13-108</t>
  </si>
  <si>
    <t>RE20B121/R13-109</t>
  </si>
  <si>
    <t>RE20B121/R13-110</t>
  </si>
  <si>
    <t>RE20B121/R13-101</t>
  </si>
  <si>
    <t>RE22A113#</t>
  </si>
  <si>
    <t>भवन विभागाकडील शाळा, दवाखाने, मार्केट, मनपा इमारती, कोठ्या, समाजमंदिरे, घाट, स्मशानभूमी, विसर्जन हौद इ. बाबत देखभाल दुरूस्तीची कामे करणे</t>
  </si>
  <si>
    <t>XE23A117/X2-</t>
  </si>
  <si>
    <t>XE12B115#</t>
  </si>
  <si>
    <t>पाणीपुरवठा विभागाकडील देखभाल दुरूस्तीची कामे</t>
  </si>
  <si>
    <t>RE33D104/SR6-</t>
  </si>
  <si>
    <t>CE28A226/J26-</t>
  </si>
  <si>
    <t xml:space="preserve">प्रेक्षणीय स्थळांसाठीचे नियोजन पार्कींगसह </t>
  </si>
  <si>
    <t>डॉ. बाबा आमटे विकलांग योजनेअंतर्गत विकलांग मुलांच्या मुलभुत गरजांच्या पुर्ततेसाठी दरमहा 2,000 रूपये आर्थिक सहाय्य करणे</t>
  </si>
  <si>
    <t>FE14E116</t>
  </si>
  <si>
    <t>सेवा शुल्क थकबाकी</t>
  </si>
  <si>
    <t>कमला नेहरू रुग्णालय व इतर रुग्णालये येथे यांत्रिक पध्दतीने साफसफाई करणे, विविध सेवकवर्ग ठेकेदार पध्दतीने नेमणे</t>
  </si>
  <si>
    <t>आर्थिक दुर्बल गटांसाठी आरोग्य सहाय्य योजने अंतर्गत औषधे खरेदी करणे</t>
  </si>
  <si>
    <t>RE11A276/R3-18</t>
  </si>
  <si>
    <t>पुणे शहरात सी.एम.पी. आराखड्यानुसार (PPP / Development TDR / Deffered payment / Premium charges) अन्वये प्रशासकीय मुल्यमापनानुसार प्रत्यक्ष अंमलबजावणी करून कामे करणे</t>
  </si>
  <si>
    <t>RI12A107</t>
  </si>
  <si>
    <t>RI12A108</t>
  </si>
  <si>
    <t>ZE16A104/SP2-21</t>
  </si>
  <si>
    <t>ZE16A104/SP2-325</t>
  </si>
  <si>
    <t>ZE16B102/SD2-313</t>
  </si>
  <si>
    <t>CE22A705/SJ21-1</t>
  </si>
  <si>
    <t>FE14A101/SG1-1</t>
  </si>
  <si>
    <t>FE14C125/SM1-1</t>
  </si>
  <si>
    <t>CE20D170/SL1-2</t>
  </si>
  <si>
    <t>CE20D170/SL1-12</t>
  </si>
  <si>
    <t>CE17A192/SJ13-10</t>
  </si>
  <si>
    <t>CE17A242/SJ6-5</t>
  </si>
  <si>
    <t>CE17A242/SJ6-14</t>
  </si>
  <si>
    <t>CE22A705/SJ21-3</t>
  </si>
  <si>
    <t>CE22A705/SJ21-4</t>
  </si>
  <si>
    <t>CE27A241/SJ24-31</t>
  </si>
  <si>
    <t>CE28A160/SJ16-14</t>
  </si>
  <si>
    <t>CE28A160/SJ16-17</t>
  </si>
  <si>
    <t>CE28A160/SJ16-18</t>
  </si>
  <si>
    <t>CE29A244/SJ29-3</t>
  </si>
  <si>
    <t>CE29A244/SJ29-7</t>
  </si>
  <si>
    <t>FE14A101/SG1-2</t>
  </si>
  <si>
    <t>FE14A101/SG1-3</t>
  </si>
  <si>
    <t>FE14A101/SG1-4</t>
  </si>
  <si>
    <t>FE14A101/SG1-5</t>
  </si>
  <si>
    <t>FE14A101/SG1-6</t>
  </si>
  <si>
    <t>FE14A101/SG1-7</t>
  </si>
  <si>
    <t>FE14A101/SG1-8</t>
  </si>
  <si>
    <t>FE14A101/SG1-9</t>
  </si>
  <si>
    <t>FE14A101/SG1-10</t>
  </si>
  <si>
    <t>FE14A101/SG1-11</t>
  </si>
  <si>
    <t>FE14A101/SG1-12</t>
  </si>
  <si>
    <t>FE14C125/SM1-2</t>
  </si>
  <si>
    <t>FE14C125/SM1-3</t>
  </si>
  <si>
    <t>FE14C125/SM1-4</t>
  </si>
  <si>
    <t>FE14C125/SM1-5</t>
  </si>
  <si>
    <t>FE14C125/SM1-6</t>
  </si>
  <si>
    <t>उप आयुक्त विभाग क्र. :</t>
  </si>
  <si>
    <t>ढोलेपाटील</t>
  </si>
  <si>
    <t>भवानी पेठ</t>
  </si>
  <si>
    <t>बिबवेवाडी</t>
  </si>
  <si>
    <t>१. मुख्य देखरेख वसुली</t>
  </si>
  <si>
    <t>४. झोपडपट्टी निर्मूलन व पुनर्वसन</t>
  </si>
  <si>
    <t>ख२. सबइंजिनियर (हेल्थ) (वि.का.)</t>
  </si>
  <si>
    <t>ग२. नागरवस्ती विकास योजना (वि.कार्या.)</t>
  </si>
  <si>
    <t>७. आरोग्य</t>
  </si>
  <si>
    <t>९. पथांची झाडलोट, कचरावाहतूक इ.</t>
  </si>
  <si>
    <t>क२. पथांची झाडलोट (विभा. कार्या.)</t>
  </si>
  <si>
    <t>आऊटसोर्सिंगने कचरा संदर्भात कामे करून घेणे</t>
  </si>
  <si>
    <t>ख२. कचरा वाहतूक (विभा. कार्या.)</t>
  </si>
  <si>
    <t>ग२. मैला व मैलापाणी वाहतूक (आ.प्र.)</t>
  </si>
  <si>
    <t>घ२. भुयारी गटारे, कुंड्या व चेंबर्स स्वच्छता</t>
  </si>
  <si>
    <t>क२. पथ सुधारणा (विशेष कार्याधिकारी)</t>
  </si>
  <si>
    <t>ग२. पथांवरील दिवाबत्ती (वि.कार्या.)</t>
  </si>
  <si>
    <t>रस्त्यावरील दिवे, देखभाल दुरूस्ती तसेच विुत विषयक आवश्यक कामे करणे</t>
  </si>
  <si>
    <t>१३. बांधकाम नियोजन, नगर रचना इ.</t>
  </si>
  <si>
    <t>छ२. भवन विभाग (विभागीय कार्या.)</t>
  </si>
  <si>
    <t>२ब. कायम सेवक वर्ग वेतन (वि. का.)</t>
  </si>
  <si>
    <t>क२. लष्कर पाणीपुरवठा (विभा. का.)</t>
  </si>
  <si>
    <t>क२. नगर अभियंता खात्याकडील खर्च (विभा.कार्या.)</t>
  </si>
  <si>
    <t>१. कायम सेवकवर्ग वेतन, गटारे स्वच्छ करणे व दुरुस्ती करणे</t>
  </si>
  <si>
    <t>अंदाजपत्रकातील तरतुदींचा विभागीय आयुक्त कार्यालयानुसार वाटप तक्ता :-</t>
  </si>
  <si>
    <t>अंदाजपत्रकातील तरतुदींचा विभागवार वाटप तक्ता - अंदाजपत्रक 'अ'</t>
  </si>
  <si>
    <t>अंदाजपत्रकातील तरतुदींचा विभागवार वाटप तक्ता - अंदाजपत्रक 'क'</t>
  </si>
  <si>
    <t>अंदाजपत्रक 'अ' + 
अंदाजपत्रक 'क' = एकूण बेरीज</t>
  </si>
  <si>
    <t>सार्वजनिक वाहतूक सुधारणा व विशेष प्रकल्प विभागामार्फत करावयाची कामे :</t>
  </si>
  <si>
    <t>FE14A134</t>
  </si>
  <si>
    <t>FE17A278</t>
  </si>
  <si>
    <t>FE17A279</t>
  </si>
  <si>
    <t>FE17A280</t>
  </si>
  <si>
    <t>FE17A281</t>
  </si>
  <si>
    <t>FE17A282</t>
  </si>
  <si>
    <t>FE17A283</t>
  </si>
  <si>
    <t>FE17A284</t>
  </si>
  <si>
    <t>FE17A285</t>
  </si>
  <si>
    <t>FE17A286</t>
  </si>
  <si>
    <t>प्र.क.६७ अ मधील कचरा उचलण्यासाठी ४ मिनी टेम्पो (टाटा एस छोटा हत्ती) खरेदी करणेसाठी</t>
  </si>
  <si>
    <t>प्र.क.२ अ मधील विविध भागातील कचरा संकलीत करणेसाठी ५( पाच) छोटी वाहणे खरेदी करणे.</t>
  </si>
  <si>
    <t>प्र.क.४० अ मधील कचरा उचलण्यासाठी २ मिनी टॅम्पो टाटा एस छोटा हत्ती खरेदीकरणे.</t>
  </si>
  <si>
    <t>प्र.क.४० अ मधील सार्वजनिक मुता-या स्वच्छ करणेसाठी हायप्रेशर जेटींग मशिन १ नग खरेदी करणे.</t>
  </si>
  <si>
    <t>प्र.क.१२ ब मध्ये टाटा एसीई तांत्रिक पध्दतीने मुतारी व शौचालय साफ करणे व यंत्रणेसह वाहन खरेदी करणे.</t>
  </si>
  <si>
    <t>प्र.क.१२ ब मध्ये फोर्स मोटर कंपनीमधील नॉन एसी अ‍ॅबुलन्स खरेदी करणे.</t>
  </si>
  <si>
    <t>प्र.क.१२ ब मध्ये टाटा एस खरेदी करून ओला व सुका कचरा तांत्रिक पध्दतीने गोळा करणे.</t>
  </si>
  <si>
    <t>प्र.क.६१ ब मध्ये विविध ठिकाणी कचरा गोळा करणे कामी २ घंटागाडी टेम्पो खरेदी करणे.</t>
  </si>
  <si>
    <t>प्र.क.४९ ब मध्ये घनकचरा व्यवस्थापनांतर्गत घंटा टिपर बांधणे साठी भारत आय.व्ही.मानांकन असलेली तीन चासीज खरेदी करणे.</t>
  </si>
  <si>
    <t>FE17A298</t>
  </si>
  <si>
    <t>प्र.क.५० ब मध्ये घनकचरा व्यवस्थापनासाठी छोटे वाहन खरेदी करणे.</t>
  </si>
  <si>
    <t>RE12A132</t>
  </si>
  <si>
    <t>प्राथमिक शिक्षण मंडळाची मागील बिले अदा करणेसाठी तरतुद</t>
  </si>
  <si>
    <t>RE27A162</t>
  </si>
  <si>
    <t>RE27A163</t>
  </si>
  <si>
    <t>RE27A164</t>
  </si>
  <si>
    <t>महापौर चषक बुध्दीबळ स्पर्धा</t>
  </si>
  <si>
    <t>CE26A404</t>
  </si>
  <si>
    <t>सन २०१४-१५ या आर्थिक वर्षातील अपूर्ण कामाच्या बिलासाठी सन १५-१६ च्या अंदाजपत्रकीय तरतुदीमधून ५% वजावट करून प्राप्त झालेली रक्कम</t>
  </si>
  <si>
    <t>पुणे महापौर चषक राष्ट्रीय रोलर स्केटींग स्पर्धा आयोजित करण्यास व सदर स्पर्धा भरविण्यासाठी आवश्यक खर्च करणे</t>
  </si>
  <si>
    <t>पुणे महापौर चषक शरीर सौष्ठ स्पर्धा सन२०१५-१६ आयोजित करणेसाठी व आवश्यक खर्च करणे</t>
  </si>
  <si>
    <t>गणेश कला क्रिडा केंद्र येथे डिस्ट्रीब्युशन ट्रान्स्फॉर्मर व तद्‌नुषंगिक सर्व कामे करणे</t>
  </si>
  <si>
    <t>प्र. क्र.१७ ब रॅगपिकर्स साठी बंदिस्त कचरा गाड्या घेणे</t>
  </si>
  <si>
    <t>प्र.क्र.४८ अ, कचरा वर्गीकरण होणेकामी घंटा गाडी पुरविणे</t>
  </si>
  <si>
    <t>प्रभाग क्र.२६ब, संपूर्ण प्रभागात निर्माण झालेला कचरा गोळा करणे व तो वाहून नेण्यासाठी ३ अ‍ॅपे रिक्षा  उपलब्ध करून देणे</t>
  </si>
  <si>
    <t>प्र.क्र.३१ ब मध्ये सोसायटी कॉलनी मधील कचरा उचलण्याकरिता नवीन कचरा घंटागाडी (टाटा एआयएस) घेणे</t>
  </si>
  <si>
    <t>प्र.क्र.५६ अ मध्ये कचरा गोळा करणेसाठी टेम्पो खरेदी करणे</t>
  </si>
  <si>
    <t>RI19A108</t>
  </si>
  <si>
    <t>स्वच्छ महाराष्ट्र अभियान अंतर्गत अनुदान</t>
  </si>
  <si>
    <t>XI12E102</t>
  </si>
  <si>
    <t>ऊर्जा बचत कक्षामार्फत पाणीपुरवठा योजनेसंदर्भात ऊर्जा संवर्धन पथदर्शी प्रकल्पासाठी मेढाकडून अनुदान</t>
  </si>
  <si>
    <t>CE22A706</t>
  </si>
  <si>
    <t>CE20C552</t>
  </si>
  <si>
    <t>CE20C553</t>
  </si>
  <si>
    <t>पुणे शहरातील पुलांचे विद्युत सुशोभीकरण करणे</t>
  </si>
  <si>
    <t>CE20A1265</t>
  </si>
  <si>
    <t>सन २०१४-१५ मधील अपूर्ण कामांसाठी सन १५-१६ मध्ये उपलब्ध केलेली तरतूद</t>
  </si>
  <si>
    <t>वर्षातील महत्त्वपूर्ण दिन</t>
  </si>
  <si>
    <t>मदर तेरेसा पुरस्कार</t>
  </si>
  <si>
    <t>महात्मा ज्योतिबा फुले पुरस्कार</t>
  </si>
  <si>
    <t>लिंगायतरत्न बसवेश्वर पुरस्कार</t>
  </si>
  <si>
    <t>श्री संत शिरोमणी संताजी महाराज जगनाडे पुरस्कार</t>
  </si>
  <si>
    <t>जागतिक अपंग दिन पुरस्कार'</t>
  </si>
  <si>
    <t>यशवंतराव चव्हाण व वसंतराव पाटील पुरस्कार</t>
  </si>
  <si>
    <t>लोकशाहीर अण्णाभाऊ साठे पुरस्कार</t>
  </si>
  <si>
    <t>पुणे महानगरपालिकेच्या वतीने ऋषीपंचमीनिमित्त पुणे शहरातील ऋषितुल्य तपस्वी श्रेठांचा गौरव करणे</t>
  </si>
  <si>
    <t>सातव्या वेतानायोगापोटी अग्रीम रक्कम</t>
  </si>
  <si>
    <t xml:space="preserve">प्रभाग क्र. ७० अ मध्ये प्रसाद बिबवेनगर परिसरात रस्ते कॉन्क्रीट करणे  </t>
  </si>
  <si>
    <t>पथ विभागाकडील औंध, घोले रोड, कर्वे रस्ता व वारजे क्षेत्रिय कार्यालयांचे कार्यक्षेत्रातील चौक व पुल येथे मास्टिक अस्फाल्टची कामे करणे.</t>
  </si>
  <si>
    <t>पथ विभागाकडील येरवडा,  ढोले पाटील व नगररोड ( वडगांवशेरी ) क्षेत्रिय कार्यालयांचे कार्यक्षेत्रातील चौक व पुल येथे मास्टिक अस्फाल्टची कामे करणे.</t>
  </si>
  <si>
    <t>पथ विभागाकडील सहकारनगर, धनकवडी, टिळकरोड, भवानी पेठ व विश्रामबागवाडा क्षेत्रिय कार्यालयांचे कार्यक्षेत्रातील चौक व पुल येथे मास्टिक अस्फाल्टची कामे करणे.</t>
  </si>
  <si>
    <t>येरवडा हॉट मिक्‍स प्लॅन्ट येथे प्रयोगशाळा बांधणे</t>
  </si>
  <si>
    <t>CE20A102/A2-1539+</t>
  </si>
  <si>
    <t>CE20A1262/A9-283</t>
  </si>
  <si>
    <t>अत्याधुनिक बिनतारी संदेशवहन यंत्रणा उभारणे</t>
  </si>
  <si>
    <t>जेष्ठ समाजवादी नेते ग.प्र.प्रधान उद्यान हडपसर येथे उर्वरीत कामे करणे</t>
  </si>
  <si>
    <t>मा महापौर भारत सावंत पाम उद्यान येरवडा येथे विविध विकास कामे करणे</t>
  </si>
  <si>
    <t>महात्मा गांधी उद्यान बंडगार्डन येथे नुतणीकरणाची उर्वरीत कामे करणे</t>
  </si>
  <si>
    <t>तुकाईमाता उद्यान वडगाव बु. येथे कॅक्टस थीम पार्क तयार करणे</t>
  </si>
  <si>
    <t>तुकाईमाता उद्यान वडगाव बु. येथे रॉक गार्डन थीम पार्क तयार करणे</t>
  </si>
  <si>
    <t>इंद्रप्रस्थ उद्यान येरवडा येथे विविध विकास कामे करणे</t>
  </si>
  <si>
    <t>उद्यान विभागाकडील उपआयुक्त क्र १ मधील प्रलंबित बीले अदा करणे</t>
  </si>
  <si>
    <t>उद्यान विभागाकडील उपआयुक्त क्र २ मधील प्रलंबित बीले अदा करणे</t>
  </si>
  <si>
    <t>उद्यान विभागाकडील उपआयुक्त क्र ३ मधील प्रलंबित बीले अदा करणे</t>
  </si>
  <si>
    <t>उद्यान विभागाकडील उपआयुक्त क्र ४ मधील प्रलंबित बीले अदा करणे</t>
  </si>
  <si>
    <t xml:space="preserve">CE26A397+ </t>
  </si>
  <si>
    <t>CE26A398++</t>
  </si>
  <si>
    <t>CE26A396++</t>
  </si>
  <si>
    <t>निरनिराळ्या उद्यानात बोअरवेल व पर्यायी पाण्याची व्यवस्था करणे</t>
  </si>
  <si>
    <t>उपआयुक्‍त क्र 1 मधील उद्यानात नावाच्या पाट्या बसविणे</t>
  </si>
  <si>
    <t>उपआयुक्‍त क्र 2 मधील उद्यानात नावाच्या पाट्या बसविणे</t>
  </si>
  <si>
    <t>उपआयुक्‍त क्र 3 मधील उद्यानात नावाच्या पाट्या बसविणे</t>
  </si>
  <si>
    <t>उपआयुक्‍त क्र 4 मधील उद्यानात नावाच्या पाट्या बसविणे</t>
  </si>
  <si>
    <t>विविध उद्यानातील तुषार  ठिबक सिंचन योजना राबवणे व देखभाल दुरुस्ती इ</t>
  </si>
  <si>
    <t>विविध उद्यानातील विद्युत मोटार पंप  देखभाल दुरुस्ती इ</t>
  </si>
  <si>
    <t>पुणे शहरातील उद्यानातील तलांवामध्ये पाणी स्वच्छ राहण्यासाठी एरिएटर बसविणे</t>
  </si>
  <si>
    <t>पुणे मनपा उद्यानातील फुलराणी टॉय ट्रेन देखभाल दुरुस्ती ऑपरेटरसह चालवणे व तदनुषंगिक कामे</t>
  </si>
  <si>
    <t>प्र.क्र.४५ हडपसर स.नं. ४५ हिस्सा नं.२ अ अ‍ॅमॅनिटी स्पेस जागेवर शाळा क्र. १९० मुलांगणी वस्ती हडपसर येथे नवीन शाळा इमारत बांधणे.</t>
  </si>
  <si>
    <t>प्रभाग क्र.५७ ब येथील हिंदु ह्दय सम्राट बाळासाहेब ठाकरे दवाखानामधे दुसरा मजला बांधणे व विविध विकास कामे करणे</t>
  </si>
  <si>
    <t>प्रभाग क्र.३१ स.नं.३५ वारजे येथील मॅटर्निटी होम हॉस्पिटल बांधणे</t>
  </si>
  <si>
    <t>प्रभाग क्र.७५ अ मध्ये दत्तनगर येथे अ‍ॅमेनिटी स्पेसवर प्राथमिक आरोग्य केंद्राचे उर्वरित काम पुर्ण करणे</t>
  </si>
  <si>
    <t>भवन खात्याकडील कामांसाठी भुमीपुजन व उदघाटन समारंभाकरिता व इतर समारंभाकरिता मांडव फर्निचर व पाटी व्यवस्था करणे</t>
  </si>
  <si>
    <t>पुणे शहरामध्ये नानावाडा येथे फ्रिडम फायटर म्युझियम तयार करणे.</t>
  </si>
  <si>
    <t>टुरिझमसाठी विविध ठिकाणी पायाभूत सुविधा (स्वच्छतागृहे इ.) मार्केटिंग विविध विकास कामे करणे.</t>
  </si>
  <si>
    <t>पुणे शहरामध्ये विविध हेरिटेज व्हिलेज /पार्क यांची उभारणी करणे.(कोंढवा,बाणेर)</t>
  </si>
  <si>
    <t>प्र.क्र.३९ ब मध्ये सोमवार पेठ येथील पुरातन त्रिशुंडया गणपती  मंदीर जतन करण्याकामी कामे करणे व तदनुषंगिक कामे करणे</t>
  </si>
  <si>
    <t>उपआयुक्त कार्यालय क्र.१चे कार्यक्षेत्रामध्ये येणार्‍या म.न.पा .मालकीच्या इमारतीसाठी अग्रिशामक विभागा करीता झोनल ऑफिसेस उभारणे/अग्रिशामक यंत्रणेची कामे करणे.</t>
  </si>
  <si>
    <t>उपआयुक्त कार्यालय क्र.२चे कार्यक्षेत्रामध्ये येणार्‍या म.न.पा .मालकीच्या इमारतीसाठी अग्रिशामक विभागा करीता झोनल ऑफिसेस उभारणे/अग्रिशामक यंत्रणेची कामे करणे.</t>
  </si>
  <si>
    <t>उपआयुक्त कार्यालय क्र.३चे कार्यक्षेत्रामध्ये येणार्‍या म.न.पा .मालकीच्या इमारतीसाठी अग्रिशामक विभागाकरीता झोनल ऑफिसेस उभारणे/अग्रिशामक यंत्रणेची कामे करणे.</t>
  </si>
  <si>
    <t>उपआयुक्त कार्यालय क्र.४चे कार्यक्षेत्रामध्ये येणार्‍या म.न.पा .मालकीच्या इमारतीसाठी अग्रिशामक विभागाकरीता झोनल ऑफिसेस उभारणे/अग्रिशामक यंत्रणेची कामे करणे.</t>
  </si>
  <si>
    <t>मनपाच्या मार्फत सुरू असलेल्या विविध ठिकाणच्या क्रिडा संकुलाची अपुर्ण असलेली कामे पुर्ण करणे/सुधारणा कामे करणे.</t>
  </si>
  <si>
    <t>प्रभाग क्र.२० अ विठ्ठलराव तुपे क्रीडा संकुल विकसीत करणे व क्रीडा संकुला मध्ये पुणे शहरातील माजी खासदार स्व.विठ्ठलराव तुपे यांच्यावर आधारीत म्युरल्स उभारणे.</t>
  </si>
  <si>
    <t>पंडीत नेहरु स्टेडीयम येथे सुधारणा कामे करणे (पहिला व दुसर्‍या मजल्याचे विविध सुधारणा कामे करणे.</t>
  </si>
  <si>
    <t>प्र. क्र.३० ब  वारजे येथे छत्रपती शिवाजी महाराज स्टेडीयम उभारणे.</t>
  </si>
  <si>
    <t>मालधा चौक आंबेडकर भवन येथे विविध विकासाची कामे करणे.</t>
  </si>
  <si>
    <t>प्रभाग क्र.३४ ब यशवंतराव चव्हाण नाट्यगृहामध्ये विविध विकास कामे करणे.</t>
  </si>
  <si>
    <t>प्रभाग क्र.३४ अ स.नं.१४३/१४४ कोथरुड येथे नविन बालनाट्यगृह उभारणे/यशवंतराव चव्हाण नाट्यगृहाचे विस्तारीकरण करणे.</t>
  </si>
  <si>
    <t>प्र.क्र.५५ मधील सिंहगड रोड वडगाव बु.स.न.३५ ते ४० (पार्ट) येथील जागेवर श्री. छत्रपती शिवाजी राजे भोसले सांस्कृतिक भवन व कला मंदीर बांधणे.</t>
  </si>
  <si>
    <t>गणेश कला क्रिडा मंदीर येथील आसन व्यवस्था बदलणे आवश्यक कामे करणे.</t>
  </si>
  <si>
    <t>डॉ.बाबासाहेब आंबेडकर भवन येथे फायर फायटिंग सिस्टिम विषयक कामे करणे.</t>
  </si>
  <si>
    <t>यशवंतराव चव्हाण नाट्यगृह येथे फायर फायटिंग सिस्टिम विषयक कामे करणे.</t>
  </si>
  <si>
    <t>सावित्री बाई फुले स्मारक व फुले वाड्या मधील परिसराचा विकास करणे.</t>
  </si>
  <si>
    <t>प्रभाग क्र.११ ब मध्ये बी.डी.किल्लेदार मार्केट बांधणे.</t>
  </si>
  <si>
    <t>प्रभाग क्र.७४ ब मधील कानिफनाथ चौकातील पुणे मनपाच्या आरक्षित असलेल्या जागेवर भाजी मंडइ र्व पोलीस चौकी उभारणे व तदनुषंगिक कामे करणे.</t>
  </si>
  <si>
    <t>प्र.क्र.१० ब पाषाण येथील भाजी मंडई विकसीत करणे.</t>
  </si>
  <si>
    <t>प्रभाग क्र.६२ अ मध्ये कोंढवा बु.मधील स.नं.२ हागवणे नगर येथे अ‍ॅमेनिटी स्पेसच्या जागेवर भाजी मंडई बांधणे</t>
  </si>
  <si>
    <t>प्रभाग क्र.४ ब महाराष्ट्र हौसिंग बोर्ड मध्ये भाजी मंडई इमारत बांधणे.</t>
  </si>
  <si>
    <t>प्रभाग क्र.२० अ मुंढवा भाजी मंडई मध्ये विविध विकास कामे करणे.</t>
  </si>
  <si>
    <t>स.नं. ६९ हडपसर  येथे  युथ गाईडन्स सेंटर उभारणे</t>
  </si>
  <si>
    <t>प्रभाग क्र. ६१ वानवडी स.नं.७७ येथील अस्तित्वातील महादजी शिंदे शाळा येथील जुनी इमारत पाडुन नविन ई-लर्निंग शाळा बांधणे</t>
  </si>
  <si>
    <t>घोरपडे पेठे येथे महात्मा गांधी शाळेची जुनी इमारत पाडुन नविन इमारत बांधणे</t>
  </si>
  <si>
    <t>भामा आसखेड प्रकल्प अंतर्गत कुरूळी ग्रामपंचायत येथे आर.सी.सी पाण्याची टाकी बांधणे तसेच मौजे वाकी तर्फे वाडा येथे काँक्रिटी रस्ता करणे , सौर दिप बसविणे व विविध विकास कामे करणे</t>
  </si>
  <si>
    <t>इ) पर्वती जलकेंद्र येथील स्टेज १ व स्टेज २ येथील इनटेक गेट पुरविणे, बदलणे व तद्‌नुषंगिक मेकॅनिकल व सिव्हील विषयक कामे करणे.</t>
  </si>
  <si>
    <t>ऐ) पर्वती जलकेंद्र येथील फिल्टर बेडमधील वाळू बदलणे, व्ही.वायर पध्दतीने अंडर ड्रेन सिस्टीम बसविणे वतद्‌नुषंगिक कामे करणे.</t>
  </si>
  <si>
    <t>एस.एन.डी.टी. एच.एल.आर. ते चतुःश्रृंगी टाकी दरम्यान एम.एस. नलिका टाकणे या कामातील उर्वरित कामे करणे</t>
  </si>
  <si>
    <t>बालेवाडी गांवठाण येथे संपवेल बांधणे.</t>
  </si>
  <si>
    <t>चतुःश्रृंगी पाणी पुरवठा विभागाअंतर्गतची मागील बिले अदा करणे (कॉमन)</t>
  </si>
  <si>
    <t>प्रसार भारती ते चैतन्य हेल्थ क्लबपर्यंत ८००मि.मी.पोलादी जलवाहिनी टाकणे</t>
  </si>
  <si>
    <t>एलएलआर टाकी ते निलायम चित्रपटगृह दरम्यान १२०० मि.मी. व्यासाची एम.एस. लाईन टाकणे व फलो मीटर बसविणे, एलएलआर टाकीच्या कार्यकक्षेत फलो मीटर व कंट्रोल व्हॉल्व्ह बसविणे</t>
  </si>
  <si>
    <t>प्र.क्र.९ अ मध्ये भारतीय अनुसंधान केंद्र कृषी विभाग ते लक्ष्मण पार्क पर्यंत पाणी लाईन टाकणे.</t>
  </si>
  <si>
    <t>प्र.क्र.९ मधील नवीन विकसित भागात ४ इंची, ६ इंची, ८ इंची जलवाहिनी टाकणे.</t>
  </si>
  <si>
    <t>प्र.क्र.९ मध्ये पाषाणकर गॅरेज खिंड ते जकात नाका बालेवाडी मुख्य जलवाहिनी टाकणे.</t>
  </si>
  <si>
    <t>वडगाव स.नं. ४५ इन्स्टिटयुट इ.एस.आर.पासुन वडगाव झोनकरीता वितरण व्यवस्था करणे.</t>
  </si>
  <si>
    <t>एस.एन.डी.टी. एच.एल.आर. ते चतुःश्रृंगी टाकी दरम्यान एम.एस. नलिका टाकणे</t>
  </si>
  <si>
    <t>सुस व बाणेर टाकीपासून  जलवितरण व्यवस्था तयार करणे.</t>
  </si>
  <si>
    <t>प्र.क्र.४५ हडपसर स.नं.५३/९+९ब+१० सलेन पार्क येथे २५००लाख लि.क्षमतेची टाकी बांधणे</t>
  </si>
  <si>
    <t>प्रभाग क्र. ६३ शिवनेरीनगर येथे टाकी बांधणे व तद्‌नुषिगक कामे  करणे</t>
  </si>
  <si>
    <t>प्र.क्र.४मध्ये म्हाडा हौसींग बोर्ड येथील स.नं.१९१अ येरवडा, संपवेल शेजारील मोकळया जागेत पाण्याची टाकी बांधणे</t>
  </si>
  <si>
    <t>प्रभाग क्र. ११ ब आशानगर येथे पाण्याची टाकी बांधणे.</t>
  </si>
  <si>
    <t>प्र.क्र. ११ ब मॅफको पाण्याची टाकी दुरुस्ती करणे</t>
  </si>
  <si>
    <t>पर्वती जलकेद्र येथे नवीन ५०० एमएल डी क्षमतेचे जलशुध्दी करण केंद्र बांधणे.</t>
  </si>
  <si>
    <t>खडकवासला येथे नविन जॅकवेल बांधणे, पुणे शहरातील नविन बंद पाईपलाईन टाकणे (खडकवासला- पर्वती- लष्कर)</t>
  </si>
  <si>
    <t>डॉ. बाबासाहेब आंबेडकर विद्यार्थी वसतिगृह, घोले रोड येथील खाणावळीचा खर्च</t>
  </si>
  <si>
    <t>FE14C125/M1-</t>
  </si>
  <si>
    <t>स्पर्धा परिक्षा मार्गदर्शन केंद्र चालविणे</t>
  </si>
  <si>
    <t>म. फुले संग्रहालय घोले रोड, शिवाजीनगर येथील एमपीएसी / युपीएसी विद्यार्थ्यांसाठी स्पर्धा परिक्षा मार्गदर्शन केंद्र सुरू करणे</t>
  </si>
  <si>
    <t>समग्रसाठी मनपाचा हिस्सा</t>
  </si>
  <si>
    <t>शहरातील विविध कचरा प्रकल्पावरून देवाची उरुळी येथे कचरा / रिजेक्ट वाहतूक करणे व शास्त्रोक्त पद्धतीने विल्हेवाट लावण्यासाठी मशिनरी पुरवणे व तदनुषंगिक कामे करणे</t>
  </si>
  <si>
    <t>RE19A129A</t>
  </si>
  <si>
    <t>शहरात होणाऱ्या विविध उस्तव व कार्यक्रमासाठी कलश खरेदी करणे</t>
  </si>
  <si>
    <t>FE17A114-10</t>
  </si>
  <si>
    <t>पथ विभागाकडील कोठ्यांसाठी रोलर्स, मिक्‍सर्स, पेव्हर अन्य यंत्रसामुग्री खरेदी करणे</t>
  </si>
  <si>
    <t>५०९ चौक ते लोहगांव 30 मी.डी.पी.रस्ता विकसीत करणे. (धानोरी जकात नाका)</t>
  </si>
  <si>
    <t>RE19A149A</t>
  </si>
  <si>
    <t>सावरकर भवन इमारतीमध्ये मजला वाढ करणे.</t>
  </si>
  <si>
    <t>पुणे शहरातील पथ दिवे प्रणाली सक्षम व अद्ययावत करणेसाठी पोलला आवश्यक अर्थिंग करणे, केबल बदलणे, फीडर पिलर दुरुस्ती व इतर कामे करणे.</t>
  </si>
  <si>
    <t>शहरातील विविध रस्त्यांवरील प्रकाश व्यवस्थेमध्ये अस्तित्वातील दिव्यांसाठी व फीडर पिलर साठी नवीन तंत्रज्ञान व स्काडा वापरून सुधारणा करणे.</t>
  </si>
  <si>
    <t xml:space="preserve">पुणे मनपाच्या इमारतीवर सौर उर्जा निर्मितीसाठी सोलर पॅनल व  अत्याधुनिक उपकरणे पुरविणे, बसविणे. </t>
  </si>
  <si>
    <t>1 - अ : कळस – धानोरी</t>
  </si>
  <si>
    <t>1 - ब : कळस – धानोरी</t>
  </si>
  <si>
    <t>1 - क : कळस – धानोरी</t>
  </si>
  <si>
    <t>1 - ड : कळस – धानोरी</t>
  </si>
  <si>
    <t>2 - अ : नागपूर चाळ – फुले नगर</t>
  </si>
  <si>
    <t>2 - ब : नागपूर चाळ – फुले नगर</t>
  </si>
  <si>
    <t>2 - क : नागपूर चाळ – फुले नगर</t>
  </si>
  <si>
    <t>2 - ड : नागपूर चाळ – फुले नगर</t>
  </si>
  <si>
    <t>3 - अ : विमान नगर – सोमनाथ नगर</t>
  </si>
  <si>
    <t>3 - ब : विमान नगर – सोमनाथ नगर</t>
  </si>
  <si>
    <t>3 - क : विमान नगर – सोमनाथ नगर</t>
  </si>
  <si>
    <t>3 - ड : विमान नगर – सोमनाथ नगर</t>
  </si>
  <si>
    <t>4 - अ : खराडी – चंदन नगर</t>
  </si>
  <si>
    <t>4 - ब : खराडी – चंदन नगर</t>
  </si>
  <si>
    <t>4 - क : खराडी – चंदन नगर</t>
  </si>
  <si>
    <t>4 - ड : खराडी – चंदन नगर</t>
  </si>
  <si>
    <t>5 - अ : वडगावशेरी – कल्याणी नगर</t>
  </si>
  <si>
    <t>5 - ब : वडगावशेरी – कल्याणी नगर</t>
  </si>
  <si>
    <t>5 - क : वडगावशेरी – कल्याणी नगर</t>
  </si>
  <si>
    <t>5 - ड : वडगावशेरी – कल्याणी नगर</t>
  </si>
  <si>
    <t>6 - अ : येरवडा</t>
  </si>
  <si>
    <t>6 - ब : येरवडा</t>
  </si>
  <si>
    <t>6 - क : येरवडा</t>
  </si>
  <si>
    <t>6 - ड : येरवडा</t>
  </si>
  <si>
    <t>7 - अ : सावित्रीबाई फुले पुणे विद्यापीठ – वाकडेवाडी</t>
  </si>
  <si>
    <t>7 - ब : सावित्रीबाई फुले पुणे विद्यापीठ – वाकडेवाडी</t>
  </si>
  <si>
    <t>7 - क : सावित्रीबाई फुले पुणे विद्यापीठ – वाकडेवाडी</t>
  </si>
  <si>
    <t>7 - ड : सावित्रीबाई फुले पुणे विद्यापीठ – वाकडेवाडी</t>
  </si>
  <si>
    <t>8 - अ : औंध – बोपोडी</t>
  </si>
  <si>
    <t>8 - ब : औंध – बोपोडी</t>
  </si>
  <si>
    <t>8 - क : औंध – बोपोडी</t>
  </si>
  <si>
    <t>8 - ड : औंध – बोपोडी</t>
  </si>
  <si>
    <t>9 - अ : बाणेर बालेवाडी – पाषाण</t>
  </si>
  <si>
    <t>9 - ब : बाणेर बालेवाडी – पाषाण</t>
  </si>
  <si>
    <t>9 - क : बाणेर बालेवाडी – पाषाण</t>
  </si>
  <si>
    <t>9 - ड : बाणेर बालेवाडी – पाषाण</t>
  </si>
  <si>
    <t>10 - अ : बावधन खुर्द – कोथरूड डेपो</t>
  </si>
  <si>
    <t>10 - ब : बावधन खुर्द – कोथरूड डेपो</t>
  </si>
  <si>
    <t>10 - क : बावधन खुर्द – कोथरूड डेपो</t>
  </si>
  <si>
    <t>10 - ड : बावधन खुर्द – कोथरूड डेपो</t>
  </si>
  <si>
    <t>11 - अ : रामबाग कॉलनी – शिवतीर्थ नगर</t>
  </si>
  <si>
    <t>11 - ब : रामबाग कॉलनी – शिवतीर्थ नगर</t>
  </si>
  <si>
    <t>11 - क : रामबाग कॉलनी – शिवतीर्थ नगर</t>
  </si>
  <si>
    <t>11 - ड : रामबाग कॉलनी – शिवतीर्थ नगर</t>
  </si>
  <si>
    <t>12 - अ : मयूर कॉलनी – डहाणूकर कॉलनी</t>
  </si>
  <si>
    <t>12 - ब : मयूर कॉलनी – डहाणूकर कॉलनी</t>
  </si>
  <si>
    <t>12 - क : मयूर कॉलनी – डहाणूकर कॉलनी</t>
  </si>
  <si>
    <t>12 - ड : मयूर कॉलनी – डहाणूकर कॉलनी</t>
  </si>
  <si>
    <t>13 - अ : एरंडवणा – हॅपी कॉलनी</t>
  </si>
  <si>
    <t>13 - ब : एरंडवणा – हॅपी कॉलनी</t>
  </si>
  <si>
    <t>13 - क : एरंडवणा – हॅपी कॉलनी</t>
  </si>
  <si>
    <t>13 - ड : एरंडवणा – हॅपी कॉलनी</t>
  </si>
  <si>
    <t>14 - अ : डेक्कन जिमखाना – मॉडेल कॉलनी</t>
  </si>
  <si>
    <t>14 - ब : डेक्कन जिमखाना – मॉडेल कॉलनी</t>
  </si>
  <si>
    <t>14 - क : डेक्कन जिमखाना – मॉडेल कॉलनी</t>
  </si>
  <si>
    <t>14 - ड : डेक्कन जिमखाना – मॉडेल कॉलनी</t>
  </si>
  <si>
    <t>15 - अ : शनिवार पेठ – सदाशिव पेठ</t>
  </si>
  <si>
    <t>15 - ब : शनिवार पेठ – सदाशिव पेठ</t>
  </si>
  <si>
    <t>15 - क : शनिवार पेठ – सदाशिव पेठ</t>
  </si>
  <si>
    <t>15 - ड : शनिवार पेठ – सदाशिव पेठ</t>
  </si>
  <si>
    <t>16 - अ : कसबा पेठ – सोमवार पेठ</t>
  </si>
  <si>
    <t>16 - ब : कसबा पेठ – सोमवार पेठ</t>
  </si>
  <si>
    <t>16 - क : कसबा पेठ – सोमवार पेठ</t>
  </si>
  <si>
    <t>16 - ड : कसबा पेठ – सोमवार पेठ</t>
  </si>
  <si>
    <t>17 - अ : रास्ता पेठ – रविवार पेठ</t>
  </si>
  <si>
    <t>17 - ब : रास्ता पेठ – रविवार पेठ</t>
  </si>
  <si>
    <t>17 - क : रास्ता पेठ – रविवार पेठ</t>
  </si>
  <si>
    <t>17 - ड : रास्ता पेठ – रविवार पेठ</t>
  </si>
  <si>
    <t>18 - अ : खडकमाळ आळी – महात्मा फुले पेठ</t>
  </si>
  <si>
    <t>18 - ब : खडकमाळ आळी – महात्मा फुले पेठ</t>
  </si>
  <si>
    <t>18 - क : खडकमाळ आळी – महात्मा फुले पेठ</t>
  </si>
  <si>
    <t>18 - ड : खडकमाळ आळी – महात्मा फुले पेठ</t>
  </si>
  <si>
    <t>19 - अ : लोहीयानगर – कासेवाडी</t>
  </si>
  <si>
    <t>19 - ब : लोहीयानगर – कासेवाडी</t>
  </si>
  <si>
    <t>19 - क : लोहीयानगर – कासेवाडी</t>
  </si>
  <si>
    <t>19 - ड : लोहीयानगर – कासेवाडी</t>
  </si>
  <si>
    <t>20 - अ : ताडीवाला रोड – ससून हॉस्पिटल</t>
  </si>
  <si>
    <t>20 - ब : ताडीवाला रोड – ससून हॉस्पिटल</t>
  </si>
  <si>
    <t>20 - क : ताडीवाला रोड – ससून हॉस्पिटल</t>
  </si>
  <si>
    <t>20 - ड : ताडीवाला रोड – ससून हॉस्पिटल</t>
  </si>
  <si>
    <t>21 - अ : कोरेगाव पार्क – घोरपडी</t>
  </si>
  <si>
    <t>21 - ब : कोरेगाव पार्क – घोरपडी</t>
  </si>
  <si>
    <t>21 - क : कोरेगाव पार्क – घोरपडी</t>
  </si>
  <si>
    <t>21 - ड : कोरेगाव पार्क – घोरपडी</t>
  </si>
  <si>
    <t>22 - अ : मुंढवा – मगरपट्टा सिटी</t>
  </si>
  <si>
    <t>22 - ब : मुंढवा – मगरपट्टा सिटी</t>
  </si>
  <si>
    <t>22 - क : मुंढवा – मगरपट्टा सिटी</t>
  </si>
  <si>
    <t>22 - ड : मुंढवा – मगरपट्टा सिटी</t>
  </si>
  <si>
    <t>23 - अ : हडपसर गावठाण – सातववाडी</t>
  </si>
  <si>
    <t>23 - ब : हडपसर गावठाण – सातववाडी</t>
  </si>
  <si>
    <t>23 - क : हडपसर गावठाण – सातववाडी</t>
  </si>
  <si>
    <t>23 - ड : हडपसर गावठाण – सातववाडी</t>
  </si>
  <si>
    <t>24 - अ : रामटेकडी – सय्यदनगर</t>
  </si>
  <si>
    <t>24 - ब : रामटेकडी – सय्यदनगर</t>
  </si>
  <si>
    <t>24 - क : रामटेकडी – सय्यदनगर</t>
  </si>
  <si>
    <t>25 - अ : वानवडी</t>
  </si>
  <si>
    <t>25 - ब : वानवडी</t>
  </si>
  <si>
    <t>25 - क : वानवडी</t>
  </si>
  <si>
    <t>25 - ड : वानवडी</t>
  </si>
  <si>
    <t>26 - अ : महम्मदवाडी – कौसर बाग</t>
  </si>
  <si>
    <t>26 - ब : महम्मदवाडी – कौसर बाग</t>
  </si>
  <si>
    <t>26 - क : महम्मदवाडी – कौसर बाग</t>
  </si>
  <si>
    <t>26 - ड : महम्मदवाडी – कौसर बाग</t>
  </si>
  <si>
    <t>27 - अ : कोंढवा खुर्द – मिठानगर</t>
  </si>
  <si>
    <t>27 - ब : कोंढवा खुर्द – मिठानगर</t>
  </si>
  <si>
    <t>27 - क : कोंढवा खुर्द – मिठानगर</t>
  </si>
  <si>
    <t>27 - ड : कोंढवा खुर्द – मिठानगर</t>
  </si>
  <si>
    <t>28 - अ : सॅलीसबरी पार्क – महर्षी नगर</t>
  </si>
  <si>
    <t>28 - ब : सॅलीसबरी पार्क – महर्षी नगर</t>
  </si>
  <si>
    <t>28 - क : सॅलीसबरी पार्क – महर्षी नगर</t>
  </si>
  <si>
    <t>28 - ड : सॅलीसबरी पार्क – महर्षी नगर</t>
  </si>
  <si>
    <t>29 - अ : नवी पेठ – पर्वती</t>
  </si>
  <si>
    <t>29 - ब : नवी पेठ – पर्वती</t>
  </si>
  <si>
    <t>29 - क : नवी पेठ – पर्वती</t>
  </si>
  <si>
    <t>29 - ड : नवी पेठ – पर्वती</t>
  </si>
  <si>
    <t>30 - अ : जनता वसाहत – दत्तवाडी</t>
  </si>
  <si>
    <t>30 - ब : जनता वसाहत – दत्तवाडी</t>
  </si>
  <si>
    <t>30 - क : जनता वसाहत – दत्तवाडी</t>
  </si>
  <si>
    <t>30 - ड : जनता वसाहत – दत्तवाडी</t>
  </si>
  <si>
    <t>31 - अ : कर्वेनगर</t>
  </si>
  <si>
    <t>31 - ब : कर्वेनगर</t>
  </si>
  <si>
    <t>31 - क : कर्वेनगर</t>
  </si>
  <si>
    <t>31 - ड : कर्वेनगर</t>
  </si>
  <si>
    <t>32 - अ : वारजे – माळवाडी</t>
  </si>
  <si>
    <t>32 - ब : वारजे – माळवाडी</t>
  </si>
  <si>
    <t>32 - क : वारजे – माळवाडी</t>
  </si>
  <si>
    <t>32 - ड : वारजे – माळवाडी</t>
  </si>
  <si>
    <t>33 - अ : वडगाव धायरी – वडगाव बुद्रुक</t>
  </si>
  <si>
    <t>33 - ब : वडगाव धायरी – वडगाव बुद्रुक</t>
  </si>
  <si>
    <t>33 - क : वडगाव धायरी – वडगाव बुद्रुक</t>
  </si>
  <si>
    <t>33 - ड : वडगाव धायरी – वडगाव बुद्रुक</t>
  </si>
  <si>
    <t>34 - अ : सनसिटी – हिंगणे खुर्द</t>
  </si>
  <si>
    <t>34 - ब : सनसिटी – हिंगणे खुर्द</t>
  </si>
  <si>
    <t>34 - क : सनसिटी – हिंगणे खुर्द</t>
  </si>
  <si>
    <t>34 - ड : सनसिटी – हिंगणे खुर्द</t>
  </si>
  <si>
    <t>35 - अ : सहकारनगर – पद्मावती</t>
  </si>
  <si>
    <t>35 - ब : सहकारनगर – पद्मावती</t>
  </si>
  <si>
    <t>35 - क : सहकारनगर – पद्मावती</t>
  </si>
  <si>
    <t>35 - ड : सहकारनगर – पद्मावती</t>
  </si>
  <si>
    <t>36 - अ : मार्केट यार्ड – इंदिरा नगर</t>
  </si>
  <si>
    <t>36 - ब : मार्केट यार्ड – इंदिरा नगर</t>
  </si>
  <si>
    <t>36 - क : मार्केट यार्ड – इंदिरा नगर</t>
  </si>
  <si>
    <t>36 - ड : मार्केट यार्ड – इंदिरा नगर</t>
  </si>
  <si>
    <t>37 - अ : अप्पर सुपर - इंदिरा नगर</t>
  </si>
  <si>
    <t>37 - ब : अप्पर सुपर - इंदिरा नगर</t>
  </si>
  <si>
    <t>37 - क : अप्पर सुपर - इंदिरा नगर</t>
  </si>
  <si>
    <t>38 - अ : बालाजी नगर – राजीव गांधी नगर</t>
  </si>
  <si>
    <t>38 - ब : बालाजी नगर – राजीव गांधी नगर</t>
  </si>
  <si>
    <t>38 - क : बालाजी नगर – राजीव गांधी नगर</t>
  </si>
  <si>
    <t>38 - ड : बालाजी नगर – राजीव गांधी नगर</t>
  </si>
  <si>
    <t>39 - अ : धनकवडी – आंबेगाव पठार</t>
  </si>
  <si>
    <t>39 - ब : धनकवडी – आंबेगाव पठार</t>
  </si>
  <si>
    <t>39 - क : धनकवडी – आंबेगाव पठार</t>
  </si>
  <si>
    <t>39 - ड : धनकवडी – आंबेगाव पठार</t>
  </si>
  <si>
    <t>40 - अ : आंबेगाव दत्तनगर – कात्रज गावठाण</t>
  </si>
  <si>
    <t>40 - ब : आंबेगाव दत्तनगर – कात्रज गावठाण</t>
  </si>
  <si>
    <t>40 - क : आंबेगाव दत्तनगर – कात्रज गावठाण</t>
  </si>
  <si>
    <t>40 - ड : आंबेगाव दत्तनगर – कात्रज गावठाण</t>
  </si>
  <si>
    <t>41 - अ : कोंढवा बुद्रुक – येवलेवाडी</t>
  </si>
  <si>
    <t>41 - ब : कोंढवा बुद्रुक – येवलेवाडी</t>
  </si>
  <si>
    <t>41 - क : कोंढवा बुद्रुक – येवलेवाडी</t>
  </si>
  <si>
    <t>41 - ड : कोंढवा बुद्रुक – येवलेवाडी</t>
  </si>
  <si>
    <t>वॉर्डस्तरीय करावयाची विकासाची कामे (41 प्रभाग)</t>
  </si>
  <si>
    <t>स्वारगेट पाणीपुरवठा विभागा अंतर्गतची मागील बिले अदा करणे (कॉमन)</t>
  </si>
  <si>
    <t>रामटेकडी येथे ६० लक्ष लिटर्स क्षमतेची पाणी
 साठवण टाकी बांधणे.</t>
  </si>
  <si>
    <t>घोरपडी पुणे येथे पुणे सोलापूर व पुणे -मिरज रेल्वे लाईनवर उड्‌डाणपूल बांधणे.</t>
  </si>
  <si>
    <t>बोपोडी चौक मुंबई - पुणे रस्ता येथे वाहन भूयारी व पादचारी मार्ग करणे.</t>
  </si>
  <si>
    <t>पुणे शहरातील विविध चौकातील व रस्त्यावरील अडथळा ठरणारे विद्युत पोल काढणे व विुत वाहिन्या भूमिगत करणे</t>
  </si>
  <si>
    <t>सन 2016-17 मध्ये विविध कामांचे वर्कऑर्डर दिलेल्या कामांकरिता बिल अदा करणेसाठी सन 2017-18 च्या अंदाजपत्रकात विशेष तरतूद करणे.</t>
  </si>
  <si>
    <t>डेंगळे पुलास नवीन समांतर पूल तयार करणे</t>
  </si>
  <si>
    <t>प्रभाग क्रं. 48 अ मध्ये अल्पना टॉकीज व बाबा आढाव पूल कर्ल्व्टचे कामे करणे</t>
  </si>
  <si>
    <t>पुणे शहरामध्ये विविध ठिकाणी वाहनतळ विकसित करणे/ बांधणे</t>
  </si>
  <si>
    <t>मोकाट डुकरांचा बंदोबस्त करणे</t>
  </si>
  <si>
    <t>स्वामी विवेकानंद पुरस्कार</t>
  </si>
  <si>
    <t>अ. विद्यार्थी निवड प्रक्रिया व विविध क्रिडा सहभाग</t>
  </si>
  <si>
    <t>१६. विद्यानिकेतन शाळा</t>
  </si>
  <si>
    <t>विद्यार्थ्यांसाठी  समुपदेशन</t>
  </si>
  <si>
    <t>विद्यार्थी अपघात सहाय्य योजना</t>
  </si>
  <si>
    <t>कोठयांवरील रोलर्स, मिक्‍सर्स, पेव्हर अन्य यंत्रसामुग्री दुरुस्ती करणे</t>
  </si>
  <si>
    <t>मनपाच्या वाहनांना स्पीड गवर्नर बसविणे</t>
  </si>
  <si>
    <t>जन्म मृत्यूच्या नोंदी नवीन सीआरएक प्रणालीमध्ये नोंद करणेसाठी ठेकेदारी /टेंडर पध्दतीने सेवक घेणेबाबत</t>
  </si>
  <si>
    <t>पुणे मनपाच्या विविध रूग्णालयाकरिता फार्मासि करिता सोफ्टवेअर व हॉर्डवेअर प्रणाली बसविणे</t>
  </si>
  <si>
    <t>पुणे शहरातील भटकी व मोकाट कुत्र्याची गणना करणेकामी</t>
  </si>
  <si>
    <t>विद्यार्थ्यांसाठी  संगणक प्रशिक्षण</t>
  </si>
  <si>
    <t>पुणे शहरात तंत्रशुध्द पध्दतीने पाणीपुरवठा करण्याची योजना (24x7) अंतर्गत जलवाहिन्या टाकणे</t>
  </si>
  <si>
    <t>पुणे शहरात तंत्रशुध्द पध्दतीने पाणीपुरवठा करण्याची योजना (24x7) अंतर्गत भूसंपादनासाठी</t>
  </si>
  <si>
    <t>पुणे शहरात तंत्रशुध्द पध्दतीने पाणीपुरवठा करण्याची योजना (24x7) अंतर्गत पाण्याचे मीटर बसविणे</t>
  </si>
  <si>
    <t>FE14C125/SM1-35</t>
  </si>
  <si>
    <t>स.नं. 114 / 115 बाणेर येथे वर्किंग हॉस्टेल बांधणे</t>
  </si>
  <si>
    <t>क. सर्वसाधारण कर बेरीज</t>
  </si>
  <si>
    <t>राज्यशासनाकडून एल.बी.टी.साठी सहाय्यक अनुदान</t>
  </si>
  <si>
    <t>क.१ मतदार याद्या विक्री (म.स.आ.)</t>
  </si>
  <si>
    <t>क.२ इतर किरकोळ जमा</t>
  </si>
  <si>
    <t>२. झोपडपट्टीतील वेगवेगळ्या धंद्यांचे परवाना शुल्क</t>
  </si>
  <si>
    <t>डॉ. बाबासाहेब आंबेडकर जलतरण तलाव, सहकारनगर - भाडे</t>
  </si>
  <si>
    <t xml:space="preserve">टँकर चलन </t>
  </si>
  <si>
    <t>टँकर चलन (मनपाकरिता)</t>
  </si>
  <si>
    <t>ग. ड्रेनेज / सलेज कनेक्शन व सेवावाढ आकार नियोजित बांधकाम क्षेत्रफळावर रु. ११ चौ. मि.</t>
  </si>
  <si>
    <t>थोर व्यक्तींच्या जयंती / पुण्यतिथी साजरी करणे (यादी R1)</t>
  </si>
  <si>
    <t>शहरामध्ये विविध कार्यक्रम, उत्सव, महोत्सव, संमेलन/ सहप्रायोजक तत्वावर कार्यक्रम साजरे करणे (यादी R2)</t>
  </si>
  <si>
    <t>सत्कार, अभिनंदन, पुरस्कार, बक्षिसे यासारखे कार्यक्रम साजरे करणे (यादी R3)</t>
  </si>
  <si>
    <t>शहरातील विविध स्मशानभूमी, दफनभूमीमध्ये देखभालदुरूस्तीची कामे करणे (यादी R4)</t>
  </si>
  <si>
    <t>पथ विभागाकडील योजनेतर (नॉन प्लॅन) कामे (यादी R12)</t>
  </si>
  <si>
    <t>वाहतूक नियंत्रण विभागाकडील योजनेतर (नॉन प्लॅन) कामे (यादी R13)</t>
  </si>
  <si>
    <t>पुणे शहरातील हेरिटेज्‌ स्ट्रक्चरबाबत अनुषंगिक कामे करणे (यादी R7)</t>
  </si>
  <si>
    <t>उद्यान विभागाकडील देखभाल दुरूस्तीची कामे (यादी R8)</t>
  </si>
  <si>
    <t>२१.वॉर्डस्तरीय करावयाची विकासाची कामे (यादी R5)</t>
  </si>
  <si>
    <t>प्रभाग क्र.६अ मध्ये संगणक दुरुस्ती करणे व खरेदी करणे</t>
  </si>
  <si>
    <t>प्र.क्र.१४अ मधील मनपा शाळांमध्ये संगणक संच पुरविणे</t>
  </si>
  <si>
    <t>प्रभाग क्र.२५ब प्रभागातील विविध शाळांमध्ये संगणक खरेदी करणे</t>
  </si>
  <si>
    <t>प्रभाग क्र.५०अ मध्ये संगणक योजना राबविणे</t>
  </si>
  <si>
    <t>प्र.क्र. १५ब मधील विविध मनपा शाळांमध्ये संगणक पुरविणे</t>
  </si>
  <si>
    <t>प्रभाग क्र.३८ब, मध्ये संगणक वर्ग चालू करणे व शासनमान्य शाळांना संगणक पुरविणे</t>
  </si>
  <si>
    <t>प्रभाग क्र.२६मधील सर्व शासन मान्यता प्राप्त प्राथ./माध्य.शाळांना व महाविद्यालयांना संगणक संच, रंगीत दुरदर्शन संच पुरवणे</t>
  </si>
  <si>
    <t>शहरातील सुंदर वास्तुकला (architectural) असलेल्या इमारती व पर्यावरण पुरक (Green Building) इमारतींसाठी स्पर्धा घेणे व बक्षिस देणे</t>
  </si>
  <si>
    <t>ड्‌. भूमीप्रापण (Land Acquisition)</t>
  </si>
  <si>
    <t>ख१. खडकी व SNDT चतुःश्रृंगी पाणीपुरवठा</t>
  </si>
  <si>
    <t>ख२. खडकी व SNDT चतुःश्रृंगी पाणीपुरवठा (विभा. कार्या.)</t>
  </si>
  <si>
    <t>१-अ. पुणे लष्कर व खडकी व SNDT चतुःश्रृंगी पाणीपुरवठा योजना  एकूण बेरीज</t>
  </si>
  <si>
    <t>च. JNNURM कोरेगाव पार्क (प्रकल्प १)</t>
  </si>
  <si>
    <t>RE20G102</t>
  </si>
  <si>
    <t>शिल्लक</t>
  </si>
  <si>
    <t>तूट</t>
  </si>
  <si>
    <t>मुख्य लेखा व वित्त विभागाकडील रेकॉर्ड जतन करणेसाठी अद्ययावत व्हर्टिकल स्टोरेज करोजल बसविणे</t>
  </si>
  <si>
    <t>पुणे महानगरपालिकेच्या विविध खात्यांतील रेकॉर्ड जतन करणेसाठी अद्ययावत व्हर्टिकल स्टोरेज करोजल बसविणे</t>
  </si>
  <si>
    <t>58. पुणे महानगर प्रदेश क्षेत्र विकास प्राधिकरणाच्या बीज भांडवलापोटी मनपा हिस्सा</t>
  </si>
  <si>
    <t>1.  मुख्य देखरेख वसुली वगैरे ते
58. 'क' अंदाजपत्रकाकडे वर्ग खर्च बेरीज</t>
  </si>
  <si>
    <t>पुणे मनपा हद्दीतील कर आकारणी न झालेल्या मिळकती मनपास कळविण्यार्‍या संथेस अगर व्यक्तीस मुशाहिरा आदा करणे</t>
  </si>
  <si>
    <t>पुणे मनपा माध्यमिक विद्यालयातील विद्यार्थीनिंकरीता सॅनिटरी नॅपकिन सुविधा पुरविणे</t>
  </si>
  <si>
    <t>आयुर्मान संपलेली वाहणे बदलणे</t>
  </si>
  <si>
    <t>CE19A152A</t>
  </si>
  <si>
    <t>CE19A152B</t>
  </si>
  <si>
    <t>उरुळी देवाची साठी आग विझविण्यासाठी फायर इंजिन आणि वॉटर ब्राउझर</t>
  </si>
  <si>
    <t>सार्वजनीक स्वच्छतागृह बांधणे</t>
  </si>
  <si>
    <t>Project Management Unit स्थापन करणे</t>
  </si>
  <si>
    <t>गणपती उत्सवासाठी अमोनियम बाय कार्बोनेट खरेदी करणे</t>
  </si>
  <si>
    <t>नागरी घनकचरा बंदिस्त कंटेनरमध्ये गोळा करून वाहतूक करणे (Bin &amp; Fleet Management)</t>
  </si>
  <si>
    <t>( टीप :- आर्थिक वर्षात सार्वजनिक वाहतूक सुधारणा व विशेष प्रकल्पासाठी अतिरिक्त निधीची गरज भासल्यास जागतिक बँक, जपान बँक व वित्त संस्थांकडून कर्ज घेऊन तरतूद उपलब्ध करता येईल. )</t>
  </si>
  <si>
    <t>पेशवे पार्क येथील साहसी खेळ देखभाल व दुरुस्तीची कामे करणे</t>
  </si>
  <si>
    <t>ऊर्जा बचतीसाठी LED दिवे बसविणे व तद्‌नुषंगिक कामे करणे (PRA)</t>
  </si>
  <si>
    <t>घनकचरा व्यवस्थापन विषयक आधुनिक तंत्रज्ञान प्राप्त करण्याकरिता सेमिनार, चर्चासत्र व प्रशिक्षणवर्ग आयोजित करणे व उपस्थित राहणे</t>
  </si>
  <si>
    <t>स्व.पु.ल.देशपांडे उद्यान येथे हॉर्टीकल्चरविषयक कामे करणे</t>
  </si>
  <si>
    <t>तळजाई टेकडी येथे जैवविविधता उद्यान विकसित करणे</t>
  </si>
  <si>
    <t>सारसबाग, हंगामी फुले झाडे व बाग उद्यान हॉर्टीकल्चरविषयक कामे करणे</t>
  </si>
  <si>
    <t>स्व.पु.ल.देशपांडे उद्यान येथे स्थापत्य/विद्युत विषयक कामे करणे</t>
  </si>
  <si>
    <t>पुणे महानगरपालिकेच्या विविध उद्यानात विुत विषयक कामे करणे</t>
  </si>
  <si>
    <t>CE26A396/SU1-108+</t>
  </si>
  <si>
    <t>वडगाव बु धायरी सनसिटी परिसरात उदयान विकसित करणे</t>
  </si>
  <si>
    <t>पुणे शहरात तंत्रशुध्द पध्दतीने पाणीपुरवठा करण्याची योजना (24x7) कर्जरोखे विक्री</t>
  </si>
  <si>
    <t>C&amp;D Waste वर प्रक्रिया व व्यवस्थापण करणे</t>
  </si>
  <si>
    <t>C&amp;D Waste गोळा करून वाहतूक करणे</t>
  </si>
  <si>
    <t>Waste Park उभारणे</t>
  </si>
  <si>
    <t>थेट खरेदी पद्धतीने 800 बसेस खरेदी करणे (पुणे मनपा हिस्सा : 60%)</t>
  </si>
  <si>
    <t>स.क्र.१३७/१, पाषाण येथे महिला भवन बांधणे</t>
  </si>
  <si>
    <t>सार्वजनिक वाहतुकीसाठी पुणे मनपा, कर्वे रोड, पौड रोड, कोथरुड (कुंबेरपार्क), बिबवेवाडी, वाघोली व इतर उपलब्ध जागेवर टर्मिनल व इतर अनुषंगिक कामे करणे</t>
  </si>
  <si>
    <t>यादी क्र. R1</t>
  </si>
  <si>
    <t>यादी क्र. R2</t>
  </si>
  <si>
    <t>यादी क्र. R3</t>
  </si>
  <si>
    <t>यादी क्र. SR9</t>
  </si>
  <si>
    <t>यादी क्र. R4</t>
  </si>
  <si>
    <t>यादी क्र. SR11</t>
  </si>
  <si>
    <t>यादी क्र. R7</t>
  </si>
  <si>
    <t>यादी क्र. R8</t>
  </si>
  <si>
    <t>यादी क्र. R5</t>
  </si>
  <si>
    <t>यादी क्र. SR6</t>
  </si>
  <si>
    <t>यादी क्र. R12</t>
  </si>
  <si>
    <t>यादी क्र. R13</t>
  </si>
  <si>
    <t xml:space="preserve">पुणे मनपा विस्तारित इमारतीसाठी नव्याने अग्निशामक यंत्रणा उभारणे </t>
  </si>
  <si>
    <t>पुणे शहरातील नदी नाल्यांमध्ये उघड्यावर वाहणारे मैलापाणी बंदिस्त नालीकेद्वारे नजीकच्या मैलापाणी शुद्धीकरण केंद्रापर्यंत वाहून नेणे व तद्‌नुषंगिक कामे करणे</t>
  </si>
  <si>
    <t>फिल्टर व केमिकल टाकया येथील विविध कामे करणे</t>
  </si>
  <si>
    <t>मुख्य इमारतीत रौप्य ग्रेडिंग मिळणेकरिता IGBC अंतर्गत मुख्य इमारतीत विविध विकासाची कामे करणे</t>
  </si>
  <si>
    <t>सन 2016 - 2017 मधील कामे पुर्ण करणेसाठी व जुने देयकासाठी (पेडींग बिलासाठी)</t>
  </si>
  <si>
    <t>पुणे महानगरपालिकेच्या माध्यमिक शाळेतील इ. ८ वी तील ५०० गुणवान विद्यार्थ्यांना MESC प्रशिक्षण</t>
  </si>
  <si>
    <t>२३. मनपा शाळेतील विद्यार्थ्यांना PMPML हद्दीपर्यंत PMPML ने सहल आयोजित करण्यासाठी</t>
  </si>
  <si>
    <t>२७. मनपा इयत्ता ५ वी ते १० वी च्या विद्यार्थ्यांना मोफत PMPML सेवा</t>
  </si>
  <si>
    <t>पुणे महानगरपालिकेच्या माध्यमिक व उच्च माध्यमिक शाळांमधील विद्यार्थ्यांची तपासणी, पौष्टिक आहार व लस देणे</t>
  </si>
  <si>
    <t>अ. प्रतिबंधात्मक (Preventive)</t>
  </si>
  <si>
    <t>I.C.D.S. योजना</t>
  </si>
  <si>
    <t>ब. असांसर्गिक (Promotive)</t>
  </si>
  <si>
    <t>५. PCPNDT कायद्याची अंमलबजावणी करणेसाठी आवश्यक ती कामे करणे</t>
  </si>
  <si>
    <t>क. इलाजात्मक (Curative)</t>
  </si>
  <si>
    <t>१०. ठेकेदारी पध्दतीने नेमलेल्या सेवकवर्गाचे वेतन (Mosquito free city)</t>
  </si>
  <si>
    <t>येरवडा सर्व्हे ऑफ इंडिया ते कॉमर झोन ते जेल वसाहतीमधून एअरपोर्टकडे जाणारा 20 मीटर डी.पी. रस्ता विकसित करणे</t>
  </si>
  <si>
    <t>क्षेत्रिय कार्यालय अंतर्गत नागरी सुविधाकेंद्र (CFC) प्रकल्पासाठी विविध विकासाची कामे करणे</t>
  </si>
  <si>
    <t>प्रभाग क्र.39अ गणेशपेठ घर क्र.444 येथे दुधभट्टी बांधणे</t>
  </si>
  <si>
    <t xml:space="preserve">पुणे महानगरपालिकेच्या मुख्य इमारत, 4 झोनल ऑफीसेस, सावरकर भवन व 15 क्षेत्रीय कार्यालयामधील स्वच्छतागृहे नूतनीकरण करणे    </t>
  </si>
  <si>
    <t xml:space="preserve">मायक्रो ऑरगॅनिझम कम्पोस्टिंग प्रकल्प राबविणे </t>
  </si>
  <si>
    <t>पठ्ठे बापूराव पुरस्कारकरिता</t>
  </si>
  <si>
    <t>१ ऑक्टोंबर - जागतिक ज्येष्ठ नागरिक दिनाच्या मेळाव्याकरता आच्छादित मंडप टाकणे व स्मृतिचिन्हे देणे</t>
  </si>
  <si>
    <t>RE14B301/W5-201</t>
  </si>
  <si>
    <t>RE14B301/W5-202</t>
  </si>
  <si>
    <t>XE23A301/W7-301</t>
  </si>
  <si>
    <t>XE23A301/W7-302</t>
  </si>
  <si>
    <t>XE23A301/W7-303</t>
  </si>
  <si>
    <t>XE23A301/W7-304</t>
  </si>
  <si>
    <t>XE23A301/W7-305</t>
  </si>
  <si>
    <t>RE20A301/W2-402</t>
  </si>
  <si>
    <t>RE20A301/W2-403</t>
  </si>
  <si>
    <t>RE20A301/W2-404</t>
  </si>
  <si>
    <t>RE20A301/W2-405</t>
  </si>
  <si>
    <t>RE20A301/W2-406</t>
  </si>
  <si>
    <t>RE20A301/W2-407</t>
  </si>
  <si>
    <t>RE20A301/W2-408</t>
  </si>
  <si>
    <t>RE20A301/W2-409</t>
  </si>
  <si>
    <t>RE22C301/W4-201</t>
  </si>
  <si>
    <t>RE22C301/W4-202</t>
  </si>
  <si>
    <t>RE22C301/W4-203</t>
  </si>
  <si>
    <t>RE22C301/W4-204</t>
  </si>
  <si>
    <t>RE20C301/W1-302</t>
  </si>
  <si>
    <t>RE20C301/W1-303</t>
  </si>
  <si>
    <t>RE20C301/W1-304</t>
  </si>
  <si>
    <t>RE14B301/W5-203</t>
  </si>
  <si>
    <t>RE14B301/W5-204</t>
  </si>
  <si>
    <t>RE14B301/W5-205</t>
  </si>
  <si>
    <t>RE14B301/W5-206</t>
  </si>
  <si>
    <t>RE14B301/W5-207</t>
  </si>
  <si>
    <t>RE14B301/W5-208</t>
  </si>
  <si>
    <t>XE23A301/W7-306</t>
  </si>
  <si>
    <t>XE23A301/W7-307</t>
  </si>
  <si>
    <t>XE23A301/W7-308</t>
  </si>
  <si>
    <t>XE23A301/W7-309</t>
  </si>
  <si>
    <t>XE23A301/W7-310</t>
  </si>
  <si>
    <t>XE23A301/W7-311</t>
  </si>
  <si>
    <t>XE23A301/W7-312</t>
  </si>
  <si>
    <t>XE23A301/W7-313</t>
  </si>
  <si>
    <t>XE23A301/W7-314</t>
  </si>
  <si>
    <t>RE20A301/W2-410</t>
  </si>
  <si>
    <t>RE20A301/W2-411</t>
  </si>
  <si>
    <t>RE20A301/W2-412</t>
  </si>
  <si>
    <t>RE20A301/W2-413</t>
  </si>
  <si>
    <t>RE20A301/W2-414</t>
  </si>
  <si>
    <t>RE22C301/W4-205</t>
  </si>
  <si>
    <t>RE22C301/W4-206</t>
  </si>
  <si>
    <t>RE22C301/W4-207</t>
  </si>
  <si>
    <t>RE20C301/W1-305</t>
  </si>
  <si>
    <t>RE20C301/W1-306</t>
  </si>
  <si>
    <t>RE14B301/W5-209</t>
  </si>
  <si>
    <t>XE23A301/W7-315</t>
  </si>
  <si>
    <t>XE23A301/W7-316</t>
  </si>
  <si>
    <t>XE23A301/W7-317</t>
  </si>
  <si>
    <t>XE23A301/W7-318</t>
  </si>
  <si>
    <t>XE23A301/W7-319</t>
  </si>
  <si>
    <t>RE20A301/W2-415</t>
  </si>
  <si>
    <t>RE20A301/W2-416</t>
  </si>
  <si>
    <t>RE20A301/W2-417</t>
  </si>
  <si>
    <t>RE20A301/W2-418</t>
  </si>
  <si>
    <t>RE20A301/W2-419</t>
  </si>
  <si>
    <t>RE20A301/W2-420</t>
  </si>
  <si>
    <t>RE22C301/W4-208</t>
  </si>
  <si>
    <t>RE22C301/W4-209</t>
  </si>
  <si>
    <t>RE22C301/W4-210</t>
  </si>
  <si>
    <t>RE20C301/W1-307</t>
  </si>
  <si>
    <t>RE20C301/W1-308</t>
  </si>
  <si>
    <t>RE14B301/W5-210</t>
  </si>
  <si>
    <t>XE23A301/W7-320</t>
  </si>
  <si>
    <t>XE23A301/W7-321</t>
  </si>
  <si>
    <t>XE23A301/W7-322</t>
  </si>
  <si>
    <t>XE23A301/W7-323</t>
  </si>
  <si>
    <t>XE23A301/W7-324</t>
  </si>
  <si>
    <t>XE23A301/W7-325</t>
  </si>
  <si>
    <t>XE23A301/W7-326</t>
  </si>
  <si>
    <t>RE20A301/W2-421</t>
  </si>
  <si>
    <t>RE20A301/W2-422</t>
  </si>
  <si>
    <t>RE20A301/W2-423</t>
  </si>
  <si>
    <t>RE20A301/W2-424</t>
  </si>
  <si>
    <t>RE20A301/W2-425</t>
  </si>
  <si>
    <t>RE20A301/W2-426</t>
  </si>
  <si>
    <t>RE20A301/W2-427</t>
  </si>
  <si>
    <t>RE20A301/W2-428</t>
  </si>
  <si>
    <t>RE22C301/W4-211</t>
  </si>
  <si>
    <t>RE22C301/W4-212</t>
  </si>
  <si>
    <t>RE22C301/W4-213</t>
  </si>
  <si>
    <t>RE20C301/W1-309</t>
  </si>
  <si>
    <t>RE20C301/W1-310</t>
  </si>
  <si>
    <t>RE14B301/W5-211</t>
  </si>
  <si>
    <t>XE23A301/W7-327</t>
  </si>
  <si>
    <t>XE23A301/W7-328</t>
  </si>
  <si>
    <t>XE23A301/W7-329</t>
  </si>
  <si>
    <t>RE14B301/W5-212</t>
  </si>
  <si>
    <t>XE23A301/W7-330</t>
  </si>
  <si>
    <t>XE23A301/W7-331</t>
  </si>
  <si>
    <t>RE20A301/W2-429</t>
  </si>
  <si>
    <t>RE20A301/W2-430</t>
  </si>
  <si>
    <t>RE20A301/W2-431</t>
  </si>
  <si>
    <t>RE20A301/W2-432</t>
  </si>
  <si>
    <t>RE20A301/W2-433</t>
  </si>
  <si>
    <t>RE20A301/W2-434</t>
  </si>
  <si>
    <t>RE20A301/W2-435</t>
  </si>
  <si>
    <t>RE20A301/W2-436</t>
  </si>
  <si>
    <t>RE20A301/W2-437</t>
  </si>
  <si>
    <t>RE20A301/W2-438</t>
  </si>
  <si>
    <t>RE20A301/W2-439</t>
  </si>
  <si>
    <t>RE20A301/W2-440</t>
  </si>
  <si>
    <t>RE20A301/W2-441</t>
  </si>
  <si>
    <t>RE20A301/W2-442</t>
  </si>
  <si>
    <t>RE22C301/W4-214</t>
  </si>
  <si>
    <t>RE22C301/W4-215</t>
  </si>
  <si>
    <t>RE20C301/W1-311</t>
  </si>
  <si>
    <t>RE20C301/W1-312</t>
  </si>
  <si>
    <t>RE20A301/W2-443</t>
  </si>
  <si>
    <t>RE20A301/W2-444</t>
  </si>
  <si>
    <t>XE23A301/W7-332</t>
  </si>
  <si>
    <t>XE23A301/W7-333</t>
  </si>
  <si>
    <t>XE23A301/W7-334</t>
  </si>
  <si>
    <t>XE23A301/W7-335</t>
  </si>
  <si>
    <t>XE23A301/W7-336</t>
  </si>
  <si>
    <t>RE22C301/W4-216</t>
  </si>
  <si>
    <t>RE20C301/W1-313</t>
  </si>
  <si>
    <t>RE20C301/W1-314</t>
  </si>
  <si>
    <t>RE14B301/W5-213</t>
  </si>
  <si>
    <t>XE23A301/W7-337</t>
  </si>
  <si>
    <t>RE22C301/W4-217</t>
  </si>
  <si>
    <t>RE14B301/W5-214</t>
  </si>
  <si>
    <t>XE23A301/W7-338</t>
  </si>
  <si>
    <t>RE22C301/W4-218</t>
  </si>
  <si>
    <t>RE22C301/W4-219</t>
  </si>
  <si>
    <t>XE23A301/W7-339</t>
  </si>
  <si>
    <t>RE14B301/W5-215</t>
  </si>
  <si>
    <t>RE20C301/W1-315</t>
  </si>
  <si>
    <t>RE20A301/W2-445</t>
  </si>
  <si>
    <t>XE23A301/W7-340</t>
  </si>
  <si>
    <t>RE22C301/W4-220</t>
  </si>
  <si>
    <t>RE14B301/W5-216</t>
  </si>
  <si>
    <t>RE20C301/W1-316</t>
  </si>
  <si>
    <t>RE20A301/W2-446</t>
  </si>
  <si>
    <t>RE20A301/W2-447</t>
  </si>
  <si>
    <t>RE20A301/W2-448</t>
  </si>
  <si>
    <t>XE23A301/W7-341</t>
  </si>
  <si>
    <t>XE23A301/W7-342</t>
  </si>
  <si>
    <t>XE23A301/W7-343</t>
  </si>
  <si>
    <t>RE22C301/W4-221</t>
  </si>
  <si>
    <t>RE20C301/W1-317</t>
  </si>
  <si>
    <t>RE20A301/W2-449</t>
  </si>
  <si>
    <t>RE20A301/W2-450</t>
  </si>
  <si>
    <t>RE20A301/W2-451</t>
  </si>
  <si>
    <t>RE20A301/W2-452</t>
  </si>
  <si>
    <t>RE20A301/W2-453</t>
  </si>
  <si>
    <t>XE23A301/W7-344</t>
  </si>
  <si>
    <t>XE23A301/W7-345</t>
  </si>
  <si>
    <t>RE22C301/W4-222</t>
  </si>
  <si>
    <t>RE14B301/W5-217</t>
  </si>
  <si>
    <t>RE20C301/W1-318</t>
  </si>
  <si>
    <t>RE20C301/W1-319</t>
  </si>
  <si>
    <t>RE20A301/W2-454</t>
  </si>
  <si>
    <t>RE20A301/W2-455</t>
  </si>
  <si>
    <t>RE20A301/W2-456</t>
  </si>
  <si>
    <t>RE20A301/W2-457</t>
  </si>
  <si>
    <t>RE20A301/W2-458</t>
  </si>
  <si>
    <t>XE23A301/W7-346</t>
  </si>
  <si>
    <t>XE23A301/W7-347</t>
  </si>
  <si>
    <t>RE22C301/W4-223</t>
  </si>
  <si>
    <t>RE14B301/W5-218</t>
  </si>
  <si>
    <t>RE20C301/W1-320</t>
  </si>
  <si>
    <t>RE20C301/W1-321</t>
  </si>
  <si>
    <t>RE14B301/W5-219</t>
  </si>
  <si>
    <t>RE14B301/W5-220</t>
  </si>
  <si>
    <t>XE23A301/W7-348</t>
  </si>
  <si>
    <t>XE23A301/W7-349</t>
  </si>
  <si>
    <t>RE14B301/W5-221</t>
  </si>
  <si>
    <t>RE14B301/W5-222</t>
  </si>
  <si>
    <t>XE23A301/W7-350</t>
  </si>
  <si>
    <t>XE23A301/W7-351</t>
  </si>
  <si>
    <t>XE23A301/W7-352</t>
  </si>
  <si>
    <t>RE20A301/W2-459</t>
  </si>
  <si>
    <t>RE22C301/W4-224</t>
  </si>
  <si>
    <t>RE22C301/W4-225</t>
  </si>
  <si>
    <t>RE20A301/W2-460</t>
  </si>
  <si>
    <t>RE20A301/W2-461</t>
  </si>
  <si>
    <t>RE20A301/W2-462</t>
  </si>
  <si>
    <t>RE14B301/W5-223</t>
  </si>
  <si>
    <t>RE20C301/W1-322</t>
  </si>
  <si>
    <t>RE20C301/W1-323</t>
  </si>
  <si>
    <t>RE20C301/W1-324</t>
  </si>
  <si>
    <t>RE20C301/W1-325</t>
  </si>
  <si>
    <t>RE20C301/W1-326</t>
  </si>
  <si>
    <t>RE20A301/W2-463</t>
  </si>
  <si>
    <t>RE20A301/W2-464</t>
  </si>
  <si>
    <t>RE20A301/W2-465</t>
  </si>
  <si>
    <t>XE23A301/W7-353</t>
  </si>
  <si>
    <t>XE23A301/W7-354</t>
  </si>
  <si>
    <t>XE23A301/W7-355</t>
  </si>
  <si>
    <t>RE22C301/W4-226</t>
  </si>
  <si>
    <t>RE22C301/W4-227</t>
  </si>
  <si>
    <t>RE14B301/W5-224</t>
  </si>
  <si>
    <t>RE20A301/W2-466</t>
  </si>
  <si>
    <t>RE20A301/W2-467</t>
  </si>
  <si>
    <t>RE20A301/W2-468</t>
  </si>
  <si>
    <t>RE20A301/W2-469</t>
  </si>
  <si>
    <t>RE20C301/W1-327</t>
  </si>
  <si>
    <t>RE20C301/W1-328</t>
  </si>
  <si>
    <t>RE22C301/W4-228</t>
  </si>
  <si>
    <t>RE22C301/W4-229</t>
  </si>
  <si>
    <t>RE22C301/W4-230</t>
  </si>
  <si>
    <t>RE20A301/W2-470</t>
  </si>
  <si>
    <t>RE20A301/W2-471</t>
  </si>
  <si>
    <t>XE23A301/W7-356</t>
  </si>
  <si>
    <t>XE23A301/W7-357</t>
  </si>
  <si>
    <t>RE14B301/W5-225</t>
  </si>
  <si>
    <t>RE14B301/W5-226</t>
  </si>
  <si>
    <t>RE14B301/W5-227</t>
  </si>
  <si>
    <t>RE22C301/W4-231</t>
  </si>
  <si>
    <t>XE23A301/W7-358</t>
  </si>
  <si>
    <t>RE14B301/W5-228</t>
  </si>
  <si>
    <t>RE14B301/W5-229</t>
  </si>
  <si>
    <t>RE20C301/W1-329</t>
  </si>
  <si>
    <t>RE20C301/W1-330</t>
  </si>
  <si>
    <t>RE20C301/W1-331</t>
  </si>
  <si>
    <t>RE20C301/W1-332</t>
  </si>
  <si>
    <t>RE14B301/W5-230</t>
  </si>
  <si>
    <t>RE22C301/W4-232</t>
  </si>
  <si>
    <t>RE20A301/W2-472</t>
  </si>
  <si>
    <t>RE20A301/W2-473</t>
  </si>
  <si>
    <t>XE23A301/W7-359</t>
  </si>
  <si>
    <t>RE14B301/W5-231</t>
  </si>
  <si>
    <t>RE20A301/W2-474</t>
  </si>
  <si>
    <t>RE20A301/W2-475</t>
  </si>
  <si>
    <t>RE20A301/W2-476</t>
  </si>
  <si>
    <t>RE20A301/W2-477</t>
  </si>
  <si>
    <t>RE22C301/W4-233</t>
  </si>
  <si>
    <t>XE23A301/W7-360</t>
  </si>
  <si>
    <t>RE20A301/W2-478</t>
  </si>
  <si>
    <t>RE20A301/W2-479</t>
  </si>
  <si>
    <t>RE20A301/W2-480</t>
  </si>
  <si>
    <t>RE14B301/W5-232</t>
  </si>
  <si>
    <t>XE23A301/W7-361</t>
  </si>
  <si>
    <t>RE20C301/W1-333</t>
  </si>
  <si>
    <t>RE20C301/W1-334</t>
  </si>
  <si>
    <t>RE20C301/W1-335</t>
  </si>
  <si>
    <t>RE22C301/W4-234</t>
  </si>
  <si>
    <t>RE20A301/W2-481</t>
  </si>
  <si>
    <t>XE23A301/W7-362</t>
  </si>
  <si>
    <t>RE20A301/W2-482</t>
  </si>
  <si>
    <t>RE14B301/W5-233</t>
  </si>
  <si>
    <t>RE22C301/W4-235</t>
  </si>
  <si>
    <t>RE14B301/W5-234</t>
  </si>
  <si>
    <t>RE14B301/W5-235</t>
  </si>
  <si>
    <t>RE20C301/W1-336</t>
  </si>
  <si>
    <t>RE20C301/W1-337</t>
  </si>
  <si>
    <t>RE20C301/W1-338</t>
  </si>
  <si>
    <t>RE20C301/W1-339</t>
  </si>
  <si>
    <t>RE20C301/W1-340</t>
  </si>
  <si>
    <t>RE20C301/W1-341</t>
  </si>
  <si>
    <t>RE22C301/W4-236</t>
  </si>
  <si>
    <t>RE22C301/W4-237</t>
  </si>
  <si>
    <t>RE20A301/W2-483</t>
  </si>
  <si>
    <t>XE23A301/W7-363</t>
  </si>
  <si>
    <t>XE23A301/W7-364</t>
  </si>
  <si>
    <t>RE20A301/W2-484</t>
  </si>
  <si>
    <t>RE20A301/W2-485</t>
  </si>
  <si>
    <t>RE14B301/W5-236</t>
  </si>
  <si>
    <t>RE20A301/W2-486</t>
  </si>
  <si>
    <t>RE20A301/W2-487</t>
  </si>
  <si>
    <t>RE20A301/W2-488</t>
  </si>
  <si>
    <t>RE20A301/W2-489</t>
  </si>
  <si>
    <t>RE20A301/W2-490</t>
  </si>
  <si>
    <t>RE14B301/W5-237</t>
  </si>
  <si>
    <t>RE20C301/W1-301</t>
  </si>
  <si>
    <t>RE20C301/W1-342</t>
  </si>
  <si>
    <t>RE20C301/W1-343</t>
  </si>
  <si>
    <t>RE20C301/W1-344</t>
  </si>
  <si>
    <t>RE20A301/W2-491</t>
  </si>
  <si>
    <t>RE20A301/W2-492</t>
  </si>
  <si>
    <t>XE23A301/W7-365</t>
  </si>
  <si>
    <t>RE20C301/W1-345</t>
  </si>
  <si>
    <t>RE20C301/W1-346</t>
  </si>
  <si>
    <t>RE20A301/W2-493</t>
  </si>
  <si>
    <t>RE20A301/W2-494</t>
  </si>
  <si>
    <t>XE23A301/W7-366</t>
  </si>
  <si>
    <t>RE20C301/W1-347</t>
  </si>
  <si>
    <t>XE23A301/W7-367</t>
  </si>
  <si>
    <t>XE23A301/W7-368</t>
  </si>
  <si>
    <t>XE23A301/W7-369</t>
  </si>
  <si>
    <t>RE20A301/W2-495</t>
  </si>
  <si>
    <t>XE23A301/W7-370</t>
  </si>
  <si>
    <t>RE20A301/W2-496</t>
  </si>
  <si>
    <t>XE23A301/W7-371</t>
  </si>
  <si>
    <t>XE23A301/W7-372</t>
  </si>
  <si>
    <t>XE23A301/W7-373</t>
  </si>
  <si>
    <t>RE20C301/W1-348</t>
  </si>
  <si>
    <t>RE20A301/W2-497</t>
  </si>
  <si>
    <t>RE20A301/W2-498</t>
  </si>
  <si>
    <t>RE20A301/W2-499</t>
  </si>
  <si>
    <t>XE23A301/W7-374</t>
  </si>
  <si>
    <t>RE20C301/W1-349</t>
  </si>
  <si>
    <t>RE20C301/W1-350</t>
  </si>
  <si>
    <t>RE22C301/W4-238</t>
  </si>
  <si>
    <t>RE20C301/W1-351</t>
  </si>
  <si>
    <t>RE20A301/W2-500</t>
  </si>
  <si>
    <t>XE23A301/W7-375</t>
  </si>
  <si>
    <t>RE20A301/W2-501</t>
  </si>
  <si>
    <t>RE14B301/W5-238</t>
  </si>
  <si>
    <t>RE14B301/W5-239</t>
  </si>
  <si>
    <t>RE20A301/W2-502</t>
  </si>
  <si>
    <t>RE22C301/W4-239</t>
  </si>
  <si>
    <t>XE23A301/W7-376</t>
  </si>
  <si>
    <t>XE23A301/W7-377</t>
  </si>
  <si>
    <t>XE23A301/W7-378</t>
  </si>
  <si>
    <t>RE20A301/W2-503</t>
  </si>
  <si>
    <t>XE23A301/W7-379</t>
  </si>
  <si>
    <t>RE20A301/W2-504</t>
  </si>
  <si>
    <t>RE20A301/W2-505</t>
  </si>
  <si>
    <t>RE14B301/W5-240</t>
  </si>
  <si>
    <t>RE22C301/W4-240</t>
  </si>
  <si>
    <t>XE23A301/W7-380</t>
  </si>
  <si>
    <t>RE20A301/W2-506</t>
  </si>
  <si>
    <t>RE20A301/W2-507</t>
  </si>
  <si>
    <t>XE23A301/W7-381</t>
  </si>
  <si>
    <t>RE20C301/W1-352</t>
  </si>
  <si>
    <t>RE20A301/W2-508</t>
  </si>
  <si>
    <t>XE23A301/W7-382</t>
  </si>
  <si>
    <t>XE23A301/W7-383</t>
  </si>
  <si>
    <t>RE20A301/W2-509</t>
  </si>
  <si>
    <t>RE20A301/W2-510</t>
  </si>
  <si>
    <t>RE20C301/W1-353</t>
  </si>
  <si>
    <t>RE20A301/W2-511</t>
  </si>
  <si>
    <t>RE20C301/W1-354</t>
  </si>
  <si>
    <t>RE20C301/W1-355</t>
  </si>
  <si>
    <t>XE23A301/W7-384</t>
  </si>
  <si>
    <t>XE23A301/W7-385</t>
  </si>
  <si>
    <t>XE23A301/W7-386</t>
  </si>
  <si>
    <t>RE14B301/W5-241</t>
  </si>
  <si>
    <t>RE14B301/W5-242</t>
  </si>
  <si>
    <t>RE14B301/W5-243</t>
  </si>
  <si>
    <t>XE23A301/W7-387</t>
  </si>
  <si>
    <t>XE23A301/W7-388</t>
  </si>
  <si>
    <t>RE20A301/W2-512</t>
  </si>
  <si>
    <t>RE20A301/W2-513</t>
  </si>
  <si>
    <t>RE22C301/W4-241</t>
  </si>
  <si>
    <t>RE20A301/W2-514</t>
  </si>
  <si>
    <t>RE20A301/W2-515</t>
  </si>
  <si>
    <t>RE20A301/W2-516</t>
  </si>
  <si>
    <t>RE20A301/W2-517</t>
  </si>
  <si>
    <t>RE20A301/W2-518</t>
  </si>
  <si>
    <t>RE20C301/W1-356</t>
  </si>
  <si>
    <t>RE22C301/W4-242</t>
  </si>
  <si>
    <t>RE22C301/W4-243</t>
  </si>
  <si>
    <t>RE22C301/W4-244</t>
  </si>
  <si>
    <t>RE22C301/W4-245</t>
  </si>
  <si>
    <t>RE22C301/W4-246</t>
  </si>
  <si>
    <t>RE22C301/W4-247</t>
  </si>
  <si>
    <t>RE20A301/W2-519</t>
  </si>
  <si>
    <t>RE20A301/W2-520</t>
  </si>
  <si>
    <t>RE20A301/W2-521</t>
  </si>
  <si>
    <t>RE20A301/W2-522</t>
  </si>
  <si>
    <t>XE23A301/W7-389</t>
  </si>
  <si>
    <t>RE14B301/W5-244</t>
  </si>
  <si>
    <t>RE14B301/W5-245</t>
  </si>
  <si>
    <t>RE20C301/W1-357</t>
  </si>
  <si>
    <t>RE22C301/W4-248</t>
  </si>
  <si>
    <t>XE23A301/W7-390</t>
  </si>
  <si>
    <t>XE23A301/W7-391</t>
  </si>
  <si>
    <t>RE14B301/W5-246</t>
  </si>
  <si>
    <t>RE22C301/W4-249</t>
  </si>
  <si>
    <t>RE22C301/W4-250</t>
  </si>
  <si>
    <t>RE14B301/W5-247</t>
  </si>
  <si>
    <t>XE23A301/W7-392</t>
  </si>
  <si>
    <t>RE14B301/W5-248</t>
  </si>
  <si>
    <t>RE14B301/W5-249</t>
  </si>
  <si>
    <t>RE22C301/W4-251</t>
  </si>
  <si>
    <t>RE22C301/W4-252</t>
  </si>
  <si>
    <t>RE20C301/W1-358</t>
  </si>
  <si>
    <t>RE20C301/W1-359</t>
  </si>
  <si>
    <t>RE20C301/W1-360</t>
  </si>
  <si>
    <t>RE20C301/W1-361</t>
  </si>
  <si>
    <t>RE22C301/W4-253</t>
  </si>
  <si>
    <t>XE23A301/W7-393</t>
  </si>
  <si>
    <t>RE20A301/W2-523</t>
  </si>
  <si>
    <t>RE14B301/W5-250</t>
  </si>
  <si>
    <t>XE23A301/W7-394</t>
  </si>
  <si>
    <t>RE22C301/W4-254</t>
  </si>
  <si>
    <t>RE22C301/W4-255</t>
  </si>
  <si>
    <t>XE23A301/W7-395</t>
  </si>
  <si>
    <t>RE20C301/W1-362</t>
  </si>
  <si>
    <t>XE23A301/W7-396</t>
  </si>
  <si>
    <t>RE20A301/W2-524</t>
  </si>
  <si>
    <t>XE23A301/W7-397</t>
  </si>
  <si>
    <t>RE14B301/W5-251</t>
  </si>
  <si>
    <t>XE23A301/W7-398</t>
  </si>
  <si>
    <t>RE20C301/W1-363</t>
  </si>
  <si>
    <t>XE23A301/W7-399</t>
  </si>
  <si>
    <t>RE20A301/W2-525</t>
  </si>
  <si>
    <t>XE23A301/W7-400</t>
  </si>
  <si>
    <t>XE23A301/W7-401</t>
  </si>
  <si>
    <t>RE20C301/W1-364</t>
  </si>
  <si>
    <t>RE22C301/W4-256</t>
  </si>
  <si>
    <t>RE22C301/W4-257</t>
  </si>
  <si>
    <t>XE23A301/W7-402</t>
  </si>
  <si>
    <t>XE23A301/W7-403</t>
  </si>
  <si>
    <t>RE20A301/W2-526</t>
  </si>
  <si>
    <t>RE20A301/W2-527</t>
  </si>
  <si>
    <t>RE20A301/W2-528</t>
  </si>
  <si>
    <t>RE20A301/W2-529</t>
  </si>
  <si>
    <t>RE22C301/W4-258</t>
  </si>
  <si>
    <t>RE22C301/W4-259</t>
  </si>
  <si>
    <t>RE14B301/W5-252</t>
  </si>
  <si>
    <t>RE14B301/W5-253</t>
  </si>
  <si>
    <t>RE22C301/W4-260</t>
  </si>
  <si>
    <t>RE20C301/W1-365</t>
  </si>
  <si>
    <t>RE22C301/W4-261</t>
  </si>
  <si>
    <t>XE23A301/W7-404</t>
  </si>
  <si>
    <t>XE23A301/W7-405</t>
  </si>
  <si>
    <t>XE23A301/W7-406</t>
  </si>
  <si>
    <t>XE23A301/W7-407</t>
  </si>
  <si>
    <t>XE23A301/W7-408</t>
  </si>
  <si>
    <t>XE23A301/W7-409</t>
  </si>
  <si>
    <t>RE22C301/W4-262</t>
  </si>
  <si>
    <t>RE22C301/W4-263</t>
  </si>
  <si>
    <t>RE20A301/W2-530</t>
  </si>
  <si>
    <t>RE20A301/W2-531</t>
  </si>
  <si>
    <t>RE20A301/W2-532</t>
  </si>
  <si>
    <t>RE20C301/W1-366</t>
  </si>
  <si>
    <t>RE20A301/W2-533</t>
  </si>
  <si>
    <t>XE23A301/W7-410</t>
  </si>
  <si>
    <t>RE14B301/W5-254</t>
  </si>
  <si>
    <t>RE20A301/W2-534</t>
  </si>
  <si>
    <t>RE20A301/W2-535</t>
  </si>
  <si>
    <t>RE20A301/W2-536</t>
  </si>
  <si>
    <t>RE20A301/W2-537</t>
  </si>
  <si>
    <t>RE22C301/W4-264</t>
  </si>
  <si>
    <t>RE20A301/W2-538</t>
  </si>
  <si>
    <t>RE20C301/W1-367</t>
  </si>
  <si>
    <t>RE20A301/W2-539</t>
  </si>
  <si>
    <t>RE20A301/W2-540</t>
  </si>
  <si>
    <t>XE23A301/W7-411</t>
  </si>
  <si>
    <t>RE20A301/W2-541</t>
  </si>
  <si>
    <t>RE14B301/W5-255</t>
  </si>
  <si>
    <t>RE20A301/W2-542</t>
  </si>
  <si>
    <t>XE23A301/W7-412</t>
  </si>
  <si>
    <t>XE23A301/W7-413</t>
  </si>
  <si>
    <t>RE22C301/W4-265</t>
  </si>
  <si>
    <t>RE20A301/W2-543</t>
  </si>
  <si>
    <t>RE20A301/W2-544</t>
  </si>
  <si>
    <t>RE20A301/W2-545</t>
  </si>
  <si>
    <t>XE23A301/W7-414</t>
  </si>
  <si>
    <t>RE14B301/W5-256</t>
  </si>
  <si>
    <t>RE20A301/W2-546</t>
  </si>
  <si>
    <t>RE20A301/W2-547</t>
  </si>
  <si>
    <t>XE23A301/W7-415</t>
  </si>
  <si>
    <t>RE20C301/W1-368</t>
  </si>
  <si>
    <t>RE20A301/W2-548</t>
  </si>
  <si>
    <t>XE23A301/W7-416</t>
  </si>
  <si>
    <t>XE23A301/W7-417</t>
  </si>
  <si>
    <t>RE22C301/W4-266</t>
  </si>
  <si>
    <t>RE20A301/W2-549</t>
  </si>
  <si>
    <t>RE20A301/W2-550</t>
  </si>
  <si>
    <t>RE20A301/W2-551</t>
  </si>
  <si>
    <t>XE23A301/W7-418</t>
  </si>
  <si>
    <t>XE23A301/W7-419</t>
  </si>
  <si>
    <t>RE20A301/W2-552</t>
  </si>
  <si>
    <t>RE20A301/W2-553</t>
  </si>
  <si>
    <t>XE23A301/W7-420</t>
  </si>
  <si>
    <t>RE20C301/W1-369</t>
  </si>
  <si>
    <t>RE14B301/W5-257</t>
  </si>
  <si>
    <t>RE14B301/W5-258</t>
  </si>
  <si>
    <t>RE20A301/W2-554</t>
  </si>
  <si>
    <t>XE23A301/W7-421</t>
  </si>
  <si>
    <t>XE23A301/W7-422</t>
  </si>
  <si>
    <t>XE23A301/W7-423</t>
  </si>
  <si>
    <t>RE20A301/W2-555</t>
  </si>
  <si>
    <t>RE20A301/W2-556</t>
  </si>
  <si>
    <t>RE22C301/W4-267</t>
  </si>
  <si>
    <t>RE20A301/W2-557</t>
  </si>
  <si>
    <t>RE22C301/W4-268</t>
  </si>
  <si>
    <t>RE20C301/W1-370</t>
  </si>
  <si>
    <t>RE20A301/W2-558</t>
  </si>
  <si>
    <t>RE20A301/W2-559</t>
  </si>
  <si>
    <t>RE20A301/W2-560</t>
  </si>
  <si>
    <t>XE23A301/W7-424</t>
  </si>
  <si>
    <t>XE23A301/W7-425</t>
  </si>
  <si>
    <t>XE23A301/W7-426</t>
  </si>
  <si>
    <t>XE23A301/W7-427</t>
  </si>
  <si>
    <t>RE20A301/W2-561</t>
  </si>
  <si>
    <t>RE20C301/W1-371</t>
  </si>
  <si>
    <t>RE20A301/W2-562</t>
  </si>
  <si>
    <t>RE20A301/W2-563</t>
  </si>
  <si>
    <t>XE23A301/W7-428</t>
  </si>
  <si>
    <t>XE23A301/W7-429</t>
  </si>
  <si>
    <t>RE14B301/W5-259</t>
  </si>
  <si>
    <t>RE20C301/W1-372</t>
  </si>
  <si>
    <t>RE20C301/W1-373</t>
  </si>
  <si>
    <t>RE20C301/W1-374</t>
  </si>
  <si>
    <t>RE20C301/W1-375</t>
  </si>
  <si>
    <t>RE22C301/W4-269</t>
  </si>
  <si>
    <t>RE22C301/W4-270</t>
  </si>
  <si>
    <t>RE22C301/W4-271</t>
  </si>
  <si>
    <t>RE22C301/W4-272</t>
  </si>
  <si>
    <t>XE23A301/W7-430</t>
  </si>
  <si>
    <t>RE20A301/W2-564</t>
  </si>
  <si>
    <t>RE22C301/W4-273</t>
  </si>
  <si>
    <t>XE23A301/W7-431</t>
  </si>
  <si>
    <t>RE20C301/W1-376</t>
  </si>
  <si>
    <t>RE20C301/W1-377</t>
  </si>
  <si>
    <t>RE20C301/W1-378</t>
  </si>
  <si>
    <t>RE20C301/W1-379</t>
  </si>
  <si>
    <t>RE20A301/W2-565</t>
  </si>
  <si>
    <t>XE23A301/W7-432</t>
  </si>
  <si>
    <t>RE22C301/W4-274</t>
  </si>
  <si>
    <t>XE23A301/W7-433</t>
  </si>
  <si>
    <t>RE14B301/W5-260</t>
  </si>
  <si>
    <t>XE23A301/W7-434</t>
  </si>
  <si>
    <t>RE20A301/W2-566</t>
  </si>
  <si>
    <t>XE23A301/W7-435</t>
  </si>
  <si>
    <t>RE20A301/W2-567</t>
  </si>
  <si>
    <t>RE20C301/W1-380</t>
  </si>
  <si>
    <t>RE20C301/W1-381</t>
  </si>
  <si>
    <t>RE20C301/W1-382</t>
  </si>
  <si>
    <t>RE20C301/W1-383</t>
  </si>
  <si>
    <t>XE23A301/W7-436</t>
  </si>
  <si>
    <t>XE23A301/W7-437</t>
  </si>
  <si>
    <t>RE20A301/W2-568</t>
  </si>
  <si>
    <t>RE20A301/W2-569</t>
  </si>
  <si>
    <t>RE20A301/W2-570</t>
  </si>
  <si>
    <t>RE20A301/W2-571</t>
  </si>
  <si>
    <t>RE22C301/W4-275</t>
  </si>
  <si>
    <t>RE20C301/W1-384</t>
  </si>
  <si>
    <t>RE20C301/W1-385</t>
  </si>
  <si>
    <t>RE20C301/W1-386</t>
  </si>
  <si>
    <t>RE20C301/W1-387</t>
  </si>
  <si>
    <t>RE20A301/W2-572</t>
  </si>
  <si>
    <t>RE14B301/W5-261</t>
  </si>
  <si>
    <t>RE14B301/W5-262</t>
  </si>
  <si>
    <t>XE23A301/W7-438</t>
  </si>
  <si>
    <t>XE23A301/W7-439</t>
  </si>
  <si>
    <t>XE23A301/W7-440</t>
  </si>
  <si>
    <t>XE23A301/W7-441</t>
  </si>
  <si>
    <t>XE23A301/W7-442</t>
  </si>
  <si>
    <t>RE22C301/W4-276</t>
  </si>
  <si>
    <t>XE23A301/W7-443</t>
  </si>
  <si>
    <t>RE20C301/W1-388</t>
  </si>
  <si>
    <t>RE20C301/W1-389</t>
  </si>
  <si>
    <t>RE20C301/W1-390</t>
  </si>
  <si>
    <t>RE20C301/W1-391</t>
  </si>
  <si>
    <t>RE20A301/W2-573</t>
  </si>
  <si>
    <t>RE20A301/W2-574</t>
  </si>
  <si>
    <t>RE20A301/W2-575</t>
  </si>
  <si>
    <t>RE20A301/W2-576</t>
  </si>
  <si>
    <t>RE20A301/W2-577</t>
  </si>
  <si>
    <t>RE20A301/W2-578</t>
  </si>
  <si>
    <t>XE23A301/W7-444</t>
  </si>
  <si>
    <t>XE23A301/W7-445</t>
  </si>
  <si>
    <t>RE20C301/W1-392</t>
  </si>
  <si>
    <t>RE20C301/W1-393</t>
  </si>
  <si>
    <t>RE20A301/W2-579</t>
  </si>
  <si>
    <t>RE20A301/W2-580</t>
  </si>
  <si>
    <t>RE20A301/W2-581</t>
  </si>
  <si>
    <t>RE20A301/W2-582</t>
  </si>
  <si>
    <t>RE20A301/W2-583</t>
  </si>
  <si>
    <t>RE20A301/W2-584</t>
  </si>
  <si>
    <t>RE22C301/W4-277</t>
  </si>
  <si>
    <t>XE23A301/W7-446</t>
  </si>
  <si>
    <t>XE23A301/W7-447</t>
  </si>
  <si>
    <t>XE23A301/W7-448</t>
  </si>
  <si>
    <t>XE23A301/W7-449</t>
  </si>
  <si>
    <t>RE14B301/W5-263</t>
  </si>
  <si>
    <t>RE14B301/W5-264</t>
  </si>
  <si>
    <t>RE14B301/W5-265</t>
  </si>
  <si>
    <t>RE20C301/W1-394</t>
  </si>
  <si>
    <t>RE20C301/W1-395</t>
  </si>
  <si>
    <t>RE20A301/W2-585</t>
  </si>
  <si>
    <t>RE20A301/W2-586</t>
  </si>
  <si>
    <t>RE20A301/W2-587</t>
  </si>
  <si>
    <t>RE22C301/W4-278</t>
  </si>
  <si>
    <t>XE23A301/W7-450</t>
  </si>
  <si>
    <t>XE23A301/W7-451</t>
  </si>
  <si>
    <t>XE23A301/W7-452</t>
  </si>
  <si>
    <t>RE14B301/W5-266</t>
  </si>
  <si>
    <t>RE14B301/W5-267</t>
  </si>
  <si>
    <t>RE20C301/W1-396</t>
  </si>
  <si>
    <t>RE20C301/W1-397</t>
  </si>
  <si>
    <t>RE20C301/W1-398</t>
  </si>
  <si>
    <t>RE20A301/W2-588</t>
  </si>
  <si>
    <t>RE20A301/W2-589</t>
  </si>
  <si>
    <t>RE20A301/W2-590</t>
  </si>
  <si>
    <t>RE20A301/W2-591</t>
  </si>
  <si>
    <t>RE20A301/W2-592</t>
  </si>
  <si>
    <t>RE20A301/W2-593</t>
  </si>
  <si>
    <t>RE20A301/W2-594</t>
  </si>
  <si>
    <t>RE22C301/W4-279</t>
  </si>
  <si>
    <t>RE22C301/W4-280</t>
  </si>
  <si>
    <t>XE23A301/W7-453</t>
  </si>
  <si>
    <t>XE23A301/W7-454</t>
  </si>
  <si>
    <t>XE23A301/W7-455</t>
  </si>
  <si>
    <t>XE23A301/W7-456</t>
  </si>
  <si>
    <t>RE14B301/W5-268</t>
  </si>
  <si>
    <t>RE14B301/W5-269</t>
  </si>
  <si>
    <t>RE14B301/W5-270</t>
  </si>
  <si>
    <t>RE14B301/W5-271</t>
  </si>
  <si>
    <t>RE20C301/W1-399</t>
  </si>
  <si>
    <t>RE20C301/W1-400</t>
  </si>
  <si>
    <t>RE20A301/W2-595</t>
  </si>
  <si>
    <t>RE20A301/W2-596</t>
  </si>
  <si>
    <t>RE20A301/W2-597</t>
  </si>
  <si>
    <t>RE22C301/W4-281</t>
  </si>
  <si>
    <t>RE22C301/W4-282</t>
  </si>
  <si>
    <t>XE23A301/W7-457</t>
  </si>
  <si>
    <t>XE23A301/W7-458</t>
  </si>
  <si>
    <t>XE23A301/W7-459</t>
  </si>
  <si>
    <t>XE23A301/W7-460</t>
  </si>
  <si>
    <t>XE23A301/W7-461</t>
  </si>
  <si>
    <t>RE14B301/W5-272</t>
  </si>
  <si>
    <t>RE20C301/W1-401</t>
  </si>
  <si>
    <t>RE20C301/W1-402</t>
  </si>
  <si>
    <t>RE20A301/W2-598</t>
  </si>
  <si>
    <t>RE20A301/W2-599</t>
  </si>
  <si>
    <t>RE20A301/W2-600</t>
  </si>
  <si>
    <t>RE20A301/W2-601</t>
  </si>
  <si>
    <t>RE20A301/W2-602</t>
  </si>
  <si>
    <t>RE22C301/W4-283</t>
  </si>
  <si>
    <t>RE22C301/W4-284</t>
  </si>
  <si>
    <t>XE23A301/W7-462</t>
  </si>
  <si>
    <t>XE23A301/W7-463</t>
  </si>
  <si>
    <t>XE23A301/W7-464</t>
  </si>
  <si>
    <t>XE23A301/W7-465</t>
  </si>
  <si>
    <t>RE14B301/W5-273</t>
  </si>
  <si>
    <t>RE14B301/W5-274</t>
  </si>
  <si>
    <t>RE20C301/W1-403</t>
  </si>
  <si>
    <t>RE20A301/W2-603</t>
  </si>
  <si>
    <t>RE20A301/W2-604</t>
  </si>
  <si>
    <t>RE20A301/W2-605</t>
  </si>
  <si>
    <t>RE20A301/W2-606</t>
  </si>
  <si>
    <t>XE23A301/W7-466</t>
  </si>
  <si>
    <t>XE23A301/W7-467</t>
  </si>
  <si>
    <t>RE20A301/W2-607</t>
  </si>
  <si>
    <t>RE14B301/W5-275</t>
  </si>
  <si>
    <t>RE20A301/W2-608</t>
  </si>
  <si>
    <t>RE20A301/W2-609</t>
  </si>
  <si>
    <t>RE20A301/W2-610</t>
  </si>
  <si>
    <t>RE20A301/W2-611</t>
  </si>
  <si>
    <t>RE20A301/W2-612</t>
  </si>
  <si>
    <t>XE23A301/W7-468</t>
  </si>
  <si>
    <t>RE20A301/W2-613</t>
  </si>
  <si>
    <t>XE23A301/W7-469</t>
  </si>
  <si>
    <t>XE23A301/W7-470</t>
  </si>
  <si>
    <t>XE23A301/W7-471</t>
  </si>
  <si>
    <t>XE23A301/W7-472</t>
  </si>
  <si>
    <t>RE20A301/W2-614</t>
  </si>
  <si>
    <t>RE20A301/W2-615</t>
  </si>
  <si>
    <t>RE22C301/W4-285</t>
  </si>
  <si>
    <t>RE22C301/W4-286</t>
  </si>
  <si>
    <t>RE22C301/W4-287</t>
  </si>
  <si>
    <t>XE23A301/W7-473</t>
  </si>
  <si>
    <t>RE22C301/W4-288</t>
  </si>
  <si>
    <t>RE22C301/W4-289</t>
  </si>
  <si>
    <t>RE22C301/W4-290</t>
  </si>
  <si>
    <t>RE22C301/W4-291</t>
  </si>
  <si>
    <t>RE20A301/W2-616</t>
  </si>
  <si>
    <t>RE20A301/W2-617</t>
  </si>
  <si>
    <t>XE23A301/W7-474</t>
  </si>
  <si>
    <t>XE23A301/W7-475</t>
  </si>
  <si>
    <t>RE22C301/W4-292</t>
  </si>
  <si>
    <t>RE22C301/W4-293</t>
  </si>
  <si>
    <t>RE20A301/W2-618</t>
  </si>
  <si>
    <t>RE20A301/W2-619</t>
  </si>
  <si>
    <t>RE20A301/W2-620</t>
  </si>
  <si>
    <t>XE23A301/W7-476</t>
  </si>
  <si>
    <t>XE23A301/W7-477</t>
  </si>
  <si>
    <t>RE20A301/W2-621</t>
  </si>
  <si>
    <t>RE20A301/W2-622</t>
  </si>
  <si>
    <t>RE20C301/W1-404</t>
  </si>
  <si>
    <t>RE20A301/W2-623</t>
  </si>
  <si>
    <t>RE20A301/W2-624</t>
  </si>
  <si>
    <t>RE20A301/W2-625</t>
  </si>
  <si>
    <t>RE20A301/W2-626</t>
  </si>
  <si>
    <t>XE23A301/W7-478</t>
  </si>
  <si>
    <t>XE23A301/W7-479</t>
  </si>
  <si>
    <t>RE20A301/W2-627</t>
  </si>
  <si>
    <t>RE14B301/W5-276</t>
  </si>
  <si>
    <t>RE20A301/W2-628</t>
  </si>
  <si>
    <t>RE20A301/W2-629</t>
  </si>
  <si>
    <t>RE20A301/W2-630</t>
  </si>
  <si>
    <t>RE20A301/W2-631</t>
  </si>
  <si>
    <t>RE20A301/W2-632</t>
  </si>
  <si>
    <t>XE23A301/W7-480</t>
  </si>
  <si>
    <t>XE23A301/W7-481</t>
  </si>
  <si>
    <t>RE20A301/W2-633</t>
  </si>
  <si>
    <t>RE20A301/W2-634</t>
  </si>
  <si>
    <t>RE22C301/W4-294</t>
  </si>
  <si>
    <t>RE20C301/W1-405</t>
  </si>
  <si>
    <t>RE20A301/W2-635</t>
  </si>
  <si>
    <t>RE20A301/W2-636</t>
  </si>
  <si>
    <t>RE20A301/W2-637</t>
  </si>
  <si>
    <t>RE20A301/W2-638</t>
  </si>
  <si>
    <t>RE20C301/W1-406</t>
  </si>
  <si>
    <t>RE20C301/W1-407</t>
  </si>
  <si>
    <t>RE20C301/W1-408</t>
  </si>
  <si>
    <t>RE22C301/W4-295</t>
  </si>
  <si>
    <t>RE14B301/W5-277</t>
  </si>
  <si>
    <t>XE23A301/W7-482</t>
  </si>
  <si>
    <t>XE23A301/W7-483</t>
  </si>
  <si>
    <t>RE20A301/W2-639</t>
  </si>
  <si>
    <t>RE22C301/W4-296</t>
  </si>
  <si>
    <t>RE20A301/W2-640</t>
  </si>
  <si>
    <t>RE20A301/W2-641</t>
  </si>
  <si>
    <t>RE20A301/W2-642</t>
  </si>
  <si>
    <t>RE20A301/W2-643</t>
  </si>
  <si>
    <t>RE20A301/W2-644</t>
  </si>
  <si>
    <t>RE20C301/W1-409</t>
  </si>
  <si>
    <t>RE20C301/W1-410</t>
  </si>
  <si>
    <t>RE20C301/W1-411</t>
  </si>
  <si>
    <t>RE20A301/W2-645</t>
  </si>
  <si>
    <t>RE20A301/W2-646</t>
  </si>
  <si>
    <t>RE20A301/W2-647</t>
  </si>
  <si>
    <t>RE20A301/W2-648</t>
  </si>
  <si>
    <t>RE22C301/W4-297</t>
  </si>
  <si>
    <t>RE22C301/W4-298</t>
  </si>
  <si>
    <t>RE14B301/W5-278</t>
  </si>
  <si>
    <t>RE14B301/W5-279</t>
  </si>
  <si>
    <t>XE23A301/W7-484</t>
  </si>
  <si>
    <t>XE23A301/W7-485</t>
  </si>
  <si>
    <t>XE23A301/W7-486</t>
  </si>
  <si>
    <t>XE23A301/W7-487</t>
  </si>
  <si>
    <t>RE20C301/W1-412</t>
  </si>
  <si>
    <t>RE20C301/W1-413</t>
  </si>
  <si>
    <t>RE20C301/W1-414</t>
  </si>
  <si>
    <t>RE22C301/W4-299</t>
  </si>
  <si>
    <t>RE22C301/W4-300</t>
  </si>
  <si>
    <t>RE22C301/W4-301</t>
  </si>
  <si>
    <t>RE20A301/W2-649</t>
  </si>
  <si>
    <t>RE20A301/W2-650</t>
  </si>
  <si>
    <t>RE20A301/W2-651</t>
  </si>
  <si>
    <t>XE23A301/W7-488</t>
  </si>
  <si>
    <t>RE20A301/W2-652</t>
  </si>
  <si>
    <t>RE20A301/W2-653</t>
  </si>
  <si>
    <t>RE22C301/W4-302</t>
  </si>
  <si>
    <t>RE14B301/W5-280</t>
  </si>
  <si>
    <t>XE23A301/W7-489</t>
  </si>
  <si>
    <t>XE23A301/W7-490</t>
  </si>
  <si>
    <t>XE23A301/W7-491</t>
  </si>
  <si>
    <t>XE23A301/W7-492</t>
  </si>
  <si>
    <t>RE14B301/W5-281</t>
  </si>
  <si>
    <t>RE20A301/W2-654</t>
  </si>
  <si>
    <t>RE20C301/W1-415</t>
  </si>
  <si>
    <t>RE20C301/W1-416</t>
  </si>
  <si>
    <t>RE20C301/W1-417</t>
  </si>
  <si>
    <t>XE23A301/W7-493</t>
  </si>
  <si>
    <t>XE23A301/W7-494</t>
  </si>
  <si>
    <t>RE14B301/W5-282</t>
  </si>
  <si>
    <t>RE20C301/W1-418</t>
  </si>
  <si>
    <t>RE20C301/W1-419</t>
  </si>
  <si>
    <t>RE20C301/W1-420</t>
  </si>
  <si>
    <t>RE20C301/W1-421</t>
  </si>
  <si>
    <t>RE20C301/W1-422</t>
  </si>
  <si>
    <t>RE20C301/W1-423</t>
  </si>
  <si>
    <t>RE20A301/W2-655</t>
  </si>
  <si>
    <t>RE20A301/W2-656</t>
  </si>
  <si>
    <t>RE14B301/W5-283</t>
  </si>
  <si>
    <t>RE14B301/W5-284</t>
  </si>
  <si>
    <t>XE23A301/W7-495</t>
  </si>
  <si>
    <t>XE23A301/W7-496</t>
  </si>
  <si>
    <t>XE23A301/W7-497</t>
  </si>
  <si>
    <t>RE20C301/W1-424</t>
  </si>
  <si>
    <t>RE20C301/W1-425</t>
  </si>
  <si>
    <t>RE20A301/W2-657</t>
  </si>
  <si>
    <t>RE20A301/W2-658</t>
  </si>
  <si>
    <t>RE14B301/W5-285</t>
  </si>
  <si>
    <t>RE14B301/W5-286</t>
  </si>
  <si>
    <t>RE14B301/W5-287</t>
  </si>
  <si>
    <t>RE22C301/W4-303</t>
  </si>
  <si>
    <t>RE22C301/W4-304</t>
  </si>
  <si>
    <t>XE23A301/W7-498</t>
  </si>
  <si>
    <t>XE23A301/W7-499</t>
  </si>
  <si>
    <t>XE23A301/W7-500</t>
  </si>
  <si>
    <t>RE14B301/W5-288</t>
  </si>
  <si>
    <t>RE20C301/W1-426</t>
  </si>
  <si>
    <t>RE20C301/W1-427</t>
  </si>
  <si>
    <t>RE20C301/W1-428</t>
  </si>
  <si>
    <t>RE22C301/W4-305</t>
  </si>
  <si>
    <t>RE22C301/W4-306</t>
  </si>
  <si>
    <t>RE14B301/W5-289</t>
  </si>
  <si>
    <t>RE14B301/W5-290</t>
  </si>
  <si>
    <t>RE14B301/W5-291</t>
  </si>
  <si>
    <t>RE14B301/W5-292</t>
  </si>
  <si>
    <t>RE20C301/W1-429</t>
  </si>
  <si>
    <t>RE20C301/W1-430</t>
  </si>
  <si>
    <t>RE20C301/W1-431</t>
  </si>
  <si>
    <t>RE20C301/W1-432</t>
  </si>
  <si>
    <t>RE20C301/W1-433</t>
  </si>
  <si>
    <t>RE20C301/W1-434</t>
  </si>
  <si>
    <t>RE20A301/W2-401</t>
  </si>
  <si>
    <t>RE20C301/W1-435</t>
  </si>
  <si>
    <t>RE20C301/W1-436</t>
  </si>
  <si>
    <t>RE20C301/W1-437</t>
  </si>
  <si>
    <t>RE22C301/W4-307</t>
  </si>
  <si>
    <t>RE22C301/W4-308</t>
  </si>
  <si>
    <t>RE22C301/W4-309</t>
  </si>
  <si>
    <t>RE20C301/W1-438</t>
  </si>
  <si>
    <t>RE20C301/W1-439</t>
  </si>
  <si>
    <t>RE20C301/W1-440</t>
  </si>
  <si>
    <t>RE20C301/W1-441</t>
  </si>
  <si>
    <t>RE20C301/W1-442</t>
  </si>
  <si>
    <t>RE20A301/W2-659</t>
  </si>
  <si>
    <t>RE20A301/W2-660</t>
  </si>
  <si>
    <t>RE20C301/W1-443</t>
  </si>
  <si>
    <t>RE14B301/W5-293</t>
  </si>
  <si>
    <t>RE20A301/W2-661</t>
  </si>
  <si>
    <t>RE14B301/W5-294</t>
  </si>
  <si>
    <t>RE20A301/W2-662</t>
  </si>
  <si>
    <t>RE22C301/W4-310</t>
  </si>
  <si>
    <t>RE22C301/W4-311</t>
  </si>
  <si>
    <t>RE20C301/W1-444</t>
  </si>
  <si>
    <t>RE20A301/W2-663</t>
  </si>
  <si>
    <t>RE20A301/W2-664</t>
  </si>
  <si>
    <t>RE20C301/W1-445</t>
  </si>
  <si>
    <t>RE20C301/W1-446</t>
  </si>
  <si>
    <t>RE20A301/W2-665</t>
  </si>
  <si>
    <t>RE20A301/W2-666</t>
  </si>
  <si>
    <t>RE20C301/W1-447</t>
  </si>
  <si>
    <t>RE20A301/W2-667</t>
  </si>
  <si>
    <t>RE20A301/W2-668</t>
  </si>
  <si>
    <t>RE22C301/W4-312</t>
  </si>
  <si>
    <t>RE22C301/W4-313</t>
  </si>
  <si>
    <t>RE20A301/W2-669</t>
  </si>
  <si>
    <t>RE20A301/W2-670</t>
  </si>
  <si>
    <t>RE20C301/W1-448</t>
  </si>
  <si>
    <t>RE20A301/W2-671</t>
  </si>
  <si>
    <t>RE20A301/W2-672</t>
  </si>
  <si>
    <t>RE20C301/W1-449</t>
  </si>
  <si>
    <t>RE20A301/W2-673</t>
  </si>
  <si>
    <t>RE20A301/W2-674</t>
  </si>
  <si>
    <t>RE20A301/W2-675</t>
  </si>
  <si>
    <t>RE20A301/W2-676</t>
  </si>
  <si>
    <t>RE20A301/W2-677</t>
  </si>
  <si>
    <t>RE20A301/W2-678</t>
  </si>
  <si>
    <t>RE20C301/W1-450</t>
  </si>
  <si>
    <t>RE20C301/W1-451</t>
  </si>
  <si>
    <t>RE20C301/W1-452</t>
  </si>
  <si>
    <t>RE20A301/W2-679</t>
  </si>
  <si>
    <t>RE20C301/W1-453</t>
  </si>
  <si>
    <t>RE22C301/W4-314</t>
  </si>
  <si>
    <t>RE22C301/W4-315</t>
  </si>
  <si>
    <t>RE20C301/W1-454</t>
  </si>
  <si>
    <t>RE20C301/W1-455</t>
  </si>
  <si>
    <t>RE22C301/W4-316</t>
  </si>
  <si>
    <t>RE22C301/W4-317</t>
  </si>
  <si>
    <t>RE20A301/W2-680</t>
  </si>
  <si>
    <t>RE20A301/W2-681</t>
  </si>
  <si>
    <t>RE20C301/W1-456</t>
  </si>
  <si>
    <t>RE20C301/W1-457</t>
  </si>
  <si>
    <t>RE22C301/W4-318</t>
  </si>
  <si>
    <t>RE20A301/W2-682</t>
  </si>
  <si>
    <t>RE20A301/W2-683</t>
  </si>
  <si>
    <t>RE20A301/W2-684</t>
  </si>
  <si>
    <t>RE22C301/W4-319</t>
  </si>
  <si>
    <t>RE14B301/W5-295</t>
  </si>
  <si>
    <t>RE14B301/W5-296</t>
  </si>
  <si>
    <t>RE20C301/W1-458</t>
  </si>
  <si>
    <t>RE20C301/W1-459</t>
  </si>
  <si>
    <t>RE20C301/W1-460</t>
  </si>
  <si>
    <t>RE20C301/W1-461</t>
  </si>
  <si>
    <t>RE20C301/W1-462</t>
  </si>
  <si>
    <t>RE20C301/W1-463</t>
  </si>
  <si>
    <t>RE20C301/W1-464</t>
  </si>
  <si>
    <t>RE20A301/W2-685</t>
  </si>
  <si>
    <t>RE20A301/W2-686</t>
  </si>
  <si>
    <t>RE20A301/W2-687</t>
  </si>
  <si>
    <t>RE20A301/W2-688</t>
  </si>
  <si>
    <t>RE20A301/W2-689</t>
  </si>
  <si>
    <t>RE20A301/W2-690</t>
  </si>
  <si>
    <t>RE20A301/W2-691</t>
  </si>
  <si>
    <t>RE22C301/W4-320</t>
  </si>
  <si>
    <t>RE22C301/W4-321</t>
  </si>
  <si>
    <t>RE22C301/W4-322</t>
  </si>
  <si>
    <t>RE22C301/W4-323</t>
  </si>
  <si>
    <t>RE22C301/W4-324</t>
  </si>
  <si>
    <t>RE22C301/W4-325</t>
  </si>
  <si>
    <t>RE22C301/W4-326</t>
  </si>
  <si>
    <t>RE20C301/W1-465</t>
  </si>
  <si>
    <t>RE20C301/W1-466</t>
  </si>
  <si>
    <t>RE20C301/W1-467</t>
  </si>
  <si>
    <t>RE20C301/W1-468</t>
  </si>
  <si>
    <t>RE20C301/W1-469</t>
  </si>
  <si>
    <t>RE20C301/W1-470</t>
  </si>
  <si>
    <t>RE20C301/W1-471</t>
  </si>
  <si>
    <t>RE20C301/W1-472</t>
  </si>
  <si>
    <t>RE20C301/W1-473</t>
  </si>
  <si>
    <t>RE20C301/W1-474</t>
  </si>
  <si>
    <t>RE20A301/W2-692</t>
  </si>
  <si>
    <t>RE20A301/W2-693</t>
  </si>
  <si>
    <t>RE20A301/W2-694</t>
  </si>
  <si>
    <t>RE22C301/W4-327</t>
  </si>
  <si>
    <t>RE14B301/W5-297</t>
  </si>
  <si>
    <t>RE14B301/W5-298</t>
  </si>
  <si>
    <t>RE20C301/W1-475</t>
  </si>
  <si>
    <t>RE20C301/W1-476</t>
  </si>
  <si>
    <t>RE20C301/W1-477</t>
  </si>
  <si>
    <t>RE20C301/W1-478</t>
  </si>
  <si>
    <t>RE20A301/W2-695</t>
  </si>
  <si>
    <t>RE20A301/W2-696</t>
  </si>
  <si>
    <t>RE20A301/W2-697</t>
  </si>
  <si>
    <t>RE20A301/W2-698</t>
  </si>
  <si>
    <t>RE20A301/W2-699</t>
  </si>
  <si>
    <t>RE22C301/W4-328</t>
  </si>
  <si>
    <t>RE22C301/W4-329</t>
  </si>
  <si>
    <t>RE22C301/W4-330</t>
  </si>
  <si>
    <t>RE14B301/W5-299</t>
  </si>
  <si>
    <t>RE20A301/W2-700</t>
  </si>
  <si>
    <t>RE20A301/W2-701</t>
  </si>
  <si>
    <t>RE20A301/W2-702</t>
  </si>
  <si>
    <t>RE22C301/W4-331</t>
  </si>
  <si>
    <t>RE14B301/W5-300</t>
  </si>
  <si>
    <t>RE20A301/W2-703</t>
  </si>
  <si>
    <t>RE20A301/W2-704</t>
  </si>
  <si>
    <t>RE20A301/W2-705</t>
  </si>
  <si>
    <t>RE20A301/W2-706</t>
  </si>
  <si>
    <t>RE20A301/W2-707</t>
  </si>
  <si>
    <t>RE20A301/W2-708</t>
  </si>
  <si>
    <t>RE20A301/W2-709</t>
  </si>
  <si>
    <t>RE22C301/W4-332</t>
  </si>
  <si>
    <t>RE22C301/W4-333</t>
  </si>
  <si>
    <t>RE22C301/W4-334</t>
  </si>
  <si>
    <t>RE14B301/W5-301</t>
  </si>
  <si>
    <t>CE20A176/W2-351</t>
  </si>
  <si>
    <t>ZE16B113/W7-301</t>
  </si>
  <si>
    <t>ZE16B113/W7-302</t>
  </si>
  <si>
    <t>CE20A176/W2-352</t>
  </si>
  <si>
    <t>CE20A176/W2-353</t>
  </si>
  <si>
    <t>ZE16B113/W7-303</t>
  </si>
  <si>
    <t>CE20C118/W1-301</t>
  </si>
  <si>
    <t>CE20C118/W1-302</t>
  </si>
  <si>
    <t>CE20A176/W2-354</t>
  </si>
  <si>
    <t>CE20A176/W2-355</t>
  </si>
  <si>
    <t>CE20A176/W2-356</t>
  </si>
  <si>
    <t>ZE16B113/W7-304</t>
  </si>
  <si>
    <t>ZE16B113/W7-305</t>
  </si>
  <si>
    <t>CE20A176/W2-357</t>
  </si>
  <si>
    <t>ZE16B113/W7-306</t>
  </si>
  <si>
    <t>CE20A176/W2-358</t>
  </si>
  <si>
    <t>CE20A176/W2-359</t>
  </si>
  <si>
    <t>ZE16B113/W7-307</t>
  </si>
  <si>
    <t>ZE16B113/W7-308</t>
  </si>
  <si>
    <t>ZE16B113/W7-309</t>
  </si>
  <si>
    <t>CE20A176/W2-360</t>
  </si>
  <si>
    <t>CE20A176/W2-361</t>
  </si>
  <si>
    <t>CE20A176/W2-362</t>
  </si>
  <si>
    <t>ZE16B113/W7-310</t>
  </si>
  <si>
    <t>CE20C118/W1-303</t>
  </si>
  <si>
    <t>CE20C118/W1-304</t>
  </si>
  <si>
    <t>CE20C118/W1-305</t>
  </si>
  <si>
    <t>ZE16B113/W7-311</t>
  </si>
  <si>
    <t>ZE16B113/W7-312</t>
  </si>
  <si>
    <t>ZE16B113/W7-313</t>
  </si>
  <si>
    <t>CE20A176/W2-363</t>
  </si>
  <si>
    <t>ZE16B113/W7-314</t>
  </si>
  <si>
    <t>CE20C118/W1-306</t>
  </si>
  <si>
    <t>ZE16B113/W7-315</t>
  </si>
  <si>
    <t>ZE16B113/W7-316</t>
  </si>
  <si>
    <t>ZE16B113/W7-317</t>
  </si>
  <si>
    <t>CE20A176/W2-364</t>
  </si>
  <si>
    <t>CE20C118/W1-307</t>
  </si>
  <si>
    <t>CE20C118/W1-308</t>
  </si>
  <si>
    <t>ZE16B113/W7-318</t>
  </si>
  <si>
    <t>CE20A176/W2-365</t>
  </si>
  <si>
    <t>CE20A176/W2-366</t>
  </si>
  <si>
    <t>ZE16B113/W7-319</t>
  </si>
  <si>
    <t>ZE16B113/W7-320</t>
  </si>
  <si>
    <t>ZE16B113/W7-321</t>
  </si>
  <si>
    <t>ZE16B113/W7-322</t>
  </si>
  <si>
    <t>ZE16B113/W7-323</t>
  </si>
  <si>
    <t>CE20C118/W1-309</t>
  </si>
  <si>
    <t>ZE16B113/W7-324</t>
  </si>
  <si>
    <t>CE20C118/W1-310</t>
  </si>
  <si>
    <t>CE20A176/W2-367</t>
  </si>
  <si>
    <t>CE20A176/W2-368</t>
  </si>
  <si>
    <t>CE20C118/W1-311</t>
  </si>
  <si>
    <t>CE20A176/W2-369</t>
  </si>
  <si>
    <t>CE20A176/W2-370</t>
  </si>
  <si>
    <t>CE20C118/W1-312</t>
  </si>
  <si>
    <t>CE20C118/W1-313</t>
  </si>
  <si>
    <t>CE20A176/W2-371</t>
  </si>
  <si>
    <t>CE20A176/W2-372</t>
  </si>
  <si>
    <t>CE20A176/W2-373</t>
  </si>
  <si>
    <t>CE20A176/W2-374</t>
  </si>
  <si>
    <t>CE20A176/W2-375</t>
  </si>
  <si>
    <t>ZE16B113/W7-325</t>
  </si>
  <si>
    <t>ZE16B113/W7-326</t>
  </si>
  <si>
    <t>CE20A176/W2-376</t>
  </si>
  <si>
    <t>ZE16B113/W7-327</t>
  </si>
  <si>
    <t>ZE16B113/W7-328</t>
  </si>
  <si>
    <t>CE20A176/W2-377</t>
  </si>
  <si>
    <t>ZE16B113/W7-329</t>
  </si>
  <si>
    <t>CE20A176/W2-378</t>
  </si>
  <si>
    <t>CE20A176/W2-379</t>
  </si>
  <si>
    <t>CE20A176/W2-380</t>
  </si>
  <si>
    <t>CE20A176/W2-381</t>
  </si>
  <si>
    <t>CE20A176/W2-382</t>
  </si>
  <si>
    <t>ZE16B113/W7-330</t>
  </si>
  <si>
    <t>ZE16B113/W7-331</t>
  </si>
  <si>
    <t>CE20A176/W2-383</t>
  </si>
  <si>
    <t>CE20A176/W2-384</t>
  </si>
  <si>
    <t>CE20A176/W2-385</t>
  </si>
  <si>
    <t>CE20A176/W2-386</t>
  </si>
  <si>
    <t>CE20A176/W2-387</t>
  </si>
  <si>
    <t>CE20A176/W2-388</t>
  </si>
  <si>
    <t>CE20A176/W2-389</t>
  </si>
  <si>
    <t>ZE16B113/W7-332</t>
  </si>
  <si>
    <t>ZE16B113/W7-333</t>
  </si>
  <si>
    <t>ZE16B113/W7-334</t>
  </si>
  <si>
    <t>CE20A176/W2-390</t>
  </si>
  <si>
    <t>CE20A176/W2-391</t>
  </si>
  <si>
    <t>CE20A176/W2-392</t>
  </si>
  <si>
    <t>ZE16B113/W7-335</t>
  </si>
  <si>
    <t>ZE16B113/W7-336</t>
  </si>
  <si>
    <t>ZE16B113/W7-337</t>
  </si>
  <si>
    <t>ZE16B113/W7-338</t>
  </si>
  <si>
    <t>CE20A176/W2-393</t>
  </si>
  <si>
    <t>CE20A176/W2-394</t>
  </si>
  <si>
    <t>CE20A176/W2-395</t>
  </si>
  <si>
    <t>CE20C118/W1-314</t>
  </si>
  <si>
    <t>CE20A176/W2-396</t>
  </si>
  <si>
    <t>CE20C118/W1-315</t>
  </si>
  <si>
    <t>CE20A176/W2-397</t>
  </si>
  <si>
    <t>CE20A176/W2-398</t>
  </si>
  <si>
    <t>CE20A176/W2-399</t>
  </si>
  <si>
    <t>CE20A176/W2-400</t>
  </si>
  <si>
    <t>CE20A176/W2-401</t>
  </si>
  <si>
    <t>CE20A176/W2-402</t>
  </si>
  <si>
    <t>CE20A176/W2-403</t>
  </si>
  <si>
    <t>CE20A176/W2-404</t>
  </si>
  <si>
    <t>CE20A176/W2-405</t>
  </si>
  <si>
    <t>CE20A176/W2-406</t>
  </si>
  <si>
    <t>CE20A176/W2-407</t>
  </si>
  <si>
    <t>CE20A176/W2-408</t>
  </si>
  <si>
    <t>CE20A176/W2-409</t>
  </si>
  <si>
    <t>CE20A176/W2-410</t>
  </si>
  <si>
    <t>CE20A176/W2-411</t>
  </si>
  <si>
    <t>CE20A176/W2-412</t>
  </si>
  <si>
    <t>CE20C118/W1-316</t>
  </si>
  <si>
    <t>CE20C118/W1-317</t>
  </si>
  <si>
    <t>CE20A176/W2-413</t>
  </si>
  <si>
    <t>CE20A176/W2-414</t>
  </si>
  <si>
    <t>CE20A176/W2-415</t>
  </si>
  <si>
    <t>CE20A176/W2-416</t>
  </si>
  <si>
    <t>CE20A176/W2-417</t>
  </si>
  <si>
    <t>CE20A176/W2-418</t>
  </si>
  <si>
    <t>CE20A176/W2-419</t>
  </si>
  <si>
    <t>CE20A176/W2-420</t>
  </si>
  <si>
    <t>CE20A176/W2-421</t>
  </si>
  <si>
    <t>CE20C118/W1-318</t>
  </si>
  <si>
    <t>CE20A176/W2-422</t>
  </si>
  <si>
    <t>CE20A176/W2-423</t>
  </si>
  <si>
    <t>CE20A176/W2-424</t>
  </si>
  <si>
    <t>CE20A176/W2-425</t>
  </si>
  <si>
    <t>CE20A176/W2-426</t>
  </si>
  <si>
    <t>CE20A176/W2-427</t>
  </si>
  <si>
    <t>CE20A176/W2-428</t>
  </si>
  <si>
    <t>CE20A176/W2-429</t>
  </si>
  <si>
    <t>CE20A176/W2-430</t>
  </si>
  <si>
    <t>CE20A176/W2-431</t>
  </si>
  <si>
    <t>CE20A176/W2-432</t>
  </si>
  <si>
    <t>CE20A176/W2-433</t>
  </si>
  <si>
    <t>CE20A176/W2-434</t>
  </si>
  <si>
    <t>CE20A176/W2-435</t>
  </si>
  <si>
    <t>CE20A176/W2-436</t>
  </si>
  <si>
    <t>CE20A176/W2-437</t>
  </si>
  <si>
    <t>CE20A176/W2-438</t>
  </si>
  <si>
    <t>CE20A176/W2-439</t>
  </si>
  <si>
    <t>CE20A176/W2-440</t>
  </si>
  <si>
    <t>CE20A176/W2-441</t>
  </si>
  <si>
    <t>CE20A176/W2-442</t>
  </si>
  <si>
    <t>CE20A176/W2-443</t>
  </si>
  <si>
    <t>CE20A176/W2-444</t>
  </si>
  <si>
    <t>CE20A176/W2-445</t>
  </si>
  <si>
    <t>CE20A176/W2-446</t>
  </si>
  <si>
    <t>CE20A176/W2-447</t>
  </si>
  <si>
    <t>CE20A176/W2-448</t>
  </si>
  <si>
    <t>CE20A176/W2-449</t>
  </si>
  <si>
    <t>CE20A176/W2-450</t>
  </si>
  <si>
    <t>CE20A176/W2-451</t>
  </si>
  <si>
    <t>CE20A176/W2-452</t>
  </si>
  <si>
    <t>CE20A176/W2-453</t>
  </si>
  <si>
    <t>नागरीकाभिमुख प्रकल्पांच्या प्रसिद्धीकरिता व नागरिकांच्या सहभागाकरिता (Citizen Engagement &amp; Promotion)</t>
  </si>
  <si>
    <t>पथ विभागाकडील औंध, घोले रोड, कोथरूड, वारजे, येरवडा,  ढोले पाटील, नगररोड (वडगांवशेरी), सहकारनगर, धनकवडी, टिळकरोड, भवानी पेठ, विश्रामबागवाडा, बिबवेवाडी, हडपसर व कोंढवा वानवडी क्षेत्रिय कार्यालयांचे कार्यक्षेत्रात पुणे मनपाच्या बॅच मिक्‍स प्लॅन्टमार्फत  विविध रस्त्यांवर रिसर्फेसींगची कामे करणे.तसेच इतर तद्‌. कामे करणे.</t>
  </si>
  <si>
    <t>पुणे मनपा हद्दीतील मिळकतींचे GIS करणे</t>
  </si>
  <si>
    <t>( टीप 1 :- जवाहरलाल नेहरू नागरी पुनर्निर्माण योजना निधीतून काम पूर्ण होण्यासाठी आवश्यक असलेल्या रकमेपर्यंत खर्च करण्यात येईल.)</t>
  </si>
  <si>
    <t>( टीप 2 :- केंद्र शासनाकडून प्रकल्प मान्य होऊन पहिला हप्ता प्राप्त झाल्यानंतरच खर्च करण्यात येईल.)</t>
  </si>
  <si>
    <t>FE61A118/B-110</t>
  </si>
  <si>
    <t>FE61A118/B-112</t>
  </si>
  <si>
    <t>FE61A118/B-113</t>
  </si>
  <si>
    <t>RE11F111</t>
  </si>
  <si>
    <t>RE11F112</t>
  </si>
  <si>
    <t>RE35A101B</t>
  </si>
  <si>
    <t>RE11N124</t>
  </si>
  <si>
    <t>RE12A133</t>
  </si>
  <si>
    <t>RE12A134</t>
  </si>
  <si>
    <t>RE12A135</t>
  </si>
  <si>
    <t>कर्जरोखे उभारण्यासाठी खर्च, फी, चार्जेस व तदनुषंगिक खर्च</t>
  </si>
  <si>
    <t>RE17D114A</t>
  </si>
  <si>
    <t>RE17D114B</t>
  </si>
  <si>
    <t>पुणे शहरातील मृत्यु पावणार्‍या व्यक्तीचे अत्यंसस्कार मोफत करणे</t>
  </si>
  <si>
    <t>पुणे शहरामध्ये वस्ती क्लिनिक सुरू करणेसाठी कंत्राटी पध्दतीने सेवकांच्या नेमणूकी</t>
  </si>
  <si>
    <t>पुणे शहरामध्ये सिटी हेल्थ प्लान अंतर्गत रेफेरेन्स सेंटरमधील उपकरणे खरेदी व इतर खर्च</t>
  </si>
  <si>
    <t>RE17F147R</t>
  </si>
  <si>
    <t>RE17F147T</t>
  </si>
  <si>
    <t>RE17F147U</t>
  </si>
  <si>
    <t>RE17F147V</t>
  </si>
  <si>
    <t>RE17F167B</t>
  </si>
  <si>
    <t>RE19A154</t>
  </si>
  <si>
    <t>RE19A155</t>
  </si>
  <si>
    <t>RE19A156</t>
  </si>
  <si>
    <t>RE19A157</t>
  </si>
  <si>
    <t>RE19A158</t>
  </si>
  <si>
    <t>RE19A159</t>
  </si>
  <si>
    <t>RE20C116</t>
  </si>
  <si>
    <t>RE21C139</t>
  </si>
  <si>
    <t>RE69A101</t>
  </si>
  <si>
    <t>१३. कामगार नुकसान भरपाई अधिनियम 1923 अंतर्गत नुकसान भरपाई देणे</t>
  </si>
  <si>
    <t>101 इन्फट्री बटालियन</t>
  </si>
  <si>
    <t>ZI12A111</t>
  </si>
  <si>
    <t>ZI12A112</t>
  </si>
  <si>
    <t>SNDT पंपिंग स्टेशन</t>
  </si>
  <si>
    <t>SNDT पंपिंग स्टेशन एकूण बेरीज</t>
  </si>
  <si>
    <t>CE19A171</t>
  </si>
  <si>
    <t>CE19A172</t>
  </si>
  <si>
    <t>CE19A173</t>
  </si>
  <si>
    <t>CE19A174</t>
  </si>
  <si>
    <t>CE19A175</t>
  </si>
  <si>
    <t>CE19A176</t>
  </si>
  <si>
    <t>मनपा मुख्य भवन येथे जनरेटर पुरविणे, बसविणे व तद्‌नुषंगिक विद्युत विषयक कामे करणे</t>
  </si>
  <si>
    <t>FE14B128</t>
  </si>
  <si>
    <t>FE14C208</t>
  </si>
  <si>
    <t>FE14D134</t>
  </si>
  <si>
    <t>FE14D135</t>
  </si>
  <si>
    <t>FE14D136</t>
  </si>
  <si>
    <t>FE17A103-32</t>
  </si>
  <si>
    <t>RE11A276/R3-20</t>
  </si>
  <si>
    <t>RE11A276/R3-21</t>
  </si>
  <si>
    <t>RE11A276/R3-22</t>
  </si>
  <si>
    <t>RE11A276/R3-23</t>
  </si>
  <si>
    <t>RE11A276/R3-24</t>
  </si>
  <si>
    <t>RE11A276/R3-25</t>
  </si>
  <si>
    <t>RE11A276/R3-26</t>
  </si>
  <si>
    <t>RE26A120/R8-11</t>
  </si>
  <si>
    <t>RE26A120/R8-12</t>
  </si>
  <si>
    <t>RE26A120/R8-13</t>
  </si>
  <si>
    <t>RE26A120/R8-14</t>
  </si>
  <si>
    <t>RE26A120/R8-15</t>
  </si>
  <si>
    <t>RE26A120/R8-16</t>
  </si>
  <si>
    <t>RE26A120/R8-17</t>
  </si>
  <si>
    <t>RE26A120/R8-18</t>
  </si>
  <si>
    <t>RE26A120/R8-19</t>
  </si>
  <si>
    <t>RE26A120/R8-20</t>
  </si>
  <si>
    <t>RE31F/R5-</t>
  </si>
  <si>
    <t>RE31F/R5-1</t>
  </si>
  <si>
    <t>RE31F/R5-2</t>
  </si>
  <si>
    <t>RE31F/R5-3</t>
  </si>
  <si>
    <t>RE31F/R5-4</t>
  </si>
  <si>
    <t>RE31F/R5-5</t>
  </si>
  <si>
    <t>RE31F/R5-6</t>
  </si>
  <si>
    <t>RE31F/R5-7</t>
  </si>
  <si>
    <t>RE31F/R5-8</t>
  </si>
  <si>
    <t>RE31F/R5-9</t>
  </si>
  <si>
    <t>RE31F/R5-10</t>
  </si>
  <si>
    <t>RE31F/R5-11</t>
  </si>
  <si>
    <t>RE31F/R5-12</t>
  </si>
  <si>
    <t>RE31F/R5-13</t>
  </si>
  <si>
    <t>RE31F/R5-14</t>
  </si>
  <si>
    <t>RE31F/R5-15</t>
  </si>
  <si>
    <t>RE31F/R5-16</t>
  </si>
  <si>
    <t>RE31F/R5-17</t>
  </si>
  <si>
    <t>RE31F/R5-18</t>
  </si>
  <si>
    <t>RE31F/R5-19</t>
  </si>
  <si>
    <t>RE31F/R5-20</t>
  </si>
  <si>
    <t>RE31F/R5-21</t>
  </si>
  <si>
    <t>RE31F/R5-22</t>
  </si>
  <si>
    <t>RE31F/R5-23</t>
  </si>
  <si>
    <t>RE31F/R5-24</t>
  </si>
  <si>
    <t>RE31F/R5-25</t>
  </si>
  <si>
    <t>RE31F/R5-26</t>
  </si>
  <si>
    <t>RE31F/R5-27</t>
  </si>
  <si>
    <t>RE31F/R5-28</t>
  </si>
  <si>
    <t>RE31F/R5-29</t>
  </si>
  <si>
    <t>RE31F/R5-30</t>
  </si>
  <si>
    <t>RE31F/R5-31</t>
  </si>
  <si>
    <t>RE31F/R5-32</t>
  </si>
  <si>
    <t>RE31F/R5-33</t>
  </si>
  <si>
    <t>RE31F/R5-34</t>
  </si>
  <si>
    <t>RE31F/R5-35</t>
  </si>
  <si>
    <t>RE31F/R5-36</t>
  </si>
  <si>
    <t>RE31F/R5-37</t>
  </si>
  <si>
    <t>RE31F/R5-38</t>
  </si>
  <si>
    <t>RE31F/R5-39</t>
  </si>
  <si>
    <t>RE31F/R5-40</t>
  </si>
  <si>
    <t>RE31F/R5-41</t>
  </si>
  <si>
    <t>RE31F/R5-42</t>
  </si>
  <si>
    <t>RE31F/R5-43</t>
  </si>
  <si>
    <t>RE31F/R5-44</t>
  </si>
  <si>
    <t>RE31F/R5-45</t>
  </si>
  <si>
    <t>RE31F/R5-46</t>
  </si>
  <si>
    <t>RE31F/R5-47</t>
  </si>
  <si>
    <t>RE31F/R5-48</t>
  </si>
  <si>
    <t>RE31F/R5-49</t>
  </si>
  <si>
    <t>RE31F/R5-50</t>
  </si>
  <si>
    <t>RE31F/R5-51</t>
  </si>
  <si>
    <t>RE31F/R5-52</t>
  </si>
  <si>
    <t>RE31F/R5-53</t>
  </si>
  <si>
    <t>RE31F/R5-54</t>
  </si>
  <si>
    <t>RE31F/R5-55</t>
  </si>
  <si>
    <t>RE31F/R5-56</t>
  </si>
  <si>
    <t>RE31F/R5-57</t>
  </si>
  <si>
    <t>RE31F/R5-58</t>
  </si>
  <si>
    <t>RE31F/R5-59</t>
  </si>
  <si>
    <t>RE31F/R5-60</t>
  </si>
  <si>
    <t>RE31F/R5-61</t>
  </si>
  <si>
    <t>RE31F/R5-62</t>
  </si>
  <si>
    <t>RE31F/R5-63</t>
  </si>
  <si>
    <t>RE31F/R5-64</t>
  </si>
  <si>
    <t>RE31F/R5-65</t>
  </si>
  <si>
    <t>RE31F/R5-66</t>
  </si>
  <si>
    <t>RE31F/R5-67</t>
  </si>
  <si>
    <t>RE31F/R5-68</t>
  </si>
  <si>
    <t>RE31F/R5-69</t>
  </si>
  <si>
    <t>RE31F/R5-70</t>
  </si>
  <si>
    <t>RE31F/R5-71</t>
  </si>
  <si>
    <t>RE31F/R5-72</t>
  </si>
  <si>
    <t>RE31F/R5-73</t>
  </si>
  <si>
    <t>RE31F/R5-74</t>
  </si>
  <si>
    <t>RE31F/R5-75</t>
  </si>
  <si>
    <t>RE31F/R5-76</t>
  </si>
  <si>
    <t>RE31F/R5-77</t>
  </si>
  <si>
    <t>RE31F/R5-78</t>
  </si>
  <si>
    <t>RE31F/R5-79</t>
  </si>
  <si>
    <t>RE31F/R5-80</t>
  </si>
  <si>
    <t>RE31F/R5-81</t>
  </si>
  <si>
    <t>RE31F/R5-82</t>
  </si>
  <si>
    <t>RE31F/R5-83</t>
  </si>
  <si>
    <t>RE31F/R5-84</t>
  </si>
  <si>
    <t>RE31F/R5-85</t>
  </si>
  <si>
    <t>RE31F/R5-86</t>
  </si>
  <si>
    <t>RE31F/R5-87</t>
  </si>
  <si>
    <t>RE31F/R5-88</t>
  </si>
  <si>
    <t>RE31F/R5-89</t>
  </si>
  <si>
    <t>RE31F/R5-90</t>
  </si>
  <si>
    <t>RE31F/R5-91</t>
  </si>
  <si>
    <t>RE31F/R5-92</t>
  </si>
  <si>
    <t>RE31F/R5-93</t>
  </si>
  <si>
    <t>RE31F/R5-94</t>
  </si>
  <si>
    <t>RE31F/R5-95</t>
  </si>
  <si>
    <t>RE31F/R5-96</t>
  </si>
  <si>
    <t>RE31F/R5-97</t>
  </si>
  <si>
    <t>RE31F/R5-98</t>
  </si>
  <si>
    <t>RE31F/R5-99</t>
  </si>
  <si>
    <t>RE31F/R5-100</t>
  </si>
  <si>
    <t>RE31F/R5-101</t>
  </si>
  <si>
    <t>RE31F/R5-102</t>
  </si>
  <si>
    <t>RE31F/R5-103</t>
  </si>
  <si>
    <t>RE31F/R5-104</t>
  </si>
  <si>
    <t>RE31F/R5-105</t>
  </si>
  <si>
    <t>RE31F/R5-106</t>
  </si>
  <si>
    <t>RE31F/R5-107</t>
  </si>
  <si>
    <t>RE31F/R5-108</t>
  </si>
  <si>
    <t>RE31F/R5-109</t>
  </si>
  <si>
    <t>RE31F/R5-110</t>
  </si>
  <si>
    <t>RE31F/R5-111</t>
  </si>
  <si>
    <t>RE31F/R5-112</t>
  </si>
  <si>
    <t>RE31F/R5-113</t>
  </si>
  <si>
    <t>RE31F/R5-114</t>
  </si>
  <si>
    <t>RE31F/R5-115</t>
  </si>
  <si>
    <t>RE31F/R5-116</t>
  </si>
  <si>
    <t>RE31F/R5-117</t>
  </si>
  <si>
    <t>RE31F/R5-118</t>
  </si>
  <si>
    <t>RE31F/R5-119</t>
  </si>
  <si>
    <t>RE31F/R5-120</t>
  </si>
  <si>
    <t>RE31F/R5-121</t>
  </si>
  <si>
    <t>RE31F/R5-122</t>
  </si>
  <si>
    <t>RE31F/R5-123</t>
  </si>
  <si>
    <t>RE31F/R5-124</t>
  </si>
  <si>
    <t>RE31F/R5-125</t>
  </si>
  <si>
    <t>RE31F/R5-126</t>
  </si>
  <si>
    <t>RE31F/R5-127</t>
  </si>
  <si>
    <t>RE31F/R5-128</t>
  </si>
  <si>
    <t>RE31F/R5-129</t>
  </si>
  <si>
    <t>RE31F/R5-130</t>
  </si>
  <si>
    <t>RE31F/R5-131</t>
  </si>
  <si>
    <t>RE31F/R5-132</t>
  </si>
  <si>
    <t>RE31F/R5-133</t>
  </si>
  <si>
    <t>RE31F/R5-134</t>
  </si>
  <si>
    <t>RE31F/R5-135</t>
  </si>
  <si>
    <t>RE31F/R5-136</t>
  </si>
  <si>
    <t>RE31F/R5-137</t>
  </si>
  <si>
    <t>RE31F/R5-138</t>
  </si>
  <si>
    <t>RE31F/R5-139</t>
  </si>
  <si>
    <t>RE31F/R5-140</t>
  </si>
  <si>
    <t>RE31F/R5-141</t>
  </si>
  <si>
    <t>RE31F/R5-142</t>
  </si>
  <si>
    <t>RE31F/R5-143</t>
  </si>
  <si>
    <t>RE31F/R5-144</t>
  </si>
  <si>
    <t>RE31F/R5-145</t>
  </si>
  <si>
    <t>RE31F/R5-146</t>
  </si>
  <si>
    <t>RE31F/R5-147</t>
  </si>
  <si>
    <t>RE31F/R5-148</t>
  </si>
  <si>
    <t>RE31F/R5-149</t>
  </si>
  <si>
    <t>RE31F/R5-150</t>
  </si>
  <si>
    <t>RE31F/R5-151</t>
  </si>
  <si>
    <t>RE31F/R5-152</t>
  </si>
  <si>
    <t>RE31F/R5-153</t>
  </si>
  <si>
    <t>RE31F/R5-154</t>
  </si>
  <si>
    <t>RE31F/R5-155</t>
  </si>
  <si>
    <t>RE31F/R5-156</t>
  </si>
  <si>
    <t>RE31F/R5-157</t>
  </si>
  <si>
    <t>RE31F/R5-158</t>
  </si>
  <si>
    <t>RE31F/R5-159</t>
  </si>
  <si>
    <t>RE31F/R5-160</t>
  </si>
  <si>
    <t>RE31F/R5-161</t>
  </si>
  <si>
    <t>RE31F/R5-162</t>
  </si>
  <si>
    <t>RE31F/R5-163</t>
  </si>
  <si>
    <t>RE31F/R5-164</t>
  </si>
  <si>
    <t>RE31F/R5-165</t>
  </si>
  <si>
    <t>RE31F/R5-166</t>
  </si>
  <si>
    <t>RE31F/R5-167</t>
  </si>
  <si>
    <t>RE20B120/R12-119</t>
  </si>
  <si>
    <t>RE20B120/R12-120</t>
  </si>
  <si>
    <t>RE20B121/R13-113</t>
  </si>
  <si>
    <t>CE20A1249/A6-1</t>
  </si>
  <si>
    <t>CE20A1249/A6-2</t>
  </si>
  <si>
    <t>CE20A1249/A6-3</t>
  </si>
  <si>
    <t>CE20A1249/A6-4</t>
  </si>
  <si>
    <t>CE20A1249/A6-14</t>
  </si>
  <si>
    <t>CE20A103/A13-112</t>
  </si>
  <si>
    <t>CE20A103/A13-113</t>
  </si>
  <si>
    <t>CE20A103/A13-115</t>
  </si>
  <si>
    <t>CE20A103/A13-116</t>
  </si>
  <si>
    <t>CE20A103/A13-118</t>
  </si>
  <si>
    <t>CE20A1263/A16-11</t>
  </si>
  <si>
    <t>CE20A1263/A16-12</t>
  </si>
  <si>
    <t>CE20A1263/A16-13</t>
  </si>
  <si>
    <t>CE20A1263/A16-14</t>
  </si>
  <si>
    <t>CE20A1263/A16-15</t>
  </si>
  <si>
    <t>CE20A1263/A16-16</t>
  </si>
  <si>
    <t>CE20B102/T2-2</t>
  </si>
  <si>
    <t>CE20B108/T7-1</t>
  </si>
  <si>
    <t>CE20C352/B5-1</t>
  </si>
  <si>
    <t>CE20C352/B5-2</t>
  </si>
  <si>
    <t>CE20E101/F1-6</t>
  </si>
  <si>
    <t>CE20E101/F1-7</t>
  </si>
  <si>
    <t>CE11A129/J1-3</t>
  </si>
  <si>
    <t>CE12A422/J2-1</t>
  </si>
  <si>
    <t>CE12A422/J2-2</t>
  </si>
  <si>
    <t>CE22A548/J10-11</t>
  </si>
  <si>
    <t>CE22A548/J10-12</t>
  </si>
  <si>
    <t>CE22A548/J10-13</t>
  </si>
  <si>
    <t>CE22A548/J10-14</t>
  </si>
  <si>
    <t>CE24A141/J33-5</t>
  </si>
  <si>
    <t>CE26A336/U1-221</t>
  </si>
  <si>
    <t>CE26A336/U1-222</t>
  </si>
  <si>
    <t>CE26A336/U1-223</t>
  </si>
  <si>
    <t>CE26A336/U1-224</t>
  </si>
  <si>
    <t>CE26A336/U1-225</t>
  </si>
  <si>
    <t>CE26A336/U1-226</t>
  </si>
  <si>
    <t>CE26A336/U1-227</t>
  </si>
  <si>
    <t>CE26A336/U1-228</t>
  </si>
  <si>
    <t>CE26A336/U1-229</t>
  </si>
  <si>
    <t>CE26A336/U1-230</t>
  </si>
  <si>
    <t>CE26A336/U1-231</t>
  </si>
  <si>
    <t>CE26A336/U1-232</t>
  </si>
  <si>
    <t>CE26A336/U1-233</t>
  </si>
  <si>
    <t>CE26A336/U1-234</t>
  </si>
  <si>
    <t>CE26A336/U1-235</t>
  </si>
  <si>
    <t>CE26A336/U1-236</t>
  </si>
  <si>
    <t>CE26A336/U1-237</t>
  </si>
  <si>
    <t>CE26A336/U1-238</t>
  </si>
  <si>
    <t>CE26A336/U1-239</t>
  </si>
  <si>
    <t>CE26A336/U1-240</t>
  </si>
  <si>
    <t>CE26A336/U1-241</t>
  </si>
  <si>
    <t>CE26A336/U1-242</t>
  </si>
  <si>
    <t>CE26A336/U1-243</t>
  </si>
  <si>
    <t>CE26A336/U1-244</t>
  </si>
  <si>
    <t>CE26A336/U1-245</t>
  </si>
  <si>
    <t>CE26A336/U1-246</t>
  </si>
  <si>
    <t>CE26A336/U1-247</t>
  </si>
  <si>
    <t>CE26A336/U1-248</t>
  </si>
  <si>
    <t>CE26A336/U1-249</t>
  </si>
  <si>
    <t>CE26A336/U1-250</t>
  </si>
  <si>
    <t>CE26A336/U1-251</t>
  </si>
  <si>
    <t>FE14C125/M1-1</t>
  </si>
  <si>
    <t>वाहतूक नियंत्रण विभागाकडील कामाच्या याद्या</t>
  </si>
  <si>
    <t>ZE16A106/P3-2</t>
  </si>
  <si>
    <t>ZE16C103/PR3-3</t>
  </si>
  <si>
    <t>ZE16C103/PR3-4</t>
  </si>
  <si>
    <t>ZE16D102/MP2-21</t>
  </si>
  <si>
    <t>एस.एन.डी.टी. कॉलेज त रेक्सॉन कंपनी दरम्यानची १२०० मि.मी.व्यासाची जुनी प्रिस्ट्रेडलाईन बदलून नविन एम.एस.लाईन टाकणे</t>
  </si>
  <si>
    <t>वारजे रस्ता जलशुध्दीकरण केंद्राचे आवारामध्ये वारजे कर्वेनगर भागासाठी पाण्याची साठवण टाकी बांधणे व तदनुषंगीक कामे करणे (भाग ब इलेक्ट्रीकल / मेकॅनिकल वर्क)</t>
  </si>
  <si>
    <t>ZE16A107/P8-34</t>
  </si>
  <si>
    <t>ZE16A107/P8-37</t>
  </si>
  <si>
    <t>भूसंपादन, संरक्षण खाते / अन्य खात्यांच्या परवानग्या अथवा अन्य स्वरुपाच्या तांत्रिक अडचणी / प्रश्न मार्गी लागल्यानंतर बंद असलेले / रखडलेले प्रकल्प सुरु करणेसाठी करावयाची तरतूद, उदा. हांडेवाडी ससाणेनगर अंडरपास, अलंकार टॉकीज रेल्वे ओव्हरब्रीज, अभियांत्रिकी महाविद्यालय उड्‌डाणपूल, बालेवाडी पूल, मुंढवा पूल इ.</t>
  </si>
  <si>
    <t>FE61A118/B-114</t>
  </si>
  <si>
    <t>पेशवेपार्क येथे शिवसृष्टी विकसीत करणे</t>
  </si>
  <si>
    <t>CE26A336/U1-252</t>
  </si>
  <si>
    <t>विविध प्रकारच्या प्रकल्पांच्या अभ्यासासाठी तरतूद (feasibility report, techno-economical report, environmental report &amp; other reports)</t>
  </si>
  <si>
    <t>ZE16B105/D5-</t>
  </si>
  <si>
    <t>ZE16B105/SD5-1+</t>
  </si>
  <si>
    <t>पाणीपुरवठा + मलनिःसारण + 
पाणीपुरवठा प्रकल्प + मलनिःसारण प्रकल्प : एकूण बेरीज</t>
  </si>
  <si>
    <t>CFC अंतर्गत जमा होणारी रक्कम</t>
  </si>
  <si>
    <t>४८-अ. PMPML च्या संचलनामधील तुटीपोटीचा हिस्सा</t>
  </si>
  <si>
    <t>४८-ब. PMPML च्या विविध प्रकारच्या पासेसपोटी द्यावयाची रक्कम</t>
  </si>
  <si>
    <t>४८-क. PMPML च्या कर्मचारी व अधिकार्‍यांना वेतनश्रेण्यातील दुसर्‍या टप्प्यातील फरकाची रक्‍कम देणे</t>
  </si>
  <si>
    <t>यादी क्र. A2</t>
  </si>
  <si>
    <t>यादी क्र. SA2</t>
  </si>
  <si>
    <t>यादी क्र. A6</t>
  </si>
  <si>
    <t>यादी क्र. A9</t>
  </si>
  <si>
    <t>यादी क्र. A13</t>
  </si>
  <si>
    <t>यादी क्र. SA13</t>
  </si>
  <si>
    <t>यादी क्र. SA11</t>
  </si>
  <si>
    <t>यादी क्र. SA10</t>
  </si>
  <si>
    <t>यादी क्र. A15</t>
  </si>
  <si>
    <t>यादी क्र. SA15</t>
  </si>
  <si>
    <t>यादी क्र. A16</t>
  </si>
  <si>
    <t>यादी क्र. A17</t>
  </si>
  <si>
    <t>यादी क्र. T1</t>
  </si>
  <si>
    <t>यादी क्र. ST1</t>
  </si>
  <si>
    <t>यादी क्र. T2</t>
  </si>
  <si>
    <t>यादी क्र. ST2</t>
  </si>
  <si>
    <t>यादी क्र. T6</t>
  </si>
  <si>
    <t>यादी क्र. T7</t>
  </si>
  <si>
    <t>यादी क्र. B5</t>
  </si>
  <si>
    <t>यादी क्र. SB5</t>
  </si>
  <si>
    <t>यादी क्र. SB7</t>
  </si>
  <si>
    <t>यादी क्र. B8</t>
  </si>
  <si>
    <t>यादी क्र. L1</t>
  </si>
  <si>
    <t>यादी क्र. SL1</t>
  </si>
  <si>
    <t>यादी क्र. L2</t>
  </si>
  <si>
    <t>यादी क्र. F1</t>
  </si>
  <si>
    <t>यादी क्र. SF1</t>
  </si>
  <si>
    <t>यादी क्र. J1</t>
  </si>
  <si>
    <t>यादी क्र. J11</t>
  </si>
  <si>
    <t>यादी क्र. J2</t>
  </si>
  <si>
    <t>यादी क्र. SJ2</t>
  </si>
  <si>
    <t>यादी क्र. J5</t>
  </si>
  <si>
    <t>यादी क्र. J13</t>
  </si>
  <si>
    <t>यादी क्र. J6</t>
  </si>
  <si>
    <t>यादी क्र. SJ6</t>
  </si>
  <si>
    <t>यादी क्र. J7</t>
  </si>
  <si>
    <t>यादी क्र. J8</t>
  </si>
  <si>
    <t>यादी क्र. J12</t>
  </si>
  <si>
    <t>यादी क्र. SJ12</t>
  </si>
  <si>
    <t>यादी क्र. J10</t>
  </si>
  <si>
    <t>यादी क्र. SJ10</t>
  </si>
  <si>
    <t>यादी क्र. J20</t>
  </si>
  <si>
    <t>यादी क्र. SJ20</t>
  </si>
  <si>
    <t>यादी क्र. J21</t>
  </si>
  <si>
    <t>यादी क्र. J33</t>
  </si>
  <si>
    <t>यादी क्र. SJ33</t>
  </si>
  <si>
    <t>यादी क्र. J15</t>
  </si>
  <si>
    <t>यादी क्र. J24</t>
  </si>
  <si>
    <t>यादी क्र. SJ24</t>
  </si>
  <si>
    <t>यादी क्र. J16</t>
  </si>
  <si>
    <t>यादी क्र. SJ16</t>
  </si>
  <si>
    <t>यादी क्र. J25</t>
  </si>
  <si>
    <t>यादी क्र. J26</t>
  </si>
  <si>
    <t>यादी क्र. J14</t>
  </si>
  <si>
    <t>यादी क्र. J28</t>
  </si>
  <si>
    <t>यादी क्र. J29</t>
  </si>
  <si>
    <t>यादी क्र. SJ29</t>
  </si>
  <si>
    <t>यादी क्र. J30</t>
  </si>
  <si>
    <t>यादी क्र. SH1</t>
  </si>
  <si>
    <t>यादी क्र. U1</t>
  </si>
  <si>
    <t>यादी क्र. SU1</t>
  </si>
  <si>
    <t>यादी क्र. SG2</t>
  </si>
  <si>
    <t>यादी क्र. SG1</t>
  </si>
  <si>
    <t>यादी क्र. M1</t>
  </si>
  <si>
    <t>यादी क्र. SM1</t>
  </si>
  <si>
    <t>यादी क्र. SY1</t>
  </si>
  <si>
    <t>यादी क्र. X2</t>
  </si>
  <si>
    <t>यादी क्र. P1</t>
  </si>
  <si>
    <t>यादी क्र. P2</t>
  </si>
  <si>
    <t>यादी क्र. SP2</t>
  </si>
  <si>
    <t>यादी क्र. P3</t>
  </si>
  <si>
    <t>यादी क्र. P8</t>
  </si>
  <si>
    <t>यादी क्र. PR1</t>
  </si>
  <si>
    <t>यादी क्र. PR2</t>
  </si>
  <si>
    <t>यादी क्र. PR3</t>
  </si>
  <si>
    <t>यादी क्र. D2</t>
  </si>
  <si>
    <t>यादी क्र. SD2</t>
  </si>
  <si>
    <t>यादी क्र. D3</t>
  </si>
  <si>
    <t>यादी क्र. SD3</t>
  </si>
  <si>
    <t>यादी क्र. D5</t>
  </si>
  <si>
    <t>यादी क्र. MP2</t>
  </si>
  <si>
    <t>यादी क्र. MP3</t>
  </si>
  <si>
    <t>आकर्षक  पब्लिक प्लेसेस तयार करणे (Place Making)</t>
  </si>
  <si>
    <t>RE31F#</t>
  </si>
  <si>
    <t>ज. एकूण बेरीज</t>
  </si>
  <si>
    <t>ज. Smart City Cell</t>
  </si>
  <si>
    <t>RE23H102</t>
  </si>
  <si>
    <t>RE23H103#</t>
  </si>
  <si>
    <t>RE23H103/R7-</t>
  </si>
  <si>
    <t>RE23H103/R7-2</t>
  </si>
  <si>
    <t>RE23H103/R7-3</t>
  </si>
  <si>
    <t>RE23H103/R7-4</t>
  </si>
  <si>
    <t>RE23H103/R7-5</t>
  </si>
  <si>
    <t>RE23H103/R7-7</t>
  </si>
  <si>
    <t>RE23H103/R7-8</t>
  </si>
  <si>
    <t>RE23H103/R7-9</t>
  </si>
  <si>
    <t>RE23H103/R7-10</t>
  </si>
  <si>
    <t>RE23H103/R7-11</t>
  </si>
  <si>
    <t>RE23H103/R7-12</t>
  </si>
  <si>
    <t>RE23H103/R7-13</t>
  </si>
  <si>
    <t>RE23H103/R7-14</t>
  </si>
  <si>
    <t>RE23H103/R7-15</t>
  </si>
  <si>
    <t>RE23H103/R7-16</t>
  </si>
  <si>
    <t>RE23H103/R7-17</t>
  </si>
  <si>
    <t>RE23H103/R7-18</t>
  </si>
  <si>
    <t>RE23H103/R7-19</t>
  </si>
  <si>
    <t>RE23H103/R7-21</t>
  </si>
  <si>
    <t>RE23H103/R7-1</t>
  </si>
  <si>
    <t>CE20A1249/SA6-175+</t>
  </si>
  <si>
    <t>CE20A102/SA2-296+</t>
  </si>
  <si>
    <t>यंत्रसामुग्री घसारा निधीतून विकत घ्याववयाची सामुग्री (यादी Y1)</t>
  </si>
  <si>
    <t>17. नवीन मैलापाणी शुद्धीकरण केंद्रांची देखभाल दुरुस्ती करणे, पाणी शुध्दीकरण करणे व विजबिले इ. :-</t>
  </si>
  <si>
    <t>17E. मेंटल हॉस्पिटल पंपिंग स्टेशन</t>
  </si>
  <si>
    <t>17F. बोटॅनिकल गार्डन पंपिंग स्टेशन</t>
  </si>
  <si>
    <t>17J. कसबा मैलापाणी संप व पंपगृह</t>
  </si>
  <si>
    <t>17K. तोफखाना मैलापाणी संप व पंपगृह</t>
  </si>
  <si>
    <t>सेव्हन लव्हज चौक ते वखार महामंडळ चौक उड्‌डाणपूल बांधणे</t>
  </si>
  <si>
    <t>पुणे शहरातील रिक्षांना CNG Kit बसविणेसाठी अनुदान देणे</t>
  </si>
  <si>
    <t>४. पथांवरील दिवे वीज खर्च</t>
  </si>
  <si>
    <t>RE20C109A</t>
  </si>
  <si>
    <t>प्रभाग क्र.9 ड , स.नं.50 व 51 बालेवाडी नदीकडे जाणारा 18 मीटर रस्ता डांबरीकरण, फुटपाथ, स्ट्रॉम वॉटर, विद्युत दिवे, ड्रेनेज लाईन विविध कामे करणे करिता.</t>
  </si>
  <si>
    <t>प्रभाग क्र.7 अ मुळा रोड सिमेंटचे कॉक्रीटीकरण करणे</t>
  </si>
  <si>
    <t>प्रभाग क्र.7 क अण्णाभाऊ साठे समाजमंदिर ते छत्रपती शिवाजी महाराज मित्र मंडळ जवळील दत्तमंदिर या दरम्यानचा रस्ता कॅाक्रीटीकरण करणे</t>
  </si>
  <si>
    <t>प्रभाग क्र.8 ब औंध येथील औंधगावातील दत्तमंदिर गोळवलकर शाळा ते गुरुव्दारा मार्ग मलिंग रस्ता ट्रीमिक्स कॉक्रीट करणे</t>
  </si>
  <si>
    <t>प्रभाग क्रं.12 क मयुर डी पी रोड सिमेंट कॅाक्रीट करणे</t>
  </si>
  <si>
    <t>प्रभाग क्रं.12 क सुतार दवाखाना ते कर्वे पुतळा सिमेंट कॅाक्रीट रस्ता करणे</t>
  </si>
  <si>
    <t>प्रभाग क्रं.12 क वनाझ कॅालनी येथील मुख्य रस्ता कॅाक्रीटीकरण करणे</t>
  </si>
  <si>
    <t>प्रभाग क्रं.12 क कुंबरे पथ वनाझ कॅालनी कॅाक्रीटीकरण करणे</t>
  </si>
  <si>
    <t>प्रभाग क्रं.12 क बधाई चौक ते गांधीभवन मुख्य रस्ता सिमेंट कॅाक्रीटीकरण करणे</t>
  </si>
  <si>
    <t>प्रभाग क्रं.12 क स्पिंगफिल्ड सोसायटी मुख्य रस्ता सिमेंट कॅाक्रीटीकरण करणे</t>
  </si>
  <si>
    <t>प्रभाग क्रं.12 क व्हिल व्ह्यू सोसायटी शिलाविहार कॅालनी रस्ता सिमेंट कॅाक्रीट करणे</t>
  </si>
  <si>
    <t>प्रभाग क्रं.12 क शिला विहार कॅालनी येथील रस्ते सिमेंट कॅाक्रीटीकरण करणे</t>
  </si>
  <si>
    <t>प्रभाग क्रं.12 क मध्ये गणेशकॉलनीकडे जाणारा रस्ता कॅाक्रीटीकरण करणे</t>
  </si>
  <si>
    <t>प्रभाग क्रं.12 क लक्ष्मीनगर भागातील गल्लीबोळ कॅाक्रीटीकरण करणे</t>
  </si>
  <si>
    <t>प्रभाग क्र 5 ब मध्ये विविध ठिकाणी रस्ते विकसित करणे</t>
  </si>
  <si>
    <t>दत्तात्रय वळसे-पाटील नेत्र हॉस्पीटल येथे एअरकंडिशनिंग व विुत विषयक कामे करणे</t>
  </si>
  <si>
    <t>प्रभाग क्र.7 ड मध्ये इंदिरा वसाहत परिसरात ड्रेनेज लाईन टाकणे</t>
  </si>
  <si>
    <t>प्रभाग क्र.11 ड, येथे विविध ठिकाणी तसेच केळेवाडी येथे विविध व्यासाच्या ड्रेनेज लाईन टाकणे व कॉक्रीटीकरण करणे.</t>
  </si>
  <si>
    <t>प्रभाग क्रं.12 क आझादनगर येथे ड्रेनेज लाईन टाकणे</t>
  </si>
  <si>
    <t>प्रभाग क्र.13ब, नळ स्टॉप ते म्हात्रे पूल नवीन मोठ्या व्यासाची ड्रेनेज लाईन टाकणे</t>
  </si>
  <si>
    <t>प्रभाग क्र.23 क, तुकाई पायथा ते नाल्यापर्यत मेन रोड 24 इंची ट्रंक लाईन टाकणे व काळे पडळ मधील आतील गल्ली ड्रेनेज लाईन टाकणे</t>
  </si>
  <si>
    <t>प्रभाग क्र.23 क, तुळजाभवानी वसाहत येथे गल्लीबोळ मध्ये ड्रेनेज लाईन टाकणे</t>
  </si>
  <si>
    <t>प्रभाग क्र.28अ,  मध्ये गिरीधन भवन चौक पोस्ट कॉलनी लगत डायसप्लॉट चौकापर्यंत 24 इंची डे्रनेज लाइन टाकणे.</t>
  </si>
  <si>
    <t>प्रभाग क्र.28ब, मधील दिग्विजय मित्र मंडळ , गल्ली नं.2, पतित पावन येथे ड्रेनेज लाईन बदलणे व कॉक्रीटीकरण करणे.</t>
  </si>
  <si>
    <t>प्रभाग क्र.28ब, मध्ये विविध ठिकाणी मोठ्या व्यासाची ड्रेनेज लाईन टाकणे</t>
  </si>
  <si>
    <t>प्रभाग क्रं.33 अ वडगाव बुद्रुक चरवड वाडी, निवृत्तीनगर, घुलेनगर, तोरणानगर, आझाद मित्र मंडळ , पाण्याची टाकी परिसर, रायगडनगर परिसरात ड्रेनेज लाईन टाकणे.</t>
  </si>
  <si>
    <t>प्रभाग क्र. 40ड, स.नं.62 सुंदामाता नगर परिसरात ड्रेनेज लाईन टाकणे</t>
  </si>
  <si>
    <t>प्रभाग क्र. 40ड, संतोषनगर नबिअन्ना चाळ परिसरात ड्रेनेज लाईन टाकणे.</t>
  </si>
  <si>
    <t>प्रभाग क्र. 41 क, कोंढवा बु.गोकुळनगर येवलेवाडी कोंढवा बु.टिळेकरनगर परिसरामध्ये ड्रेनेज लाईन टाकणे व रस्ते विकसित करणे.</t>
  </si>
  <si>
    <t>प्रभाग क्र. 41ड मध्ये विविध ठिकाणी ड्रेनेज लाईन टाकणे.</t>
  </si>
  <si>
    <t>शहरामध्ये मलवाहिन्या विकसित करणे</t>
  </si>
  <si>
    <t>प्रभाग क्र.10 अ सागर कॉलनी परिसरातील नाल्याला सीमाभिंत बांधणे.</t>
  </si>
  <si>
    <t>प्रभाग क्रं.12 क हॅाटेल किमया ते येथील नाला संदर्भात विविध कामेकरणे</t>
  </si>
  <si>
    <t>प्रभाग क्रं.12 क प्रतिकनगर ते कोथरुड पेट्रोलपंप येथील नाल्या संदर्भात विविध कामे करणे</t>
  </si>
  <si>
    <t>प्रभाग क्र.13ड, गणेशनगर ते टँकर पाईंटपर्यंतचा ओढा चॅनेलाईज करून बांधणे</t>
  </si>
  <si>
    <t>प्रभाग क्र.31 अ, मधील हिंगणे होम कॉलनी ते नदीपर्यंत वाहणारा नाला चॅनेलायझेशन तसेच बंदिस्त करणे.</t>
  </si>
  <si>
    <t>प्रभाग क्र.34 अ, सर्व्हे नं.31 कॅनॉल मोरीपासून-आपटे कॉलनी, अरविंद सोसायटी नाला आर.सी.सी.भिंत बांधणे.</t>
  </si>
  <si>
    <t>FE14B129</t>
  </si>
  <si>
    <t>FE14C209</t>
  </si>
  <si>
    <t>शहरी गरिबांसाठी मुलभूत सुविधा (BSUP) :</t>
  </si>
  <si>
    <t>प्रभाग क्र.1 क (कळस धानोरी) मधील धानोरी स.नं.19/4 येथील अ‍ॅमिनिटी स्पेसवर राजयोग मेडिटेशन ध्यान केंद्र विकसित करणे</t>
  </si>
  <si>
    <t>प्रभाग क्र. 1 ड (कळस-धानोरी) मधील स.नं. 48 येथील विरंगुळा केंद्राचे (बहुउद्देशीय सभागृह) उर्वरीत कामे करणे.</t>
  </si>
  <si>
    <t>प्रभाग क्र.13 क  मधील स.नं. 17 करिश्मा सोसायटी जवळ योगकेंद्र व मुलांसाठी वाचनालय उभारणे</t>
  </si>
  <si>
    <t>प्रभाग क्र.15 क, शनिवार वाडा परिसर सुशोभिकरण करणे.</t>
  </si>
  <si>
    <t>प्रभाग क्र.21 ब, संपूर्ण प्रभागातील सर्व्हे करुन आवश्यक त्या ठिकाणी स्वयरोजगार निर्मितीसाठी व्यावसायिक प्रशिक्षण इमारत बांधणे</t>
  </si>
  <si>
    <t>प्रभाग क्र.27 ड मध्ये शिवनेरी नगर मध्ये अर्धवट असलेले बहुउद्देशिय हॉलचे काम पूर्ण करणे</t>
  </si>
  <si>
    <t>प्रभाग क्र.27 ड मध्ये साईबाबा नगर मध्ये अर्धवट असलेले बहुउद्देशिय हॉलचे काम पूर्ण करणे</t>
  </si>
  <si>
    <t>प्रभाग क्र.34 अ, रामनगर-सदगुरू सोसायटी, विठ्ठलनगर-पुढे नदीपर्यंत नाला आर.सी.सी.भिंत उभारणे.</t>
  </si>
  <si>
    <t>प्रभाग क्र.36 ब, ( जुना प्रभाग क्र.70अ मधील उर्वरित कामे पूर्ण करणेकरिता ) मध्ये महिला आधार केंद्र व विविध विकास कामे करणे.</t>
  </si>
  <si>
    <t>प्रभाग क्र.38 अ, मधील कै.काशिनाथ आनाजी धनकवडे प्राथमिक आरोग्य केंद्रामध्ये आरोग्यविषयक कामे करणे.</t>
  </si>
  <si>
    <t>प्रभाग क्र.38ड, मध्ये आहिल्यादेवी होळकर बहुउद्देशीय इमारतीचे अपुर्ण काम पूर्ण करणे</t>
  </si>
  <si>
    <t>प्रभाग क्र.39क,मध्ये स.नं. 35 श्रेयस गार्डनमधील अ‍ॅमेनिटी स्पेस येथील बचत गट हॉलचे उर्वरित काम करणे.</t>
  </si>
  <si>
    <t>प्रभाग क्र. 40ड, ऑलीव सोसायटी दत्तनगर येथे अ‍ॅमिनिटी स्पेस जागेवर आवत वाचनालय तयार करणे.</t>
  </si>
  <si>
    <t>प्रभाग क्र. 41 ड, कोंढवा बु.स.नं.16 येथे अ‍ॅमिनिटी स्पेसवर बहुउद्देशीय हॉल विकसित करणे</t>
  </si>
  <si>
    <t>वानवडी महात्मा फुले सांस्कृतिक भवन जवळील कै.सावित्रीबाई शिवरकर बहुउद्देशीय हॅालचे उर्वरित काम पूर्ण करणे</t>
  </si>
  <si>
    <t>प्रभाग क्र.5क, मध्ये विविध सुधारणा विषयक कामे करणे.</t>
  </si>
  <si>
    <t>श्वान संगोपन केंद्र</t>
  </si>
  <si>
    <t>प्रभाग क्र.10 ड बावधन-कोथरुड डेपो अंतर्गत स्मशानभूमी ओटा व्यवस्था,शेड उभारणे,शौचालय बांधणे, दुरुस्ती करणे इ. तद्‌नुषंगिक कामे करणे</t>
  </si>
  <si>
    <t>प्रभाग क्र.39 अ,ब,ड, मधील प्रभागातील धनकवडी स्मशानभूमीध्ये विविध विकासकामे करणे व तद्‌नुषंगिक कामे करणे.</t>
  </si>
  <si>
    <t>प्रभाग क्र. 41 क, कोंढवा बु.स.नं.31/3 + 30/7+30+2ब/2 येथील अ‍ॅमिनिटी स्पेसवर स्मशानभूमी विकसित करणे.</t>
  </si>
  <si>
    <t>प्रभाग क्र.1 क (कळस धानोरी) मधील धानोरी स.नं.19/4 येथील अ‍ॅमिनिटी स्पेसवर माजी सैनिकांसाठी सांस्कृतिक हॉल बांधणे</t>
  </si>
  <si>
    <t>प्रभाग क्र.8 ब औंध येथील भीमसेन जोशी नाट्यगृह मंच दुरुस्ती</t>
  </si>
  <si>
    <t>प्रभाग क्रं.12 क छत्रपती शिवाजी महाराज स्मारक सुशोभिकरण करणे</t>
  </si>
  <si>
    <t>प्रभाग क्रं.12 क यशवंतराव चव्हाण नाट्यगृहातील विविध विकासकामे करणे</t>
  </si>
  <si>
    <t>प्रभाग क्र.13ब, सावरकर स्मारकाची उर्वरित कामे करणे.</t>
  </si>
  <si>
    <t>प्रभाग क्र.14ब, बालगंधर्व रंगमंदिर येथे विविध विकासाची कामे करणे.</t>
  </si>
  <si>
    <t>प्रभाग क्र.15अ,शनिवारवाडा येथे बाजीराव पेशवे पुतळ्यास मेघडंबरी बसविणे व इतर तद्‌नुषंगिक कामे करणे.</t>
  </si>
  <si>
    <t>प्रभाग क्र.15 क, नानावाडा येथे संग्रहालयाची उर्वरित कामे करणे.</t>
  </si>
  <si>
    <t>प्रभाग क्र.20 क, मध्ये नायडू हॉस्पीटल परिसरातील का.दयाराम राजगुरू सांस्कृतिक हॉल येथे स्ट्रक्चरल स्टिलमध्ये शेड करणे व आर.सी.सी.कामे व इतर तद्‌नुषंदिक कामे करणे</t>
  </si>
  <si>
    <t>प्रभाग क्र.30 ड, सिंहगड रोड वीर बाजी पासलकर स्मारक येथे समूह संस्कार शिल्प बसविणे</t>
  </si>
  <si>
    <t>प्रभाग क्र.30 ड, सिंहगड रोड वीर बाजी पासलकर स्मारक येथे तैलचित्र बसविणे</t>
  </si>
  <si>
    <t>प्रभाग क्र.30 ड, सिंहगड रोड वीर बाजी पासलकर स्मारक विकास कामे करणे.</t>
  </si>
  <si>
    <t>प्रायोगिक नाटकांसाठी नाट्यगृह उभारणे</t>
  </si>
  <si>
    <t>लाल महाल सुशोभिकरण</t>
  </si>
  <si>
    <t>प्रभाग क्र.4 ब खराडी येथील शाळेच्या इमारतीचा मजला वाढविणे</t>
  </si>
  <si>
    <t>प्रभाग क्र12 ब मध्ये छत्रपती संभाजी विालयात विविध विकास कामे करणे.</t>
  </si>
  <si>
    <t>प्रभाग क्रं.12 क छत्रपती संभाजी विालय येथे विविध विकास कामे करणे</t>
  </si>
  <si>
    <t>प्रभाग क्र.21 ब, संपूर्ण प्रभागातील पुणे मनपा शाळांमध्ये ई लर्निग स्कूल सुरु करणे</t>
  </si>
  <si>
    <t>प्रभाग क्र.23 ड मध्ये ई लर्निंग स्कूल सुरु करणे</t>
  </si>
  <si>
    <t>प्रभाग क्र.28ब, मध्ये संदेशनगर मनपा शाळा क्र.105 व 66 मुला-मुलींची येथे शाळेतील विविध विकास कामे करणे व सुशोभिकरण करणे.</t>
  </si>
  <si>
    <t>प्रभाग क्र.29 ब मध्ये मनपा शाळा क्र.80 पाडून नव्याने ई लर्निग स्कूल उभारणे व तद्‌नुषंगिक कामे करणे</t>
  </si>
  <si>
    <t>प्रभाग क्रं.31 ड कर्वेनगर सम्राट अशोक विद्या मंदिर येथे नवीन इमारत विकसित करणे</t>
  </si>
  <si>
    <t>प्रभाग क्र. 40ड, कात्रज पुणे महानगरपालिका शाळेचा वरचा मजला वाढविणे</t>
  </si>
  <si>
    <t>पुणे मनपाच्या शाळांमध्ये फायर  फायटिंग सिस्टिम विषयक कामे करणे.</t>
  </si>
  <si>
    <t>प्रभाग क्र.31 मधील नव्याने ताब्यात आलेल्या शाळेच्या आरक्षण असलेली 2 एकर जागेवर ई-लर्निंग स्कुल बांधणे</t>
  </si>
  <si>
    <t>प्रभाग क्र.13ब, पंडित दीनदयाळ शाळेचा वराचा मजला पूर्ण करणे ( 6 वर्ग खोल्या फर्निचरसह )</t>
  </si>
  <si>
    <t>प्रभाग क्र. 41ड, येवलेवाडी स.नं.मधील अ‍ॅमिनिटी स्पेसच्या जागेवर मनपा शाळेची इमारत बांधणे</t>
  </si>
  <si>
    <t>हेरिटेज व टुरिझम डेव्हल्पमेंट :- (1) विश्रामबागवाडा येथे ऐतिहासिक संग्रह - वास्तू यांचे म्युझियम उभारणे, (2) तांबट, कुंभार-बुरूड, पगड बंद, मुर्तीकार, गोंधळी इ.सर्व कला परंपरांचे जतन करण्यासाठी ऐतिहासिक वास्तुमध्ये व्यासपीठ निर्माण करणे, (3) हेरिटेज वास्तुमध्ये महाराष्ट्रीय, पारंपारीक, ऐतिहासीक पोशाखांमध्ये पहारेकरी, रक्षक व अन्य विषयांवरील स्कल्प्चर, पुतळे उभारणे व जुन्या वापरातील पारंपारिक वस्तु यांच्या प्रतिकृती उभारणे व महाराष्ट्रातील दागिने, पारंपारीक पोशाख व पुणे हेरिटेज वास्तु माहिती प्रकल्प पुस्तके, पोस्टर्स, ब्रॉशर्स इ.प्रकाशित करणे. हेरिटेज विषयी जनजागृती करण्यासाठी विविध कार्यक्रम राबविणे, (4) शहरातील ऐतिहासिक वास्तूंच्या प्रतिकृती असलेले सुसज्ज दालन, (5) पर्यटकांसाठी छोट्या गाड्या घेणे</t>
  </si>
  <si>
    <t>प्रभाग क्रं. 16 ड शनिवारवाड्या समोरील पटांगण सुशोभित व दुरुस्ती करणे</t>
  </si>
  <si>
    <t>प्रभाग क्र. 1 ड (कळस-धानोरी) मधील स.नं. 90 येथील जलतरण तलावाचे उर्वरीत काम करणे.</t>
  </si>
  <si>
    <t>प्रभाग क्र. 1 ड (कळस-धानोरी) मधील आनंदपार्कमधील बॅडमिंटन हॉलचे उर्वरीत काम करणे.</t>
  </si>
  <si>
    <t>प्रभाग क्र.4 ब खराडी स.नं.15 इनडोअर स्टेडियमचे काम पूर्ण करणे</t>
  </si>
  <si>
    <t>प्रभाग क्र.8 क मध्ये हॉकी स्टेडियम मध्ये विविध कामे करणे</t>
  </si>
  <si>
    <t>प्रभाग क्र.9 अ पाषाण सुतारवाडी लिंग रोड येथील क्रिडासंकुल उर्वरीत कामे करणे</t>
  </si>
  <si>
    <t>प्रभाग क्र.10 अ मधील बावधन येथील राजा शिव छत्रपती क्रीडा संकुलचे उर्वरित कामे करणे</t>
  </si>
  <si>
    <t>प्रभाग क्र.10 अ मनपाच्या ताब्यात असलेल्या अ‍ॅमिनिटी स्पेसमध्ये बॅडमिटन कोर्ट बांधणे</t>
  </si>
  <si>
    <t>प्रभाग क्र.10 अ मधील बावधन स.नं.19/1234 व 22/11/2 अ येथील जलतरण तलाव आणि स्पोटर्स क्लबची उर्वरित कामे करणे</t>
  </si>
  <si>
    <t>प्रभाग क्रं.22 अ मध्ये विठठल तुपे (पाटील) क्रीडासंकुलाचे उर्वरित काम करणे.</t>
  </si>
  <si>
    <t>प्रभाग क्र.23 ब मध्ये कै.रामचंद्र बनकर क्रीडासंकुलात तालीम तयार करणे.</t>
  </si>
  <si>
    <t>प्रभाग क्र.25 ब मध्ये विलासराव देशमुख क्रीडा प्रबोधिनी यामध्ये अपूर्ण कामे पूर्ण करणे</t>
  </si>
  <si>
    <t>प्रभाग क्र.28ब,मध्ये स.नं.585 येथील क्रीडा संकुलाचे उर्वरित काम व दुरूस्ती विषयक कामे करणे.</t>
  </si>
  <si>
    <t>प्रभाग क्र.30 ड, पु.ले.देशपांडे जलतरण तलावामध्ये स्थापत्य विषयक कामे करणे</t>
  </si>
  <si>
    <t>प्रभाग क्रं.32अ , वारजे येथील क्रिडा मैदानासह क्रिडा संकुल उभारणे</t>
  </si>
  <si>
    <t>प्रभाग क्रं.32अ , वारजे येथे स्पोर्ट कॉम्प्लेक्स व क्रिडांगण विकसित करणे.</t>
  </si>
  <si>
    <t>प्रभाग क्र.34 क मध्ये अयावत जिम करणे</t>
  </si>
  <si>
    <t>प्रभाग क्र.34 क मध्ये सनसिटी रोड,येथील बॅडमिंटन हॅाल व क्रीडासंकुलचे काम पूर्ण करणे</t>
  </si>
  <si>
    <t>प्रभाग क्र.38ड, मधील स.नं.23 /2 येथील अपूर्ण क्रिडासंकुलाचे काम पूर्ण करणे.</t>
  </si>
  <si>
    <t>प्रभाग क्र. 41 अ, कोंढवा बु.स.नं.15 येथील ताब्यात आलेल्या अ‍ॅमिनिटी स्पेसवर मैदानी खेळ प्रशिक्षण केंद्र उभारणे.</t>
  </si>
  <si>
    <t>प्रभाग क्र. 41अ, कोंढवा बु.स.नं.58 मधील ताब्यात आलेल्या अ‍ॅमिनिटी स्पेसवर व्यायामशाळा उभारणे</t>
  </si>
  <si>
    <t>प्रभाग क्र. 41 क, कोंढवा बु.स.नं.2 येथील ताब्यात आलेल्या अ‍ॅमिनिटी स्पेसवर व्यायामशाळा विकसित करणे.</t>
  </si>
  <si>
    <t>प्रभाग क्रं.7 ड मधील टी पी स्कीम येथील खाशाबा जाधव शाळेतील मैदान विविध खेळांसाठी तयार करणे</t>
  </si>
  <si>
    <t>शहरातील तालमींना व्यायाम साहित्य पुरविणे</t>
  </si>
  <si>
    <t>प्रभाग क्र.40 ( जुना प्र.क्र.75ब ) मधील कात्रज स.नं.8 झान्सी लेक होम येथील क्रिडा संकुलाचे अपूर्ण कामे पूर्ण करणे.</t>
  </si>
  <si>
    <t>प्रभाग क्र.40 ( जुना प्र.क्र.75ब ) मधील आंबेगाव स.नं.33 /5 ब येथील क्रिडा संकुलाची अपूर्ण कामे पूर्ण करणे.</t>
  </si>
  <si>
    <t>खडकवासला विधानसभा मतदारसंघ अंतर्गत प्रभाग क्र.39 स.नं.35 मध्ये प्ले-ग्राऊंड करणे.</t>
  </si>
  <si>
    <t>प्रभाग क्र.7 ड मधील बी किल्लेदार मार्केट,जनवाडी,गोखलेनगर येथे नव्याने भाजी मंडई बांधणे</t>
  </si>
  <si>
    <t>प्रभाग क्र.1 क (कळस धानोरी) मधील स.नं.18 येथील  ताब्यात आलेल्या अ‍ॅमिनिटी स्पेसवर अग्रिशामक केंद्र उभारणे</t>
  </si>
  <si>
    <t>प्रभाग क्र.13ब, प्रभाग क्र.13ब, एरंडवणे येथील अग्रिशामकदल येथे विविध विकास कामे करणे.</t>
  </si>
  <si>
    <t>प्रभाग क्र.23 ड मध्ये अग्रिशामक दल केंद्र विकसित करणे</t>
  </si>
  <si>
    <t>नवीन अग्निशामक केंद्रे उभारणे</t>
  </si>
  <si>
    <t>प्रभाग क्रं.12 क सुतार दवाखाना येथील विविध विकास कामे करणे</t>
  </si>
  <si>
    <t>प्रभाग क्र.16ड, मधील कमला नेहरू रूग्णालय येथे सिव्हील विषयक कामे करणे.</t>
  </si>
  <si>
    <t>प्रभाग क्र.23 ड मध्ये दवाखाना विकसित करणे</t>
  </si>
  <si>
    <t>प्रभाग क्र.32ड, वारजे येथे राजमाता जिजाऊ मल्टिस्पेशालिटी हॉस्पीटल उभारणे.</t>
  </si>
  <si>
    <t>प्रभाग क्र.36 ब, मध्ये शंकर महाराज दवाखाना मजला वाढविणे</t>
  </si>
  <si>
    <t>प्रभाग क्रं.11 मध्ये राऊत दवाखाना येथे विविध दुरुस्ती कामे करणे</t>
  </si>
  <si>
    <t>टिंबर कॉलनी येथील सोनावणे हॉस्पीटल आवत करणे.</t>
  </si>
  <si>
    <t>प्रभाग क्रं.12 क मोरे विालय चौक शहिद भगतसिंग भुयारी मार्गाचे उर्वरित काम करणे</t>
  </si>
  <si>
    <t>प्रभाग क्र.31 क, स.नं.130 पेट्रोल पंप कॅनॉल रस्ता येथे ओढ्यावरील पुलाची रूंदी वाढविणे</t>
  </si>
  <si>
    <t>नळस्टॉप चौकात वाढत्या वाहतुक समस्येवर उपाय करणेकामी उड्डाणपूल</t>
  </si>
  <si>
    <t>प्रभाग क्र.7 ड मध्ये विविध ठिकाणी पाण्याची लाईन टाकणे</t>
  </si>
  <si>
    <t>प्रभाग क्र.8 ब औंध येथील संघवी नगर येथे 8 इंची पाण्याची लाईन टाकणे</t>
  </si>
  <si>
    <t>प्रभाग क्र.8 ब औंध येथील सर्जा हॉटेल ते परिहार चौक 6 इंची पाण्याची लाईन टाकणे</t>
  </si>
  <si>
    <t>प्रभाग क्र.9 अ मध्ये पाणीपुरवठा विषयक कामे करणे</t>
  </si>
  <si>
    <t>प्रभाग क्र.9 ब नवीन बाणेर पाषाण लिंक रोड 120 फुटी कुमार शांतीनिकेतन परिसरात नवीन मोठी पाण्याची पाईपलाईन टाकणे</t>
  </si>
  <si>
    <t>प्रभाग क्र.9 ब बाणेर पाषाण लिंक रोड 120 फुटी कुमार शांतीनिकेतन परिसरात नवीन मोठी पाण्याची पाईपलाईन टाकणे.</t>
  </si>
  <si>
    <t>प्रभाग क्र.9 क बालेवाडी शिवनेरी पार्क येथे 12 इंची,6 इंची डी आय पाईप लाईन टाकणे</t>
  </si>
  <si>
    <t>प्रभाग क्र.9 क बाणेर गावठाण परिसरात पाण्याची लाईन टाकणे</t>
  </si>
  <si>
    <t>प्रभाग क्र.9 क बालेवाडी गावठाण परिसरात पाण्याची लाईन टाकणे</t>
  </si>
  <si>
    <t>प्रभाग क्र.9 क बाणेर स.नं.32,33 येथे जलवाहिनी विकसित करणे</t>
  </si>
  <si>
    <t>प्रभाग क्र.9 क बालेवाडी फाटा ते लक्ष्मीमाता मंदिरापर्यत मुख्य जलवाहिनी विकसित करणे</t>
  </si>
  <si>
    <t>प्रभाग क्र.9 क बालेवाडी स.नं.37,42,43,44,45 मध्ये जलवितरण व्यवस्था तयार करणे</t>
  </si>
  <si>
    <t>प्रभाग क्र.9 क बालेवाडी सर्व्हीस रोडपासून स.नं.27,28,29,31,33,34,38 परिसरात मुख्य जलवितरण व्यवस्था करणे</t>
  </si>
  <si>
    <t>प्रभाग क्र.9 क बालेवाडी जकात नाक्यापासून स.नं.25,27,28,29 परिसरात मुख्य जलवितरण व्यवस्था तयार करणे</t>
  </si>
  <si>
    <t>प्रभाग क्र.9 क बालेवाडी गावठाण येथे पंप बसविणे</t>
  </si>
  <si>
    <t>प्रभाग क्र.9 क बालेवाडी भारती विापीठ चौक 100 फुटी डी पी रोडने एफ रेसिडेन्सी 60 फुटी डी रोड पर्यत मुख्य जलवाहिनी टाकणे</t>
  </si>
  <si>
    <t>प्रभाग क्र.10 ड बावधन-कोथरुड डेपो अंतर्गत विविध भागांमध्ये पाण्याची लाईन टाकणे</t>
  </si>
  <si>
    <t>प्रभाग क्रं.12 क प्रभागात विविध ठिकाणी पिण्याच्या पाण्याची लाईन टाकणे</t>
  </si>
  <si>
    <t>प्रभाग क्रं.12 क डहाणूकर कॅालनी व तेजसनगर परिसरामध्ये नविन पिण्याच्या पाण्याची लाईन टाकणे</t>
  </si>
  <si>
    <t>प्रभाग क्रं.12 क वनाझ व अलकापुरी परिसरामध्ये नविन पाण्याच्या पाण्याची लाईन टाकणे</t>
  </si>
  <si>
    <t>प्रभाग क्रं.12 क गुजरात कॅालनी व भेलकेनगर परिसरामध्ये नविन पिण्याच्या पाण्याची लाईन टाकणे</t>
  </si>
  <si>
    <t>प्रभाग क्रं.12 क शिला विहार कॅालनी परिसरामध्ये नविन पिण्याच्या पाण्याची पाण्याची लाईन टाकणे</t>
  </si>
  <si>
    <t>प्रभाग क्रं.12 क मध्ये लक्ष्मीनगर भागामध्ये नविन पिण्याच्या पाण्याची लाईन टाकणे</t>
  </si>
  <si>
    <t>प्रभाग क्रं.12 क मधील सुरक्षा सोसायटी व गणेश कॅालनी परिसरामध्ये नविन पिण्याच्या पाण्याची लाईन टाकणे</t>
  </si>
  <si>
    <t>प्रभाग क्र.14ब, मध्ये भांडारकर रोड अंतर्गत गल्ल्यांमध्ये पाण्याची लाईन टाकणे</t>
  </si>
  <si>
    <t>प्रभाग क्र.14ब, प्रभात रोड अंतर्गत गल्ल्यांमध्ये पाण्याची लाईन टाकणे</t>
  </si>
  <si>
    <t>प्रभाग क्र.14ब,मध्ये पांडवनगर येथे पाण्याची लाईन टाकणे व टाकी बसविणे तसेच सुशोभिकरण करून संरक्षक जाळी बसविणे व विविध विकास कामे करणे.</t>
  </si>
  <si>
    <t>प्रभाग क्र.14ब, मध्ये गोखलेनगर पुरग्रस्त चाळ येथे पाण्याची लाईन टाकणे.</t>
  </si>
  <si>
    <t>प्रभाग क्र.14ब, मध्ये विविध ठिकाणी पाण्याची लाईन टाकणे</t>
  </si>
  <si>
    <t>प्रभाग क्र.14ब, मध्ये शिवाजीनगर गावठाण येथे पाण्याची लाईन टाकणे</t>
  </si>
  <si>
    <t>प्रभाग क्र.14ब, मध्ये घोले रोड अंतर्गत गल्ल्यांमध्ये पाण्याची लाईन टाकणे</t>
  </si>
  <si>
    <t>प्रभाग क्र.14क, मधील पांडवनगर येथील वृध्देश्वर मंदिराच्या शेजारी पिण्याच्या पाण्याची टाकी नवीन बांधणे.</t>
  </si>
  <si>
    <t>प्रभाग क्र.28अ, मध्ये गोल्डन बेकरी ते धोबीघाट नाल्यापर्यंत 24 व 36 इंच ट्रंक लाईन टाकणे</t>
  </si>
  <si>
    <t>प्रभाग क्र.28अ, मध्ये डायसप्लॉट चौक ते ग्रीन पार्क पर्यंत 10 इंची पिण्याची पाण्याची लाईन टाकणे.</t>
  </si>
  <si>
    <t>प्रभाग क्र.28ब, मध्ये विविध ठिकाणी पाण्याची लाईन टाकणे.</t>
  </si>
  <si>
    <t>प्रभाग क्र.28 क,मध्ये महर्षीनगर येथे पिण्याच्या पाण्याची लाईन टाकणे.</t>
  </si>
  <si>
    <t>प्रभाग क्र.30 ब, वाघजाई मंदिर ते शंकर मंदिर ( सी.आय.) 12 इंची लाईन टाकणे.</t>
  </si>
  <si>
    <t>प्रभाग क्रं.33 अ अनिवृत्तीनगर चरवडवाडी,तोरणानगर आणि विविध परिसरात 10 इंची मेन लाईन टाकणे</t>
  </si>
  <si>
    <t>प्रभाग क्रं.33 अ विकासनगर,गोसावी वस्ती,गावठाण,रायगडनगर विविध ठिकाणी पिण्याच्या पाण्याची लाईन टाकणे</t>
  </si>
  <si>
    <t>प्रभाग क्रं.33 अ वडगाव खुर्द सुवासिनी मंगल कार्यालय,क्रांतीनगर, भिडेवाडी, अभिरुची विविध ठिकाणी 16 इंची पाईप लाईन टाकणे</t>
  </si>
  <si>
    <t>प्रभाग क्रं.33 अ धायरी मध्ये विविध ठिकाणी पाण्याची लाईन टाकणे</t>
  </si>
  <si>
    <t>प्रभाग क्र.34 अ, सनसिटी रोड विविध ठिकाणी 4,6,8 इंची पाण्याची लाईन टाकणे</t>
  </si>
  <si>
    <t>प्रभाग क्र.34 क मध्ये इंडियन ह्यूम पाईप कंपनी ते परमान फुडस परिसरात पाण्याची लाईन टाकणे</t>
  </si>
  <si>
    <t>प्रभाग क्र.34 क मध्ये पाण्याच्या मुख्य नलिकेला स्वयंचलित वॅाल बसविणे</t>
  </si>
  <si>
    <t>प्रभाग क्र.35 अ, विविध ठिकाणी 6 इंची पाण्याची लाईन टाकणे</t>
  </si>
  <si>
    <t>प्रभाग क्र.39 अ,ब,ड,मधील आंबेगाव पठार परिसरातील रस्ते खोदाईतील लाईन्स जिरविणे, जुने नादुरूस्त व्हॉल्व बदलणे, टँकरने पाणीपुरवठा करणे, नव्याने जलवाहिन्या टाकणे व तद्‌नुषंगिक कामे करणे.</t>
  </si>
  <si>
    <t>प्रभाग क्र.39 अ,ब,ड, आंबेगाव पठार व धनकवडी परिसरातील स.नं.17 ते 22 दरम्यान 6 इंची व 12 इंची मोठ्या व्यासाच्या पाण्याच्या लाईन टाकणे व तद्‌नुषंगिक कामे करणे.</t>
  </si>
  <si>
    <t>प्रभाग क्र.39 अ,ब,ड, आंबेगाव पठार व धनकवडी परिसरातील स.नं.23 ते 25 भागात 6 व 12 इंची मोठ्या व्यासाच्या पाण्याच्या लाईन टाकणे व तद्‌नुषंगिक कामे करणे.</t>
  </si>
  <si>
    <t>प्रभाग क्र.39 अ,ब,ड, शिवशंकर चौक ते कै.शिवाजीराव आहेर पाटील चौकापर्यंत मोठ्या व्यासाची पाण्याची लाईन टाकणे, व्हॉल्व बदलणे, नव्याने जलवाहिन्या टाकणे व तद्‌नुषंगिक कामे करणे.</t>
  </si>
  <si>
    <t>प्रभाग क्र. 40ड, साईनगर परिसरात पाण्याच्या लाईन टाकणे, गल्ली क्र.1 ते 5</t>
  </si>
  <si>
    <t>प्रभाग क्र. 40ड, संतोषनगर आगम मंदिर परिसरात विविध ठिकाणी पाण्याच्या लाईन टाकणे</t>
  </si>
  <si>
    <t>प्रभाग क्र. 40ड, अंजलीनगर परिसरात जय मल्हार मंदिर परिसरात पाण्याची लाईन टाकणे</t>
  </si>
  <si>
    <t>मौलाना अबुल कलाम आझाद जयंती महोत्सव</t>
  </si>
  <si>
    <t>महावीर जयंती</t>
  </si>
  <si>
    <t>RE11A274/R1-13</t>
  </si>
  <si>
    <t>RE11A274/R1-14</t>
  </si>
  <si>
    <t>प्रभाग क्र.28ब, येथील वस्ती व झोपडपट्टी मधील नागरिकांच्या संसर्ग व असंसर्ग रोग व लॅब तपासणी करीता.</t>
  </si>
  <si>
    <t>प्रभाग क्र.35ड मध्ये संसर्ग व असंसर्ग रोग लॅब तपासणी, महिला व ज्येष्ठ नागरिकांची आरोग्य तपासणी</t>
  </si>
  <si>
    <t>प्लस पोलिओ योजनेचे काम करणार्‍या सेवकांना मुशाहिरा देणे</t>
  </si>
  <si>
    <t>प्रभाग क्रं.12 मध्ये आरोग्य विषयक विविध कामे करणे</t>
  </si>
  <si>
    <t>प्रभाग क्र.1 अ या भागात आरोग्य विषियक जनजागृती अभियानातंर्गत ज्येष्ठ  नागरिकांचे आरोग्य तपासणी करणे</t>
  </si>
  <si>
    <t>प्रभाग क्र.1 ब (कळस धनोरी) मध्ये नागरिकांसाठी आरोग्य विषय उपाययोजना करणे</t>
  </si>
  <si>
    <t>प्रभाग क्र.2 अ मध्ये आरोग्य विषयक जनजागृती करणे</t>
  </si>
  <si>
    <t>प्रभाग क्र.10 ब मध्ये संसर्ग व असंसर्ग रोग,ज्येष्ठ नागरिक व महिलांकरिता आरोग्य लॅब तपासणी करणे</t>
  </si>
  <si>
    <t>प्रभाग क्र.11 ब, प्रभागात नागरिकांचे संसर्गिक/असंसर्गिक रोगांवर उपाययोजना अंतर्गत जनजागृती व आरोग्य तपासणी</t>
  </si>
  <si>
    <t>प्रभाग क्र.17 क, मध्ये संसर्ग व असंसर्ग रोगाविषयी जनजागृती व उपाय योजना करणे.</t>
  </si>
  <si>
    <t>प्रभाग क्र.20 अ, मध्ये मध्ये नागरिकांमध्ये सांसर्गजन्य रोग व साथीचे जनजागृती करणे.</t>
  </si>
  <si>
    <t>प्रभाग क्र.21 अ, मध्ये आरोग्य विषयक जनजागृती करणे.</t>
  </si>
  <si>
    <t>RE17F201</t>
  </si>
  <si>
    <t>RE17F202</t>
  </si>
  <si>
    <t>RE17F203</t>
  </si>
  <si>
    <t>RE17F204</t>
  </si>
  <si>
    <t>RE17F205</t>
  </si>
  <si>
    <t>RE17F206</t>
  </si>
  <si>
    <t>RE17F207</t>
  </si>
  <si>
    <t>RE17F208</t>
  </si>
  <si>
    <t>RE17F209</t>
  </si>
  <si>
    <t>RE17F210</t>
  </si>
  <si>
    <t>RE17F211</t>
  </si>
  <si>
    <t>RE17F212</t>
  </si>
  <si>
    <t>RE17F213</t>
  </si>
  <si>
    <t>RE17F214</t>
  </si>
  <si>
    <t>RE17F215</t>
  </si>
  <si>
    <t>RE17F216</t>
  </si>
  <si>
    <t>श्री शिवाजी रायगड स्मारक मंडळाच्या विविध प्रकल्पासाठी</t>
  </si>
  <si>
    <t>देशी खेळांना प्रोत्साहन देण्याकरिता शिबिरे व स्पर्धा आयोजित करणे.</t>
  </si>
  <si>
    <t>RE11A278</t>
  </si>
  <si>
    <t>RE11A279</t>
  </si>
  <si>
    <t>शिवाजीमहाराज आग्र्‍याहून सुटून परत आले तो स्मृती दिन साजरा करणे</t>
  </si>
  <si>
    <t>RE11D130B</t>
  </si>
  <si>
    <t>RE11G116</t>
  </si>
  <si>
    <t>मिळकतकर भरणेविषयी नागरिकांमध्ये जनजागृती करणे</t>
  </si>
  <si>
    <t>RE11G117</t>
  </si>
  <si>
    <t>RE11N125</t>
  </si>
  <si>
    <t>पुणे शहराचा ड्रोन वापरून फोटोग्रामेट्री तंत्राने सर्वेक्षण करणे.</t>
  </si>
  <si>
    <t>आपत्ती व्यवस्थापनाबाबत जनजागृती करणे</t>
  </si>
  <si>
    <t>RE11R106</t>
  </si>
  <si>
    <t>पुणे महानगरपालिकेच्या शाळेतील विद्यार्थ्यांसाठी स्वेटर खरेदी करणे</t>
  </si>
  <si>
    <t>RE12A136</t>
  </si>
  <si>
    <t>प्रभाग क्र.19क, पुस्तके खरेदी करणे</t>
  </si>
  <si>
    <t>प्रभाग क्र.19क, संगणक प्रोजेक्ट व शालेय स्टेशनरी पुरविणे</t>
  </si>
  <si>
    <t>RE13A143</t>
  </si>
  <si>
    <t>RE13A144</t>
  </si>
  <si>
    <t>सांसर्गिक व असांसर्गिक आजारांबाबत नागरिकांमध्ये जनजागृती करणे</t>
  </si>
  <si>
    <t>RE17F217</t>
  </si>
  <si>
    <t>प्रभाग क्र.13 क मधील स्वच्छ भारत अभियानाअंतर्गत  जनजागृती करणे व आवश्यक ते फलक लावणे.</t>
  </si>
  <si>
    <t>RE19A160</t>
  </si>
  <si>
    <t>RE22A114</t>
  </si>
  <si>
    <t>तथागत भगवान बुध्द जयंतीच्या दिवशी पुणे स्टेशन येथील डॉ.बाबासाहेब आंबेडकर पुतळा येथे मांडव, स्पीकर, लाईटींग, स्टेज, कमान उभारणे</t>
  </si>
  <si>
    <t>प्रभाग क्र.8 ब औंध येथील पथारी व्यवसाय करणार्‍या पथारी करिता प्रकल्प तयार करुन अंमलबजावणी करणे</t>
  </si>
  <si>
    <t>प्रभाग क्र.21 ब, मधील अतिक्रमण विभागात काम करणार्‍या हंगामी कर्मचार्‍यांच्या वेतनापोटी तरतूद करणे.</t>
  </si>
  <si>
    <t>प्रभाग क्र.21 ड, मधील अतिक्रमण विभागात काम करणार्‍या हंगामी कर्मचार्‍यांच्या वेतनापोटी</t>
  </si>
  <si>
    <t>RE25B115</t>
  </si>
  <si>
    <t>RE25B116</t>
  </si>
  <si>
    <t>RE25B117</t>
  </si>
  <si>
    <t>RE25C106</t>
  </si>
  <si>
    <t>गाईंसाठी संगोपोन केंद्र उभारणे (पांजरपोळ)</t>
  </si>
  <si>
    <t>प्रभाग क्रं.12 क कर्वेपुतळा चौकात वाहतुकीच्या दृष्टीने कायमस्वरुपी उपाययोजना करणे</t>
  </si>
  <si>
    <t>येरवडा गोल्फ चौक येथे ग्रेड सेफ्रेटर बसविणे किंवा सब वे करणे.</t>
  </si>
  <si>
    <t>प्रभाग क्रं.31 अ व ड येथील राजाराम पूल येथे बंडगार्डन आर्ट प्लाझाच्या धर्तीवर पेडेस्ट्रियन प्लाझा विकसित करून सुशोभिकरण करणे.</t>
  </si>
  <si>
    <t>पुणे शहरात विविध ठिकाणी अ‍ॅटोमॅटिक ड्रायव्हिंग स्टेट ट्रॅक विकसीत करणे.</t>
  </si>
  <si>
    <t>चांदणी चौक विकसित करणे.</t>
  </si>
  <si>
    <t>प्रभाग क्र 5 अ मधील पुण्यनगरी सोसायटी शेजारील पुणे मनपाच्या आरक्षित असलेल्या जागेमध्ये पार्किंगसाठी बहुमजली इमारत बांधणे</t>
  </si>
  <si>
    <t>प्रभाग क्र. 41 ड, कोंढवा बु.स.नं.54 व 56 येथील ताब्यात आलेल्या अ‍ॅमिनिटी स्पेसवर बहुउद्देशिय पार्किंग विकसित करणे.</t>
  </si>
  <si>
    <t>तळजाई पर्वती पाचगाव येथे वृक्षरोपण, पर्यावरणपूरक कामे करणे</t>
  </si>
  <si>
    <t xml:space="preserve">पुणे  महानगरपालिकेच्या विविध मैलापाणी शुद्धीकरण केंद्रे/ उपसा केंद्रासाठी यांत्रिकी  जाळ्या बसविणे </t>
  </si>
  <si>
    <t xml:space="preserve">पुणे  महानगरपालिकेच्या विविध मैलापाणी शुद्धीकरण केंद्राचे एरिएशनसाठी ब्लोअर व गिअर बॉक्स पुरविणे    </t>
  </si>
  <si>
    <t xml:space="preserve">पुणे  महानगरपालिकेच्या विविध मैलापाणी शुद्धीकरण केंद्रे/ उपसा केंद्रासाठी उपसा यंत्रे  बसविणे </t>
  </si>
  <si>
    <t>ZE16B105/SD5-3+</t>
  </si>
  <si>
    <t>ZE16B105/SD5-2+</t>
  </si>
  <si>
    <t>पुणे मनपाच्या विविध  स्मशानभूमीमध्ये अत्याधुनिक पध्दतीची एअर पोल्युशन कंट्रोल सिस्टीमि पुरविणे बसविणे व चालू करून देणे</t>
  </si>
  <si>
    <t>पुणे शहरामध्ये नव्याने सिग्रल यंत्रणा उभारणे व जुने सिग्रल दुरूस्त करणे</t>
  </si>
  <si>
    <t>इनडोअर व्हेक्टर कंट्रोल प्रोग्रॅम राबविणे</t>
  </si>
  <si>
    <t>RE17F121B</t>
  </si>
  <si>
    <t>प्रभाग क्र.22 क, मधील शाळा दवाखाने, उद्याने येथे साफसफाई कामगार व सुरक्षारक्षक ठेकेदारी पध्दतीने पुरविणे</t>
  </si>
  <si>
    <t>प्रभाग क्र.21 ब, संपूर्ण प्रभागातील वापरात नसलेल्या पुणे मनपाच्या इमारतीमध्ये नागरिकांच्या सोयीसाठी टॅक्स बिल भरणा केंद्र सुरु करणे व इतर तद्‌नुषंगिक कामे करणे</t>
  </si>
  <si>
    <t>RI23A118</t>
  </si>
  <si>
    <t>RI23A119</t>
  </si>
  <si>
    <t>RI23A120</t>
  </si>
  <si>
    <t>RI23A121</t>
  </si>
  <si>
    <t>RI23A122</t>
  </si>
  <si>
    <t>Critical Infrastructure Fund for IITS Industries</t>
  </si>
  <si>
    <t>Heritage Consarvation Fund</t>
  </si>
  <si>
    <t>ब. CBSC पुस्तके खरेदी</t>
  </si>
  <si>
    <t>२१. ITI जागा वाढविणे</t>
  </si>
  <si>
    <t>PCPNDT विभागाकडील डिकॉय/माहिती देणारास बक्षिस रक्कम आदा करणे</t>
  </si>
  <si>
    <t>पंडित दीनदयाळ उपाध्याय अपघात विमा योजना</t>
  </si>
  <si>
    <t>भारतरत्न अटलबिहारी वाजपेयी वैद्यकीय महाविद्यालय</t>
  </si>
  <si>
    <t>डॉ. श्यामाप्रसाद मुखर्जी ज्येष्ठ नागरीक मोफत आरोग्य तपासणी योजना</t>
  </si>
  <si>
    <t>किशोरवयीन मुलींची, महिलांची आरोग्य तपासणी योजना (रुबेला लस / कॅन्सर)</t>
  </si>
  <si>
    <t>नागरिकांसाठी जेनेरिक औषधालये उपलब्ध करून देणे</t>
  </si>
  <si>
    <t>शहरात विविध ठिकाणी योग केंद्रे उभारणे</t>
  </si>
  <si>
    <t>राणी लक्ष्मीबाई महिला सक्षमीकरण योजना</t>
  </si>
  <si>
    <t>स्वामी विवेकानंद मध्यवर्ती सुसज्ज ग्रंथालय व  ई-लायब्ररी उभारणे</t>
  </si>
  <si>
    <t>सनसिटी, सिंहगड रोड ते कर्वेनगर नदीवर पूल उभारणे</t>
  </si>
  <si>
    <t>भिडेवाडा दुरूस्ती करणे व स्मारक उभारणे</t>
  </si>
  <si>
    <t>राजाराम महाराज समाधी स्थळाचे सुशोभीकरण करणे</t>
  </si>
  <si>
    <t>औंध - 
बाणेर</t>
  </si>
  <si>
    <t>कोथरूड - 
बावधन</t>
  </si>
  <si>
    <t>शिवाजीनगर - 
घोले रोड</t>
  </si>
  <si>
    <t>वारजे - 
कर्वेनगर</t>
  </si>
  <si>
    <t>नगररोड - 
वडगावशेरी</t>
  </si>
  <si>
    <t>येरवडा - कळस - धानोरी</t>
  </si>
  <si>
    <t>कसबा - विश्रामबागवाडा</t>
  </si>
  <si>
    <t>सिंहगड रोड</t>
  </si>
  <si>
    <t>कोंढवा - येवलेवाडी</t>
  </si>
  <si>
    <t>हडपसर - 
मुंढवा</t>
  </si>
  <si>
    <t>धनकवडी - सहकारनगर</t>
  </si>
  <si>
    <t>वानवडी - रामटेकडी</t>
  </si>
  <si>
    <t>कचरा गोळा करण्यासाठी घंटागाडया खरेदी करणे (3मे.टन किंवा त्यापेक्षा जास्त)</t>
  </si>
  <si>
    <t>e-waste जमा करणे व प्रक्रिया करणे</t>
  </si>
  <si>
    <t>CE20A102/SA2-524</t>
  </si>
  <si>
    <t>CE20A102/SA2-724</t>
  </si>
  <si>
    <t>CE20A102/SA2-772</t>
  </si>
  <si>
    <t>CE20A102/SA2-784</t>
  </si>
  <si>
    <t>CE20A102/SA2-829</t>
  </si>
  <si>
    <t>CE20A102/SA2-911</t>
  </si>
  <si>
    <t>CE20A102/SA2-914</t>
  </si>
  <si>
    <t>CE20A102/SA2-920</t>
  </si>
  <si>
    <t>CE20A103/SA13-268</t>
  </si>
  <si>
    <t>CE20A103/SA13-290</t>
  </si>
  <si>
    <t>CE20A103/SA13-312</t>
  </si>
  <si>
    <t>CE20A103/SA13-313</t>
  </si>
  <si>
    <t>CE20A103/SA13-314</t>
  </si>
  <si>
    <t>CE20A103/SA13-315</t>
  </si>
  <si>
    <t>CE20A103/SA13-316</t>
  </si>
  <si>
    <t>CE20A103/SA13-317</t>
  </si>
  <si>
    <t>CE20A103/SA13-443</t>
  </si>
  <si>
    <t>CE20A1262/SA15-710</t>
  </si>
  <si>
    <t>CE20A1262/SA15-724</t>
  </si>
  <si>
    <t>CE20A1262/SA15-738</t>
  </si>
  <si>
    <t>CE20A1262/SA15-795</t>
  </si>
  <si>
    <t>CE20A1262/SA15-796</t>
  </si>
  <si>
    <t>CE20A1262/SA15-797</t>
  </si>
  <si>
    <t>CE20A1262/SA15-798</t>
  </si>
  <si>
    <t>CE20A1262/SA15-799</t>
  </si>
  <si>
    <t>CE20A1262/SA15-800</t>
  </si>
  <si>
    <t>CE20A1262/SA15-801</t>
  </si>
  <si>
    <t>CE20A1262/SA15-802</t>
  </si>
  <si>
    <t>CE20A1262/SA15-803</t>
  </si>
  <si>
    <t>CE20A1262/SA15-804</t>
  </si>
  <si>
    <t>CE20A1262/SA15-806</t>
  </si>
  <si>
    <t>CE20A1262/SA15-807</t>
  </si>
  <si>
    <t>CE20A1262/SA15-1127</t>
  </si>
  <si>
    <t>CE20B101/ST1-63</t>
  </si>
  <si>
    <t>CE20B101/ST1-100</t>
  </si>
  <si>
    <t>CE20B102/ST2-140</t>
  </si>
  <si>
    <t>CE20B102/ST2-154</t>
  </si>
  <si>
    <t>CE20B102/ST2-157</t>
  </si>
  <si>
    <t>CE20B102/ST2-158</t>
  </si>
  <si>
    <t>CE20B108/ST7-21</t>
  </si>
  <si>
    <t>CE20B108/ST7-36</t>
  </si>
  <si>
    <t>CE20C352/SB5-1091</t>
  </si>
  <si>
    <t>CE20D170/SL1-43</t>
  </si>
  <si>
    <t>CE20D170/SL1-61</t>
  </si>
  <si>
    <t>CE20D170/SL1-70</t>
  </si>
  <si>
    <t>CE20D170/SL1-71</t>
  </si>
  <si>
    <t>CE12A422/SJ2-26</t>
  </si>
  <si>
    <t>CE12A422/SJ2-55</t>
  </si>
  <si>
    <t>CE12A422/SJ2-58</t>
  </si>
  <si>
    <t>CE12A422/SJ2-103</t>
  </si>
  <si>
    <t>CE12A422/SJ2-108</t>
  </si>
  <si>
    <t>CE12A422/SJ2-123</t>
  </si>
  <si>
    <t>CE12A422/SJ2-126</t>
  </si>
  <si>
    <t>CE12A422/SJ2-135</t>
  </si>
  <si>
    <t>CE12A422/SJ2-161</t>
  </si>
  <si>
    <t>CE12A422/SJ2-163</t>
  </si>
  <si>
    <t>CE12A422/SJ2-166</t>
  </si>
  <si>
    <t>CE12A422/SJ2-168</t>
  </si>
  <si>
    <t>CE12A422/SJ2-173</t>
  </si>
  <si>
    <t>CE17A242/SJ6-47</t>
  </si>
  <si>
    <t>CE17A242/SJ6-55</t>
  </si>
  <si>
    <t>CE17A242/SJ6-68</t>
  </si>
  <si>
    <t>CE17A242/SJ6-81</t>
  </si>
  <si>
    <t>CE17A242/SJ6-83</t>
  </si>
  <si>
    <t>CE17A242/SJ6-92</t>
  </si>
  <si>
    <t>CE17A242/SJ6-93</t>
  </si>
  <si>
    <t>CE17A242/SJ6-95</t>
  </si>
  <si>
    <t>CE17A242/SJ6-97</t>
  </si>
  <si>
    <t>CE17A227/SJ12-75</t>
  </si>
  <si>
    <t>CE17A227/SJ12-111</t>
  </si>
  <si>
    <t>CE17A227/SJ12-116</t>
  </si>
  <si>
    <t>CE17A227/SJ12-119</t>
  </si>
  <si>
    <t>CE22A548/SJ10-107</t>
  </si>
  <si>
    <t>CE22A548/SJ10-108</t>
  </si>
  <si>
    <t>CE22A548/SJ10-283</t>
  </si>
  <si>
    <t>CE22A548/SJ10-311</t>
  </si>
  <si>
    <t>CE22A548/SJ10-406</t>
  </si>
  <si>
    <t>CE22A548/SJ10-455</t>
  </si>
  <si>
    <t>CE22A548/SJ10-456</t>
  </si>
  <si>
    <t>CE22A548/SJ10-569</t>
  </si>
  <si>
    <t>CE22A548/SJ10-594</t>
  </si>
  <si>
    <t>CE22A548/SJ10-617</t>
  </si>
  <si>
    <t>CE22A548/SJ10-625</t>
  </si>
  <si>
    <t>CE22A548/SJ10-634</t>
  </si>
  <si>
    <t>CE22A548/SJ10-642</t>
  </si>
  <si>
    <t>CE22A548/SJ10-646</t>
  </si>
  <si>
    <t>CE22A548/SJ10-650</t>
  </si>
  <si>
    <t>CE22A548/SJ10-651</t>
  </si>
  <si>
    <t>CE22A548/SJ10-663</t>
  </si>
  <si>
    <t>CE22A548/SJ10-667</t>
  </si>
  <si>
    <t>CE22A548/SJ10-668</t>
  </si>
  <si>
    <t>CE22A548/SJ10-688</t>
  </si>
  <si>
    <t>CE22A705/SJ21-13</t>
  </si>
  <si>
    <t>CE22A705/SJ21-14</t>
  </si>
  <si>
    <t>CE22A705/SJ21-15</t>
  </si>
  <si>
    <t>CE24A141/SJ33-11</t>
  </si>
  <si>
    <t>CE24A141/SJ33-13</t>
  </si>
  <si>
    <t>CE24A141/SJ33-15</t>
  </si>
  <si>
    <t>CE24A141/SJ33-18</t>
  </si>
  <si>
    <t>CE27A241/SJ24-101</t>
  </si>
  <si>
    <t>CE27A241/SJ24-102</t>
  </si>
  <si>
    <t>CE27A241/SJ24-112</t>
  </si>
  <si>
    <t>CE27A241/SJ24-142</t>
  </si>
  <si>
    <t>CE27A241/SJ24-144</t>
  </si>
  <si>
    <t>CE27A241/SJ24-146</t>
  </si>
  <si>
    <t>CE27A241/SJ24-147</t>
  </si>
  <si>
    <t>CE27A241/SJ24-148</t>
  </si>
  <si>
    <t>CE27A241/SJ24-188</t>
  </si>
  <si>
    <t>CE27A241/SJ24-192</t>
  </si>
  <si>
    <t>CE27A241/SJ24-199</t>
  </si>
  <si>
    <t>CE27A241/SJ24-211</t>
  </si>
  <si>
    <t>CE27A241/SJ24-223</t>
  </si>
  <si>
    <t>CE27A241/SJ24-229</t>
  </si>
  <si>
    <t>CE27A241/SJ24-230</t>
  </si>
  <si>
    <t>CE27A241/SJ24-242</t>
  </si>
  <si>
    <t>CE27A241/SJ24-243</t>
  </si>
  <si>
    <t>CE27A241/SJ24-258</t>
  </si>
  <si>
    <t>CE27A241/SJ24-262</t>
  </si>
  <si>
    <t>CE27A241/SJ24-263</t>
  </si>
  <si>
    <t>CE27A241/SJ24-266</t>
  </si>
  <si>
    <t>CE27A241/SJ24-269</t>
  </si>
  <si>
    <t>CE27A241/SJ24-276</t>
  </si>
  <si>
    <t>CE27A241/SJ24-279</t>
  </si>
  <si>
    <t>CE27A241/SJ24-280</t>
  </si>
  <si>
    <t>CE27A241/SJ24-284</t>
  </si>
  <si>
    <t>CE28A160/SJ16-51</t>
  </si>
  <si>
    <t>CE28A160/SJ16-61</t>
  </si>
  <si>
    <t>CE28A160/SJ16-62</t>
  </si>
  <si>
    <t>CE28A160/SJ16-63</t>
  </si>
  <si>
    <t>CE28A160/SJ16-64</t>
  </si>
  <si>
    <t>CE28A160/SJ16-67</t>
  </si>
  <si>
    <t>CE28A160/SJ16-69</t>
  </si>
  <si>
    <t>CE28A160/SJ16-70</t>
  </si>
  <si>
    <t>CE28A160/SJ16-72</t>
  </si>
  <si>
    <t>CE28A160/SJ16-77</t>
  </si>
  <si>
    <t>CE28A160/SJ16-78</t>
  </si>
  <si>
    <t>CE28A160/SJ16-79</t>
  </si>
  <si>
    <t>CE28A160/SJ16-84</t>
  </si>
  <si>
    <t>CE28A160/SJ16-88</t>
  </si>
  <si>
    <t>CE28A160/SJ16-89</t>
  </si>
  <si>
    <t>CE29A244/SJ29-34</t>
  </si>
  <si>
    <t>CE26A336/SU1-525</t>
  </si>
  <si>
    <t>CE26A336/SU1-526</t>
  </si>
  <si>
    <t>FE14C125/SM1-64</t>
  </si>
  <si>
    <t>*  *  *  *  *</t>
  </si>
  <si>
    <t>ZE16A104/SP2-632</t>
  </si>
  <si>
    <t>ZE16A104/SP2-641</t>
  </si>
  <si>
    <t>ZE16A104/SP2-642</t>
  </si>
  <si>
    <t>ZE16A104/SP2-656</t>
  </si>
  <si>
    <t>ZE16A104/SP2-660</t>
  </si>
  <si>
    <t>ZE16A104/SP2-661</t>
  </si>
  <si>
    <t>ZE16A104/SP2-662</t>
  </si>
  <si>
    <t>ZE16A104/SP2-664</t>
  </si>
  <si>
    <t>ZE16A104/SP2-665</t>
  </si>
  <si>
    <t>ZE16A104/SP2-666</t>
  </si>
  <si>
    <t>ZE16A104/SP2-670</t>
  </si>
  <si>
    <t>ZE16A104/SP2-674</t>
  </si>
  <si>
    <t>ZE16A104/SP2-675</t>
  </si>
  <si>
    <t>ZE16A104/SP2-676</t>
  </si>
  <si>
    <t>ZE16A104/SP2-677</t>
  </si>
  <si>
    <t>ZE16A104/SP2-678</t>
  </si>
  <si>
    <t>ZE16A104/SP2-685</t>
  </si>
  <si>
    <t>ZE16A104/SP2-707</t>
  </si>
  <si>
    <t>ZE16A104/SP2-710</t>
  </si>
  <si>
    <t>ZE16A104/SP2-711</t>
  </si>
  <si>
    <t>ZE16A104/SP2-715</t>
  </si>
  <si>
    <t>ZE16A104/SP2-716</t>
  </si>
  <si>
    <t>ZE16A104/SP2-717</t>
  </si>
  <si>
    <t>ZE16A104/SP2-718</t>
  </si>
  <si>
    <t>ZE16A104/SP2-730</t>
  </si>
  <si>
    <t>ZE16A104/SP2-731</t>
  </si>
  <si>
    <t>ZE16A104/SP2-732</t>
  </si>
  <si>
    <t>ZE16A104/SP2-733</t>
  </si>
  <si>
    <t>ZE16A104/SP2-734</t>
  </si>
  <si>
    <t>ZE16A104/SP2-735</t>
  </si>
  <si>
    <t>ZE16A104/SP2-736</t>
  </si>
  <si>
    <t>ZE16A104/SP2-737</t>
  </si>
  <si>
    <t>ZE16A104/SP2-916</t>
  </si>
  <si>
    <t>ZE16A104/SP2-917</t>
  </si>
  <si>
    <t>ZE16A104/SP2-923</t>
  </si>
  <si>
    <t>ZE16A104/SP2-929</t>
  </si>
  <si>
    <t>ZE16A104/SP2-956</t>
  </si>
  <si>
    <t>ZE16A104/SP2-1017</t>
  </si>
  <si>
    <t>ZE16A104/SP2-1019</t>
  </si>
  <si>
    <t>ZE16A104/SP2-1023</t>
  </si>
  <si>
    <t>ZE16A104/SP2-1026</t>
  </si>
  <si>
    <t>ZE16A104/SP2-1042</t>
  </si>
  <si>
    <t>ZE16A104/SP2-1054</t>
  </si>
  <si>
    <t>ZE16A104/SP2-1059</t>
  </si>
  <si>
    <t>ZE16A104/SP2-1068</t>
  </si>
  <si>
    <t>ZE16A104/SP2-1112</t>
  </si>
  <si>
    <t>ZE16A104/SP2-1113</t>
  </si>
  <si>
    <t>ZE16A104/SP2-1114</t>
  </si>
  <si>
    <t>ZE16A104/SP2-1115</t>
  </si>
  <si>
    <t>ZE16A104/SP2-1129</t>
  </si>
  <si>
    <t>ZE16A104/SP2-1130</t>
  </si>
  <si>
    <t>ZE16A104/SP2-1131</t>
  </si>
  <si>
    <t>ZE16B102/SD2-550</t>
  </si>
  <si>
    <t>ZE16B102/SD2-618</t>
  </si>
  <si>
    <t>ZE16B102/SD2-630</t>
  </si>
  <si>
    <t>ZE16B102/SD2-863</t>
  </si>
  <si>
    <t>ZE16B102/SD2-864</t>
  </si>
  <si>
    <t>ZE16B102/SD2-968</t>
  </si>
  <si>
    <t>ZE16B102/SD2-984</t>
  </si>
  <si>
    <t>ZE16B102/SD2-987</t>
  </si>
  <si>
    <t>ZE16B102/SD2-1100</t>
  </si>
  <si>
    <t>ZE16B102/SD2-1275</t>
  </si>
  <si>
    <t>ZE16B102/SD2-1276</t>
  </si>
  <si>
    <t>ZE16B102/SD2-1281</t>
  </si>
  <si>
    <t>ZE16B102/SD2-1282</t>
  </si>
  <si>
    <t>ZE16B103/SD3-69</t>
  </si>
  <si>
    <t>ZE16B103/SD3-85</t>
  </si>
  <si>
    <t>ZE16B103/SD3-86</t>
  </si>
  <si>
    <t>ZE16B103/SD3-88</t>
  </si>
  <si>
    <t>ZE16B103/SD3-135</t>
  </si>
  <si>
    <t>ZE16B103/SD3-139</t>
  </si>
  <si>
    <t>RE31F/R5-168</t>
  </si>
  <si>
    <t>RE11M110</t>
  </si>
  <si>
    <t>RE17F160</t>
  </si>
  <si>
    <t>पुणे मनपातर्फे आयोजित आतापर्यंत साकारण्यात आलेले प्रकल्प तसेच भावी काळात पूर्णत्वास जाणाऱ्या प्रकल्पांची माहिती जास्तीतजास्त पुणेकरांना मिळण्यासाठी पुणे मनपातर्फे वृत्तपत्र जाहिराती, टी.व्ही., रेडिओ, होर्डींग, गॅटरी (अधिकृत मिडीया) तसेच हॅडबिल्सच्या माध्यमातून सदर प्रकल्पाच्या जाहिराती प्रसिद्ध करण्यासाठी, प्रकल्पांचे बँडिंग करण्यासाठी, विविध कल्याणकारी योजनांची माहिती नागरिकांपर्यंत पोहोचविण्यासाठी</t>
  </si>
  <si>
    <t>प्र.क्र.२२ ब झोपडपट्‌टी मधील नागरिकांमध्ये साथीच्या आजारासंदर्भात जनजागृती करणेकरिता</t>
  </si>
  <si>
    <t>CI64A101A</t>
  </si>
  <si>
    <t>४४अ. सर्वसाधारण जिल्हा वार्षिक योजना अंतर्गत नाविन्यपूर्ण योजनांचा निधी प्राप्त</t>
  </si>
  <si>
    <t>FE15A117</t>
  </si>
  <si>
    <t>सर्वसाधारण जिल्हा वार्षिक योजना अंतर्गत नाविन्यपूर्ण योजनांचा निधी</t>
  </si>
  <si>
    <t>1819 स्थायी</t>
  </si>
  <si>
    <t>सन 2018-19 साठी आवश्यक तरतूद (स्था)</t>
  </si>
  <si>
    <t>क्षेत्रीय कार्यालयाने करावयाची कामे : सन 2018-19</t>
  </si>
  <si>
    <t>क्षेत्रीय कार्यालयाने करावयाची योजनेतर कामे : सन 2018-19</t>
  </si>
  <si>
    <t>नगररोड - वडगावशेरी क्षेत्रीय कार्यालय</t>
  </si>
  <si>
    <t>येरवडा - कळस - धानोरी क्षेत्रीय कार्यालय</t>
  </si>
  <si>
    <t>ढोलेपाटील क्षेत्रीय कार्यालय</t>
  </si>
  <si>
    <t>औंध - बाणेर क्षेत्रीय कार्यालय</t>
  </si>
  <si>
    <t>शिवाजीनगर - घोले रोड क्षेत्रीय कार्यालय</t>
  </si>
  <si>
    <t>कोथरूड - बावधन क्षेत्रीय कार्यालय</t>
  </si>
  <si>
    <t>धनकवडी - सहकारनगर क्षेत्रीय कार्यालय</t>
  </si>
  <si>
    <t>सिंहगड रोड क्षेत्रीय कार्यालय</t>
  </si>
  <si>
    <t>वारजे - कर्वेनगर क्षेत्रीय कार्यालय</t>
  </si>
  <si>
    <t>हडपसर - मुंढवा क्षेत्रीय कार्यालय</t>
  </si>
  <si>
    <t>वानवडी - रामटेकडी क्षेत्रीय कार्यालय</t>
  </si>
  <si>
    <t>कोंढवा - येवलेवाडी क्षेत्रीय कार्यालय</t>
  </si>
  <si>
    <t>कसबा - विश्रामबागवाडा क्षेत्रीय कार्यालय</t>
  </si>
  <si>
    <t>क्षेत्रीय कार्यालयाने करावयाची योजनांतर्गत कामे : सन 2018-19</t>
  </si>
  <si>
    <t>क्षेत्रीय कार्यालयाने नागरिकांच्या सहभागातून करावयाची योजनेतर कामे : सन 2018-19</t>
  </si>
  <si>
    <t>क्षेत्रीय कार्यालयाने नागरिकांच्या सहभागातून करावयाची योजनांतर्गत कामे : सन 2018-19</t>
  </si>
  <si>
    <t>६. ग्राम संस्कृती उद्यान प्रवेश शुल्काचे प्रिमियम</t>
  </si>
  <si>
    <t>RI26A101H</t>
  </si>
  <si>
    <t>१०-ग. विद्युत विभाग</t>
  </si>
  <si>
    <t>१०-ग. विद्युत विभाग एकूण बेरीज</t>
  </si>
  <si>
    <t>शनिवारवाडा ध्वनी प्रकाश कार्यक्रमाचे प्रवेश शुल्क</t>
  </si>
  <si>
    <t>RI20C102</t>
  </si>
  <si>
    <t>RI20C101</t>
  </si>
  <si>
    <t>विद्युत विभाग इतर जमा</t>
  </si>
  <si>
    <t>लष्कर व बंडगार्डन पाणीपुरवठा वितरण विभाग देखभाल दुरूस्ती</t>
  </si>
  <si>
    <t>मौजे फुरसुंगी उपसागृहे व ५ एम.एल.डी. जलशुद्धीकरण केंद्र तसेच उरुळी देवाची उपसागृहे</t>
  </si>
  <si>
    <t>पाणी शुद्ध करणे, तदनुषंगिक कामे करणे</t>
  </si>
  <si>
    <t>पंपिंग वीज खर्च</t>
  </si>
  <si>
    <t>तातडीच्या दुरुस्त्या (ठेकेदारी पद्धत)</t>
  </si>
  <si>
    <t>टाक्यांची दुरुस्ती</t>
  </si>
  <si>
    <t>पंपिंग वीजखर्च</t>
  </si>
  <si>
    <t xml:space="preserve">तातडीच्या दुरुस्त्या </t>
  </si>
  <si>
    <t>मुंढवा (उर्वरीत केशवनगर), हडपसर (संपूर्ण साडेसतरानळी), उंड्री, लोहगाव पंपिंग यंत्रणेची देखभाल दुरुस्ती करणे</t>
  </si>
  <si>
    <t>मौजे फुरसुंगी उपसागृहे एकूण बेरीज</t>
  </si>
  <si>
    <t xml:space="preserve">पुणे महानगरपालिका हद्दीमध्ये  नव्याने समाविष्ठ झालेल्या ११ गावांसाठी पाणीपुरवठा विषयक देखभाल दुरुस्तीची कामे करणे </t>
  </si>
  <si>
    <t xml:space="preserve">पुणे महानगरपालिका हद्दीमध्ये  नव्याने समाविष्ठ झालेल्या ११ गावांसाठी  टॅकरने पाणीपुरवठा करणे </t>
  </si>
  <si>
    <t>धनकवडी सहकारनगर क्षेत्रिय कार्यालयाच्या अंतर्गत येणा-या ६००  मि. मी. व त्यापुढील व्यासाच्या नाल्यातील व मुख्य रस्त्यावरील मलवाहिन्यांची देखभाल व दुरुस्तीची कामे करणे.</t>
  </si>
  <si>
    <t>धनकवडी सहकारनगर क्षेत्रिय कार्यालया लगत नव्याने समाविष्ठ ग्रामपंचायत काळातील गावांमधील अस्तित्वातील मैलापाणी वहन व्यवस्था सुधारणे कामी अत्यावश्यक  देखभाल व दुरुस्ती तसेच तद्‌नुषंगिक कामे करणे. (आंबेगाव खुर्द / आंबेगाव बु।।.)</t>
  </si>
  <si>
    <t>वारजे कर्वेनगर क्षेत्रिय कार्यालया लगत नव्याने समाविष्ठ ग्रामपंचायत काळातील गावांमधील अस्तित्वातील मैलापाणी वहन व्यवस्था सुधारणे कामी अत्यावश्यक  देखभाल व दुरुस्ती तसेच तद्‌नुषंगिक कामे करणे. (शिवणे / उत्तमनगर)</t>
  </si>
  <si>
    <t>प्रभाग क्र. ३९ मध्ये धनकवडी गावठाण मधील ग्रामपंचायत काळातील जुन्या व जीर्ण झालेल्या मलवाहिन्या काढून मोठ्या व्यासाच्या मलवाहिन्या विकसीत करणे व देखभाल व दुरुस्तीची कामे करणे व तद्‌नुषंगिक कामे करणे.</t>
  </si>
  <si>
    <t>प्रभाग क्र. ३८ मध्ये के. के. मार्केट ते लेकटाऊन दरम्यान मुख्य मलवाहिनी टाकणे व दुरुस्ती करणे.</t>
  </si>
  <si>
    <t>प्रभाग क्र. ४१ मधील भैरोबा नाल्यामधील मुख्य ड्रेनेज लाईन व चेंबर दुरुस्ती विषयक कामे करणे.</t>
  </si>
  <si>
    <t>कोंढवा येवलेवाडी क्षेत्रिय कार्यालयाच्या अखत्यारीत येणाऱ्या परिसरामधील अस्तित्वातील मलवाहिन्यांची दैनदिन देखभाल दुरुस्ती करणे.</t>
  </si>
  <si>
    <t>नव्याने मनपा हद्दीमध्ये समाविष्ट झालेल्या कोंढवा येवलेवाडी क्षेत्रिय कार्यालयाच्या अखत्यारीतील ग्रामपंचायत काळामधील अस्तित्वातील मैलापाणी वहन व्यवस्था अबाधित राहणेकरीता मलवाहिन्यांची दैनदिन देखभाल दुरुस्ती करणे.</t>
  </si>
  <si>
    <t>हडपसर क्षेत्रिय कार्यालयाअंतर्गत येणाऱ्या मुख्य रस्त्यावरील व नाल्यातील ६०० मि. मी. व्यासाच्या मलवाहिन्यांची देखभाल दुरुस्ती करणे.</t>
  </si>
  <si>
    <t>हडपसर क्षेत्रिय कार्यालयाअंतर्गत येणाऱ्या पुणे मनपाचे हद्दीमध्ये नव्याने समाविष्ट झालेल्या गावांच्या परिसरात अस्तित्वातील मुख्य मलवाहिन्यांची देखभाल दुरुस्ती करणे.</t>
  </si>
  <si>
    <t>बिबवेवाडी क्षेत्रिय कार्यालयाअंतर्गत येणाऱ्या ६०० मि. मी. व त्यापुढील व्यासाच्या मुख्य रस्त्यावरील व नाल्यातील मुख्य मलवाहिन्यांची देखभाल दुरुस्ती करणे.</t>
  </si>
  <si>
    <t>कसबा - विश्रामवाडा क्षेत्रिय कार्यालय अंतर्गत येणारे ६०० मि. मी. व त्यापुढील व्यासाच्या मुख्य मलवाहिन्यांची देखभाल व दुरुस्ती करणे.</t>
  </si>
  <si>
    <t>भवानी पेठ क्षेत्रिय कार्यालयाच्या कार्यक्षेत्रामधील ६०० मि. मी. व त्यापेक्षा पुढील व्यासाच्या मलवाहिन्यांची देखभाल दुरुस्ती करणे.</t>
  </si>
  <si>
    <t>वारजे - कर्वेनगर क्षेत्रिय कार्यालयाच्या कार्यक्षेत्रामधील ६०० मि. मी. व त्यापेक्षा पुढील व्यासाच्या मलवाहिन्यांची देखभाल दुरुस्ती करणे.</t>
  </si>
  <si>
    <t>वारजे शुध्दीकरण केंद्राजवळील नाल्यामधील मलवाहिन्यांची देखभाल व दुरुस्तीची कामे करणे.</t>
  </si>
  <si>
    <t>ढोले पाटील रोड क्षेत्रिय कार्यालय अंतर्गत अस्तित्वात असलेल्या मुख्य मलवाहिन्यांची देखभाल व दुरुस्तीची कामे करणे.</t>
  </si>
  <si>
    <t>कल्याणीनगर पंपिगकडे येणाऱ्या मलवाहिन्यांची देखभाल व दुरुस्तीची कामे करणे.</t>
  </si>
  <si>
    <t>खराडी एस. टी. पी. कडे येणाऱ्या मलवाहिन्यांची देखभाल दुरुस्तीची कामे करणे.</t>
  </si>
  <si>
    <t>नगररोड क्षेत्रिय कार्यालयाअंतर्गत येणाऱ्या मुख्य मलवाहिन्यांची देखभाल व दुरुस्ती करणे.</t>
  </si>
  <si>
    <t>प्रभाग क्र. ३ मध्ये लोहगाव येथे मुख्य मलवाहिन्यांची देखभाल व दुरुस्ती व तद्‌नुषंगिक कामे करणे.</t>
  </si>
  <si>
    <t>सिंहगड रोड क्षेत्रिय कार्यालय अंतर्गत येणाऱ्या मलवाहिन्यांची देखभाल व दुरुस्तीची कामे करणे.</t>
  </si>
  <si>
    <t>भैरोबा नाला व त्यास जोडल्या गेलेल्या मुख्य मलवाहिन्यांची देखभाल व दुरुस्तीची कामे करणे.</t>
  </si>
  <si>
    <t>वानवडी - रामटेकडी क्षेत्रिय कार्यालयाच्या अंतर्गत येणाऱ्या ६०० मि. मी. व त्यापुढील व्यासाच्या नाल्यातील व मुख्य रस्त्यावरील मलवाहिन्यांची देखभाल व दुरुस्तीची कामे करणे.</t>
  </si>
  <si>
    <t>शिवाजीनगर - घोलेरोड क्षेत्रिय कार्यालय अंतर्गत येणाऱ्या मुख्य मलवाहिन्यांची देखभाल दुरुस्तीची कामे करणे.</t>
  </si>
  <si>
    <t>कोथरुड बावधान क्षेत्रिय कार्यालय अंतर्गत येणाऱ्या मुख्य मलवाहिन्यांची देखभाल दुरुस्तीची कामे करणे.</t>
  </si>
  <si>
    <t>औंध बाणेर क्षेत्रिय कार्यालय अंतर्गत येणाऱ्या मुख्य मलवाहिन्यांची देखभाल दुरुस्तीची कामे करणे.</t>
  </si>
  <si>
    <t>ग्रेवॉटर प्रकल्प चालविणे व दैनदिन देखभाल व दुरुस्तीची कामे करणे</t>
  </si>
  <si>
    <t>पुणे शहरातील माणिक नाला, नागझरी नाला व अंबिल ओढ्यातील मुख्य मलवाहिन्यांची देखभाल व दुरुस्ती करणे व तद्‌नुषंगिक कामे करणे.</t>
  </si>
  <si>
    <t>पुणे शहरातील मुख्य मलवाहिन्यांवरील गेटस्‌ची देखभाल व दुरुस्ती करणे. झोन क्र. १</t>
  </si>
  <si>
    <t>पुणे शहरातील मुख्य मलवाहिन्यांवरील गेटस्‌ची देखभाल व दुरुस्ती करणे. झोन क्र. 2</t>
  </si>
  <si>
    <t>पुणे शहरातील मुख्य मलवाहिन्यांवरील गेटस्‌ची देखभाल व दुरुस्ती करणे. झोन क्र. 3</t>
  </si>
  <si>
    <t>पुणे शहरातील मुख्य मलवाहिन्यांवरील गेटस्‌ची देखभाल व दुरुस्ती करणे. झोन क्र. 4</t>
  </si>
  <si>
    <t>पुणे शहरातील मुख्य मलवाहिन्यांवरील गेटस्‌ची देखभाल व दुरुस्ती करणे. झोन क्र. 5</t>
  </si>
  <si>
    <t>मलनि:सारण विभागाकडील प्रशासकीय कार्यालयाकरीता झेरॉक्स मशिन आणि प्रिंटर्सचे ड्रम, टोनर पुरविणे तसेच वार्षिक देखभाल दुरुस्ती व तद्‌नुषंगिक कामे करणे.</t>
  </si>
  <si>
    <t>लेखन साहित्य</t>
  </si>
  <si>
    <t>मनपा शाळा इमारतीमध्ये CCTV कॅमेरे बसविणे</t>
  </si>
  <si>
    <t xml:space="preserve">सेमी क्रीडानिकेतन शाळेकरिता </t>
  </si>
  <si>
    <t>मॉडेल स्कूलसाठी</t>
  </si>
  <si>
    <t>प्रगत शैक्षणिक महाराष्ट्र</t>
  </si>
  <si>
    <t>माजी सभासदांसाठी वैद्यकीय सहाय्य योजना</t>
  </si>
  <si>
    <t>कॉम्पॅक्टर देखभाल व दुरूस्ती करणे</t>
  </si>
  <si>
    <t>हडपसर डेपो येथे RTO Passing विषयक देखभाल व दुरूस्ती करणे</t>
  </si>
  <si>
    <t>मनपाचे हाय कपॅसिटी सक्शन कम जेटींग विथ वॉटर रिसायकलींग यंत्रणा (मशिन) आऊटसोर्सिंगद्वारे चालविणे (व्हे.डेपो.)</t>
  </si>
  <si>
    <t xml:space="preserve">३. बहुउद्देशीय कामगार पुरविणे </t>
  </si>
  <si>
    <t>पथ विभागाकडील औंध, घोले रोड, कर्वे रस्ता व वारजे क्षेत्रिय कार्यालयांचे कार्यक्षेत्रात विविध रस्त्यांवर पाणीपुरवठा वाहीनी / मल:निसारण वाहीनी / गॅस वाहीनी / वीज वाहीनी तसेच केबल खोदाईचे रिईन्स्टेटमेंट करणे तसेच इतर तद्‌. कामे करणे.</t>
  </si>
  <si>
    <t>पथ विभागाकडील येरवडा, ढोले पाटील व नगररोड ( वडगांवशेरी ) क्षेत्रिय कार्यालयांचे कार्यक्षेत्रात विविध रस्त्यांवर पाणीपुरवठा वाहीनी / मल:निसारण वाहीनी / गॅस वाहीनी / वीज वाहीनी तसेच केबल खोदाईचे रिईन्स्टेटमेंट करणे तसेच इतर तद्‌. कामे करणे तसेच इतर तद्‌. कामे करणे.</t>
  </si>
  <si>
    <t>पथ विभागाकडील सहकारनगर, धनकवडी, टिळकरोड, भवानी पेठ व विश्रामबागवाडा क्षेत्रिय कार्यालयांचे कार्यक्षेत्रात विविध रस्त्यांवर पाणीपुरवठा वाहीनी / मल:निसारण वाहीनी / गॅस वाहीनी / वीज वाहीनी तसेच केबल खोदाईचे रिईन्स्टेटमेंट करणे तसेच इतर तद्‌. कामे करणे.</t>
  </si>
  <si>
    <t>पथ विभागाकडील बिबवेवाडी, हडपसर व कोंढवा वानवडी क्षेत्रिय कार्यालयाचे कार्यक्षेत्रात विविध रस्त्यांवर पाणीपुरवठा वाहीनी / मल:निसारण वाहीनी / गॅस वाहीनी / वीज वाहीनी तसेच केबल खोदाईचे रिईन्स्टेटमेंट करणे तसेच इतर तद्. कामे करणे.</t>
  </si>
  <si>
    <t>पथ विभागाकडील विविध कोठ्यांकरिता बहुउद्देशीय कामगार पुरविणे</t>
  </si>
  <si>
    <t>6.  प्रशिक्षण वर्ग / कार्यशाळेस उपस्थित राहण्याचा प्रवासखर्च</t>
  </si>
  <si>
    <t>स्वच्छ भारत अभियान अंतर्गत शहर स्वच्छता अभियान राबविणे : प्रथम पारितोषिक</t>
  </si>
  <si>
    <t>स्वच्छ भारत अभियान अंतर्गत शहर स्वच्छता अभियान राबविणे : द्वितीय पारितोषिक</t>
  </si>
  <si>
    <t>स्वच्छ भारत अभियान अंतर्गत शहर स्वच्छता अभियान राबविणे : तृतीय पारितोषिक</t>
  </si>
  <si>
    <t>जागतिक आदिवासी दिन</t>
  </si>
  <si>
    <t>गुरू गोविंदसिंगजी साहेब यांचे नावे पुरस्कार</t>
  </si>
  <si>
    <t xml:space="preserve">२५. पाणीपुरवठा विभागासाठी बहुउद्देशीय कामगार पुरविणे </t>
  </si>
  <si>
    <t>ऐतिहासिक वास्तूमध्ये फायर ऑडीट करणे व अग्निशमन यंत्रणा पुरविणे</t>
  </si>
  <si>
    <t>कामगार नुकसान भरपाई कायदा, १९२३ अन्वये नुकसान भरपाई देणे</t>
  </si>
  <si>
    <t>मनपा मुख्य भवन येथे विद्युती करणाची, नुतनीकरण, सुशोभिकरण, ट्रान्सफार्मर व तदनुषंगिक कामे करणे (विद्युत)</t>
  </si>
  <si>
    <t>पुणे मनपाच्या विविध इमारतीमध्ये पॉवर फॅक्टर यंत्रणा पुरविणे आवश्यक कंट्रोल पॅनल्स व तदनुषंगिक काम करणे (विद्युत)</t>
  </si>
  <si>
    <t>५. विद्युत दाहिनी, गॅस / डिझेल शवदाहिनी दुरूस्ती व इतर खर्च (विद्युत)</t>
  </si>
  <si>
    <t>५अ. गॅस / डिझेल शवदाहिनी देखभाल दुरुस्ती (विद्युत)</t>
  </si>
  <si>
    <t>कमला नेहरू रुग्णालय, सोनवणे हॉस्पिटल, राजीव गांधी हॉस्पिटल, नायडू हॉस्पिटल व इतर दवाखान्यांकरिता लिफ्टस्मनचे वेतनापोटी (ठेकेदारी पध्दतीने) (विद्युत)</t>
  </si>
  <si>
    <t>प्रदर्शन हॉल ठेका (विद्युत)</t>
  </si>
  <si>
    <t>म्युझिक लायब्ररी देखभाल दुरूस्ती (विद्युत)</t>
  </si>
  <si>
    <t>लोकशाहीर अण्णाभाऊ साठे सांस्कृतिक भवन, येरवडा</t>
  </si>
  <si>
    <t>शहर अभियंता विभागाकडील विविध कार्यालयांकरिता फर्निचर व्यवस्था व तदनुषंगिक कामे करणे</t>
  </si>
  <si>
    <t>बहुउद्देशीय सेवक पुरविणे</t>
  </si>
  <si>
    <t>डॉग पॉडमध्ये विविध स्वरूपाच्या दुरूस्त्या करणे.</t>
  </si>
  <si>
    <t>प्रत्येक क्षेत्रिय कार्यालयास श्वान गाड्या उपलब्ध करणे (11 गाडया)</t>
  </si>
  <si>
    <t>नविन श्वान गाडयासाठी ठेकेदार बिगारी सेवक उपलब्ध करणे</t>
  </si>
  <si>
    <t>कोल्ड फॉग मशीन व थर्मल फाग व्हेईकल माउंर्टेड मशीन खरेदी करणे.</t>
  </si>
  <si>
    <t>फॉगिंग करणे कामी टेंपो भाडे तत्वावर घेणे</t>
  </si>
  <si>
    <t>जन्म मृत्यु कार्यालयाकडील रजिस्टर जतन करेणसाठी फर्निचर तयार करणे</t>
  </si>
  <si>
    <t>नवजात अर्भकाची बेरा टेस्ट करणेकामी</t>
  </si>
  <si>
    <t>पुणे मनपाच्या प्रसुतीगृहमधे जन्माला आलेल्या अर्भकरिता बेबी किट खरेदी करणे</t>
  </si>
  <si>
    <t>प्रभाग क्र. 33 कै. मुरलीधर पांडुरंग लायगुडे रूग्णालय येथे स्टे्रचर लिफट बसविणे (विद्युत)</t>
  </si>
  <si>
    <t>नायडू एस.टी.पी. शेजारी डॉग पॉड लगत जागेत मृत प्राण्यांच्या इन्सीनरेटर पुरविणे व बसविणे (विद्युत)</t>
  </si>
  <si>
    <t>नायडू पॉड येथील लहान व मोठया जनावरांचे स्वतंत्र दोन इंन्सिनेरेटर चालविणे</t>
  </si>
  <si>
    <t>प्रत्येक परिमंडळ कार्यालयीन हद्दीमध्ये स्वतंत्र नव्याने गोडाऊन बांधणे, गोडाऊन सीमाभिंत/ पत्रे बांधणे, देखभाल दुरूस्ती व CCTV Camera व तदनुषंगिक कामे करणे</t>
  </si>
  <si>
    <t>पथारी व्यावसायिकांकरीता पथारी प्रकल्प तयार करून अंमलबजावणी करणे</t>
  </si>
  <si>
    <t>गणपती उत्सवासाठी आवश्यक कामे करणे</t>
  </si>
  <si>
    <t>शौचालयांची देखभाल दुरूस्ती</t>
  </si>
  <si>
    <t>सॅनिटरी नॅपकिन प्रकल्पाची देखभाल दुरूस्ती</t>
  </si>
  <si>
    <t>पुणे शहरातील अस्तित्वातील काँक्रिट रस्त्यांची देखभाल दुरूस्ती करणे</t>
  </si>
  <si>
    <t>यांत्रिक पध्दतीने रस्त्यांची सफाई करणे / इलेक्ट्रिक व्ह्याकुम रोड स्वीपिंग मशीन बिओटी / भाडे तत्वावर घेणे (व्हे.डेपो.)</t>
  </si>
  <si>
    <t>घनकचरा व्यवस्थापन करणेसाठी प्राथमिक वाहतुकीसाठी गाड्या आउटसोर्सिंग तत्वावर (मनपा/ ठेकेदाराकडील) चालविणे (व्हे.डेपो.)</t>
  </si>
  <si>
    <t>घनकचरा व्यवस्थापन करणेसाठी सेकंडरी वाहतुकीसाठी गाड्या आउटसोर्सिंग तत्वावर (मनपा/ ठेकेदाराकडील) चालविणे (व्हे.डेपो.)</t>
  </si>
  <si>
    <t>घनकचरा व्यवस्थापना अंतर्गत कचरा वाहतुकीसाठी कंत्राटी पध्दतीने मोटारसारथी घेणे (व्हे.डेपो.)</t>
  </si>
  <si>
    <t>कचरा हस्तांतरण केंद्रावरून BRC द्वारे कचरा वाहतूक करणे (Collection and transportation of Municipal Solid Waste (MSW) from transfer stations of PMC to processing plants and/or Sanitary Land fill site for a period of 5 years) (व्हे.डेपो.)</t>
  </si>
  <si>
    <t>३. भाडे (मसआ)</t>
  </si>
  <si>
    <t>वॉटर टँकर पंपासह  (2 नग)</t>
  </si>
  <si>
    <t>फायर इंजिन गाडी (7 नग)</t>
  </si>
  <si>
    <t>विद्युत विभाग :- हायड्रॉलिक प्लॅटफॉर्म (2 नग)</t>
  </si>
  <si>
    <t>मोटार वाहन विभाग मशिनरी</t>
  </si>
  <si>
    <t>ठेकेदारी पद्धतीने जलकेंद्र चालविणे</t>
  </si>
  <si>
    <t>येरवडा (जुनी संगमवाडी) क्षेत्रिय कार्यालयाच्या अंतर्गत मुख्य मलवाहिन्यांची देखभाल व दुरुस्ती करणे व तद्‌नुषंगिक कामे करणे.</t>
  </si>
  <si>
    <t>ढोले पाटील रोड क्षेत्रिय कार्यालय अंतर्गत भैरोबा पंपिंग स्टेशनकडे जाणाऱ्या मुख्य मलवाहिनीची देखभाल व दुरुस्ती करणे</t>
  </si>
  <si>
    <t xml:space="preserve">आंतरराष्ट्रीय खेळाडूना पारितोषिक </t>
  </si>
  <si>
    <t xml:space="preserve">स्पोर्ट्स म्युझियम इमारतीमध्ये क्रीडा माहिती केंद्र नव्याने सुरु करणे </t>
  </si>
  <si>
    <t xml:space="preserve">डॉ. बाबासाहेब आंबेडकर जलतरण तलाव देखभाल दुरूस्ती करणे  </t>
  </si>
  <si>
    <t xml:space="preserve">क्रीडा अभियान, क्रीडा महोत्सव, क्रीडा दिन व क्रीडा सप्ताह राबविणे  </t>
  </si>
  <si>
    <t xml:space="preserve">क्रीडा शिक्षकांना प्रोत्साहित करणेसाठी पुरस्कार देणे </t>
  </si>
  <si>
    <t xml:space="preserve">साहसी खेळांना अर्थसहाय्य </t>
  </si>
  <si>
    <t xml:space="preserve">शालेय क्रीडा धोरण </t>
  </si>
  <si>
    <t>हिंदू हृदयसम्राट शिवसेना प्रमुख बाळासाहेब ठाकरे व्यंगचित्रकार कलादालन</t>
  </si>
  <si>
    <t>राज्यशासनाकडून महाराष्ट्र वस्तू व सेवा कर अंतर्गत अनुदान (GST)</t>
  </si>
  <si>
    <t>हिंदू हृदयसम्राट शिवसेना प्रमुख बाळासाहेब ठाकरे व्यंगचित्रकार कलादालन बेरीज</t>
  </si>
  <si>
    <t>६. फॉर्म्स विक्री (परवाना)</t>
  </si>
  <si>
    <t>८. फेरीवाला ओळखपत्र (अतिक्रमण)</t>
  </si>
  <si>
    <t>ख. अतिक्रमणे काढणे (अतिक्रमण)</t>
  </si>
  <si>
    <t>३. किरकोळ जमा (टेंडर फॉर्म विक्री, देखरेख खर्च) (पथ)</t>
  </si>
  <si>
    <t>८. वॉटर लाईनच्या पेरीफेरलपोटी जमा होणारी रक्कम (बांधकाम नियोजन)</t>
  </si>
  <si>
    <t>१४. मोबाईल टॉवरसाठी प्रशासकीय शुल्क (बांधकाम नियोजन)</t>
  </si>
  <si>
    <t>Pune Infrastructure Fund (बांधकाम नियोजन)</t>
  </si>
  <si>
    <t>नागरी परिवहन प्रकल्प - जमीन विकास शुल्क (बांधकाम नियोजन)</t>
  </si>
  <si>
    <t>नागरी परिवहन प्रकल्प - बांधकाम विकास शुल्क (बांधकाम नियोजन)</t>
  </si>
  <si>
    <t>क. नक्कल शुल्क (झोनिपु)</t>
  </si>
  <si>
    <t>प्रयोगशाळा शुल्क (आ.प्र.)</t>
  </si>
  <si>
    <t>घ२. घनकचरा विभागाअंतर्गत भुयारी गटारे, कुंड्या व चेंबर्स स्वच्छता (विभा.कार्या.)</t>
  </si>
  <si>
    <t>छ. विशेष कार्याधिकारी (अति. नगर अभियंता) - Metro Project</t>
  </si>
  <si>
    <t>३. Metro Cell विभागाकडील खर्च</t>
  </si>
  <si>
    <t>प्राथमिक शिक्षण विभाग – शाळा भाडे</t>
  </si>
  <si>
    <t>किरकोळ जमा, रद्दी विक्री, इतर जमा</t>
  </si>
  <si>
    <t>१. पथ कर (कआकसंप्र)</t>
  </si>
  <si>
    <t>व्यपगत झालेल्या भूसंपादन प्रकरणांपैकी रक्कम परत जमा</t>
  </si>
  <si>
    <t>RI23A123</t>
  </si>
  <si>
    <t>कलम 37 अन्वये जमिनीचे निर्धारीत अधिमूल्य पोटी जमा</t>
  </si>
  <si>
    <t>RI23E101</t>
  </si>
  <si>
    <t>व्याज जमा</t>
  </si>
  <si>
    <t>उपआयुक्‍त क्र 5 मधील उद्यानात नावाच्या पाट्या बसविणे</t>
  </si>
  <si>
    <t>उद्यान विभागाकडील Landscape तज्ञ सल्लागार यांना फी अदा करणे</t>
  </si>
  <si>
    <t>कमला नेहरू रुग्णालय, सोनवणे हॉस्पिटल, राजीव गांधी हॉस्पिटल, नायडू हॉस्पिटल व इतर दवाखान्यांकरिता लिफ्टची देखभाल व दुरूस्ती व इतर तद्नुषंगिक कामे करणे (विद्युत)</t>
  </si>
  <si>
    <t>बहुउद्देशीय कामगार पुरविणे</t>
  </si>
  <si>
    <t>पुणे शहरातील उद्यानांसाठी बहुउद्देशीय कामगार पुरविणे पुरविणे</t>
  </si>
  <si>
    <t>पुणे मनपाच्या सांस्कृतिक केंद्रांसाठी बहुउद्देशीय कामगार पुरविणे</t>
  </si>
  <si>
    <t>वसतिगृहात Fire System कार्यान्वित करणे</t>
  </si>
  <si>
    <t>वसतिगृहातील विद्यार्थांसाठी गाद्या, उश्या व बेडशीट्स खरेदी करणे</t>
  </si>
  <si>
    <t>निविदा विभाग बेरीज</t>
  </si>
  <si>
    <t>निविदा विभाग (Tender Cell)</t>
  </si>
  <si>
    <t>प्रेक्षागृह भाडे</t>
  </si>
  <si>
    <t>उपहारगृह भाडे</t>
  </si>
  <si>
    <t>प्रदर्शन हॉल भाडे</t>
  </si>
  <si>
    <t>कै.यशवंतराव चव्हाण यांचे स्मरणार्थ कोथरुड  पुणे येथे कै. यशवंतराव  चव्हाण पुरस्कार देणे</t>
  </si>
  <si>
    <t>उपआयुक्त क्र 2 अंतर्गत औंध क्षेत्रिय कार्यालयामधील विविध उद्यानात स्थापत्य/हॉर्टिकल्चर/विद्युतविषयक सुधारणा कामे करणे</t>
  </si>
  <si>
    <t>उपआयुक्त क्र 2 अंतर्गत शिवाजीनगर - घोलेरोड क्षेत्रिय कार्यालयामधील विविध उद्यानात स्थापत्य/हॉर्टिकल्चर/विद्युतविषयक सुधारणा कामे करणे</t>
  </si>
  <si>
    <t>उपआयुक्त क्र 2 अंतर्गत कोथरुड - बावधन क्षेत्रिय कार्यालयामधील  विविध उद्यानात स्थापत्य/हॉर्टिकल्चर/विद्युतविषयक सुधारणा कामे करणे</t>
  </si>
  <si>
    <t>उपआयुक्त क्र 3 अंतर्गत वारजे कर्वेनगर क्षेत्रिय कार्यालयामधील  विविध उद्यानात स्थापत्य/हॉर्टिकल्चर/विद्युतविषयक सुधारणा कामे करणे</t>
  </si>
  <si>
    <t>उपआयुक्त क्र 1 अंतर्गत ढोले पाटील क्षेत्रिय कार्यालयामधील  विविध उद्यानात स्थापत्य/हॉर्टिकल्चर/विद्युतविषयक सुधारणा कामे करणे</t>
  </si>
  <si>
    <t>उपआयुक्त क्र 1 अंतर्गत नगररोड-वडगाव शेरी क्षेत्रिय कार्यालयामधील  विविध उद्यानात स्थापत्य/हॉर्टिकल्चर/विद्युतविषयक सुधारणा कामे करणे</t>
  </si>
  <si>
    <t>उपआयुक्त क्र 1 अंतर्गत येरवडा - कळस -धानोरी क्षेत्रिय कार्यालयामधील  विविध उद्यानात स्थापत्य/हॉर्टिकल्चर/विद्युतविषयक सुधारणा कामे करणे</t>
  </si>
  <si>
    <t>उपआयुक्त क्र 5 अंतर्गत भवानी पेठ क्षेत्रिय कार्यालयामधील  विविध उद्यानात स्थापत्य/हॉर्टिकल्चर/विद्युतविषयक सुधारणा कामे करणे</t>
  </si>
  <si>
    <t>उपआयुक्त क्र 5 अंतर्गत कसबा - विश्रामबागवाडा क्षेत्रिय कार्यालयामधील  विविध उद्यानात स्थापत्य/हॉर्टिकल्चर/विद्युतविषयक सुधारणा कामे करणे</t>
  </si>
  <si>
    <t>उपआयुक्त क्र ३ अंतर्गत धनकवडी - सहकारनगर क्षेत्रिय कार्यालयामधील  विविध उद्यानात स्थापत्य/हॉर्टिकल्चर/विद्युतविषयक सुधारणा कामे करणे</t>
  </si>
  <si>
    <t>उपआयुक्त क्र ३ अंतर्गत सिंहगड रोड क्षेत्रिय कार्यालयामधील  विविध उद्यानात स्थापत्य/हॉर्टिकल्चर/विद्युतविषयक सुधारणा कामे करणे</t>
  </si>
  <si>
    <t>उपआयुक्त क्र ४ अंतर्गत हडपसर - मुंढवा क्षेत्रिय कार्यालयामधील  विविध उद्यानात स्थापत्य/हॉर्टिकल्चर/विद्युतविषयक सुधारणा कामे करणे</t>
  </si>
  <si>
    <t>उपआयुक्त क्र 5 अंतर्गत बिबवेवाडी क्षेत्रिय कार्यालयामधील  विविध उद्यानात स्थापत्य/हॉर्टिकल्चर/विद्युतविषयक सुधारणा कामे करणे</t>
  </si>
  <si>
    <t>उपआयुक्त क्र ४ अंतर्गत कोंढवा-येवलेवाडी क्षेत्रिय कार्यालयामधील  विविध उद्यानात स्थापत्य/हॉर्टिकल्चर/विद्युतविषयक सुधारणा कामे करणे</t>
  </si>
  <si>
    <t>उपआयुक्त क्र ४ अंतर्गत वानवडी - रामटेकडी क्षेत्रिय कार्यालयामधील  विविध उद्यानात स्थापत्य/हॉर्टिकल्चर/विद्युतविषयक सुधारणा कामे करणे</t>
  </si>
  <si>
    <t>उद्यान विभागाकडील उपआयुक्त क्र 5 मधील प्रलंबित बीले अदा करणे</t>
  </si>
  <si>
    <t>कै.बाळासाहेब ठाकरे उद्यान डहाणुकर कॉलनी, कोथरुड येथे स्थापत्य/ हॉर्टिकल्चर/ विद्युत विषयक व सुशोभिकरण अंतर्गत विविध विकास कामे करणे</t>
  </si>
  <si>
    <t>सन 2017-18 मधील अपूर्ण कामांसाठी सन 2018-19 मध्ये उपलब्ध केलेली तरतूद</t>
  </si>
  <si>
    <t>पुणे शहरातील उद्यानात केंद्र सरकारच्या स्वच्छ पार्क अभियानांतर्गत उपाययोजना करणे</t>
  </si>
  <si>
    <t>पुणे शहरातील सर्व उद्यानांचे टोटल स्टेशन सर्व्हे करणे</t>
  </si>
  <si>
    <t>४ड. दिव्यांग कल्याणकारी योजना निधी</t>
  </si>
  <si>
    <t>दिव्यांग कल्याणकारी योजना</t>
  </si>
  <si>
    <t>पुणे मनपाच्या सर्व कार्यालयांमध्ये दिव्यांग व्यक्तींसाठी कार्यालयीन कर्मचार्‍यांसाठी ये-जा करणेसाठी कायमस्वरूपी रॅम्प करणे व व्हील चेअरची व्यवस्था करणे</t>
  </si>
  <si>
    <t>दिव्यांगांचे सर्व्हेक्षण करणे</t>
  </si>
  <si>
    <t>४ड. दिव्यांग कल्याणकारी योजना निधी बेरीज</t>
  </si>
  <si>
    <t>सुगम्य भारत योजनेनुसार उपायुक्त क्र. 2 चे अंतर्गतच्या उद्यानांमध्ये दिव्यांग व्यक्तींकरिता स्वच्छतागृह बांधणे व इतर सोयी सुविधा निर्माण करणे</t>
  </si>
  <si>
    <t>सुगम्य भारत योजनेनुसार उपायुक्त क्र. 1 चे अंतर्गतच्या उद्यानांमध्ये दिव्यांग व्यक्तींकरिता स्वच्छतागृह बांधणे व इतर सोयी सुविधा निर्माण करणे</t>
  </si>
  <si>
    <t>सुगम्य भारत योजनेनुसार उपायुक्त क्र. 3 चे अंतर्गतच्या उद्यानांमध्ये दिव्यांग व्यक्तींकरिता स्वच्छतागृह बांधणे व इतर सोयी सुविधा निर्माण करणे</t>
  </si>
  <si>
    <t>सुगम्य भारत योजनेनुसार उपायुक्त क्र. 4 चे अंतर्गतच्या उद्यानांमध्ये दिव्यांग व्यक्तींकरिता स्वच्छतागृह बांधणे व इतर सोयी सुविधा निर्माण करणे</t>
  </si>
  <si>
    <t>सुगम्य भारत योजनेनुसार उपायुक्त क्र. 5 चे अंतर्गतच्या उद्यानांमध्ये दिव्यांग व्यक्तींकरिता स्वच्छतागृह बांधणे व इतर सोयी सुविधा निर्माण करणे</t>
  </si>
  <si>
    <t>टिळकरोड क्षेत्रिय कार्यालय फर्निचर व विद्युत व्यवस्था करणे</t>
  </si>
  <si>
    <t>मोजे शाळा येरवडा येथील जुनी थोकादायक इमारत पाडून नविन इमारत बांधणे</t>
  </si>
  <si>
    <t>रामचंद्र बनकर ईलर्निंग स्कूल येथे विदयुत विषयक कामे करणे</t>
  </si>
  <si>
    <t>रामचंद्र बनकर ईलर्निंग स्कूल येथे स्टेज लाईटिंग व साउंड सिस्टीम विषयक कामे करणे</t>
  </si>
  <si>
    <t>शरदचंद्र पवार ई लर्निंग स्कूल वडगाव बु येथे विदयुत विषयक कामे करणे</t>
  </si>
  <si>
    <t>शरदचंद्र पवार ई लर्निंग स्कूल वडगाव बु स्टेज लाईटिंग व साउंड सिस्टीम विषयक कामे करणे</t>
  </si>
  <si>
    <t>पुणे मनपा च्या राजीव गांधी ई-लर्निग स्कूलमध्ये वातानुकूलित यंर्त्रीा पुरविणे बसविणे व तद्‌नुषंगीक कामे करणे.</t>
  </si>
  <si>
    <t>पुणे मनपा च्या राजीव गांधी ई-लर्निंग स्कूलमध्ये वर्गखोल्यासाठी वायरींग व तद्‌नुषंगिक विदयुत विषयक कामे करणे</t>
  </si>
  <si>
    <t>पुणे मनपा च्या राजीव गांधी ई-लर्निंग स्कूलमध्ये नाट्‌यगृह स्टेज लायटिंग, पडदा व र्डेपरी यंत्रणा पुरविणे बसविणे व चालू करुन देणे</t>
  </si>
  <si>
    <t>शहरात विविध ठिकाणी डिजीटल लिटरसी सेंटर उभारणे कामी स्थापत्य विषयक व फर्निचर विषयक कामे करणे.</t>
  </si>
  <si>
    <t>व्हेईकल डेपो विभागासाठी स्थापत्य विषयक कामे करणे</t>
  </si>
  <si>
    <t>अब्दुल कलाम आझाद स्मारक येथे अग्निशमन यंत्रणा उभारणे व विविध विकास कामे करणे</t>
  </si>
  <si>
    <t>डॉ.बाबासाहेब आंबेडकर क्रिडासंकुल सहकारनगर येथे बॅड मिंटन हॉल बांधणे</t>
  </si>
  <si>
    <t>प्रभाग क्र. 4 खराडी गावातील भवन विभागाने केलेल्या इनडोअर स्टेडीयम मध्ये साऊंड सिस्टीम ध्वनिक्षेपण यंर्त्रीा व लाईटिंग व्यवस्था करणे.</t>
  </si>
  <si>
    <t>राजर्षी शाहू महाराज ऑडीटोरीयम येथे 250 के.व्ही.ए. क्षमतेचा जनरेटर पुरविणे बसविणे व तद्‌नुषंगिक कामे करणे</t>
  </si>
  <si>
    <t>राजर्षी शाहू महाराज ऑडीटोरीयम इमारतीसाठी वायरिंग व तद्‌नुषंगिक विदयुत विषयक कामे करणे</t>
  </si>
  <si>
    <t>राजर्षी शाहू महाराज ऑडीटोरीयम येथे एयर व्हेटीलेशन यंत्रणा पुरविणे व तद्‌नुषंगिक कामे करणे कामे करणे</t>
  </si>
  <si>
    <t>राजर्षी शाहू महाराज ऑडीटोरीयम येथे ट्रान्सफॉर्मर पुरविणे बसविणे व तद्‌नुषंगिक कामे करणे</t>
  </si>
  <si>
    <t>राजर्षी शाहू महाराज ऑडीटोरीयम येथे स्टेज लायटींग पडदा व र्डेपरी यंर्त्रीा पुरविणे बसविणे व चालू करुन  देणे</t>
  </si>
  <si>
    <t>राजर्षी शाहू महाराज ऑडीटोरीयम येथे वातानुकूलित यंर्त्रीा पुरविणे बसविणे व तद्‌नुषगिक कामे करणे</t>
  </si>
  <si>
    <t>राजर्षी शाहू महाराज ऑडीटोरीयम येथे डीमेबल फिटिंग डेकोरेटिव्ह फिटिंग व लाईट फिटिंग पुरविणे बसविणे व तदनुषंगिक कामे करणे</t>
  </si>
  <si>
    <t>प्रभाग क्र. 25 एस.आर.पी.एफ वानवडी येथे क्रिडा संकुल बांधणे</t>
  </si>
  <si>
    <t>लोकशाहीर अण्णाभाऊ साठे सांसकृतिक भवन येरवडा येथील एसी व विदयुत विषयक यंत्रणेची कोमे करणे</t>
  </si>
  <si>
    <t>प्रभाग क्र. 34 राजमाता जिजाऊ  बहुउद्‌देशीय केंद्र नवीन सिहगड रोड क्षेत्रीय कार्यालय इमारतीमध्ये विदयुत विषयक कामे करणे</t>
  </si>
  <si>
    <t>सहकारनगर येथे भाजी मंडई बांधणे</t>
  </si>
  <si>
    <t>दत्तात्रय वळसे पाटील नेत्र हॉस्पिटल येथे एअर कंडिशनर व विद्युत विषयक कामे करणे</t>
  </si>
  <si>
    <t>डायस प्लॉट ते मीरा सोसायटी 15 मी. सी.सी.रस्ता विकसित करणे.</t>
  </si>
  <si>
    <t>मुकुंदनगर व महर्षी नगर यांना जोडणारा ढगे रस्ता विकसित करणे.(यु.टी.डब्लू.टी.)</t>
  </si>
  <si>
    <t>सीताराम बिबवेपथ विकसित करणे</t>
  </si>
  <si>
    <t>विमाननगर येथील सिम्बोयसिस  लॉ कॉलेज समोरील अर्धवट रस्त्याचे यु.टी.डब्ल्यु.टी. पध्दतीने कॉंक्रीटीकरण करणे.</t>
  </si>
  <si>
    <t xml:space="preserve">विमाननगर येथील सीसीडी चौक ते कृष्णा हॉटेल चौक दरम्यानचा रस्ता युटीडब्ल्युटी पध्दतीने कॉंक्रीटीकरण करणे. </t>
  </si>
  <si>
    <t xml:space="preserve">शत्रुंजय चौक ते खडीमशीन चौक दरम्यान 24.00 मी. डि.पी. रस्ता विकसित करणे. </t>
  </si>
  <si>
    <t>ज्ञानल मंगल कार्यालय शेजारील रस्ता खोदुण कॉंक्रीट करणे.</t>
  </si>
  <si>
    <t>लालबहादुर शास्त्री रस्ता कॉंक्रीट करणे.</t>
  </si>
  <si>
    <t>अपोलो टकीज ते एम.एस.ई.बी. ऑफिस रस्ता कॉंक्रीट करणे.</t>
  </si>
  <si>
    <t>सुभाषनगर मुख्य रस्ता व परिसरातील रस्ते कॉंक्रीट करणे.</t>
  </si>
  <si>
    <t>अनंत कान्हेरे पथ कॉंक्रीट करणे.</t>
  </si>
  <si>
    <t xml:space="preserve">लक्ष्मी नारायण ते मित्र मंडळ रस्ता यु.टी.डब्लू.ती. करणे. </t>
  </si>
  <si>
    <t>राष्ट्रभूषण चौक ते हिराबाग चौक व परिसरातील रस्ते कॉंक्रीट करणे.</t>
  </si>
  <si>
    <t xml:space="preserve">कमला नेहरू हॉस्पिटल ते ठाकरे चौक रस्ता कॉंक्रीट करणे. </t>
  </si>
  <si>
    <t xml:space="preserve">साधू वासवानी १८ मी.डी.पी.रस्ता कॉंक्रीटीकरण करणे </t>
  </si>
  <si>
    <t xml:space="preserve">ताडीवाला १२ मी.डी.पी.रस्ता कॉंक्रीटीकरण रस्ता </t>
  </si>
  <si>
    <t xml:space="preserve">डॉ बाबासाहेब आंबेडकर रस्ता २४ मी. डी.पी.रस्ता कॉंक्रीटीकरण रस्ता </t>
  </si>
  <si>
    <t>बी.टी. कवडे २४ मी. डी.पी.रस्ता कॉंक्रीटीकरण रस्ता</t>
  </si>
  <si>
    <t xml:space="preserve">ताडीगुत्ता चौक ते कार्निवल हॉटेल १८ मी.डी.पी.रस्ता कॉंक्रीटीकरण करणे </t>
  </si>
  <si>
    <t>महाराणा प्रताप रस्ता मिठ गंज पोलीस चौकी ते घोरपडे पेठ कॉंक्रीटीकरण करणे.</t>
  </si>
  <si>
    <t>शंकर शेठ रस्ता जेधे चौक  ते वेगा सेंटर ते कॅन्टोनमेंट हाद्द रस्ता कॉंक्रीटीकरण करणे.</t>
  </si>
  <si>
    <t>जुना मोटार स्टॅंड ते कॅन्टोनमेंट हाद्द रस्ता कॉंक्रीटीकरण करणे.</t>
  </si>
  <si>
    <t>महाराणा प्रताप रोड रांका ज्वलर्स ते हमजेखान चौक रस्ता कॉक्रीटीकक्रणे.</t>
  </si>
  <si>
    <t>मिरझा गालिब पथ गोटी राम भैय्या चौक ते रांका  ज्वलर्स रस्ता कॉक्रीटीकक्रणे.</t>
  </si>
  <si>
    <t xml:space="preserve">मुंढवा येथे स.नं. 51 ते 53, 12 मी डी पी रस्ते कॉंक्रीट करणे </t>
  </si>
  <si>
    <t xml:space="preserve">हडपसर ससाणेनगर मुख्य 24 मी डी पी  रस्ता कॉंक्रीट करणे </t>
  </si>
  <si>
    <t>हडपसर स . नं. 35,36 मधुन  तुकार्इ टेकडी ते नावले चौक 12 मी डी पी रस्ता कॉंक्रीट करणे.</t>
  </si>
  <si>
    <t>हडपसर भाजी मंडर्इ ते ससाणेनगर कॅनॉल 24 मी डी पी रस्ता कॉंक्रीट करणे.</t>
  </si>
  <si>
    <t>सी.डी.एस.एस.चौक ते मेहंदळे गॅरेज - गुळवणी महाराज 18 मी डी पी रस्ता यु.टी.डब्ल्यू.टी.पध्दतीने करणे.</t>
  </si>
  <si>
    <t xml:space="preserve"> हॉटेल डी पॅलेस ते बावधन गावठाण दरम्यानचा रस्ता कॉक्रीटीकरण करणे.</t>
  </si>
  <si>
    <t xml:space="preserve"> बावधन येथील आय.सी.आय.सी.बॅंक ते रानवारा सोसायटी दरम्यानचा १८ मी. रुंद डी.पी.रस्ता (उर्वरित) कॉक्रीटीकरण करणे.</t>
  </si>
  <si>
    <t>कोथरूड एम.आय.टी.रोड कॉक्रीट करणे.</t>
  </si>
  <si>
    <t>धोंडीबा सुतार बस स्टॅण्ड मागील परिसरातील रस्ते यु.टी.डब्ल्यू.टी.पध्दतीने कॉक्रीटीकरण करणे.</t>
  </si>
  <si>
    <t>हिंगणे 18  मी डी पी मुख्य रस्ता विकसित करणे</t>
  </si>
  <si>
    <t>आनंदनगर येथील 12 मी डी पीरस्ते विकसित करणे</t>
  </si>
  <si>
    <t>ग्लोबल हॉस्पीटल ते सिंहगड 15 मी डी पीरस्त्यापर्यंत उर्वरित कॉंक्रीटचा रस्ता करणे</t>
  </si>
  <si>
    <t>सिंहगड रस्ता आशा हॉटेल ते म्हसोबा चौक उर्वरित 18 मी डी पी रस्ता कॉंक्रीटीचा करणे</t>
  </si>
  <si>
    <t>वडगाव बु॥ गावातील 12 मी डी पीरस्ते यु.टी.डब्ल्यु.टी. पध्दतीने काँक्रीटीकरण करणे</t>
  </si>
  <si>
    <t>पटवर्धन बाग 18 मी डी पी रस्ता (सीडीएसएस चौक ते डी.पी.रोड) विकसित करणे.</t>
  </si>
  <si>
    <t>जयकर पथ कॉंक्रीटीकरण करणे</t>
  </si>
  <si>
    <t>मंजु मित्र मंडळ ते मॅपको दरम्यानचा रस्ता कॉंक्रीटीकरण करणे</t>
  </si>
  <si>
    <t>प्रभात रोड लेन न.३ कॉकीटीकरण करणे.</t>
  </si>
  <si>
    <t>फुलेनगर-नागपूर चाळ येथील 509 चौक ते विश्रांवाडी चौक येथील मुख्य रस्ता कॉक्रिट करणे.</t>
  </si>
  <si>
    <t>12,14</t>
  </si>
  <si>
    <t xml:space="preserve">धनकवडी स. नं. 30,31,32  कात्रज 12 डी. पी. रस्ता विकसीत करणे. </t>
  </si>
  <si>
    <t xml:space="preserve">धनकवडी  मधील आंबेगाव पठार फॉरेस्ट कडेला  18 मी. डी. पी.रस्ता विकसीत करणे. </t>
  </si>
  <si>
    <t xml:space="preserve">पदमावती सोसायटी ते तीन हत्ती चौकापर्यंतचा कलम २०५ रस्ता विकसीत करणे. </t>
  </si>
  <si>
    <t xml:space="preserve">धनकवडी मानवेंद्र सोसायटी ते स. नं. 5,6,10  मधुन जाणारा  12  मी. डी. पी. विकसीत करणे. </t>
  </si>
  <si>
    <t xml:space="preserve">मैत्री चौकालत कात्रज डेअरी उत्तेरेकडील स. नं. १३३ मधुन जाणारा  24 मी. डी. पी. रस्ता विकसीत करणे. </t>
  </si>
  <si>
    <t xml:space="preserve">कात्रज बायपास रस्ता ते आंबेगाव बु स. नं. २८ कडे जाणारा १८ मी. रूंदीचा रस्ता व सर्व्हिस रस्ता विकसीत करणे. </t>
  </si>
  <si>
    <t>आंबेगाव बु. स. नं.36 व 39 मधील 12  मी. डी. पी. रस्त्यावरील नाल्यावर कर्ल्व्हट करणे व रस्ता करणे.</t>
  </si>
  <si>
    <t>दत्तनगर चौक ते न-हे दरम्यान विंडसर कौटी येथील वळण काढुन रस्ता सरळ करणे.</t>
  </si>
  <si>
    <t>पदमावती येथील गाडगीळ उदयाना जवळील नल्यावरील कल्वर्ट मजबुती करण करणे.</t>
  </si>
  <si>
    <t>बिबवेवाडी सर्व्हे नं 572,573,575,577,578,579 मधुन जाणारा 24 मी. डी.पी. रस्ता विकसीत करणे.</t>
  </si>
  <si>
    <t>राहुलनगर प्रितमनगर 18 मी डी पी रस्ता विकसित करणे.</t>
  </si>
  <si>
    <t>कर्वेनगर येथील गणेशनगर भागातील अंलकार पोलीस चौकी येथील पुलाची रुंदी वाढवीणे व दुरूस्ती करणे.</t>
  </si>
  <si>
    <t>गुलाबराव ताठे 24  मी डी पी पथ विकसित करणे.</t>
  </si>
  <si>
    <t>मेजर ताथवडे उदयान 24 मी डी पी पथ विकसित करणे.</t>
  </si>
  <si>
    <t>वारजे हायवे चौक ते मुठा नदीपात्रापर्यंतचा 12 मी डी पी सर्व्हिस रोड करणे.</t>
  </si>
  <si>
    <t>महालक्ष्मी लॉन्स ते कमिन्स कॉलेज पाणंद रोड 20 मी डी पीरस्ता रुंदीकरण करुन विकसित करणे.</t>
  </si>
  <si>
    <t>आंबेडकर चौक ते वारजे जकात नाक्यापर्यंत 12  मी डी पीकॅनॉल रोड  रस्ता विकसित करणे.</t>
  </si>
  <si>
    <t>वारजे हायवे चौक ते शिवणे पर्यंत 30 मी डी पी रस्ता विकसित करणे.</t>
  </si>
  <si>
    <t>वारजे राष्ट्रीय महामार्गालगत मनपा 12 डी.पी.रस्ता विकसित करणे.</t>
  </si>
  <si>
    <t>वारजे येथील बीएसयुपी योजनेकडे जाणारा रस्ता व रोझरी स्कूल सब वे ते तिरुपतीनगर कडे जाणारा २४ मी. डी.पी.रस्ता विकसित करणे.</t>
  </si>
  <si>
    <t>वारजे येथील आदित्य गार्डन 24 डी.पी.रस्ता विकसित करणे.</t>
  </si>
  <si>
    <t>वारजे येथील  खानवस्ती जवळील कॅनॉल 12 मी डी पीरस्ता विकसित करणे.</t>
  </si>
  <si>
    <t>महात्मा सोसायटी ते वंडर फ्युचरा (डुक्कर खिंड) येथील रस्ता विकसित करणे.</t>
  </si>
  <si>
    <t>निलय कॉम्प्लेक्‍स  ते नाल्यापर्यंत 12  डि.पी. रस्ता  नाल्यावरील पुलासह विकसित करणे.</t>
  </si>
  <si>
    <t>दत्तवाडी भागातील 12 मी डी पीरस्ते विकसित करणे</t>
  </si>
  <si>
    <t>वडगाव  खुर्द मधुकोष सोसा. लगतचा १८ मी. डी.पी.रस्ता विकसित करणे</t>
  </si>
  <si>
    <t>लक्ष्मी माता मंदीर ते दसरा चौक हायवे पर्यंत रस्ता विकसीत करणे</t>
  </si>
  <si>
    <t>संगमवाडी गावठाण येथील रस्ते  विकसित करणे व पावसाळी लाईन टाकणे</t>
  </si>
  <si>
    <t>सुस रस्ता विकसीत करणे</t>
  </si>
  <si>
    <t>बाणेर स.न. १०१, १०३,१०४ मधील पुणे मनपा हद्‌दीपर्यंतचा डी.पी. रस्ता  मर्सिडीज बेज शोरुम लगतचा रस्ता विकसित करणे</t>
  </si>
  <si>
    <t>झुंज बंगला ते सोमेश्वर मंदीर १५ मी. रस्त्याचे उर्वरित काम करणे</t>
  </si>
  <si>
    <t>औंध बालेवाडी रस्त्यामधील पिंपळे निलख चौकाजवळील स.न. १५२ येथील उर्वरित बॉक्स कल्व्हर्ट बांधणे</t>
  </si>
  <si>
    <t>बालेवाडी स.न. 10-16 मधील रस्ता  विकसित करणे</t>
  </si>
  <si>
    <t>बालेववाडी स.न. ३२, ३४ वाटिका सोसा.समोरील १८ मी. रस्ता विकसित करणे</t>
  </si>
  <si>
    <t>सुस बाणेर हद्‌दीवरील १८ मी. रस्ता विकसित करणे</t>
  </si>
  <si>
    <t>बाणेर  स न 66, 68 बालेवाडी  स नं 23 व इतर मधील ताब्यात आलेल्या जागेत कनेक्टीव्हीटी   जोडण्यासाठी रस्ता विकसीत करणे.</t>
  </si>
  <si>
    <t>र्फग्युसन कॉलेज रस्त्यावरील गरवारे चौक ते ॲग्रीक्लचर कॉलेज चौक फुटपाथ विकसन व सुशोभीकरण करणे.</t>
  </si>
  <si>
    <t>बालेवाडी बाणेर रोड नजीक रामनदीकिनारी रस्त्याचे कडेला रिटेनींग वॉल बांधाणे.</t>
  </si>
  <si>
    <t>वडगाव शेरी बिशप स्कुल ते पेपल सेमिनरी 18 मी . डी. पी. रस्ता विकसीत करणे.</t>
  </si>
  <si>
    <t xml:space="preserve">महंमदवाडी स.नं. 17-18 मधून जाणारा 18 मी. डी.पी. रस्ता विकसीत करणे. </t>
  </si>
  <si>
    <t xml:space="preserve">महंमदवाडी स.नं. 47 ते 70  पालखी रस्ता 18 मी. डी.पी. विकसीत करणे </t>
  </si>
  <si>
    <t>हडपसर स.नं. 67-55-52  मधून हांडेवाडी सातव चौक ते डेरे कंपनी उर्वरीत 18 मी. डी.पी. रस्ता विकसीत करणे.</t>
  </si>
  <si>
    <t>महमदवाडी  स.नं. 96 ते 4 व 6  मधून  देसार्इ हॉस्पीटल ते दिल्ली पब्लिक स्कूल बाह्यवळण 24 मी. डी.पी. रस्ता विकसीत करणे.</t>
  </si>
  <si>
    <t xml:space="preserve">महंमदवाडी स.नं. 12-13 ते स.नं. 57,58 मधील 18 मी. डी.पी. रस्ता विकसीत करणे. </t>
  </si>
  <si>
    <t xml:space="preserve">हडपसर स.नं. 24,25 ते ग्लार्इडींग सेंटरच्या बाजूने 20 मी. डी.पी.रस्ता विकसीत करणे. </t>
  </si>
  <si>
    <t>हडपसर स.नं. 77  लगत धवल विंड स्केप समोरील 12 मी. डी.पी. रस्ता विकसीत करणे.</t>
  </si>
  <si>
    <t xml:space="preserve">हडपसर स.नं. 80 मधील 12 मी. डी.पी. रस्ता विकसीत करणे. </t>
  </si>
  <si>
    <t xml:space="preserve">मगरपट्टा 30 मी. डी.पी. रस्ता विकसीत करणे. </t>
  </si>
  <si>
    <t>हडपसर माळवाडी संजीवनी हॉस्पीटल ते पी एम पी एल डेपो 18 मी.डि.पी. रस्ता विकसीत करणे.</t>
  </si>
  <si>
    <t xml:space="preserve">मगरपटट्टा कुमार पॅरेडार्इज झेड प्लस चौक ( मगरपटटा रस्ता ) 18 मी. डी.पी. रस्ता रुंदीकरण करून विकसीत करणे.  </t>
  </si>
  <si>
    <t>हडपसर सय्यदनगर 18 मी. डी.पी. रस्ता रुंद करणे.</t>
  </si>
  <si>
    <t xml:space="preserve">महमंदवाडी स.नं. 47 हेवन पार्क सोसायटी जवळ   12 मी. डी.पी. विकसीत करणे. </t>
  </si>
  <si>
    <t xml:space="preserve">बी.टी.कवडे रस्ता ते जहांगीर वस्ती २४ मी.डी.पी.रस्ता रुंदीकरण करणे व रस्ता विकसित करणे </t>
  </si>
  <si>
    <t xml:space="preserve">पिंगळे वस्ती ते नॉर्थ मेन रस्ता यांना जोडणारा १८ मी.डी.पी.रस्ता विकसित करणे </t>
  </si>
  <si>
    <t xml:space="preserve">नायडू कोठी ते नदी किनारेपार्यंत १८ मी.डी.पी.रस्ता विकसन करणे </t>
  </si>
  <si>
    <t>जुना आळंदी रस्ता विकसित करणे</t>
  </si>
  <si>
    <t xml:space="preserve">धानोरी मधील भैरव मंदीर ते 24 मी डी पी रस्ता  विकसित करणे </t>
  </si>
  <si>
    <t xml:space="preserve">धानोरी सर्व्हे नं.5,8,9  येथील रस्ता विकसित करणे </t>
  </si>
  <si>
    <t>येरवडा क्षे. का. कार्यक्षेत्रातील गोल्फक्लब चौक, 509 चौक व विश्रांतवाडी चौक इ. ठिकाणी चौक सुधारणा, रूंदीकरण, सुशोभीकरण व स्ट्रीट फर्नीचर ची कामे करणे.</t>
  </si>
  <si>
    <t>स.न. 225 लोहगांव 20 मी डि.पी. रस्ता विकसित करणे.</t>
  </si>
  <si>
    <t>टिळेकरनगर कोंढवा बु. ते येवलेवाडी येथील 24 मी. व 30 मी. डी.पी. रस्ता विकसीत करणे.</t>
  </si>
  <si>
    <t>खडीमशीन ते येवलेवाडी जुना सासवड मुख्य रस्ता 40 मी. रुंद डि.पी. रस्ता विकसीत करणे.</t>
  </si>
  <si>
    <t xml:space="preserve">कोंढवा बु. स.नं. 65, दुर्गामाता मंदीर ते व्हि.आय.टी. कॉलेज गेट पर्यंतचा डि.पी. रस्ता विकसीत करणे. </t>
  </si>
  <si>
    <t xml:space="preserve">शिवनेरीनगर कोंढवा खु. येथील हद्दीवरील 18 मी. रुंद डि.पी. रस्ता विकसीत करणे. </t>
  </si>
  <si>
    <t xml:space="preserve">हॉटेल ज्योती ते खडी मशीन चौक  रस्ता विकसीत करणे. </t>
  </si>
  <si>
    <t>महादजी शिेंदे छत्रि ते एस.आर.पी.एप जांभुळकर चौक रस्ता विकसीत करणे.</t>
  </si>
  <si>
    <t>साळुंके विहार रस्ता रुंदीकरण व  विकसीत करणे.</t>
  </si>
  <si>
    <t>कोढंवा येथील व्ही आय टी व्होस्टेल समोरील स नं 2,3,4 मधील 30 मी. डी.पी. रस्ता  विकसीत करणे.</t>
  </si>
  <si>
    <t xml:space="preserve">मार्केट यार्ड चौक येथील फुटपाथ विकसित करणे. </t>
  </si>
  <si>
    <t>गुलटेकडी येथील पानसरे पथ परिसरातील फुटपाथ विकसित करणे</t>
  </si>
  <si>
    <t>बिबवेवाडी कोंढवा रस्ता फुटपाथ व अॅडग्रेड ब्लॉक चे काम करणे.</t>
  </si>
  <si>
    <t>आंबेगाव कात्रज शिवेवरील रस्ता मैत्री चौक परिसर येथे फुटपाथ करणे.</t>
  </si>
  <si>
    <t>अहिल्या देवी चौक सातारा रस्ता ते स्वामी विवेकानंद रस्ता फुटपाथ करणे.</t>
  </si>
  <si>
    <t>अहिल्या देवी चौक तीनहत्ती चौक ते गणपती मंदिर चौक रस्ता फुटपाथ करणे.</t>
  </si>
  <si>
    <t>म्हाळगी पथावर ट्रेझर पार्क ते मित्र मंडळ चौकापर्यंत फुटपाथ करणे.</t>
  </si>
  <si>
    <t>गोळवलकर गुरूजी पथवरील फुट्पाथ करणे.</t>
  </si>
  <si>
    <t>वैलस्ली रस्ता येथे अत्याधुनिक पदपथ करणे.</t>
  </si>
  <si>
    <t>पेशवे पथ  फुटपाथ करणे.</t>
  </si>
  <si>
    <t>साधू वासवानी पूल ते जुना येरवडा पूल पदपथ विकासती करणे.</t>
  </si>
  <si>
    <t>ताडीगुत्ता चौक ते कोरेगाव पार्क लेन नं. ७ पदपथ विकसित करणे.</t>
  </si>
  <si>
    <t>गणेश मार्ग फडके हौद ते जिजामाता चौक पर्यंत फुटपाथ करणे.</t>
  </si>
  <si>
    <t>महाराणा प्रताप रोड रांका ज्वलर्स ते हमजेखान चौक फुटपाथ करणे.</t>
  </si>
  <si>
    <t>घोरपडी पेठ उदयान रस्त्यावरील फुटपाथ करणे.</t>
  </si>
  <si>
    <t>पद्‌मजी पो.चौकी  ते नेहरू रस्त्यापर्यंत फुटपाथ करणे.</t>
  </si>
  <si>
    <t>सासाणेनगर रस्ता फुटपाथ करणे. ( 18 मी. डी.पी )</t>
  </si>
  <si>
    <t>महंमदवाडी रस्ता फुटपाथ करणे. ( 24 मी. डी.पी )</t>
  </si>
  <si>
    <t>हंडेवाडी रस्ता फुटपाथ करणे. ( 24 मी. डी.पी )</t>
  </si>
  <si>
    <t>हडपसर पोस्टऑपिस ते पी.एम.पी.एम.एल डेपो रस्ता फुटपाथ विकसीत करणे</t>
  </si>
  <si>
    <t>मगरपट्टा रस्ता फुटपाथ विकसीत करणे (30 मी. डी.पी )</t>
  </si>
  <si>
    <t>भोसले गार्डन येथे फुटपाथ विकसीत करणे ( 12 मी. डी.पी )</t>
  </si>
  <si>
    <t>हेलन केलर रस्ता फुटपाथ करणे</t>
  </si>
  <si>
    <t>रामटेकडी इंड्रस्टीअल स्टेट अंतर्गत फुटपाथ करणे</t>
  </si>
  <si>
    <t>कर्वेनगर पोतनीस परिसर येथे पावसाळी लाईन व फुटपाथ करणे. (24 मी डी.पी. रस्ता )</t>
  </si>
  <si>
    <t>कोथरूड करिष्मा सोसायटी चौक ते हॅपी कॉलनी फुटपाथ करणे.(12 व 36 मी डी.पी. रस्ता )</t>
  </si>
  <si>
    <t>कोथरूड मावळे आळी ते विकास मित्रमंडळ चौक  (24 मी डी.पी. रस्ता )रस्ता व फुटपाथ विकसित करणे.</t>
  </si>
  <si>
    <t>थोरात चौक ते कॅनॉल रोड फुटपाथ विकसित करणे. (12 मी डी.पी. रस्ता )</t>
  </si>
  <si>
    <t xml:space="preserve"> कॅनॉल रस्ता - एन.डी.ए.रस्ता ते रामनगर ते शिंदेपूलापर्यंत कर्बिंग लावणे व थर्मोप्लॉस्टिक पेंट मारणे. (30 मी डी.पी. रस्ता )</t>
  </si>
  <si>
    <t xml:space="preserve"> गणपती माथ्यालगत नविन पूलानजिक रिटेनिंग वॉल करुन रस्ता व फुटपाथ विकसित करणे. (32 मी डी.पी. रस्ता )</t>
  </si>
  <si>
    <t>पौड रोड लोहिया जैन ते किनारा हॉटेल पर्यंतचा फुटपाथ व सायकल ट्रॅक विकसित करणे.</t>
  </si>
  <si>
    <t xml:space="preserve"> कर्वेरोड व पौड रोड फुटपाथ व अॅटग्रेड दुरुस्ती करणे.</t>
  </si>
  <si>
    <t xml:space="preserve"> सन सिटी मुख्य  ३0 मी.  डि.पी. रस्त्याच्या  दोन्ही बाजूचा फुटपाथ  विकसित  करणे</t>
  </si>
  <si>
    <t>धायरी मुख्य २४ मी. डी.पी. रस्ता फुटपाथ करणे</t>
  </si>
  <si>
    <t>डहानूकर कॉलनी अॅटग्रेड दुरुस्ती करणे व इतर कामे करणे.</t>
  </si>
  <si>
    <t>स्पायसर शाळेजवळ फुटपाथ करणे</t>
  </si>
  <si>
    <t>जयकर पथच्या बाजूने फुटपाथ करणे</t>
  </si>
  <si>
    <t>एलफिस्टन रस्त्यावर फुटपाथ्‍ करणे</t>
  </si>
  <si>
    <t>बाणेर रस्ता पदपथ करणे</t>
  </si>
  <si>
    <t>औंध बालेवाडी मुख्य रस्त्यावरील पदपथाचे काम पुर्ण करणे</t>
  </si>
  <si>
    <t>विमाननगर येथील फिनिक्‍स मॉल मागील २४ मी.रूंदीच्या एच.सी.एम.टी.आर. रस्त्यावर फुटपाथ,डिव्हायडर डांबरीकरण विषयक कामे करणे.</t>
  </si>
  <si>
    <t>विमाननगर येथील रामवाडी जकातनाका ते सिव्हिल एअरपोर्ट रस्ता (न्यु व्हि.आय.पी. रोड) येथे फुटपाथ विकसीत कणे.</t>
  </si>
  <si>
    <t>कल्याणीनगर कुमार सायबेज ते अॅडलॅब चौक ते गोल्ड जीम येथील फुटपाथ विकसीत कणे.</t>
  </si>
  <si>
    <t>मुंढवा बायपास ४५मी.डी.पी.रस्त्यावरील फुटपाथ सुधारणा करणे.</t>
  </si>
  <si>
    <t>फुलेनगर नागपूर चाळ येथील मुख्य रास्था थर्मोप्लास्तिकची कामे करणे डीव्हायडेर रंगवणे व सीडे बोर्ड बसवणे.</t>
  </si>
  <si>
    <t>येरवडा आंबेडकर चौक ते आळंदी रोड या दरम्यान उर्वरित रस्ता दुभाजकाचे काम करणे.</t>
  </si>
  <si>
    <t>येरवडा क्षेत्रीय कार्यालय  अंतर्गत फुटपाथ दुरुस्ती करणे विकसित करणे. व नवीन करणे.</t>
  </si>
  <si>
    <t>आंबेगाव बु. ते वडगाव सिंहगड कॉलेजकडे जाणारा रस्ता  डांबरीकरण करणे.</t>
  </si>
  <si>
    <t>वडगांव बु. नवले पुल ते कात्रज चौक व  कात्रज चौक ते कात्रज घाट  दरम्यान  महापालिका मार्गाचे मजबुती करण व पुर्णडांबरीकरण करणे.</t>
  </si>
  <si>
    <t>काकडे वस्ती ते आई माता मंदीर दरम्यान रस्त्याचे रूंदीकरण करून रस्ता डांबरीकरण करणे.</t>
  </si>
  <si>
    <t>कमला नेहरू हॉस्पिटल ते ठाकरे चौक (बाबुराव सणस कन्या शाळा) ते नरपथ गिरी चौक  रस्ता  करणे.</t>
  </si>
  <si>
    <t>लक्ष्मी अरुणा चौक ते अल्पना चौक पर्यंत रस्ता डांबरीकरण करणे.</t>
  </si>
  <si>
    <t>हंडेवाडी रस्ता रुंदीकरण करून डांबरीकरण करणे (24 मी. डी.पी )</t>
  </si>
  <si>
    <t>महम्मद वाडी स.नं. 24 ते 37,43 मधील दोराबजी मॉल ते रहेजा विस्टा ते नार्इन हिल रस्ता रुंदीकरण करून डांबरीकरण करणे. (24 मी. डी.पी )</t>
  </si>
  <si>
    <t>कोढंवा कैासरबाग बाह्यवळण रस्ता रुंदीकरण करून डांबरीकरण करणे. ( 24 मी. डी.पी )</t>
  </si>
  <si>
    <t>कोंढवा स नं. 3 मधुन जाणरा एन.आय.बी.एम. मुख्य रस्ता ते ज्योती हॉटेल ते कोंढवा गांव  रुंदीकरण करून डांबरीकरण करणे. ( 20 मी. डी.पी )</t>
  </si>
  <si>
    <t>पारगेनगर स नं 37 मधील मुख्य रस्ते रुंदीकरण करून डांबरीकरण करणे. ( 20 मी. डी.पी )</t>
  </si>
  <si>
    <t>हडपसर नवनाथ चौक ते रामटेकडी नाल्यापर्यंत रुंदीकरण करून डांबरीकरण करणे.  (24 मी. डी.पी )</t>
  </si>
  <si>
    <t>मुंढवा घोरपडी रस्ता डांबरीकरण करणे.</t>
  </si>
  <si>
    <t xml:space="preserve"> एल.एम.डी.चौक ते राष्ट्रीय महामार्ग दरम्यानचा रस्ता डांबरीकरण करणे.</t>
  </si>
  <si>
    <t>एकलव्य कॉलेज परिसरातील रस्ते पुर्नडांबरीकरण करणे.</t>
  </si>
  <si>
    <t>किशकिंदा नगर लगत रस्ता डांबरीकरण करणे.</t>
  </si>
  <si>
    <t xml:space="preserve"> सन सिटी रस्ता वांजळे जलतरण् तलाव ते खाडे गिरणी   30 मी डि.पी. रस्त्याच्या  दोन्ही बाजूचा फुटपाथ  विकसित  करणे व रस्ता पुर्नडांबरीकरण करणे</t>
  </si>
  <si>
    <t>सिंहगड मुख्य रस्ता नांदेड सिटी गेट ते नांदेड फाटा  36 मी. डी.पी.रस्ता विकसित   करणे</t>
  </si>
  <si>
    <t>कॉसमॉस बॅक ते रामनदी डी.पी. रस्ता (सुस रस्ता) रुंदीकरण व डांबरीकरण करणे</t>
  </si>
  <si>
    <t>हरेकृष्ण पथ थोरात चौक ते गणेशखिंड रोड डांबरीकरण करणे व पावसाळी लाईन टाकणे.</t>
  </si>
  <si>
    <t>ओम सुपर मार्केट ते दीप गणेश खिंड रस्ता डांबरीकरण करणे व पावसाळी लाईन टाकणे.</t>
  </si>
  <si>
    <t>शिरोळे रोड एफ सी कॉलेज रोड ते जंगली महाराज  रस्ता डांबरीकरण करणे व पावसाळी लाईन टाकणे.</t>
  </si>
  <si>
    <t>शिवाजी पुल ते सिमला ऑफिस चौक   डांबरीकरण करणे व पावसाळी लाईन टाकणे.</t>
  </si>
  <si>
    <t>सेनापती बापट रोड वेताळ बाबा चौक ते विद्यापीठ चौक   डांबरीकरण करणे व पावसाळी लाईन टाकणे.</t>
  </si>
  <si>
    <t>सी ओ ई पी चौक ते संगम पूल रस्ता   डांबरीकरण करणे व पावसाळी लाईन टाकणे.</t>
  </si>
  <si>
    <t>वडगावशेरी सैनिक वाडी ते उज्वल गार्डन रस्ता पुर्नडांबरीकरण करणे.</t>
  </si>
  <si>
    <t>CE20A1266#</t>
  </si>
  <si>
    <t>नविन समाविष्ट गावांमध्ये रस्ते विकसित करणे</t>
  </si>
  <si>
    <t>धानोरी लोहगांव - वाघोली रस्ता विकसीत करणे</t>
  </si>
  <si>
    <t>माळवाडी ते साडेसतरा नळी रस्ता विकसीत करणे</t>
  </si>
  <si>
    <t>केशवनगर ते मांजरीकडे जाणरा प्रमुख रस्ता विकसीत करणे</t>
  </si>
  <si>
    <t>सासवड रस्ता , कड चौक, फुरसुंगी रस्ता विकसीत करणे</t>
  </si>
  <si>
    <t>मंतरवाडी उरूळी देवाची कडे जाणारा रस्ता विकसीत करणे</t>
  </si>
  <si>
    <t>ऑचीड पॅलेस ते संस्कती स्कुल रस्ता विकसीत करणे</t>
  </si>
  <si>
    <t>आंबेगाव खु. येथील लेक व्हीस्टा ते ब्लु बे वॉटर स्पोटर्स रस्ता करणे.</t>
  </si>
  <si>
    <t>आंबेगाव खु. येथील पुणे सातारा महामार्गावरील सबवे ते आंबेगाव स्मशान भुमी रस्ता विकसीत करणे</t>
  </si>
  <si>
    <t>NDA रस्ता विकसीत करणे</t>
  </si>
  <si>
    <t>धायरी येथील पारी कंपनी ते DSK विश्व रस्ता करणे.</t>
  </si>
  <si>
    <t>यादी क्र. A18</t>
  </si>
  <si>
    <t>CE20A1266/A18-</t>
  </si>
  <si>
    <t>कैलास स्मशानभूमी येथे नव्याने विद्युत दाहिनी बसविणे</t>
  </si>
  <si>
    <t>30.,34</t>
  </si>
  <si>
    <t>सिंहगड रस्ता वडगाव बु. स.न. ३० पासून पु.ल. देशपांडे उदयान पर्यंत ७.५ मी. रुंदीचा रस्ता कॅनालच्या कडेने विकसित करणे</t>
  </si>
  <si>
    <t>हडपसर औदयोगिक वसाहतीमधील टाटा हनीवेल कंपनी जवळीलहडपसर औद्योगिक वसाहत ते मगरपट्टच्या मागील 24.00 मी. एच.सी.एम.टी.आर. रस्ता जोडणारया डी.पी. रस्तच्या दोनही कॅनॉलवरील पुल बांधणे.</t>
  </si>
  <si>
    <t>हडपसर औोध्योगीक वसाहत येथे कॅनालवर पुल बांधणे.</t>
  </si>
  <si>
    <t>खराडी येथील ब्लु बेरी व डेक्‍कन गोल्ड येथील अर्धवट असलेला १२मी. डी.पी.रस्ता ६०मी.डी रस्त्यला जोडणे.</t>
  </si>
  <si>
    <t>बालेवाडी मुख्य रस्त्याची उर्वरित विकास कामे करणे</t>
  </si>
  <si>
    <t xml:space="preserve">महमंद वाडी प्र.क्र. 26  न्याती क्‍लब समोरील टी रस्ते स.नं. 40, 42 येथील  डी.पी. रस्ते तयार करणे. </t>
  </si>
  <si>
    <t>आशा हॉटेल ते म्हसोबा चौक पर्यंतचा 12 मी डी पी रस्ता विकसित करणे</t>
  </si>
  <si>
    <t xml:space="preserve"> तिरुपतीनगर रस्ता विकसित करणे.</t>
  </si>
  <si>
    <t>बावधन खु. फॉर्च्युना बिल्डिंग ते स.नं. १५१ , 24 मी डी.पी. रोड तयार करणे</t>
  </si>
  <si>
    <t>प्रभाग क्र.३६ मधील बिबवेवाडी मुख्य रस्ता विकसित करणे</t>
  </si>
  <si>
    <t>बावधन स.क्र.24, 49,58 पी.व्ही.आय.पी.आय.टी.येथील 24/18/12 मी. रस्त्याचे विकसन करणे.</t>
  </si>
  <si>
    <t>खडकवासला विधानसभा मतदारसंघ अंतर्गत नवले पुल ते सिंहगड 12 मी डी पी रस्ता दोन्ही बाजुचा सर्व्हिस रस्ता व लगतचे रस्ते करणे (डांबरीकरण करणे)</t>
  </si>
  <si>
    <t>नगर रस्ता - शार्दुल बाबा दर्गा चौक ते खराडी बायपास फुटपाथ विषयक कामे करणे.</t>
  </si>
  <si>
    <t>टिंबर मार्केट रस्ता / नेहरु रस्ता - जहांगीर हॉस्पिटल ते रास्ता पेठ पॉवर हाउस ते भवानी पेठ ते सेव्हन लव्हज्‌ चौक ते गंगाधाम चौक फुटपाथ विषयक कामे करणे.</t>
  </si>
  <si>
    <t>जंगली महाराज रस्ता - गरवारे चौक ते सुभाषचंद्र बोस चौक. फुटपाथ विषयक कामे करणे.</t>
  </si>
  <si>
    <t>सिंहगड रस्ता-शास्त्री रस्ता-धायरी फाटा ते दांडेकर पुल ते अलका टॉकीज चौक,सारसबाग ते धायरी पुलापर्यंत अ‍ॅडग्रेड ब्लॉक बसविणे.  ( 36 मी डी पी )</t>
  </si>
  <si>
    <t>पौड रस्ता - पौड फाटा ते कोथरुड डेपो फुटपाथ विषयक कामे करणे.</t>
  </si>
  <si>
    <t>जुना मुंढवा रस्ता रूंदीकरण व खडीकरण करणे.</t>
  </si>
  <si>
    <t>पौड रस्त्यावरील फुटपाथ करणे.</t>
  </si>
  <si>
    <t>कर्वे रस्त्यावरील फुटपाथ करणे.</t>
  </si>
  <si>
    <t>भेलकेनगर चौक ते आशिषगार्डन पर्यंतचा फुटपाथ दुरुस्ती करणे.</t>
  </si>
  <si>
    <t>प्रभाग क्र. 12क विविध ठिकाणी पदपथ करणे.</t>
  </si>
  <si>
    <t>प्रभाग क्र. 12क विविध ठिकाणी इंटरलॉकिंग ब्लॉक बसविणे.</t>
  </si>
  <si>
    <t>प्रभाग क्र. 12क मधील सार्इडपट्टया ब्लॉक बसविणे.</t>
  </si>
  <si>
    <t xml:space="preserve">प्र.क्र.२८ पूनावाला गार्डन ते सेलीसबरी पार्क रस्ता सुशोभीकरण करणे </t>
  </si>
  <si>
    <t>लक्ष्मी रस्ता, कुमठेकर रस्ता, टिळक रस्ता स्वारगेट चौक ते अलका थीएटर, बाजीराव रस्ता मित्रमंडळ चौक ते शनिवारवाडा येथे फुटपाथ विषयक विविध विकासाची कामे करणे.</t>
  </si>
  <si>
    <t>कात्रज - सातारा रोड गुजरवाडी फाटा ते स.नं.45 कात्रज हद्दीपर्यंतचा 18 मीटर डी.पी.रस्ता विकसीत करणे.</t>
  </si>
  <si>
    <t>पुणे शहरातील HCMTR रस्ते विकसीत करणे. ( सल्लागार फी )</t>
  </si>
  <si>
    <t>धायरी मुख्य २४ मी डी.पी रस्ता रुंदीकरण व हस्तांतरीत करुन विकसित करणे</t>
  </si>
  <si>
    <t>प्रभाग क्र. 12क मयूर कॉलनी सुवन सोसायटी रस्ता यु.टी.डब्ल्यू.टी.पध्दतीने कॉक्रीटीकरण करणे.</t>
  </si>
  <si>
    <t>प्रभाग क्र. 12क सुतार दवाखाना ते पौड रोड पर्यंत रस्ता कॉक्रीटीकरण करणे.</t>
  </si>
  <si>
    <t>जुन्या पायलट व बी.आर.टी. मार्गाचे रस्त्यावरील दुरुस्ती, नवीन स्टेशन्स व इतर अनुषंगिक कामे करणे</t>
  </si>
  <si>
    <t>Smart City अभियान अंतर्गत तज्ञ सालागारांची फी अदा करणेबाबत</t>
  </si>
  <si>
    <t>समाज विकास विभाग अंतर्गत मागासवर्गीय योजना</t>
  </si>
  <si>
    <t>बार्टी संस्थेच्या मदतीने विविध व्यावसायिक प्रशिक्षण देणे</t>
  </si>
  <si>
    <t>माता रमाई स्वलंबन योजनेंतर्गत सर्व स्तरावरील विधवा, परितक्त्या, निराधार महिलांना दरमहा रु. 1,000/- अर्थसाह्य करणे</t>
  </si>
  <si>
    <t>B-FA</t>
  </si>
  <si>
    <t>शहरात आदिवासी विद्यार्थ्यांसाठी वसतिगृहे उभारणे</t>
  </si>
  <si>
    <t>B-I</t>
  </si>
  <si>
    <t>B-T</t>
  </si>
  <si>
    <t>विविध व्यावसायिक प्रशिक्षण देणे</t>
  </si>
  <si>
    <t>मागासवर्गीय कल्याणकारी योजनेचा अभ्यास, ऑडिट व सर्वेक्षण करणे</t>
  </si>
  <si>
    <t>B-S</t>
  </si>
  <si>
    <t>PL-I</t>
  </si>
  <si>
    <t>PL-FA</t>
  </si>
  <si>
    <t>PL-T</t>
  </si>
  <si>
    <t>P-I</t>
  </si>
  <si>
    <t>P-FA</t>
  </si>
  <si>
    <t>P-T</t>
  </si>
  <si>
    <t>नागरवस्ती विकास योजना विभागाच्या ताब्यात असणार्‍या जागेपोटी PMPML प्रशासनास भाडे देणे</t>
  </si>
  <si>
    <t>FE14E101A</t>
  </si>
  <si>
    <t>FE14E101B</t>
  </si>
  <si>
    <t>FE14E101C</t>
  </si>
  <si>
    <t>FE14E101D</t>
  </si>
  <si>
    <t>FE14E101E</t>
  </si>
  <si>
    <t>FE14E101F</t>
  </si>
  <si>
    <t>FE14E101G</t>
  </si>
  <si>
    <t>H-FA</t>
  </si>
  <si>
    <t>ज्येष्ठ नागरिकांना कायदा व सुरक्षिततेबाबत माहिती देणे</t>
  </si>
  <si>
    <t>बेघर महिलांसाठी रात्र निवारा प्रकल्प सुरू करणे</t>
  </si>
  <si>
    <t>१५ क्षेत्रिय कार्यालय येथे हिरकणी कक्ष सुरू करणे</t>
  </si>
  <si>
    <t>महिला बचत गटांना रोजगार निर्मितीसाठी ई-मार्केटिंग साठी संकेतस्थळ सुरू करणे.</t>
  </si>
  <si>
    <t>महिला बालकल्याण योजनेचा अभ्यास ऑडिट आणि सर्वेक्षण करणे</t>
  </si>
  <si>
    <t>हॅलो माय फ्रेड योजना राबविणे,युवकांसाठी कॉल सेंटर सुरू करणे (मानसिक आरोग्य)</t>
  </si>
  <si>
    <t>समाज विकास केंद्रात अभ्यासिका सुरू करणे.</t>
  </si>
  <si>
    <t>रोजगार निर्मितीसाठी पोर्टल सुरू करणे.</t>
  </si>
  <si>
    <t>युवक कल्याणकारी योजनेचे अभ्यास ऑडिट आणि सर्वेक्षण करणे</t>
  </si>
  <si>
    <t>अपंगांना (निःसमर्थ) स्वयंरोजगारासाठी अर्थसहाय्य</t>
  </si>
  <si>
    <t>उध शिक्षणासाठी अर्थसहाय्य</t>
  </si>
  <si>
    <t>कुष्ठ पिडीत व १००% अतितीव्र अपंग (निःसमर्थ) व्यक्तीकरिता वार्षिक अर्थसहाय्य योजना</t>
  </si>
  <si>
    <t>अपंग कल्याणकारी संस्था, वानवडी ५० विार्थ्यांचा खर्च</t>
  </si>
  <si>
    <t>अंध, अपंग (निःसमर्थ), विकलांग, मुकबधिर व्यक्तिंना कृत्रिम अवयव घेणेसाठी योजना</t>
  </si>
  <si>
    <t>महापालिका क्षेत्रातील १८ वर्षापुढील मतिमंद व्यक्तींचा सांभाळ करणार्‍या महापालिका हद्दीतील नोंदणीकृत स्वयंसेवी संस्थेस अथवा मतिमंद व्यक्तीच्या पालकांस अर्थसहाय्य</t>
  </si>
  <si>
    <t>मनपा इमारती, सभागृह, कार्यालय या ठिकाणी अपंगांसाठी पायाभुत सुविधा उपलब्ध करून देणे.</t>
  </si>
  <si>
    <t>अपंगांना व्यवसाय प्रशिक्षण देणे</t>
  </si>
  <si>
    <t>अपंग कल्याणकारी योजनेचे अभ्यास, ऑडिट आणि सर्वेक्षण करणे</t>
  </si>
  <si>
    <t>L-I</t>
  </si>
  <si>
    <t>PL-S</t>
  </si>
  <si>
    <t>P-S</t>
  </si>
  <si>
    <t>H-I</t>
  </si>
  <si>
    <t>H-S</t>
  </si>
  <si>
    <t>शहरी गरीब व आर्थिक मागासांसाठी एकात्मिक पुनर्वसन योजना तयार करून वारजे  येथे २५७६ घरे बांधून करणे.</t>
  </si>
  <si>
    <t xml:space="preserve">इनसिटू रिहॅबिलीटेशन </t>
  </si>
  <si>
    <t>FE50A103A</t>
  </si>
  <si>
    <t>FE50A103B</t>
  </si>
  <si>
    <t>FE50A103D</t>
  </si>
  <si>
    <t>अमृत अभियानांतर्गत पुणे हरित क्षेत्र विकास प्रकल्प २०१५-१६</t>
  </si>
  <si>
    <t xml:space="preserve">अमृत अभियानांतर्गत पुणे हरित क्षेत्र विकास प्रकल्प २०१६-१७ </t>
  </si>
  <si>
    <t>अमृत अभियानांतर्गत पुणे हरित क्षेत्र विकास प्रकल्प २०१७-१८</t>
  </si>
  <si>
    <t xml:space="preserve">अमृत अभियानांतर्गत पुणे शहरात तंत्रशुध्द पद्धतीने पाणीपुरवठा करण्याची योजना (24x7) अंतर्गत विविध ठिकाणी पाण्याच्या टाक्या बांधणे </t>
  </si>
  <si>
    <t>हडपसर मध्ये काळेपडळ व रामटेकडी येथील गेट क्र.६ व ७ तसेच गेट क्र. ७ व ८ या दरम्यान हलक्‍या वाहनांकरिता भुयारी मार्ग बांधणे.</t>
  </si>
  <si>
    <t>औंध-सांगवी जोडणा-या मुळा नदीवर पुल बांधणे</t>
  </si>
  <si>
    <t>शिवाजीनगर म्हसोबा गेट समोरील पुला खाली म्युरल करणे</t>
  </si>
  <si>
    <t>पुणे शहराचे स्ट्रॉम वॉटर ड्रेनेज प्रकल्पातील एकोणीस बेसीनमध्ये तातडीने करावयाची कामे (टप्पा क्र.2)</t>
  </si>
  <si>
    <t>प्रकल्प व्यवस्थापन करणे, सल्लागार फी व तद्‌नुषंगिक कामे करणे (टप्पा क्र.2)</t>
  </si>
  <si>
    <t>प्रकल्प व्यवस्थापन करणे, सल्लागार फी व तद्‌नुषंगिक कामे करणे (टप्पा क्र.3)</t>
  </si>
  <si>
    <t>पुणे शहरातील वारंवार पूरसदृष्य परिस्थिती निर्माण होणाऱ्या ठिकाणी पावसाळी पाण्याचा निचरा करणेकरिता पावसाळी लाईन टाकणे, नाला सुधारणा कामे करणे, कल्व्हर्ट बांधणे व तद्‌नुषंगिक कामे करणे (टप्पा क्र.3)</t>
  </si>
  <si>
    <t>६. पुणे मनपा सेवकांसाठी थेट लाभ हस्तांतरण अंतर्गत द्यावयाची रक्कम</t>
  </si>
  <si>
    <t>ZE16A104/P2-111+</t>
  </si>
  <si>
    <t>कात्रज चौक ते संतोषनगर दरम्यान मुख्य मलवाहिनी विकसीत करणे.</t>
  </si>
  <si>
    <t>पुणे मनपा हद्दीतील सुअरेज मास्टर प्लॅनच्या अनुषंगाने खालील सुअेज डिस्ट्रीक मध्ये 1) बाणेर 2) बोपोडी 3) तानाजीवाडी 4) वारजे 5) विठ्ठलवाडी 6) वडगाव येथे करावयाची कामे</t>
  </si>
  <si>
    <t>सहकारनगर दाते वसस्टॉप येथे तळजाई उतारावर पाणी निचरा होणेकरीता व्यवस्था करणे.</t>
  </si>
  <si>
    <t>पुणे शहरामध्ये घोरपडी, मुंढवा, बोपोडी इत्यादी ठिकाणी रेल्वे व कॅनॉल क्रॉसींग करुन जॅक ॲण्ड पूश पध्दतीने भागात ड्रेनेज लाईन टाकणे.</t>
  </si>
  <si>
    <t>पुणे महानगरपालिकेच्या हद्दीत नव्याने समावेश झालेल्या गावांमधील मलनि:सारण वाहिन्या दुरुस्त करणे तसेच नव्याने मलवाहिन्या टाकणे.</t>
  </si>
  <si>
    <t>पुणे शहरात मुख्य मलवाहिन्यांची वहन क्षमता नियंत्रित करणेकरीता आर. सी. सी. कॉक्रिट करणे व स्टेनलेस स्टील मटेरीअलचे गेट बसविणे.</t>
  </si>
  <si>
    <t>एकतानगर झोपडपट्टी येथे मोठ्या व्यासाची ड्रेनेज लाईन टाकणे.</t>
  </si>
  <si>
    <t>शांतीनगर नदीच्याकडेने असणाऱ्या मुख्य मलवाहिनीवर गेट बसविणे व आर. सी. सी. चेंबर्स बांधणे.</t>
  </si>
  <si>
    <t>लोहगाव भुकनवस्ती, दादाची पडळ येथे ड्रेनेज लाईन टाकणे.</t>
  </si>
  <si>
    <t>विमाननगर येथे नाल्या व्यतिरिक्त मोठ्या व्यासाची ड्रेनेज लाईन टाकणे.</t>
  </si>
  <si>
    <t>विमाननगर येथील यमुनानगर झोपडपट्टी येथे मुख्य मलवाहिनी विकसीत करणे.</t>
  </si>
  <si>
    <t>कलवडवस्ती धानोरी येथे मोठ्या व्यासाची ड्रेनेज लाईन टाकणे.</t>
  </si>
  <si>
    <t>पुणे मुंबई रस्त्यावर छोट्या व्यासाची ड्रेनेज लाईन बदलून मोठ्या व्यासाची ड्रेनेज लाईन टाकणे.</t>
  </si>
  <si>
    <t>खैरेवाडी येथे गुरुकुल शाळेलगत मोठ्या व्यासाची ड्रेनेज लाईन टाकणे.</t>
  </si>
  <si>
    <t>अनुपमनगरी ते भाऊपाटील रोड चर्च ते तोरणा सोसायटी येथे ड्रेनेज लाईन टाकणे.</t>
  </si>
  <si>
    <t>बाणेर कमान ते साईदत्त सोसायटी पर्यंत ड्रेनेज लाईन टाकणे.</t>
  </si>
  <si>
    <t>महाबळेश्वर हॉटेल येथील नाल्यामधील जुनी ड्रेनेज लाईन बदलणे.</t>
  </si>
  <si>
    <t>मुठानदी, ओकारेश्वर मंदिर ते शनिवार वाड्यापर्यंत मोठ्या व्यासाची ड्रेनेज लाईन टाकणे.</t>
  </si>
  <si>
    <t>दुधभट्टी जवळ मुख्य मलवाहिनीवर आर. सी. सी. चेंबर बांधून गेट बसविणे.</t>
  </si>
  <si>
    <t>लहूजी वस्ताद परिसरामध्ये मुख्य मलवाहिनीवर आर. सी. सी. चेंबर बांधून गेट बसविणे.</t>
  </si>
  <si>
    <t>रमेश फर्निचर साचापीर वस्ती येथे नाल्यालगत मोठ्या व्यासाची ड्रेनेज लाईन टाकणे.</t>
  </si>
  <si>
    <t>बालाजीनगर ते बी. टी. कवडे रोड दरम्यान मोठ्या व्यासाची ड्रेनेज लाईन टाकणे.</t>
  </si>
  <si>
    <t>जहांगिरनगर ते भिमनगर दरम्यान मोठ्या व्यासाची मलवाहिनी टाकणे.</t>
  </si>
  <si>
    <t>लक्ष्मी कॉलनी हडपसर येथे मोठ्या व्यासाची ड्रेनेज लाईन टाकणे.</t>
  </si>
  <si>
    <t>बनकर शाळा ते करकरे उद्यान येथे मोठ्या व्यासाची ड्रेनेज लाईन टाकणे.</t>
  </si>
  <si>
    <t>हडपसर रामटेकडी अंधशाळा ते सोलापूर रस्त्यावरील रामटेकडी सिग्नलपर्यंत मोठ्या व्यासाची ड्रेनेज लाईन टाकणे.</t>
  </si>
  <si>
    <t>एक्सीस बँक ते जगताप चौक मुख्य रस्त्यावरील मलवाहिनी विकसीत करणे.</t>
  </si>
  <si>
    <t>वानवडी शिवरकर पथ येथे मोठ्या व्यासाची ड्रेनेज लाईन टाकणे.</t>
  </si>
  <si>
    <t>स. नं. ६५ कुमार पृथ्वी ते व्हॅली व्ह्यु शाळेपर्यंत मलवाहिनी विकसीत करणे.</t>
  </si>
  <si>
    <t>होल्गा चौक ते शिवनेरी पथपर्यंत नाल्यातून मोठ्या व्यासाची ड्रेनेज लाईन टाकणे.</t>
  </si>
  <si>
    <t>मुंकुदनगर बँक ऑफ महाराष्ट्र पासून मिनाताई ठाकरे वसाहत कमानीपर्यंत मोठ्या व्यासाची ड्रेनेज लाईन टाकणे.</t>
  </si>
  <si>
    <t>पत्रकार भवन ते लाल बहादूर शास्त्री रस्त्यापर्यंत ड्रेनेज लाईन टाकणे.</t>
  </si>
  <si>
    <t>दत्तवाडी परिसरामध्ये मोठ्या व्यासाची ड्रेनेज लाईन टाकणे.</t>
  </si>
  <si>
    <t>वारजे डुक्कर खिंड ते सर्व्हिस रस्ता ते हिल ह्यु रेसिडेन्सी सोसायटी मोठ्या व्यासाची ड्रेनेज लाईन टाकणे.</t>
  </si>
  <si>
    <t xml:space="preserve">शिवदर्शन - गणपती मंदिराजवळील चौक ते नाल्यापर्यंत मोठ्या व्यासाची ड्रेनेज लाईन टाकणे. </t>
  </si>
  <si>
    <t>बिबवेवाडी स्वामी विवेकानंद रस्ता गणेश स्वीट होम ते योगायोग सोसायटी पर्यंत मोठ्या व्यासाची ड्रेनेज लाईन टाकणे.</t>
  </si>
  <si>
    <t>व्ही. आय. टी. कॉलेज ते गॅस गोडाऊन चिंतामणीनगर पर्यंत मोठ्या व्यासाची ड्रेनेज लाईन टाकणे.</t>
  </si>
  <si>
    <t>स. नं. २३ मधून जाणाऱ्या रस्त्याच्या कडेने मोठी व्यासाची ड्रेनेज लाईन टाकणे.</t>
  </si>
  <si>
    <t>डी मार्ट ते पुण्यधाम आश्रम रोड मुख्य ड्रेनेज लाईन टाकणे.</t>
  </si>
  <si>
    <t>साडे सतरानळी (नव्याने समाविष्ट) परिसरारात मुख्य मलवाहिनी विकसीत करणे.</t>
  </si>
  <si>
    <t>सेनादत्त पोलिस चौकी ते म्हात्रे पुलापर्यंत ड्रेनेज लाईन टाकणे.</t>
  </si>
  <si>
    <t>शिवणे व उत्तमनगर पाणीपुरवठ्यासाठी वाढीव 5 एम.एल.डी.जलशुद्धीकरण केंद्र बांधणे व नलिका टाकणे</t>
  </si>
  <si>
    <t>एम.जे.पी.कडून कोंढवे धावडे येथिल जलशुद्धीकरण प्रकल्प ताब्यात घेणे</t>
  </si>
  <si>
    <t xml:space="preserve">ग्रामपंचायत आंबेगाव बुद्रुक कमान  ते मारुती मंदिर, मेन  चौक १२" पाण्याची लाईन टाकणे </t>
  </si>
  <si>
    <t xml:space="preserve">अभिनव कॉलेज ते श्रीराम निवास ८" व ६" पाण्याची लाईन टाकणे </t>
  </si>
  <si>
    <t xml:space="preserve">NH 4 सर्व्हिस रोड ते आंबेगाव बुद्रुक पाण्याची टाकी १२" पाण्याची लाईन टाकणे </t>
  </si>
  <si>
    <t xml:space="preserve">शिलाई वर्ल्ड शॉप ते गणपत सदन  १२" पाण्याची लाईन टाकणे </t>
  </si>
  <si>
    <t>गणपत सदन ते जिल्हा परिषद शाळा  १२" पाण्याची लाईन टाकणे</t>
  </si>
  <si>
    <t xml:space="preserve">राम मंदिर ते शिव गोरक्ष दर्शन  १२" पाण्याची लाईन टाकणे </t>
  </si>
  <si>
    <t xml:space="preserve">शिव गोरक्ष दर्शन ते गणराज हाईट्स  ८" व ६" पाण्याची लाईन टाकणे </t>
  </si>
  <si>
    <t xml:space="preserve">शिव गोरक्ष दर्शन ते मारुती   ८"  पाण्याची लाईन टाकणे </t>
  </si>
  <si>
    <t xml:space="preserve">मारुती  मंदिर ते गायमुख  ८"  पाण्याची लाईन टाकणे </t>
  </si>
  <si>
    <t xml:space="preserve">श्रीराम नागरी ते हिल व्ह्यू  ६" व ४"  पाण्याची लाईन टाकणे </t>
  </si>
  <si>
    <t>भारतनगर , दत्तनगर, गुजरवाडी रोड अंतर्गत गल्ल्यांमध्ये पाण्याची लार्इन टाकणे.</t>
  </si>
  <si>
    <t>व्ही. आय. टी. चौक ते राजीव गांधीनगर 12 इंची व्यासाची जलवाहिनी मुख्य रस्त्याने विकसित करणे.</t>
  </si>
  <si>
    <t>उंड्री  गाव येथे विविध ठिकाणी नव्याने जलवाहिनी विकसित करणे.</t>
  </si>
  <si>
    <t>पुण्यधाम आश्रम ते कडनगर चौक दरम्यान 12 इंची व्यासाची एमएस जलवाहिनी विकसित करणे.</t>
  </si>
  <si>
    <t>ककडनगर ते हेालेवस्ती 8 इंची व्यासाची नवीन जलवाहिनी टाकणे.</t>
  </si>
  <si>
    <t>उंड्री चौक ते कडनगर 12 इंची व्यासाची जलवाहिनी टाकणे.</t>
  </si>
  <si>
    <t>उंड्री ते वडाची वाडी रस्त्याने अंतर्गत भागात जलवाहिनीचे नेटवर्क विकसित करणे.</t>
  </si>
  <si>
    <t>उंड्री चचौक ते मामा भांजे हॉटेल दरम्यान 8 इंची व्यासाची नवीन जलवाहिनी टाकणे.</t>
  </si>
  <si>
    <t>कात्रज  उरूळी बायपास रस्त्याने बालाजी हॉटेल ते उंड्री चौक दरम्यान 10 इंची व्यासाची मुख्य जलवाहिनी विकसित करणे.</t>
  </si>
  <si>
    <t>आंबेगाव गावठाण व दळवीनगर भागात जी. आय. लार्इन ऐवजी डी. आय. लार्इन टाकणे.</t>
  </si>
  <si>
    <t>आंबेगाव खु।। मधील विहीरींवर लोखंडी जाळी टाकणे व तारेचे कंपाऊंड करणे.</t>
  </si>
  <si>
    <t>बंडगार्डन पाणीपुरवठा विभागाच्या अखत्यारीत नव्याने समाविष्ट झालेल्या लोहगाव ग्रामपंचायती मधील भागात पाणीपुरवठा विषयक देखभाल दुरुस्ती व इतर तदनुषंगिक कामे करणे.</t>
  </si>
  <si>
    <t>हडपसर क्षेत्रीय कार्यालया अंतर्गत नव्याने समाविष्ठ गावे उरूळी देवाची,फुरसुंगी, मूंढवा (उर्वरीत केशवनगर) हडपसर (संपुर्ण साडेसतरानळी ) या गावात जुन्या जिर्ण झालेल्या जलवाहिन्या बदलून नव्या नलिका टाकणे.</t>
  </si>
  <si>
    <t>उत्तमनगर शिवणे येथे जलवाहिन्या टाकणे</t>
  </si>
  <si>
    <t>कोंढवे धावडे प्लँट पासून उत्तमनगर शिवणे या गावासाठी जलवाहिन्या टाकणे</t>
  </si>
  <si>
    <t>लष्कर जलकेंद्र अंतर्गत नव्याने समाविष्ठ झालेली मुंढवा (उर्वरीत केशवनगर), हडपसर (संपुर्ण साडेसतरा नळी), उंड्री, लोहगाव पंपींग यंत्रणेची देखभाल दुरूस्ती करणे.</t>
  </si>
  <si>
    <t>फुरसुंगी उपसागृहोकरीता फ्लोमीटर पुरविणे व बसविणे.</t>
  </si>
  <si>
    <t>इंदिरानगर पंपिंग स्टेशन येथे सॉफ्ट स्टार्टर पुरविणे, बसविणे व विदयुत विषयक कामे करणे.</t>
  </si>
  <si>
    <t>पद्‌मावती पंपिंग स्टेशन येथे पंपासाठी आवश्यक स्पेअर्स पुरविणे, बसविणे व तद्‌नुषंगिक कामे करणे.</t>
  </si>
  <si>
    <t>पद्‌मावती पंपिंग स्टेशन व इंदिरानगर पंपिंग स्टेशन येथे सी.सी.टि.व्ही. यंत्रणा पुरविणे, बसविणे व चालू करुन देणे .</t>
  </si>
  <si>
    <t>पर्वती रॉ वॉटर पंपिंग स्टेशन येथे सी.सी.टि.व्ही. यंत्रणा पुरविणे, बसविणे व चालू करुन देणे</t>
  </si>
  <si>
    <t>इंदिरानगर पंपिंग स्टेशन येथील खराब झालेल्या पंपाच्या सक्शन/डिलीव्हरी एम.एस. लाईनस्‌ बदलणे, स्थापत्य विषयक व तदनुषंगिक दुरुस्ती कामे करणे.</t>
  </si>
  <si>
    <t>पर्वती जलकेंद्र येथील केमिकल हाऊससाठी निर्गमनासाठी स्वतंत्र जिना (FRP मटेरियलमध्ये) पुरविणे व बसविणे.</t>
  </si>
  <si>
    <t>पर्वती जलकेंद्र येथील स्टिलिंग चेंबर, क्लेरिफायर व इतर आवश्यक ठिकाणी लोखंडी रेलिंग पुरविणे व बसविणे.</t>
  </si>
  <si>
    <t>पर्वती जलकेंद्र येथील स्टिलिंग चेंबरवरील प्लॅटफॉर्म व क्लेरिफायरच्या प्लेटस्‌ ऋठझ मटेरियलमध्ये पुरविणे व बसविणे व तदनुषंगिक कामे करणे.</t>
  </si>
  <si>
    <t>पर्वती जलकेंद्र येथील केमिकल टाक्यांसाठी ऋठझ जिने व प्लॅट फॉर्म पुरविणे व बसविणे.</t>
  </si>
  <si>
    <t>पर्वती जलकेंद्र येथे क्लोरीन गॅस लीक डिटेक्टर व ब्रिदींग अपरेटस पुरविणे व बसविणे.</t>
  </si>
  <si>
    <t>पद्‌मावती पंपिंग स्टेशन येथील पंपासाठी मेकॅनिकल सील पुरविणे व बसविणे.</t>
  </si>
  <si>
    <t>रॉ वॉटर पंपिंग स्टेशन येथील पंपासाठी मेकॅनिकल सील पुरविणे व बसविणे</t>
  </si>
  <si>
    <t>पर्वती एच.एल.आर. झोनसाठी नवीन स्टॅन्डबाय एल.टी. मोटर पुरविणे, सिक्युरिटी केबीन,व ऑटौमेटीक गेट बसविणे.</t>
  </si>
  <si>
    <t>पर्वती जलकेंद्र येथील पंप हाऊस व परिसरातील प्रकाश व्यवस्थेमध्ये सुधारणा करणे.</t>
  </si>
  <si>
    <t>पर्वती जलकेंद्र येथील पंपासाठी मेकॅनिकल सील पुरविणे व बसविणे.</t>
  </si>
  <si>
    <t>पर्वती जलकेंद्रामधील पंपासाठी मल्टीफंक्शन एनर्जी मीटर बसविणे व सॉफ्टवेअरसह केबलींग इ.सह एनर्जी मोनिटरींग सिस्टीम बसविणे.</t>
  </si>
  <si>
    <t>पर्वती रॉ वॉटर मधील पंपासाठी मल्टीफंक्शन एनर्जी मीटर बसविणे व सॉफ्टवेअरसह केबलींग इ.सह एनर्जी मोनिटरींग सिस्टीम बसविणे.</t>
  </si>
  <si>
    <t>पद्मावती व इंदिरानगर मधील पंपासाठी मल्टीफंक्शन एनर्जी मीटर बसविणे व सॉफ्टवेअरसह केबलींग इ.सह एनर्जी मोनिटरींग सिस्टीम बसविणे.</t>
  </si>
  <si>
    <t>पुणे शहरातील पर्वती जलकेंद्र अखत्यारितील विविध पंपींग स्टेशनसाठी एनर्जी मोनिटरींग सिस्टीमसाठी साफ्टअवेअरसह सर्व्हर पुरविणे, बसविणे व चाचणी देणे</t>
  </si>
  <si>
    <t>पर्वती जलकेंद्रामध्ये विविध स्थापत्य विषयक सुधारणा कामे करणे.</t>
  </si>
  <si>
    <t>पर्वती जलकेंद्रातील विविध पंपाचे स्पेअर पार्ट व व्हॉल्व्ह पुरविणे, बसविणे</t>
  </si>
  <si>
    <t>पर्वती जलकेंद्रामध्ये नवीन ऑपरेटर केबिन व टॉयलेट ब्लॉक बांधणे.</t>
  </si>
  <si>
    <t>पर्वती जलकेंद्र येथे 22 के.व्हि. रिंग मेन युनिट पुरविणे, बसविणे चालू करुन चाचणी देणे.</t>
  </si>
  <si>
    <t>पर्वती जलकेंद्रासाठी जीप गाडी पुरविणे</t>
  </si>
  <si>
    <t>वडगाव जलकेंद्र अखत्यारितील राजीव गांधी पंपींग स्टेशन व आगममंदिर पंपींग स्टेशन येथे सिव्हिल विषयक देखभाल दुरुस्तीची कामे करणे.</t>
  </si>
  <si>
    <t>राजीव गांधी पंपींग स्टेशन येथे आगममंदिर पंपींगसाठी नवीन पंपसेट पुरविणे,बसविणे, चाचणी देणे व तदनुषंगिक कामे करणे.</t>
  </si>
  <si>
    <t>वडगाव जलशुध्दीकरण केंद्र येथे नवीन 125 एम.एल.डी. प्लांटसाठी व्हि.टी. पंपसेट पुरविणे, बसविणे, चाचणी देणे व तद्‌नुषंगिक कामे करणे.</t>
  </si>
  <si>
    <t>आगममंदिर पंपींग स्टेशन येथील जुने एल.टी पंपसेट काढून नवीन व्हि.टी. पंपसेट पुरविणे, बसविणे व तदनुषंगिक कामे करणे.</t>
  </si>
  <si>
    <t>इंदिरानगर पंपींग स्टेशनसाठी जुना पंपसेट काढून नवीन पंपसेट पुरविणे, बसविणे.</t>
  </si>
  <si>
    <t>पद्मावती पंपींग येथील सेमिनरी विभागासाठी नवीन पंपसेट पुरविणे, बसविणे.</t>
  </si>
  <si>
    <t>राजीव गांधी पंपींग स्टेशन येथील केदारेश्वर पंपींगसाठी नवीन पंप पुरविणे. (स्टँडबाय)</t>
  </si>
  <si>
    <t>पर्वती जलकेंद्र येथील फिल्टर बेडमधील वाळू बदलणे, व्हि. वायर पद्धतीने नुतनीकरण व तदनुषंगिक कामे करणे.</t>
  </si>
  <si>
    <t>पर्वती संपवेल, क्लॅरिफायर, स्टिलिंग चेंबर येथे गळती प्रतिबंधक उपाययोजना करणे.</t>
  </si>
  <si>
    <t>पर्वती जलकेंद्र संपवेल ड्रेन चेंबर, वॉश वॉटर ड्रेन चेंबर व पाईप लाईन विषयक दुरुस्ती कामे करणे.</t>
  </si>
  <si>
    <t>एसएनडीटी पाणीपुरवठा अंतर्गत पॅनकार्ड क्लब,बोलवाडी पाण्याची टाकीसाठी नवीन पंप सेट पुरविणे बसविणे व तदनुषंगीक कामे करणे.</t>
  </si>
  <si>
    <t>एसएनडीटी पंपींग मधील पंपसेट पुरविणे बसविणे(मोटर,पपंसेट,सॉफ्ट स्टार्टर,पॅनल)</t>
  </si>
  <si>
    <t>पाषाण पंपींग मधील पंपसेट पुरविणे बसविणे(मोटर,पपंसेट,सॉफ्ट स्टार्टर,पॅनल)</t>
  </si>
  <si>
    <t>पाषाण पपींग मधील जुने झालेले एल.टी.पंप काढून नवीन यंत्रणा पुरविणे बसविणे वतदनुषंगीक कामे करणे.</t>
  </si>
  <si>
    <t>एस.एन.डी.टी.पाणीपुरवठा अंतर्गत यंणा-या पंपींग स्टेशन,बुस्टर पंपींग या ठिकाणची स्ट्रीट लाईट ची व तदनुषंगीक कामे करणे.</t>
  </si>
  <si>
    <t>एसएनडीटी पाणीपुरवठा अंतर्गत चतुश्रंगी,सुतारदरा, किष्कींदानगर,गोखलेनगर,पंचवटी,इ. ठिकाणचे जुने झालेले बुस्टर पंपसेट बदलणे व सुधारणा विषयक कामे करणे.</t>
  </si>
  <si>
    <t>पाषाण पाणीपुरवठा अंतर्गत पाषाण,बालेवाडी, बोपोडी इ.ठिकाणचे जुने झालेले बुस्टर पंपसेट बदलणे व सुधारणा विषयक कामे करणे.</t>
  </si>
  <si>
    <t>वारजे जलकेंदात एस.एन.डी.टी झोनसाठी नविन पंप बसविेणे व पुरविणे</t>
  </si>
  <si>
    <t>वारजे जलकेंदात चांदणी झोनसाठी नविन पंप बसविेणे व पुरविणे</t>
  </si>
  <si>
    <t>वारजे जलकेंदात गांधीभवन झोनसाठी नविन पंप बसविेणे व पुरविणे</t>
  </si>
  <si>
    <t>पाषाण पंपींग येथे पंपाचे स्पेअर पुरविणे</t>
  </si>
  <si>
    <t>जुने सुतारदरा येथे नविन 75 एच.पी. क्षमतेची बुस्टर पंपींग यंत्रणा पुरविणे बसविणे.</t>
  </si>
  <si>
    <t>बालेवाडी वॉटर टॅकर नवीन येथे 10 एच.पी. क्षमतेची बुस्टर पंपींग यंत्रणा पुरविणे बसविणे.</t>
  </si>
  <si>
    <t>बोपोडी येथे नविन 50 एच.पी. क्षमतेची बुस्टर पंपींग यंत्रणा पुरविणे बसविणे.</t>
  </si>
  <si>
    <t>चतुश्रृंगी वॉटर टँकर येथे नविन 40 एच.पी. क्षमतेची बुस्टर पंपींग यंत्रणा पुरविणे बसविणे.</t>
  </si>
  <si>
    <t>वारजे जलकेंद्र अखत्यारीतील बुस्टर पंप दुरूस्ती,नवीन बसविणे,व्हॉल्व्ह बदलणे इत्यादी कामे करणे.</t>
  </si>
  <si>
    <t>वारजे जलकेंद्र येथील पंप हाउस मध्ये विुत विषयक कामे करणे.</t>
  </si>
  <si>
    <t>वारजे जलकेंद्र येथील एस एन डी टी पंपासाठी कामे करणे</t>
  </si>
  <si>
    <t>वारजे जलकेंद्र येथील विुत विषयक कामे व पंपासाठी स्पेअर्स पार्टस पुरविणे बसविणे</t>
  </si>
  <si>
    <t>वारजे जलकेंद्र फेज -1 फिल्टरबेडचे नादुरूस्त गेटस,स्लुईस व्हॉल्व्ह,एअर व्हॉल्व्ह बदलणे</t>
  </si>
  <si>
    <t>वारजे जलकेंद्र येथे क्लोरीन युनिटसाठी रेग्युलेटर,टयुब यंत्रणा पुरविणे बसविणे</t>
  </si>
  <si>
    <t>वारजे येथील बॅटरी चार्जर व बॅटरीज रिलेकंन्ट्रोल साठी पुरविणे व बसविणे</t>
  </si>
  <si>
    <t>वारजे जलकेंद्र येथील हॅरीझॉन्टल व व्हर्टीकल पंपसेटचे स्थापत्य विषयक कामे करणे</t>
  </si>
  <si>
    <t>वारजे जलकेंद्र फेज-1 व 2 येथील क्रेन दुरूस्ती करणे</t>
  </si>
  <si>
    <t>वारजे जलकेंद्र व जुने वारजे जलकेंद्र येथील सर्व केमिकल टाक्या,स्टरर,गिअर बॉक्स,मोटर्स इ.नवीन पुरविणे बसविणे.</t>
  </si>
  <si>
    <t>वारजे जलकेंद्र व जुने वारजे जलकेंद्र येथील केमिकल टाक्याना इपॉक्सी कोटींग करुन लिकेजेस थांबविणे .</t>
  </si>
  <si>
    <t>वारजे जलकेंद्र येथील फिल्टरबेड रिग्रेडेशन करणे</t>
  </si>
  <si>
    <t>वारजे जलकेंद्र येथील अ‍ॅक्चुएटर,बटरफ्लॉय,स्लुईस व्हॉल्व्ह पुरविणे बसविणे</t>
  </si>
  <si>
    <t>खडकवासला रॉ वॉटर पंपींग फेज 1 व 2 साठी स्टँडबाय मोटर्स पुरविणे बसविणे</t>
  </si>
  <si>
    <t>खडकवासला रॉ वॉटर पंपींग स्लुुईस व्हॉल्व्ह,एअर व्हॉल्व्ह,एन आर व्ही,अ‍ॅक्चुएटर्स पुरविणे बसविणे</t>
  </si>
  <si>
    <t>नांदेड सिटी ते खडकवासला व नांदेडसिटी ते वारजे येथील केबल यंत्रणा सुरळीत ठेवणेसाठी केबल पुरविणे बसविणे व तदनुषंगीक कामे करणे.</t>
  </si>
  <si>
    <t>गणपती माथा मंदिर येथील पंप,मोटर्स,टान्सफॉर्मर,स्वीच गिअर्स नुतनीकरण करणे.</t>
  </si>
  <si>
    <t>वारजे जलकेंद्र येथे फ्लोमिटरची कामे करणे</t>
  </si>
  <si>
    <t>पाषाण पंपिग स्टेशन येथे फ्लोमिटरची कामे करणे</t>
  </si>
  <si>
    <t>एस.एन.डी.टी पंपिग स्टेशन येथे फ्लोमिटरची कामे करणे</t>
  </si>
  <si>
    <t>जुने वारजे जलकेंद्र व गणपती माथा मंदिर येथे फ्लोमिटरची कामे करणे</t>
  </si>
  <si>
    <t>एसएनडीटी पाणीपुरवठा अंतर्गत वॉटर लेव्हल इंडिकेटर,फ्लोमीटर इ पुरविणे बसविणे व तदनुषंगीक कामे करणे.जी पी एस सिस्टीम व प्रिंटरसह एकूण 5 ठिकाणी.</t>
  </si>
  <si>
    <t>वारजे, पाषाण, एस.एन.डी.टी येथै रस्ता, प्रकाश व्यवस्था, सुशोेभिकरण व विुत विषयक कामे करणे</t>
  </si>
  <si>
    <t>वडगावशेरी पंपिंग येथे 100 एच.पी. क्षमतेचा पंप पुरविणे, बसविणे</t>
  </si>
  <si>
    <t>महाराष्ट्र हौसींग बोर्ड येथील पंपींग स्टेशनसाठी 150 एच.पी.क्षमतेचा पंप मोटरसेट पुरविणे व बसविणे.</t>
  </si>
  <si>
    <t>विानगर पंपिंग स्टेशन अंतर्गत कळस व धानोरी करीता अनुक्रमे 75 एच.पी. व 150 एच.पी. क्षमतेचा पंपसेट पुरविणे व बसविणे.</t>
  </si>
  <si>
    <t>रावेत जलउपसाकेंद्र येथे 335 एच.पी. क्षमतेचा पंप मोटरसेट पुरविणे व बसविणे.</t>
  </si>
  <si>
    <t>चिखली जलशुध्दीकरण केंद्र येथे 225 एच.पी. क्षमतेचा पंप मोटरसेट पुरविणे व बसविणे.</t>
  </si>
  <si>
    <t>जुने होळकर जलकेंद्र येथे 1915 पंपींगसाठी 150 एच.पी. क्षमतेचा पंप मोटरसेट पुरविणे व बसविणे.</t>
  </si>
  <si>
    <t>जुने होळकर जलकेंद्र येथे 150 एच.पी. क्षमतेचे सॉफ् ट स्टार्टर पुरविणे व बसविणे.</t>
  </si>
  <si>
    <t>विानगर पंपिंग स्टेशन येथे 150 एच.पी. क्षमतेचे सॉफ् ट स्टार्टर पुरविणे व बसविणे.</t>
  </si>
  <si>
    <t>लोहगाव येथे नव्याने पंप व विुत विषयक तद. कामे करणे.</t>
  </si>
  <si>
    <t>होळकर जलकेंद्र अंतर्गत येणा-या पंपींग स्टेशनच्या आवारात प्रकाश व्यवस्थेची कामे करणे.</t>
  </si>
  <si>
    <t>नवीन होळकर जलकेंद्र येथील फिल्टर हाऊ स मधील विविध कामे करणे.</t>
  </si>
  <si>
    <t>महाराष्ट्र हौसींग बोर्ड येथील ब्रेकरचे व इतर तद. कामे करणे.</t>
  </si>
  <si>
    <t>टिंगरेनगर येथे 40 एच.पी. क्षमतेचा पंप मोटरसेट पुरविणे व बसविणे.</t>
  </si>
  <si>
    <t>होळकर पंपींग राईजिंग मेनवर 1000 मि.मी. स्लुईस व्हॉल्व्ह बसविणे.</t>
  </si>
  <si>
    <t>विानगर व धानोरी येथील डिलीव्हरी मेनसाठी व्हॉल्व्ह पुरविणे व बसविणे.</t>
  </si>
  <si>
    <t>लष्कर जलकेंद्र येथे पंपींग स्टेशन मध्ये पेंटींग करणे.</t>
  </si>
  <si>
    <t>लष्कर जलकेंद्र येथे स्टूीलींग चेंबर, क्लॅरीफायर, केमीकल हाऊ स, फिल्टर बेड यासाठी विविध कामे करणे.</t>
  </si>
  <si>
    <t>लष्कर जलकेंद्र परिसर व बाहय उपसा जलकेंद्र पंपींग स्टेशन येथील नवीन रस्ते करणे व डांबरीकरण करणे.</t>
  </si>
  <si>
    <t>लष्कर जलकेंद्र अंतर्गत व्हॉल्व्ह व व्हॉल्व्हचे स्पेअर पार्टस पुरविणे बसविणे.</t>
  </si>
  <si>
    <t>लष्कर जलकेंद्र (जुने व नविन) येथील पाण्याचे हौद/ टाक्यांमधील गाळ, वाळू, केरकचरा, राडारोडा इत्यादी काढणे.</t>
  </si>
  <si>
    <t>नविन लष्कर जलकेंद्र येथे रॉ-वॉटर पंप देखभाल दुरुस्ती करणे</t>
  </si>
  <si>
    <t>लष्कर जलेंकेद्र येथील पंपाकरिता रोटेटींग असेंब्ली/ स्पेअर्स पुरविणे बसविणे.</t>
  </si>
  <si>
    <t>जुने लष्कर जलकेंद्र येथील खराब झालेले एल.टी.पॅनेल बदलणे व तदअनुषंगिक कामे करणे</t>
  </si>
  <si>
    <t>लष्कर जलकेंद्र व परीसरात विुत विषयक प्रकाश व्यवस्था सुधारणा कामे करणे.</t>
  </si>
  <si>
    <t>नवीन लष्कर जलकेंद्र फिल्टर बेड रिग्रेडीएशन करणे.</t>
  </si>
  <si>
    <t>लष्कर जलकेंद्रा अंतर्गत बाहय उपसागृहांकरीता प्रकाश व्यवस्था करणे.</t>
  </si>
  <si>
    <t>लष्कर जलकेंद्र अंतर्गत (बुस्टर पंपींग ) - कोंढवा, लुल्लानगर, राजीव गांधीनगर, (तरवडे वस्ती), भिमनगर, वानवडी इ. यंत्रणेत सुधारण करणे व विुत विषयक तद. कामे करणे.</t>
  </si>
  <si>
    <t>लष्कर जलकेंद्राशी अंतर्गत संलग्न उपसागृहांतील ट्रान्सफॉर्मर ची देखभाल दुरुस्ती करणे.</t>
  </si>
  <si>
    <t>लष्कर जलकेंद्राशी अंतर्गत संलग्न उपसागृहांतील मोनोब्लॉक व सबमर्सिबल, सेंट्रीफ्युगल मोटर पंपसेट, व्हॉल्व्हची देखभाल दुरूस्ती करणे.</t>
  </si>
  <si>
    <t>कोंढवा बुस्टर पंपींग करीता लाईनवर फ्लोमीटर पुरविणे व बसविणे.</t>
  </si>
  <si>
    <t>फुरसुंगी उपसागृहांकरीता नवीन पंप मोटरसेट पुरविणे व बसविणे.</t>
  </si>
  <si>
    <t>लष्कर जलकेंद्र (जुने व नवीन) सी.सी.टी.व्ही.यंत्रणेची वार्षिक देखभाल दुरूस्ती करणे.</t>
  </si>
  <si>
    <t>विानगर येथील पंपासाठी मल्टीफंक्शन एनर्जी मीटर बसविणे व सॉफ्टवेअरसह केबलींग इ.सह एनर्जी मोनिटरींग सिस्टीम बसविणे.</t>
  </si>
  <si>
    <t>होळक्र जलकेंद्र येथील पंपासाठी मल्टीफंक्शन एनर्जी मीटर बसविणे व सॉफ्टवेअरसह केबलींग इ.सह एनर्जी मोनिटरींग सिस्टीम बसविणे.</t>
  </si>
  <si>
    <t>महाराष्ट्र हौसिंग बोर्ड येथील पंपासाठी मल्टीफंक्शन एनर्जी मीटर बसविणे व सॉफ्टवेअरसह केबलींग इ.सह एनर्जी मोनिटरींग सिस्टीम बसविणे.</t>
  </si>
  <si>
    <t>कोंढवा जलकेंद्र येथील पंपासाठी मल्टीफंक्शन एनर्जी मीटर बसविणे व सॉफ्टवेअरसह केबलींग इ.सह एनर्जी मोनिटरींग सिस्टीम बसविणे.</t>
  </si>
  <si>
    <t>जुने लष्कर जलकेंद्र येथील पंपासाठी मल्टीफंक्शन एनर्जी मीटर बसविणे व सॉफ्टवेअरसह केबलींग इ.सह एनर्जी मोनिटरींग सिस्टीम बसविणे.</t>
  </si>
  <si>
    <t>नवीन लष्कर जलकेंद्र येथील पंपासाठी मल्टीफंक्शन एनर्जी मीटर बसविणे व सॉफ्टवेअरसह केबलींग इ.सह एनर्जी मोनिटरींग सिस्टीम बसविणे.</t>
  </si>
  <si>
    <t>होळक्र जलकेंद्र येथे विविध सुधारणा विषयक कामे करणे</t>
  </si>
  <si>
    <t>नवीन लष्कर येथे अंतर्गत रस्ते व सुशोभिकरण कामे करणे</t>
  </si>
  <si>
    <t>होळक्र जलकेंद्र येथे अंतर्गत रस्ते व सुशोभिकरण कामे करणे</t>
  </si>
  <si>
    <t>फुरसुंगी येथै कंपाऊंड वॉल बांधणे</t>
  </si>
  <si>
    <t>विद्यानगर येथे फ्लोमिटरची कामे करणे.</t>
  </si>
  <si>
    <t>बंडगार्डन पाणीपुरवठा विभागाच्या अखत्यारीत असणाऱ्या पाण्याच्या टाकीकरीता फ्लो मिटर पुरविणे, बसविणे व तदनुषंगिक कामे करणे.</t>
  </si>
  <si>
    <t>लष्कर पाणीपुरवठा विभागाच्या अखत्यारीत असणाऱ्या पाण्याच्या टाकीकरीता फ्लो मिटर पुरविणे, बसविणे व तदनुषंगिक कामे करणे.</t>
  </si>
  <si>
    <t>लष्कर पाणीपुरवठा विभागाच्या अखत्यारीत असणाऱ्या पाण्याच्या टाकीकरीता लेव्हल इंडीक्टेर/ ट्रान्समीटर बसविणे</t>
  </si>
  <si>
    <t>RI11AA101</t>
  </si>
  <si>
    <t>RI11AB101</t>
  </si>
  <si>
    <t>RI11AC101</t>
  </si>
  <si>
    <t>RI11AD101</t>
  </si>
  <si>
    <t>RI11AE101</t>
  </si>
  <si>
    <t>RI11AF101</t>
  </si>
  <si>
    <t>RI11AG101</t>
  </si>
  <si>
    <t>RI11AH101</t>
  </si>
  <si>
    <t>RI11AJ101</t>
  </si>
  <si>
    <t>RI11AK101</t>
  </si>
  <si>
    <t>RI11AL101</t>
  </si>
  <si>
    <t>आंबेगाव खुर्द</t>
  </si>
  <si>
    <t>उंड्री</t>
  </si>
  <si>
    <t>धायरी</t>
  </si>
  <si>
    <t>आंबेगाव बुद्रुक</t>
  </si>
  <si>
    <t>फुरसुंगी</t>
  </si>
  <si>
    <t>उरुळी देवाची</t>
  </si>
  <si>
    <t>सस्टेनिबिलीटी सेल स्थापन करणे</t>
  </si>
  <si>
    <t>कोंढवा येवलेवाडी क्षेत्रिय कार्यालयात लिफ्ट बसविणे</t>
  </si>
  <si>
    <t>खडी मशीन चौकातील कोंढवा येवलेवाडी क्षेत्रिय कार्यालयात लिफ्ट बसविणे</t>
  </si>
  <si>
    <t>३. डेव्हलपमेंट निधीकडून जमा (बांधकाम नियोजन)</t>
  </si>
  <si>
    <t>२७. डेव्हलपमेंट निधीकडून जमा Development Charges (बांधकाम नियोजन)</t>
  </si>
  <si>
    <t>३०.१ - DPDC कामापोटी सेटेज चार्जेस वसुली</t>
  </si>
  <si>
    <t>कात्रज कोंढवा रस्ता राजस सोसायटी ते खडीमशीन चौक ते पिसोळी गाव पुणे मनपा हद्द रस्ता 84 मी. रुंद डि.पी. रस्त्याचे काम करणे.</t>
  </si>
  <si>
    <t>कात्रज कोंढवा रस्ता राजस सोसायटी ते खडीमशीन चौक ते पिसोळी गाव पुणे मनपा हद्द रस्ता 84 मी. रुंद डि.पी. रस्त्याचे कामाचे भूसंपादनासाठी</t>
  </si>
  <si>
    <t>शिवणे खराडी नदीकाठचा रस्ता विकसित करणेसाठी भूसंपादनासाठी</t>
  </si>
  <si>
    <t>शिवणे खराडी नदीकाठचा रस्ता विकसित करणे (डीफर्ड पेमेंट पदधतीने)</t>
  </si>
  <si>
    <t>खडकवासला विधानसभा मतदारसंघ अंतर्गत नवले पुल ते सिंहगड 12 मी डी पी रस्ता दोन्ही बाजुचा सर्व्हिस रस्ता व लगतचे रस्ते करणे, भूसंपादनासाठी</t>
  </si>
  <si>
    <t>बावधन स.क्र.24, 49,58 पी.व्ही.आय.पी.आय.टी.येथील 24/18/12 मी. रस्त्याचे विकसन करणे, भूसंपादनासाठी</t>
  </si>
  <si>
    <t>सुस ते पाषाण यांना जोडणार्‍या स.न.१३४ ,१३५,१३६,१३७,१३८ व १४० पाषाण या मिळकतीमधून जाणार्‍या ३६ मी. डी.पी.रस्त्याचे डांबरीकरण / काँक्रिटीकरण करणे, भूसंपादनासाठी</t>
  </si>
  <si>
    <t>Maharashtra open ATP 250 World Tour Tenis Chanpionship, Pune या स्पर्धेचे आयोजन करणेकरिता महाराष्ट्र शासनास द्यावयाची रक्कम</t>
  </si>
  <si>
    <t>महानगरपालिकेसाठी GIS संगणकप्रणाली विकसित करणे व माहिती संकलित करणे</t>
  </si>
  <si>
    <t>प्रभाग क्र.1 अ विश्रातवाडी स्मशानभूमी येथे देखभाल दुरुस्तीची कामे करणे</t>
  </si>
  <si>
    <t>प्रभाग क्र.1 अ बॉ.विठ्ठलराव गाडगील शाळा येथे देखभाल दुरुस्तीची कामे करणे</t>
  </si>
  <si>
    <t xml:space="preserve">प्रभाग क्र.1 अ मध्ये रिईन्स्टेमेंटची कामे करणे </t>
  </si>
  <si>
    <t>प्रभाग क्र.1अ मध्ये साईन बोर्ड बसविणे व थर्मोप्लॉस्टिक पेंट कामे करणे</t>
  </si>
  <si>
    <t>प्रभाग क्र.1अ गवनि भागतील नादुरुस्त शोचालाय यांची देखभाल दुरुस्तीची कामे करणे</t>
  </si>
  <si>
    <t>प्रभाग क्र.1ब कळस स्माशानभूमी येथे देखभाल दुरुस्तीची कामे करणे</t>
  </si>
  <si>
    <t>प्रभाग क्र.1ब माधवराव टिंगरे शाळा येथे देखभाल दुरुस्तीची कामे करणे</t>
  </si>
  <si>
    <t>प्रभाग क्र.1 ब मध्ये पेव्हींग ब्लॉक/फुटपाथ दुरुस्ती करणे</t>
  </si>
  <si>
    <t>प्रभाग क्र.1 मधील नाला/बॉक्स कल्व्हर्ट /बंदिस्त नाला यांची साफसफाई करणे</t>
  </si>
  <si>
    <t>प्रभाग क्र.1 ब विविध ठिकाणी कॉक्रीट करणे</t>
  </si>
  <si>
    <t>प्रभाग क्र.1ब कळस येथील शाळेची देखभाल दुरुस्ती कामे करणे</t>
  </si>
  <si>
    <t xml:space="preserve">प्रभाग क्र.1क मध्ये मनपाच्या विविध मिळकतींना पाण्याच्या टाक़्या बसविणे </t>
  </si>
  <si>
    <t>प्रभाग क्र.1 क मध्ये विविध ठिकाणी डांबरीकरण करणे</t>
  </si>
  <si>
    <t>प्रभाग क्र.1 क मध्ये मनपा च्या विविध मिळकतांना लोखंडी गेट बसविणे</t>
  </si>
  <si>
    <t>प्रभाग क्र.1 क मध्ये विविध ठिकाणी राडारोडा उचलणे</t>
  </si>
  <si>
    <t>प्रभाग क्र.1 क मध्ये मनपा च्या शाळांना रंगरंगोटी वॉटरप्रुफिंग ई. दुरुस्ती विषयक कामे करणे</t>
  </si>
  <si>
    <t>प्रभाग क्र.1 क मध्ये गोल चोकोनी चेंबर्स साफसफाई करणे,चेंबर उचलणे ई. अनुषगिक कामे करणे</t>
  </si>
  <si>
    <t>प्रभाग क्र.1 क मध्ये पावसाळी लाईन ड्रेनेज लाईन टाकणे</t>
  </si>
  <si>
    <t>प्रभाग क्र.1 क मध्ये विविध ठिकाणी फुटपाथ दुरुस्ती व अनुषंगिक कामे करणे</t>
  </si>
  <si>
    <t>प्रभाग क्र.1ड धानोरी स्मशानभूमी येथे देखभाल दुरुस्तीची कामे करणे</t>
  </si>
  <si>
    <t>प्रभाग क्र.1 ड वसंतराव अनंतराव टिंगरे शाळा येथे देखभाल दुरुस्तीची कामे करणे</t>
  </si>
  <si>
    <t>प्रभाग क्र.1ड मध्ये दवाखाने देखभाल दुरुस्तीची कामे करणे.</t>
  </si>
  <si>
    <t>प्रभाग क्र.1 ड मध्ये विविध ठिकाणी पावसाळी व चेंबर लाईन दुरुस्ती करणे व साफसफाई करणे</t>
  </si>
  <si>
    <t>प्रभाग क्र.1 ड मध्ये विविध ठिकाणी ड्रेनेज लाईन टाकणे</t>
  </si>
  <si>
    <t>प्रभाग क्र.1ड मध्ये विविध ठिकाणी ड्रेनेज लाईन टाकणे व साफसफाई करणे</t>
  </si>
  <si>
    <t>प्र.क्र. 1 अ मध्ये विविध ठिकाणी एल.र्इ.डी. दिवे दुरूस्ती करणे व अनुषंगिक कामे करणे</t>
  </si>
  <si>
    <t>प्र.क्र.1 अ मध्ये विविध ठिकाणी विद्युत विषयक कामे करणे</t>
  </si>
  <si>
    <t>प्र.क्र. 1 अ मध्ये विविध ठिकाणी सीसीटिव्ही कॅमेरा बसविणे</t>
  </si>
  <si>
    <t>प्र.क्र. 1 ब मध्ये विविध ठिकाणी एल.र्इ.डी. दिवे दुरूस्ती करणे व अनुषंगिक कामे करणे</t>
  </si>
  <si>
    <t>प्र.क्र.1 ब मध्ये विविध ठिकाणी विद्युत विषयक कामे करणे</t>
  </si>
  <si>
    <t>प्र.क्र. 1 ब मध्ये विविध ठिकाणी सीसीटिव्ही कॅमेरा बसविणे</t>
  </si>
  <si>
    <t>प्र.क्र. 1 क मध्ये विविध ठिकाणी एल.र्इ.डी. दिवे दुरूस्ती करणे व अनुषंगिक कामे करणे</t>
  </si>
  <si>
    <t>प्र.क्र.1 क मध्ये विविध ठिकाणी विद्युत विषयक कामे करणे</t>
  </si>
  <si>
    <t>प्र.क्र. 1 क मध्ये विविध ठिकाणी सीसीटिव्ही कॅमेरा बसविणे</t>
  </si>
  <si>
    <t>प्र.क्र. 1 ड मध्ये विविध ठिकाणी एल.र्इ.डी. दिवे दुरूस्ती करणे व अनुषंगिक कामे करणे</t>
  </si>
  <si>
    <t>प्र.क्र.1 ड मध्ये विविध ठिकाणी विद्युत विषयक कामे करणे</t>
  </si>
  <si>
    <t>प्र.क्र. 1 ड मध्ये विविध ठिकाणी सीसीटिव्ही कॅमेरा बसविणे</t>
  </si>
  <si>
    <t>प्र. क्र. 2 अ मधील महाराष्ट्र हौसिंग बोर्ड येथिल विविध विकासकामे करणे</t>
  </si>
  <si>
    <t>प्र. क्र. 2 अ मधील नागपुरचाळ परिसरातील समाजमंदिराची दुरूस्ती करणे व रंगरंगोटी करणे</t>
  </si>
  <si>
    <t>प्र. क्र. 2 अ मधील सैनिकनगर व परिसरामध्ये येथे ड्रेनेज विषयक विविध विकासकामे करणे</t>
  </si>
  <si>
    <t>प्र. क्र. 2 अ मधील विविध ठिकाणी रस्ते डांबरीकरण करणे</t>
  </si>
  <si>
    <t>प्र. क्र. 2 अ मधील विविध झोपडपट्टींमधील ड्रेनेज साफसफार्इ व चेंबर लार्इन दुरूस्ती करणे</t>
  </si>
  <si>
    <t>प्र. क्र. 2 अ मध्ये मनपा शाळा दवाखाने आरोग्य कोठी यामध्ये विविध विकासकामे तसेच दुरूस्ती करणे</t>
  </si>
  <si>
    <t>प्र. क्र. 2 अ मध्ये  विविध ठिकाणी राडारोडा उचलणे</t>
  </si>
  <si>
    <t>प्र. क्र. 2 अ मध्ये डे्नेज व चेंबर विषयक विविध कामे करणे</t>
  </si>
  <si>
    <t>प्र. क्र. 2 ब मध्ये विविध ठिकाणी डे्नेजचे चेंबर दुरूस्ती करणे व पावसाळी लार्इन चेंबर साफसफार्इ करणे</t>
  </si>
  <si>
    <t>प्र. क्र. 2 ब मध्ये विविध ठिकाणी शौचालय दुरूस्ती करणे</t>
  </si>
  <si>
    <t>प्र. क्र. 2 ब मधील मनपा शाळेमध्ये दुरूस्ती व विविध विकासकामे करणे</t>
  </si>
  <si>
    <t>प्र. क्र. 2 ब मध्ये विविध ठिकाणी राडारोड उचलणे</t>
  </si>
  <si>
    <t>प्र. क्र. 2 ब मध्ये विविध झोपडपट्टयांमध्ये ड्रेनेज लार्इन दुरूस्ती व गल्लीबोळ कॉंक्रीट करणे</t>
  </si>
  <si>
    <t>प्र. क्र. 2 ब मधील अंतर्गत रस्ते डांबरीकरणे करणे</t>
  </si>
  <si>
    <t>प्र. क्र. 2 ब मध्ये विविध विकासकामे करणे</t>
  </si>
  <si>
    <t>प्र. क्र. 2 ब मधील पंचशीलनगर, कामगारनगर व विविध ठिकाणचे रस्ते डांबरीकरण करणे</t>
  </si>
  <si>
    <t>प्र. क्र. 2 क  कै. वि.द घाटे शाळा व नानासाहेब परूळेकर शाळा येथे देखभाल दुरूस्तीची कामे करणे</t>
  </si>
  <si>
    <t>प्र. क्र. 2 क मध्ये विविध ठिकाणी पावसाळी व चेंबर लार्इन दुरूस्ती करणे व साफसफार्इ करणे</t>
  </si>
  <si>
    <t>प्र. क्र. 2 क मधील नाला, बॉक्स कल्व्हर्ट, बंदिस्त नाला यांची साफसफार्इ करणे</t>
  </si>
  <si>
    <t>प्र. क्र. 2 क मध्ये पेव्हींग ब्लॉक/फुटपाथ दुरूस्ती करणे</t>
  </si>
  <si>
    <t>प्र. क्र. 2 क मध्ये रिर्इन्स्टेमेंटची कामे करणे</t>
  </si>
  <si>
    <t>प्र. क्र. 2 क मध्ये सार्वजनिक/ सुलभ शौचालय दुरूस्ती ,मुता-या दुरूस्ती कामे करणे</t>
  </si>
  <si>
    <t>प्र. क्र. 2 क मध्ये विविध ठिकाणी ड्रेनेज लाइन टाकणे</t>
  </si>
  <si>
    <t>प्र. क्र. 2 क मध्ये विविध ठिकाणी कॉंक्रिट करणे</t>
  </si>
  <si>
    <t>प्र. क्र. 2 ड मध्ये विविध ठिकाणी ड्रेनेज लार्इन टाकणे व चेंबर दुरूस्ती करणे, चेंबर साफसफार्इ करणे.</t>
  </si>
  <si>
    <t>प्र. क्र. 2 ड मध्ये पुणे मनपा शाळांमध्ये विविध विकास कामे करणे</t>
  </si>
  <si>
    <t>प्र. क्र. 2 ड मध्ये विविध झोपडपट्टयांमध्ये ड्रेनेज चेंबर साफसफार्इ दुरूस्ती व गल्लीबोळ कॉंक्रीट करणे</t>
  </si>
  <si>
    <t>प्र. क्र. 2 ड मध्ये शौचालय समाजमंदिर दुरूस्ती व विकासकामे करणे</t>
  </si>
  <si>
    <t>प्र. क्र. 2 ड मध्ये विविध ठिकाणी ट्रिमिक्स काँक्रीट करणे</t>
  </si>
  <si>
    <t>प्र. क्र. 2 ड मध्ये विविध ठिकाणी रस्ते डांबरीकरण करणे</t>
  </si>
  <si>
    <t>प्र. क्र. 2 ड मध्ये पावसाळी चेंबर दुरूस्ती व साफसफार्इ करणे व राडारोडा उचलणे</t>
  </si>
  <si>
    <t>प्र. क्र. 2 ड मध्ये रम्बलर स्पीड ब्रेकर व दिशादर्शक फलक बसविणे</t>
  </si>
  <si>
    <t>प्र.क्र.2 अ मध्ये विविध ठिकाणी विद्युत विषयक कामे करणे</t>
  </si>
  <si>
    <t>प्र.क्र. 2 क मध्ये विविध ठिकाणी एल.र्इ.डी. दिवे दुरूस्ती करणे व अनुषंगिक कामे करणे</t>
  </si>
  <si>
    <t>प्र.क्र. 2 क मध्ये विविध ठिकाणी विद्युत विषयक कामे करणे</t>
  </si>
  <si>
    <t>प्र.क्र. 2 क मध्ये विविध ठिकाणी भूमिगत केबलींगचे कामे करणे</t>
  </si>
  <si>
    <t>प्र.क्र. 2 ड मध्ये विविध ठिकाणी एच टी , एल टी भूमीगत केबलींगची कामे करणे</t>
  </si>
  <si>
    <t>प्रभाग क्र.6अ मध्ये विविध ठिकणी पोल बसविणे</t>
  </si>
  <si>
    <t>प्रभभाग क.6अ मध्ये विविध ठिकाणी भूमिगत केबल टाकणे</t>
  </si>
  <si>
    <t>प्रभाग क्र.6अ मध्ये विविध ठिककाणी डे्नेज लार्इन टाकणे</t>
  </si>
  <si>
    <t>प्रभाग क्र.6अ मध्ये विविध ठिकाणी कॉंक्रीटीकरण करणे</t>
  </si>
  <si>
    <t>प्रभाग क्र.6 अ मध्ये विविध ठिकाणी फुटपाथ विकसीत करणे</t>
  </si>
  <si>
    <t>प्रभाग क्र.6अ मधील लोकनेते यशवंतराव चव्हाण विद्यानिकेतन स्कूल नं.6 व क्रांतीवीर लहूजी वस्ताद साळवे ई लर्निंग स्कूल दुरुस्ती कामे करणे.</t>
  </si>
  <si>
    <t>प्रभाग क्र.6अ मध्ये विविध ठिकाणी नविन शौचालय बांधणे</t>
  </si>
  <si>
    <t>प्रभाग क्र.6ब येरवडा कळस धानोरी क्षेत्रिय कार्यालयातील तळमजल्यावरील स्वच्छतागृह दुरुस्ती करणे व तद अनुष्ंगिक कामे करणे.</t>
  </si>
  <si>
    <t>प्रभाग क्र.6ब मध्ये विविध ठिाकणी चेंबर लाईन बदलणेव दुरुस्ती करणे.</t>
  </si>
  <si>
    <t>प्रभाग क्र.6ब मधध्ये विविधि ठिकाणी राडारोडा उचलणे</t>
  </si>
  <si>
    <t>प्रभाग क्र.6ब मधधध्ये स्पायडर मशिनच्या सहायाने नाला साफसफाई करणे.</t>
  </si>
  <si>
    <t>प्रभाग क्र.6ब मध्ये विविध ठिाकणी कॉंक्रीटीकरण करणे</t>
  </si>
  <si>
    <t>प्रभाग क्र.6क मध्ये शौचालय दुरुस्ती विषयक कामे करणे.</t>
  </si>
  <si>
    <t>प्रभाग क्र.6क मध्ये मनपाच्या विविध मिळकतींना पाण्याच्या टाक्‍या बसविणे</t>
  </si>
  <si>
    <t>प्रभाग क्र.6क मध्ये विविध ठिकाणी डांबरीकरण करणे.</t>
  </si>
  <si>
    <t>प्रभाग क्र.6क मध्ये विविधि शाळा,दवाखाने,मार्केट,इ. देखभाल दुरुस्ती विषयक कामे करणे.</t>
  </si>
  <si>
    <t>प्रभाग क्र.6क मधील नाले सफाई करणे,चेंरब दुरुस्ती करणे व अनुषंगिक कामे करणे.</t>
  </si>
  <si>
    <t xml:space="preserve">प्रभाग क्र.6क मध्ये मनपा च्या विविध मिळकतींना लोखंडी गेट बसविणे </t>
  </si>
  <si>
    <t xml:space="preserve">प्रभाग क्र.6क मध्ये विविध ठिकाणी राडारोडा उचलणे </t>
  </si>
  <si>
    <t>प्रभाग क्र.6क मध्ये मनपा च्या शाळांना रंगरंगोटी,वॉटरप्रुफींग इ. दुरुस्ती विषयक कामे कणे.</t>
  </si>
  <si>
    <t>प्रभाग क्र.6क मध्ये गोल चौकोनी चेंबर साफसफाई करणे,चेंबर उचलणे इ. अनुषंगिक कामे करणे</t>
  </si>
  <si>
    <t>प्रभाग क्र.6क मध्ये पावसाळी लाईन ड्र्नेजलाईन टाकने.</t>
  </si>
  <si>
    <t>प्रभाग क्र.6क मध्ये विविध ठिकाणी फुटपाथ दुरुस्ती व अनुषंगिक कामे करणे</t>
  </si>
  <si>
    <t>प्रभाग क्र.6ड लक्ष्मीनगर आर.के. चोक. श्री.सदगुरु सिदलिंग महाराज संस्थान समाज मदिराचे काम करणे</t>
  </si>
  <si>
    <t>प्रभाग क्र.6ड मध्ये भाटवस्ती जागृत तरुन मंडळ समाज मंदिराचे उरवरीत कामे करणे</t>
  </si>
  <si>
    <t>प्रभाग क्र.6ड मधील नाले साफसफाई करणे,चेंबर्स दुरुस्ती करणे व अनुषगिक कामे करणे</t>
  </si>
  <si>
    <t>प्रभाग क्र.6 ड मध्ये मनपा च्या विविध मिळकतांना लोखंडी गेट बसविंणे व दिशादर्शक फलक बसविणे</t>
  </si>
  <si>
    <t>प्रभाग क्र.6 ड मध्ये विविध ठिकाणी राडारोडा उचलणे</t>
  </si>
  <si>
    <t>प्रभाग क्र.6 ड मध्ये मनपा च्या  शाळाना रंगरंगोटी वॉटरप्रुफिंग ई.दुरुस्ती विषयक कामे करणे</t>
  </si>
  <si>
    <t>प्रभाग क्र.6 ड मध्ये गोल चोकोनी चेंबर्स साफसफाई करणे,चेंबर्स उचलणे ई. अनुषंगिक कामे करणे</t>
  </si>
  <si>
    <t xml:space="preserve">प्रभाग क्र.6 ड मध्ये अशोक नगर ,माणिक नगर मध्ये ड्रेनेज लाईन टाकणे </t>
  </si>
  <si>
    <t>प्रभाग क्र.6ड मध्ये शोचालय दुरुस्ती विषयक कामे करणे</t>
  </si>
  <si>
    <t>प्रभाग क्र.6 ड मध्ये मनपाच्या विविध मिळकतींना व सुलभ शोचालयामध्ये पाण्याच्या टाक्या बाविणे</t>
  </si>
  <si>
    <t>प्र.क्र. 6 ब मध्ये विविध ठिकाणी विद्युत विषयक कामे करणे</t>
  </si>
  <si>
    <t>प्र.क्र. 6 ब मध्ये विविध ठिकाणी बसबार बसविणे</t>
  </si>
  <si>
    <t>प्र.क्र. 6 क मध्ये विविध ठिकाणी एल.र्इ.डी. दिवे दुरूस्ती करणे व अनुषंगिक कामे करणे</t>
  </si>
  <si>
    <t>प्र.क्र. 6 क मध्ये विविध ठिकाणी विद्युत विषयक कामे करणे</t>
  </si>
  <si>
    <t>प्र.क्र. 6 क मध्ये विविध ठिकाणी भूमिगत केबलींगचे कामे करणे</t>
  </si>
  <si>
    <t>प्र.क्र. 6 ड मध्ये विविध ठिकाणी एल.र्इ.डी. दिवे दुरूस्ती करणे व अनुषंगिक कामे करणे</t>
  </si>
  <si>
    <t>प्र.क्र. 6 ड मध्ये विविध ठिकाणी विद्युत विषयक कामे करणे</t>
  </si>
  <si>
    <t>प्र.क्र. 6 ड मध्ये विविध ठिकाणी सीसीटिव्ही कॅमेरा बसविणे</t>
  </si>
  <si>
    <t>प्रभाग क्र.1 अ उप रस्त्याचे डांबरीकरण करणे (स.न. 259 सिद्धार्थ बुध्दविहार जवळ)</t>
  </si>
  <si>
    <t>प्रभाग क्र्.1अ कुसमाडे वस्ती येथे कॉक्रीटीकरण करणे</t>
  </si>
  <si>
    <t>प्रभाग क्र्.1अ गल्लीबोळ मध्ये 12 फुट लांब आणि 7 मी लांबीचे दिवे बसविणे सं.न.111,466,89,4-8 माळवाडी</t>
  </si>
  <si>
    <t>प्रभाग क्र1ब स.न. 24 रोड न.5 येथील उद्यान मध्ये नागरीकांना बसण्यासाठी डेकोरेटिव्ह बेंचेस बसविणे</t>
  </si>
  <si>
    <t>प्रभाग क्र.1 ब धानोरी स्माशानभूमी येथील रस्ता सिमेंट कॉक्रीटकरण करणे</t>
  </si>
  <si>
    <t>प्रभाग क्र.1ब स.न. 51 भैरवनगर मराठी शाळा मागील गल्ली सिंमेंट कॉक्रीटीकरण करणे</t>
  </si>
  <si>
    <t>प्रभाग क्र.1ब स.न. 51 भैरवनगर रोड न.5 अंतर्गत रस्ता सिंमेंट कॉक्रीटीकरण करणे</t>
  </si>
  <si>
    <t>प्रभाग क्र.1 ब श्रमिकनगर व परिसरात अंतर्गत रस्ता सिंमेट कॉक्रीटकरण करणे</t>
  </si>
  <si>
    <t>प्रभाग क्र.1 क कळस -धानोरी येथील भैरवनगर,गोक़ुळनगर,  येथील रस्ते कॉक्रीटीकरण करणे.</t>
  </si>
  <si>
    <t>प्रभाग क्र.1 क कळस -धानोरी मधील माधवनगर,कमल पार्क,सिध्दार्थनगर  येथील रस्ते कॉक्रीटीकरण करणे.</t>
  </si>
  <si>
    <t>प्रभाग क्र.1 क कळस -धानोरी मधील श्रमिकानगर,आकाश पार्क,सदबानगर,सुदामानगर,शेवंता पार्क  येथील रस्ते कॉक्रीटीकरण करणे.</t>
  </si>
  <si>
    <t>प्रभाग क्र.1 ड स.न.27 मुंजबावस्ती सांगडे यांच्या घराजवळ रस्ते कॉक्रीटीकरण करणे</t>
  </si>
  <si>
    <t>प्रभाग क्र.1 ड स.न.27 मुंजबावस्ती येथील दणेश्वर शाळे जवळील नाल्यावर संरक्षण जाळी बसविणे</t>
  </si>
  <si>
    <t>प्रभाग क्र1 ड कळस गणपती विसर्जन घाट विकसित करणे</t>
  </si>
  <si>
    <t>प्रभाग क्र.2 अ विविध ठिकाणी सुलभ शोचालय दुरुस्ती करणे</t>
  </si>
  <si>
    <t>प्रभाग क्र.2अ विविध ठिकाणी राडारोडा उचलणे</t>
  </si>
  <si>
    <t>प्रभाग क्र.2 अ लहान पथदिवे बसविणे विविध ठिकाणी कमी उंचीचे</t>
  </si>
  <si>
    <t>प्रभाग क्र.2अ विविध ठिकाणी समाज मंदिरे दुरुस्त करणे</t>
  </si>
  <si>
    <t>प्रभाग क्र.2अ विविध ठिकाणी पावसाळी लाईन टाकणे</t>
  </si>
  <si>
    <t>प्रभाग क्र.2 ब मधील विविध ठिकाणी पाण्याची लाईन टाकणे व्  दुरुस्ती करणे</t>
  </si>
  <si>
    <t>प्रभाग क्र2ब मध्ये विविध ठिकाणी कॉक्रीट करणे</t>
  </si>
  <si>
    <t>प्रभाग क्र2 ब विविध ठिकाणी फुटपाथ बांधणे व दुरुस्ती करणे</t>
  </si>
  <si>
    <t>प्रभाग क्र.2 ब मध्ये शाळा शोचालय समाजमंदिर दुरुस्ती करणे</t>
  </si>
  <si>
    <t>प्रभाग क्र.2 ब मध्ये विविध ठिकाणी चेंबर बांधणे व साफसफार्इ करणे</t>
  </si>
  <si>
    <t>प्रभाग क्र.2 क मधील विविध ठिकाणी सुलभ शोचालय दुरुस्ती व रंगरंगोटी करणे</t>
  </si>
  <si>
    <t>प्रभाग क्र.2 क मधील राजीवगांधीनगर भारतनगर शांतीनगर ईदिरनगर ड्रेनेज लाईन व गल्लीबोळ कॉक्रीटीकरणे</t>
  </si>
  <si>
    <t>प्रभाग क्र2 क मध्ये विविध ठिकाणी गॉनाईट बेंच बसविणे व पुरविणे</t>
  </si>
  <si>
    <t>प्रभाग क्र2ड मधील परिसरामध्ये ड्रेनेज लाईनची विविध ठिकाणी कामे करणे</t>
  </si>
  <si>
    <t>प्रभाग क्र.2 ड टिंगरेनगर व ईतर भागामध्ये रस्त्यांचे कॉक्रीटीकरण करणे</t>
  </si>
  <si>
    <t xml:space="preserve">प्रभाग क्र.2 ड टिंगरेनगर व ईतर परिसरामध्ये दिशा दर्शक बोर्ड (साईनबोर्ड) बसविणे </t>
  </si>
  <si>
    <t xml:space="preserve">प्रभाग क्र.2 ड जेष्ट नागरिक व महिलांना ठिकठिकाणी बसण्यासाठी बेंच बसविण्यात यावेत </t>
  </si>
  <si>
    <t>प्रभाग क्र.2 ड टिंगरेनगर परिसरातील प्रत्येक चोकामध्ये बहीवर्क आरसे बसविण्यात यावेत</t>
  </si>
  <si>
    <t>प्रभाग क्र.2ड विद्यानगर परिसरातील जे बस स्टॉप आहेत तेथे ओला सुका कचरा टाकण्यासाठी लोखंडी बकेट पुरविणे</t>
  </si>
  <si>
    <t>प्रभाग क्र.2 ड झोपडपट्टी भागांकरिता 10फुट उंचीच्या लाईटची व्यवस्था करणे</t>
  </si>
  <si>
    <t>स.नं. 08 यशवंत नगर येथे राजेंद्रकोट हॉलजवळ वस्तीलगत असलेले जुने सार्वजनिक शौचालय तोडून नविन सार्वजनिक सुलभ शौचालय बांधणे</t>
  </si>
  <si>
    <t>प्र.क्र. 6 अ मधील क्रांतवीर लहुजी वस्ताद साळवे र्इ लर्निंग स्कुलमध्ये (स्कूल परिसरात)सी.सी.टी.व्ही कॅमेरा बसविणे</t>
  </si>
  <si>
    <t>प्र.क्र. 6 अ येरवडा परिसरातील विविध ठिकाणी पी.एम.सी खांबावरील पोलच्या डी.पी. मध्ये सतत शॉर्टसर्किट होत असल्याने डी.पी. मधील जुन इलेक्ट्रीकल साधने काढून टाकून नविन साधने बसविणे</t>
  </si>
  <si>
    <t>प्र.क्र. 6 अ येरवडा येथील विविध ठिकाणच्या गटर लार्इनमधील चेंबर्सला घुशी लागलेल्या आहेत चेंबर्स मधील गाळ काढुन चेंबर्स प्लास्टर करणे</t>
  </si>
  <si>
    <t>प्र.क्र. 6 अ नेताजी सुभाषचंद्र बोस विद्यालय येरवडा पुणे 6 येथील शाळेत विविध ठिकाणी शाळा आवारात सी.सी.टी.व्ही कॅमेरा बसविणे.</t>
  </si>
  <si>
    <t>प्र.क्र. 6 ब स.नं. 12 लक्ष्मीनगर भारत बेकरी समोरील गल्ली मध्ये नविन ड्रेनेज लार्इन टाकणे व चेंबर दुरूस्ती व नविन चेंबर कव्हर्स पुरविणे</t>
  </si>
  <si>
    <t>प्र.क्र. 6 ब स.नं. 248 बोराचाळ, शादलबाबा दर्गामागे नविन ड्रेनेज लार्इन टाकणे व चेंबर दुरूस्ती व कव्हर्स पुरविणे</t>
  </si>
  <si>
    <t xml:space="preserve">प्र.क्र. 6 ब स.नं. 14 सेवालाल महाराज चौक, नार्इकनगर येथे गल्लीबोळा मध्ये पथदिप खांब उभारणे व दिवे लावणे </t>
  </si>
  <si>
    <t>प्र.क्र. 6 ब स.नं. 12 लक्ष्मीनगर भगवा चौक लकी पान शॉपमागे गल्लीबोळ मध्ये कॉंक्रीटीकरण करणे</t>
  </si>
  <si>
    <t>प्र.क्र. 6 ब स.नं. 8 यशवंतनगर, अरूणेदय मित्र मंडळ येथील सार्वजनिक शौचालयाची दुरूस्ती करणे.</t>
  </si>
  <si>
    <t>प्र.क्र. 6 क  जयशक्ती मित्र मंडळ व परिसरातील जुने बसबॉक्स व भुमिगत केबल काढून नविन केबल व बसबॉक्स लावणे</t>
  </si>
  <si>
    <t>प्र.क्र. 6 क  मदर तेरेसा हॉल मधील आंगणवाडीचे दुरूस्ती व फर्निचर विषयक कामे करणे</t>
  </si>
  <si>
    <t>प्र.क्र. 6 क  लक्ष्मीनगर भागातील चेंबर साफसफार्इ करणे, प्लास्टर करणे व जाळी बसविणे.</t>
  </si>
  <si>
    <t>प्र.क्र. 6 क  मधील सार्वजनिक शौचालयाचे भांडे, दरवाजे व फरशी बसविणे देखभाल दुरूस्ती करणे</t>
  </si>
  <si>
    <t>प्र.क्र. 6 क  डॉ.चिमा उद्यान मध्ये डेकरेटीव पोल बसविणे व म्युजीकल पोल बसविणे विद्युत रोशनार्इ करणे.</t>
  </si>
  <si>
    <t>प्र.क्र. 6 ड रामनगर, जयजवान नगर, पांडु लमाण वस्ती येथील राडारोडा उचलणे.</t>
  </si>
  <si>
    <t>प्र.क्र. 6 ड  अशोक नगर, माणिक नगर, सुरक्षा नगर, येथील सुलभ शौचालयाची दुरूस्ती करणे</t>
  </si>
  <si>
    <t>प्र.क्र. 6 ड  अशोकनगर, माणिकनगर, सुरक्षा नगर या परिसरात राडारोडा उचलणे</t>
  </si>
  <si>
    <t>प्र.क्र. 6 ड  कामराजनगर, गणेशनगर बिडी कामगार, माणिकनगर, भागातील सुलभ शौचालयाची दुरूस्ती करणे</t>
  </si>
  <si>
    <t>प्रभाग क्रं.२० मध्ये शाहू उद्यान तलाव शेजारील जुना गणपती विर्सजन हौद पाडून नव्याने आर.सी.सी.मध्ये बांधणे.</t>
  </si>
  <si>
    <t>प्रभाग क्रं.२० मध्ये शांताबाई लडकत शाळा येथे दुरूस्ती विषयक कामे करणे.</t>
  </si>
  <si>
    <t>प्रभाग क्रं.२० मध्ये दादासाहेब गायकवाड शाळा येथे दुरूस्ती विषयक कामे करणे.</t>
  </si>
  <si>
    <t>प्रभाग क्रं.२० मध्ये शांताबाई लडकत शाळा येथे स्लॅब वॉटर प्रुफिंग करणे.</t>
  </si>
  <si>
    <t>प्रभाग क्रं.२० मध्ये पुणे स्टेशन रेसीडेन्डी क्लब शेजारी फुटपाथ करणे.</t>
  </si>
  <si>
    <t>प्रभाग क्रं.२० मध्ये सोमवार पेठ बोलाईखान वाडा, नरपतगीरी चौक, कै.तुकाराम शेठ वहानतळ, गारपीर वसाहत, जय प्रकाश नारायण उान येथील शौचालयाची दुरूस्ती विषयक कामे करणे.</t>
  </si>
  <si>
    <t>प्रभाग क्रं.२० मध्ये राजेवाडी  वसाहत, भगवानदास चाळ येथील शौचालयाची दुरूस्ती विषयक कामे करणे.</t>
  </si>
  <si>
    <t>प्रभाग क्रं.२० मध्ये डॉ. बाबासाहेब आंबेडकर जयंती निमित्त मांडप व्यवस्था व इतर तद्‌‌नुषंगिक कामे करणे.</t>
  </si>
  <si>
    <t>प्रभाग क्रं.२० मध्ये पी.एम.सी.कॉलनीन १२ येथे दुरूस्ती विषयक कामे करणे.</t>
  </si>
  <si>
    <t>प्रभाग क्रं.२० मध्ये डॉ. बाबासाहेब आंबेडकर भवन येथे  दुरूस्ती विषयक कामे करणे.</t>
  </si>
  <si>
    <t>प्रभाग क्रं.२० मधील कौन्सिल हॉल समोरील फुटपाथ दुरूस्ती करणे.</t>
  </si>
  <si>
    <t>प्रभाग क्रं.२० मध्ये नायडु सर्व्हंटस क्वॉटर मध्ये दुरूस्ती व वॉटरफ्रुपिंग करणे.</t>
  </si>
  <si>
    <t>प्रभाग क्रं.२० मध्ये सिध्देश्वर मंडळा मागील झोपडपट्‌टी मध्ये ड्रेनेज लाईन टाकणे व इतर तद्‌‌नुषंगिक कामे करणे.</t>
  </si>
  <si>
    <t>प्रभाग क्रं.२० मध्ये नायडु रूग्णालय येथे विविध विकास कामे व दुरूस्ती करणे .</t>
  </si>
  <si>
    <t>प्रभाग क्रं.२० मध्ये ख्रिश्चन दफनभुमी विविध स्थापत्य विषयक कामे करणे.</t>
  </si>
  <si>
    <t>प्रभाग क्रं.२० मध्ये विविध ठिकाणी पेडेलस्टर क्रॉसिंग करणे.</t>
  </si>
  <si>
    <t>प्रभाग क्रं.२० मध्ये संगिता झोपडपट्‌टी ते संम्यवयक झोपडपट्‌टी  येथे शौचालय दुरूस्ती करणे.</t>
  </si>
  <si>
    <t>प्रभाग क्रं.२० मघ्ये तुषार सोसायटी समोरील रस्ता युटीडब्ल्युटी पध्दतीने करणे.</t>
  </si>
  <si>
    <t>प्रभाग क्रं.२० मघ्ये सरस्वती  सोसायटी ते पानमळा पर्यंत पावसाळी लाईन टाकणे.</t>
  </si>
  <si>
    <t>प्रभाग क्रं.२० मघ्ये मुस्लिम दफनभुमी मध्ये दुरूस्ती विषयक कामकाज करणे.</t>
  </si>
  <si>
    <t>प्रभाग क्रं.२० मघ्ये विविध सार्वजनिक शौचालयामध्ये पाण्याची व्यवस्था सुधारणा विषयक काम व दुरुस्ती करणे.</t>
  </si>
  <si>
    <t>प्रभाग क्रं.२० मध्ये ताडीवाला रोड येथे महात्मा फुले वसाहत येथिल विविध शौचालयांची दुरूस्ती विषयक कामे करणे.</t>
  </si>
  <si>
    <t>प्रभाग क्रं.२० मध्ये आर.टी.ओ. ते वाडीया कॉलेज ब्रिज रस्त्यावरील प्रकाश व्यवस्थेत सुधारणा करणे.</t>
  </si>
  <si>
    <t>प्रभाग क्रं.२० मध्ये ताडीवाला परिसरात प्रकाश व्यवस्था करणे.</t>
  </si>
  <si>
    <t>प्रभाग क्रं.२० मध्ये मित्तल कोर्ट, विधान भवन परिसरात प्रकाश व्यवस्था करणे.</t>
  </si>
  <si>
    <t>प्रभाग क्रं.२० मध्ये राजेवाडी, पद्‌मजी पार्क,भवानी पेठ येथे प्रकाश व्यवस्था करणे.</t>
  </si>
  <si>
    <t>प्रभाग क्रं.२० मध्ये वॉचमेकर चाळ,पत्रा चाळ, क्वार्टर गेट ते संत कबीर चौक परिसरात प्रकाश व्यवस्था करणे.</t>
  </si>
  <si>
    <t>प्रभाग क्रं. २१मधील र्किलोस्कर कंपनी मागिल रस्ता डांबरीकरण करणे.</t>
  </si>
  <si>
    <t>प्रभाग क्रं. २१ मधील हडपसर  कचरा रॅम्प मागिल रस्ता विकसित  करणे.</t>
  </si>
  <si>
    <t>प्रभाग क्रं.२१ मधील स्पायका कंपनी जवळ रस्ता डांबरीकरण करणे.</t>
  </si>
  <si>
    <t>प्रभाग क्रं.२१ मधील उल्हासनगर येथिल गल्लीबोळ काँक्रिटीकरण करणे.</t>
  </si>
  <si>
    <t>प्रभाग क्रं.२१ मधील म.न.पा. वसाहती व शाळा,दवाखाने दुरूस्ती विषयक कामे करणे.</t>
  </si>
  <si>
    <t>प्रभाग क्रं.२१ मध्ये दरवडे मळा, फैलवाली चाळ येथे ड्रेनेज लाईन टाकणे व काँक्रिटीकरण करणे.</t>
  </si>
  <si>
    <t>प्रभाग क्रं.२१ मध्ये हडपसर इंडस्ट्रीयल मघ्ये ड्रेनेज लाईन विषयक कामे करणे.</t>
  </si>
  <si>
    <t>प्रभाग क्रं.२१ मध्ये भिमनगर येथील रस्ते विकसित करणे.</t>
  </si>
  <si>
    <t>प्रभाग क्रं.२१ मध्ये रागविलास  येथील रस्ते विकसित करणे.</t>
  </si>
  <si>
    <t>प्रभाग क्रं.२१ मध्ये लडकतवाडी येथील रस्ते विकसित करणे.</t>
  </si>
  <si>
    <t>प्रभाग क्रं.२१ मध्ये शौचालयाची दुरूस्ती विषयक कामे करणे.</t>
  </si>
  <si>
    <t>प्रभाग क्रं.२१ मध्ये चेंबर दुरूस्ती व चेंबर समपातळीत घेणे व दुरूस्ती विषयक कामे करणे.</t>
  </si>
  <si>
    <t>प्रभाग क्रं.२१ मधील विविध ठिकाणच्या राडारोडा उचलणे.</t>
  </si>
  <si>
    <t>प्रभाग क्रं.२१ मध्ये उल्हास नगर येथे वापराच्या पाण्यासाठी बोरवेल व हँड पंप बसविणे.</t>
  </si>
  <si>
    <t>प्रभाग क्रं.२१ मध्ये शाहु मोडक उद्यानची सीमा भिंतीवर संरक्षक जाळी बसवणे.</t>
  </si>
  <si>
    <t>प्रभाग क्रं. 21 मध्ये बर्नींग घाट येथे लिंगायत स्मशान भुमी ते खत प्रकल्पा मधील  सीमा भिंत व गेट बसविणे.</t>
  </si>
  <si>
    <t>प्रभाग क्रं.२१ मधील स्मशान भुमी  मध्ये विविध विकास कामे करणे.</t>
  </si>
  <si>
    <t>प्रभाग क्रं. २१ मधील पंचशील नगर व आगवाली चाळ येथिल ड्रेनेज लाईन व काँक्रिटीकरण करणे.</t>
  </si>
  <si>
    <t>प्रभाग क्रं.२१ मधील विविध शाळांमध्ये विविध विकास कामे करणे.</t>
  </si>
  <si>
    <t>प्रभाग क्रं.२१ मधील शाहु मोडक उद्यान येथे महिला व पुरूषांसाठी स्वतंत्र शौचालय बांधणे.</t>
  </si>
  <si>
    <t>प्रभाग क्रं.२१ मधील राजीव गांधी नगर कोरेगांवपार्क येथिल ड्रेनेज लाईन व काँक्रिटीकरण करणे.</t>
  </si>
  <si>
    <t>प्रभाग क्रं.२१ मधील शाळामधील विविध विकास कामे करणे.</t>
  </si>
  <si>
    <t>प्रभाग क्रं.२१ मधील विविध ठिकाणी ग्राऊटींग करणे.</t>
  </si>
  <si>
    <t>प्रभाग क्रं.२१ मधील विविध ठिकाणचे फुटपाथ दुरूस्ती करणे.</t>
  </si>
  <si>
    <t>प्रभाग क्रं.२१ मधील आरोग्य कोठी व विर्सजन घाटावरील दुरूस्ती विषयक कामे करणे.</t>
  </si>
  <si>
    <t>प्रभाग क्रं.२१ मधील विविध ठिकाणच्या मुतारींची दुरूस्ती करणे.</t>
  </si>
  <si>
    <t>प्रभाग क्रं.२१ मधील समाज मंदिराचे दुरूस्ती विषयक कामे करणे.</t>
  </si>
  <si>
    <t>प्रभाग क्रं.२१ मध्ये इंडस्ट्रियल एरियामध्ये प्रकाश व्यवस्था करणे.</t>
  </si>
  <si>
    <t>प्रभाग क्रं.२१ मध्ये शिंदे वस्ती, जहांगीरि नगर मिलिंद पार्क परिसरात प्रकाश व्यवस्था करणे.</t>
  </si>
  <si>
    <t>प्रभाग क्रं.२१ मध्ये घोरपडी,भिमनगर, भारत फोर्ज परिसरातील  प्रकाश व्यवस्थेत सुधारणा करणे.</t>
  </si>
  <si>
    <t>प्रभाग क्रं.२१ मध्ये बी.टी.कवडे रोड, पिंगळे वस्ती परिसरात प्रकाश व्यवस्था करणे.</t>
  </si>
  <si>
    <t>प्रभाग क्रं.२१ मधील कोरेगाव पार्क लेन 2,3,4 मध्ये प्रकाश व्यवस्था करणे.</t>
  </si>
  <si>
    <t>प्रभाग क्रं.२१ मध्ये बोट क्लब रस्ता, नारंगी बाग रस्त्यावरील प्रकाश व्यवस्थेत सुधारणा करणे.</t>
  </si>
  <si>
    <t>प्रभाग क्र.२० संपुर्ण परिसरात पथदिवे बसविणे.</t>
  </si>
  <si>
    <t>प्रभाग क्र.२० इंदिरा नगर ताडीवाला रोड, झोपडपट्‌टी येथे पाणी पुरवठा विषयक कामे करणे.</t>
  </si>
  <si>
    <t>प्रभाग क्र.२० १००८ ते १००९, नविन नानापेठ, गाडी अड्‌डा, येथे विविध सार्वजनिक स्वच्छतागृहाची दुरूस्ती करणे.</t>
  </si>
  <si>
    <t>प्रभाग क्र.२० परिसरामध्ये विविध ठिकाणी विदयुत विषयक कामे करणे व पोल उभारणे.</t>
  </si>
  <si>
    <t>प्रभाग क्र.२० परिसरातील स्वच्छतागृहांची दुरूस्ती विषयक कामे करणे.</t>
  </si>
  <si>
    <t>प्रभाग क्र.२० विविध ठिकाणी सिमेंट काँक्रीट, गल्लीबोळात करणे.</t>
  </si>
  <si>
    <t>प्रभाग क्र.२० परिसरातील दोन स्वच्छतागृहाची दुरूस्ती विषयी कामे करणे.</t>
  </si>
  <si>
    <t>प्रभाग क्र.२० परिसरात विविध ठिकाणी पाणी पुरवठा विषयी कामे करणे.</t>
  </si>
  <si>
    <t>प्रभाग क्र.२० ख्रिस्ती मंडळ चर्च ते इनआम मस्जिद पर्यंत रस्ता यु.टी.डब्ल्यु.टी. पध्दतीने करणे.</t>
  </si>
  <si>
    <t>प्रभाग क्र.२० भवानी पेठ व नानापेठ परिसरातील सार्वजनिक शौचालयांची दुरूस्ती करणे.</t>
  </si>
  <si>
    <t>प्रभाग क्र.२० ताडीवाला रोड व प्रायव्हेट रोड परिसरातील समाजमंदिरात दुरूस्ती व रंगरंगोटीचे कामे करणे.</t>
  </si>
  <si>
    <t>प्रभाग क्र.२० ताडीवाला रोड व प्रायव्हेट रोड भागातील सार्वजनिक शौचालयात व समाजमंदिरात प्रकाश व्यवस्था करणे.</t>
  </si>
  <si>
    <t>प्रभाग क्र.२० प्रायव्हेट रोड व ताडीवाला रोड भागातील सार्वजनिक शौचालयांची दुरूस्ती करणे.</t>
  </si>
  <si>
    <t>प्रभाग क्र.२० पुणे स्टेशन परिसरामध्ये विदयुत विषयक कामे करणे.</t>
  </si>
  <si>
    <t>प्रभाग क्र.२० संत कबीर चौक ते शांताबाई लडकत शाळा या ठिकाणी १८'' पावसाळी लाईन टाकणे.</t>
  </si>
  <si>
    <t>प्रभाग क्र.२० ३५/३६ वेलेस्ली रोड या ठिकाणी सुलभ शौचालयाच्या दुरुस्ता करणे.</t>
  </si>
  <si>
    <t>प्रभाग क्र.२० पी.एम.सी.कॉलनी, राजेवाडी येथे साई अन्नछत्र मंदिरासमोर कॉक्रीट करणे.</t>
  </si>
  <si>
    <t>प्रभाग क्र.२० राजेवाडी येथील सुलभ शौचालयाच्या दुरुस्त्या करणे.</t>
  </si>
  <si>
    <t>प्रभाग क्र.२० राजेवाडी परिसरात पाण्याची लाईन टाकणे.</t>
  </si>
  <si>
    <t>प्रभाग क्र.२० ५५९ रेल्वे बिल्डींग ते ललकार मित्र मंडळापर्यंत ड्रेनेज लाईन टाकणे व खड्डा झोपडपट्टी येथील शौचालय दुरुस्त करणे.</t>
  </si>
  <si>
    <t>प्रभाग क्र.२० भिमसंघटना झोपडपट्टी येथील शौचालय दुरुस्त करणे व ड्रेनेज लाईन दुरुस्त करणे.</t>
  </si>
  <si>
    <t>प्रभाग क्र.२० ५५९ बिल्डींग मध्ये पावसाळी गटार टाकणे.</t>
  </si>
  <si>
    <t>प्रभाग क्र.२० ५५९ बिल्डींग मध्ये पथदिप लावणे.</t>
  </si>
  <si>
    <t>प्रभाग क्र.२० भाजी मार्केट परिसरामध्ये शौचालय दुरुस्त करणे व ड्रेनेज लाईन टाकणे.</t>
  </si>
  <si>
    <t>प्रभाग क्र.२० बालमित्र परिसरातील पथदिप व दिवे लावणे.</t>
  </si>
  <si>
    <t>प्रभाग क्र.२० बालमित्र तरुण मंडळ, ताडीवाला रोड,शौचालय दुरुस्ती करणे.</t>
  </si>
  <si>
    <t>प्रभाग क्र.२१ निगडेनगर मधील स्ट्रीट लाईट बसविण्यात यावे.</t>
  </si>
  <si>
    <t>प्रभाग क्र.२१ सर्व परिसरातील सार्वजनिक शौचालयांची साफसफाई व दुरूस्ती करणे.</t>
  </si>
  <si>
    <t>प्रभाग क्र.२१ परिसरातील ड्रेनेज लाईनची साफसफाई करणे व चेंबर दुरूस्ती करणे.</t>
  </si>
  <si>
    <t>प्रभाग क्र.२१ स.नं.५०/५१ इंगळे हॉस्पिटल जवळील मोडक गल्ली बी.टी.कवडे रोड घोरपडी येथील रस्ता कॉक्रीट करणे.</t>
  </si>
  <si>
    <t>प्रभाग क्र.२१ दरोडे मळा येथे ड्रेनेज लाईन टाकणे व दुरुस्ती विषयक कामे करणे.</t>
  </si>
  <si>
    <t>प्रभाग क्र.२१ भीमनगरमधील सर्व सार्वजनिक शौचालय दुरुस्ती विषयक कामे करणे.</t>
  </si>
  <si>
    <t>प्रभाग क्र.२१ शिंदेवस्ती येथील सर्व शौचालय दुरुस्ती करणे.</t>
  </si>
  <si>
    <t>प्रभाग क्र.२१ ड्रेनेज लाईनची कमतरता असल्यामुळे मोठी ड्रेनेज लाईन बसविणे.</t>
  </si>
  <si>
    <t>प्रभाग क्र.२१ साई पार्क येथे ड्रेनेज विषयक कामे करणे.</t>
  </si>
  <si>
    <t>प्रभाग क्र.२१ कोरेगाव पार्क, गल्ली नं.३ मधील पदपथ तयार करणे.</t>
  </si>
  <si>
    <t>प्रभाग क्र.२१ कवडेवाडी येथील सुलभ शौचालय दुरुस्ती विषयक कामे करणे.</t>
  </si>
  <si>
    <t>प्रभाग क्र.२१ कॅनॉलच्या दोन्ही बाजुने सुरक्षा जाळी बसविणे. (चेनलिंग फेन्सिंग अँगल्स बसवुन लावणे)</t>
  </si>
  <si>
    <t>प्रभाग क्र.२१ शिंदेवस्ती येथे ड्रेनेज लाईन टाकणे.</t>
  </si>
  <si>
    <t>प्रभाग क्र.२१ रागविलास सोसायटी मध्ये गार्डन विषयक कामे करणे.</t>
  </si>
  <si>
    <t>प्रभाग क्र.२१ बर्निंग घाट येथे समाज मंदिराजवळ व्यायाम शाळा बांधणे.</t>
  </si>
  <si>
    <t>प्रभाग क्र.२१ कोरेगाव पार्क मधील विविध ठिकाणची फुटपाथ दुरुस्ती करणे.</t>
  </si>
  <si>
    <t>प्रभाग क्र.२१ महात्मा फुले शाळा इंग्रजी, उर्दु,  मराठी माध्य. हॉटेल कपिल जवळ, ढोले पाटील रोड पुणे शाळेचे मैदान व स्टेज तयार करणे.</t>
  </si>
  <si>
    <t>प्रभाग क्र.२१ सर्व्हे नं.४२,  संत गाडगे महाराजवस्ती येथील को.पार्क समाज मंदिराची रंगरंगोटी व दुरुस्ती करणे.</t>
  </si>
  <si>
    <t>प्रभाग क्र.२१ राजीव गांधी नगर कोरेगाव पार्क येथील समाज मंदिर रंगरंगोटी व दुरुस्ती करणे.</t>
  </si>
  <si>
    <t>प्रभाग क्र.२१ सर्व्हे नं.४२ संत गाडगे महाराज वस्ती येथील सार्वजनिक शौचालयाची दुरुस्ती करणे.</t>
  </si>
  <si>
    <t>प्रभाग क्र.२१ पंचशीलनगर घोरपडी येथील बालवाडीची दुरुस्ती करणे.</t>
  </si>
  <si>
    <t>प्रभाग क्र.२१ स.नं.१००, पंचशीलनगर घोरपडी येथील (१४ घरे) अंतर्गत रस्ते कॉंक्रीट करणे.</t>
  </si>
  <si>
    <t>प्रभाग क्र.२१ सर्व्हे नं.५१, शिर्के कं समोर घोरपडी गाव येथे बोअरिंग करणे.</t>
  </si>
  <si>
    <t>प्रभाग क्र.२१ शिंदेवस्ती भैया गल्ली मध्ये (हडपसर) बोअरिंग करणे.</t>
  </si>
  <si>
    <t>प्रभाग क्र.८ बोपोडी मधील फुटपाथ दुरूस्ती करणे.</t>
  </si>
  <si>
    <t>प्रभाग क्र.८ औंध मधील फुटपाथ दुरूस्ती करणे.</t>
  </si>
  <si>
    <t>प्रभाग क्र.८ औंध, बोपोडी भागातील रस्ते डिव्हायडर पेंटींग व थर्माप्लास्ट पेंट मारणे.</t>
  </si>
  <si>
    <t>प्रभाग क्र.८ मध्ये पेडस्ट्रीयन क्रॉसिंग करणे.</t>
  </si>
  <si>
    <t>प्रभाग क्र.८ मध्ये पावसाळ्यामध्ये मुरूम पुरविणे.</t>
  </si>
  <si>
    <t>प्रभाग क्र.८ मधील औंध बोपोडी भागातील राडारोडा उचलणे.</t>
  </si>
  <si>
    <t>प्रभाग क्र.८ मधील औंध बोपोडी भागामध्ये पथविषयक कामे करणे.</t>
  </si>
  <si>
    <t>प्रभाग क्र.८ मधील खोदाई केलेल्या ठिकाणी ग्राऊट करणे.</t>
  </si>
  <si>
    <t>प्रभाग क्र.८ मधील औंध बोपोडी भागातील पावसाळी लाईन साफसफाई व दुरुस्ती करणे.</t>
  </si>
  <si>
    <t>प्रभाग क्र.८ बोपोडी व औंध रोड येथील नाले साफसफाई करणे.</t>
  </si>
  <si>
    <t>प्रभाग क्र.८ बोपोडी गावठाण व चिखलवाडी भागामध्ये ड्रेनेज लाईन टाकणे.</t>
  </si>
  <si>
    <t>प्रभाग क्र.८ बोपोडी नाईकचाळ, पठाणचाळमध्ये ड्रेनेज लाईन टाकणे.</t>
  </si>
  <si>
    <t>प्रभाग क्र.८ मध्ये ड्रेनेज लाईन दुरुस्ती विषयक कामे करणे.</t>
  </si>
  <si>
    <t>प्रभाग क्र.८ बाणेर विधातेवस्तीमध्ये ड्रेनेज लाईन टाकणे.</t>
  </si>
  <si>
    <t>प्रभाग क्र.८ मधील शाळांमध्ये विविध दुरुस्तीची कामे करणे.</t>
  </si>
  <si>
    <t>प्रभाग क्र.८ होळकर शाळा, इंदिरा गांधी शाळा व गोळवलकर गुरुजी शाळेमधील दुरुस्तीची कामे करणे.</t>
  </si>
  <si>
    <t>प्रभाग क्र.८ मधील मनपा इमारती, शाळा व वसाहतमधील पाण्याच्या टाक्या साफ करणे.</t>
  </si>
  <si>
    <t>प्रभाग क्र.८ स्मशानभूमी व दफनभूमी मध्ये दुरुस्ती विषयक कामे करणे.</t>
  </si>
  <si>
    <t>प्रभाग क्र.८ मनपा दवाखान्यामधील दुरुस्ती करणे व इतर कामे करणे.</t>
  </si>
  <si>
    <t>प्रभाग क्र.८ मनपा इमारत, शाळा, दवाखाने व इतर ठिकाणचा राडारोडा उचलणे व जेसीबी पुरविणे.</t>
  </si>
  <si>
    <t>प्रभाग क्र.८ औंध - बाणेर क्षेत्रिय कार्यालय अंतर्गत कोठ्यामध्ये फर्निचर व्यवस्था करणे.</t>
  </si>
  <si>
    <t>प्रभाग क्र.८ संजयनगर व सिद्धार्थनगर येथे ड्रेनेज लाईन व कॉंक्रीट करणे.</t>
  </si>
  <si>
    <t>प्रभाग क्र.८ भाऊ पाटील पडळ येथे ड्रेनेज लाईन टाकणे.</t>
  </si>
  <si>
    <t>प्रभाग क्र.८ औंधमधील सार्वजनिक व सुलभ शौचालय दुरुस्ती करणे.</t>
  </si>
  <si>
    <t>प्रभाग क्र.८ संजयनगर व सिद्धार्थनगर सुलभ शौचालय दुरुस्ती करणे.</t>
  </si>
  <si>
    <t>प्रभाग क्र.८ पाटील पडळमधील सार्वजनिक व सुलभ शौचालयाची कामे करणे.</t>
  </si>
  <si>
    <t>प्रभाग क्र.८ चिखलवाडी सुलभ शौचालयांची दुरुस्तीची कामे करणे.</t>
  </si>
  <si>
    <t>प्रभाग क्र.८ स.नं.३९ औंधरोड येथील सार्वजनिक व सुलभ शौचालय दुरुस्ती करणे.</t>
  </si>
  <si>
    <t>प्रभाग क्र.८ मधील स.नं.२४, २५, २६ बोपोडी येथील सार्वजनिक व सुलभ शौचालय दुरुस्ती कामे करणे.</t>
  </si>
  <si>
    <t>प्रभाग क्र.८ स.नं.१६ भोईटेवस्ती येथील सुलभ शौचालयांची कामे करणे.</t>
  </si>
  <si>
    <t>प्रभाग क्र.८ मधील मुंबई - पुणे बोपोडी रस्त्यालगत असलेल्या सार्वजनिक मुताऱ्या व शौचालयांची दुरुस्ती कामे करणे.</t>
  </si>
  <si>
    <t>प्रभाग क्र.८ बोपोडी गावठाण मधील सार्वजनिक शौचालय दुरुस्ती करणे.</t>
  </si>
  <si>
    <t>प्रभाग क्र.८ मधील सार्वजनिक व सुलभ शौचालयांच्या ड्रेनेज लाईन बदलणे व दुरुस्ती करणे.</t>
  </si>
  <si>
    <t>प्रभाग क्र.८ बोपोडी व चिखलवाडी परिसरात विद्युत विषयक कामे करणे.</t>
  </si>
  <si>
    <t>प्रभाग क्र.८ मध्ये विविध मनपा शाळा, दवाखाने येथे विद्युत विषयक कामे करणे.</t>
  </si>
  <si>
    <t>प्रभाग क्र.८ मध्ये स्वच्छतागृहामध्ये विद्युत विषयक कामे करणे.</t>
  </si>
  <si>
    <t>प्रभाग क्र.९ बालेवाडी गावठाण हनुमानमंदिराजवळ ब्लॉक बसविणे.</t>
  </si>
  <si>
    <t>प्रभाग क्र.९ बालेवाडी गावठाणमध्ये कॉंक्रीट करणे.</t>
  </si>
  <si>
    <t>प्रभाग क्र.९ बालेवाडी स.नं.३६/५ घनश्याम बालवडकर यांच्या घराकडे जाणारा रस्ता डांबरीकरण करणे.</t>
  </si>
  <si>
    <t>प्रभाग क्र.९ बालेवाडी वाघ बंगला लगतचा रस्ता ग्राऊट करणे.</t>
  </si>
  <si>
    <t>प्रभाग क्र.९ पाषाण येथे पंचवटीमध्ये फुटपाथ दुरुस्ती करणे.</t>
  </si>
  <si>
    <t>प्रभाग क्र.९ पंचवटी व पाषाणमधील परिसरात ग्राऊट करणे.</t>
  </si>
  <si>
    <t>प्रभाग क्र.९ बाणेर गावठाण भैरवनाथ मंदिराजवळ ब्लॉक बसविणे.</t>
  </si>
  <si>
    <t>प्रभाग क्र.९ बाणेर बालेवाडी परिसरात पावसाळी चेंबर्स दुरुस्तीची कामे करणे.</t>
  </si>
  <si>
    <t>प्रभाग क्र.९ बाणेर कमिन्स इंडियामागील रस्त्यावर पावसाळी लाईन टाकणे.</t>
  </si>
  <si>
    <t>प्रभाग क्र.९ बाणेर हायवेलगत एन.एस.जी. अंडरपास येथे पावसाळी लोखंडी जाळी बसविणे.</t>
  </si>
  <si>
    <t>प्रभाग क्र.९ सोमेश्वरवाडी गावठाणात इंटरलॉकिंग ब्लॉक बसविणे.</t>
  </si>
  <si>
    <t>प्रभाग क्र.९ सुस रोड लोकसेवा प्रतिष्ठान शाळेकडे जाणाऱ्या रस्त्याच्याकडेला ब्लॉक बसविणे.</t>
  </si>
  <si>
    <t>प्रभाग क्र.९ मध्ये पावसाळी लाईन साफसफाई करणे.</t>
  </si>
  <si>
    <t>प्रभाग क्र.९ बाणेर बँक ऑफ बडोदामागील गल्लीत पल्लोड फार्म येथे ब्लॉक बसविणे.</t>
  </si>
  <si>
    <t>प्रभाग क्र.९ बाणेर विजय सेल्स पाठीमागील पल्लोड फार्म रस्ता डांबरीकरण करणे.</t>
  </si>
  <si>
    <t>प्रभाग क्र.९ डेझी रेसिडेन्सीकडे (बाणेर) जाणारा रस्ता डांबरीकरण करणे.</t>
  </si>
  <si>
    <t>प्रभाग क्र.९ पाषाण पंचवटी परिसरात डांबरीकरण करणे.</t>
  </si>
  <si>
    <t>प्रभाग क्र.९ बाणेर पॅनकार्ड रोड प्लॅनिटम सुपर मार्केट डांबरीकरण करणे.</t>
  </si>
  <si>
    <t>प्रभाग क्र.९ बाणेर, बालेवाडी येथील नाला साफसफाई करणे.</t>
  </si>
  <si>
    <t>प्रभाग क्र.९ सुतारवाडी, पाषाण येथील नाला साफसफाई करणे.</t>
  </si>
  <si>
    <t>प्रभाग क्र.९ सुतारवाडी, पाषाण येथे विविध ठिकाणी ड्रेनेज लाईन बदलणे.</t>
  </si>
  <si>
    <t>प्रभाग क्र.९ बालेवाडी येथे विविध ठिकाणी ड्रेनेज लाईन बदलणे.</t>
  </si>
  <si>
    <t>प्रभाग क्र.९ बाणेर गावठाणमधील विविध ठिकाणी ड्रेनेज लाईन बदलणे.</t>
  </si>
  <si>
    <t>प्रभाग क्र.९ सोमेश्वरवाडी येथे विविध ठिकाणी ड्रेनेज लाईन बदलणे.</t>
  </si>
  <si>
    <t>प्रभाग क्र.९ बाणेर, बालेवाडी येथील ड्रेनेज लाईन, चेंबर दुरुस्ती व तदनुषंगिक कामे करणे.</t>
  </si>
  <si>
    <t>प्रभाग क्र.९ पाषाण, सुतारवाडी, सोमेश्वरवाडी येथील ड्रेनेज लाईन, चेंबर दुरुस्ती व तदनुषंगिक कामे करणे.</t>
  </si>
  <si>
    <t>प्रभाग क्र.९ पाषाण समतामित्र मंडळ व सुतारवाडीमध्ये मनपा शाळेमागे ड्रेनेज लाईन बदलणे.</t>
  </si>
  <si>
    <t>प्रभाग क्र.९ मनपा दवाखान्यामध्ये दुरुस्ती विषयक कामे करणे.</t>
  </si>
  <si>
    <t>प्रभाग क्र.९ हिंदू स्मशानभूमीमधील दुरुस्ती विषयक कामे करणे.</t>
  </si>
  <si>
    <t>प्रभाग क्र.९ वसंतदादा पाटील शाळा, कटके शाळा येथील दुरुस्ती विषयक कामे करणे.</t>
  </si>
  <si>
    <t>प्रभाग क्र.९ आरोग्य कोठीसाठी फर्निचर दुरुस्ती, रंगकाम करणे.</t>
  </si>
  <si>
    <t>प्रभाग क्र.९ मनपा इमारतीमधील शौचालय व इतर दुरुस्ती विषयक कामे करणे.</t>
  </si>
  <si>
    <t>प्रभाग क्र.९ मधील मनपा इमारत, शाळा, दवाखाने व इतर ठिकाणचा राडारोडा उचलणे व जेसीबी पुरविणे.</t>
  </si>
  <si>
    <t>प्रभाग क्र.९ बाणेर पॅनकार्ड क्लब जवळील शौचालयाची दुरुस्ती करणे.</t>
  </si>
  <si>
    <t>प्रभाग क्र.९ बालेवाडी भीमनगर शौचालयाची दुरुस्तीची कामे करणे.</t>
  </si>
  <si>
    <t>प्रभाग क्र.९ पाषाण, लमाणतांडा येथील शौचालयाची दुरुस्तीची कामे करणे.</t>
  </si>
  <si>
    <t>प्रभाग क्र.९ पाषाण स.नं.१, कोकाटे आळी, विठ्ठलनगर शौचालयाची दुरुस्ती करणे.</t>
  </si>
  <si>
    <t>प्रभाग क्र.९ पाषाण लमाणतांडा गल्लीबोळात कॉंक्रीटीकरण करणे.</t>
  </si>
  <si>
    <t>प्रभाग क्र.९ विठ्ठलनगर येथे ड्रेनेज दुरुस्ती व कॉंक्रीटीकरण इतर कामे करणे.</t>
  </si>
  <si>
    <t>प्रभाग क्र.९ पाषाण स.नं.१ मधील परिसरात ड्रेनेज दुरुस्ती व कॉंक्रीटीकरण व इतर तदनुषंगिक कामे करणे.</t>
  </si>
  <si>
    <t>प्रभाग क्र.९ बाणेर व बालेवाडीमध्ये विद्युत विषयक कामे करणे.</t>
  </si>
  <si>
    <t>प्रभाग क्र.९ पाषाण सुतारवाडी परिसरात विद्युत विषयक कामे करणे.</t>
  </si>
  <si>
    <t>प्रभाग क्र.९ मध्ये विविध मनपा शाळा, दवाखाने येथे विद्युत विषयक कामे करणे.</t>
  </si>
  <si>
    <t>प्रभाग क्र.९ मध्ये स्वच्छतागृहामध्ये विद्युत विषयक कामे करणे.</t>
  </si>
  <si>
    <t>प्रभाग क्र.८ बोपोडी स. नं.२४, २५, २६ व नाईक चाळ येथे ड्रेनेज लाईन टाकणे.</t>
  </si>
  <si>
    <t>प्रभाग क्र.८ स.नं.३९ औंधरोड येथील सार्वजनिक शौचालय दुरुस्ती करणे.</t>
  </si>
  <si>
    <t>प्रभाग क्र.८ मधील स.नं.१६ भोईटे वस्ती येथे ड्रेनेज लाईन टाकणे व कॉंक्रीट करणे.</t>
  </si>
  <si>
    <t>प्रभाग क्र.८ चिखलवाडी येथे ड्रेनेज लाईन टाकणे व कॉंक्रीट करणे.</t>
  </si>
  <si>
    <t>प्रभाग क्र.८ मधील स. नं.५३/५४ व भोरी चाळ बोपोडी येथे ड्रेनेज लाईन टाकणे.</t>
  </si>
  <si>
    <t>प्रभाग क्र.८ औंध स.नं.१५६/२, नलिनी सोसायटी ते श्रीरामनगरचे मुख्य गेटपर्यंत उजव्या बाजूचा फुटपाथ विकसित करणे.</t>
  </si>
  <si>
    <t>प्रभाग क्र.८ अलोमा काऊंटी ते मेडीपॉइंट रस्त्यावरील फुटपाथ दुरुस्ती करणे.</t>
  </si>
  <si>
    <t>प्रभाग क्र.८ औंध स.नं.१३१ गुलमोहर पार्क रिलायन्स डिजिटल येथील रस्त्याच्या दोन्ही बाजूला फुटपाथ विकसित करणे.</t>
  </si>
  <si>
    <t>प्रभाग क्र.८ औंध स.नं.११३, परिहार चौक ते कुमार क्लासिक पावसाळी गटारे बांधणे.</t>
  </si>
  <si>
    <t>प्रभाग क्र.८ मधील इंदिरा गांधी शाळेमध्ये शेड उभारणे.</t>
  </si>
  <si>
    <t>प्रभाग क्र.८ मधील गणपती विसर्जन घाट राजीव गांधी येथे विविध विकासाची कामे करणे.</t>
  </si>
  <si>
    <t>प्रभाग क्र.८ मधील पाटील पडळ येथील सार्वजनिक शौचालयाची दुरुस्ती कामे करणे.</t>
  </si>
  <si>
    <t>प्रभाग क्र.८ मधील संजयनगर व सिद्धार्थनगर येथे ड्रेनेज लाईनची कामे करणे.</t>
  </si>
  <si>
    <t>प्रभाग क्र.८ मधील औंध मेडीपॉईंट बंधनगड रोड पी.एम.सी. कॉलनी बिल्डींग येथे ड्रेनेज लाईन टाकणे व कॉंक्रीट करणे.</t>
  </si>
  <si>
    <t>प्रभाग क्र.८ बोपोडी हिंदू स्मशानभूमीमध्ये दुरुस्ती विषयक कामे करणे.</t>
  </si>
  <si>
    <t>प्रभाग क्र.८ बोपोडी झाकीर हुसेन शाळा व छाजेड शाळामध्ये दुरुस्ती कामे करणे.</t>
  </si>
  <si>
    <t>प्रभाग क्र.८ मध्ये माता रमाबाई शाळा येथे दुरुस्ती कामे करणे.</t>
  </si>
  <si>
    <t xml:space="preserve">प्रभाग क्र.८  औंध-बोपोडी मधील घाटांवर पत्र्याचे शेड करणे व इतर सुशोभीकरण करणे. </t>
  </si>
  <si>
    <t xml:space="preserve">प्रभाग क्र.९ सृष्टी पार्क बाणेर स.नं.130 कडे जाणारा रस्ता डांबरीकरण करणे. </t>
  </si>
  <si>
    <t>प्रभाग क्र.९ स.नं. ३४, प्रारंभ सोसायटी, बाणेर, येथे रस्ता ग्राऊटींग व डांबरीकरण करणे.</t>
  </si>
  <si>
    <t xml:space="preserve">प्रभाग क्र.९ स्नेहांकीत सोसायटी बाणेर, विधाते वस्तीजवळ पेव्हिंग ब्लॉक बसविणे.  ( डी.ए.व्ही. स्कुल समोर) </t>
  </si>
  <si>
    <t>प्रभाग क्र.९ भगवतीनगर, स. नं.११२, महाळूंगे रोड येथील रस्ता डांबरीकरण.</t>
  </si>
  <si>
    <t>प्रभाग क्र.९ स.नं. ३४, प्रारंभ सोसायटी, बाणेर, मुरकुटे उद्यानामागे ड्रेनेज लाईन टाकणे.</t>
  </si>
  <si>
    <t>प्रभाग क्र.९ स.नं.87 गणराज मंगल कार्यालयामागे बाणेर पथ दिवे बसविणे.</t>
  </si>
  <si>
    <t>प्रभाग क्र.९ सुतारवाडी येथील सुतारवाडी गणपती घाट येथे ब्लॉक बसविणे.</t>
  </si>
  <si>
    <t>प्रभाग क्र.९ स.नं.३२/१अ/४५, धनकुडेवस्ती, रघुनाना बाग समोर ड्रेनेज लार्इन टाकणे.</t>
  </si>
  <si>
    <t>प्रभाग क्र.९ स. नं.६५, अंजोर सोसायटीमागील बाजूचे गेट ते  कारनेर सोसायटी पर्यंतचा रस्ता करणे.</t>
  </si>
  <si>
    <t>प्रभाग क्र.९ स.नं.३२/१अ/४५, धनकुडेवस्ती, बाणेर पिण्याच्या पाण्याची लाईन टाकणे.</t>
  </si>
  <si>
    <t>प्रभाग क्र.९ बालेवाडी स. नं.९/९/१ मधील रस्ता सिमेंट कॉंक्रीटीकरण करणे.</t>
  </si>
  <si>
    <t>प्रभाग क्र.९ स.नं.१ मधील विठ्ठल मंदिराच्या मागचा रस्ता सिमेंट कॉंक्रीटीकरण करणे.</t>
  </si>
  <si>
    <t>प्रभाग क्र.९ बालेवाडी गावठाणातील अंतर्गत रस्ते सिमेंट कॉंक्रीटीकरण करणे.</t>
  </si>
  <si>
    <t>प्रभाग क्र.९ बालेवाडी येथे नागरिकांना बसणेसाठी बेंचेस बसविणे.</t>
  </si>
  <si>
    <t>प्रभाग क्र.९ बाणेर  बालेवाडी परिसरामध्ये सर्व सोसायटिंचे दिशादर्शक फलक लावणे.</t>
  </si>
  <si>
    <t>प्रभाग क्र.९ सुतारवाडी येथील गोरख सुतार यांच्या बंगल्यापासून पी.एम.पी.एल. बसस्टॉपपर्यंतच्या रस्त्यावर पेव्हर ब्लॉक बसविणे.</t>
  </si>
  <si>
    <t>प्रभाग क्र.९ भैरवनाथ मंदिर बाणेरपासून बाणेश्वर मंदिर (विहार) पर्यंत रंगीत पेव्हर ब्लॉक बसविणे.</t>
  </si>
  <si>
    <t>प्रभाग क्र.९ बालेवाडी आश्विनी हॉस्पिटल समोरील रस्ता ग्राऊट व डांबरीकरण करणे.</t>
  </si>
  <si>
    <t>प्रभाग क्र.९ सोमेश्वरवाडी, कृष्णानगर येथील श्री विजय निम्हण यांच्या घराकडे जाणारा रस्त्यावर पेव्हर ब्लॉक बसविणे.</t>
  </si>
  <si>
    <t>प्रभाग क्र.९ पाषाण सूस रस्त्यावरील साईलिला हॉटेल शेजारील गल्लीत पेव्हर ब्लॉक बसविणे.</t>
  </si>
  <si>
    <t>प्रभाग क्र. 7 मधिल पीएमसी कॉलनी जनवाडी येथील रस्ते कॉंक्रीट करणे</t>
  </si>
  <si>
    <t>प्रभाग क्र. 7 मधिल गोखलेनगर परिसरातील गल्लीबोळ कॉंक्रीट करणे</t>
  </si>
  <si>
    <t>प्रभाग क्र. 7 मधिल विविध ठिकाणी ड्रेनेज लाईन टाकणे</t>
  </si>
  <si>
    <t>प्रभाग क्र. 7 मध्ये विविध ठिकाणचे शौचालय दुरुस्त करणे</t>
  </si>
  <si>
    <t>प्रभाग क्र. 7 मधिल खैरेवाडी मुख्य रस्ता कॉंक्रीट करणे</t>
  </si>
  <si>
    <t>प्रभाग क्र. 7 मधिल गोखलेनगर परिसरातील जुने रस्ते मिलिंग करुन डांबरीकरण करणे</t>
  </si>
  <si>
    <t>प्रभाग क्र. 7 मध्ये मुळा रोड येथे ड्रेनेज लाईन टाकणे</t>
  </si>
  <si>
    <t>प्रभाग क्र. 7 मध्ये कस्तुरबा इंदिरा वसाहत येथे ड्रेनेज लाईन टाकणे</t>
  </si>
  <si>
    <t xml:space="preserve">प्रभाग क्र. 7 मधिल विविध ठिकाणी  ड्रेनेज व चेंबर दुरुस्ती विषयक कामे करणे </t>
  </si>
  <si>
    <t>प्रभाग क्र. 7 मधिल पीएमसी कॉलनी व मनपा शाळा दुरुस्ती विषयक कामे करणे</t>
  </si>
  <si>
    <t>प्रभाग क्र.७ मध्ये हनुमान नगर परिसरात चौका मध्ये विद्युत विषयक कामे करणे</t>
  </si>
  <si>
    <t>प्रभाग क्र.७ मध्ये बारामती होस्टेल ते कुसाळकर चौक  मध्ये विद्युत विषयक कामे करणे</t>
  </si>
  <si>
    <t>प्रभाग क्र.७ मध्ये जनता वसाहत मध्ये विद्युत विषयक कामे करणे</t>
  </si>
  <si>
    <t xml:space="preserve">प्रभाग क्र.७ मध्ये कस्तुरबा वसाहत मध्ये विद्युत विषयक कामे करणे </t>
  </si>
  <si>
    <t>प्रभाग क्र.७ मध्ये सकाळ नगर परिसरात मध्ये विद्युत विषयक कामे करणे</t>
  </si>
  <si>
    <t xml:space="preserve">प्रभाग क्र.७ मध्ये शिवाजी नगर रेल्वे स्टेशन भागात विद्युत विषयक कामे करणे </t>
  </si>
  <si>
    <t xml:space="preserve">प्रभाग क्र.७ मध्ये मुळा रोड परिसरात विद्युत विषयक कामे करणे </t>
  </si>
  <si>
    <t xml:space="preserve">प्रभाग क्र.७ मध्ये कृषी विद्यापीठ समोरील परिसरात विद्युत विषयक कामे करणे </t>
  </si>
  <si>
    <t xml:space="preserve">प्रभाग क्र.७ मध्ये जनवाडी परिसरात विद्युत विषयक कामे करणे </t>
  </si>
  <si>
    <t>प्रभाग क्र.७ मध्ये विविध धार्मिक स्थला जवळ विद्युत सुशोभीकरण करणे</t>
  </si>
  <si>
    <t xml:space="preserve">प्रभाग क्र.७ मध्ये विद्यापीठ परिसरात विद्युत विषयक कामे करणे </t>
  </si>
  <si>
    <t xml:space="preserve">प्रभाग क्र.७ मध्ये गोखले नगर परिसरात विद्युत विषयक कामे करणे </t>
  </si>
  <si>
    <t xml:space="preserve">प्रभाग क्र.७ मध्ये नताजी वाडी परिसरात विद्युत विषयक कामे करणे </t>
  </si>
  <si>
    <t xml:space="preserve">प्रभाग क्र.७ मध्ये पुणे विद्यापीठ रस्त्यावर विद्युत विषयक कामे करणे </t>
  </si>
  <si>
    <t>प्रभाग क्र. 14 मधिल विविध ठिकाणच्या सार्वजनिक शौचालयांची दुरुस्ती विषयक कामे करणे</t>
  </si>
  <si>
    <t>प्रभाग क्र. 14  मधिल सार्वजनिक शौचालयांवरील पाण्याच्या टाक्या बदलणे व तदनुषंगिक कामे करणे</t>
  </si>
  <si>
    <t>प्रभाग क्र. 14  मधिल विविध वस्तीं मध्ये कॉंक्रीट करणे व फरशी बसविणे</t>
  </si>
  <si>
    <t>प्रभाग क्र. 14  मधिल पावसाळी लाईन साफ सफाई करणे व दुरुस्ती विषयक कामे करणे</t>
  </si>
  <si>
    <t>प्रभाग क्र. 14  मधिल विविध ठिकाणी फुटपाथ दुरुस्ती करणे व कॉंक़्रीटीकरण करणे</t>
  </si>
  <si>
    <t>प्रभाग क्र. 14  मधिल मनपा शाळांची दुरुस्ती विषयक कामे करणे</t>
  </si>
  <si>
    <t>प्रभाग क्र. 14  मधिल मन पा इमारती, दवाखाने येथे दुरुस्ती विषयक तसेच तदनुषंगिक कामे करणे</t>
  </si>
  <si>
    <t>प्रभाग क्र. 14  मधिल वडारवाडी व रामोशीवाडी भागामध्ये ड्रेनेज लाईन दुरुस्ती करणे</t>
  </si>
  <si>
    <t>प्रभाग क्र. 14 मध्ये मॉडेल कॉलनी परिसरा मध्ये ड्रेनेज लाईन टाकणे व चेंबर दुरुस्ती करणे</t>
  </si>
  <si>
    <t>प्रभाग क्र. 14 मधिल विविध ठिकाणी ड्रेनेज लाईन व चेंबर दुरुस्ती करणे</t>
  </si>
  <si>
    <t xml:space="preserve">प्रभाग क्र.१४ मध्ये मॉडेल कॉलोनी परिसरात विद्युत विषयक कामे करणे </t>
  </si>
  <si>
    <t xml:space="preserve">प्रभाग क्र.१४ मध्ये वडारवाडी परिसरात विद्युत विषयक कामे करणे </t>
  </si>
  <si>
    <t xml:space="preserve">प्रभाग क्र.१४ मध्ये बाळ शास्त्री जांभेकर रस्त्यावर  विद्युत विषयक कामे करणे </t>
  </si>
  <si>
    <t>प्रभाग क्र.१४ मध्ये घोले रस्त्यावर विद्युत सुशोभीकरण करणे</t>
  </si>
  <si>
    <t xml:space="preserve">प्रभाग क्र.१४ मध्ये गावठाण परिसरात विद्युत विषयक कामे करणे </t>
  </si>
  <si>
    <t>प्रभाग क्र.१४ मध्ये मनपा भवन परिसरात विद्युत सुशोभीकरण करणे</t>
  </si>
  <si>
    <t xml:space="preserve">प्रभाग क्र.१४ मध्ये प्रभात रोड परिसरात विद्युत विषयक कामे करणे </t>
  </si>
  <si>
    <t xml:space="preserve">प्रभाग क्र.१४ मध्ये शिवाजी नगर न्यायालय परिसरात विद्युत विषयक कामे करणे </t>
  </si>
  <si>
    <t xml:space="preserve">प्रभाग क्र.१४ मध्ये डेक्कन जिमखाना परिसरात विद्युत विषयक कामे करणे </t>
  </si>
  <si>
    <t xml:space="preserve">प्रभाग क्र.१४ मध्ये भांडारकर रोड  परिसरात विद्युत विषयक कामे करणे </t>
  </si>
  <si>
    <t xml:space="preserve">प्रभाग क्र.१४ मध्ये पुणे-मुंबई रस्त्यावरील विद्युत विषयक कामे करणे </t>
  </si>
  <si>
    <t xml:space="preserve">प्रभाग क्र.१४ मध्ये विविध ठिकाणी विद्युत विषयक कामे करणे </t>
  </si>
  <si>
    <t xml:space="preserve">प्रभाग क्र.१४ मध्ये शिरोळे पथ परिसरात विद्युत विषयक कामे करणे </t>
  </si>
  <si>
    <t>प्रभाग क्र.१४ मध्ये हरेकृष्ण पथरस्त्यावर विद्युत सुशोभीकरण करणे</t>
  </si>
  <si>
    <t>प्र.क्र. ७ मधील आरोग्य कोठयांची दुरुस्ती करणे</t>
  </si>
  <si>
    <t>प्र.क्र. ७ मधील शाळांची दुरुस्ती कामे करणे</t>
  </si>
  <si>
    <t>प्र.क्र. ७  मधील समाजमंदिराचे रंगकाम करणे</t>
  </si>
  <si>
    <t>प्र.क्र. ७  मधील समाजमंदिराचे दुरुस्ती करणे</t>
  </si>
  <si>
    <t>प्रभाग क्र. ७ मध्ये खैरेवाडी येथील समाजमंदिर दुरुस्ती करणे</t>
  </si>
  <si>
    <t>प्र.क्र. ७ मधील रस्त्यांवरील पावसाळी लाईन चे लोखंडी जाळया दुरुस्ती करणे</t>
  </si>
  <si>
    <t>प्र.क्र. ७  मधील अंतर्गत रस्त्यांवर पटटे मारणे</t>
  </si>
  <si>
    <t>प्र.क्र. ७   मधील डिव्हायडर व कर्बिनगचे पेंटींग करणे</t>
  </si>
  <si>
    <t>प्र.क्र. ७  मधील पावसाळी लाईन स्वच्छ करणे</t>
  </si>
  <si>
    <t>प्र.क्र. ७  मध्ये रस्त्यांवरील चेंबर समपातळीत घेणे</t>
  </si>
  <si>
    <t>प्र.क्र. ७  मधील  अंतर्गत  रस्ते डांबरीकरण करणे</t>
  </si>
  <si>
    <t xml:space="preserve"> प्रभाग क्र. 7 मधिल आयसीएस कॉलनी भोसलेनगर येथे पावसाळी लाईन टाकणे </t>
  </si>
  <si>
    <t>प्र.क्र. ७   मधील मुख्य रस्त्यांवरील ड्रेनेज लाईन चॅम्पियन मशिनने साफ करणे</t>
  </si>
  <si>
    <t>प्र.क्र. ७   मधील ड्रेनेज लाईन साफ करणे</t>
  </si>
  <si>
    <t>प्र.क्र. ७  जनता वसाहत, गोखलेनगर येथील परीसरामध्ये ड्रेनेज लाईन टाकणे</t>
  </si>
  <si>
    <t>प्रभाग क्र. ७ मध्ये खैरेवाडी येथील गल्ली बोळात ड्रेनेज दुरुस्ती करणे</t>
  </si>
  <si>
    <t>प्र.क्र. ७   मधील अंतर्गत रस्त्यावर गल्लीबोळ काँक्रिट  करणे</t>
  </si>
  <si>
    <t>प्र.क्र. ७   मधील स्वच्छता गुहाचे दरवाजे दुरुस्त करणे.</t>
  </si>
  <si>
    <t>प्र.क्र. ७  मधील  स्वच्छता गुहाचे व मुतारीचे रंगकाम करणे</t>
  </si>
  <si>
    <t xml:space="preserve">प्रभाग क्र. 7 मधिल रेंजहिल्स रोडवरील स्वच्छता गृह दुरुस्त करणे </t>
  </si>
  <si>
    <t>प्रभाग क्र. ७ मध्ये खैरेवाडी येथे नव्याने शहदाबादी फरशी बसविणे</t>
  </si>
  <si>
    <t>प्रभाग क्र. ७ मध्ये खैरेवाडी येथील शौचालय  दुरुस्ती करणे</t>
  </si>
  <si>
    <t>प्र.क्र. ७  मधील अंतर्गत रस्त्यावरील स्ट्रीट लाईट पोलची दुरुस्ती करणे.</t>
  </si>
  <si>
    <t>प्रभाग क्र. 14 मधिल कामगार पुतळा व राजीव गांधीनगर येथील शौचालयाचे दुरुस्ती करणे</t>
  </si>
  <si>
    <t>प्रभाग क्र. 14 येथील कामगार पुतळा व राजीव गांधीनगर येथे कॉंक्रीट करणे</t>
  </si>
  <si>
    <t>प्रभाग क्र. 14 मध्ये वडारवाडी भागा मध्ये शौचालय दुरुस्ती करणे</t>
  </si>
  <si>
    <t>प्रभाग क्र. 14 मध्ये वडारवाडी भागा मध्ये ड्रेनेज लाईन साफ सफाई करणे</t>
  </si>
  <si>
    <t>प्रभाग क्र. 14 मध्ये वडारवाडी भागात ड्रेनेज लाईन दुरुस्ती करणे</t>
  </si>
  <si>
    <t>प्रभाग क्र. 14 मधिल रामोशीवाडी परिसरातील सार्वजनिक शौचालये दुरुस्ती करणे</t>
  </si>
  <si>
    <t>प्रभाग क्र. 14 मधिल रामोशीवाडी परिसरात ड्रेनेज लाईन दुरुस्ती करणे</t>
  </si>
  <si>
    <t>प्रभाग क्र 14 मध्ये रामोशीवाडी येथे गल्लीबोळ कॉंक्रीट करणे</t>
  </si>
  <si>
    <t>प्रभाग क्रमांक १४ जेधेवाडा शिवाजीनगर गावठाण येथे नविन ड्रनेज लाईन टाकणे</t>
  </si>
  <si>
    <t>प्रभाग क्रमांक १४, ८८३, मारुती मंदिरामागे, वडारवाडी या ठिकाणी ड्रेनज लाईन टाकणे.</t>
  </si>
  <si>
    <t>प्रभाग क्रमांक १४ पुरब हॉटेलच्या शेजारच्या लेन मध्ये रस्ता दुरुस्ती कामे करणे</t>
  </si>
  <si>
    <t>प्रभाग क्रमांक १४, डेक्कन जिमखाना येथील फटपाथ दुरुस्ती करणे.</t>
  </si>
  <si>
    <t>प्रभाग क्रमांक १४ आनंद-यशोदा सोसायटी येथे पेव्हिंग ब्लॉक् बसविणे</t>
  </si>
  <si>
    <t>प्रभाग क्रमांक  १४ येथील चाफेकर नगर येथील शौचालय दुरुस्ती करणे.</t>
  </si>
  <si>
    <t>प्रभाग क्रमांक १४ मध्ये दुर्गा नगर व अरुण सोसायटी येथे गटटू बसविणे</t>
  </si>
  <si>
    <t>प्रभाग क्रमांक १४ येथे ओम सुपर मार्केट  समोर सार्वजनिक मुतारी बांधणे</t>
  </si>
  <si>
    <t>प्रभाग क्रमांक १४, ३३६, भाभा हॉस्पिटल मागे वडारवाडी याठिकाणी नविन पाण्याची लाईन टाकणे</t>
  </si>
  <si>
    <t>प्रभाग क्रमांक १४ मध्ये चाफकर नक्षर जवळ आठवडा बाजार येथे प्रकाश व्यवस्था करणे</t>
  </si>
  <si>
    <t>प्र.क्र.१० मध्ये शास्त्रीनगर साईनाथ वसाहत व विविध ठिकाणी  जेटींग मशिनच्या साह्याने चेंबर साफसफाई करणे.</t>
  </si>
  <si>
    <t>प्र.क्र.१० मध्ये विविध ठिकाणी ड्रेनेज साफसफाई व ड्रेनेज लाईन टाकूण चेंबर दुरुस्ती विषयक कामे करणे.</t>
  </si>
  <si>
    <t>प्रभाग क्र. १० साईनाथ वसाहत व गादिया इस्टेट येथील ड्रेनेज लाईन  व चेंबर दुरुस्ती विषयक कामे करणे.</t>
  </si>
  <si>
    <t>प्रभाग क्र. १० बावधन परिसरातील ड्रेनेज लाईन व चेंबर साफसफाई विषयक कामे करणे.</t>
  </si>
  <si>
    <t>प्रभाग क्र.१० मध्ये परमंहसनगर व लोकमान्य नगर येथे ड्रेनेज लाईन व चेंबर दुरुस्ती विषयक कामे करणे.</t>
  </si>
  <si>
    <t>प्र.क्र.१० सागर कालनी व श्रीकृष्ण नगर येथील सार्वजनिक शौचालयाची दुरुस्ती विषयक कामे करणे.</t>
  </si>
  <si>
    <t>प्र.क्र.१० मध्ये शास्त्रीनगर येथील शौचालयाचे दुरुस्ती विषयक काम करणे.</t>
  </si>
  <si>
    <t>प्र.क्र.१०येथिल  सार्वजनिक शौचालयाची दुरुस्ती विषयक कामे करणे.</t>
  </si>
  <si>
    <t>प्र.क्र.१०मध्ये नाले साफसफाई विषयक कामे करणे.</t>
  </si>
  <si>
    <t>प्रभाग क्र.१० मध्ये विद्युत दुरूस्ती विषयक कामे करणे</t>
  </si>
  <si>
    <t>प्रभाग क्र.१० मध्ये शास्त्रीनगर/उजवी भुसारी /डावी भुसारी येथे प्रकाश व्यवस्था करणे.</t>
  </si>
  <si>
    <t>प्रभाग क्र.१० मध्ये पी.व्ही.पी.आय.टी., बावधन गाव, कोकाटे वस्ती येथे विद्युत विषयक कामे करणे.</t>
  </si>
  <si>
    <t>प्रभाग क्र.१०बावधन मधील विविध ठिकाणी  समाज मंदिराचे देखभाल दुरूस्ती करणे.</t>
  </si>
  <si>
    <t>प्रभाग क्र.१० पौड रस्ता भुसारी कॉलनी शास्त्रीनगर, परमहंनगर परिसरात पावसाळी चेंबर्स दुरुस्ती व पावसाळी लाईनची साफसफाई करणे.</t>
  </si>
  <si>
    <t>प्रभाग क्र.१० बावधन भुसारी कॉलनी, परमहंसनगर व इतर परिसरातील राडारोडा उचलणे</t>
  </si>
  <si>
    <t>प्रभाग क्र.१०बावधन-कोथरुड डेपो येथील रस्त्यावर फुटपाथ दुरुस्ती करणे</t>
  </si>
  <si>
    <t>प्र.क्र.१० बावधन पाषाण रस्ता, विज्ञाननगर व परिसरात पावसाळी चेंबर्स दुरुस्ती व पावसाळी लाईनची साफसफाई करणे</t>
  </si>
  <si>
    <t>प्र.क्र.११ राऊतवाडी, हनुमानगनर येथील सुलभ शौचालयाची दुरुस्ती कामे करणे.</t>
  </si>
  <si>
    <t>प्र.क्र.११ जयभवानी नगर व वसंत नगर येथील शौचालय दुरुस्ती करणे.</t>
  </si>
  <si>
    <t>प्र.क्र.११ जयभवानी नगर व म्हातोबा नगर येथील चेंबर दुरुस्ती करणे</t>
  </si>
  <si>
    <t>प्र.क्र.११ सुतारदरा येथे ड्रेनेज लाईन टाकणे व चेंबर दुरुस्ती करणे.</t>
  </si>
  <si>
    <t>प्र.क्र.११ केळेवाडी , हनुमाननगर मोरे श्रमिक वसाहत येथे ड्रेनेज लाईन टाकणे व चेंबर दुरुस्ती करणे.</t>
  </si>
  <si>
    <t>प्र.क्र.११  सुतारदरा मोरे श्रमिक वसाहत येथील चेंबरमधील गाळ काढणे</t>
  </si>
  <si>
    <t>प्र.क्र.११ मामासाहेब मोहोळ शाळा येथे दरवाजे, खिडक्या, टेबल दुरूस्ती करणे व तसेच इतर तदनुंषगिक कामे करणे.</t>
  </si>
  <si>
    <t>प्र.क्र.११ राऊत दवाखाना येथे विविध दुरूस्तीची कामे करणे</t>
  </si>
  <si>
    <t>प्र.क्र.११ मधील विविध समाजमदिंराची दुरूस्ती करणे</t>
  </si>
  <si>
    <t>प्र.क्र.११ येथील राडारोडा उचलणे</t>
  </si>
  <si>
    <t>प्र.क्र.११ येथील विविध समाजमंदिंराची दुरूस्ती करणे</t>
  </si>
  <si>
    <t>प्र.क्र.११ मध्ये विविध ठिकाणचा राडारोडा उचलणे</t>
  </si>
  <si>
    <t>प्र.क्र.११ मधील पावसाळी जाळया व चेंबर दुरूस्ती करणे</t>
  </si>
  <si>
    <t>प्र.क्र.११ मध्ये  समाजमंदिरंची दुरूस्ती करणे</t>
  </si>
  <si>
    <t>प्रभाग क्र.११ मध्ये एम.आय.टी.रोड येथे प्रकाश व्यवस्था करणे.</t>
  </si>
  <si>
    <t>प्रभाग क्र.११ मध्ये सुतारदरा, जयभवानीनगर, म्हातोबानगर येथे विद्युत प्रकाश व्यवस्था करणे.</t>
  </si>
  <si>
    <t>प्र.क्र.१२  मध्ये गुजरात कॉलनी येथे शौचालय दुरूस्ती विषयक कामे करणे</t>
  </si>
  <si>
    <t>प्र.क्र.१२ मध्ये फुटपाथ दुरूस्ती विषयक कामे करणे</t>
  </si>
  <si>
    <t>प्र.क्र.१२  मध्ये विविध  ठिकाणी साईडपट्‌ट्या दुरुस्त करणे.</t>
  </si>
  <si>
    <t>प्र.क्र.१२  मध्ये नाले साफसफाई करणे.</t>
  </si>
  <si>
    <t>प्र.क्र.१२  मध्ये गणपती विसर्जन व्यवस्था करणे.</t>
  </si>
  <si>
    <t>प्र.क्र.१२ मध्ये गणपती विसर्जन व्यवस्था करणे</t>
  </si>
  <si>
    <t>प्र.क्र.१२  मध्ये विविध ठिकाणी पावसाळी लाईन साफसफाई व दुरुस्ती करणे.</t>
  </si>
  <si>
    <t>प्र.क्र.१२ मध्ये गुजरात कॉलनी येथे ब्लॉक दुरूस्तीची कामे करणे</t>
  </si>
  <si>
    <t>प्र.क्र.१२ मध्ये  तेजसनगर, कुमार परिसर, गणंजय सोसायटीचा परिसरामध्ये फुटपाथ दुरूस्ती व साईडपट्टया दुरूस्ती करणे</t>
  </si>
  <si>
    <t>प्र.क्र.१२ मध्ये सुतार दवाखाना ते शास्त्रीनगर चौक येथे साईडपट्टया दुरूस्ती व ब्लॉक दुरूस्ती करणे</t>
  </si>
  <si>
    <t>प्र.क्र.१२ मध्ये गुजरात कॉलनी येथे ड्रेनेज विषयक कामे करणे</t>
  </si>
  <si>
    <t>प्र.क्र.१२ लक्ष्मीनगर (डहाणुकर कॉलनी) गुरूजन कॉलनी,गाढवे कॉलनी,ज्ञानेश्वर कॉलनी येथे ड्रेनेज विषयक कामे करणे</t>
  </si>
  <si>
    <t>प्र.क्र.१२ मध्ये भवन विषयक कामे करणे</t>
  </si>
  <si>
    <t>प्र.क्र.१२ मध्ये विविध शौचालयांची दुरूस्ती विषयक कामे करणे</t>
  </si>
  <si>
    <t>प्र.क्र.१२ मध्ये गणपती विसर्जन व्यवस्था करणे.</t>
  </si>
  <si>
    <t>प्र.क्र.१० मध्ये शास्त्रीनगर येथे जुनी ड्रेनेज लाईन काढुन नविन ड्रेनेज लाईन टाकणे .</t>
  </si>
  <si>
    <t>प्र.क्र.१० मध्ये श्री कृष्ण नगर येथे सीमा भिंतीचे काम करणे.</t>
  </si>
  <si>
    <t>प्र.क्र.१० मध्ये रामनदी येथे नाल्याभोवती सिमाभिंत बांधणे</t>
  </si>
  <si>
    <t>प्रभाग क्र. १० मध्ये कोथरुड डेपो मेडिकॉर्नर जवळील नाल्याला सिमाभिंत बांधणे</t>
  </si>
  <si>
    <t>प्रभाग क्र.१०, मध्ये चांदणी चौक ते एन.डी.ए.रोड नवीन प्रकाश व्यवस्था करणे.</t>
  </si>
  <si>
    <t>प्रभाग क्र.१० मध्ये बावधन येथे डांबरीकरण करणे</t>
  </si>
  <si>
    <t>प्रभाग क्र.१० मध्ये बावधन येथे काँक्रीटीकरणे करणे</t>
  </si>
  <si>
    <t>प्रभाग क्र.१० बावधन मधील  फुटपाथ करणे</t>
  </si>
  <si>
    <t>प्रभाग क्र.१० मध्ये बावधन परिसरात पावसाळी लाईन टाकणे</t>
  </si>
  <si>
    <t>प्रभाग क्र.१० बावधन भुसारी कॉलनी परमहंसनगर परिसरात ट्रॅफिक विषयक कामे करणे.</t>
  </si>
  <si>
    <t>प्रभाग क्र.१० , बावधन -कोथरूड डेपो येथे विविध विकास कामे करणे</t>
  </si>
  <si>
    <t>प्रभाग क्र.१० मनपा शाळांमध्ये विविध विकास कामे करणे</t>
  </si>
  <si>
    <t>प्रभाग क्र.१० शास्त्रीनगर येथील स्मशानभुमी मध्ये विविध विकास कामे करणे</t>
  </si>
  <si>
    <t>प्र.क्र.११ राऊतवाडी, हनुमाननगर येथे ड्रेनेज लाईन टाकणे व कॉक्रीट करणे.</t>
  </si>
  <si>
    <t>प्र.क्र.११ किष्किंदानगर, केळेवाडी येथील शौचालय दुरुस्ती करणे, ड्रेनेज लाईन टाकणे</t>
  </si>
  <si>
    <t>प्र.क्र. ११ वसंत नगर येथे ड्रेनेज लाईन टाकणे व काँक्रीट करणे.</t>
  </si>
  <si>
    <t>प्र.क्र.११ इंदिरा पार्क, राजीव गांधी पार्क येथे ड्रेनेज लाईन टाकणे</t>
  </si>
  <si>
    <t>प्र.क्र.११ जयभवानी नगर किष्किंदानगर येथे ड्रेनेज लाईन टाकणे</t>
  </si>
  <si>
    <t>प्र.क्र.११ सुतारदरा येथे ड्रेनेज लाईन टाकणे</t>
  </si>
  <si>
    <t>प्र.क्र.११ जयभवानी नगर अ,ब, क चाळीमध्ये ड्रेनेज लाईन टाकणे</t>
  </si>
  <si>
    <t>प्र.क्र.११ किष्किंदानगर व केळेवाडी येथे ड्रेनेजलाईन टाकणे व इतर कामे करणे.</t>
  </si>
  <si>
    <t>प्र.क्र.११ किष्किंदानगर येथील डोंगर भागात ड्रेनेज लाईन टाकणे</t>
  </si>
  <si>
    <t>प्र.क्र.११ मोरे श्रमिक वसाहत येथे युटीडब्ल्यूटी पद्धतीने रस्ता करणे</t>
  </si>
  <si>
    <t>प्र.क्र.११ सावली सोसायटी येथे युटीडब्ल्यूटी पद्धतीने कॉक्रीट रस्ता तयार करणे</t>
  </si>
  <si>
    <t>प्र.क्र.११ जयहिंद मित्र मंडळ ते बालाजी मित्र मंडळ रस्ता युटीडब्ल्यंटी पद्धतीने कॉक्रीटीकरण करणे</t>
  </si>
  <si>
    <t>प्र.क्र.११ बालाजी मित्र मंडळ जवळील रस्ता युटीडब्ल्युटी पद्धतीने कॉक्रटी करण करणे</t>
  </si>
  <si>
    <t>प्र.क्र.११  विठ्ठल मदिंर ,समाज मदिंराचे बांधकाम करणे</t>
  </si>
  <si>
    <t>प्र.क्र.११ जयभवानी नगर विविध ठिकाणचे कॉकीटीकरण करणे</t>
  </si>
  <si>
    <t>प्र.क्र.११ जयभवानी शाळा ते मटण शॉप मुख्य रस्ता कोॅक्रीटीकरण करणे</t>
  </si>
  <si>
    <t>प्र.क्र.११  मध्ये विविध ठिकाणी कॉक्रीटीकरण करणे</t>
  </si>
  <si>
    <t>प्र.क्र.११ मध्ये  शिवकल्याण सोसायटी येथे कॉक्रीटीकरण करणे</t>
  </si>
  <si>
    <t>प्र.क्र.१२  मध्ये विविध ठिकाणी ट्रिमिक्स काँक्रीट करणे</t>
  </si>
  <si>
    <t>प्र.क्र.१२  मध्ये गवणी भागात ड्रेनेज विषयक कामे करणे</t>
  </si>
  <si>
    <t>प्र.क्र.१२  मध्ये कोथरूड गावठाण परिसरात गल्लीबोळ काँक्रीट करणे</t>
  </si>
  <si>
    <t>प्र.क्र.१२  स्वामी विवेकांनद कॉलनी/पारिजात कॉलनी येथील ब्लॉक बसविणे</t>
  </si>
  <si>
    <t>प्र.क्र.१२  संपुर्ण गंणजय सोसायटीतील ब्लॉक बसविणे</t>
  </si>
  <si>
    <t>प्र.क्र.१२ डि.पी.रोड वरील फुटपाथ विकसित करणे</t>
  </si>
  <si>
    <t>प्र.क्र.१२ शास्त्रीनगर भागात विविध ठिकाणी सिमेंट कॉक्रीटीकरण करणे</t>
  </si>
  <si>
    <t>प्र.क्र.१२  शास्त्रीनगर व गुजरात कॉलनी भागात विविध ठिकाणी ड्रेनेज लाईन टाकणे</t>
  </si>
  <si>
    <t>प्र.क्र.१२  गुजरात कॉलनी येथे विविध ठिकाणी ब्लॉक बसविणे</t>
  </si>
  <si>
    <t>प्र.क्र.१२ मधील नवकेतन व श्रीकेतन सोसायटी मध्ये इंटरलॉकिंग ब्लॉक बसविणे</t>
  </si>
  <si>
    <t>प्र.क्र.१२ आयडीयल कॉलनी मध्ये इंटरलॉकिग ब्लॉक व साईडपट्टया बसविणे</t>
  </si>
  <si>
    <t>प्र.क्र.१२ मधील डहाणुकर कॉलनी येथील इंटरलॉकिग ब्लॉक व साईडपट्टया बसविणे</t>
  </si>
  <si>
    <t>प्र.क्र.१२ मध्ये विविध ठिकाणी वाहतुक विषयक कामे करणे</t>
  </si>
  <si>
    <t>प्र.क्र.१२ मध्ये शास्त्रीनगर येथे कॉकीटीकरण करणे</t>
  </si>
  <si>
    <t>प्र.क्र.१२ विविध ठिकाणी जेष्ठ नागरिकांना बसण्यासाठी बाके खरेदी करणे</t>
  </si>
  <si>
    <t>प्र.क्र.१२ मध्ये दिशादर्शक फलक बसविणे</t>
  </si>
  <si>
    <t>प्रभाग क्र.10 सार्वजनिक गणपती विसर्जनाची व्यवस्था करणे.</t>
  </si>
  <si>
    <t>प्रभाग क्र.10 मनपाच्या भवन इमारतींची दुरुस्तीविषयक कामे करणे.</t>
  </si>
  <si>
    <t>प्रभाग क्र.10 शाळा व समाज मंदिरांची दुरुस्ती करणे.</t>
  </si>
  <si>
    <t>प्रभाग क्र.10 नदी, नाले, साफसफाई करणे.</t>
  </si>
  <si>
    <t>प्रभाग क्र.10 बावधन मधिल ड्रेनिज लाईन व चेंबर्स साफ करणे.</t>
  </si>
  <si>
    <t>प्रभाग क्र.10 बावधन व विविध ठिकाणी ड्रेनेज लाईन व चेंबर्स दुरुस्ती करणे.</t>
  </si>
  <si>
    <t>प्रभाग क्र.10 पावसाळ्यापूर्वी पावसाळी लाईन व चेंबर साफ करणे</t>
  </si>
  <si>
    <t>प्रभाग क्र.10 बावधन परिसरात पावसाळी चेंबर्सची व कव्हर्सची दुरुस्ती करणे.</t>
  </si>
  <si>
    <t>प्रभाग क्र.10 प्रभागातील सर्व ठिकाणी राडारोडा उचलणे</t>
  </si>
  <si>
    <t>प्रभाग क्र.10 प्रभागांतील नादुरुस्त रस्त्यांचे डांबरीकरण करणे.</t>
  </si>
  <si>
    <t>प्रभाग क्र.10 रस्त्याचे व फूटपाथचे ब्लॉक दुरुस्ती करणे.</t>
  </si>
  <si>
    <t>प्रभाग क्र.10 बावधन परिसरात खराब झालेले पेव्हिंग ब्लॉक दुरुस्ती करणे.</t>
  </si>
  <si>
    <t>प्रभाग क्र.10 मध्ये रस्त्यांवर थर्मोप्लास्टिक पट्टे मारणे.</t>
  </si>
  <si>
    <t>प्रभाग क्र.10 शौचालय दुरुस्ती विषयक कामे करणे.</t>
  </si>
  <si>
    <t>प्रभाग क्र.११ हनुमान नगर तसेच अचानक मित्र मंडळ येथे ड्रेनेज लाईन टाकणे व दुरुस्ती करणे.</t>
  </si>
  <si>
    <t>प्रभाग क्र.११ किष्किंदानगर येथे मोठ्या व्यासाच्या ड्रेनेजलाईन टाकणे व दुरूस्ती करणे.</t>
  </si>
  <si>
    <t>प्रभाग क्र.११ राऊतवाडी येथे ड्रेनेज लाईन टाकणे व दुरुस्ती करणे.</t>
  </si>
  <si>
    <t>प्रभाग क्र.११ जय भवानी नगर येथे शौचालय दुरुस्ती व ड्रेनेज लाईन टाकणे.</t>
  </si>
  <si>
    <t>प्रभाग क्र. ११ केळेवाडी येथील शौचालय दुरुस्ती करणे व तद्‌नुषंगीक कामे करणे.</t>
  </si>
  <si>
    <t>प्र.क्र.११ मध्ये हनुमानगर सर्व्हे नं.४४ येथिल राडारोडा  उचलणे</t>
  </si>
  <si>
    <t>प्र.क.११ मोरे श्रमिक वसाहत येथील खराब झालेले कॉक्रीट तोडून नव्याने कॉक्रीट करणे.</t>
  </si>
  <si>
    <t>प्र.क्र.११ सुतारदरा भागातील राडारोडा उचलणे</t>
  </si>
  <si>
    <t>प्र.क्र.११ किष्किंदानगर भागातील राडारोडा उचलणे</t>
  </si>
  <si>
    <t>प्रभाग क्र.१२ मधील आयडीयल कॉलनी व मयुर डी.पी. रोड येथील फुटपाथवरील ब्लॉक दुरुस्ती विषयक कामे करणे.</t>
  </si>
  <si>
    <t>प्र.क्र.१२ गणेश कॉलनी, डहाणूकर कॉलनी गांधीभवन येथील डांबरी रोडवरील पॅचवर्क करणे तसेच साईडपट्टी दुरुस्ती करणे.</t>
  </si>
  <si>
    <t>प्र.क्र.१२ मध्ये विविध ठिकाणी पडलेला राडारोडा उचलणे.</t>
  </si>
  <si>
    <t>प्र.क्र.१२ कोथरुड गावठाण येथील विविध ठिकाणी इंटरलॉकींग ब्लॉकचे दुरुस्ती विषयक कामे करणे.</t>
  </si>
  <si>
    <t>प्र.क्र.१२ आशिष गार्डन ते छत्रपती शिवाजी महाराज पुतळा येथील फुटपाथ दुरुस्ती करणे.</t>
  </si>
  <si>
    <t>प्रभाग क्र.१२ मध्ये भिमनगर येथील शौचालय व ड्रेनेज लाईनचे दुरुस्ती विषयक कामे करणे.</t>
  </si>
  <si>
    <t>प्र.क्र.१२ गुजरात कॉलनी, सिद्धार्थनगर, आयडियल कॉलनी येथील विविध ठिकाणचे पावसाळी नादुरुस्त चेंबर्स दुरुस्त करणे व साफसफाई करणे.</t>
  </si>
  <si>
    <t>प्र.क्र.१२ लक्ष्मीनगर, डहाणूकर येथील शौचालयाचे दुरुस्ती करणे व ड्रेनेज चेंबर्स दुरुस्ती व समपातळीमध्ये चेंबर्स उचलणे</t>
  </si>
  <si>
    <t>प्र.क्र.१२ मध्ये पावसाळी चेंबर्स दुरुस्ती करणे. व चेंबर्स कर्व्हस पुरविणे</t>
  </si>
  <si>
    <t>प्र.क्र. १२ मध्ये शिवतारा सोसायटी समोरील रोड ते मुख्य डी.पी. रस्ता पर्यंतचे पावसाळी लाईनचे चेंबर्स दुरुस्ती करणे.</t>
  </si>
  <si>
    <t>प्र.क्र.१२ मध्ये पी १ व पी२ चे नो-पार्किंग नामनिर्देशिकाचे बोर्ड लावणे व दुरुस्ती करणे.</t>
  </si>
  <si>
    <t>प्र.क्र.१२ गुजरात कॉलनी, सिद्धार्थनगर, लक्ष्मीनगर भिमनगर येथील शौचालयाची दुरुस्ती विषयक कामे करणे.</t>
  </si>
  <si>
    <t>प्रभाग क्र.१० लोकमान्य झोपडपट्टी समोरील पदपथ बांधणे</t>
  </si>
  <si>
    <t>प्रभाग क्र.१० परमहंसनगर गल्ली क्र.१ च्या रस्त्याचे काँक्रीटीकरण करणे.</t>
  </si>
  <si>
    <t>प्रभाग क्र.१० मध्ये ट्रॅफिकविषयक कामे करणे.</t>
  </si>
  <si>
    <t>प्रभाग क्र.११ केळेवाडी परिसरात ड्रेनेज विषयक कामे करणे.</t>
  </si>
  <si>
    <t>प्रभाग क्र.११ सुतारदरा तसेच विविध ठिकाणी ब्लॉक बसविणे.</t>
  </si>
  <si>
    <t>प्रभाग क्र.११ हनुमान नगर परिसरात ब्लॉक बसविणे व काँक्रीट करणे.</t>
  </si>
  <si>
    <t>प्रभाग क्र.११ किष्किंदानगर परिसरात काँक्रीट करणे व ब्लॉक बसविणे</t>
  </si>
  <si>
    <t>प्र.क्र.११ मध्ये चांदणी हॉटेल जवळ काँक्रीटीकरण करणे</t>
  </si>
  <si>
    <t>प्र.क्र.११ मधील मोरे श्रमिक वसाहत सोसायटीमधील कॉक्रीटीकरण करणे.</t>
  </si>
  <si>
    <t>प्र.क्र.११ सर्व्हे नं.४४ हनुमान नगर भारत मित्र मंडळ येथे कॉक्रीटीकरण करणे.</t>
  </si>
  <si>
    <t>प्र.क्र.११ अमरज्योत मित्र मंडळ विविध ठिकाणी दिशादर्शक फलक बसविणे</t>
  </si>
  <si>
    <t>प्र.क.११ मोरे श्रमिक वसाहत सोसायटी अंतर्गत रस्ता काँक्रीटीकरण करणे</t>
  </si>
  <si>
    <t>प्रभाग क्र.१२ मध्ये भिमनगर येथे विविध ठिकाणी गल्ली बोळ काँक्रीट करणे.</t>
  </si>
  <si>
    <t>प्र.क्र. १२ आयडीयल कॉलनी व अंजठा अ‍ॅव्हेन्यु येथील मुख्य रस्ता व विविध ठिकाणी थर्माप्लास्टिक पट्टे मारणे</t>
  </si>
  <si>
    <t>प्र.क्र.१२ मध्ये गोपीनाथ नगर येथे  पावसाळी लाईन टाकणे</t>
  </si>
  <si>
    <t>प्रभाग क्र.३५ अ मधील तळजाई पठार व सहकारनगर नं. १ व २ येथील राडारोडा उचलणे.</t>
  </si>
  <si>
    <t>प्रभाग क्र.३५ अ मधील गिरीजा शंकर सोसायटी ते पद्मावती, मोरे वस्ती व पद्मावती ते बागूल उदयान पर्यंतचा नाला साफ सफाई करणे.</t>
  </si>
  <si>
    <t>प्रभाग क्र.३५ अ मधील सहकारनगर नं १ व २ तळजाई पठार व परिसरातील फूटपाथ दुरुस्ती करणे.</t>
  </si>
  <si>
    <t>प्रभाग क्र.३५ अ मधील शिवदर्शन, शाहू वसाहत,चव्हाणनगर परिसर व सहकारनगर १ व २ मधील पावसाळी लाईन्स साफ करणे, पावसाळी चेंबर कव्हर्स बदलणे.</t>
  </si>
  <si>
    <t>प्रभाग क्र.३५ अ मधील शंकर महाराज वसाहत, संभाजीनगर परिसर, तळजाई वसाहत येथील ड्रेनेज लाईन साफ करणे, चेंबर कव्हर्स बदलणे.</t>
  </si>
  <si>
    <t>प्रभाग क्र.३५ अ मध्ये विविध ठिकाणी रिस्टेटमेंट ची कामे करणे.</t>
  </si>
  <si>
    <t>प्रभाग क्र.३५ ब मधील शिवदर्शन वसाहती मध्ये चाळ क्र.११५, ११६,११७ या ठिकाणी शहाबादी फरशी बसविणे.</t>
  </si>
  <si>
    <t>प्रभाग क्र.३५ ब मधील शिवदर्शन वसाहती मध्ये चाळ क्र.१२१, १२२,१२३ या ठिकाणी शहाबादी फरशी बसविणे.</t>
  </si>
  <si>
    <t>प्रभाग क्र.३५ ब मधील शिवदर्शन वसाहती मध्ये विविध ठिकाणी सार्वजनिक शौचालय दुरुस्ती करणे.</t>
  </si>
  <si>
    <t>प्रभाग क्र.३५ ब मधील शिवदर्शन वसाहती मधील विविध चाळीमध्ये चेंबर दुरुस्ती करणे ,चॅम्पीयन मशीनच्या सहाय्याने गाळ काढणे.</t>
  </si>
  <si>
    <t>प्रभाग क्र.३५ ब मधील जयमल्हार वसाहत येथे फरशी टाकणे तसेच ड्रेनेज दुरुस्ती करणे व तदनुषंगिक कामे करणे</t>
  </si>
  <si>
    <t>प्रभाग क्र.३५ ब मधील पद्मावती वसाहत नालंदा बौध्द विहार येथे फरशी बसविणे.</t>
  </si>
  <si>
    <t>प्रभाग क्र.३५ ब मधील शांतीनगर, शंकर महाराज वसाहत येथील शौचालयाची दुरुस्ती करणे.</t>
  </si>
  <si>
    <t>प्रभाग क्र.३५ क मधील शिवदर्शन वसाहत येथे ड्रेनेज लाईन टाकणे व काँक्रीटीकरण करणे.</t>
  </si>
  <si>
    <t>प्रभाग क्र.३५ क मधील गवनि घोषित झोपडपट्टीमध्ये सार्वजनिक शौचालय देखभाल दुरुस्ती कामे करणे.</t>
  </si>
  <si>
    <t>प्रभाग क्र.३५ क मधील शंकर महाराज वसाहत येथे मोठ्या व्यासाची ड्रेनेज लाईन टाकणे व काँक्रीटीकरण करणे.</t>
  </si>
  <si>
    <t>प्रभाग क्र.३५ क मधील विणकर सोसायटी लगत नाल्यामध्ये देखभाल दुरुस्तीची कामे करणे.</t>
  </si>
  <si>
    <t>प्रभाग क्र.३५ क मधील संभाजीनगर, चव्हाणनगर, सहकारनगर, तळजाई वसाहत येथे ड्रेनेज लाईन देखभाल दुरुस्तीची कामे करणे.</t>
  </si>
  <si>
    <t>प्रभाग क्र.३५ क मधील संभाजीनगर, चव्हाणनगर, शंकर महाराज वसाहत येथे विदयुत वाहिन्या भुमिगत करणे.</t>
  </si>
  <si>
    <t>प्रभाग क्र.३५ ड मधील संजयनगर झोपडपट्टी येथे फरशी बसविणे ड्रेनेज लाईन टाकणे</t>
  </si>
  <si>
    <t>प्रभाग क्र.३५ ड मधील श्रमिक वसाहत येथे फरशी बसविणे, ड्रेनेज लाईन टाकणे</t>
  </si>
  <si>
    <t>प्रभाग क्र.३५ ड मधील वनशिव वस्ती येथे ड्रेनेज लाईन टाकणे,कॉंक्रीटीकरण करणे.</t>
  </si>
  <si>
    <t>प्रभाग क्र.३५ ड मधील आण्णा भाऊ साठे वसाहत ५४/२ येथे ड्रेनेज लाईन टाकणे,कॉंक्रीटीकरण करणे.</t>
  </si>
  <si>
    <t>प्रभाग क्र.३५ ड मधील जयमल्हार वसाहत  येथे ड्रेनेज लाईन टाकणे,कॉंक्रीटीकरण करणे.</t>
  </si>
  <si>
    <t>प्रभाग क्र.३५ ड मधील शाहू  वसाहत  येथे ड्रेनेज लाईन टाकणे,कॉंक्रीटीकरण करणे.</t>
  </si>
  <si>
    <t>प्रभाग क्र.३५ ड मधील शिवदर्शन  येथील रस्ते कॉंक्रीटीकरण करणे.</t>
  </si>
  <si>
    <t>प्रभाग क्र. ३५ मध्ये बहुउद्देशीय कामगार पुरवून काम करुन घेणे</t>
  </si>
  <si>
    <t>प्रभाग क्र.३९ अ मधील आशिष प्लाझा परिसरात विविध ठिकाणी ड्रेनेज व काँक्रीटीकरण करणे.</t>
  </si>
  <si>
    <t>प्रभाग क्र.३९ अ मधील नवनाथ नगर परिसरात ड्रेनेज व काँक्रीट करणे.</t>
  </si>
  <si>
    <t>प्रभाग क्र.३९ अ मधील आंबेगाव स.नं.१८ अंतर्गत  ड्रेनेज व काँक्रीट करणे.</t>
  </si>
  <si>
    <t>प्रभाग क्र.३९ अ मधील केशवनगर ड्रेनेज व काँक्रीट करणे.</t>
  </si>
  <si>
    <t>प्रभाग क्र.३९ अ मधील स्वामी समर्थ नगर अंतर्गत ड्रेनेज व काँक्रीट करणे.</t>
  </si>
  <si>
    <t>प्रभाग क्र.३९ अ मधील धनकवडी गावठाण ड्रेनेज व काँक्रीट करणे.</t>
  </si>
  <si>
    <t>प्रभाग क्र.३९ अ मधील फाईव्ह स्टार मधील अंतर्गत रस्ते काँक्रीट करणे.</t>
  </si>
  <si>
    <t>प्रभाग क्र.३९ अ मधील तानाजीनगर अंतर्गत रस्ते काँक्रीट करणे.</t>
  </si>
  <si>
    <t>प्रभाग क्र.३९ अ मधील आंबेगाव पठार स.नं.२२ अंतर्गत ड्रेनेज व काँक्रीट करणे.</t>
  </si>
  <si>
    <t>प्रभाग क्र.३९ अ मधील जयनाथ चौक ते प्रभात चौक ड्रेनेज लाईन टाकणे.</t>
  </si>
  <si>
    <t>प्रभाग क्र.३९ ब मधील राजमुद्रा सोसायटी तुळजाभवानी मंदिरच्या मागची लेन खोदून काँक्रीटीकरण करणे.</t>
  </si>
  <si>
    <t>प्रभाग क्र.३९ ब मधील राजे चौक ते पी.एम.टी. कॉलनी रस्ता खोदून डांबरीकरण करणे. स.नं.३४/३५ मधील मुख्य रस्ता</t>
  </si>
  <si>
    <t>प्रभाग क्र.३९ ब मधील विविध ठिकाणी राडारोडा उचलणे.</t>
  </si>
  <si>
    <t>प्रभाग क्र.३९ ब मधील स.नं.३१, कुंदननगर येथील मुख्य  व अंतर्गत रस्ता काँक्रीटीकरण करणे.</t>
  </si>
  <si>
    <t>प्रभाग क्र.३९ ब मधील स.नं.३१, कुंदननगर येथे पावसाळी लाईन व ड्रेनेज लाईन टाकणे.</t>
  </si>
  <si>
    <t>प्रभाग क्र.३९ ब मधील रक्षालेखा ते गणेशनगर (नित्यानंद सोसायटी) मधील रस्ता काँक्रीटीकरण करणे.</t>
  </si>
  <si>
    <t>प्रभाग क्र.३९ ब मधील गणेशनगर (शिवाईमंदिर लेन) काँक्रीटीकरण करणे.</t>
  </si>
  <si>
    <t>प्रभाग क्र.३९ क मधील आंबेगाव पठार भागातील ड्रेनेज लाईन दुरुस्त करणे व टाकणे.</t>
  </si>
  <si>
    <t>प्रभाग क्र.३९ क मधील धनकवडी भागात ड्रेनेज लाईन दुरुस्त करणे, चेंबर बांधणे व तदनुषंगिक कामे करणे.</t>
  </si>
  <si>
    <t>प्रभाग क्र.३९ क मधील धनकवडी आंबेगाव पठार भागात पावसाळी लाईनची  दुरुस्ती करणे, चेंबर बांधणे व तदनुषंगिक कामे करणे.</t>
  </si>
  <si>
    <t>प्रभाग क्र.३९ क मधील आंबेगाव पठार भागातील रस्ते दुरुस्त करणे.</t>
  </si>
  <si>
    <t>प्रभाग क्र.३९ क मधील आंबेगाव पठार भागातील रस्ते काँक्रीटीकरण  करणे.</t>
  </si>
  <si>
    <t>प्रभाग क्र.३९ क मधील धनकवडी गावठाण भागातील रस्ते काँक्रीटीकरण  करणे.</t>
  </si>
  <si>
    <t>प्रभाग क्र.३९ क मधील मोहन नगर, संभाजीनगर, धनकवडी भागातील रस्ते काँक्रीटीकरण  करणे.</t>
  </si>
  <si>
    <t>प्रभाग क्र.३९ क मधील तानाजीनगर, केशव कॉंप्लेक्स, वनराई कॉलनी भागातील रस्ते काँक्रीटीकरण  करणे.</t>
  </si>
  <si>
    <t>प्रभाग क्र.३९ ड मधील स.नं. ३१ गणेशनगर व मुगंळे आण्णा नगर, रक्षालेखा परिसरातील रस्ते डांबरीकरण व काँक्रीट करणे.</t>
  </si>
  <si>
    <t>प्रभाग क्र.३९ ड मधील कलानगर परिसरातील रस्ते काँक्रीटीकरण करणे.</t>
  </si>
  <si>
    <t>प्रभाग क्र.३९ ड मधील नवरंग नाला ते साईबाबा मंदिर पर्यंत मुख्य रस्ता डांबरीकरण व काँक्रीटीकरण करणे.</t>
  </si>
  <si>
    <t>प्रभाग क्र.३९ ड मधील राजमुद्रा परिसरातील मुख्य व अंतर्गत रस्ते काँक्रीटीकरण करणे.</t>
  </si>
  <si>
    <t>प्रभाग क्र.३९ मध्ये बहुउद्देशीय कामगार पुरवून काम करुन घेणे</t>
  </si>
  <si>
    <t>प्रभाग क्र. ४० अ मधील कात्रज -आंबेगाव भागात ड्रेनेज विषयक दुरुस्तीची कामे करणे.</t>
  </si>
  <si>
    <t>प्रभाग क्र. ४० अ मधील कात्रज -आंबेगाव भागात विविध ठिकाणी स्थापत्य विषयक दुरुस्तीची कामे करणे.</t>
  </si>
  <si>
    <t>प्रभाग क्र. ४० अ मधील कात्रज -संतोषनगर परिसरात रस्ते डांबरीकरण करणे.</t>
  </si>
  <si>
    <t>प्रभाग क्र. ४० अ मधील दत्तनगर -भारती विदयापीठ परिसरातील रस्ते डांबरीकरण करणे.</t>
  </si>
  <si>
    <t>प्रभाग क्र. ४० अ मधील कात्रज,  संतोषनगर,आंबेगाव भागातील नाल्यांची साफसफाई करणे.</t>
  </si>
  <si>
    <t>प्रभाग क्र.४० ब मध्ये संतोषनगर येथे ड्रेनेज विषयक कामे करणे.</t>
  </si>
  <si>
    <t>प्रभाग क्र. ४० ब मध्ये  आंबेगाव, संतोषनगर  येथे रस्ते सुधारणा विषयक कामे करणे.</t>
  </si>
  <si>
    <t>प्रभाग क्र. ४० ब मध्ये  आंबेगाव, कात्रज येथे रस्ते विकसित करणे.</t>
  </si>
  <si>
    <t>प्रभाग क्र. ४० ब मध्ये  आंबेगाव कात्रज येथे ड्रेनेज विषयक कामे करणे.</t>
  </si>
  <si>
    <t>प्रभाग क्र. ४० ब मधील धनकवडी-सहकारनगर क्षेत्रीय कार्यालय अंतर्गत आवश्यक त्या विभागांना कुशल व अकुशल सेवक पुरविणे.</t>
  </si>
  <si>
    <t>प्रभाग क्र.४० क मध्ये शगुन मार्बल ते चाफेकर यांच्या घरापर्यंत रस्ता काँक्रीटीकरण करणे व तदनुषंगिक कामे करणे.</t>
  </si>
  <si>
    <t>प्रभाग क्र.४० क मध्ये अरुण पायगुडे यांच्या घरापासून दत्त निवास सोसायटी पर्यंत रस्ता काँक्रीटीकरण करणे व तदनुषंगिक कामे करणे.</t>
  </si>
  <si>
    <t>प्रभाग क्र.४० क मधील स.नं.४५ मध्ये रस्ता काँक्रीटीकरण करणे.</t>
  </si>
  <si>
    <t>प्रभाग क्र.४० क मधील राजे चौक येथील जरांडे यांच्या घरापासून ते निलेश मोरे यांच्या घरापर्यंत रस्ता काँक्रीटीकरण करणे.</t>
  </si>
  <si>
    <t>प्रभाग क्र.४० क मधील शिवांजली मित्र मंडळासमोरील रस्ता कॉंक्रिटीकरण करणे व तदनुषंगिक कामे करणे.</t>
  </si>
  <si>
    <t>प्रभाग क्र.४० क मधील दत्तनगर परिसरातील रस्ता काँक्रीटीकरण करणे.</t>
  </si>
  <si>
    <t>प्रभाग क्र. ४० ड मध्ये कात्रज परिसरात विविध ठिकाणी झाडण कामासाठी मजुर पुरविणे.</t>
  </si>
  <si>
    <t>प्रभाग क्र. ४० ड मध्ये आंबेगाव बु.,खुर्द परिसरात झाडण कामासाठी मजुर पुरविणे.</t>
  </si>
  <si>
    <t>प्रभाग क्र. ४० ड मध्ये कै. विठ्ठलराव बेलदरे शाळेमध्ये विविध विकासाची कामे करणे.</t>
  </si>
  <si>
    <t>प्रभाग क्र. ४० ड मध्ये कात्रज गावठाण परिसरात विविध ठिकाणी ड्रेनेज लाईन टाकणे.</t>
  </si>
  <si>
    <t>प्रभाग क्र. ४० ड मध्ये मोरे बाग परिसरात विविध ठिकाणी रस्ते काँक्रीटीकरण करणे.</t>
  </si>
  <si>
    <t>प्रभाग क्र.४० मध्ये बहुउद्देशीय कामगार पुरवून काम करुन घेणे</t>
  </si>
  <si>
    <t>प्रभाग क्र.३५ अ मधील गवळीवाडा व परिसरातील ड्रेनेज लाईन टाकणे.</t>
  </si>
  <si>
    <t>प्रभाग क्र.३५ अ मधील सहकारनगर नं १ व २ चव्हाणनगर, संभाजीनगर व परिसरातील स्ट्रीट लाईट पोलसह बसविणे.</t>
  </si>
  <si>
    <t>प्रभाग क्र.३५ ब मधील शाहू  वसाहत येथे ड्रेनेज लाईन टाकणे.</t>
  </si>
  <si>
    <t>प्रभाग क्र.३५ ब मधील संभाजीनगर, चव्हाणनगर, शंकर महाराज वसाहत येथे नवीन डेकोरेटीव्ह पोल बसविणे.</t>
  </si>
  <si>
    <t>प्रभाग क्र.३५ क मधील अष्टव्दार सोसायटी येथील उर्वरित रस्ते काँक्रीटीकरण करणे.</t>
  </si>
  <si>
    <t>प्रभाग क्र.३५ क मधील अष्टव्दार सोसायटी येथे ड्रेनेज लाईन टाकणे व काँक्रीटीकरण करणे.</t>
  </si>
  <si>
    <t>प्रभाग क्र.३५ ड मधील तळजाई वसाहत येथे समाजमंदिर बांधणे</t>
  </si>
  <si>
    <t>प्रभाग क्र.३९ ब मधील विविध ठिकाणी स्ट्रीट पोल व लाईट बसविणे.</t>
  </si>
  <si>
    <t>प्रभाग क्र.३९ ड मधील विविध ठिकाणी ड्रेनेज लाईन टाकणे व विविध विकास कामे करणे.</t>
  </si>
  <si>
    <t>प्रभाग क्र.३९ ड मधील आंबेगाव पठार परिसरात गणेश विसर्जन हौद उभारणे व विविध विकास कामे करणे.</t>
  </si>
  <si>
    <t>प्रभाग क्र. ४० अ मधील कात्रज -आंबेगाव भागात पावसाळी लाईन टाकणे, चेंबर बांधणे व इतर तदनुषंगिक कामे करणे.</t>
  </si>
  <si>
    <t>प्रभाग क्र. ४० अ मधील चंद्रभागानगर व आंबेगाव  परिसरात पावसाळी लाईन टाकणे.</t>
  </si>
  <si>
    <t>प्रभाग क्र. ४० अ मधील विविध रस्ते विकसित करणे.</t>
  </si>
  <si>
    <t>प्रभाग क्र.४० ब मध्ये साईनगर व सुन्दामाता नगर येथे विदयुत विषयक कामे करणे.</t>
  </si>
  <si>
    <t>प्रभाग क्र. ४० ब मध्ये  आगममंदिर परिसर येथे विविध ठिकाणी रस्ते तयार करणे.</t>
  </si>
  <si>
    <t>प्रभाग क्र.४० क मधील संतोषनगर येथील दुर्गाहिल परिसरात ड्रेनेज लाईन टाकणे.</t>
  </si>
  <si>
    <t>प्रभाग क्र.४० क मधील साईनगर परिसरातील रस्ता काँक्रीटीकरण करणे.</t>
  </si>
  <si>
    <t>प्रभाग क्र. ४० ड मध्ये साईनगर परिसरात विविध ठिकाणी काँक्रीटीकरण करणे.</t>
  </si>
  <si>
    <t>प्रभाग क्र. ४० ड मध्ये निलगीरी कंपाऊंड परिसरात विविध ठिकाणी काँक्रीटीकरण करणे.</t>
  </si>
  <si>
    <t>प्रभाग क्र. ४० ड मध्ये मोरे बाग परिसरातील गार्डनमध्ये काँक्रीट वॉल बांधणे.</t>
  </si>
  <si>
    <t>प्र.क्र. ३५ संभाजी नगर येथील उदयानात समाज मंदिर दुरुस्ती करणे</t>
  </si>
  <si>
    <t>प्र.क्र.३५ मल्हार मार्कड वसाहत येथील समाज मंदीर दुरुस्ती करणे.</t>
  </si>
  <si>
    <t>प्र.क्र. ३५ चव्हाणनगर येथे समाज मंदिर येथे दुरुस्ती करणे.</t>
  </si>
  <si>
    <t>प्र.क्र. ३५  पुणे म.न.पा. अखत्यारितील विविध आस्थापना मध्ये स्वच्छते विषयक कामे करणेसाठी सेवक पुरविणे.</t>
  </si>
  <si>
    <t>प्र.क्र. ३५  स्मार्ट गारबेज बिन्सची देखभाल दुरुस्ती करणे.</t>
  </si>
  <si>
    <t>प्र.क्र. ३५  स्मार्ट बसस्टॉप ची स्वच्छता व साफ सफाई करणे,इंटरनेट सुविधा पुरविणे व इतर अनुषंगिक कामे करणे.</t>
  </si>
  <si>
    <t>प्र.क्र. ३५  दिशादर्शक फलकांची योग्य ती देखभाल करणे.</t>
  </si>
  <si>
    <t>प्र.क्र. ३५  मध्ये विदयुत तारां, विदयुत दिवेवर व जमिनीवर आलेल्या फांदया छाटणे.</t>
  </si>
  <si>
    <t>प्र.क्र. ३५ मध्ये विविध ठिकाणी राडारोडा उचलणे.</t>
  </si>
  <si>
    <t>प्र.क्र. ३५ मध्ये जेटींगमशीन द्वारे यांत्रीक पध्दतीने ड्रेनेज साफसफाई करणे.</t>
  </si>
  <si>
    <t>प्र.क्र. ३५मध्ये नाल्यातील साफसफाई करणे</t>
  </si>
  <si>
    <t>प्र.क्र. ३५  पद्‌मावती देवी मंदिरालगत असलेल्या नाल्याची साफसफाई करणे.</t>
  </si>
  <si>
    <t>प्र.क्र. ३५  इंदिरा गांधी सोसायटी मधील वायरींग अंडर ग्राउड करणे.</t>
  </si>
  <si>
    <t>प्र.क्र. ३५ विविध ठिकाणी राडारोडा उचलणे.</t>
  </si>
  <si>
    <t>प्र.क्र. ३५  संभाजी नगर येथे ड्रेनेज लाईन ची साफसफाई व दुरुस्ती करणे व नविन लाईन टाकणे.</t>
  </si>
  <si>
    <t>प्र.क्र. ३९ मधील विविध ठिकाणी ड्रेनेज व पावसाळी लाईन दुरुस्ती करणे.</t>
  </si>
  <si>
    <t>प्र.क्र.३९ मधील विविध ठिकाणी ड्रेनेज व पावसाळी लाईन साफसफाई करणे.</t>
  </si>
  <si>
    <t>प्र.क्र.३९  मधील विविध ठिकाणी पट्‌टे,कॅटस्‌ आय, बोलार्ड बसविणे. वाहतुक विषयक कामे करणे.</t>
  </si>
  <si>
    <t>प्र. क्र. ३९  मधील धनकवडी स्मशानभूमी मध्ये विविध प्रकारचे संदेश लिहने व विविध विकास कामे करणे.</t>
  </si>
  <si>
    <t>प्र.क्र. ३९ स.नं. ३४ व ३५ मोहननगर येथे कॉक्रिटीकरण करणे.</t>
  </si>
  <si>
    <t>प्र.क्र. ३९  गणेश नगर व कुंदन नगर परिसरात कॉक्रिटीकरण  करणे.</t>
  </si>
  <si>
    <t>प्र.क्र. ३९  मध्ये विविध ठिकाणी स्वच्छता राखण्यासाठी राडारोडा उचलणे.</t>
  </si>
  <si>
    <t>प्र.क्र. ३९  मध्ये विविध ठिकाणी पदपथ विषयक कामे करणे.</t>
  </si>
  <si>
    <t>प्र.क्र. ३९ स.नं. ३ व सुवर्ण गरुड सोसायटी मध्ये ड्रेनेज लाईन टाकणे व दुरुस्ती करणे.</t>
  </si>
  <si>
    <t>प्र.क्र. ३९  धनकवडी गावठाण भागात ड्रेनेज लाईन दुरुस्त करणे.</t>
  </si>
  <si>
    <t>प्र.क्र. ३९  चैतन्य नगर भागात नवीन ड्रेनेज लाईन टाकणे व अनुषंगिक कामे करणे.</t>
  </si>
  <si>
    <t>प्र.क्र.३९  गणेश नगर मध्ये रस्ते कॉक्रिट करणे.</t>
  </si>
  <si>
    <t>प्र.क्र. ३९  स.नं. ३४ भागात पावसाळी लाईन संबधीत विविध कामे करणे.</t>
  </si>
  <si>
    <t>प्र.क्र.३९  मधील धनकवडी स.नं. ३६ येथे खोदाई करुन रस्ता कॉक्रिटीकरण करणे.</t>
  </si>
  <si>
    <t>प्र.क्र.४० स.नं. ३३ व ३४,काळुबाई नगर आंबेगाव बु येथील निसर्ग सोसायटी पर्यंतचा रस्ता डांबरीकरण करणे.</t>
  </si>
  <si>
    <t>प्र.क्र.४० संतोषनगर भागात ड्रेनेज लाईन दुरुस्त करणे.</t>
  </si>
  <si>
    <t>प्र.क्र.४० कात्रज संतोषनगर भागातील रस्त्यांचे मुरुमीकरण करणे व राडारोडा उचलणे.</t>
  </si>
  <si>
    <t>प्र.क्र. ४० स.नं. ५८ गुरुद्वार मंदीर जवळ,अंजलीनगर कात्रज येथे स्ट्रिट लाईट व केबल भुमिगत करणे.</t>
  </si>
  <si>
    <t>प्र.क्र.४०  स.नं. ३६/८ मधील म.न.पा. च्या ताबेतील अ‍ॅमॅनेटि स्पेस मध्ये उदयान दुरुस्ती करणे.</t>
  </si>
  <si>
    <t>प्र.क्र ४०  स.नं. ५  टेल्को सोसायटी पोलिस चौकी  मागे पाटिल यांच्या घरापासुन सांगळे याच्या घरापर्यत रस्ता कॉक्रिटीकरण करणे</t>
  </si>
  <si>
    <t>प्र.क्र.४० श्री कोंढरे यांच्या घरासमोरील रोड डांबरीकरण करणे.</t>
  </si>
  <si>
    <t>प्र.क्र.४०  स.नं.४३/२ मधील बाबर यांच्या घरासमोरील रस्ता करणे.</t>
  </si>
  <si>
    <t>प्र.क्र.४०   संतोषनगर परीसरात ड्रेनेज लाईनचे काम करणे</t>
  </si>
  <si>
    <t>प्र.क्र.४० अंजलीनगर परीसरात लाईटची व्यवस्था करणे.</t>
  </si>
  <si>
    <t>प्र.क्र.४० कात्रज गावठाण परीसरात विदयुत व्यवस्था करणे.</t>
  </si>
  <si>
    <t>प्र.क्र. ४० जिजामाता चौक भारती विदयापीठ येथे विदयुत व्यवस्था करणे.</t>
  </si>
  <si>
    <t>प्र.क्र.४० मोरेबाग उद्‌यानात विविध विकास कामे करणे.</t>
  </si>
  <si>
    <t>प्र.क्र ४०  कात्रज कृष्णाजी बळवंत मोरे विदयालय विविध विकास कामे करणे.</t>
  </si>
  <si>
    <t>प्र.क्र.३५ शिवदर्शन वसाहती मध्ये दिशादर्शक फलक बसविणे.</t>
  </si>
  <si>
    <t>प्र.क्र. ३५ तळजाई पठार स.नं.७,३ येथे दिशादर्शक फलक बसविणे.</t>
  </si>
  <si>
    <t>प्र.क्र. ३५ तळजाई पठार स.नं.७,३,८ येथे ओला सुका कचरा व्यवस्थापणासाठी कचरा बकेट पुरविणे.</t>
  </si>
  <si>
    <t>प्र.क्र. ३५  कचरा गोळा करणे कामी ई-रिक्षा खरेदी करणे.</t>
  </si>
  <si>
    <t>प्र.क्र. ३५  मध्ये ओला व सूका कचरा उचलण्यासाठी बकेट खरेदी करणे.</t>
  </si>
  <si>
    <t>प्र.क्र. ३५  मध्ये विविध ठिकाणी दिशादर्शक फलक बसविणे.</t>
  </si>
  <si>
    <t>प्र.क्र. ३५  मध्ये विविध ठिकाणी बेंचेस बसविणे.</t>
  </si>
  <si>
    <t>प्र.क्र. ३५  मध्ये विविध ठिकाणी पेव्हींग ब्लॉक बसविणे.</t>
  </si>
  <si>
    <t>प्र.क्र.३९  धनकवडी आंबेगाव पठार भागात विविध ठिकाणी माहितीसाठी दिशादर्शक फलक बसविणे.</t>
  </si>
  <si>
    <t>प्र. क्र. ३९ गणेशनगर व कुंदननगर परिसरात ड्रेनेज लाईन टाकणे.</t>
  </si>
  <si>
    <t>प्र.क्र. ३९  स.नं. ३६, वनराई कॉलनी, केशवनगर या परिसरात रस्ते कॉक्रिट करणे</t>
  </si>
  <si>
    <t>प्र.क्र. ३९  मध्ये विविध ठिकाणी ज्येष्ठ नागरिकांसाठी वाचनालये तयार करणे.</t>
  </si>
  <si>
    <t>प्र.क्र. ३९  मध्ये विविध ठिकाणी लोखंडी बाके बसविणे.</t>
  </si>
  <si>
    <t>प्र.क्र.३९  पुणे महानगर पालिकेच्या शाळेत मुलांच्या सुरक्षिततेसाठी सी.सी.टी.व्ही. कॅमेरे बसविणे.</t>
  </si>
  <si>
    <t>प्र.क्र.३९ मधील पुणे मनपाच्या शाळा क्र. ९१ जी व स्व.विलासराव तांबे आरोग्य दवाखाना येथे कम्प्युटर व्यवस्था करणे.</t>
  </si>
  <si>
    <t>प्र.क्र.४० स.नं. ७४ त्रिमुर्ती रेसिडेन्सी, वंडर सिटी मैदाना शेजारी रस्ता कॉक्रिटीकरण करणे.</t>
  </si>
  <si>
    <t>प्र.क्र.४० स.नं. ५८ गुरुद्वार मंदीर जवळ,अंजलीनगर कात्रज  येथे ड्रेनेज लाईन टाकणे.</t>
  </si>
  <si>
    <t>प्र.क्र.४० स.नं. ६६,फातिमा बिल्डींग मागे,घुंगरुवाली चाळ,संतोषनगर येथे सिमेंट कॉक्रिटचा नविन रस्ता करणे.</t>
  </si>
  <si>
    <t>प्र.क्र.४० स.नं. ६६ गगणगिरी शाळेजवळ,संतोषीमाता मंदिराशेजारी संतोष नगर येथे नविन सिमेंट कॉक्रिटचा रस्ता करणे.</t>
  </si>
  <si>
    <t>प्र.क्र.४० स.नं. ६६ गगणगिरी शाळेजवळ,संतोषी माता मंदिराशेजारी संतोष नगर येथे नविन स्ट्रिट लाईटचे विदयुतचे पोल उभे करणे.</t>
  </si>
  <si>
    <t>प्र क्र.४० स.नं. ६२ सुर्योदय सोसा. सुन्धामातानगर कात्रज येथे ड्रेनेज लाईन टाकणे.</t>
  </si>
  <si>
    <t>प्र.क्र.४० संतोषनगर,अक्षय मित्र मंडळ येथे पायी जाण्याकरीता पाय-या बांधणे.</t>
  </si>
  <si>
    <t>प्र.क्र.४० अंजनी नगर म्हसोबा मंदिराच्या मागे लाईटचा खांब टाकणे</t>
  </si>
  <si>
    <t>प्र.क्र.४० संतोषनगर,अक्षय मित्र मंडळ गल्ली येथे भूमिगत केबलचे काम करणे.</t>
  </si>
  <si>
    <t>प्र.क्र.४० स.नं. ३६/८ मधील म.न.पा. च्या ताबेतील अ‍ॅमॅनेटि स्पेस मध्ये पथदिप व दिवे लावणे.</t>
  </si>
  <si>
    <t>प्र.क्र.४० स.नं. २८ मधील अंडर ग्राउंड केबल टाकणे.</t>
  </si>
  <si>
    <t>प्र.क्र.४०  टेल्को कॉलनी स.नं.४९/१८ केंद्रिय सोसा.आंग्रे यांच्या घरासमोरील रोड पासुन सपकाळ यांच्या घरापर्यंत पथदिप खांब उभारणे व दिवे लावणे.</t>
  </si>
  <si>
    <t>प्र.क्र.४०  ज्योतिबा मंदिरासमोर हायमास्ट पोल उभारणे.</t>
  </si>
  <si>
    <t>प्र.क्र.४० कात्रज गावठाण परीसरात ड्रेनेज लाईन टाकणे.</t>
  </si>
  <si>
    <t>प्र.क्र.४० भारती विदयापीठ परीसरात कचरा व्यवस्थापनसाठी बकेट पुरवणे.</t>
  </si>
  <si>
    <t>प्र. क्र. ४०  मध्ये मोरेबाग उद्‌यानात मोठे बकेट्‌स पुरविणे</t>
  </si>
  <si>
    <t>प्रभाग क्र १३ अ मधील विविध ठिकाणच्या फुटपाथची दुरूस्ती करणे.</t>
  </si>
  <si>
    <t>प्रभाग क्र १३ अ मधील ड्रेनेज लाईनची जेटींग मशीनच्या सहाय्याने साफसफाई करणे.</t>
  </si>
  <si>
    <t>प्रभाग क्र १३ अ मधील विविध ठिकाणच्या रस्त्यांचे डांबरीकरण करणे.</t>
  </si>
  <si>
    <t>प्रभाग क्र १३ अ मधील ड्रेनेज व पावसाळी लाईनची दुरूस्ती व अनुषंगीक कामे करणे.</t>
  </si>
  <si>
    <t>प्रभाग क्र १३ अ मधील सार्वजनिक शौचालयांची दुरूस्ती करणे.</t>
  </si>
  <si>
    <t>प्रभाग क्र १३ अ मधील प्रकाश व्यवस्था सुधारणे.</t>
  </si>
  <si>
    <t>प्रभाग क्र १३ ब मधील विविध ठिकाणच्या फुटपाथची दुरूस्ती करणे.</t>
  </si>
  <si>
    <t>प्रभाग क्र १३ ब मधील ड्रेनेज व पावसाळी लाईनची दुरूस्ती व अनुषंगीक कामे करणे.</t>
  </si>
  <si>
    <t>प्रभाग क्र १३ ब मधील सार्वजनिक शौचालयांची दुरूस्ती करणे.</t>
  </si>
  <si>
    <t>प्रभाग क्र १३ ब मधील डांबरी रस्त्याखालील बुजलेली चेंबर्स रस्त्याच्या समपातळीत उचलणे.</t>
  </si>
  <si>
    <t>प्रभाग क्र १३ ब मधील प्रकाश व्यवस्था सुधारणे.</t>
  </si>
  <si>
    <t>प्रभाग क्र १३ क मध्ये पावसाळी लाईन टाकणे.</t>
  </si>
  <si>
    <t>प्रभाग क्र १३ क मधील विविध ठिकाणच्या फुटपाथची दुरूस्ती करणे.</t>
  </si>
  <si>
    <t>प्रभाग क्र १३ क मधील ड्रेनेज व पावसाळी लाईनची दुरूस्ती व अनुषंगीक कामे करणे.</t>
  </si>
  <si>
    <t>प्रभाग क्र १३ क मधील सार्वजनिक शौचालयांची दुरूस्ती करणे.</t>
  </si>
  <si>
    <t>प्रभाग क्र १३ क रस्त्यांवर थर्मोप्लास्टीक पेंटचे पट्टे मारणे.</t>
  </si>
  <si>
    <t>प्रभाग क्र १३ क मधील विविध ठिकाणचा राडारोडा उचलणे</t>
  </si>
  <si>
    <t>प्रभाग क्र १३ क मधील ड्रेनेज लाईन जेटींग मशीनच्या साहाय्याने साफ करणे.</t>
  </si>
  <si>
    <t>प्रभाग क्र १३ क मधील प्रकाश व्यवस्था सुधारणे.</t>
  </si>
  <si>
    <t>प्रभाग क्र १३ ड मध्ये पावसाळी लाईन टाकणे.</t>
  </si>
  <si>
    <t>प्रभाग क्र १३ ड मधील विविध ठिकाणच्या फुटपाथची दुरूस्ती करणे.</t>
  </si>
  <si>
    <t>प्रभाग क्र १३ ड मधील ड्रेनेज व पावसाळी लाईनची दुरूस्ती व अनुषंगीक कामे करणे.</t>
  </si>
  <si>
    <t>प्रभाग क्र १३ ड मधील सार्वजनिक शौचालयांची दुरूस्ती करणे.</t>
  </si>
  <si>
    <t>प्रभाग क्र १३ ड मधील  रस्त्यांवर थर्मोप्लास्टीक पेंटचे पट्टे मारणे.</t>
  </si>
  <si>
    <t>प्रभाग क्र १३ ड  मधील  आरोग्य कोठ्यांची दुरूस्ती करणे.</t>
  </si>
  <si>
    <t>प्रभाग क्र १३ ड मधील विविध ठिकाणच्या साईडपट्ट्या कॉंक्रीट करणे.</t>
  </si>
  <si>
    <t>प्रभाग क्र १३ ड मधील प्रकाश व्यवस्था सुधारणे.</t>
  </si>
  <si>
    <t>प्रभाग क्र १३ क मधील विविध मनपा इमारतीमध्ये विद्युत विषय कामे करणे.</t>
  </si>
  <si>
    <t>प्रभाग क्र १३ ब मधील विविध मनपा इमारतीमध्ये विद्युत विषय कामे करणे.</t>
  </si>
  <si>
    <t xml:space="preserve">प्रभाग क्र .31 ब वडारवस्ती , श्रमिक वसाहत , होम कॉलनी येथाल ड्रेनेज लाईन जेटींग ने साफ करणे </t>
  </si>
  <si>
    <t>प्रभाग क्र .31 ब आनंद कॉलनी एकता कॉलनी , भारत कॉलनी नाला साफ करणे .</t>
  </si>
  <si>
    <t xml:space="preserve">प्रभाग क्र .31 ब शाहू कॉलनी , तपोधाम  कर्वेनगर व इतर   ठिकाणी  ड्रेनेज लाईन टाकणे व चेंबर्स दुरुस्ती करणे </t>
  </si>
  <si>
    <t xml:space="preserve">प्रभाग क्र .31 ब शाहू कॉलनी , तपोधाम व इतर   ठिकाणी थर्मोप्लास्टीक पेंट मारणे  व वाहतुक विषयक सुधारणा कामे करणे </t>
  </si>
  <si>
    <t xml:space="preserve">प्रभाग क्र .31 ब शाहू कॉलनी , तपोधाम व इतर   ठिकाणी फुटपाथ दुरुस्ती व कॉक़्रीटी करणे </t>
  </si>
  <si>
    <t>प्रभाग क्र .31 ब शाहू कॉलनी , तपोधाम व इतर  ठिकाणी विद्युत विषयक कामे करणे .</t>
  </si>
  <si>
    <t>प्रभाग क्र .31 ड मध्ये कर्वेनगर , परिसरात ड्रेनेज लाईन जेटिंग मशिन व चॅम्पियन मशिनच्या सहाय्याने साफ सफाई करणे .</t>
  </si>
  <si>
    <t>प्रभाग क्र . 31 ड कर्वेनगर परिसरातील पावसाळी लाईन साफ करणे .</t>
  </si>
  <si>
    <t>प्रभाग क्र . 31 अ शाहू कॉलनी , तपोधाम , आनंद कॉलनी इ.परिसरातील ड्रेनेज लाईन जेटिंग व चॅम्पियन मशीनचे सहाय्याने साफसफाई करणे .</t>
  </si>
  <si>
    <t>प्रभाग क्र . 31 अ . शाहू कॉलनी , तपोधाम परिसर , कर्वेनगर या ठिकाणी ड्रेनेज विषयक सुधारणा कामे करणे .</t>
  </si>
  <si>
    <t>प्रभाग क्र . 31 ड हिंगणे होम कॉलनी , भारत कॉलनी नाला साफ सफाई करणे .</t>
  </si>
  <si>
    <t>प्रभाग क्र . 31 अ वडारवस्ती श्रमिक वसाहत येथील शौचालयाची देखभाल दुरुस्ती विषयक कामे करणे .</t>
  </si>
  <si>
    <t>प्रभाग क्र . 31 ड कामना वसाहत , मावळे आळी कर्वेनगर येथील स्वच्छतागृहांची देखभाल दुरुस्तीची कामे करणे .</t>
  </si>
  <si>
    <t>प्रभाग क्र . 31 अ मधील पडीक हद्दींची ठेकेदारांमार्फत मजूर लावून साफसफाई करणे .</t>
  </si>
  <si>
    <t>प्रभाग क्र . 31 अ मधील  म.न.पा मालकिच्या इमारतींसाठी सुरक्षा रक्षक पुरविणे .</t>
  </si>
  <si>
    <t>प्रभाग क्र . 31 क गितगंगा सोसायटी , श्रीराम सोसायटी , स्वेदगंगा इतर परिसरातील ड्रेनेज लाईन साफसफाई करणे .</t>
  </si>
  <si>
    <t>प्रभाग क्र . 31 क मध्ये थर्मोप्लॅस्टीक पट्टे व वाहतूक विषयक कामे करणे .</t>
  </si>
  <si>
    <t>प्रभाग क्र . 31 क मध्ये  विविध ठिकाणी तात्पुतरत्या स्वरुपात शौचालय ठेवणे .</t>
  </si>
  <si>
    <t>प्रभाग क्र . 31 क मध्ये विविध ठिकाणी राडारोडा उचलणे .</t>
  </si>
  <si>
    <t>प्रभाग क्र . 31 क मध्ये गितगंगा , स्वेदगंगा , श्रीराम सोसायटी व इतर  ठिकाणी  पावसाळी लाईन साफ करणे .</t>
  </si>
  <si>
    <t>प्रभाग क्र . 31 क मध्ये चर्च मागे व विविध ठिकाणी  नाला साफसफाई करणे .</t>
  </si>
  <si>
    <t>प्रभाग क्र . 31 क मध्ये विविध ठिकाणी  विद्युत विषयक सुधारणा कामे  करणे .</t>
  </si>
  <si>
    <t>प्रभाग क्र . 31 अ विविध ठिकाणी फुटपाथ दुरुस्तीची कामे करणे .</t>
  </si>
  <si>
    <t>प्रभाग क्र . 31 अ शाहू कॉलनी व इतर परिसरात थर्मोप्लॅस्टीक पट्टे व वाहतूक विषयक कामे करणे .</t>
  </si>
  <si>
    <t>प्रभाग क्र . 31 अ शाहू कॉलनी , कर्वेनगर व इतर परिसरात  विद्युत विषयक  कामे करणे .</t>
  </si>
  <si>
    <t>प्रभाग क्र . 31 ड कर्वेनगर कामना वसाहत , मावळे आळी परिसरात विद्युत विषयक सुधारणा कामे करणे .</t>
  </si>
  <si>
    <t>प्रभाग क्र . 31 ड मधील सम्राट अशोक शाळा येथील विविध सुधारणा कामे करणे ,</t>
  </si>
  <si>
    <t>प्रभाग क्र.32 ब मध्ये विविध ठिकाणी विद्युत पोल उभारणे व विद्युत विषयक दुरुस्तीची कामे करणे.</t>
  </si>
  <si>
    <t>प्रभाग क्र.32 क विविध ठिकाणी विद्युत व्यवस्था करणे.</t>
  </si>
  <si>
    <t>प्रभाग क्र.32 ड मध्ये खराब झालेले रस्ते दुरुस्त करणे.</t>
  </si>
  <si>
    <t>प्रभाग क्र.32 अ मध्ये विविध ठिकाणी विद्युत विषयक कामे करणे.</t>
  </si>
  <si>
    <t>प्रभाग क्र.32 ड मध्ये शाळा,दवाखाने,समाजमंदिर या ठिकाणी दुरुस्ती विषयक कामे करणे.</t>
  </si>
  <si>
    <t>प्रभाग क्र.32 ड मध्ये विविध ठिकाणी जेटींग़ मशीनच्या साहाय्याने ड्रेनेज लाईन साफ करणे व चेंबर दुरुस्ती करणे.</t>
  </si>
  <si>
    <t>प्रभाग क्र.32 ड मध्ये विविध ठिकाणी नाले साफसफाई करणे व पावसाळी चेंबर साफ करणे.</t>
  </si>
  <si>
    <t>प्रभाग क्र.32 ब मध्ये शाळा,दवाखाने व इतर भवन दुरुस्ती करणे.</t>
  </si>
  <si>
    <t>प्रभाग क्र.32 अ मध्ये विविध ठिकाणी नालासाफसफाई करणे.</t>
  </si>
  <si>
    <t>प्रभाग क्र १३ अ मधील खिलारे वस्ती मध्ये विविध विकास कामे करणे.</t>
  </si>
  <si>
    <t>प्रभाग क्र १३ अ मधील ढेरे वस्ती व इतर वस्त्यांमध्ये विविध विकासाची कामे करणे.</t>
  </si>
  <si>
    <t>प्रभाग क्र १३ ब घोडके चौक परिसरातील रस्त्याचे डांबरीकरण करणे.</t>
  </si>
  <si>
    <t>प्रभाग क्र १३ ब मधील भोंडे कॉलनी परिसरातील रस्त्यांचे डांबरीकरण करणे.</t>
  </si>
  <si>
    <t>प्रभाग क्र १३ ड मधील महिम्न सोसायटी परीसरातील रस्त्यांचे डांबरीकरण करणे.</t>
  </si>
  <si>
    <t xml:space="preserve">प्र.क्र 31 ब तपोधाम येथील महिला बचत गट प्रशिक्षण केंद्र येथे स्थापत्य विषयक कामे करणे </t>
  </si>
  <si>
    <t xml:space="preserve">प्र.क्र 31 ब मधील मनपा मालकिच्या इमारतींना रंगरंगोटी करणे </t>
  </si>
  <si>
    <t>प्र.क्र 31 अ वडारवस्ती हिंगणे होम कॉलनी येथे ड्रेनेज लाईन टाकणे व कॉक्रीट करणे .</t>
  </si>
  <si>
    <t>प्र.क्र 31 ड मावळेआळी , कामना वसाहत परिसरात ड्रेनेज लाईन टाकणे .</t>
  </si>
  <si>
    <t>प्र.क्र 31 क आनंद कॉलनी , एकता कॉलनी , तपोधाम परिसरात ड्रेनेज विषयक कामे करणे .</t>
  </si>
  <si>
    <t>प्र.क्र 31 ड कर्वेनगर परिसरात ड्रेनेज लाईन टाकणे व कॉक्रीट करणे .</t>
  </si>
  <si>
    <t>प्रभाग क्र.32 ब न्यु अहिरेगाव येथे रस्ता डांबरीकरण करणे.</t>
  </si>
  <si>
    <t>प्रभाग क्र.32 ब मध्ये पावसाळी लाईन टाकणे.</t>
  </si>
  <si>
    <t>प्रभाग क्र.32 ब मध्ये न्यु अहिरेगाव परिसरात खराब झालेले रस्ते डांबरीकरण करणे.</t>
  </si>
  <si>
    <t>प्रभाग क्र.32 ब मध्ये न्यु अहिरेगाव जय महाराष्ट्र मित्र मंडळ परिसरात ड्रेनेज लाईन टाकणे व चेंबर दुरुस्ती करणे.व जेटींग मशिनच्या साहाय्याने विविध भागात ड्रेनेज लाईन साफ करणे.</t>
  </si>
  <si>
    <t>प्रभाग क्र.32 ब मध्ये न्यु अहिरेगाव एकता मित्र मंडळ परिसरात ड्रेनेज लाईन टाकणे व चेंबर दुरुस्ती करणे व ड्रेनेज लाईन जेटींग मशिनने साफ करणे.</t>
  </si>
  <si>
    <t>प्रभाग क्र.32 ब मध्ये विविध ठिकाणी ड्रेनेज लाईन टाकणे व जेटींग मशिनने लाईन साफसफाई करणे.</t>
  </si>
  <si>
    <t>प्रभाग क्र.32 क सिध्दकला सोसायटी मधील अंतर्गत लेन कॉक्रीट करणे.</t>
  </si>
  <si>
    <t>प्रभाग क्र.32 क उरीटनगर मधील अंतर्गत रस्ते कॉक्रीट करणे.</t>
  </si>
  <si>
    <t>प्रभाग क्र. 32 क विठ्ठलनगर परिसरामध्ये गल्लीबोळ कॉक्रीट करणे</t>
  </si>
  <si>
    <t>प्रभाग क्र. 32 क गोकुळनगर परिसरामध्ये रस्ते कॉक्रीट करणे</t>
  </si>
  <si>
    <t>प्रभाग क्र.32 क स्टर्लिंग होम परिसरामध्ये रस्ते डांबरीकरण करणे.</t>
  </si>
  <si>
    <t>प्रभाग क्र.32 क राजयोग सोसायटी मधील रस्ता कॉक्रीट करणे.</t>
  </si>
  <si>
    <t>प्रभाग क्र.32 क गोकुळनगर पठारावर ड्रेनेज लाईन टाकणे.</t>
  </si>
  <si>
    <t>प्रभाग क्र.32 ड मध्ये विविध ठिकाणी रस्ते डांबरीकरण करणे.</t>
  </si>
  <si>
    <t>प्रभाग क्र.32 ड मध्ये विविध ठिकाणी रस्ते कॉक्रीट करणे.</t>
  </si>
  <si>
    <t>प्रभाग क्र.32 ड मध्ये मनपाच्या आरक्षित जागेत प्ले ग्राऊंड विकसित करणे.</t>
  </si>
  <si>
    <t>प्रभाग क्र.32 ड मध्ये विविध ठिकाणी ड्रेनेज लाईन टाकणे.</t>
  </si>
  <si>
    <t>प्रभाग क्र.32 अ त्रिमुर्ती सोसायटी येथे रस्ता करणे</t>
  </si>
  <si>
    <t>प्रभाग क्र. 32 अ वारजेगाव ते पोळ वस्ती येथील रस्ता ग्राऊट करणे</t>
  </si>
  <si>
    <t>प्रभाग क्र. 32 ड पॉप्युलर नगर ते वारजे गावठाण साईड पट्ट्या पेव्हर करणे</t>
  </si>
  <si>
    <t>प्रभाग क्र.32 अ महादेव मंदिर परिसर व वारजे गावठाण येथील गल्लीबोळ कॉक्रीट करणे</t>
  </si>
  <si>
    <t>प्रभाग क्र. 32 अ रामनगर वारजे परिसरात स्ट्रीट लाईन व्यवस्था करणे</t>
  </si>
  <si>
    <t>प्रभाग क्र. 32 अ गणपतीमाथा ते रामनगर रस्त्याच्या बाजूला फुटपाथ करणे.</t>
  </si>
  <si>
    <t>प्रभाग क्र.32 अ वारजे माळवाडी परिसरात रस्ते गल्लीबोळ कॉक्रीटीकरण करणे.</t>
  </si>
  <si>
    <t>प्रभाग क्र.13 अ मध्ये विविध ठिकाणी फुटपाथ दुरुस्ती करणे</t>
  </si>
  <si>
    <t>प्रभाग क्र.13 क मध्ये विविध ठिकाणच्या  फुटपाथची  दुरुस्ती करणे</t>
  </si>
  <si>
    <t>प्रभाग क्र.13 ड मध्ये फुटपाथ दुरुस्ती करणे</t>
  </si>
  <si>
    <t>प्रभाग क्र.13 ब मध्ये विविध ठिकाणी विद्युतविषयक सुधारणा कामे करणे.</t>
  </si>
  <si>
    <t>प्र.क्र.13 क मधील शौचालयातील विद्युतविषयक कामे करणे.</t>
  </si>
  <si>
    <t>प्र.क्र.13 अ  मध्ये प्रकाश व्यवस्था सुधारणे.</t>
  </si>
  <si>
    <t xml:space="preserve">प्रभाग क्र.13 अ मध्ये विद्युत विषयक सुधारणा कामे करणे. </t>
  </si>
  <si>
    <t>प्र.क्र.13 ब मध्ये विविध ठिकाणी सार्वजनिक स्वच्छतागृह दुरुस्ती करणे.</t>
  </si>
  <si>
    <t>प्र.क्र.13 क मध्ये विविध ठिकाणी सार्वजनिक शौचालयाची दुरुस्ती करणे.</t>
  </si>
  <si>
    <t>प्र.क्र.13 ड मध्ये विविध ठिकाणी सार्वजनिक शौचालयाची दुरुस्ती करणे.</t>
  </si>
  <si>
    <t>प्रभाग क्र.13 अ मध्ये विविध ठिकाणी शौचालय दुरुस्ती करणे.</t>
  </si>
  <si>
    <t>प्र.क्र.13 अ मध्ये विविध ठिकाणी झोपडपट्टीत गल्लीबोळ कॉक्रिट करणे.</t>
  </si>
  <si>
    <t>प्र.क्र.13 ब मध्ये नाला साफसफाई करणे.</t>
  </si>
  <si>
    <t>प्र.क्र.13 ब चेंबर दुरुस्ती करणे व ड्रेनेज लाईन साफ करणे.</t>
  </si>
  <si>
    <t xml:space="preserve">प्र.क्र.13 क मध्ये रस्त्यावरील चेंबर्स समपातळीत उचलणे व ड्रेनेज लाईन साफसफाई करणे. </t>
  </si>
  <si>
    <t>प्र.क्र.13 क मध्ये नाला साफसफाई करणे.</t>
  </si>
  <si>
    <t>प्र.क्र.13 ड मध्ये  पावसाळी लाईन साफ करणे.</t>
  </si>
  <si>
    <t>प्र.क्र. 13 ड मध्ये ड्रेनेज चेंबर दुरुस्त करणे व ड्रेनेज लाईन साफ करणे.</t>
  </si>
  <si>
    <t xml:space="preserve">प्र.क्र  31 ड कर्वेनगर विविध ठिकाणी राडारोडा उचलणे </t>
  </si>
  <si>
    <t>प्रभाग क्र.32 क मध्ये राजयोग सोसायटी,सिप्ला फांऊडेशन,ईशान्य नगरी परिसरामधील पावसाळी लाईन साफसफाई करणे.</t>
  </si>
  <si>
    <t>प्रभाग क्र.32 क राजयोग सोसायटी विघ्नहर सोसायटी भागातील पथदिवे दुरुस्ती व प्रकाश व्यवस्था सुधारणे.</t>
  </si>
  <si>
    <t>प्रभाग क्र. 32 ब  गुलाबराव वांजळे शाळा,कै.वनाबाई बराटे शाळा व शामराव बराटे शाळा इ.मध्ये दुरुस्तीची कामे करणे.</t>
  </si>
  <si>
    <t>प्रभाग क्र.32 अ रामनगर सुलभ शौचालय दुरुस्ती करणे</t>
  </si>
  <si>
    <t>प्रभाग क्र. 32 ब न्यु अहिरेगाव येथे खचलेले चेंबर व जुन्या झालेल्या  ड्रेनेज लाईन व ड्रेनेज साफ करणे.</t>
  </si>
  <si>
    <t>प्रभाग क्र.32 क डुक्करखिंड ते अक्षय पॅलेस नाला साफ करणे</t>
  </si>
  <si>
    <t>प्र्भाग क्र.32 अ हायवे उड्डाणपूल ते नदीपर्यंत नाला साफसफाई करणे.</t>
  </si>
  <si>
    <t>प्रभाग क्र.13 ब प्रभात रोड येथील फुटपाथची दुरुस्ती करणे.</t>
  </si>
  <si>
    <t>प्रभाग क्र.13 एरंडवणा गाव दप्तर (रुमाल) मराटीत अनुवादित करणे व डिजीटलयाईज करणे.</t>
  </si>
  <si>
    <t xml:space="preserve">प्र.क्र 31  क  स.नं 5 विदिशा सोसायटी , येथील गल्ली बोळ कॉक्रीट करणे </t>
  </si>
  <si>
    <t>प्र.क्र 31  अ मध्ये कर्वेनगर येथील रस्ते व कॉलनी येथे पद दर्शक व दिशादर्शक बोर्ड बसविणे .</t>
  </si>
  <si>
    <t xml:space="preserve">प्र.क्र 31  ब होम कॉलनी , वडारवस्ती मध्ये विविध ठिकाणी कॉक्रीट करणे </t>
  </si>
  <si>
    <t xml:space="preserve">प्र.क्र 31  अ स.नं 11  कर्वेनगर विसर्जन घाटावर विविध प्रकारची कामे करणे </t>
  </si>
  <si>
    <t>प्र.क्र 31 क  स.नं  129 येथे महाराष्ट्र बॅकची मागील बाजू येथे दोन्ही बाजूस संरक्षित भिंत बांधणे .</t>
  </si>
  <si>
    <t>प्र.क्र 31 ब वारजे स.नं. 18 योगा हॉलमध्ये स्थापत्य विषयक कामे करणे .</t>
  </si>
  <si>
    <t>प्र.क्र 31 ड कर्वेनगर  हिंगणे व हवेलीतील गाव दप्तर (रुमाल ) मराठीत अनुवादित करणे व डिजिटलाईज करणे .</t>
  </si>
  <si>
    <t xml:space="preserve">प्र.क्र 31 अ शाहू कॉलनी गल्ली क्र 11 व 5 येथे ड्रेनेज लाईन टाकणे </t>
  </si>
  <si>
    <t xml:space="preserve">प्र.क्र 31 क स.नं. 54 कर्वेनगर येथे ड्रेनेज लाईन टाकणे </t>
  </si>
  <si>
    <t xml:space="preserve">प्र.क्र 31 ब वारजे  जकातनाका येथील ड्रेनेज लाईन नविन टाकणे </t>
  </si>
  <si>
    <t xml:space="preserve">प्र.क्र 31 ब विविध ठिकाणी स्ट्रीट लाईटवर प्रकाश व्यवस्था करणे </t>
  </si>
  <si>
    <t xml:space="preserve">प्र.क्र 31 क कर्वेनगर परिसरात केबल अंडर ग्राऊंड करणे </t>
  </si>
  <si>
    <t xml:space="preserve">प्र.क्र 31 क मधील विविध चौकामध्ये विद्युत व्यवस्था करणे </t>
  </si>
  <si>
    <t>प्र.क्र 31  अ मधील कामना वसाहत मावळे आळी येथे विद्युत पोल साठी विद्युत रोधक कोटिंग करणे .</t>
  </si>
  <si>
    <t>प्र. क्र. 31 ड कर्वेनगर परिसरात विद्युत विषयक कामे करणे</t>
  </si>
  <si>
    <t>प्रभाग क्र. 32 अ गणेशपुरी मधील गल्ल्या कॉक्रीटीकरण करणे</t>
  </si>
  <si>
    <t>प्रभाग क्र. 32 ब साई नगर येथील डांबरीकरण करणे.</t>
  </si>
  <si>
    <t>प्रभाग क्र. 32 ड अमरभारत कॉलनी ,गोकुळनगर येथे कॉक्रीटीकरण करणे</t>
  </si>
  <si>
    <t>प्रभाग क्र. 32 ब गणेशपुरी ते कारगिल सोसायटी पावसाळी लाईन टाकणे.</t>
  </si>
  <si>
    <t>प्रभाग क्र.32 क वाराणसी सोसायटीच्या परिसरात विविध सोसायट्यांचे स्थान दर्शविणारे व परिसराची माहिती देणारे स्थान फलक,माहिती फलक व दिशादर्शक फलक लावणे.</t>
  </si>
  <si>
    <t>प्रभाग क्र.32 अ मधील रामनगर येथील विद्युत पोलला विद्युत रोधक कोटींग करणे.</t>
  </si>
  <si>
    <t>प्रभाग क्र.32 ब वारजे रामनगर मधील विद्युत व्यवस्था सुधारणे.</t>
  </si>
  <si>
    <t>प्रभाग क्र. 32 ड  मध्ये वारजे माळवाडी परिसरात विद्युत विषयक कामे व प्रकाश व्यवस्था सुधारणे</t>
  </si>
  <si>
    <t xml:space="preserve"> प्रभाग क्र.32 क कै.गंगाबाई धुमाळ बालोद्यान व विरंगुळा केंद्र मध्ये वॉचमन कोठी बसविणे </t>
  </si>
  <si>
    <t xml:space="preserve">प्रभाग क्र. 32 ड गोकुळनगर येथे दोन इंची पाण्याची लाईन टाकणे </t>
  </si>
  <si>
    <t xml:space="preserve">प्रभाग क्र. 32 अ वैदुवाडी रामनगर मध्ये ड्रेनेज लाईन टाकणे. </t>
  </si>
  <si>
    <t>प्रभाग क्र.२४ अ रामटेकडी व परिसरात सिमेंट काँक्रिट करणे</t>
  </si>
  <si>
    <t>प्रभाग क्र.२४ अ रामटेकडी, आनंदनगर, स.नं.११० व १११ व परिसरात सिमेंट काँक्रिट करणे</t>
  </si>
  <si>
    <t>प्रभाग क्र.२४ ब सय्यदनगर भागात गल्ली क्र.१ ते ९ व परिसरात गल्ली बोळ काँक्रिट करणे</t>
  </si>
  <si>
    <t>प्रभाग क्र.२४ ब सय्यदनगर भागात गल्ली क्र.१० ते १८ व परिसरात गल्ली बोळ काँक्रिट करणे</t>
  </si>
  <si>
    <t>प्रभाग क्र.२४ ब सय्यदनगर भागात डांबरीकरण करणे</t>
  </si>
  <si>
    <t>प्रभाग क्र.२४ क शंकरमठ व परिसरात विविध ठिकाणी रस्ते सिमेंट काँक्रिट करणे</t>
  </si>
  <si>
    <t>प्रभाग क्र.२४ क शंकरमठ, वैदुवाडी, म्हाडा कॉलनी व परिसरात सिमेंट काँक्रिट करणे</t>
  </si>
  <si>
    <t>प्रभाग क्र.२४ क शंकरमठ, वैदुवाडी, म्हाडा कॉलनी, गोसावी वस्ती, मार्केंडेय नगर भागात रस्ते सिमेंट काँक्रिट करणे</t>
  </si>
  <si>
    <t>प्रभाग क्र.२४ अ मध्ये शौचालय दुरूस्ती विषयक कामे करणे</t>
  </si>
  <si>
    <t>प्रभाग क्र.२४ क मध्ये शौचालय दुरूस्ती विषयक कामे करणे</t>
  </si>
  <si>
    <t>प्रभाग क्र.२४ अ मध्ये ठोंबरे वस्ती येथे ड्रेनेज लाईन टाकणे</t>
  </si>
  <si>
    <t>प्रभाग क्र.२४ अ मध्ये स.नं.११० येथे १८ इंची लाईन टाकणे</t>
  </si>
  <si>
    <t>प्रभाग क्र.२४ ब मध्ये सय्यदनगर गल्ली क्र.१२ मध्ये ड्रेनेज लाईन टाकणे</t>
  </si>
  <si>
    <t>प्रभाग क्र.२४ ब मध्ये सय्यदनगर गल्ली क्र.१५ १/२ मध्ये ड्रेनेज लाईन टाकणे</t>
  </si>
  <si>
    <t>प्रभाग क्र.२४ क मध्ये म्हाडा कॉलनी येथे ड्रेनेज लाईन टाकणे</t>
  </si>
  <si>
    <t>प्रभाग क्र.२४ क मध्ये वैदुवाडी येथे ड्रेनेज लाईन टाकणे</t>
  </si>
  <si>
    <t>प्रभाग क्र.२४ अ मध्ये रामटेकडी इंडस्ट्रीअल एरिया रोड ते सय्यदनगर रेल्वे गेट पर्यंत, आनंदनगर व विविध ठिकाणी प्रकाश व्यवस्था करणे</t>
  </si>
  <si>
    <t>प्रभाग क्र.२४ ब मध्ये किचन व्हयु कंपनी ते लाकडी वखार व विविध ठिकाणी प्रकाश व्यवस्था करणे</t>
  </si>
  <si>
    <t>प्रभाग क्र.२४ क मध्ये नविन म्हाडा, हिंगणे वस्ती व विविध ठिकाणी प्रकाश व्यवस्था करणे</t>
  </si>
  <si>
    <t>प्रभाग क्र.२४ अ रामटेकडी व रामटेकडी इंडस्ट्रीअल भागात विविध ठिकाणी रस्ते करणे</t>
  </si>
  <si>
    <t>प्रभाग क्र.२४ ब सय्यदनगर व परिसरात विविध ठिकाणी रस्ते करणे</t>
  </si>
  <si>
    <t>प्रभाग क्र.२४ क शंकरमठ, वैदुवाडी, म्हाडा कॉलनी, गोसावी वस्ती, मार्केंडेय नगर व परिसरात विविध ठिकाणी रस्ते विषयक कामे करणे</t>
  </si>
  <si>
    <t>प्रभाग क्र.२४ अ रामटेकडी स्मशानभूमी येथे विकास कामे करणे</t>
  </si>
  <si>
    <t>प्रभाग क्र.२४ क नर्मदा किसान शाळा येथे विकास कामे करणे</t>
  </si>
  <si>
    <t>प्रभाग क्र.२४ ब मध्ये सय्यदनगर मध्ये ड्रेनेज लाईन दुरूस्ती विषयक कामे करणे</t>
  </si>
  <si>
    <t>प्रभाग क्र.२५ अ विविध ठिकाणी रस्ते काँक्रिट करणे</t>
  </si>
  <si>
    <t>प्रभाग क्र.२५ ब मध्ये विविध ठिकाणी रस्ते काँक्रिट करणे</t>
  </si>
  <si>
    <t>प्रभाग क्र.२५ क कवडे मळा येथे डांबरीकरण करणे</t>
  </si>
  <si>
    <t>प्रभाग क्र.२५ क मुदलीयार शाळे समोरील रस्ता डांबरीकरण करणे</t>
  </si>
  <si>
    <t>प्रभाग क्र.२५ ड केदारीनगर येथील विविध रस्ते काँक्रिट करणे</t>
  </si>
  <si>
    <t>प्रभाग क्र.२५ ड मध्ये विविध ठिकाणी थर्मोप्लास्टीक पेंट करणे</t>
  </si>
  <si>
    <t>प्रभाग क्र.२५ ड मध्ये विविध ठिकाणी भिंती रंगविणे व सुशोभीकरण करणे</t>
  </si>
  <si>
    <t>प्रभाग क्र.२५ ब शाळा, दवाखाने, मनपा इमारती दुरूस्ती करणे</t>
  </si>
  <si>
    <t>प्रभाग क्र.२५ ड शाळा, दवाखाने, स्मशानभूमी इत्यादी ठिकाणी विविध दुरूस्ती करणे</t>
  </si>
  <si>
    <t>प्रभाग क्र.२५ अ मध्ये सार्वजनिक शौचालय दुरूस्ती करणे</t>
  </si>
  <si>
    <t>प्रभाग क्र.२५ क मधील शौचालय दुरूस्त करणे</t>
  </si>
  <si>
    <t>प्रभाग क्र.२५ अ मध्ये विविध ठिकाणी ड्रेनेज लाईन टाकणे</t>
  </si>
  <si>
    <t>प्रभाग क्र.२५ ड मध्ये मोठ्या व्यासाची ड्रेनेज लाईन टाकणे</t>
  </si>
  <si>
    <t>प्रभाग क्र.२५ अ मध्ये जाभुंळकर मळा परिसर व विविध ठिकाणी प्रकाश व्यवस्था करणे</t>
  </si>
  <si>
    <t>प्रभाग क्र.२५ अ मध्ये डोबरवाडी परिसर व विविध ठिकाणी विद्युत व्यवस्था करणे</t>
  </si>
  <si>
    <t>प्रभाग क्र.२५ ब मध्ये वानवडी गावठाण व विविध ठिकाणी प्रकाश व्यवस्था करणे</t>
  </si>
  <si>
    <t>प्रभाग क्र.२५ ब मध्ये शाळा, दवाखाने, शौचालय व  विविध ठिकाणी विदयुत विषयक कामे  करणे</t>
  </si>
  <si>
    <t>प्रभाग क्र.२५ क  मध्ये केदारीनगर परिसर व विविध ठिकाणी विद्युत विषयक कामे करणे</t>
  </si>
  <si>
    <t>प्रभाग क्र.२५ ड मध्ये आझादनगर परिसर व विविध ठिकाणी विद्युत विषयक कामे करणे</t>
  </si>
  <si>
    <t>प्रभाग क्र.२५ अ मध्ये विविध ठिकाणी काँक्रिटीकरण करणे</t>
  </si>
  <si>
    <t>प्रभाग क्र.२५ अ डोबरवाडी परिसरात विविध विकास कामे करणे</t>
  </si>
  <si>
    <t>प्रभाग क्र.२५ ब जांभुळकर चौक परिसरात डांबरीकरण करणे</t>
  </si>
  <si>
    <t>प्रभाग क्र.२५ ब वानवडी गावठाण येथे डांबरीकरण करणे</t>
  </si>
  <si>
    <t>प्रभाग क्र.२५ क सोपान बाग येथे डांबरीकरण करणे</t>
  </si>
  <si>
    <t>प्रभाग क्र.२५ क केदारी पेट्रोल पंप ते साळुंखे विहार रस्ता डांबरीकरण करणे</t>
  </si>
  <si>
    <t>प्रभाग क्र.२७ अ स.नं.४२, ४३ येथे डांबरीकरण करणे</t>
  </si>
  <si>
    <t>प्रभाग क्र.२७ अ स.नं.४२,४३ येथील रस्ता काँक्रिट करणे</t>
  </si>
  <si>
    <t>प्रभाग क्र.२७ अ मध्ये खराब रस्ते डांबरीकरण करणे</t>
  </si>
  <si>
    <t>प्रभाग क्र.२७ ब भाग्योदयनगर परिसरात रस्ते विकसीत करणे</t>
  </si>
  <si>
    <t>प्रभाग क्र.२७ क साईबाबानगर येथे रस्ते डांबरीकरण करणे</t>
  </si>
  <si>
    <t>प्रभाग क्र.२७ क मिठानगर येथे रस्ते काँक्रिट करणे</t>
  </si>
  <si>
    <t>प्रभाग क्र.२७ ड शिवनेरीनगर येथे रस्ते विकसीत करणे</t>
  </si>
  <si>
    <t>प्रभाग क्र.२७ ड भाग्योदयनगर परिसरात रस्ते विकसीत करणे</t>
  </si>
  <si>
    <t>प्रभाग क्र.२७ ड विविध ठिकाणी रस्ते विकसीत करणे</t>
  </si>
  <si>
    <t>प्रभाग क्र.२७ अ संत गाडगे महाराज मनपा शाळा येथे विविध सुधारणा कामे करणे.</t>
  </si>
  <si>
    <t>प्रभाग क्र.२७ ब मिनाताई ठाकरे प्रसुती गृह दवाखाना इमारत देखभाल दुरूस्तीची कामे करणे</t>
  </si>
  <si>
    <t>प्रभाग क्र.२७ क मध्ये म.न.पा.शाळा मराठी माध्यम व उर्दु माध्यम मध्ये विविध विकास कामे करणे</t>
  </si>
  <si>
    <t>प्रभाग क्र.२७ ड मध्ये साईबाबानगर येथील भाजी मंडईची अर्धवट कामे पूर्ण करणे</t>
  </si>
  <si>
    <t>प्रभाग क्र.२७ ड स.नं.३५४, समता नगर येथे गल्लीबोळ काँक्रिट करणे</t>
  </si>
  <si>
    <t>प्रभाग क्र.२७ अ शिवनेरीनगर स.नं.४६, परिसर येथे ड्रेनेज लाईन टाकणे</t>
  </si>
  <si>
    <t>प्रभाग क्र.२७ अ मिठानगर जे.के.पार्क, शिवनेरीनगर, भाग्योदयनगर भागातील विविध ठिकाणी  चेंबर दुरूस्ती व साफसफाई कामे करणे</t>
  </si>
  <si>
    <t>प्रभाग क्र.२७ ब मध्ये शिवनेरीनगर, भाग्योदयनगर येथे ड्रेनेज लाईन टाकणे</t>
  </si>
  <si>
    <t>प्रभाग क्र.२७ ब मध्ये मिठानगर परिसर, स.नं.४२, साईबाबानगर शिवनेरीनगर ड्रेनेज लाईन साफसफाई करणे</t>
  </si>
  <si>
    <t>प्रभाग क्र.२७ ब साईबाबानगर येथे ड्रेनेज लाईन टाकणे</t>
  </si>
  <si>
    <t>प्रभाग क्र.२७ क मध्ये विविध ठिकाणी ड्रेनेज विषयक कामे करणे</t>
  </si>
  <si>
    <t>प्रभाग क्र.२७ क स.नं.४२, युनिटी पार्क, मलिक नगर परिसरात ड्रेनेज विषयक कामे करणे</t>
  </si>
  <si>
    <t>प्रभाग क्र.२७ ड मध्ये नवाजिश चौक परिसर,साईबाबानगर येथे ड्रेनेज लाईन टाकणे</t>
  </si>
  <si>
    <t>प्रभाग क्र.२७ ड मध्ये शिवनेरीनगर येथे ड्रेनेज लाईन टाकणे</t>
  </si>
  <si>
    <t>प्रभाग क्र.२७ ड मध्ये विविध ठिकाणी ड्रेनेज लाईन साफसफाई करणे</t>
  </si>
  <si>
    <t>प्रभाग क्र.२७ अ मध्ये विविध ठिकाणी विदयुत विषयक कामे करणे</t>
  </si>
  <si>
    <t>प्रभाग क्र.२७ ब मध्ये भाग्योदयनगर परिसर व विविध ठिकाणी प्रकाश व्यवस्था करणे</t>
  </si>
  <si>
    <t>प्रभाग क्र.२७ क मध्ये ज्ञानेश्वर पार्क, मिठानगर व विविध ठिकाणी प्रकाश व्यवस्था करणे</t>
  </si>
  <si>
    <t>प्रभाग क्र.२७ ड मध्ये स.नं.४२ पत्राचाळ व विविध ठिकाणी प्रकाश व्यवस्था करणे</t>
  </si>
  <si>
    <t>प्रभाग क्र.२७ ब युनिटी पार्क रोड परिसरात डांबरीकरण करणे</t>
  </si>
  <si>
    <t>प्रभाग क्र.२५ ड मध्ये विविध ठिकाणी इंटरलॉकींग ब्लॉक बसविणे</t>
  </si>
  <si>
    <t>प्रभाग क्र.२५ ड मध्ये विविध ठिकाणी दिशादर्शक/नामफलक बसविणे</t>
  </si>
  <si>
    <t>प्रभाग क्र.२५ ड उदय बाग, सोपान बाग परिसरात इंटरलॉकींग ब्लॉक बसविणे</t>
  </si>
  <si>
    <t>प्रभाग क्र.२७ अ मध्ये फुटपाथ करणे</t>
  </si>
  <si>
    <t>प्रभाग क्र.२७ ब सवेरा पार्क परिसरात रस्ते विकसीत करणे</t>
  </si>
  <si>
    <t>प्रभाग क्र.२७ अ मलिकनगर, जे.के.पार्क, येथे ड्रेनेज लाईन टाकणे</t>
  </si>
  <si>
    <t>प्रभाग क्र.२७ ब मध्ये मिठानगर, स.नं.४२  परिसरातील ड्रेनेज लाईन टाकणे</t>
  </si>
  <si>
    <t>प्रभाग क्र.२७ क मिठानगर परिसरामध्ये नव्याने ड्रेनेज लाईन विकसीत करणे</t>
  </si>
  <si>
    <t>प्रभाग क्र.२७ क मलिकनगर, सवेरा पार्क, स.नं.४२ येथे रस्ते विकसीत करणे</t>
  </si>
  <si>
    <t>रामटेकडी सोनार वस्ती येथील ड्रेनेजची कामे करणे</t>
  </si>
  <si>
    <t>रामटेकडी शौचालय दुरूस्तीची कामे करणे</t>
  </si>
  <si>
    <t>अंध शाळेसमोरील गल्ली बोळ काँक्रिट करणे</t>
  </si>
  <si>
    <t>पंचशील बुद्ध विहाराची दुरूस्ती कामे करणे</t>
  </si>
  <si>
    <t>रामनगर मधील ड्रेनेज व रस्ते दुरूस्ती करणे</t>
  </si>
  <si>
    <t>रामटेकडी मधील आण्णा भाऊ साठे उद्यान दुरूस्ती करणे</t>
  </si>
  <si>
    <t>सय्यदनगर गल्लीबोळ काँक्रिट/डांबरीकरण करणे</t>
  </si>
  <si>
    <t>गल्लीबोळ काँक्रिट/डांबरीकरण करणे</t>
  </si>
  <si>
    <t>सय्यदनगर भागात लाईट व्यवस्था करणे</t>
  </si>
  <si>
    <t>सय्यदनगर भागातील रस्ते सिमेंट काँक्रिट व डांबरीकरण करणे</t>
  </si>
  <si>
    <t>प्रभागात रस्ते विषयक कामे करणे</t>
  </si>
  <si>
    <t>वैदुवाडी-रामटेकडी परिसरात काँक्रिट करणे</t>
  </si>
  <si>
    <t>वैदुवाडी मध्ये शौचालय दुरूस्ती कामे करणे</t>
  </si>
  <si>
    <t>प्रभागात काँक्रिटीकरणाची व इतर कामे करणे</t>
  </si>
  <si>
    <t>वैदुवाडी मध्ये पाणी पुरवठा लाईन टाकणे</t>
  </si>
  <si>
    <t>वैदुवाडी भागात चेंबर ड्रेनेजची कामे करणे</t>
  </si>
  <si>
    <t>आझादनगर रस्त्यावरील स्ट्रिट लाईट लावणे</t>
  </si>
  <si>
    <t>वानवडी गावठाण परिसरातील गल्ली बोळ काँक्रिट करणे</t>
  </si>
  <si>
    <t>आझादनगर वानवडी रस्तेचे काम करणे</t>
  </si>
  <si>
    <t>केदारीनगर येथे पाणी लाईन टाकुन देणे</t>
  </si>
  <si>
    <t>कमेला रोड येथे गटारे बांधुन देणे</t>
  </si>
  <si>
    <t>जगतापनगर रस्ता डांबरीकरण करणे</t>
  </si>
  <si>
    <t>बोराडेनगर परिसर येथे नवीन विद्युत व्यवस्था करणे</t>
  </si>
  <si>
    <t>पासलकर वस्ती येथे रस्ता डांबरीकरण करणे</t>
  </si>
  <si>
    <t>प्लेझंट पार्क येथे रस्ता डांबरीकरण करणे</t>
  </si>
  <si>
    <t>विकासनगर येथे विविध ठिकाणी विद्युत व्यवस्था करणे</t>
  </si>
  <si>
    <t>केदारीनगर गल्ली नं.११ डांबरीकरण करणे</t>
  </si>
  <si>
    <t>शांतीनगर मागील रस्ता डांबरीकरण करणे</t>
  </si>
  <si>
    <t>आझादनगर येथे पिण्याचे पाण्याचे पाईप फुटलेला आहे पिण्याच्या पाण्याची पाईप लाईन टाकणे</t>
  </si>
  <si>
    <t>एस आर पी ग्रुप नं.१ रोड बनवणे</t>
  </si>
  <si>
    <t>भाग्योदयनगर मध्ये ड्रेनेज लाईन टाकणे व साफसफाई करणे</t>
  </si>
  <si>
    <t>कोंढवा खुर्द गावठाणातील ड्रेनेज लाईन विषयक कामे करणे</t>
  </si>
  <si>
    <t>शिवनेरीनगर येथील रस्त्यावरील खड्डे बुजवावे</t>
  </si>
  <si>
    <t>कोंढवा खुर्द गावठाण मुख्य रस्ता ड्रेनेज लाईन टाकणे</t>
  </si>
  <si>
    <t>प्रभाग क्र.२७ मधील विविध जागी स्ट्रीट लाईट कचर्‍याचा प्रश्न मार्गी लावणे</t>
  </si>
  <si>
    <t>प्रभाग क्र.२७ मध्ये थर्मोप्लास्टीक पेंट विषयी कामे करणे</t>
  </si>
  <si>
    <t>प्रभाग क्र.२७ मध्ये रस्ते दुरूस्ती करणे</t>
  </si>
  <si>
    <t>प्रभाग क्र.२७ मध्ये भाग्योदयनगर गल्ली नं.३१ मध्ये ड्रेनेज दुरूस्ती विषयक कामे करणे</t>
  </si>
  <si>
    <t>प्रभाग क्र.२७ मध्ये मनपा शाळेतील देखभाल व दुरूस्तीची कामे करणे</t>
  </si>
  <si>
    <t>प्रभाग क्र.२७ मध्ये विविध ठिकाणी ड्रेनेज विषयी कामे करणे</t>
  </si>
  <si>
    <t>शिवनेरीनगर गल्ली नं.१,२,३ मध्ये गल्ली बोळ काँक्रिट करणे</t>
  </si>
  <si>
    <t>भाग्योदयनगर गल्ली नं.३ मध्ये ड्रेनेज लाईन टाकणे</t>
  </si>
  <si>
    <t>भाग्योदयनगर गल्ली बोळातील अंतर्गत ड्रेनेज लाईन विषयक सुधारणा कामे करणे</t>
  </si>
  <si>
    <t>नवाजिश पार्क, साईबाबानगर येथे ड्रेनेज लाईन टाकणे</t>
  </si>
  <si>
    <t>स.नं.४२ मिठानगर परिसर येथे ड्रेनेज विषयक कामे करणे</t>
  </si>
  <si>
    <t>भाग्योदयनगर गल्ली नं.३ ड्रेनेज लाईन टाकणे</t>
  </si>
  <si>
    <t>शिवनेरीनगर येथे ड्रेनेज लाईन टाकणे</t>
  </si>
  <si>
    <t>कोंढवा गावठाणातील ड्रेनेजच्या पाण्याचा निचरा व्यवस्थित करणे</t>
  </si>
  <si>
    <t>रामनगर अंध शाळेसमोरील पदपथ तयार करणे</t>
  </si>
  <si>
    <t>प्रभाग क्र.२७ मध्ये पेव्हींग ब्लॉक बसविणे</t>
  </si>
  <si>
    <t>प्रभाग क्र.२७ मध्ये रस्ता काँक्रिट करणे स.नं.४२ व ४३</t>
  </si>
  <si>
    <t>प्रभाग क्र.३८ राजस सोसायटीमध्ये पावसाळी लाईन टाकणे.</t>
  </si>
  <si>
    <t>प्रभाग क्र.३८ एस के वाईन्स ते जैन मंदीर येथील रस्ता काँक्रिटीकरण करणे.</t>
  </si>
  <si>
    <t xml:space="preserve">प्रभाग क्र.३८ तुळजा भवानी मंदिर कुंजीरवाडा समोरील रोड काँक्रिटीकरण करणे. </t>
  </si>
  <si>
    <t>प्रभाग क्र.३८ उत्कर्ष सोसायटी गल्ली नं.६ साई पंचम अपार्टमेंट येथील रोड विकसित करणे.</t>
  </si>
  <si>
    <t>प्रभाग क्र.३८ उत्कर्ष सोसायटी येथे पावसाळी लाईन टाकणे.</t>
  </si>
  <si>
    <t>प्रभाग क्र.३८ पावसाळी लाईन साफसफाईकरणे व पावसाळी लाईन, जाळ्या दुरुस्ती करणे.</t>
  </si>
  <si>
    <t>प्रभाग क्र.३८ पुनम गार्डन समोर पावसाळी लाईन टाकणे.</t>
  </si>
  <si>
    <t>प्रभाग क्र.३८ बालाजीनगर, राजीव गांधी नगर, येथील राडारोडा उचलणे.</t>
  </si>
  <si>
    <t>प्रभाग क्र.३८ मधील लेक टाऊन, बालाजीनगर, सुखसागरनगर, अंबिलओढा संरक्षण भिंती लगत जाळ्या बसविणे.</t>
  </si>
  <si>
    <t>प्रभाग क्र.३८ बालाजीनगर, सुखसागरनगर येथील ब्लॉक दुरुस्त करणे.</t>
  </si>
  <si>
    <t>प्रभाग क्र.३८ बालाजीनगर, पुण्याईनगर, काशिनाथ पाटीलनगर येथील परिसरात फारशी व काँक्रिटीकरण करणे.</t>
  </si>
  <si>
    <t>प्रभाग क्र.३८ चिंतामणी हॉटेल व तेथील परिसरात पावसाळी लाईन टाकणे.</t>
  </si>
  <si>
    <t>प्रभाग क्र.३८ मध्ये चिंतामणी हॉटेल व तेथील परिसरातील रस्ता विकसित करणे.</t>
  </si>
  <si>
    <t>प्रभाग क्र.३८ मध्ये विविध ठिकाणी विद्यूत विषयक व दुरुस्तीविषयक कामे करणे,</t>
  </si>
  <si>
    <t>प्रभाग क्र.३८ येथील गणेश उत्सावासंबंधित विसर्जन हौदाची दुरुस्ती विषयक कामे करणे.</t>
  </si>
  <si>
    <t>प्रभाग क्र.३८ मध्ये सार्वजनिक शौचालयाची दुरुस्ती करणे.</t>
  </si>
  <si>
    <t>प्रभाग क्र.३८ चैत्रबन वसाहत येथे विविध ठिकाणी चेंबर दुरुस्ती व साफसफाई विषयक कामे करणे.</t>
  </si>
  <si>
    <t>प्रभाग क्र.३८ चैत्रबन वसाहत येथे गल्लीबोळ काँक्रिटीकरण व ड्रेनेज पाईपलाईन संबंधी कामे करणे.</t>
  </si>
  <si>
    <t>प्रभाग क्र.३८ मध्ये आरोग्य विषयक कामे करणे.</t>
  </si>
  <si>
    <t>प्रभाग क्र.३८ पुण्याईनगरमध्ये ड्रेनेज लाईन विकसित करणे.</t>
  </si>
  <si>
    <t>प्रभाग क्र.38 बालाजीनगर परिसरात ड्रेनेज लाईन विकसित करणे</t>
  </si>
  <si>
    <t>प्रभाग क्र.३८ मधील पवार हॉस्पिटल परिसरात ड्रेनेज लाईन टाकणे.</t>
  </si>
  <si>
    <t>प्रभाग क्र.38 काशिनाथ पाटिल नगर परिसरात ड्रेनेज लाईन टाकणे</t>
  </si>
  <si>
    <t>प्रभाग क्र. ३८ लेक टाऊन सोसायटी, चिंतामण सोसायटी ते के.के. मार्केट नाला साफसफाई करणे.</t>
  </si>
  <si>
    <t>प्रभाग क्र.38 बालाजीनगर परिसरात ड्रेनेज लाईन, चेंबर साफसफाई करणे.</t>
  </si>
  <si>
    <t>प्रभाग क्र. ३८ बालाजीनगर शनी मंदिरामागे ड्रेनेज लाईन टाकणे.</t>
  </si>
  <si>
    <t>प्रभाग क्र.38 बालाजीनगर, काशिनाथ पाटिल नगर, पुण्याईनगर भागात ड्रेनेज लाईन, चेंबर दुरूस्ती करणे व साफसफाई करणे</t>
  </si>
  <si>
    <t>प्रभाग क्र.३८ कात्रज तलाव ते राजस चौक ते लेक टाऊन सोसायटी पर्यंत व विद्यानगर, आनंदनगर ते लेक टाऊन सोसायटी पर्यंत नाला साफसफाई करणे.</t>
  </si>
  <si>
    <t>प्रभाग क्र.38 उत्कर्ष सोसायटी अंतर्गत गल्लीमध्ये ड्रेनेज लाईन टाकणे</t>
  </si>
  <si>
    <t>प्रभाग क्र.३८ सुखसागरनगर भाग-१ एकमुखी दत्ता मंदिर डाके चौक परिसरात ड्रेनेज लाईन टाकणे.</t>
  </si>
  <si>
    <t>प्रभाग क्र.३८ महावीर नगर कमला सिटी जवळ ड्रेनेज लाईन टाकणे</t>
  </si>
  <si>
    <t xml:space="preserve">प्रभाग क्र.३८ मधील शेलार माळा, गुजर वस्ती, जाधवनगर, सुखसागरनगर भागात ड्रेनेज लाईन दुरुस्ती, चेंबर दुरुस्ती व साफसफाई करणे. </t>
  </si>
  <si>
    <t>प्रभाग क्र.३८ शेलार मळा येथे नवीन ड्रेनेज लाईन विकासित करणे</t>
  </si>
  <si>
    <t>प्रभाग क्र.३८ व्यंकटेश शाळेसमोरील चाळीत ड्रेनेज लाईन टाकणे.</t>
  </si>
  <si>
    <t>प्रभाग क्र.३८ मांगडेवाडी मनपा हद्द ते कात्रज तलाव नाला व निंबाळकरवाडी मनपा हद्द  ते कात्रज तलावपर्यंत नाला साफसफाई करणे</t>
  </si>
  <si>
    <t>प्रभाग क्र.३८ राजस सोसायटी, कमला सिटी, विद्यानगर, आनंदनगर अप्पर इंदिरानगर परिसरात ड्रेनेज लाईन चेंबर साफसफाई करणे.</t>
  </si>
  <si>
    <t>प्रभाग क्र.३८ ड्रेनेज लाईन, चेंबर साफसफाई करणे व गाळ काढणे</t>
  </si>
  <si>
    <t>प्रभाग क्र.४१ कोंढवा येवलेवाडी येथील लक्ष्मीनगर,  आंबेडकरनगर येथे ड्रेनेज लाईन व चेंबर दुरुस्ती करणे.</t>
  </si>
  <si>
    <t>प्रभाग क्र.४१ कोंढवा येवलेवाडी येथील गोकुळनगर दिवाणजी सोसायटी च्या परिसरात ड्रेनेज लाईन टाकणे.</t>
  </si>
  <si>
    <t xml:space="preserve">प्रभाग क्र.४१ कोंढवा येवलेवाडी येथील ड्रेनेज दुरुस्ती करणे व चेंबर दुरुस्ती करणे. </t>
  </si>
  <si>
    <t>प्रभाग क्र.४१ कोंढवा येवलेवाडी येथील ड्रेनेजलाईन साफसफाई करणे व गळ काढणे.</t>
  </si>
  <si>
    <t>प्रभाग क्र.४१ कोंढवा येवलेवाडी येथील आश्रफनगर परिसरात ड्रेनेज लाईन टाकणे.</t>
  </si>
  <si>
    <t>प्रभाग क्र.४१ कोंढवा येवलेवाडी येथील गोकुळनगर, टिळेकरनगर परिसरात ड्रेनेज लाईन साफसफाई करणे व गळ काढणे.</t>
  </si>
  <si>
    <t>प्रभाग क्र.४१ कोंढवा येवलेवाडी येथील काकडे वस्ती गल्ली क्र ३ व ४ या परीसरात ड्रेनेज लाईन टाकणे.</t>
  </si>
  <si>
    <t>प्रभाग क्र.कोंढवा येवलेवाडी येथील शेलार माळा येथे ड्रेनेज लाईन टाकणे.</t>
  </si>
  <si>
    <t xml:space="preserve">प्रभाग क्र.४१ कोंढवा येवलेवाडी येथील येवलेवाडी ते ग्रीन पार्क पर्यंत नाला साफसफाई करणे. </t>
  </si>
  <si>
    <t>प्रभाग क्र.४१ कोंढवा येवलेवाडी आंबेडकरनगर. लक्ष्मिनगर, गोकुळनगर, व विविध ठिकाणी ड्रेनेज लाईन साफसफाई करणे व गळ काढणे.</t>
  </si>
  <si>
    <t>प्रभाग क्र.४१ येवलेवाडी येथील ड्रेनेज लाईन व चेंबर दुरुस्ती करणे.</t>
  </si>
  <si>
    <t>प्रभाग क्र.४१ येथील आरोग्य विषयक कामे करणे.</t>
  </si>
  <si>
    <t>प्रभाग क्र.४१ कोंढवा येवलेवाडी येथे लक्ष्मीनगर, आंबेडकरनगर येथील नाला साफसफाई करणे.</t>
  </si>
  <si>
    <t>प्रभाग क्र.४१ कोंढवा येवलेवाडी येथील चेंबर समपातळीवर उचलणे.</t>
  </si>
  <si>
    <t>प्रभाग क्र. ४१ कोंढवा येवलेवाडी येथील येवलेवाडी, काकडे वस्ती, अश्राफनगर, साईनगर व विविध ठिकाणी ड्रेनेज लाईन साफसफाई करणे व गळ काढणे.</t>
  </si>
  <si>
    <t xml:space="preserve">प्रभाग क्र.४१ कोंढवा येवलेवाडी परिसरात ड्रेनेज विषयक काम करणे. </t>
  </si>
  <si>
    <t>प्रभाग क्र.४१ कोंढवा येवलेवाडी येथे लक्ष्मीनगर साईनगर येथ ड्रेनेज विषयक काम करणे.</t>
  </si>
  <si>
    <t>प्रभाग क्र.४१ कोंढवा येवलेवाडी येथील काकडे वस्ती गल्ली क्र.३ व परिसत रस्ता काँक्रीट करणे.</t>
  </si>
  <si>
    <t>प्रभाग क्र.४१ कोंढवा येवलेवाडी येथील गावठाण परिसरात रस्ता काँक्रीट करणे.</t>
  </si>
  <si>
    <t xml:space="preserve">प्रभाग क्र.४१ कोंढवा येवलेवाडी येथील लक्ष्मीनगर गल्ली क्र ६ व लक्ष्मीनगर परिसरात रस्ता काँक्रीट करणे.  </t>
  </si>
  <si>
    <t xml:space="preserve">प्रभाग क्र.४१ कोंढवा येवलेवाडी आंबेडकरनगर येथील गल्ली १ ते ५ व विविध ठिकाणी गल्लीबोळ काँक्रीट करणे.  </t>
  </si>
  <si>
    <t>प्रभाग क्र.४१ कोंढवा येवलेवाडी साईनगर, गोकुळनगर येथील रस्ते दुरुस्ती करणे.</t>
  </si>
  <si>
    <t>प्रभाग क्र.४१ कोंढवा येवलेवाडी येथील कोंढवा बु. गावठाण येथे पेव्हिंग ब्लॉक बसविणे.</t>
  </si>
  <si>
    <t xml:space="preserve">प्रभाग क्र.४१ कोंढवा येवलेवाडी येथील कोंढवा बु गावठाण लक्ष्मीनगर, आंबेडकरनगर, गोकुळनगर, साईनगर व येवलेवाडी परिसरात पावसाळी लाईन व चेंबर साफसफाई करणे. </t>
  </si>
  <si>
    <t>प्रभाग क्र.४१ कोंढवा येवलेवाडी येथील टिळेकरनगर, गोकुळनगर परिसरात पावसाळी लाईन व चेंबर दुरुस्ती करणे.</t>
  </si>
  <si>
    <t>प्रभाग क्र. ४१ येथील विविध ठिकाणी राडारोडा उचलणे.</t>
  </si>
  <si>
    <t>प्रभाग क्र.४१ मनपा शाळा, दवाखाने व इमारती मधील दुरुस्तीविषयक कामे करणे.</t>
  </si>
  <si>
    <t xml:space="preserve">प्रभाग क्र.४१ येथे गणपती विसर्जन हौदांची दुरुस्ती विषयक विविध कामे करणे. </t>
  </si>
  <si>
    <t xml:space="preserve">कोंढवा येवलेवाडी क्षेत्रीय कार्यालयासाठी स.न. ६६/७/२ कोंढवा बु येथील इमारतीचे उर्वरित कामे करणे. </t>
  </si>
  <si>
    <t>कोंढवा येवलेवाडी क्षेत्रीय कार्यालयीन फर्निचर विषयक कामे करणे.</t>
  </si>
  <si>
    <t>प्रभाग क्र. ४१ अ कोंढवा बु. साईनगर परिसरामध्ये व विविध ठिकाणी विद्युत विषयक कामे करणे.</t>
  </si>
  <si>
    <t xml:space="preserve">प्रभाग क्र.४१ ब येवलेवाडी परिसरामध्ये व विविध ठिकाणी विद्युत विषयक कामे करणे.  </t>
  </si>
  <si>
    <t xml:space="preserve">प्रभाग क्र.४१ ब सावकाशनगर भागात व विविध ठिकाणी विद्युत विषयक कामे करणे.  </t>
  </si>
  <si>
    <t>प्रभाग क्र.४१ क कोंढवा बु. अश्राफनगर, काकडेनगर परिसरामध्ये विविध ठिकाणी विद्युत विषयक कामे करणे.</t>
  </si>
  <si>
    <t xml:space="preserve">प्रभाग क्र.४१ ड कोंढवा बु टिळेकरनगर  परिसरामध्ये व विविध ठिकाणी विद्युत विषयक कामे करणे.  </t>
  </si>
  <si>
    <t xml:space="preserve">प्रभाग क्र.४१ ड कोंढवा बु गोकुळनगर येवलेवाडी परिसरामध्ये व विविध ठिकाणी विद्युत विषयक कामे करणे.  </t>
  </si>
  <si>
    <t xml:space="preserve">प्रभाग क्र.४१ मध्ये विविध ठिकाणी विद्युत विषयक व दुरुस्ती विषयक कामे करणे.  </t>
  </si>
  <si>
    <t>प्रभाग क्र.३८ बालाजीनगरकडून बिबवेवाडी जाताना स.नं.३८ मधील शालिनी अपार्टमेंट ते दळवी गोठा पर्यंतचा रस्ता विकसित करणे.</t>
  </si>
  <si>
    <t>प्रभाग क्र.३८ चैत्रांगण सोसा. ओढ्यापासून अंबामाता मंदीराकडे जाणा-या रस्त्याला दोन ठिकाणी पावसाळी पाथाची लाईन टाकणे, रस्ता डांबरीकरण करणे.</t>
  </si>
  <si>
    <t>प्रभाग क्र.३८ गुजरवस्ती मधील अंतर्गत रस्ते डांबरीकरण करणे.</t>
  </si>
  <si>
    <t>प्रभाग क्र.३८ उत्कर्ष सोसायटी मधील अंतर्गत रस्ते डांबरीकरण करणे.</t>
  </si>
  <si>
    <t>प्रभाग क्र.३८ ओंकारभूषण सोसायटी येथे भूमिगत करणे.</t>
  </si>
  <si>
    <t>प्रभाग क्र.३८ काशिनाथ पाटीलनगर मधील रस्त्यावरील ड्रेनेज लाईन विषयक तद्‌नुषंगिक कामे करणे.</t>
  </si>
  <si>
    <t xml:space="preserve">प्रभाग क्र. ३८ पुण्याई नगर येथील गल्ली बोळामध्ये विविध ठिकाणी ड्रेनेज लाईन टाकणे. </t>
  </si>
  <si>
    <t>प्रभाग क्र.३८ पुण्याई नगर मध्ये गल्ली बोळामध्ये काँक्रीट करणे व फरशी बसविणे.</t>
  </si>
  <si>
    <t>प्रभाग क्र.३८ बालाजीनगर मधील स.नं 13 येथील ड्रेनेज लाईन बदलणे</t>
  </si>
  <si>
    <t>प्रभाग क्र.३८बालाजीनगर मधील विविध ठिकाणी फरशी व काँक्रीटीकरण करणे.</t>
  </si>
  <si>
    <t xml:space="preserve">प्रभाग क्र.३८ हरी विठ्‌ठल अपार्ट, हेरंब अपार्ट, या बिल्डींग शेजारी रस्त्यावर काँक्रीट करणे व फरशी बसविणे. </t>
  </si>
  <si>
    <t>प्रभाग क्र.३८ प्रभाग क्र. 38 ड मधील अण्णाभाऊ साठेनगर व चैत्रबन परिसरात नविन ड्रेनेज लाईन टाकणे</t>
  </si>
  <si>
    <t xml:space="preserve">प्रभाग क्र.३८ प्रभाग क्र 38 पुनम गार्डन मागिल रस्ता विकसित करणे. </t>
  </si>
  <si>
    <t xml:space="preserve">प्रभाग क्र ३८ भारतनगर दलनगर निंबाळकर वस्ती येथे रस्ता विकसित करणे </t>
  </si>
  <si>
    <t>प्रभाग क्र.३८ मध्ये ड्रेनेज लाईन दुरुस्ती, चेंबर्स दुरुस्ती व साफसफाई करणे.</t>
  </si>
  <si>
    <t>प्रभाग क्र.३८ तिरुपती अपार्ट. येथे कॉ्रक्रीटीकरण करणे.</t>
  </si>
  <si>
    <t>प्रभाग क्र.३८ प्रियदर्शनी चाळ, प्रभाग क्र.38 च्या अंतर्गत रबरी स्पीड ब्रेकर बसविणे.</t>
  </si>
  <si>
    <t>प्रभाग क्र.३८ मध्ये राजीवगांधीनगर येथे गल्ली काँक्रीटीकरण करणे.</t>
  </si>
  <si>
    <t>राजस सोसायटी परिसरात विद्युत लाईन भूमिगत करणे व विद्युत विषयक कामे करणे.</t>
  </si>
  <si>
    <t xml:space="preserve">प्रभाग क्र.३८ब बालाजीनगर येथे सी.सी.टी.व्ही. विषयक कामे करणे </t>
  </si>
  <si>
    <t>प्रभाग क्र.३८ भारतनगर परिसर अंडर ग्राउंड केबल ब पथदिवे विषयक कामे करणे.</t>
  </si>
  <si>
    <t>प्रभाग क्र.३८ बालाजीनगर मध्ये विविध ठिकाणी लाईट पोल उभारणे व तदनुषंगिक कामे करणे</t>
  </si>
  <si>
    <t>प्र.क्र.41 कोंढवा ब्रु टिळेकरनगर आशरफनगर काकडेवस्ती परिसरामध्ये ड्रेनेज लाईन टाकणे</t>
  </si>
  <si>
    <t>प्र.क्र. 41 कोंढवा ब्रु आंबेडकरनगर, लक्ष्मीनगर परिसरातील जुन्या जिर्न झालेल्या ड्रेनेज लाईन बदलणे</t>
  </si>
  <si>
    <t>प्र.क्र.41 कोंढवा ब्रु काकडेवस्ती, अशरफनगर परिसरामध्ये जुनी ड्रेनेज लाईन बदलुन नविन ड्रेनेज लाईन टाकणे.</t>
  </si>
  <si>
    <t>प्र. क्र. 41 कोंढवा ब्रु गोकुळनगर, साईनगर मधील ड्रेनेज चेंबर समपातळीत उचलणे.</t>
  </si>
  <si>
    <t>प्र.क्र. 41 कोंढवा ब्रु लक्ष्मीनगर, आंबेडकरनगर साईनगर गोकुळनगर गोकुळनगर परिसरामध्ये ड्रेनेज लाईन टाकणे</t>
  </si>
  <si>
    <t>प्र.क्र. 41 येवलेवाडी मधील पाटील वस्ती मध्ये ड्रेनेज लाईन टाकणे.</t>
  </si>
  <si>
    <t>प्र.क्र. 41 येवलेवाडी दुर्गामातानगर येथील जुनी जीर्न झालेली ड्रेनेज लाईन बदलून नविन ड्रेनेज लाईन टाकणे.</t>
  </si>
  <si>
    <t>प्र.क्र. 41 येवलेवाडी मध्ये विविध ठिकाणी नविन ड्रेनेज लाईन टाकणे.</t>
  </si>
  <si>
    <t>प्र.क्र. 41 कोंढवा ब्रु साईनगर, सुखसागरगनर परिसरातील ड्रेनेज लाईन चे चेंबर समपातळीत उचळणे व ड्रेनेज लाईन दुरूस्ती करणे.</t>
  </si>
  <si>
    <t>प्र.क्र.41  महादेवनगर शेलार  मळा भागात पावसाळी लाईन टाकून रोड करणे.</t>
  </si>
  <si>
    <t>प्र.क्र. 41 कोंढवा ब्रु मधील रस्त्यावरील पेव्हिंग ब्लॉक दुरूस्ती करणे.</t>
  </si>
  <si>
    <t>प्र.क्र. 41 कोंढवा ब्रु गावठाणामध्ये गल्लीबोळ कॉक्रीटीकरण करणे.</t>
  </si>
  <si>
    <t>प्र.क्र. 41 कोंढवा ब्रु साईनगर, गोकुळनगर, टिळेकरनगर परिसरात रस्ते कॉक्रीटीकरण करणे</t>
  </si>
  <si>
    <t>प्र.क्र. 4 सं.नं.46,टिळेकरनगर गल्ली क्र.8 (म्हसोबा मंदिर जेवळ) ड्रेनेज लाईन टाकणे..</t>
  </si>
  <si>
    <t>प्र.क्र. 41 कोंढवा येवलेवाडी मधील शिवशंभोनगर परीसरातील रस्ते खडीकरण व डांबरीकरण करणे.</t>
  </si>
  <si>
    <t>प्र.क्र. 41 कोंढवा ब्रु येवलेवाडी मधील लक्ष्मीनगर परिसरातील रस्ते कॉक्रीट करणे.</t>
  </si>
  <si>
    <t>प्र.क्र. 41  कोंढवा बु. येवलेवाडी, शिवशंभो नगर कात्रज परीसरामध्ये पथदिवे बसविणे.</t>
  </si>
  <si>
    <t>प्र.क्र. 41 कोंढवा बु.गावठाण मध्ये व विविध ठिकाणचे पथदिवे करणे</t>
  </si>
  <si>
    <t>प्रभाग क्र. 15 शर्मीली चौक येथे शौचालय उभारणे.</t>
  </si>
  <si>
    <t>प्रभाग क्र. 15 कवठी अड्डा येथे विविध दुरुस्तीची कामे करणे.</t>
  </si>
  <si>
    <t>प्रभाग क्र. 15 प्रभागातील विविध आरोग्य कोठ्यांची दुरुस्ती कामे करणे.</t>
  </si>
  <si>
    <t>प्रभाग क्र. 15 मध्ये वाहतुक विषयक कामे करणे.</t>
  </si>
  <si>
    <t>प्रभाग क्र. 15 शनिवार पेठ भागात व प्रभागात इतरत्र यु.टी.डब्लू.टी. कॉंक्रीट/डांबरीकरण करणे.</t>
  </si>
  <si>
    <t xml:space="preserve">प्रभाग क्र. 15 मधील विसर्जन घाटांवर/हौदांवर दुरुस्ती विषयक कामे करणे. </t>
  </si>
  <si>
    <t>प्रभाग क्र. 15 मधील विविध ठिकाणचा राडारोडा उचलणे</t>
  </si>
  <si>
    <t>प्रभाग क्र. 15 मध्ये शुक्रवार पेठ व बुधवार पेठ परिसरात व प्रभागात ड्रेनेज दुरुस्ती व तदनुषंगीक कामे करणे.</t>
  </si>
  <si>
    <t>प्रभाग क्र. 15 मध्ये शुक्रवार पेठ व बुधवार पेठ तसेच प्रभागात पावसाळी लाईन दुरुस्ती व तदनुषंगीक कामे करणे.</t>
  </si>
  <si>
    <t>प्रभाग क्र. 15 मध्ये सदाशिव पेठ, नारायण पेठ व शनिवार पेठ परिसरात व प्रभागात ड्रेनेज दुरुस्ती व तदनुषंगीक कामे करणे.</t>
  </si>
  <si>
    <t>प्रभाग क्र. 15 मध्ये सदाशिव पेठ, नारायण पेठ व शनिवार पेठ परिसरात व प्रभागात पावसाळी लाईन दुरुस्ती व तदनुषंगीक कामे करणे.</t>
  </si>
  <si>
    <t>प्रभाग क्र. 15 मध्ये विविध ठिकाणी रिईनस्टेटमेंटची कामे करणे.</t>
  </si>
  <si>
    <t>प्रभाग क्र. 15 मधील विविध ठिकाणचे चेंबर्स समपातळीत घेणे व तदनुषंगीक कामे करणे.</t>
  </si>
  <si>
    <t>प्रभाग क्र. 15 मध्ये विविध रस्त्यावर थर्मोप्लास्टीक पेंट मारणे व तदनुषंगीक कामे करणे.</t>
  </si>
  <si>
    <t>प्रभाग क्र. 15 मध्ये शनिवार पेठ, बुधवार पेठ परिसरात फुटपाथ दुरुस्ती करणे.</t>
  </si>
  <si>
    <t>प्रभाग क्र. 15 मध्ये शुक्रवार पेठ, सदाशिव पेठ परिसरात फुटपाथ दुरुस्ती करणे.</t>
  </si>
  <si>
    <t>प्रभाग क्र. 15 मधील म.न.पा. शाळा, दवाखाने व म.न.पा. इमारतींमध्ये विविध दुरुस्तीविषयक कामे करणे.</t>
  </si>
  <si>
    <t>प्रभाग क्र. 15 मंडई परिसरामध्ये महिलांसाठी शौचालय् उभारणे.</t>
  </si>
  <si>
    <t>प्रभाग क्र. 15 प्रभागात विविध ठिकाणी रस्ते करणे.</t>
  </si>
  <si>
    <t>प्रभाग क्र्. 15 शुक्रवार पेठ व प्रभागात इतरत्र यु.टी.डब्लू.टी. कॉंक्रीट/डांबरीकरण करणे.</t>
  </si>
  <si>
    <t>प्रभाग क्र्. 15 बुधवार पेठ व प्रभागात इतरत्र यु.टी.डब्लू.टी. कॉंक्रीट/डांबरीकरण करणे.</t>
  </si>
  <si>
    <t>प्रभाग क्र्. 15 सदाशिव पेठ व प्रभागात इतरत्र यु.टी.डब्लू.टी. कॉंक्रीट/डांबरीकरण करणे.</t>
  </si>
  <si>
    <t>प्रभाग क्र. 15 मध्ये गाडगीळ शाळेमध्ये दुरुस्ती विषयक कामे करणे.</t>
  </si>
  <si>
    <t>प्रभाग क्र. 15 कुंटे चौक ते लोखंडे तालीम रस्ता करणे.</t>
  </si>
  <si>
    <t>प्र. क्र. 16 दादोजी कोंडदेव शाळा क्र. 8 बी गणेश विसर्जन हौद बांधणे.</t>
  </si>
  <si>
    <t>प्र. क्र. 16 डॉ. कुंभारे हॉस्पिटल समोरील बोळात ड्रेनेज लाईन टाकणे.</t>
  </si>
  <si>
    <t>प्र. क्र. 16 मालधक्का पथ कोठी परीसर कोठीचे बांधकाम करणे.</t>
  </si>
  <si>
    <t>प्र. क्र. 16 मनपा कॉलनी क्र. 5 नागझरी नाला येथे सिमाभिंत व गेट बांधकाम करणे.</t>
  </si>
  <si>
    <t xml:space="preserve">प्र. क्र. 16 मध्ये 158 ते 196 मंगळवार पेठ सार्वजनिक शौचालय मध्ये स्थापत्य विषयक कामे करणे. </t>
  </si>
  <si>
    <t>प्र. क्र. 16 मध्ये 213,214 ते 217 मंगळवार पेठ सार्वजनिक शौचालय मध्ये स्थापत्य विषयक कामे करणे</t>
  </si>
  <si>
    <t>प्र. क्र. 16 मध्ये 226 ते 227 मंगळवार पेठ येथे ड्रेनेज लाईन टाकणे.</t>
  </si>
  <si>
    <t>प्र. क्र. 16 मध्ये विविध ठिकाणी शौचालयामध्ये स्थापत्य विषयक कामे करणे.</t>
  </si>
  <si>
    <t>प्र. क्र. 16 मध्ये मनपा कॉलनी क्र. 5  येथे सार्वजनिक शौचालयामध्ये स्वच्छतागृहात फरशी बसविणे.</t>
  </si>
  <si>
    <t>प्र. क्र. 16 मध्ये  मनपा कॉलनी क्र. 2  येथे स्थापत्य विषयक कामे करणे.</t>
  </si>
  <si>
    <t>प्र. क्र. 16 मध्ये पावसाळी लाईन साफसफाई करणे व लोखंडी जाळ्या बदलणे.</t>
  </si>
  <si>
    <t>प्र. क्र. 16 मध्ये नागझरी नाला साफसफाई करणे .</t>
  </si>
  <si>
    <t>प्र. क्र. 16 मध्ये माणिक नाला साफसफाई करणे .</t>
  </si>
  <si>
    <t xml:space="preserve">प्र. क्र. 16 मध्ये गवनि भागात कॉंक्रीट व फरशी बसविणे. </t>
  </si>
  <si>
    <t xml:space="preserve">प्र. क्र. 16 मध्ये गवनि भागात ड्रेनेज विषयक कामे करणे . </t>
  </si>
  <si>
    <t xml:space="preserve">प्र. क्र. 16 मध्ये कागदीपुरा  कमला नेहरु हॉस्पिटल पर्यंत डांबरीकरण करणे . </t>
  </si>
  <si>
    <t xml:space="preserve">प्र. क्र. 16 मध्ये विविध कॉंक्रीटचे रस्त्यावर स्टॉपर व कडेला पेव्हिग्ज ब्लॉक बसविणे. </t>
  </si>
  <si>
    <t>प्र. क्र. 16 मध्ये पवळे चौक ,अपोलो टॉकिज व जुना बाजार परीसर येथे पावसाळी लाईन टाकणे.</t>
  </si>
  <si>
    <t xml:space="preserve">प्र. क्र. 16 मध्ये 216/217  मंगळवार पेठ जुना बाजार खड्डा येथे पावसाळी लाईन टाकणे. </t>
  </si>
  <si>
    <t xml:space="preserve">प्र. क्र. 16 मध्ये कसबा पेठ , कागदीपुरा सार्वजनिक शौचालय स्थापत्य विषयक कामे करणे . </t>
  </si>
  <si>
    <t>प्र. क्र. 16 मध्ये श्यामराव कलमाडी शाळा मैदान विकसित करणे.</t>
  </si>
  <si>
    <t>प्र. क्र. 16 मध्ये कसबा पेठ परीसरात ड्रेनेज विषयक कामे करणे.</t>
  </si>
  <si>
    <t>प्र. क्र. 16 मध्ये सोमवार पेठ परीसरात ड्रेनेज विषयक कामे करणे.</t>
  </si>
  <si>
    <t>प्र. क्र. 16 मध्ये रास्ता पेठ परीसरात ड्रेनेज विषयक कामे करणे.</t>
  </si>
  <si>
    <t>प्र. क्र. 16 मध्ये विद्युत विषयक कामे करणे.</t>
  </si>
  <si>
    <t>प्र. क्र. 16 मध्ये जुने पोल बदलून नविन पोल बसविणे व तदनुषंगीक कामे करणे.</t>
  </si>
  <si>
    <t>प्र. क्र. 16 दादोजी कोंडदेव शाळा क्र. 8 बी मध्ये वर्ग खोल्या बांधणे.</t>
  </si>
  <si>
    <t xml:space="preserve">प्र. क्र. 16 मध्ये कमला नेहरु हॉस्पिटल येथे आवश्यक स्थापत्य विषयक कामे करणे. </t>
  </si>
  <si>
    <t xml:space="preserve">प्र. क्र. 16 मध्ये कसबा पेठ , सोमवार पेठ व रास्ता पेठ येथे गल्लीबोळ कॉंक्रीट करणे . </t>
  </si>
  <si>
    <t>प्रभाग क्र. 29 मधील वैकुंठ स्मशानभूमीमध्ये विविध विकास कामे करणे.</t>
  </si>
  <si>
    <t>प्रभाग क्र. 29 मधील विविध स्वच्छतागृहांमध्ये विविध विकास कामे करणे.</t>
  </si>
  <si>
    <t>प्रभाग क्र. 29 मध्ये सार्वजनिक शौचालयामध्ये दुरुस्ती व सुधारणा विषयक कामे करणे.</t>
  </si>
  <si>
    <t>प्रभाग क्र. 29 मध्ये म.न.पा. शाळा, दवाखाने, इमारतींमध्ये दुरुस्ती व सुधारणा कामे करणे</t>
  </si>
  <si>
    <t>प्रभाग क्र. 29 मध्ये विविध ठिकाणी फुटपाथ करणे व दुरुस्त करणे</t>
  </si>
  <si>
    <t>प्रभाग क्र. 29 मध्ये वस्ती भागात विविध ठिकाणी कॉंक्रीटीकरण करणे</t>
  </si>
  <si>
    <t>प्रभाग क्र. 29 मध्ये लक्ष्मीनगर, पर्वती दर्शन येथे फरशी व कॉंक्रीट करणे.</t>
  </si>
  <si>
    <t>प्रभाग क्र. 29 मध्ये लक्ष्मीनगर, पर्वती दर्शन विविध ठिकाणी कॉंक्रीट करणे.</t>
  </si>
  <si>
    <t>प्रभाग क्र. 29 मध्ये लक्ष्मीनगर, पर्वती दर्शन मधील विविध ठिकाणी शौचालय दुरुस्ती करणे.</t>
  </si>
  <si>
    <t>प्रभाग क्र. 29 मध्ये सह्याद्री ग्राऊंड येथे विविध विकास कामे करणे</t>
  </si>
  <si>
    <t>प्रभाग क्र. 29 मध्ये पर्वती दर्शन भागात ड्रेनेज देखभाल दुरुस्ती विषयक कामे करणे.</t>
  </si>
  <si>
    <t>प्रभाग क्र. 29 मध्ये लक्ष्मी नगर भागात ड्रेनेज देखभाल दुरुस्ती विषयक कामे करणे.</t>
  </si>
  <si>
    <t>प्रभाग क्र. 29 मध्ये पेशवे पार्क येथील सार्वजनिक शौचालय दुरुस्त करणे.</t>
  </si>
  <si>
    <t>प्रभाग क्र. 29 मध्ये विविध ठिकाणी सुचना फलक लावणे.</t>
  </si>
  <si>
    <t>प्रभाग क्र. 29 मध्ये महिलांसाठी शौचालय बांधणे.</t>
  </si>
  <si>
    <t>प्रभाग क्र. 29 मध्ये विविध ठिकाणी ड्रेनेज लाईन दुरुस्तीची कामे करणे</t>
  </si>
  <si>
    <t>प्रभाग क्र. 29 मध्ये विविध ठिकाणी डांबरीकरण करणे.</t>
  </si>
  <si>
    <t>प्रभाग क्र. 29 मध्ये दत्तवाडी, नवी पेठ, सदाशिव पेठ परिसरात व इतरत्र ड्रेनेज लाईन टाकणे व दुरुस्तीची कामे करणे.</t>
  </si>
  <si>
    <t>प्रभाग क्र. 29 मध्ये पर्वती दर्शन प्लॉट नं. 38 एस.टी.कॉलनी लगत संरक्षण भिंत बांधणे व विविध विकास कामे करणे.</t>
  </si>
  <si>
    <t>प्रभाग क्र. 29 मध्ये लक्ष्मीनगर  म्हाडा इमारतीमागे चॅनलिंग व तारांचे कुंपन करणे व संरक्षक भिंत बांधणे.</t>
  </si>
  <si>
    <t>प्रभाग क्र. 29 मध्ये विविध ठिकाणी डांबरीकरण करणे</t>
  </si>
  <si>
    <t>प्रभाग क्र. 29 मध्ये शिवाजीराव ढेरे उद्योग भवन येथे दुरुस्तीविषयक कामे करणे.</t>
  </si>
  <si>
    <t>प्रभाग क्र. 29 मध्ये मित्र मंडळ चौक येथे आरोग्य कोठी बांधणे व इतर ठिकाणी दुरुस्ती विषयक कामे करणे.</t>
  </si>
  <si>
    <t>प्रभाग क्र. 29 मध्ये आंबिल ओढ्याला रिटेनिंग वॉल बांधणे.</t>
  </si>
  <si>
    <t xml:space="preserve">प्रभाग क्र. १५ जुन्या मंडईमध्ये दुरुस्ती विषयक कामे करणे </t>
  </si>
  <si>
    <t xml:space="preserve">प्रभाग क्र. १५ वसंतदादा पाटील शाळा येथे रंगकाम व दुरुस्ती विषयक कामे करणे </t>
  </si>
  <si>
    <t xml:space="preserve">प्रभाग क्र.१५, २७७ नारायण पेठ,केळकर रोड अर्थोपेडीक इंडस्ट्रीज ते मुरलीधर व्हेज येथे फुटपाथ करणे </t>
  </si>
  <si>
    <t xml:space="preserve">प्रभाग क्र.१५ मध्ये शनिवार पेठ व नारायण पेठ येथे सर्व रस्त्यांवर थर्माप्लास्टिक पेंट मारणे </t>
  </si>
  <si>
    <t xml:space="preserve">प्रभाग क्र.१५ मध्ये ६४१ नारायण पेठ आर्य सोमवंशी समाज क्षत्रिय ट्रस्टचे कार्यालयाबाहेर नवीन बसस्टॉप उभारणे </t>
  </si>
  <si>
    <t xml:space="preserve">प्रभाग क्र.१५, ६७२ बुधवार पेठ बाल विकास मंडळ शेजारील रस्ता सिमेंट रस्ता करणे. </t>
  </si>
  <si>
    <t xml:space="preserve">प्रभाग क्र.१५ नातूबाग गणेश मंदिर ते डी.आर.वाईन्स ते शनिपार मंदिरापर्यंत फुटपाथ करणे </t>
  </si>
  <si>
    <t xml:space="preserve">प्रभाग क्र. १५ मध्ये माती गणपती ते अलका टॉकीज चौक, रस्ता दुरुस्ती, डांबरीकरण करणे </t>
  </si>
  <si>
    <t xml:space="preserve">प्रभाग क्र.१५ वर्तक उद्यान बाहेरील परिसर ब्लॉक नवीन बसविणे </t>
  </si>
  <si>
    <t xml:space="preserve">प्रभाग क्र,१५ न.वि.गाडगीळ शाळा येथील आरोग्य कोठी नवीन बांधणे </t>
  </si>
  <si>
    <t xml:space="preserve">प्रभाग क्र. १५ मध्ये न.वि.गाडगीळ शाळा येथे बांधकाम व दुरुस्ती विषयक कामे करणे </t>
  </si>
  <si>
    <t xml:space="preserve">प्रभाग क्र.१५ मध्ये सिताफळ बाग, केळकर रोड, नारायण पेठ येथे सांकेतिक, दिशादर्शक फलक बसविणे </t>
  </si>
  <si>
    <t xml:space="preserve">प्रभाग क्र.१५ मध्ये खालकर चौक ते अलका चौक फुटपाथ करणे </t>
  </si>
  <si>
    <t xml:space="preserve">प्रभाग क्र.१५ मध्ये गोगटे शाळेत दुरुस्ती विषयक कामे करणे </t>
  </si>
  <si>
    <t xml:space="preserve">प्रभाग क्र.१५ मध्ये महाराणा प्रताप उद्यानाबाहेर कायमस्वरूपी गणेश विसर्जन हौद बांधणे </t>
  </si>
  <si>
    <t xml:space="preserve">प्रभाग क्र.१५ मध्ये नानावाडा, शनिवारवाडा या ठिकाणी दुरुस्ती विषयक कामे करणे </t>
  </si>
  <si>
    <t xml:space="preserve">प्रभाग क्र.१५ मध्ये मंडई विश्रामबागवाडा या ठिकाणी दुरुस्ती विषयक कामे करणे </t>
  </si>
  <si>
    <t xml:space="preserve">प्रभाग क्र.१५ मध्ये ओमकारेश्वर मंदिर व परिसरात दुरुस्ती तसेच सुधारणा कामे करणे </t>
  </si>
  <si>
    <t xml:space="preserve">प्रभाग क्र.१५ मध्ये नेनेघाट येथे सिमेट रस्ता करणे </t>
  </si>
  <si>
    <t xml:space="preserve">प्रभाग क्र.१६ भिमनगर, इंदिरानगर, श्रमिकनगर येथे ड्रेनेज दुरुस्ती करणे </t>
  </si>
  <si>
    <t xml:space="preserve">प्रभाग क्र.१६ सूर्या हॉस्पिटल समोर मोकळ्या जागेत विसर्जन हौद नवीन बांधणे </t>
  </si>
  <si>
    <t xml:space="preserve">प्रभाग क्र.१६ भिमनगर  कमान ते गणेश मंदिर रस्ता डांबरीकरण करणे </t>
  </si>
  <si>
    <t xml:space="preserve">प्रभाग क्र.१६ स्वामी समर्थ मंदिर, कसबा पेठ, कागदीपुरा येथील शौचालय दुरुस्ती करणे </t>
  </si>
  <si>
    <t>प्रभाग क्र.१६, घरांक 216/17 मंगळवार पेठ, 220 मंगळवार पेठ येथील सुलभ शौचालयाची दुरुस्ती करणे.</t>
  </si>
  <si>
    <t xml:space="preserve">प्रभाग क्र.१६ कसबा पेठ, शिंपीआळी, साततोटी चौक ते व्यव्हार आळी चौका पर्यंत, झांबरेचावडी, माळवदकर बोळ, योजना हॉटेल परिसर गावकोस मारुती परिसर येथील नादुरुस्त चेंबर दुरुस्ती करणे झाकणे बदलणे, खचलेले चेंबर बदलणे </t>
  </si>
  <si>
    <t xml:space="preserve">प्रभाग क्र.१६ कसबा पेठ अग्नीशामक दल ऑफिस ते कुंभारवाडा चौक ते शिवाजी स्टेडीयम मंगळवार पेठ परिसरातील फुटपाथ दुरुस्ती करणे व नवीन बांधणे  </t>
  </si>
  <si>
    <t xml:space="preserve">प्रभाग क्र. १६ मध्ये १५८ ते १९६ श्रमिक नगर पाण्याची लाईन बदलणे </t>
  </si>
  <si>
    <t xml:space="preserve">प्रभाग क्र. १६ मध्ये २१३,२१४ ते २१७ मंगळवार पेठ सार्वजनिक शौचालय दुरुस्त करणे पाणी व लाईट बसविणे </t>
  </si>
  <si>
    <t xml:space="preserve">प्रभाग क्र.१६ मध्ये २२६ ते ३३१ मंगळवार पेठ धोकादायक विद्युत तारा अंडर ग्राउंड करणे </t>
  </si>
  <si>
    <t xml:space="preserve">प्रभाग क्र.१६ मध्ये सार्वजनिक शौचालय दुरुस्त करणे व गल्लीबोळात कॉंक्रीटीकरण करणे </t>
  </si>
  <si>
    <t xml:space="preserve">प्रभाग क्र.१६ प्रभागात विविध ठिकाणी दिशादर्शक नकाशेचे फलक लावणे </t>
  </si>
  <si>
    <t xml:space="preserve">प्रभाग क्र.१६ 1153 कसबा पेठ येथील शौचालय नव्याने उभारणे व नळकोंडाळे दुरुस्त करणे </t>
  </si>
  <si>
    <t xml:space="preserve">प्रभाग क्र.१६ कसबा पेठ व मंगळवार पेठ येथील रस्त्यावर थर्माप्लास्टिक पेंट मारणे </t>
  </si>
  <si>
    <t xml:space="preserve">प्रभाग क्र.१६ त्वाष्टा कासार मंदिर व झांबरे चावडी येथील मुतारी शेजारी वाचनालय करणे </t>
  </si>
  <si>
    <t xml:space="preserve">प्रभाग क्र.१६ झांबरे चावडी येथील मुतारी नव्याने उभारणे </t>
  </si>
  <si>
    <t>प्रभाग क्र.१६ पी.एम.सी कॉलनी नं.५ महाराणा प्रताप मित्र मंडळ, कॉंक्रीटीकरण व ड्रेनेज लाईन करणे व सिमाभिंत बांधणे.</t>
  </si>
  <si>
    <t xml:space="preserve">प्रभाग क्र.२९ मंदिराच्या पायऱ्याजवळ लहान गल्ली मधून वाहने जावू नयेत यासाठी विविध ठिकाणी बोलार्ड बसविणे </t>
  </si>
  <si>
    <t xml:space="preserve">प्रभाग क्र.२९ महिलांसाठी टॉयलेट ब्लॉक बांधणे </t>
  </si>
  <si>
    <t xml:space="preserve">प्रभाग क्र.२९ मध्ये विविध ठिकाणी फरशी बसविणे </t>
  </si>
  <si>
    <t xml:space="preserve">प्रभाग क्र.२९ पर्वती दर्शन १०५/८ शौचालयाची दुरुस्ती करणे </t>
  </si>
  <si>
    <t xml:space="preserve">प्रभाग क्र,२९ पर्वती दर्शन येथे कॉंक्रीटीकरण करणे </t>
  </si>
  <si>
    <t xml:space="preserve">प्रभाग क्र. २९ मध्ये  आंबेडकर वसाहत लक्ष्मिनगर येथील शौचालय दुरुस्त करणे </t>
  </si>
  <si>
    <t xml:space="preserve">प्रभाग क्र.१९ मध्ये पर्वती दर्शन चाळ नं.१०९,११२,८१,११३ येथील शौचालयाची दुरुस्ती करणे </t>
  </si>
  <si>
    <t xml:space="preserve">प्रभाग क्र.२९ सेनादत्त पेठ नवग्रह मंदिरा शेजारी शौचालय दुरुस्ती करणे </t>
  </si>
  <si>
    <t xml:space="preserve">प्रभाग क्र.२९ वैकुंठ स्मशानभूमी येथील राडारोडा उचलणे </t>
  </si>
  <si>
    <t xml:space="preserve">प्रभाग क्र.२९ १२८/५ब दत्तवाडी परिसरात ड्रेनेज लाईन बदलणे व चेंबर दुरुस्ती विषयक कामे करणे </t>
  </si>
  <si>
    <t xml:space="preserve">प्रभाग क्र.२९ पडवळ पथ नवी पेठ येथील ड्रेनेज लाईन बदलणे </t>
  </si>
  <si>
    <t xml:space="preserve">प्रभाग क्र.२९ १००५, राजेंद्रनगर येथील शौचालयाची दुरुस्ती करणे </t>
  </si>
  <si>
    <t xml:space="preserve">प्रभाग क्र. २९ ७१९/अ यशवंत नगर सोसायटी नवी पेठ येथे डांबरीकरण करणे </t>
  </si>
  <si>
    <t xml:space="preserve">प्रभाग क्र.२९ मध्ये १२६ दत्तवाडी गुरुदत्त झोपडपट्टी नवयुग मंडळ जवळ शौचालय दुरुस्त करणे </t>
  </si>
  <si>
    <t xml:space="preserve">प्रभाग क्र.२९ मध्ये ६५ नवी पेठ येथील ड्रेनेज लाईन बदलणे </t>
  </si>
  <si>
    <t>प्रभाग क्र.२९ मध्ये लक्ष्मीनगर चाळ क्र. 1 च्या मागे व इतर ठिकाणी वाचनालय उभारणे.</t>
  </si>
  <si>
    <t>प्रभाग क्र.२९ मध्ये स.नं. 93 म.फुले वसाहत लक्ष्मीनगर येथे ड्रेनेज दुरुस्ती करणे.</t>
  </si>
  <si>
    <t xml:space="preserve">प्रभाग क्र.२९ लक्ष्मीनगर कॉर्नर (सह्याद्री ग्राऊंड समोर) सार्वजनिक मुतारी बांधणे. </t>
  </si>
  <si>
    <t xml:space="preserve">प्रभाग क्र.२९ मध्ये विविध ठिकाणी सुचना फलक लावणे </t>
  </si>
  <si>
    <t>प्रभाग क्र.२९ मध्ये वेलणकर नगर येथे साईडपट्टी कॉंक्रीटीकरण करणे.</t>
  </si>
  <si>
    <t>प्रभाग क्र.२९ दत्तवाडी परिसरामध्ये ज्येष्ठ नागरीकांसाठी वाचनालय करणे.</t>
  </si>
  <si>
    <t>प्रभाग क्र.२९ दत्तवाडी परिसरामध्ये विविध ठिकाणी ब्लॉक बसविणे.</t>
  </si>
  <si>
    <t>प्रभाग क्र.२९ फाळके प्लॉट, निर्मल दत्त मंदिराजवळ फरशी बसविणे व कॉंक्रीट करणे.</t>
  </si>
  <si>
    <t>प्रभाग क्र.२९ दत्तवाडी येथील शेंडकर वस्तीकडे जाणारा रस्ता डांबरीकरण करणे.</t>
  </si>
  <si>
    <t>प्रभाग क्र.२९ दत्तवाडी परिसरात नविन लाईटचे पोल व एल ई डी फिटींग बसविणे.</t>
  </si>
  <si>
    <t>प्रभाग क्र.२९ दत्तवाडी येथील आनंदविहार येथील हॉल व शौचालय दुरुस्त करणे.</t>
  </si>
  <si>
    <t>प्र.क्र. 17  मध्ये कस्तुरे चौक, स्वामी समर्थमंदिर परिसर पालखी विठोबा ते रामोशी गेट फुटपाथ दुरुस्त विषयक कामे करणे</t>
  </si>
  <si>
    <t>प्र.क्र 17 मधील शाळांजवळ ,स्पीड ब्रेकर व चौकात  थर्मोप्लास्टीक पेंट मारणे व वाहतूक विषयक कामे करणे</t>
  </si>
  <si>
    <t>प्र.क्र 17 मध्ये रास्ता पेठ, गणेश पेठ, बुधवार पेठ येथील व परिसरातील राडारोडा उचलणे</t>
  </si>
  <si>
    <t xml:space="preserve">प्र.क्र.17 स गो बर्वे शाळा, मार्कंडेय शाळा, महाराणा प्रताप शाळा, मीरा दातार शाळा येथे विदयुत विषयक व तदनुषंगिक कामे करणे. </t>
  </si>
  <si>
    <t>प्र.क्र. 17 किराड दवाखाना, बाबू गेने दवाखाना बडदे दवाखाना येथे विदयुत विषयक व तदनुषंगिक कामे करणे</t>
  </si>
  <si>
    <t>प्र.क्र.17 पालखी व इतर उत्सवासाठी तात्पुरती प्रकाश व्यवस्था करणे व ध्वनी क्षेपण प्रकाश व्यवस्था करणे</t>
  </si>
  <si>
    <t>प्र.क्र.17 भाजी मंडई, बोंबील मार्केट व मटण मार्केट येथे विदयुत विषयक व तदनुषंगिक कामे करणे.</t>
  </si>
  <si>
    <t>प्र.क्र.17 समाज मंदिर व सुलभ शौचालय येथे विदयुत विषयक कामे करणे.</t>
  </si>
  <si>
    <t>प्र.क्र.17 नानापेठ,भवानी पेठ रविवार पेठ, बुधवार पेठ, येथे प्रकाश व्यवस्था व तदनुषंगिक कामे करणे</t>
  </si>
  <si>
    <t>प्र.क्र. 17  मधील मनपा दवाखाना व आरोग्य कोठ्यांची दुरूस्ती व बांधकाम विषयक कामे करणे.</t>
  </si>
  <si>
    <t>प्रभाग क्र.17  कब्रस्तान येथे माती पुरविणे व दुरूस्ती विषयक कामे करणे.</t>
  </si>
  <si>
    <t xml:space="preserve">प्रभाग क्र.17   येथे  संतश्रेष्ठ तुकाराम  महाराज निवडुंग्या विठोबा मंदिर येथे पालखी सोहळ्यासाठी येणार्‍या वारकर्‍यांकरिता  विविध ठिकाणी  मंडप  व्यवस्था करणे, </t>
  </si>
  <si>
    <t>प्रभाग क्र.17  येथे  संतश्रेष्ठ ज्ञानेश्वर महाराज पालखी सोहळ्यासाठी येणार्‍या वारकर्‍यांकरिता  विविध ठिकाणी  मंडप व इतर व्यवस्था करणे.</t>
  </si>
  <si>
    <t xml:space="preserve">प्र.क्र. 17 मध्ये नाडे गल्ली,नकटी बखळ,कामगार मैदान  परिसरात ड्रेनेज लाईन टाकणे व गाळ काढणे </t>
  </si>
  <si>
    <t>प्र.क्र. 17  मधील कुंभार गल्ली, ढोर गल्ली, दारूवाला पुल, रविवार पेठ बोहरी आळी,भंडारी बोळ व परिसरातील सार्वजनिक मुताऱ्यांची दुरुस्ती करणे व पाण्याची व्यवस्था करणे.</t>
  </si>
  <si>
    <t>प्रभाग क्र.17 , मध्ये टक्कार गल्ली, चमडे गल्ली, कामगार मैदान,बुधवार पेठ परिसरात  ड्रेनेज लाईन टाकणे व चेंबर्स दुरूस्ती करून कॉक्रीट करणे</t>
  </si>
  <si>
    <t>प्रभाग क्र.17  मधील गवनि अंतर्गत विविध विकासाची कामे करणे.</t>
  </si>
  <si>
    <t>प्र.क्र. 17  स्वामी समर्थ मठ ते दारूवाला पुल परिसरातील नाल्याची सुधारणा कामे करणे,नाल्यातील गाळ काढणे,नाल्यातील  ड्रेनेज लाईन  दुरुस्त करणे  व तदनुषंगिक  कामे करणे.</t>
  </si>
  <si>
    <t>प्र.क्र 17 मधील डोके तालीम भाजीमंडई परिसरात पावसाळी लाईन व ड्रेनेज लाईन साफसफाई करणे व इतर तदनुषंगिक कामे करणे.</t>
  </si>
  <si>
    <t>प्रभाग क्र.17  मध्ये परिसरात  ड्रेनेज लाईन टाकणे, ड्रेनेज लाईन मधील गाळ काढणे व चेबर्स दुरूस्ती करून कॉक्रीट करणे</t>
  </si>
  <si>
    <t xml:space="preserve">प्र क्र 17 मध्ये सर्व पावसाळी लाईन व पावसाळी चेंबर साफसफाई करणे व गाळ काढणे </t>
  </si>
  <si>
    <t>प्र.क्र.18 काची आळी मध्ये विविध ठिकाणी कॉंक्रीट करणे</t>
  </si>
  <si>
    <t xml:space="preserve">प्र.क्र.18 चंदन स्वीट होम ते क्रांतिवीर लहूजी वस्ताद चौक परिसरात रस्ते कॉक्रिटीकरण करणे </t>
  </si>
  <si>
    <t>टिंबरमार्केट परिसर व विजय कदम चौक येथील परिसरात  विविध ठिकाणी फुटपाथ दुरूस्त करणे</t>
  </si>
  <si>
    <t>प्र.क्र.18 विविध ठिकाणी थर्मोप्लास्टीक पेंट व झेब्रा क्रॉसिंग पेंट मारणे</t>
  </si>
  <si>
    <t>प्र.क्र.18 कोटणीस दवाखाना, मालती काची,सावित्रीबाई फुले प्रसुतीगृह येथे विदयुत विषयक कामे करणे</t>
  </si>
  <si>
    <t>प्र.क्र. 18 मटण मार्केट येथे विदयुत विषयक व तदनुषंगिक कामे करणे</t>
  </si>
  <si>
    <t>प्र.क्र.18 जेधे शाळा, विनोबा भावे शाळा, म.गांधी शाळा आण्णा साहेब शिंदे येथे विदयुत विषयक कामे करणे.</t>
  </si>
  <si>
    <t>प्र.क्र.18 सरदार कान्होजी आंग्रे शाळा येथे विदयुत विषयक व तदनुषंगिक कामे करणे</t>
  </si>
  <si>
    <t>प्र.क्र.18 मध्यवर्ती अग्निशामक केंद्र व कर्मशाळा घोरपडे पेठ येथे विदयुत विषयक कामे करणे.</t>
  </si>
  <si>
    <t>प्र.क्र.18 पालखी व इतर उत्सवासाठी तात्पुरती प्रकाश व्यवस्था व ध्वनी क्षेपन प्रकाश व्यवस्था करणे</t>
  </si>
  <si>
    <t>प्र.क्र.18 समाज मंदिर व सुलभ शौचालय येथे विदयुत विषयक कामे करणे</t>
  </si>
  <si>
    <t>प्र.क्र.18 शुक्रवार पेठ, गुरूवार पेठ, घोरपडे पेठ, म.फुले पेठ येथे प्रकाश व्यवस्था व तदनुषंगिक कामे करणे.</t>
  </si>
  <si>
    <t>प्र.क्र.18 आचार्य विनोबा भावे शाळेमध्ये विविध विकास कामे करणे</t>
  </si>
  <si>
    <t>प्र.क्र 18 गोटीराम भैया दवाखाना गुरूवार पेठ येथे विविध विकास कामे करणे</t>
  </si>
  <si>
    <t>प्र.क्र.18 मधील विविध ठिकाणच्या मुता-यांची दुरूस्ती करणे</t>
  </si>
  <si>
    <t>खडकमाळ आळी परिसरामध्ये सार्वजनिक ठिकाणच्या मुता-या व शौचालयांची दुरूस्ती करणे</t>
  </si>
  <si>
    <t xml:space="preserve">प्र क्र 18 मध्ये सर्व पावसाळी लाईन व पावसाळी चेंबर साफसफाई करणे व गाळ काढणे </t>
  </si>
  <si>
    <t>प्र क्र 18 633 गंज पेठ मध्ये विविध ठिकाणी ड्रेनेजलाईन बदलून नव्याने टाकणे</t>
  </si>
  <si>
    <t xml:space="preserve">प्र.क्र.18 मध्ये नागझरी नाला नालासफाई करणे व गाळ काढणे </t>
  </si>
  <si>
    <t>प्र.क्र.18 लहुजी वस्ताद चौक ते मासेआळी चौकापर्यंत ड्रेनेज लाईन टाकणे</t>
  </si>
  <si>
    <t>प्र.क्र.18 मामलेदार कचेरी ते कृष्णाहट्‌टी चौक ड्रेनेज लाईन टाकणे</t>
  </si>
  <si>
    <t>प्र.क्र. 18, मध्ये बलवार आळी, 251 गुरूवार पेठ, महात्मा फुले वाडा परिसर, 122 भवानी पेठ बॅंक ऑफ महाराष्ट्र, श्रमदान चौक, मंगल क्‍लब गणपती मंदिर याठिकाणी पालखी सोहळयासाठी येणा-या वारक-यांसकरिता मांडव व्यवस्था करणे</t>
  </si>
  <si>
    <t>प्र.क्र19 लोहियानगर व भवानीपेठ परिसरात फुटपाथ दुरूस्ती करणे.</t>
  </si>
  <si>
    <t>प्र.क्र.19 गुरूनानक नगर येथे कॉक्रीटीकरण/ डांबरीकरण करणे</t>
  </si>
  <si>
    <t xml:space="preserve">प्र.क्र.१९ मध्ये विविध भागातील राडारोडा उचलणे </t>
  </si>
  <si>
    <t>प्र.क्र.19 सावित्रीबाई फुले, रफी अहमद किडवाई शाळा येथे विदयुत विषयक कामे करणे</t>
  </si>
  <si>
    <t>प्र.क्र.19 महर्षी हरकादास, वीर लहुजी वस्ताद साळवे शाळा येथे विदयुत विषयक कामे करणे.</t>
  </si>
  <si>
    <t>प्र.क्र.19 सोनवणे हॉस्पिटल व पेस्तनजी दवाखाना शाळा येथे विदयुत विषयक कामे करणे</t>
  </si>
  <si>
    <t>प्र.क्र.19 पालखी व इतर उत्सवासाठी तात्पुरती प्रकाश व्यवस्था व ध्वनी क्षेपण प्रकाश व्यवस्था करणे</t>
  </si>
  <si>
    <t>प्र.क्र.19 समाज मंदिर व सुलभ शौचालय येथे विदयुत विषयक कामे करणे.</t>
  </si>
  <si>
    <t>प्र.क्र.19 भवानीपेठ लोहियानगर परिसर काशेवाडी परिसर येथे प्रकाश व्यवस्था व तदनुषंगिक कामे करणे</t>
  </si>
  <si>
    <t>प्र.क्र.19 मधील हरकादास शाळा येथे सिमाभिंत बांधणे</t>
  </si>
  <si>
    <t xml:space="preserve">प्र.क्र.19 मधील सावित्रीबाई फुले शाळा येथे सिमाभिंत बांधणे व विविध विकास कामे करणे </t>
  </si>
  <si>
    <t xml:space="preserve">प्र.क्र19 भवानीपेठ क्षेत्रिय कार्यालय अंतर्गत दुरूस्ती विषयक कामे करणे व विविध विकास कामे करणे </t>
  </si>
  <si>
    <t>प्र.क्र19 मधील मनपा कॉलनी, दवाखाने व मार्केट दुरूस्ती करणे.</t>
  </si>
  <si>
    <t xml:space="preserve">प्र.क्र.19, मधील काशीवाडी बंधुभाव मित्र मंडळ परिसरात ड्रेनेज लाईन टाकणे व कॉंक्रीटीकरण करणे </t>
  </si>
  <si>
    <t>प्र.क्र.19,महादेव मंदिर मागील परिसरात ड्रेनेज लाईन टाकणे, कॉक्रीट करणे</t>
  </si>
  <si>
    <t xml:space="preserve">प्र.क्र19 लोहियानगर येथे विविध ठिकाणी कॉक्रिट करणे व ड्रेनेज लाईन टाकणे </t>
  </si>
  <si>
    <t>प्र.क्र.19 मधील हरकानगर, चुडामण तालिम व काशीवाडी परिसरात चेंबर्स दुरूस्ती करणे, ड्रेनेज लाईन मधील गाळ काढणे</t>
  </si>
  <si>
    <t>प्र.क्र.19 मधील लोहियानगर परिसरात चेंबर्स दुरूस्ती करणे,ड्रेनेज लाईन मधला गाळ काढणे.</t>
  </si>
  <si>
    <t xml:space="preserve">प्र.क्र. 19, मधील काशिवाडी, लोहियानर परिसरातील शौचालय दुरूस्ती करणे. </t>
  </si>
  <si>
    <t>प्र.क्र. 19, मधील हरकानगर, चुडामण तालिम  परिसरातील शौचालय दुरूस्ती करणे.</t>
  </si>
  <si>
    <t>प्र.क्र19 मधील चेंबर समपातळीत उचलणे</t>
  </si>
  <si>
    <t>प्र.क्र19 मधील ड्रेनेज लाईन जेटिंग मशन्सिच्या सहाय्याने साफसफाई करणे.</t>
  </si>
  <si>
    <t>प्र.क्र19 मध्ये भवानीपेठ, हरकानगर, काशिवाडी परिसरात ड्रेनेज लाईन टाकणे.</t>
  </si>
  <si>
    <t xml:space="preserve">प्र क्र 19  मध्ये सर्व पावसाळी लाईन व पावसाळी चेंबर साफसफाई करणे व गाळ काढणे </t>
  </si>
  <si>
    <t xml:space="preserve">प्र.क्र19 मधील नागझरी नाला साफसफाई करणे व गाळ काढणे </t>
  </si>
  <si>
    <t>प्र.क्र. 17 अ, नाडे गल्ली,चमडे गल्ली, ढोरगल्ली येथे शौचालयाची दुरूस्ती कामे करणे</t>
  </si>
  <si>
    <t>प्र.क्र. 17 अ, नानापेठ मटण मार्केट येथे स्थापथ्य विषयक कामे करणे</t>
  </si>
  <si>
    <t>प्र.क्र.17 अ अल्पना टॉकीज नाल्याची साफसफाई व दुरूस्ती विषयक कामे करणे</t>
  </si>
  <si>
    <t>प्र.क्र.17 अ नाडेगल्ली झोपडपटटी ग.व.नि अंतर्गत ड्रेनेज विषयक कामे करणे</t>
  </si>
  <si>
    <t>प्र.क्र. 17 अ, कामगार मैदान येथे ड्रेनेज लाईन टाकणे</t>
  </si>
  <si>
    <t>प्र.क्र. 17 ब, स्वामी समर्थ बागेमध्ये स्टिलचे बेंच बसविणे व भिंती रंगवणे</t>
  </si>
  <si>
    <t>प्र.क्र. 17 ब, 269 नानापेठ हिंदमाता चौक येथे पथदिप सुशोभिकरण व दुरूस्ती करणे</t>
  </si>
  <si>
    <t xml:space="preserve">प्र.क्र. 17 ब, 269 नानापेठ हिंदमाता चौक येथील ड्रेनेज लाईनची कामे करणे </t>
  </si>
  <si>
    <t>प्र.क्र. 17 ब, हिंदमाता चौक ते नाना चावडी परिसरातील गल्लीबोळ कॉक्रीट करणे</t>
  </si>
  <si>
    <t>प्र.क्र. 17 ब, रविवारपेठ कब्रस्तान मुस्लीम दफनभूमी परिसर, माणिकराज सत्यनारायण मंदिर, रविवारपेठ या ठिकाणीचे ड्रेनेज चेंबर दुरूस्त करणे</t>
  </si>
  <si>
    <t>प्र.क्र17 क डोके तालीम परिसरात ड्रेनेज लाईन टाकणे</t>
  </si>
  <si>
    <t>प्र.क्र. 17 क, 21 नाना पेठ परिसरात कॉक्रीट करणे</t>
  </si>
  <si>
    <t>प्र.क्र17 क कब्रस्तान येथे माती बदलणे दुरूस्ती विषयक कामे करणे</t>
  </si>
  <si>
    <t>प्र.क्र. 17 क, रास्तापेठ नानापेठ भवानीपेठ गणेशपेठ येथे थर्मोप्लास्टीक पेंट मारणे व कॅट्‌स आय बसविणे</t>
  </si>
  <si>
    <t>प्र.क्र.17 क, मेनकर वाडा कामगार मैदान नळकोंडाळयाची दुरूस्ती करणे</t>
  </si>
  <si>
    <t xml:space="preserve">प्र.क्र. 17 ड, गणेशपेठ बेलदारआळी, चांभारआळी, महानुभाव मंदिर, गणेशपेठ दुधभट्‌टी समोर या सर्व ठिकाणी ड्रेनेज चेंबर दुरूस्ती करणे </t>
  </si>
  <si>
    <t>प्र.क्र. 17 ड, रविवार पेठ, बुधवार पेठ हमजेखान चौक फुटपाथ् दुरूस्त करणे</t>
  </si>
  <si>
    <t>प्र.क्र. 17 ड, बेलदार आळी, दारूवाला पुल परिसरातील शौचालय दुरूस्त करणे</t>
  </si>
  <si>
    <t>प्र.क्र. 17 ड, तपकिर आळी, ढमढेरेबोळ परिसर या ठिकाणी रस्ते कॉंक्रीट करणे</t>
  </si>
  <si>
    <t>प्र.क्र. 17 ड, गांधी जनरल स्टोअर्स गणेशपेठ, समोरील रस्ते कॉक्रीट करणे</t>
  </si>
  <si>
    <t>प्र.क्र.18 अ मध्ये गंजपेठ परिसरात 2, 4 इंची पाण्याची लाईन टाकणे</t>
  </si>
  <si>
    <t>प्र.क्र18 अ मध्ये घोरपडे पेठ, गुरूवार पेठ परिसरातील खचलेले ड्रेनेज चेंबर समपातळीवर उचलने व दुरूस्ती करणे</t>
  </si>
  <si>
    <t>प्र.क्र.18 अ मध्ये 786 गुरूवार पेठ या परिसरात ड्रेनेज लाईन व कॉक्रीटची कामे करणे</t>
  </si>
  <si>
    <t>प्र.क्र. 18 अ मध्ये गुरूवार पेठ परिसरात नविन विद्युत खांब उभारणे</t>
  </si>
  <si>
    <t>प्र.क्र.18 अ मध्ये शितळादेवी चौक ते एक्‍सल कॉर्नर फुटपाथ दुरूस्ती करणे</t>
  </si>
  <si>
    <t>प्र.क्र.18 ब, मध्ये शुक्रवार पेठ परिसरातील शौचालय दुरूस्ती करणे</t>
  </si>
  <si>
    <t xml:space="preserve">प्र.क्र18 ब, मध्ये आंग्रे शाळेतील दुरूस्ती कामे करणे. </t>
  </si>
  <si>
    <t>प्र.क्र.18 ब, मध्ये 633 गंजपेठ, गुरूवार पेठ, घोरपडे पेठ, येथे विविध ठिकाणी शौचालय दुरूस्ती करणे</t>
  </si>
  <si>
    <t>प्र.क्र 18 ब, मध्ये घोरपडे पेठ परिसरातील फुटपाथ दुरूस्ती करणे.</t>
  </si>
  <si>
    <t>प्र.क्र. 18 ब, कान्होजी आंग्रे शाळा ते शितळादेवी चौक विद्युत वाहक तारा भूमिगत करणे</t>
  </si>
  <si>
    <t>प्र.क्र.18 क मध्ये सर्व फुटपाथ रंगविणे व रस्ते थर्मोप्लास्टीक पेंट मारणे</t>
  </si>
  <si>
    <t>प्र.क्र.18 क मध्ये नागझरी नाल्याची साफसफाई करणे</t>
  </si>
  <si>
    <t>प्र.क्र.18 क मधील घोरपडे पेठ, शुक्रवार पेठ, महात्मा फुले पेठ येथील रस्त्यावरील राडा रोडा उचलणे</t>
  </si>
  <si>
    <t>प्र.क्र.18 क मध्ये कैकाड गल्ली, घोरपडे पेठ येथे ड्रेनेज लाईन टाकणे</t>
  </si>
  <si>
    <t>प्र.क्र.18 क मध्ये गुरूवार पेठ, शुक्रवार पेठ मनपा कॉलनी 8 व 9 मध्ये पावसाळी चेंबर व ड्रेनेज लाईन साफसफाई करणे</t>
  </si>
  <si>
    <t>प्र.क. 18 ड, गुरूवारपेठ राममंदिर परिसरात कचरा हातगाडीची व्यवस्था करणे</t>
  </si>
  <si>
    <t>प्र.क्र. 18 ड, 233 गुरूवार पेठ राममंदिर समोरील गल्लीत कॉक्रीटीकरण करणे</t>
  </si>
  <si>
    <t xml:space="preserve">प्र.क्र. 18 ड, कृष्णाहट्‌टी चौक,मटण मार्केट परिसर धनगर आळी या परिसरात कचरा हातगाडीची व्यवस्था करणे. </t>
  </si>
  <si>
    <t xml:space="preserve">प्र.क्र. 18 ड, मटण मार्केट परिसरात व गवरी आळी परिसरातील महिलांसाठी शौचालय व मुतारी दुरूस्ती करणे. </t>
  </si>
  <si>
    <t>प्रभाग क्र 19 अ, मधील लोहियानगर, भवानी पेठ, काशेवाडी येथील सार्वजनिक शौचालयाची दुरूस्ती करणे</t>
  </si>
  <si>
    <t>प्र.क्र. 19 अ, लोहियानगर पाव केंद्र शेजारील मस्जिद शेजारील ड्रेनेज लाईन बदलणे</t>
  </si>
  <si>
    <t>प्र.क्र. 19 अ, श्रीराम समता मंदिर ते सूर्यकिरण मित्र मंडळापर्यंत ड्रेनेज लाईन बदलणे</t>
  </si>
  <si>
    <t>प्र.क्र. 19 अ, महादेव मंदिर पाठीमागे पाण्याची लाईन टाकणे</t>
  </si>
  <si>
    <t>प्र.क्र. 19 अ, काशीवाडी 10 नं कॉलनीसमोरील झोपडपट्‌टी परिसरात लाईटची व्यवस्था करणे, नविन फिटिंग बसविणे</t>
  </si>
  <si>
    <t xml:space="preserve">प्र.क्र. 19 ब, मधील चुडामण तालीम येथील फुटपाथ दुरूस्ती करणे. </t>
  </si>
  <si>
    <t xml:space="preserve">प्र.क्र. 19 ब, हाफीशेठ रस्ता, छत्रपती शिवाजी मंडळ येथील ड्रेनेज लाईन टाकणे व साफसफाई करणे. </t>
  </si>
  <si>
    <t xml:space="preserve">प्र.क्र. 19 ब, मध्ये बालाजी मंदिर, भवानी पेठ परिसरारत शहाबादी फरशी टाकणे. </t>
  </si>
  <si>
    <t xml:space="preserve">प्र.क्र. 19 ब, मध्ये मटन मार्केट ते काथवटे गल्ली येथे कॉंक्रिट करणे. </t>
  </si>
  <si>
    <t xml:space="preserve">प्र.क्र. 19 ब, मधील हिंद बाल समाज मंडळा समोरील नळकोंडाळयाची दुरूस्ती करणे. </t>
  </si>
  <si>
    <t xml:space="preserve">प्र.क्र. 19 ब, मधील गणपत भाउची चाळीतील केबल अंडरग्राउंड करणे. </t>
  </si>
  <si>
    <t>प्र.क्र. 19 क मधील लोहियानगर पोलिस चौकी समोर खतीजा अंजुमन मस्जिद येथील परिसरात ड्रेनेज लाईन टाकणे</t>
  </si>
  <si>
    <t>प्र.क्र. 19 क मधील नाझ बेकरी लोहियानगर शेजारी गल्ली ड्रेनेज लाईन दुरूस्ती व साफसफाई करणे</t>
  </si>
  <si>
    <t>प्र.क्र. 19 क, मधील बाबू मामडी चौक परिसरातील छोटे गल्लीबोळ सिमेंट कॉक्रीट करणे</t>
  </si>
  <si>
    <t>प्र.क्र.19 क मधील शंकरशेठ रोड वरील क्षत्रुंजय सोसायटी ते एकबोटे कॉलनी येथे पिण्याच्यापाण्याची नवीन लाईन टाकणे</t>
  </si>
  <si>
    <t>प्र.क्र. 19 क परिसरातील सापिका पथ व एकबोटे कॉलनी मधील सोसायटी परिसरात कचरा हातगाडी व कचरा घंटागाडी नविन पुरविणे</t>
  </si>
  <si>
    <t>प्र.क्र.19 ड, मधील 10 नं कॉलनी येथे फुटपाथ दुरूस्ती करणे</t>
  </si>
  <si>
    <t>प्र.क्र.19 ड, मध्ये हरकानगर मध्ये ड्रेनेज लाईन दुरूस्ती करणे</t>
  </si>
  <si>
    <t>प्र.क्र. 19 ड, मध्ये 10 नं कॉलनी येथे ड्रेनेज लाईन टाकणे</t>
  </si>
  <si>
    <t>प्र.क्र. 19 ड, मधील नाल्याची साफसफाई करणे</t>
  </si>
  <si>
    <t>प्र.क्र 19 ड, मध्ये लोहियानगर गल्ली नं 5 येथे शौचालय दुरूस्ती करणे</t>
  </si>
  <si>
    <t>प्रभाग क्र 28अ मध्ये कुमार संतांनी पार्क व ढोलमळा शाळा परिसर येथील रस्ता डांबरीकरण करणे</t>
  </si>
  <si>
    <t>प्रभाग क्र 28अ मध्ये डायस प्लॉट व ढोलमळा परिसरात चेंबर दुरुस्ती व तद्नुषंगिक कामे करणे</t>
  </si>
  <si>
    <t>प्रभाग क्र 28अ मधील शौचालयांची दुरुस्ती करणे</t>
  </si>
  <si>
    <t xml:space="preserve">प्रभाग क्र 28अ मध्ये मीरा सोसायटी परिसरात डांबरीकरण करणे </t>
  </si>
  <si>
    <t>प्रभाग क्र. २८ ब मधील पितळेनगर येथील फ्लॉवर बेड मधील दिव्यांची कामे करणे</t>
  </si>
  <si>
    <t>प्रभाग क्र. २८ ब मध्ये विविध ठिकाणची ड्रेनेज लाईन चेंबर्सची कामे करणे</t>
  </si>
  <si>
    <t>प्रभाग क्र. २८ ड मध्ये प्रेमनगर येथे २२/७ ड्रेनेज लाईन टाकणे</t>
  </si>
  <si>
    <t xml:space="preserve">प्रभाग क्र. २८ ड मध्ये गल्ली नं. ३ येथे सी सी रोड करणे </t>
  </si>
  <si>
    <t>प्रभाग क्र. २८ ड मध्ये ऋतुराज सोसायटी मध्ये ड्रेनेज लाईन टाकणे</t>
  </si>
  <si>
    <t>प्रभाग क्र. २८ ड मध्ये कृतार्थ सोसायटी येथील गल्ली कॉक्रिटीकरण करणे</t>
  </si>
  <si>
    <t xml:space="preserve">प्रभाग क्र. २८ ड मध्ये इंदिरानगर येथील शौचालय दुरुस्ती करणे </t>
  </si>
  <si>
    <t>प्रभाग क्र. ३६ अ मधील क्रीडा संकुलामधील देखभाल व दुरुस्तीची कामे करणे</t>
  </si>
  <si>
    <t xml:space="preserve">प्रभाग क्र. ३६ अ मधील सार्वजनीक शौचालय तदनुषंगिक कामे करणे </t>
  </si>
  <si>
    <t xml:space="preserve">प्रभाग क्र. ३६ अ मधील फुटपाथ बनविणे व तदनुषंगिक कामे करणे  </t>
  </si>
  <si>
    <t xml:space="preserve">प्रभाग क्र. ३६ अ मधील चेंबर बांधणे, चेंबर लाईन साफसफाई  व तदनुषंगिक कामे करणे </t>
  </si>
  <si>
    <t xml:space="preserve">प्रभाग क्र. ३६ ब मधील सार्वजनीक शौचालय  तदनुषंगिक कामे करणे </t>
  </si>
  <si>
    <t xml:space="preserve">प्रभाग क्र. ३६ ब मधील फुटपाथ बनविणे व तदनुषंगिक कामे करणे  </t>
  </si>
  <si>
    <t xml:space="preserve">प्रभाग क्र. ३६ ब मधील चेंबर बांधणे व तदनुषंगिक कामे करणे </t>
  </si>
  <si>
    <t xml:space="preserve">प्रभाग क्र. ३६ ब मध्ये बाबू गेनू शाळेतील विकास कामे करणे </t>
  </si>
  <si>
    <t xml:space="preserve">प्रभाग क्र. ३६ ब मध्ये सीताराम बिबवे शाळा व परिसरातील शाळांमध्ये विकास कामे करणे </t>
  </si>
  <si>
    <t xml:space="preserve">प्रभाग क्र. ३६ ब मधील बाबू गेनू शाळा येथे विद्युत विषयक कामे करणे </t>
  </si>
  <si>
    <t xml:space="preserve">प्रभाग क्र. ३६ क मधील समाज मंदिर येथे विद्युत विषयक कामे करणे </t>
  </si>
  <si>
    <t xml:space="preserve">प्रभाग क्र. ३६ क येथे आंबेडकरनगर येथे ड्रेनेज लाईन बदलणे आणि कॉन्क्रीट करणे  </t>
  </si>
  <si>
    <t xml:space="preserve">प्रभाग क्र. ३६ क येथे हमालनगर येथे ड्रेनेज लाईन आणि कॉन्क्रीट करणे  </t>
  </si>
  <si>
    <t xml:space="preserve">प्रभाग क्र. ३६ क प्रेमनगर येथे कॉन्क्रीट करणे  </t>
  </si>
  <si>
    <t xml:space="preserve">प्रभाग क्र. ३६ क विविध ठिकाणी पेव्हिंग ब्लॉक बसविणे </t>
  </si>
  <si>
    <t xml:space="preserve">प्रभाग क्र. ३६ क प्रेमनगर येथे ड्रेनेज लाईन टाकणे  </t>
  </si>
  <si>
    <t>प्रभाग क्र. ३६ ड बिबवेवाडी कोंढवा रोड येथे पेव्हिंग ब्लॉक बसविणे</t>
  </si>
  <si>
    <t xml:space="preserve">प्रभाग क्र. ३६ ड प्रसाद बिबवेनगर परिसरात येथे ड्रेनेज लाईन आणि कॉन्क्रीट करणे  </t>
  </si>
  <si>
    <t xml:space="preserve">प्रभाग क्र. ३६ ड प्रेमनगर येथे ड्रेनेज लाईन टाकणे </t>
  </si>
  <si>
    <t xml:space="preserve">प्रभाग क्र. ३६ ड आंबेडकरनगर येथे ड्रेनेज लाईन आणि कॉन्क्रीट करणे  </t>
  </si>
  <si>
    <t>प्रभाग क्र. ३६ ड मधील समाज मंदिर व शौचालय येथे विद्युत विषयक कामे करणे</t>
  </si>
  <si>
    <t>प्रभाग क्र.३७ अ विविध ठिकाणी रस्ते कॉंक्रीट करणे.</t>
  </si>
  <si>
    <t>प्रभाग क्र.३७ मध्ये विद्युत विषयक कामे करणे.</t>
  </si>
  <si>
    <t>प्रभाग क्र.३७ मध्ये आंबेडकर उद्यान येथे प्रकाश व्यवस्थेत सुधारणा करणे.</t>
  </si>
  <si>
    <t>प्रभाग क्र.३७ मधील दुर्गामाता उद्यान येथे विद्युत विषयक सुधारणा करणे.</t>
  </si>
  <si>
    <t>प्रभाग क्र.३७, २७६ ओटा येथे विद्युत विषयक तदनुषगिक कामे करणे.</t>
  </si>
  <si>
    <t>प्रभाग क्र.३७, मधील अप्पर सुप्पर व इंदिरानगर येथे विद्युत विषयक कामे करणे.</t>
  </si>
  <si>
    <t>प्रभाग क्र.३७, मधील मुख्य रस्त्यावरील प्रकाश व्यवस्थेत सुधारणा करणे.</t>
  </si>
  <si>
    <t>प्रभाग क्र.३७, मधील आरोग्य कोठ्यांमध्ये येथे विद्युत विषयक तदनुषगिक कामे करणे.</t>
  </si>
  <si>
    <t>प्रभाग क्र.३७ अ खडके वस्ती ते पवन नगर रोड करणे.</t>
  </si>
  <si>
    <t>प्रभाग क्र.३७ अ अंबिका नगर येथे रस्ते कॉंक्रीटीकरण करणे.</t>
  </si>
  <si>
    <t>प्रभाग क्र.३७ अ पद्मावती नगर येथे रस्ते कॉंक्रीटीकरण करणे.</t>
  </si>
  <si>
    <t>प्रभाग क्र.३७ ब इतर खात्यांकडून खोदाई केलेले रस्ते दुरुस्त करणे.</t>
  </si>
  <si>
    <t>प्रभाग क्र. २८ ब मध्ये विद्यासागर कॉलनी येथे फुटपाथ विषयक कामे करणे</t>
  </si>
  <si>
    <t>प्रभाग क्र. २८ ब मध्ये एकोपा सोसा. येथे फुटपाथ विषयक कामे करणे</t>
  </si>
  <si>
    <t>प्रभाग क्र. २८ ब मध्ये न्यु ईरा बुऱ्हाणी कॉलनी परिसरात फुटपाथ विषयक कामे करणे</t>
  </si>
  <si>
    <t>प्रभाग क्र. २८ ब मध्ये तालाब बंगला परीसारातील रस्ता डांबरीकरण करणे</t>
  </si>
  <si>
    <t>प्रभाग क्र.२८ ब मध्ये सहानी सुजान पार्क परिसरातील रस्ता डांबरीकरण करणे</t>
  </si>
  <si>
    <t>प्रभाग क्र. २८ ब मध्ये गेरा ग्रॅड व वृंदावन सोसायटी रस्ता डांबरीकरण करणे</t>
  </si>
  <si>
    <t xml:space="preserve">प्रभाग क्र. २८ ब मध्ये संदेश्नगर मनपा शाळा येथील वर्गाखोल्यामध्ये लाकडी बेंचेस पुरविणे </t>
  </si>
  <si>
    <t>प्रभाग क्र. २८ ब मध्ये न्यु ईरा, बुऱ्हाणी कॉलनी, चंद्रकांत गॅरेज परिसरात फुटपाथ विषयक कामे करणे</t>
  </si>
  <si>
    <t>प्रभाग क्र. २८ ब मध्ये धनुधारी सोसायटी ते हाईड पार्क सोसा. येथे ड्रेनेज लाईन टाकणे</t>
  </si>
  <si>
    <t xml:space="preserve">प्रभाग क्र. २८ ब मध्ये एकता उद्यान ते आम्रपाली सोसा. येथील रस्ता डांबरीकरण करणे </t>
  </si>
  <si>
    <t>प्रभाग क्र. २८ ब मधील शाळा देखभाल व दुरुस्तीची कामे करणे</t>
  </si>
  <si>
    <t>प्रभाग क्र.२८ क मध्ये मुकुंदनगर परिसरात कर्बिंग स्टोन (digital) फुटपाथ विकासीत करणे</t>
  </si>
  <si>
    <t>प्रभाग क्र.२८ क मध्ये महर्षीगर परिसरात कर्बिंग  स्टोन (digital) फुटपाथ विकासीत करणे</t>
  </si>
  <si>
    <t>प्रभाग क्र. २८ क मध्ये संत नामदेव शाळेत विकास कामे करणे</t>
  </si>
  <si>
    <t>प्रभाग क्र. २८ क मध्ये बेंचेस बसविणे</t>
  </si>
  <si>
    <t>प्रभाग क्र. २८ क मध्ये समाज मंदिर दुरुस्तीचे कामे करणे</t>
  </si>
  <si>
    <t>प्रभाग क्र. २८ क मध्ये इंदिरानगर येथील गल्लीबोळ कॉंक्रीट करणे</t>
  </si>
  <si>
    <t>प्रभाग क्र. २८ क मध्ये इंदिरानगर येथे ड्रेनेज लाईन टाकणे व कॉक्रिटीकरण करणे</t>
  </si>
  <si>
    <t>प्रभाग क्र. २८ क मध्ये महर्षीनगर मुकुंदनगर आदर्शनगर तसेच ऋतुराज सोसा. येथे दिशादर्शक फलक लावणे</t>
  </si>
  <si>
    <t>प्रभाग क्र. २८ ड मध्ये प्रेमनगर येथे सी सी रोड करणे</t>
  </si>
  <si>
    <t xml:space="preserve">प्रभाग क्र. २८ ड मध्ये प्रेमनगर गल्ली नं.३ येथे सी सी रोड करणे </t>
  </si>
  <si>
    <t>प्रभाग क्र. २८ ड मध्ये ऋतुराज सोसायटी मध्ये सी सी रोड करणे</t>
  </si>
  <si>
    <t xml:space="preserve">प्रभाग क्र. ३६ अ मध्ये बिबवेवाडी परिसरात पावसाळी लाईन टाकणे </t>
  </si>
  <si>
    <t xml:space="preserve">प्रभाग क्र. ३६ अ मध्ये बिबवेवाडी परिसरात ड्रेनेज लाईन टाकणे </t>
  </si>
  <si>
    <t>प्रभाग क्र. ३६ अ मध्ये लोअर ईदिरानगर परिसरात ड्रेनेज लाईन बदलणे</t>
  </si>
  <si>
    <t xml:space="preserve">प्रभाग क्र. ३६ अ मधील बिबवेवाडी परिसरातील  रस्ते कॉन्क्रीट करणे  </t>
  </si>
  <si>
    <t xml:space="preserve">प्रभाग क्र. ३६ अ मध्ये विविध ठिकाणचा राडारोडा उचलणे </t>
  </si>
  <si>
    <t xml:space="preserve">प्रभाग क्र. ३६ अ परिसरात ट्रफिक विषयक कामे करणे  </t>
  </si>
  <si>
    <t xml:space="preserve">प्रभाग क्र. ३६ अ मध्ये नाल्यास फेन्सिंग करणे </t>
  </si>
  <si>
    <t>प्रभाग क्र. ३६ अ मधील मनपाच्या शाळांमध्ये व दवाखान्यामध्ये विद्युत विषयक कामे करणे</t>
  </si>
  <si>
    <t>प्रभाग क्र. ३६ ब मध्ये संत एकनाथ भाग १ व २ परिसरात पावसाळी लाईन टाकणे</t>
  </si>
  <si>
    <t>प्रभाग क्र. ३६ ब मध्ये शिवशंकर व नीलकमल सोसा. परिसरात ड्रेनेज लाईन बदलणे</t>
  </si>
  <si>
    <t xml:space="preserve">प्रभाग क्र. ३६ ब मध्ये प्रसाद बिबवेनगर परिसरात रस्ते कॉन्क्रीट करणे  </t>
  </si>
  <si>
    <t xml:space="preserve">प्रभाग क्र. ३६ ब परिसरातील ट्रफिक विषयक कामे करणे  </t>
  </si>
  <si>
    <t>प्रभाग क्र. ३६ ब मधील शौचालय समाजमंदिर येथील विद्युत विषयक कामे करणे</t>
  </si>
  <si>
    <t xml:space="preserve">प्रभाग क्र. ३६ क विविध ठिकाणी पेव्हर ब्लॉक बसविणे </t>
  </si>
  <si>
    <t xml:space="preserve">प्रभाग क्र. ३६ क बिबवेवाडी ओटा येथे कॉंक्रीट करणे </t>
  </si>
  <si>
    <t xml:space="preserve">प्रभाग क्र. ३६ क विविध ठिकाणी ट्रॅफीक विषयक कामे करणे </t>
  </si>
  <si>
    <t>प्रभाग क्र. ३६ क विविध ठिकाणी कॉंक्रीट करणे</t>
  </si>
  <si>
    <t xml:space="preserve">प्रभाग क्र. ३६ क मध्ये बिबवेवाडी ओटा परिसर येथे विद्युत विषयक कामे करणे </t>
  </si>
  <si>
    <t>प्रभाग क्र. ३६ ड विविध ठिकाणी पेव्हर ब्लॉक बसविणे</t>
  </si>
  <si>
    <t xml:space="preserve">प्रभाग क्र. ३६ ड विविध ठिकाणी रस्ते कॉन्क्रीट करणे  </t>
  </si>
  <si>
    <t xml:space="preserve">प्रभाग क्र. ३६ ड ट्रॅफीक विषयक कामे करणे </t>
  </si>
  <si>
    <t xml:space="preserve">प्रभाग क्र. ३६ ड बिबवेवाडी ओटा येथे कॉंक्रीट करणे </t>
  </si>
  <si>
    <t xml:space="preserve">प्रभाग क्र. ३६ ड मध्ये पथ दिवे देखभाल दुरुस्तीची कामे करणे </t>
  </si>
  <si>
    <t>प्रभाग क्र.३७ मधील दवाखान्यामध्ये जनरेटर सेट बसविणे व वायरिंग करणे.</t>
  </si>
  <si>
    <t>प्रभाग क्र.३७ क अप्पर इंदिरानगर येथे कॉंक्रीट करणे.</t>
  </si>
  <si>
    <t>प्रभाग क्र.३७ क सुप्पर इंदिरानगर येथे कॉंक्रीट करणे.</t>
  </si>
  <si>
    <t>प्रभाग क्र.३७ क शिवतेज नगर येथे कॉंक्रीट करणे.</t>
  </si>
  <si>
    <t>प्रभाग क्र.३७ क विघ्नहर नगर येथे कॉंक्रीट करणे.</t>
  </si>
  <si>
    <t>प्रभाग क्र.३७ क अप्पर इंदिरानगर येथे 18" ड्रेनेज लाईन टाकणे.</t>
  </si>
  <si>
    <t>प्रभाग क्र.३७ क २७६ ओटा येथे ड्रेनेज 18" लाईन टाकणे.</t>
  </si>
  <si>
    <t>प्रभाग क्र.३७ अ अंबिका नगर येथे 18" ड्रेनेज लाईन टाकणे.</t>
  </si>
  <si>
    <t>प्रभाग क्र.३७ ब २७६ ओटा येथे नाला चेनलिंक फेन्सिंग व गेट करणे.</t>
  </si>
  <si>
    <t>प्रभाग क्र.३७ ब स्मशानभूमी येथे विविध विकास कामे करणे.</t>
  </si>
  <si>
    <t>प्रभाग क्र २८ अ मध्ये ओपन जिम साहित्य खरेदी करणे.</t>
  </si>
  <si>
    <t>प्रभाग क्र. २८ अ मध्ये सुलभ शौचालय दुरुस्ती करणे.</t>
  </si>
  <si>
    <t>प्रभाग क्र. २८ अ मध्ये गिरीधर भवन चौकातील मुतारीची दुरुस्ती करणे.</t>
  </si>
  <si>
    <t xml:space="preserve">प्रभाग क्र २८ अ मध्ये विविध ठिकाणी चेंबर दुरुस्ती करणे </t>
  </si>
  <si>
    <t xml:space="preserve">प्रभाग क्र २८ ड औद्योगिक वसाहत मध्ये ड्रेनेज लाईनची झाकणे बदलणे. </t>
  </si>
  <si>
    <t>प्रभाग क्र २८ ड प्रेमनगर परिसरात पाण्याची लाईन बदलणे.</t>
  </si>
  <si>
    <t>प्रभाग क्र ३६ अ आंबेडकर नगर साईबाबा मंदिरा समोरील सुलभ शौचालय दुरुस्ती करणे.</t>
  </si>
  <si>
    <t>प्रभाग क्र ३६ अ भिसे यांच्या जवळील सार्वजनिक शौचालय दुरुस्ती करणे.</t>
  </si>
  <si>
    <t>प्रभाग क्र ३६ अ आंबेडकर नगर गल्ली नं १८ ते १९ चेंबर दुरुस्ती कामे करणे.</t>
  </si>
  <si>
    <t>प्रभाग क्र ३६ अ आंबेडकर नगर मस्जिद गल्ली समाज मंदिरामध्ये दुरुस्ती कामे करणे.</t>
  </si>
  <si>
    <t>प्रभाग क्र ३६ ब पापळ वस्ती येथील शौचालयाची दुरुस्ती करणे.</t>
  </si>
  <si>
    <t>प्रभाग क्र ३६ ब  इंदिरानगर मध्ये बी.१४ येथे नवीन ड्रेनेज लाईन टाकणे.</t>
  </si>
  <si>
    <t>प्रभाग क्र ३६ ब  यशवंतराव चव्हाण शाळेमध्ये दुरुस्तीची कामे करणे.</t>
  </si>
  <si>
    <t>प्रभाग क्र ३६ ब  पापळ वस्ती येथे मोठ्या व्यासाची ड्रेनेज लाईन टाकणे.</t>
  </si>
  <si>
    <t>प्रभाग क्र ३६ क  बिबवेवाडी ओट्यावरील गटारे दुरस्त कारणे</t>
  </si>
  <si>
    <t>प्रभाग क्र ३६ क बिबवेवाडी ओटा येथे विविध ठिकाणी डांबरीकरण करणे.</t>
  </si>
  <si>
    <t>प्रभाग क्र ३६ क आंबेडकरनगर वसाहतीबाहेर पदपथ तयार करणे.</t>
  </si>
  <si>
    <t xml:space="preserve">प्रभाग क्र ३६ क झंवर बॅडमिंटन हॉल येथे दुरुस्ती करणे. </t>
  </si>
  <si>
    <t>प्रभाग क्र ३६ क इंदिरानगर वसाहत येथे ड्रेनेज जेटीग मशीन गाळ काढणे.</t>
  </si>
  <si>
    <t>प्रभाग क्र ३६ ड प्रेम नगर लमाणी गल्ली येथे ड्रेनेज लाईन दुरुस्त करणे.</t>
  </si>
  <si>
    <t>प्रभाग क्र ३६ ड प्रेम नगर केबल भूमिगत करणे.</t>
  </si>
  <si>
    <t>प्रभाग क्र ३६ ड प्रेमनगर झोपडपट्टी येथे गणेश मंदिराजवळ कॉक्रिटकरणे.</t>
  </si>
  <si>
    <t>प्रभाग क्र ३६ ड आंबेडकर नगर मध्ये मेन गल्ली येथे ड्रेनेज लाईन टाकणे.</t>
  </si>
  <si>
    <t>प्रभाग क्र ३६ ड प्रेमनगर मधील २० शौचालय दुरुस्त करणे.</t>
  </si>
  <si>
    <t>प्रभाग क्र ३७ अ मध्ये न्यू गणेश नगर येथे ड्रेनेज लाईन टाकणे.</t>
  </si>
  <si>
    <t xml:space="preserve">प्रभाग क्र ३७ अ मध्ये न्यू गणेश नगर येथे रस्त्याच्या बाजूने ब्लॉक बसविणे. </t>
  </si>
  <si>
    <t>प्रभाग क्र ३७ ब मधील चिंतामणी भाग १ व २ येथील बस स्टॉपचे सुशोभिकरण करणे.</t>
  </si>
  <si>
    <t>प्रभाग क्र.३७ ब च्या अंतर्गत विरंगुळा केंद्रामध्ये विविध कामे करणे.</t>
  </si>
  <si>
    <t>प्रभाग क्र ३७ ब कै.हरिभाऊ रामभाऊ पोकळे स्मशानभूमी मध्ये विविध दुरुस्ती विषयक कामे करणे.</t>
  </si>
  <si>
    <t>प्रभाग क्र ३७ क अंबिकानगर येथे गल्लीबोळ कॉक्रीट करणे.</t>
  </si>
  <si>
    <t>प्रभाग क्र ३७ क सरगम चाळ येथे ड्रेनेज लाईन टाकणे.</t>
  </si>
  <si>
    <t>प्रभाग क्र ३७ क सरगम चाळ खामकर वस्ती येथे कॉक्रीट करणे.</t>
  </si>
  <si>
    <t>प्रभाग क्र ३७ क सुप्पर इंदिरानगर येथे रस्ते कॉक्रीट करणे.</t>
  </si>
  <si>
    <t>प्रभाग क्र ३७ क शिवतेजनगर व विघ्नहर नगर येथे ड्रेनेज टाकणे.</t>
  </si>
  <si>
    <t>प्रभाग क्र २८ ब मध्ये विविध ठिकाणी सीसीटीव्ही कॅमेरा कंट्रोल रूम सह बांधणे .</t>
  </si>
  <si>
    <t>प्रभाग क्र.२८ ब मधील विविध ठिकाणी हायमास्ट बसविणे व विद्युत विषयक कामे करणे.</t>
  </si>
  <si>
    <t>प्रभाग क्र २८ ब मुख्य रस्ते वर थर्मा पेंट्स करणे.</t>
  </si>
  <si>
    <t>प्रभाग क्र २८ क पुरंदर म्हाडा सोसायटी शेजारी स्वामी समर्थ मंदिरासमोर हायमास्ट दिवा बसविणे.</t>
  </si>
  <si>
    <t>प्रभाग क्र २८ क विविध ठिकाणी दिशा दर्शक फलक बसविणे .</t>
  </si>
  <si>
    <t xml:space="preserve">प्रभाग क्र २८ ड औद्योगिक वसाहत मध्ये अनेक ठिकाणी छोटे खांब उभे करून लाईटची व्यवस्था करणे. </t>
  </si>
  <si>
    <t>प्रभाग क्र २८ ड सार्वजनिक वाहन स्थळ ह्या ठिकाणी लाईट व वाहनतळ कमान व बोर्ड लावणे.</t>
  </si>
  <si>
    <t>प्रभाग क्र ३६ ब  बिबवेवाडी गाव येथे नवीन रस्ता करणे.</t>
  </si>
  <si>
    <t>प्रभाग क्र ३७ अ ड्रेनेज लाईन नवीन टाकणे.</t>
  </si>
  <si>
    <t>प्रभाग क्र ३७ अ गणपती मंदिरा शेजारी लाईटचे पोल बसविणे.</t>
  </si>
  <si>
    <t>प्रभाग क्र.30 दत्तवाडी जनता वसाहत मधील जयभवानी नगर ते आपला चौक परिसरातील गल्ली बोळ काँक्रीट व रस्ते विषयक कामे करणे.</t>
  </si>
  <si>
    <t>प्रभाग क्र.30 दत्तवाडी जनता वसाहत मधील आपला चौक ते राममंदिर परिसरातील गल्ली बोळ काँक्रीट व रस्ते विषयक कामे करणे.</t>
  </si>
  <si>
    <t>प्रभाग क्र.30 दत्तवाडी जनता वसाहत मधील राममंदिर ते गल्ली नं.108 परिसरातील गल्ली बोळ काँक्रीट व रस्ते विषयक कामे करणे.</t>
  </si>
  <si>
    <t>प्रभाग क्र.30 दत्तवाडी जनता वसाहत मधील स.नं.132 पानमळा झोपडपट्टी, सावित्रीबाई फुले वसाहत परिसरातील  गल्ली बोळ काँक्रीट व रस्ते विषयक कामे करणे.</t>
  </si>
  <si>
    <t>प्रभाग क्र.30 दत्तवाडी जनता वसाहत मधील स.नं.130 दत्तवाडी, फाळके गोठा, गणेशनगर, आण्णाभाऊ साठे  वसाहत परिसरातील गल्ली बोळ काँक्रीट व रस्ते विषयक कामे करणे.</t>
  </si>
  <si>
    <t>प्रभाग क्र.30 दत्तवाडी जनता वसाहत मधील जयभवानीनगर ते आपलाचौक परिसरातील शौचालय देखभाल दुरूस्ती करणे.</t>
  </si>
  <si>
    <t>प्रभाग क्र.30 दत्तवाडी जनता वसाहत मधील आपला चौक ते राममंदिर परिसरातील शौचालय देखभाल दुरूस्ती करणे.</t>
  </si>
  <si>
    <t>प्रभाग क्र.30 दत्तवाडी जनता वसाहत मधील राममंदिर ते गल्ली नं.108 परिसरातील शौचालय देखभाल दुरूस्ती करणे.</t>
  </si>
  <si>
    <t>प्रभाग क्र.30 दत्तवाडी जनता वसाहत मधीलकॅनॉललगत आनंदमठ ते वाघजाई मंदिर परिसरातील शौचालय देखभाल दुरूस्ती करणे.</t>
  </si>
  <si>
    <t>प्रभाग क्र.30 दत्तवाडी जनता वसाहत मधील स.नं.132 पानमळा झोपडपट्टी, सावित्रीबाई फुले वसाहत परिसरातील शौचालय देखभाल दुरूस्ती करणे.</t>
  </si>
  <si>
    <t>प्रभाग क्र.30 दत्तवाडी जनता वसाहत मधील स.नं.130 दत्तवाडी, फाळके गोठा, गणेशनगर, आण्णाभाऊ साठे  वसाहत परिसरातील शौचालय देखभाल दुरूस्ती करणे.</t>
  </si>
  <si>
    <t>प्रभाग क्र.30 दत्तवाडी जनता वसाहत मधील कॅनॉल लगत आनंदमठ ते वाघजाई मंदिर परिसरातील गल्ली बोळ काँक्रीट व रस्ते विषयक कामे करणे.</t>
  </si>
  <si>
    <t>प्रभाग क्र.30 दत्तवाडी जनता वसाहत मधील विविध ठिकाणी महिला शौचालय देखभाल दुरूस्ती करणे.</t>
  </si>
  <si>
    <t>प्रभाग क्र.30 जनता वसाहत येथे आऊसोर्सिगने कामे करणे</t>
  </si>
  <si>
    <t>प्रभाग क्र.30 दत्तवाडी दांडेकरपूल परिसरात आऊसोर्सिगने कामे करणे</t>
  </si>
  <si>
    <t>प्रभाग क्र.30 जनता वसाहत, दत्तवाडी दांडेकरपूल पानमळा येथील नाला साफसफाई विषयक कामे करणे.</t>
  </si>
  <si>
    <t>प्रभाग क्र.30 जनता वसाहत, दत्तवाडी, दांडेकरपूल पानमळा येथील ड्रेनेज लाईन पावसाळी लाईन साफसफाई विषयक कामे करणे.</t>
  </si>
  <si>
    <t>प्रभाग क्र.30 जनता वसाहत गल्ली क्र.1 ते 50 येथे ड्रेनेज लाईन दुरूस्ती विषयक कामे करणे.</t>
  </si>
  <si>
    <t>प्रभाग क्र.30 जनता वसाहत गल्ली क्र.51 ते 100 येथे ड्रेनेज लाईन दुरूस्ती विषयक कामे करणे.</t>
  </si>
  <si>
    <t>प्रभाग क्र.30 जनता वसाहत गल्ली क्र.101 ते 108 येथे ड्रेनेज लाईन दुरूस्ती विषयक कामे करणे.</t>
  </si>
  <si>
    <t>प्रभाग क्र.30 दत्तवाडी, दांडेकरपूल परिसरात ड्रेनेज लाईन दुरूस्ती विषयक कामे करणे.</t>
  </si>
  <si>
    <t>प्रभाग क्र.30पानमळा, स.नं.131, 132 यथे परिसरात ड्रेनेज लाईन दुरूस्ती विषयक कामे करणे.</t>
  </si>
  <si>
    <t>प्रभाग क्र.30वृंदावन नर्सरी ते दत्तवाडी मधील 999 पर्यंत 450 मीमी व्यासाची ची ड्रेनेज लाईन टाकणे.</t>
  </si>
  <si>
    <t>प्रभाग क्र.30 मधील मनपा शाळांची दुरूस्ती विषयक कामे करणे.</t>
  </si>
  <si>
    <t>प्रभाग क्र.30 जयभवानीनगर ते पर्वती पायथा पर्यंत 450 मीमी व्यासाची ची ड्रेनेज लाईन टाकणे.</t>
  </si>
  <si>
    <t>प्रभाग क्र.30 मध्ये शौचालयाची देखभाल दुरूस्ती विषयक कामे करणे.</t>
  </si>
  <si>
    <t>प्रभाग क्र.30 जनता वसाहत गल्ली क्र.14 येथे कचरा व्यवस्थापनाकरीता शेड उभारणे.</t>
  </si>
  <si>
    <t>प्रभाग क्र.33 वडगांव धायरी मधुकोष सोसायटी समोरील रस्ता करणे</t>
  </si>
  <si>
    <t>प्रभाग क्र.33 वडगांव धायरी क्रांतीनगर वडगांव बु.अवधुत मते यांच्या घरासमोरील रस्ता करणे.</t>
  </si>
  <si>
    <t>प्रभाग क्र.33 वडगांव धायरी नांदेडफाटा परिसरामध्ये पाण्याची लाईन टाकणे.</t>
  </si>
  <si>
    <t>प्रभाग क्र.33 वडगांव धायरी स.नं.66 अ‍ॅमेनिटी स्पेसवर विरंगुळा केंद्र बांधणे.ऐवजी प्र.क्र.33 नवले शाळा व मनपा शाळा येथे विविध विकास कामे करणे.</t>
  </si>
  <si>
    <t>प्रभाग क्र.33 वडगांव खुर्द गोसावी वस्ती ड्रेनज लाईन करण्याकरीता</t>
  </si>
  <si>
    <t>प्रभाग क्र.33 वडगाव बु. परिसरात ड्रेनेज विषयक व दुरुस्ती विषयक कामे करणे.</t>
  </si>
  <si>
    <t>प्रभाग क्र.33 रेणुकामात मंदिर ते विजय घोरपडे घरापर्यंत ड्रेनेज लाईन टाकणे.</t>
  </si>
  <si>
    <t>प्रभाग क्र.33 गोसावी वस्ती सखाराम वाघमारे घरासमोर काँक्रीटीकरण व ड्रेनेज दुरुस्ती विषयक कामे करणे.</t>
  </si>
  <si>
    <t>प्रभाग क्र.33 शरद हॉस्पिटल ते प्रयेजा सिटी डांबरीकरण करणे.</t>
  </si>
  <si>
    <t>प्रभाग क्र.33 मिनाक्षी पुरम सोसायटी बाहेर फुटपाथ विकसित करणे.</t>
  </si>
  <si>
    <t>प्रभाग क्र.33 महेश गॅलक्सी परिसरात फुटपाथ विकसित करणे.</t>
  </si>
  <si>
    <t>प्रभाग क्र.33 पांऊजाई मंदिर ते म्हशीचा गोठा डांबरीकरण</t>
  </si>
  <si>
    <t>प्रभाग क्र.33 धायरी गाव येथील स्मशानभूमीमध्ये दुरुस्ती विषयक कामे करणे.</t>
  </si>
  <si>
    <t>प्रभाग क्र.33 चव्हाण बाग ते सावित्री गार्डन नाला पर्यंत रस्ता डांबरीकरण करणे.</t>
  </si>
  <si>
    <t>प्रभाग क्र.33 डी.एस.के. विश्व परिसरात रस्ता डांबरीकरण करणे</t>
  </si>
  <si>
    <t>प्रभाग क्र.33 धायरी येथील नरेंद्र कॉम्पलेक्स शेजारील रस्ता काँक्रीटीकरण करणे.</t>
  </si>
  <si>
    <t>प्रभाग क्र.33 धायरी परिसरात ड्रेनेज विषयक व दुरुस्ती विषयक कामे करणे.</t>
  </si>
  <si>
    <t>प्रभाग क्र.33 वडगांव बु भवानीनगर चरवडवाडी, निवृत्तीनगर सिंहगड कॉलेज जवळील परिसरात विविध रस्ते करणे.</t>
  </si>
  <si>
    <t>प्रभाग क्र.33 सुवासिनी मंगल कार्यालय परिसरात पावसाळी लाईन टाकणे.</t>
  </si>
  <si>
    <t>प्रभाग क्र.33 जाधवनगर जाधव बंगला ते ज्ञानगंगा सोसायटी पर्यंत पावसाळी लाईन टाकणे.</t>
  </si>
  <si>
    <t>प्रभाग क्र.33वडगांव बु. गोसावी वस्ती हनुमान मित्रमंडळ विविध ठिकाणी ड्रेनेज लाईन टाकणे.</t>
  </si>
  <si>
    <t>प्रभाग क्र.33वडगांव बु. गोसावी वस्ती हनुमान मित्रमंडळ गल्ली बोळ काँक्रीटीकरण करणे.</t>
  </si>
  <si>
    <t>प्रभाग क्र.33श्री गोर्‍हे यांच्या घरापासून ते मातोश्री बंगल्या पर्यंत रस्ता करणे.</t>
  </si>
  <si>
    <t>प्रभाग क्र.34माणिकबाग वंदेमातरम मंडळ येथील रस्ते काँक्रीटीकरण करणे.</t>
  </si>
  <si>
    <t>प्रभाग क्र.34स.नं7/12 वाघजाईमंदिर परिसरातील रस्ते काँक्रीटीकरण करणे.</t>
  </si>
  <si>
    <t>प्रभाग क्र.34खोराड वस्तीतील परिसरातील गल्ली बोळ काँक्रीटीकरण करणे</t>
  </si>
  <si>
    <t>प्रभाग क्र.34नॅशनल पार्क माणिकबाग परिसरामधील ड्रेनेज लाईन टाकणे.</t>
  </si>
  <si>
    <t>प्रभाग क्र.34नॅशनल पार्क माणिकबाग परिसरामधील काँक्रीटीकरण करणे.</t>
  </si>
  <si>
    <t>प्रभाग क्र.34हर्षल पॅलेस ते अशिष गार्डन काँक्रीटीकरण करणे.</t>
  </si>
  <si>
    <t>प्रभाग क्र.34 सनसिटी मेनरोडला फुटपाथ करणे.</t>
  </si>
  <si>
    <t>प्रभाग क्र.34 हिंगणे खुर्द येथे विविध ठिकाणी ड्रेनेज लाईन टाकणे.</t>
  </si>
  <si>
    <t>प्रभाग क्र.34ब्रम्हाहॉटेल परिसरात काँक्रीटीकरण करणे</t>
  </si>
  <si>
    <t>प्रभाग क्र.34 हिंगणे खुर्द परिसरात ड्रेनेज विषयक कामे करणे.</t>
  </si>
  <si>
    <t>प्रभाग क्र.34संतोष हॉल पाठीमागे गल्ल्या काँक्रीट करणे.</t>
  </si>
  <si>
    <t>प्रभाग क्र.34विश्रातीनगर परिसरात काँक्रीट करणे.</t>
  </si>
  <si>
    <t>प्रभाग क्र.34एकतानगरी विठ्ठलनगर परिसरात डांबरीकरण करणे.</t>
  </si>
  <si>
    <t>प्रभाग क्र.34 पेट्रोल पंपाच्या पाठीमागे माणिकबाग परिसरात काँक्रीटीकरण करणे.</t>
  </si>
  <si>
    <t>प्रभाग क्र.34 मध्ये सनसिटी रोड ते अथर्व टेरेसेस पर्यंत रस्ता विकसीत करणे.</t>
  </si>
  <si>
    <t>प्रभाग क्र.34 मध्ये माणिकबाग हिंगणे खुर्द सनसिटी परिसरात पथदिवे खांब बसविणे.</t>
  </si>
  <si>
    <t>प्रभाग क्र.34 मध्ये साईनगर खोराडवस्ती ड्रेनेज लाईन टाकणे.</t>
  </si>
  <si>
    <t>प्रभाग क्र.34 मध्ये अबनावे यांच्या घरापासून केदार नगरी पर्यंत ड्रेनेज लाईन टाकणे.</t>
  </si>
  <si>
    <t>प्रभाग क्र.34 मध्ये हिंगणे मुख्य रस्त्याच्या लगत गल्लीबोळ रस्ते विकसीत करणे.</t>
  </si>
  <si>
    <t>प्रभाग क्र.34 मध्ये सनसिटी परिसरात गल्लीबोळ काँक्रीट करणे.</t>
  </si>
  <si>
    <t>प्रभाग क्र.34 मध्ये ओंकार मित्रमंडळ ते रामनगर पर्यंतचा रस्ता विकसीत करणे.</t>
  </si>
  <si>
    <t>प्रभाग क्र.34 मध्ये आनंदविहार, साईनगर परिसरात प्रकाश व्यवस्थेमध्ये सुधारणा कामे करणे.</t>
  </si>
  <si>
    <t>प्रभाग क्र.34 एकतानगरी परिसरात डांबरीकरण करणे.</t>
  </si>
  <si>
    <t>प्रभाग क्र.34 हिंगणे परिसरात काँक्रीटीकरण करणे.</t>
  </si>
  <si>
    <t>प्रभाग क्र.34 साईनगर परिसरात पावसाळी लाईन टाकणे.</t>
  </si>
  <si>
    <t>प्रभाग क्र.34 मधील शौचालय देखभाल व दुरूस्ती विषयक कामे करणे.</t>
  </si>
  <si>
    <t>प्रभाग क्र.34 मध्ये खोराड वस्ती, आनंदनगर परिसरात नाला साफसफाई विषयक कामे करणे</t>
  </si>
  <si>
    <t>प्र.क्र.30 जनता वसाहत दत्तवाडी परिसरात फुटपाथ दुरूस्ती विषयक कामे करणे</t>
  </si>
  <si>
    <t>प्र.क्र. 30जनता वसाहत ग.क्र. 1 ते 108 यथे आउटसोर्सिंगने कामे करणे</t>
  </si>
  <si>
    <t>प्र.क्र. 30जनता वसाहत ग.क्र. 1 ते 108 यथे पाणीपुरवठा विषयक कामे करणे</t>
  </si>
  <si>
    <t>प्रभाग क्र.30 मधील रस्त्यावर असणारा राडारोडा, स्वच्छता विषयक कामे करणे.</t>
  </si>
  <si>
    <t>प्रभाग क्र.30 दत्तवाडी परिसरात स्वच्छतेविषयक कामे आऊटसोर्सिग पध्दतीने करणे.</t>
  </si>
  <si>
    <t xml:space="preserve">प्रभाग क्र. 30 दत्‍तवाडी भंडारी हॉटेल जवळील परिसरात ड्रेनेज विषयक कामे करणे </t>
  </si>
  <si>
    <t>प्रभाग क्र. 30 दत्‍तवाडी लडकतवाडी ते तपोभुमी नाला व गटारे साफसफाई विषयक कामे करणे</t>
  </si>
  <si>
    <t xml:space="preserve">प्रभाग क्र. 30 दत्‍तवाडी स.नं.130 वृदांवन नर्सरी व परिसरात फुटपाथ व डांबरीकरण  कामे करणे </t>
  </si>
  <si>
    <t xml:space="preserve">प्रभाग क्र. 30 जनता वसाहत ग.क्र. 41 ते 80 व विविध ठिकाणी शौचालय दुरूस्ती विषयक कामे करणे </t>
  </si>
  <si>
    <t xml:space="preserve">प्रभाग क्र. 30 दत्‍तवाडी परिसरात स.नं.130 स्वच्छतेविषयक कामे आऊटसोर्सिंग पध्दतीने करणे </t>
  </si>
  <si>
    <t xml:space="preserve">प्रभाग क्र. 30 जनता वसहात जयभवानी नगर परिासरात ड्रेनेज विषयक कामे करणे </t>
  </si>
  <si>
    <t xml:space="preserve">प्रभाग क्र. 30 जनता वसहात जयभवानी नगर  परिसरात स्वच्छतेविषयक कामे आऊटसोर्सिंग पध्दतीने करणे </t>
  </si>
  <si>
    <t xml:space="preserve">प्रभाग क्र. 30 जनता वसाहत दत्‍तवाडी पसिरात विदयुत विषयक कामे करणे </t>
  </si>
  <si>
    <t xml:space="preserve">प्रभाग क्र. 30 जनता वसाहत पानमळा परिसरात चेंबर्स दुरूस्‍ती व साफसफाई विषयक कामे करणे </t>
  </si>
  <si>
    <t>प्रभाग क्र.30 दांडेकरपुल परिसरात स्वच्छतेविषयक कामे  आऊटसोर्सिग पध्दतीने करणे.</t>
  </si>
  <si>
    <t>चरवडवस्ती जाधवनगर येथे ड्रेनेज लाईन टाकणे</t>
  </si>
  <si>
    <t xml:space="preserve">रायकरनगर येथील ओपन ताराची लाईन अंडरग्राऊड करणे </t>
  </si>
  <si>
    <t>वडगांव बु. चरवडवस्ती परिसरात नवीन चेंबर लाईन टाकणे.</t>
  </si>
  <si>
    <t>रेणुका मंदिर ते वडगांव ड्रेनेज लाईन टाकणे. (पठार विकासनगर)</t>
  </si>
  <si>
    <t>पांऊजाई मंदिर ते प्रसन्न गॅरेज येथील नाले व गटारे साफ करणे</t>
  </si>
  <si>
    <t>जाधवनगर परिसरामध्ये स्वच्छतेविषयक कामे आऊटसोर्सिग पध्दतीने करणे.</t>
  </si>
  <si>
    <t>धायरीमध्ये स्वच्छतेविषयक कामे आऊटसोर्सिग पध्दतीने करणे.</t>
  </si>
  <si>
    <t>धायरीमध्ये सावित्रीगार्डन ते लोकमत प्रेस लगत नाले साफ करणे</t>
  </si>
  <si>
    <t>धायरी येथील शॉर्टिंग शेडच्या परिसरात काँक्रीटींग करणे</t>
  </si>
  <si>
    <t>धायरी परिसरातील डे्रनेज चेंबर, शौचालय पावसाळी चेंबर  पाईप  लाईन दुरूस्त करणे</t>
  </si>
  <si>
    <t>प्र.क्र.33 मध्ये धायरी परिसरातील जुने झालेले खांब बदलणे व खराब केबल बदलणे</t>
  </si>
  <si>
    <t>धायरी येथील स्ट्रीट लाईट विषयक सुधारणा कामे करणे</t>
  </si>
  <si>
    <t>ब्रम्हगिरी आर्केड येथील रस्ता डांबरीकरण करणे.</t>
  </si>
  <si>
    <t>मधूकोश सोसा, सुंदर समृध्दी,प्रयेजा सिटी या कॅनॉलच्या कडेने जाणार्‍या मुख्य रोडवर ज्येष्ठ नागरिकांसाठी क्रॉसिंग बसविणे</t>
  </si>
  <si>
    <t>वडगाव खु परिसरामध्ये स्वच्छतेविषयक कामे आऊटसोर्सिग पध्दतीने करणे.</t>
  </si>
  <si>
    <t>वडगाव स्मशान भुमी ते प्रयेजा सिटी नाला साफ करणे</t>
  </si>
  <si>
    <t>वडगाव खु. रायकर वस्ती विविध ठिकाणी डांबरीकरण करणे</t>
  </si>
  <si>
    <t>वडगांव धायरी परिसरात स्वच्छतेविषयक कामे आऊटसोर्सिग पध्दतीने करणे.</t>
  </si>
  <si>
    <t xml:space="preserve">प्रभाग क्र. 33 वडगांव बु प्रयेजा सिटीपासून कृष्‍णाई मंगल कार्यालयापर्यंत कॅनॉललगत रस्‍त्‍यावर फुटपाथ विकसित करणे </t>
  </si>
  <si>
    <t xml:space="preserve">प्रभाग क्र. 33 वडगांव बु येथील संभाजी चरवड यांच्‍या घरापासून ते म्‍हसोबा मंदिरापर्यंत रस्‍ता करणे </t>
  </si>
  <si>
    <t xml:space="preserve">वडगांव बु सिंहगड रोड पासुन सुरू होणर-या पुलापर्यंत चालण्‍यासाठी केलेल्‍या ट्रॅकवर पथदिवे बसविणे </t>
  </si>
  <si>
    <t xml:space="preserve">प्रभाग क्र. 33 वडगांव बु सुवासिनी मंगल कार्यालय ते नूरमहम्‍मद सय्यद यांच्‍या घरापर्यंत पावसाळी लाईन टाकणे </t>
  </si>
  <si>
    <t xml:space="preserve">आपटे कॉलनी ते प्रचिती हॉस्पिटल एक केबल अंडरग्राऊंड करणे </t>
  </si>
  <si>
    <t>महादेवनगर येथील सार्वजनिक शौचालये खराब झाली असुन दुरूस्‍त करावी</t>
  </si>
  <si>
    <t xml:space="preserve">विठ्ठल नगर परिसरामधील नाले व गटारे साफसफाई करणे </t>
  </si>
  <si>
    <t xml:space="preserve">माणिकबाग परिसरात ड्रेनेज विषयक कामे करणे </t>
  </si>
  <si>
    <t xml:space="preserve">सनसिटी रोड व शिवपुष्‍प चौक व परिसरातील पावसाळी लाईन व ड्रेनेज लाईन साफसफाई करणे </t>
  </si>
  <si>
    <t>दामोदरनगर हिंगणे परिसरात स्वच्छतेविषयक कामे आऊटसोर्सिग पध्दतीने करणे.</t>
  </si>
  <si>
    <t xml:space="preserve">विश्रांतीनगर परिसरामधील नाले  साफसफाई करणे </t>
  </si>
  <si>
    <t xml:space="preserve">ब्रम्‍हा हॉटेल व परिसरातील गटारे व नाले साफसफाई विषयक कामे करणे </t>
  </si>
  <si>
    <t xml:space="preserve">हिंगणे खुर्द परिसरात सार्वजनिक शौचालयाची दुरूस्‍ती व साफ सफाई करणे </t>
  </si>
  <si>
    <t xml:space="preserve">खोराड वस्‍ती परिसरातील नाले साफसफाई व गटारे साफसफाई विषयक कामे करणे </t>
  </si>
  <si>
    <t>सनसिटी परिसरामध्ये स्वच्छतेविषयक कामे आऊटसोर्सिग पध्दतीने करणे.</t>
  </si>
  <si>
    <t>अरविंद सोसायटी परिसरात ड्रेनेज विषयक कामे करणे व ब्लॉक बसवणे</t>
  </si>
  <si>
    <t>माणिकबाग परिसरात डे्रनेज व पावसाळी विषयक कामे करणे</t>
  </si>
  <si>
    <t>विठ्ठलनगर परिसरामधील नाला दुरूस्तीचे, साफसफाईचे  कामे करणे</t>
  </si>
  <si>
    <t>प्र.क्र 34  मध्ये जुन्या नादुरूस्त केबल बदलणे.</t>
  </si>
  <si>
    <t>प्र.क्र 34  मध्ये जुने खांब बदलणे व प्रकाश व्यवस्थेत सुधारणा करणे</t>
  </si>
  <si>
    <t>माणिकबाग व सनसिटी परिसरामध्ये स्वच्छतेविषयक कामे आऊटसोर्सिग पध्दतीने करणे.</t>
  </si>
  <si>
    <t>साईनगर परिसरातील सुंदत्त संकुल शेजारील मनपाच्या ताब्यातील रस्ता काँक्रीट करणे.</t>
  </si>
  <si>
    <t>साईनगर परिसरातील खोराडवस्ती परिसरात रस्ता काँक्रीटीकरण करणे</t>
  </si>
  <si>
    <t>हिंगणे-ब्रम्हाहॉटेल मागील रामनगर परिसरात गल्लीबोळ व काँक्रीट करणे</t>
  </si>
  <si>
    <t>सनसिटी - इंद्रप्रस्थ परिसरात फुटपाथ करणे.</t>
  </si>
  <si>
    <t>3, 4, 5</t>
  </si>
  <si>
    <t>1, 2, 6</t>
  </si>
  <si>
    <t>20, 21</t>
  </si>
  <si>
    <t>7, 14</t>
  </si>
  <si>
    <t>10, 11, 12</t>
  </si>
  <si>
    <t>35, 39, 40</t>
  </si>
  <si>
    <t>30, 33, 34</t>
  </si>
  <si>
    <t>13, 31, 32</t>
  </si>
  <si>
    <t>24, 25, 27</t>
  </si>
  <si>
    <t>38, 41</t>
  </si>
  <si>
    <t>15, 16, 29</t>
  </si>
  <si>
    <t>17, 18, 19</t>
  </si>
  <si>
    <t>28, 36, 37</t>
  </si>
  <si>
    <t>प्रतापराव हुले कॉम्प्लेक्स, येरवडा येथे विविध विद्युत विषयक देखभाल दुरूस्तीची कामे करणे (विद्युत)</t>
  </si>
  <si>
    <t>पुणे शहरात तंत्रशुध्द पध्दतीने पाणीपुरवठा करण्याची योजना (24x7) अनुदान (AMRUT)</t>
  </si>
  <si>
    <t>४. विक्री कर, आयकर, व्हॅट पोटी खात्यास मनपाने द्यावयाची रक्कम</t>
  </si>
  <si>
    <t>22, 23, 26</t>
  </si>
  <si>
    <t>प्रभाग क्र २२ अ मध्ये माळवाडी, काळूबाई वसाहत येथे विद्युत विषयक कामे करणे</t>
  </si>
  <si>
    <t>प्रभाग क्र २२ अ मध्ये स.नं १६५ आदर्श वसाहत परिसरात येथे विद्युत विषयक कामे करणे</t>
  </si>
  <si>
    <t xml:space="preserve">प्रभाग क्र २२ अ मध्ये  मध्ये स.नं १६५ काळूबाई वसाहत येथे गल्लीबोळ कॉंक्रीट करणे व इंटर लॉकिंग ब्लॉक बसविणे </t>
  </si>
  <si>
    <t xml:space="preserve">प्रभाग क्र २२ अ मध्ये स.नं १६६ तुपे नगर चाळ परिसरात गल्लीबोळ कॉंक्रीट करणे </t>
  </si>
  <si>
    <t xml:space="preserve">प्रभाग क्र २२ अ मध्ये स.नं १६५ माळवाडी दगडी हौद गडगोबा मंदिर परिसरात ड्रेनेज विषयक कामे करणे </t>
  </si>
  <si>
    <t xml:space="preserve">प्रभाग क्र २२ अ मध्ये स.नं १६५ जनता वसाहत परिसरात ड्रेनेज विषयक कामे करणे </t>
  </si>
  <si>
    <t xml:space="preserve">प्रभाग क्र २२ अ मध्ये माळवाडी साधना विद्यालय परिसरात इंटर लॉकिंग ब्लॉक बसविणे कॉंक्रीट करणे </t>
  </si>
  <si>
    <t xml:space="preserve">प्रभाग क्र २२ अ मध्ये स.नं १६५ माळवाडी शिवसेना चौक  परिसरात डांबरीकरण करणे </t>
  </si>
  <si>
    <t xml:space="preserve">प्रभाग क्र २२ ब प्लॉट सातवप्लॉट परिसरात कॉंक्रीट करणे व इंटर लॉकिंग ब्लॉक बसविणे </t>
  </si>
  <si>
    <t xml:space="preserve">प्रभाग क्र २२ ब  १५ नंबर जिजामाता वसाहत परिसरात कॉंक्रीट करणे व इंटर लॉकिंग ब्लॉक बसविणे </t>
  </si>
  <si>
    <t>प्रभाग क्र २२ ब  मध्ये १५ नंबर परिसरात डांबरीकरण करणे</t>
  </si>
  <si>
    <t>प्रभाग क्र २२ ब  मध्ये लक्ष्मी कॉलनी कॅनॉल परिसरात डांबरीकरण करणे</t>
  </si>
  <si>
    <t>प्रभाग क्र २२ ब मध्ये विठ्ठलनगर परिसरात डांबरीकरण करणे</t>
  </si>
  <si>
    <t xml:space="preserve">प्रभाग क्र २२ ब  मध्ये जिजामाता वसाहत परिसरात ड्रेनेज विषयक कामे करणे </t>
  </si>
  <si>
    <t xml:space="preserve">प्रभाग क्र २२ ब जिजामाता , विशालनगर , शांतीनगर परिसरातील शौचालयांमध्ये  सुधारणा करणे </t>
  </si>
  <si>
    <t xml:space="preserve">प्रभाग क्र २२ ब सातवप्लॉट परिसरात कॉंक्रीट करणे व इंटर लॉकिंग ब्लॉक बसविणे </t>
  </si>
  <si>
    <t>प्रभाग क्र.२२ क मध्ये मुंढवा स्मशानभुमी येथे भवन विषयक कामे करणे</t>
  </si>
  <si>
    <t>प्रभाग क्र.२२ क मध्ये भाजी मंडर्इ येथील उर्वरीत कामे करणे</t>
  </si>
  <si>
    <t>प्रभाग क्र.२२ क मध्ये ट्रॉफिक विषयक कामे करणे</t>
  </si>
  <si>
    <t>प्रभाग क्र.२२ क मध्ये कोद्रे दवाखाना मधील उर्वरीत कामे पुर्ण करणे</t>
  </si>
  <si>
    <t>प्रभाग क्र.२२ क मध्ये मुंढवा गावठाण येथे ड्रेनेज विषयक कामे करणे</t>
  </si>
  <si>
    <t>प्रभाग क्र.२२ क मध्ये मनपा शाळामध्ये फर्निचर ची कामे करणे</t>
  </si>
  <si>
    <t>प्रभाग क्र.२२ क मध्ये समाजमंदिराचे उर्वरीत कामे पुर्ण करणे</t>
  </si>
  <si>
    <t>प्रभाग क्र.२२ क मध्ये मुंढवा गावठाण व धायरकर वस्ती येथील रस्ते तयार करणे</t>
  </si>
  <si>
    <t>प्रभाग क्र.२२ ड मधील शाळां मधील भवन विषयक कामे करणे</t>
  </si>
  <si>
    <t>प्रभाग क्र.२२ ड मध्ये मनपा शौचालयांची दुरूस्ती करणे</t>
  </si>
  <si>
    <t>प्रभाग क्र.२२ ड मध्ये मुंढवा गावठाण येथील रस्ते विकसित करणे</t>
  </si>
  <si>
    <t>प्रभाग क्र.२२ ड श्री छत्रपती शाहु शाळेसमोरील समाज मंदिरांचे उर्वरीत कामे पुर्ण करणे</t>
  </si>
  <si>
    <t>प्रभाग क्र.२२ ड मध्ये दशक्रिया घाटाचे विकासाचे काम करणे</t>
  </si>
  <si>
    <t>प्रभाग क्र.२२ ड मध्ये भोसले गार्डन येथील रस्ते विकसीत करणे</t>
  </si>
  <si>
    <t>प्रभाग क्र.२२ ड मध्ये कै.लक्ष्मीबार्इ मगर शाळेची सिमाभिंत बांधणे व इमारत विषयक कामे करणे</t>
  </si>
  <si>
    <t>प्रभाग क्र.२२ ड मध्ये मुंढवा गावठाण व सरोदय कॉलनी मध्ये ड्रेनेज विषयक कामे करणे</t>
  </si>
  <si>
    <t>प्रभाग क्र 23 अ हिंगणेमळा परीसरात भूमिगत केबल टाकणे</t>
  </si>
  <si>
    <t>प्रभाग क्र 23 अ ससाणेनगर परीसरात विदयुत विषयक कामे करणे</t>
  </si>
  <si>
    <t>प्रभाग क्र 23 अ काळेपडळ स.नं.231 ड्रेनेज लार्इन टाकणे</t>
  </si>
  <si>
    <t>प्रभाग क्र 23 अ हडपसर गावठाण परीसरात ड्रेनेज विषयक कामे करणे</t>
  </si>
  <si>
    <t>प्रभाग क्र 23 अ मनपा शौचालय ते विहार चौक पर्यंत रस्ता कॉंक्रीट करणे</t>
  </si>
  <si>
    <t>प्रभाग क्र 23 अ हडपसर ससाणे आळी परीसरात रस्ता कॉंक्रीटीकरण व ब्लॉक बसविणे</t>
  </si>
  <si>
    <t>प्रभाग क्र 23 अ पुणे मनपा शाळांमध्ये सिव्हिल विषयक कामे करणे</t>
  </si>
  <si>
    <t>प्रभाग क्र 23 अ पुणे मनपा शौचालयांमध्ये सिव्हिल विषयक कामे करणे</t>
  </si>
  <si>
    <t>प्रभाग क्र 23 ब गोंधळेनगर परीसरात भुमिगत केबल टाकणे</t>
  </si>
  <si>
    <t>प्रभाग क्र 23 ब सातववाडी परीसरात विदयुत विषयक कामे करणे</t>
  </si>
  <si>
    <t>प्रभाग क्र 23 ब हडपसर गावठाण येथे ड्रेनेज लार्इन टाकणे</t>
  </si>
  <si>
    <t>प्रभाग क्र 23 ब उन्नतीनगर परीसरात ड्रेनेज लार्इन टाकणे</t>
  </si>
  <si>
    <t>प्रभाग क्र 23 ब सातववाडी गोंधळेनगर परीसरात रस्ता कॉंक्रीट करणे</t>
  </si>
  <si>
    <t>प्रभाग क्र 23 ब वेताळबाबा वसाहत येथे रिटेनिंग वॉल तयार करणे</t>
  </si>
  <si>
    <t>प्रभाग क्र 23 ब हेमंत करकरे उदयान समोरील रस्ता कॉंक्रीट करणे</t>
  </si>
  <si>
    <t>प्रभाग क्र 23 ब पुणे मनपा शौचालयांमध्ये सिव्हिल विषयक कामे करणे</t>
  </si>
  <si>
    <t>प्रभाग क्र 23 क काळेपडळ परीसरात भुमिगत केबल टाकणे</t>
  </si>
  <si>
    <t>प्रभाग क्र 23 क काळेपडळ परीसरात प्रकाश व्यवस्था करणे</t>
  </si>
  <si>
    <t>प्रभाग क्र 23 क महात्मा फुले वसाहत येथे ड्रेनेज लार्इन टाकणे</t>
  </si>
  <si>
    <t>प्रभाग क्र 23 क प्रगती नगर गल्ली नं 5 मध्ये ड्रेनेज लार्इन टाकणे</t>
  </si>
  <si>
    <t>प्रभाग क्र 23 क हवेली हॉटेल समोरील रस्ता ग्राउट करणे</t>
  </si>
  <si>
    <t>प्रभाग क्र 23 क जनसेवा सोसायटी मध्ये कॉंक्रीट व ब्लॉक बसविणे</t>
  </si>
  <si>
    <t>प्रभाग क्र 23 क मारूतराव शाळेमध्ये दुरूस्ती विषयक कामे करणे</t>
  </si>
  <si>
    <t>प्रभाग क्र 23 क पुणे मनपा शौचालयांमध्ये सिव्हिल विषयक कामे करणे</t>
  </si>
  <si>
    <t>प्रभाग क्र 23 ड हडपसर गाव परीसरात भूमिगत केबल टाकणे</t>
  </si>
  <si>
    <t>प्रभाग क्र 23 ड हडपसर गाव हिंगणे आळी परीसरात विदयुत विषयक कामे करणे</t>
  </si>
  <si>
    <t>प्रभाग क्र 23 ड ससाणेनगर परीसरात ड्रेनेज लार्इन टाकणे</t>
  </si>
  <si>
    <t>प्रभाग क्र 23 ड मध्ये ड्रेनेज विषयक कामे करणे</t>
  </si>
  <si>
    <t>प्रभाग क्र 23 ड मनपा शाळांमध्ये फर्निचरची कामे करणे</t>
  </si>
  <si>
    <t>प्रभाग क्र 23 ड तुकार्इ टेकडी परीसरातील रस्ते सुशोभित करणे</t>
  </si>
  <si>
    <t>प्रभाग क्र 23 ड तुळजाभवानी वसाहत येथे गल्लीबोळ कॉंक्रीट करणे</t>
  </si>
  <si>
    <t>प्रभाग क्र 23 ड पुणे मनपा शाळा व शौचालयांमध्ये सिव्हिल विषयक कामे करणे</t>
  </si>
  <si>
    <t>प्रभाग क्र २६ अ कृष्णानगर येथे रस्ता विकसित करणे</t>
  </si>
  <si>
    <t>प्रभाग क्र २६ अ काळेपडळ म्हसोबामंदिर येथे ड्रेनेज लार्इन टाकणे</t>
  </si>
  <si>
    <t>प्रभाग क्र २६ अ काळेपडळ म्हसोबामंदिर येथे रस्ता विकसित करणे</t>
  </si>
  <si>
    <t>प्रभाग क्र २६ अ कौसरबाग येथे सार्वजनिक शौचालय दुरूस्ती करणे</t>
  </si>
  <si>
    <t>प्रभाग क्र २६ अ सिध्दार्थनगर येथील मनपा शाळा स्थापत्य विषयक कामे करणे</t>
  </si>
  <si>
    <t>प्रभाग क्र २६ अ काळेपडळ येथे विदयुत विषयक कामे करणे</t>
  </si>
  <si>
    <t>प्रभाग क्र २६ ब सार्इ विहार कॉलनी येथे रस्ता विकसित करणे</t>
  </si>
  <si>
    <t>प्रभाग क्र २६ ब दुग्गडचाळ येथे डांबरीकरण करणे</t>
  </si>
  <si>
    <t>प्रभाग क्र २६ ब चिंतामणीनगर गल्ली क्रं 6 येथे रस्ता विकसित करणे</t>
  </si>
  <si>
    <t>प्रभाग क्र २६ ब सातवनगर येथे रस्ता विकसित करणे</t>
  </si>
  <si>
    <t>प्रभाग क्र २६ क गुडस शेफर्ड येथे रस्ता विकसित करणे</t>
  </si>
  <si>
    <t>प्रभाग क्र २६ सहयाद्री पार्क, साळुंखे विहार येथे विदयुत व्यवस्था करणे</t>
  </si>
  <si>
    <t>प्रभाग क्र २६ क कोंढवा येथील स्मशानभुमी मध्ये स्थापत्य विषयक कामे करणे</t>
  </si>
  <si>
    <t>प्रभाग क्र २६ क कोंढवा येथील दफनभुमी मध्ये स्थापत्य विषयक कामे करणे</t>
  </si>
  <si>
    <t>प्रभाग क्र २६ ड काळेपडळ येथे रस्ता विकसित करणे</t>
  </si>
  <si>
    <t>प्रभाग क्र २६ ड महंमदवाडी येथील मनपा शाळा स्थापत्य विषयक कामे करणे</t>
  </si>
  <si>
    <t>प्रभाग क्र २६ ड एफ.आर.पी. कव्हर बसविणे व ड्रेनेज लार्इन टाकणे</t>
  </si>
  <si>
    <t>प्रभाग क्र २६ ड मध्ये विदयुत विषयक कामे करणे</t>
  </si>
  <si>
    <t>प्रभाग क्र २६ अ बडदेमळा येथे ड्रेनेज लार्इन टाकणे</t>
  </si>
  <si>
    <t>प्रभाग क्र २६ ब सातवनगर येथे ड्रेनेज लार्इन टाकणे</t>
  </si>
  <si>
    <t>प्रभाग क्र २६ ब महंमदवाडी येथे विदयुत विषयक कामे करणे</t>
  </si>
  <si>
    <t>प्रभाग क्र २६ क कौसरबाग येथे रस्ता विकसित करणे</t>
  </si>
  <si>
    <t>प्रभाग क्र २६ क पारगेनगर, पोकळेमळा, एन.आय.बी.एम.परीसर येथे विदयुत व्यवस्था करणे</t>
  </si>
  <si>
    <t>प्रभाग क्र २६ ड जे.एस.पी.एम.कॉलेज ते हांडेवाडी रोड ड्रेनेज लार्इन टाकणे</t>
  </si>
  <si>
    <t>प्रभाग क्र २६ ड कृष्णानगर गल्ली क्र 5 व 6 येथे रस्ता विकसित करणे</t>
  </si>
  <si>
    <t xml:space="preserve">प्रभाग क्र. २२ अ गोसावी वस्ती सर्व्हे नं. १०६ परिसरात क्रॉक्रीट करणे </t>
  </si>
  <si>
    <t>प्रभाग क्र. २२ ब पंधरा नंबर अमर चौक शिंदे निवासाजवळ सोमेश्वर सोसायटी  जवळ ड्रेनेज लाईन विकसित करणे</t>
  </si>
  <si>
    <t>प्रभाग क्र. २२ क मुंढवा गांधी चौक येथे फुटपाथ दुरुस्त करणे</t>
  </si>
  <si>
    <t>प्रभाग क्र २२ ड भोसले गार्डन परीसरात ब्लॉक टाकणे</t>
  </si>
  <si>
    <t>प्रभाग क्र २२ ड मधील शौचालय दुरूस्ती करणे</t>
  </si>
  <si>
    <t>प्रभाग क्र २२ ड मधील शाळा व मनपा इमारती दुरूस्ती करणे</t>
  </si>
  <si>
    <t>प्रभाग क्र २३ अ तुळजाभवानी वसाहत मध्ये ड्रेनेज लार्इन टाकणे</t>
  </si>
  <si>
    <t>प्रभाग क्र २३ अ गल्ली नं १,२,३ प्रफुल्ल कॉलनी येथे डांबरीकरण करणे</t>
  </si>
  <si>
    <t>प्रभाग क्र २३ अ ससाणेआळी येथे न्यु इंग्लिश स्कुल कडे जाणारा रस्ता येथे ब्लॉक बसविणे</t>
  </si>
  <si>
    <t>प्रभाग क्र २३ ब स.नं.16 गोंधळेनगर येथील गल्लीबोळ इंटरलॉकिंग करणे</t>
  </si>
  <si>
    <t>प्रभाग क्र २३ ब सातववाडी गोंधळेनगर येथील अंतर्गत गल्ली बोळात इंटरलॉकिंग ब्लॉक बसविणे</t>
  </si>
  <si>
    <t>प्रभाग क्र 23 क स.नं.36 गुलमोहर कॉलनी येथे स्टम्प कॉंक्रीट करणे</t>
  </si>
  <si>
    <t>प्रभाग क्र 23 क स.नं.35 येथे इंद्रायणी कार्यालय समोर ब्लॉक बसविणे</t>
  </si>
  <si>
    <t>प्रभाग क्र 23 क स.नं.35 येथे ब्लॉक बसविणे</t>
  </si>
  <si>
    <t>प्रभाग क्र 23 क स.नं.38 ओंकार कॉलनी येथे ब्लॉक बसविणे</t>
  </si>
  <si>
    <t>प्रभाग क्र 23 ड ससाणेनगर गल्ली नं 3 मध्ये ड्रेनेज लार्इन टाकणे</t>
  </si>
  <si>
    <t>प्रभाग क्र २६ अ भैरवनाथ मंदिर शेजारी ब्लॉक बसविणे</t>
  </si>
  <si>
    <t>प्रभाग क्र २६ अ आल्हाटवस्ती येथे ब्लॉक बसविणे</t>
  </si>
  <si>
    <t>प्रभाग क्र २६ ब साठेनगर येथे मोहटादेवी येथे ब्लॉक बसविणे</t>
  </si>
  <si>
    <t>प्रभाग क्र २६ क कोंढवा खुर्द गावठाण दशक्रिया विधीमंदिरासमोर विविध दुरूस्तीची कामे करणे</t>
  </si>
  <si>
    <t>प्रभाग क्र २६ क स.नं. 59 मुकबधीर शाळेसमोरील रस्ता दुरूस्ती करणे</t>
  </si>
  <si>
    <t>प्रभाग क्र २६ ड कोंढवा खुर्द गावठाण स्मशानभुमीमध्ये विविध दुरूस्ती करणे</t>
  </si>
  <si>
    <t>प्रभाग क्र. २२ अ कॅनॉल रस्त्यालगत हाइट बॅरीयर लावणे</t>
  </si>
  <si>
    <t>प्रभाग क्र. २२ अ मगरपट्टा सर्वे नं १४७ नाल्यास सीमाभिंत बांधणे</t>
  </si>
  <si>
    <t>प्रभाग क्र. २२ अ काळूबाई वसाहत व्यायाम शाळेचे अपूर्ण काम पूर्ण करणे</t>
  </si>
  <si>
    <t>प्रभाग क्र. २२ अ १५ नंबर माळवाडी परिसरात पावसाळी लाईनवर लोखंडी झाकणे बसविणे</t>
  </si>
  <si>
    <t>प्रभाग क्र. २२ अ कॅनॉललगत चेनलिंक फेन्सिंग करणे</t>
  </si>
  <si>
    <t>प्रभाग क्र. २२ अ समाज मंदिर व्यायामशाळा मध्ये विद्युत विषयक कामे करणे</t>
  </si>
  <si>
    <t>प्रभाग क्र. २२ ब पंधरा नंबर विठ्ठल मंदिराजवळ पिण्याचे पाण्यासाठी मोठ्या व्यासाची जलवाहिनी टाकणे</t>
  </si>
  <si>
    <t>प्रभाग क्र. २२ ब सं नं. १५ कर्मवीर पतसंस्था ते दुर्वांकुर पार्क रस्ता करणे व ब्लॉक बसविणे</t>
  </si>
  <si>
    <t>प्रभाग क्र. २२ ब स.न. ३ गांधी चौक मुंढवा पुणे ४११०३६ ते महात्मा फुले येथे हडपसरकडून येणाऱ्या वाहनांना केशवनगरकडे किंवा गावात जाण्यासाठी सिग्नल बसविणे</t>
  </si>
  <si>
    <t>प्रभाग क्र.२२ क कीर्तने बाग पुलाजवळ पावसाळी लाईन टाकणे</t>
  </si>
  <si>
    <t>प्रभाग क्र. २२ क मुंढवा रेल्वे उड्डाणपूल ते नदी पूल दरम्यान लाईटचे पोल बसविणे</t>
  </si>
  <si>
    <t>प्रभाग क्र.२२ क मुंढवा गावठाण येथे मोठ्या व्यासाची ड्रेनेज लाईन टाकणे</t>
  </si>
  <si>
    <t>प्रभाग क्र.२२ क आनंद निवास राजगे आळी येथे ड्रेनेज लाईन टाकणे व त्यावर क्रॉंक्रीट करणे</t>
  </si>
  <si>
    <t>प्रभाग क्र २२ ड मुंढवा गावठाण परीसरात कॉंक्रीट करणे</t>
  </si>
  <si>
    <t>प्रभाग क्र २२ ड मुंढवा गावठाणात ड्रेनेज लार्इन टाकणे</t>
  </si>
  <si>
    <t>प्रभाग क्र २३ अ कै.अप्पासाहेब बडदे उदयानालगत व बाहेर पथदिप व लार्इट पोल लावणे</t>
  </si>
  <si>
    <t>प्रभाग क्र २३ अ नवयुग कॉलनी गल्ली नं १ मध्ये पाण्याची लार्इन टाकणे</t>
  </si>
  <si>
    <t>प्रभाग क्र २३ ब स.नं.16 हेमंत करकरे उदयानात पथ दिवे व खांब बसविणे</t>
  </si>
  <si>
    <t>प्रभाग क्र २३ ब गल्ली नं 6 बिजलीनगर सोसायटी पाण्याची लार्इन टाकणे रॉयल सुपर मार्केट पासून तावरे वकील यांसपर्यंत पाण्यची लार्इन टाकणे</t>
  </si>
  <si>
    <t>प्रभाग क्र २३ ब गरूड वस्ती येथे 4 इंची पाण्याची पार्इपलार्इन टाकणे</t>
  </si>
  <si>
    <t>प्रभाग क्र 23 क स.नं.38 कॉलनी नं 1 ओंकार कॉलनी येथे केबल अंडरग्राउंड करणे</t>
  </si>
  <si>
    <t>प्रभाग क्र 23 ड तुळजाभवानी वसाहत मध्ये कॉंक्रीट करणे</t>
  </si>
  <si>
    <t>प्रभाग क्र 23 ड गाडीतळ परीसरात इंटरलॉकिंग ब्लॉक बसविणे</t>
  </si>
  <si>
    <t>प्रभाग क्र 23 ड हिंगणेमळा ससाणेनगर येथे इंटरलॉकिंग ब्लॉक बसविणे</t>
  </si>
  <si>
    <t>प्रभाग क्र 23 ड काळेपडळ स.नं.231 मध्ये पावसाळी गटार बांधणे</t>
  </si>
  <si>
    <t>प्रभाग क्र २६ अ ससाणे वस्ती येथे रस्ता करणे</t>
  </si>
  <si>
    <t>प्रभाग क्र २६ अ उदयोगनगर येथे रस्ता करणे</t>
  </si>
  <si>
    <t>प्रभाग क्र २६ अ कृष्णानगर येथे पेव्हींग ब्लॉक बसविणे</t>
  </si>
  <si>
    <t>प्रभाग क्र २६ ब हरीहरेश्वर येथे रस्ता करणे</t>
  </si>
  <si>
    <t xml:space="preserve">प्रभाग क्र २६ ब महंमदवाडी गावठाण येथे सार्वजनिक मुतारी बांधणे </t>
  </si>
  <si>
    <t>प्रभाग क्र २६ ब महंमदवाडी गावठाण येथे ड्रेनेज लार्इन टाकणे</t>
  </si>
  <si>
    <t>प्रभाग क्र २६ ब तरवडे वस्ती येथे कॉंक्रीट करणे</t>
  </si>
  <si>
    <t>प्रभाग क्र २६ क एन आय बी एम ते कोंढवा गावठाण तसेच कौसरबाग ते पोलीस स्टेशन पर्यंतची सर्व डिव्हायडवर रिफ्लेक्‍टर बोर्ड बसविणे</t>
  </si>
  <si>
    <t>प्रभाग क्र २६ क स.नं.59 आनंदनगर सुरेश घुले यांचे घरापासून नामदेव घुले यांचे घरापर्यंत पथदिवे बसविणे</t>
  </si>
  <si>
    <t>प्रभाग क्र २६ क प्र क्र 26 घुलेनगर येथे रस्ता करणे</t>
  </si>
  <si>
    <t>प्रभाग क्र २६ ड कृष्णानगर येथे रस्ता करणे</t>
  </si>
  <si>
    <t>प्रभाग क्र २६ ड कृष्णानगर येथे ड्रेनेज लार्इन टाकणे</t>
  </si>
  <si>
    <t>प्रभाग क्र २६ ड महंमदवाडी गावठाण येथे रस्ता करणे</t>
  </si>
  <si>
    <t>प्रभाग क्र २६ ड तरवडे वस्ती येथे ड्रेनेज लार्इन टाकणे</t>
  </si>
  <si>
    <t>प्रभाग क्र.3 ओव्हाळ वस्ती परिसरात ड्रेनेज लाईन बदलणे</t>
  </si>
  <si>
    <t>प्रभाग क्र.3 ओव्हाळ वस्ती परिसरातील रस्ते विकसित करणे.</t>
  </si>
  <si>
    <t>प्रभाग क्र.3 वैष्णवी शाळा येथील परिसरात ड्रेनेज लाईन बदलणे.</t>
  </si>
  <si>
    <t>प्रभाग क्र.3 विमाननगर परिसरात विद्युत विषयक कामे करणे.</t>
  </si>
  <si>
    <t>प्रभाग क्र.3 नाले साफसफाई व ड्रेनेज लाईन साफसफाई करणे.</t>
  </si>
  <si>
    <t>प्रभाग क्र.3 रामवाडी वैकफिल्ड झोपडपटटी मध्ये चेंबर दुरुस्ती व ड्रेनेज लाईन दुरुस्ती करणे.</t>
  </si>
  <si>
    <t>प्रभाग क्र.3 राजीव गांधी शाळा,कलवड परिसरातील रस्ते विकसित करणे.</t>
  </si>
  <si>
    <t>प्रभाग क्र.3 खेसेपार्क परिसरातील ड्रेनेज लाईन व चेंबर दुरुस्तीची कामे करणे.</t>
  </si>
  <si>
    <t>प्रभाग क्र.3 मधील कामांची अंतिम बिले देणेसाठी</t>
  </si>
  <si>
    <t>प्रभाग क्र.3 मधील ड्रेनेज लाईन जेटींग मशिनच्या सहायाने साफसफाई करणे.</t>
  </si>
  <si>
    <t>प्रभाग क्र.3 मधील विमाननगर परिसरात रस्तेविषयक कामे करणे</t>
  </si>
  <si>
    <t>प्रभाग क्र.3 मधील संतनगर, गुरुद्वारा परिसरात रस्तेविषयक कामे करणे</t>
  </si>
  <si>
    <t>प्रभाग क्र.3 मध्ये ड्रेनेज विषयक कामे करणे</t>
  </si>
  <si>
    <t>प्रभाग क्र.3 मध्ये सोमनाथनगर विमाननगर परिसरात ड्रेनेजविषयक कामे करणे</t>
  </si>
  <si>
    <t>प्रभाग क्र.3 मध्ये विविध ठिकाणी विद्युतविषयक कामे करणे</t>
  </si>
  <si>
    <t>प्रभाग क्र.3 मध्ये विमाननगर,लोहगाव परिसरात विद्युतविषयक कामे करणे</t>
  </si>
  <si>
    <t>प्रभाग क्र.3 मधील विमाननगर परिसरामध्ये विविध विकास कामे करणे.</t>
  </si>
  <si>
    <t>प्रभाग क्र.3 मधील सोमनाथनगर, सुनितानगर , परिसरामध्ये विविध विकास कामे करणे.</t>
  </si>
  <si>
    <t>प्रभाग क्र.3 मधील लोहगाव परिसरामध्ये विविध विकास कामे करणे.</t>
  </si>
  <si>
    <t>प्रभाग क्र.3 मध्ये संजयपार्क, बर्माशेल येथे विविध विकास कामे करणे.</t>
  </si>
  <si>
    <t>प्रभाग क्र.3 मध्ये संजयपार्क, बर्माशेल येथे ड्रेनेज विषयक कामे करणे.</t>
  </si>
  <si>
    <t>प्रभाग क्र.3 मध्ये वैकफिल्ड झोपडपटटी, सिध्दार्थनगर येथे ड्रेनेज विषयक कामे करणे</t>
  </si>
  <si>
    <t>प्रभाग क्र.3 मध्ये गुरुद्वारा, संतनगर, दादाची पडळ व लोहगाव परिसरात ड्रेनेज विषयक कामे करणे.</t>
  </si>
  <si>
    <t>प्रभाग क्र.4 अ मधील सन 2017-18 मधील कामाचे अंतिम बिले देण्यासाठी</t>
  </si>
  <si>
    <t>प्रभाग क्र.4 खराडी व चंदननगर परिसरातील शौचालयाची दुरुस्ती करणे.</t>
  </si>
  <si>
    <t>प्रभाक क्र. 5 अ मध्ये विविध ठिकाणी शौचालय देखभाल दुरुस्ती व सुधारणा कामे करणे</t>
  </si>
  <si>
    <t>प्रभाग क्र. 5 अ मध्ये विविध ठिकाणी ड्रेनेज लाईन साफसफाई करणे</t>
  </si>
  <si>
    <t>प्रभाग क्र.5 अ मध्ये उज्वल गार्डन ते सन सिटी रोड पर्यंत नाला साफसफाई करणे</t>
  </si>
  <si>
    <t>प्रभाग क्र.5 अ सैनिकवाडी येथे रस्ते विकसित करणे</t>
  </si>
  <si>
    <t>प्रभाग क्र.5 अ वडगावशेरी गावठाण येथे रस्ते विकसित करणे</t>
  </si>
  <si>
    <t>प्रभाग क्र.5 अ सोमनाथ नगर वडगावशेरी परिसरात विविध ठिकाणी ड्रेनेज लाईन टाकणे</t>
  </si>
  <si>
    <t>प्रभाग क्र. 5 क वडगावशेरी आनंदपार्क परिसरात विविध ठिकाणी ड्रेनेज लाईन टाकणे</t>
  </si>
  <si>
    <t>प्रभाग क्र. 5 क वडगावशेरी परिसरात विविध ठिकठिकाणी राडारोडा उचलणे</t>
  </si>
  <si>
    <t>प्रभाग क्र. 5 क वडगावशेरी भागात नव्याने रस्ते विकसीत करणे</t>
  </si>
  <si>
    <t>प्रभाग क्र. 5 क शाळा,दवाखाने, मनपा ईमारती, स्मशान भुमी विविध विकास कामे करणे</t>
  </si>
  <si>
    <t>प्रभाग क्र 5 क साईनाथ नगर येथे रस्ते विकसित करणे</t>
  </si>
  <si>
    <t>प्रभाग क्र 5 मध्ये सन 2017-18 मधिल कामाची अंतिम बिले देणेसाठी</t>
  </si>
  <si>
    <t>प्रभाग क्र 5 ड मध्ये आनंद ऋषी मनपा शाळा येथे सिमा भिंत नव्याने बांधणे</t>
  </si>
  <si>
    <t>प्रभाग क्र 5 ड मध्ये विविध ठिकाणी ड्रेनेज लाईन साफसफाई व दुरुस्ती करणे</t>
  </si>
  <si>
    <t>प्रभाग क्र 5 ड मध्ये जुना मुढवा रस्त्यावरील भाजी मंडई मध्ये विविध विकास कामे करणे</t>
  </si>
  <si>
    <t>प्रभाग क्र 5 ड मध्ये विविध ठिकाणी रस्ते ग्राउटींग करणे</t>
  </si>
  <si>
    <t>प्रभाग क्र 5 ड मध्ये साईनाथ नगर येथे विविध ठिकाणी ड्रेनेज लाईन टाकणे</t>
  </si>
  <si>
    <t>प्रभाग क्र 5 ड मध्ये विविध ठिकाणी राडारोडा उचलणे</t>
  </si>
  <si>
    <t>प्रभाग क्र 5 ड मध्ये विविध ठिकाणी शौचालय दुरुस्ती व देखभाल करणे</t>
  </si>
  <si>
    <t>प्रभाग क्र 5 ब मध्ये नवरत्न सोसायटी येथे विविध ठिकाणी ड्रेनेज लाईन टाकणे</t>
  </si>
  <si>
    <t>प्रभाग क्र 5 ब मध्ये रामवाडी येथिल मनपा शाळेताल विविध विकास कामे करणे</t>
  </si>
  <si>
    <t>प्रभाग क्र 5 ब मध्ये विविध ठिकाणी ड्रेनेज चेंबर्स सम पातळीत घेणे व साफसफाई करणे</t>
  </si>
  <si>
    <t>प्रभाग क्र.5 वडगावशेरी कल्याणीनगर परिसरात विद्युत विषयक कामे करणे.</t>
  </si>
  <si>
    <t>प्रभाग क्र.5 आनंद पार्क साईनाथनगर वडगावशेरी परिसरात विद्युत विषयक कामे करणे.</t>
  </si>
  <si>
    <t>प्रभाग क्र.3 गुरुद्वारा येथे पदपथ विकसित करणे.</t>
  </si>
  <si>
    <t>प्रभाग क्र.3 यमुनानगर मध्ये चेंबर दुरुस्ती व ड्रेनेज लाईन दुरुस्ती करणे.</t>
  </si>
  <si>
    <t>प्रभाग क्र.3 सिध्दार्थनगर मध्ये चेंबर दुरुस्ती व ड्रेनेज लाईन दुरुस्ती करणे.</t>
  </si>
  <si>
    <t>प्रभाग क्र.3 मध्ये कलवड वस्ती, खेसेपार्क व दादाची पडळ परिसरात रेस्ते विषयक कामे करणे.</t>
  </si>
  <si>
    <t>प्रभाग क्र. 5 क मध्ये विविध ठिकाणी ड्रेनेज चेंबर दुरुस्ती, साफसफाई करणे समपातली घेणे विषयक कामे करणे</t>
  </si>
  <si>
    <t>प्रभाग क्र 5 ब मध्ये गावठाणात विविध रस्ते विकसित करणे</t>
  </si>
  <si>
    <t>प्रभाग क्र 5 मध्ये सन 2017-18 मधिल कामांचे अंतिम बिले अदा करणे</t>
  </si>
  <si>
    <t>प्रभाग क्र.3 गुरुद्वारा लोहगाव परिसरात विद्युत विषयक कामे करणे.</t>
  </si>
  <si>
    <t>प्रभाग क्र.4 गणेशनगर परिसरात ड्रेनेज लाईन व चेंबर साफसफाई करणे.</t>
  </si>
  <si>
    <t>प्रभाग क्र.4 गणेशनगर येथे कॉक्रीटकरण करणे</t>
  </si>
  <si>
    <t>प्रभाग क्र.4 गणेशनगर येथे डांबरीकरण करणे</t>
  </si>
  <si>
    <t>प्रभाग क्र.4 बोराटे वस्ती येथे ड्रेनेज लाईन दुरुस्ती व साफ करणे</t>
  </si>
  <si>
    <t>प्रभाग क्र.4 गणेशनगर येथे ड्रेनेज लाईन व मॅनहोल साफ करणे</t>
  </si>
  <si>
    <t>प्रभाग क्र.4 बोराटे वस्ती गल्ली बोळ काँक्रीट व डे्रनेज दुरुस्ती करणे</t>
  </si>
  <si>
    <t>प्रभाग क्र.4 थिटेनगर परिसर डांबरीकरण करणे</t>
  </si>
  <si>
    <t>प्रभाग क्र.4 थिटेनगर येथे ड्रेनेज लाईन व चेंबर साफसफाई करणे.</t>
  </si>
  <si>
    <t>प्रभाग क्र.4 आंबेडकर वसाहत येथे कॉक्रीटकरण करणे</t>
  </si>
  <si>
    <t>प्रभाग क्र.4 विडीकामगार वसाहत येथे डांबरीकरण करणे</t>
  </si>
  <si>
    <t>प्रभाग क्र.4 खुळे वाडी येथे ड्रेनेज लाईन दुरुस्ती व साफ करणे</t>
  </si>
  <si>
    <t>प्रभाग क्र.4 यंशवंत नगर येथे ड्रेनेज लाईन व मॅनहोल साफ करणे</t>
  </si>
  <si>
    <t>प्रभाग क्र.4 क तुळजाभवानी नगर सं.न. 57/1 समाजमंदिरचे उर्वरित कामे करणे</t>
  </si>
  <si>
    <t>प्रभाग क्र.4 तुळजाभवानी नगर परिसरात डांबरीकरण करणे</t>
  </si>
  <si>
    <t>प्रभाग क्र.4 सोमनाथ मळा येथे डांबरीकरण करणे</t>
  </si>
  <si>
    <t>प्रभाग क्र.4 आपले घर येथे ड्रेनेज लाईन दुरुस्ती व साफ करणे</t>
  </si>
  <si>
    <t>प्रभाग क्र.4 ठुबेनगर येथे ड्रेनेज लाईन व मॅनहोल साफ करणे</t>
  </si>
  <si>
    <t>प्रभाग क्र.4 यशवंतनगर येथे गल्ली बोळ काँक्रीट व डे्रनेज दुरुस्ती करणे</t>
  </si>
  <si>
    <t>प्रभाग क्र.4 साईनगरी परिसरात डांबरीकरण करणे</t>
  </si>
  <si>
    <t>प्रभाग क्र.4 खराडी गाव परिसरात कॉक्रीटकरण करणे</t>
  </si>
  <si>
    <t>प्रभाग क्र.4 विडीकामगार वसाहत येथे ड्रेनेज लाईन व मॅनहोल साफ करणे</t>
  </si>
  <si>
    <t>प्रभाग क्र.4 विविध ठिकाणी डांबरीकरण करणे</t>
  </si>
  <si>
    <t>सर्व रस्त्यावर पथदीप करणे (पाटील वस्ती)</t>
  </si>
  <si>
    <t>लोहगांव ते वॉटरपार्क रोड पुर्ण करणे</t>
  </si>
  <si>
    <t>सनं 43/3 ए 1 सोमनाथनगर संजय गांधी सोसायटी येथे पवन स्वीट होम ते त्रिमुर्ती सुपर मार्केट या दरम्यान मोठी 6 इंची पाण्याची लाईन टाकणे बाबत</t>
  </si>
  <si>
    <t>प्रभाग क्र 3 अ सिदार्थ नगर वैकफिल्ड झोपडपटटी येथे काँक्रीट करणे</t>
  </si>
  <si>
    <t>गांधीनगर जयप्रकाश नगर योथे कॉक्रीट करणे</t>
  </si>
  <si>
    <t>प्रभाग क्र 3 अ विविध झोपडपटयामध्ये इलेक्ट्रक एल ई डी पोल उभारणे</t>
  </si>
  <si>
    <t>प्रभाग क्र 3 अ विविध ठिकाणी पथदिवे उभारणे</t>
  </si>
  <si>
    <t>प्रभाग क्र 3 अ मध्ये विविध ठिकाणी पाण्याची लाईन  टाकणे</t>
  </si>
  <si>
    <t>प्रभाग क्र 3 अ मध्ये विविध ठिकाणी पाण्याची लाईन दुरूस्ती करणे</t>
  </si>
  <si>
    <t>प्रभाग क्र 3 अ सिदार्थ नगर वैकफिल्ड यमुनानगर येथे समाज मंदिर दुरूस्ती करणे</t>
  </si>
  <si>
    <t>प्रभाग क्र 3 अ सिदार्थ नगर वैकफिल्ड यमुनानगर  येथे शौचालय दुरूस्ती करणे</t>
  </si>
  <si>
    <t>प्रभाग क्र 3 अ यमुनानगर संजय पार्क येथे चेबर लाईन साफसफाई करणे</t>
  </si>
  <si>
    <t>प्रभाग क्र 3 अ यमुनानगर संजय पार्क येथे कॉक्रीट करणे</t>
  </si>
  <si>
    <t>कारगील नगर परिसरात फुटपाथ दुरूस्ती करणे</t>
  </si>
  <si>
    <t>गणेशनगर सुनिता नगर परिसरात फुटपाथ करणे</t>
  </si>
  <si>
    <t>सोपाननगर येथील नाल्यावर आर्धा स्लॅब करणे व जाळी बसविणे</t>
  </si>
  <si>
    <t>विमाननगर येथील श्रीकृष्ण चौक फुटपाथ ला ग्रिलिंग करणे</t>
  </si>
  <si>
    <t>करण आश्यिाना सो समोरील फुटपाथ करणे</t>
  </si>
  <si>
    <t>प्रभाग क्र. 4 ब खराडी गावठाण मधील काळभैरवनाथ मंदीरासमोरील गल्ली कॉक्रीट करणे व ब्लॉक बसविणे.</t>
  </si>
  <si>
    <t>प्रभाग क्र. 4 ब राघोबा पाटील नगर, समाधान कॉलनी मध्ये एलईडी लाईट बसविणे.</t>
  </si>
  <si>
    <t>प्रभाग क्र. 4 ब राघोबा पाटील नगर मध्ये नामनिर्देशक फलक बसविणे.</t>
  </si>
  <si>
    <t>प्रभाग क्र. 4 ब बोराटे वस्ती येथील ड्रेनेज लाईन साफ करणे.</t>
  </si>
  <si>
    <t>प्रभाग क्र. 4 ब बोराटे वस्ती येथील रस्ते कॉक्रीट करणे.</t>
  </si>
  <si>
    <t>प्रभाग क्र. 4 ब संभाजीनगर येथे एल.ई.डी. लाईन बसविणे.</t>
  </si>
  <si>
    <t>प्रभाग क्र. 4 ब स.नं. 69/2 लक्ष्मण पठारे यांच्या घरासमोरील रोड डांबरीकरण करणे.</t>
  </si>
  <si>
    <t>प्रभाग क्र. 4 ड तुळजाभवानी नगर मध्ये ड्रेनेज विषयक कामे करणे.</t>
  </si>
  <si>
    <t>प्रभाग क्र. 4 ड तुळजाभवानी नगर  मध्ये विविध ठिकाणी कॉक्रीट करणे.</t>
  </si>
  <si>
    <t>प्रभाग क्र. 4 ड तुळजाभवानी नगर मध्ये मॅनहोल / चेंबर दुरूस्त करणे.</t>
  </si>
  <si>
    <t>प्रभाग क्र 4 ड राजराम पाटील नगर परिसरातील ड्रेनेज लाईन साफसफाई करणे.</t>
  </si>
  <si>
    <t>प्रभाग क्र. 4 ड खराडी  गावठाण मध्ये ड्रेनेज दुरूस्ती करणे.</t>
  </si>
  <si>
    <t>प्रभाग क्र. 4 ड मध्ये खराडी  गावठाण विविध ठिकाणी कॉक्रीट करणे.</t>
  </si>
  <si>
    <t>प्रभाग क्र. 4 ड मध्ये खराडी  गावठाण लाईन साफ करणे.</t>
  </si>
  <si>
    <t>प्रभाग क्र. 4 ड चौधरी वस्ती येथे दिशादर्शक फलक बसविणे.</t>
  </si>
  <si>
    <t>प्रभाग क्र. 4 ड गणेशनगर परिसरात पाणी पाईप लाईन व ड्रेनेज लाईन दुरूस्ती करणे.</t>
  </si>
  <si>
    <t>प्रभाग क्र. 4 ड तुळजाभवानी नगर मध्ये विद्युत तारा भूमीगत करणे.</t>
  </si>
  <si>
    <t>प्रभाग क्र 4 ड तुळजाभवानी नगर मध्ये रस्ते उखडलेले असून डांबरीकरण करणे.</t>
  </si>
  <si>
    <t>प्रभाग क्र. 4 ड वाढेश्वर नगर वडगावंशेरी परिसरातील तुंबलेले ड्रेनेज व चेंबर दुरूस्त करणे.</t>
  </si>
  <si>
    <t>प्रभाग क्र. 4 क राजाराम पाटील नगर मध्ये ड्रेनेज लाईन साफसफाई  करणे.</t>
  </si>
  <si>
    <t>प्रभाग क्र. 4 क सातव वस्ती मध्ये स्ट्रिट लाईट कनेक्शन दुरूस्ती करणे.</t>
  </si>
  <si>
    <t>प्रभाग क्र. 4 क झेन्सार चौक गगन स्वीट होम गल्ली जुनी ड्रेनेज लाईन बदली करणे.</t>
  </si>
  <si>
    <t>प्रभाग क्र. 4 क झेन्सार चौक गगन स्वीट होम गल्ली  जुनी ड्रेनेज लाईन बदलून नविन टाकणे.</t>
  </si>
  <si>
    <t>प्रभाग क्र. 4 क तुळजाभवानी नगर मध्ये विद्युत तारा भुमिगत करणे</t>
  </si>
  <si>
    <t>प्रभाग क्र. 4 क   तुळजाभवानी नगर मध्ये ड्रेनेज लाईन चेंबरर दुरूस्ती करणे</t>
  </si>
  <si>
    <t>प्रभाग क्र. 4 क तुकाराम नगर मध्ये गल्ली नं. 1 ते 5 रोडवरील राडारोडा उचलणे</t>
  </si>
  <si>
    <t>प्रभाग क्र. 4 क तुकारामनगर बंद एल.ई.डी. नविन टाकणे.</t>
  </si>
  <si>
    <t>प्रभाग क्र. 4 क तुकारामनगर ड्रेनेज चेंबर दुरूस्त करणे</t>
  </si>
  <si>
    <t>प्रभाग क्र. 4 क खराडकर पार्क येथील राडारोडा उचलणे.</t>
  </si>
  <si>
    <t>प्रभाग क्र. 4 क खराडकर पार्क येथील ड्रेनेज साफसफाई करणे.</t>
  </si>
  <si>
    <t>प्रभाग क्र. 4 क तुळजाभवानीनगर येथे चेंबर दुरूस्त, साफसफाई करणे</t>
  </si>
  <si>
    <t>प्रभाग क्र. 4 क आापले घर येथे ड्रेनेज लाईन साफसफाई करणे</t>
  </si>
  <si>
    <t>प्रभाग क्र. 4 क थिटेवस्ती येथे ड्रेनेज लाईन साफ करणे</t>
  </si>
  <si>
    <t>प्रभाग क्र. 4 क थिटे वस्ती मध्ये  कॉक्रीटीकरण करणे.</t>
  </si>
  <si>
    <t>प्रभाग क्र. 4 अ स.नं. 48/4 गल्ली नं. 13 माऊली चौक येथे हायमस लाईट लावणे.</t>
  </si>
  <si>
    <t>प्रभाग क्र. 4 अ संघर्षचौक येथे चेंबर ब्लॉक व झाकणे बदलणे.</t>
  </si>
  <si>
    <t>प्रभाग क्र. 4 अ गणेशनगर येथे सिमेंट कॉक्रीटीकरण करणे.</t>
  </si>
  <si>
    <t>प्रभाग क्र. 4 अ आंबेडकर वसाहत येथे ड्रेनेज लाईन टाकणे.</t>
  </si>
  <si>
    <t>प्रभाग क्र. 4 अ विडीकामगार वसाहत येथे ड्रेनेज साफसफाई व नाल्याची स्वच्छता करणे</t>
  </si>
  <si>
    <t>प्रभाग क्र. 4 अ आंबेडकर झोपडपट्टी वसाहत येथे ड्रेनेज लाईन साफ करणे व संडास बांधणे.</t>
  </si>
  <si>
    <t>प्रभाग क्र. 4 अ विडीकामगार वसाहत येथे नविन ड्रेनेज लाईन टाकणे.</t>
  </si>
  <si>
    <t>प्रभाग क्र. 4 अ विडीकामगार वसाहत येथे ड्रेनेजची स्वच्छता करणे व गाळ काढणे.</t>
  </si>
  <si>
    <t>प्रभाग क्र. 4 अ खुळेवाडी येथे ड्रेनेज लाईन स्वच्छता करणे.</t>
  </si>
  <si>
    <t>प्रभाग क्र-5 मधील हिंदू, मुस्लीम ख्रिश्चन दफनभूमी मध्ये सुधारणा कामे करणे.</t>
  </si>
  <si>
    <t>प्रभाग क्र-5 मधील स्मशाननभूमी मध्ये सुधारणा कामे करण.</t>
  </si>
  <si>
    <t>प्रभाग क्र-5 मध्ये अ‍ॅनिमिटी स्पेस जागा विकसीत करणे.</t>
  </si>
  <si>
    <t>प्रभाग क्र-5 मध्ये ड्रनेज लाईन नविन व दुरुस्ती कामे करणे.</t>
  </si>
  <si>
    <t>प्रभाग क्र-5 मधील रस्ते सुधारणा कामे करणे.</t>
  </si>
  <si>
    <t>प्रभाग क्र-5 मध्ये ड्रेनेज विषयक  कामे करणे.</t>
  </si>
  <si>
    <t>प्रभाग क्र-5 मधील राडारोडा उचलणेसाठी.</t>
  </si>
  <si>
    <t>प्रभाग क्र.5 मध्ये विद्युतविषयक कामे करणे.</t>
  </si>
  <si>
    <t>प्रभाग क्र. 5 कल्याणीनगर भागामध्ये रस्ते विषयक सुधारणा कामे करणे.</t>
  </si>
  <si>
    <t>प्रभाग क्र. 5 मध्ये पाणीपुरवठा विषयक कामे करणे.</t>
  </si>
  <si>
    <t>प्रभाग क्र.5 उद्यानामध्ये विविध सुधारणा कामे करणे.</t>
  </si>
  <si>
    <t>प्रभाग क्र. 5 मधील ड्रेनेज चेंबर वर उचलणे व ड्रेनेजविषयक कामे करणे.</t>
  </si>
  <si>
    <t>प्रभाग क्र.5 मध्ये उद्यानामध्ये विविध सुधारणा कामे करणे.</t>
  </si>
  <si>
    <t>प्रभाग क्र. 5 मधील विद्युत तारा भुमिगत करणे व विद्युतविषयक कामे करणे.</t>
  </si>
  <si>
    <t>प्रभाग क्र.5 स्वच्छता विषयक कामे करणे.</t>
  </si>
  <si>
    <t>प्रभाग क्र.4 खुळे वाडी येथे गल्ली बोळ काँक्रीट व ड्रेनेज दुरुस्ती करणे</t>
  </si>
  <si>
    <t>प्रभाग क्र्र. 5 अ मध्ये स्मशान भुमी, दफन भुमी मनपा इमारती विविध विकास कामे करणे</t>
  </si>
  <si>
    <t>प्रभाग क्र.1 अ सार्वजनिक/सुलभ शोचालय दुरुस्ती, मुताऱ्या दुरुस्ती कामे करणे.</t>
  </si>
  <si>
    <t>प्रभाग क्र.1ब उत्सव निमित्त (संत ज्ञानेश्वर महाराज पालखी, गणेशोत्सव ई.) मांडव उभारणे व तदनुषंगिक कामे करणे.</t>
  </si>
  <si>
    <t xml:space="preserve">प्रभाग क्र.1 क मध्ये शौचालय दुरुस्ती विषयक कामे करणे </t>
  </si>
  <si>
    <t>प्रभाग क्र.1क मध्ये विविध शाळा, दवाखाने, मार्केट देखभाल दुरुस्ती विषयक कामे करणे</t>
  </si>
  <si>
    <t>प्रभाग क्र.७ मध्ये विविध ठिकाणी हायमास्ट उभे करणे</t>
  </si>
  <si>
    <t xml:space="preserve">प्रभाग क्र.१४ मध्ये विविध ठिकाणी हायमास्ट उभे करणे </t>
  </si>
  <si>
    <t>प्रभाग क्र.१२ मध्ये कोथरूड गावठाण तसेच इतर ठिकाणी विद्युत प्रकाश व्यवस्था करणे.</t>
  </si>
  <si>
    <t>प्रभाग्र क्र.१२ मध्ये विविध विद्युत कामे करणे</t>
  </si>
  <si>
    <t>प्रभाग क्र.33 वडगांव धायरी विविध ठिकाणी विद्युत विषयक कामे करणे</t>
  </si>
  <si>
    <t>प्रभाग क्र.33 वडगांव खुर्द येथील उड्डाण पुलाच्या सुशोभिकरण व विद्युत रोषणाई करणे.</t>
  </si>
  <si>
    <t>प्रभाग क्र.33 धायरी परिसरात नविन विद्युत पोल बसविणे व दुरुस्ती विषयक कामे करणे</t>
  </si>
  <si>
    <t>प्रभाग क्र.34 मध्ये मनपा इमारती , शाळा स्वच्छतागृह मध्ये विद्युत विषयक कामे करणे.</t>
  </si>
  <si>
    <t>प्रभाग क्र.34 मध्ये समर्थनगर व परिसरात विविध विद्युत विषयक कामे करणे.</t>
  </si>
  <si>
    <t>प्रभाग क्र.4 मध्ये विद्युत विषयक कामे करणे</t>
  </si>
  <si>
    <t>प्रभाग क्र. ३८ थार्माप्लास्टिक पेंट व कट्स आय बसविणे.</t>
  </si>
  <si>
    <t>प्र.क्र.17, मध्ये गणेश पेठ, रास्ता पेठ, बुधवार पेठ, नाना पेठ पेठ परिसरात, दिशा दर्शक फलक, स्पीड ब्रेकर, वाहतुक विषयक कामे करणे</t>
  </si>
  <si>
    <t>प्र.क्र. 17  मध्ये महाराणा प्रताप शाळा, सिद्धीविनायक शाळा, मौलाना अब्दुल कलाम शाळा येथील दुरुस्त विषयक कामे करणे</t>
  </si>
  <si>
    <t>प्र.क्र. 17, मध्ये कामगार मैदान, डोके तालिम मित्र मंडळ, किराड हौद, स्वामी समर्थ मठ परिसरात पालखी सोहळयासाठी येणार्‍या वारकर्‍यांकरिता विविध ठिकाणी मांडव व्यवस्था करणे</t>
  </si>
  <si>
    <t>प्र.क्र. 17  मध्ये दगडी नागोबा,रास्ता पेठ,लक्ष्मिश्वर मारुती मंदिर व परिसरात ड्रेनेज लाईन टाकणे व तदनुषंगिक  कामे करणे</t>
  </si>
  <si>
    <t>प्र.क्र. 17  मध्ये ढोर गल्ली, कामगार मैदान,बुरुडी पूल ड्रेनेज लाईन व परिसरात ड्रेनेज लाईन टाकणे व तदनुषंगिक कामे करणे</t>
  </si>
  <si>
    <t>प्र.क्र. 18, मध्ये पालखी सोहळयासाठी येणार्‍या वारकर्‍यांकरिता विविध ठिकाणी मांडव व्यवस्था करणे</t>
  </si>
  <si>
    <t>प्र.क्र.19, एकबोटे कॉलनी बीएसएनएल ऑफिस,गुरुनानक नगर १० नं कॉलनी परिसरात पावसाळी लाईन साफसफाई करणे</t>
  </si>
  <si>
    <t>प्र.क्र. 19, मध्ये पालखी सोहळयासाठी येणार्‍या वारकर्‍यांकरिता  विविध ठिकाणी मांडव व्यवस्था करणे</t>
  </si>
  <si>
    <t xml:space="preserve">प्र.क्र. 19, मधध्ये पेस्तानजी दवाखाना, अण्णाभाउ साठे वसाहत, लक्ष्मी बझार, देना बॅंक, सावित्रीबाई फुले शाळा, रूपी बॅंक, बापू साहेब पवार कन्या शाळा, घोडके मटन मार्केट याठिकाणी पालखी सोहळयासाठी येणार्‍या वारकर्‍यांकरिता मांडव व्यवस्था करणे. </t>
  </si>
  <si>
    <t>प्रभाग क्र 28 अ मध्ये डायस प्लॉट, ढोलमळा येथे ड्रेनेज लाईन टाकणे व काक्रिटीकरण करणे</t>
  </si>
  <si>
    <t>प्र.क्र.१० मध्ये  श्रीकृष्ण नगर व सागर कॉलनी येथे ड्रेनेज लाईन टाकून कॉक्रीटीकरण करणे.</t>
  </si>
  <si>
    <t>प्रभाग क्र.१० मध्ये एकलव्य कॉलेज, गादीया इस्टेट, शास्त्रीनगर परिसरात पावसाळी लाईन टाकणे</t>
  </si>
  <si>
    <t>प्र.क्र.११ मोरे श्रमिक वसाहत, केळेवाडी येथे ड्रेनेज लाईन टाकणे</t>
  </si>
  <si>
    <t>प्रभाग क्र.१२ मध्ये कोथरूड गावठाण परिसर तसेच गुजरात कॉलनी येथे विद्युत पोल बसवून प्रकाश व्यवस्था करणे.</t>
  </si>
  <si>
    <t>प्रभाग क्र.१२ मध्ये तेजस नगर,डहाणूकर कॉलनी, लक्ष्मी नगर येथे विद्युत पोल बसवून प्रकाश व्यवस्था करणे</t>
  </si>
  <si>
    <t>प्रभाग क्र. ४० ब मध्ये दत्तनगर, आंबेगाव येथे विद्युत विषयक कामे करणे.</t>
  </si>
  <si>
    <t>प्रभाग क्र.११ मध्ये विविध ठिकाणी विद्युत पोल उभारून प्रकाश व्यवस्था करणे</t>
  </si>
  <si>
    <t>प्रभाग क्र.११ येथे विविध ठिकाणी विद्युत पोल बसवून प्रकाश व्यवस्था करणे.</t>
  </si>
  <si>
    <t>प्र.क्र.१२  संपूर्ण भागात डांबरीकरण करणे</t>
  </si>
  <si>
    <t>प्रभाग क्र.३७ ब अप्पर इंदिरानगर येथे चाळींना गेट बसविणे</t>
  </si>
  <si>
    <t>प्रभाग क्र.३७ ब सुप्पर इंदिरानगर येथे चाळींना गेट बसविणे</t>
  </si>
  <si>
    <t>इर्नाबिट मॉल ते रामचंद्र सभाग्रह दरम्यान रस्त्याचे बाजूने पदपथ बाधणे</t>
  </si>
  <si>
    <t>सोमनाथनगर मधील सोमनाथाचे मंदिराजवळ 1 मोठा लार्ठटचा खांब उभारणे बाबत व प्रकाश व्यवस्ता करणे</t>
  </si>
  <si>
    <t>प्रभाग क्र. 4 ब थिटे वस्ती स.नं. 22 गल्ली नं. 6 मधील खराब झालेला नाला दुरूस्त करणे</t>
  </si>
  <si>
    <t>प्रभाग क्र. 4 ब थिटे वस्ती स.नं. 22 गल्ली नं. 6 मधील ड्रेनेज चेंबर मधील गाळ काढून साफसफाई करणे</t>
  </si>
  <si>
    <t>प्रभाग क. 4 ब काळुबाईनगर स.नं. 13 मधील जीर्ण झालेली ड्रेनेज लाईन नविन स्वरूपात सुधाकर काटे यांच्या घरापासून दरेकर, चव्हाण,  हंबीर येथून अमित शेळके यांच्या घरापर्यत दुरूस्त करणे</t>
  </si>
  <si>
    <t>प्रभाग क्र. 4 ब पठारे मळा येथे शांताराम पठारे यांच्या घरासमोरील रोड कॉक्रीट करणे</t>
  </si>
  <si>
    <t>प्रभाग क्र. 4 अ साईनगरी सोसायटी लेन नं 15 येथे पावसाळी लाईन टाकणे</t>
  </si>
  <si>
    <t>प्रभाग क्र-5 फूटपाथ वर ग्रिल बसविणे व सुधारणा कामे करणे</t>
  </si>
  <si>
    <t>प्रभाग क्र.5 ब मध्ये विविध ठिकाणी फुटपाथ करणे व देखभाल दुरूस्ती करणे.</t>
  </si>
  <si>
    <t>प्रभाग क्र.5मध्ये उद्यान व सार्वजनिक ठिकाणी नागरीकांना बसण्यासाठी बेंचेस करणे</t>
  </si>
  <si>
    <t>प्रभाग क्र.5 दफन भुमीमध्ये सुधारणा कामे करणे.</t>
  </si>
  <si>
    <t>डी. मार्ट रोड, मुळीक पथ, अ‍ॅडलॅब चौक ते सायबेज पर्यंत 1. फूटपाथ- मल्टीप्लेक्स ते अ‍ॅडलॅब्स पर्यंत वाढवणे. 2.फूटपाथच्या कडेस रिफलेकटर/रेडियम करणे. 3.जंकशन बॉक्सला जाळी लावून संरक्षण करणे</t>
  </si>
  <si>
    <t>डी. मार्ट रोड, मुळीक पथ, अ‍ॅडलॅब चौक ते सायबेज पर्यंत डिवायडर बसवणे, डिवायडर आणि फुटपाथ मेंटेन करणे.</t>
  </si>
  <si>
    <t>डी. मार्ट रोड, मुळीक पथावरील -अ‍ॅडलॅब चौक ते मल्टीप्लेक्स पर्यंत फुटपाथ करणे, 1. सि.सि.डि ते अ‍ॅडलॅब पर्यंत फुटपाथ काढणे</t>
  </si>
  <si>
    <t>डी मार्ट रोड, मुळीक पथ, अ‍ॅडलॅब  ते सायबेज पर्यंत वडगावशेरी, 1)storm water drainage 2)maltiplex आणि capita आणि cybage कुमारकृतीमध्ये पथदीपचे गोलचक्र poll वर लावणे</t>
  </si>
  <si>
    <t>डिवायडर-डी मार्ट रोड, मुळीक पथ, सायबेज ते अ‍ॅडलॅब्ज पर्यंत, वडगावशेरी, 1)डिवायडर दुरूस्ती रूंदी कमी न करता  2)डिवायडर edges वर Reflector(radium reflector) करणे</t>
  </si>
  <si>
    <t>प्रभाग क्र.1 अ ओटा मार्केट येथे सि.सि.टी.व्ही. कॉमेरे बसविणे (कळस)</t>
  </si>
  <si>
    <t>प्रभाग क्र.1 अ स.न. 28 मुंजबावस्ती धानोरी येथील नामनिर्देशक फलक (दिशादर्शक) बसविणे</t>
  </si>
  <si>
    <t>प्रभाग क्र.1ड कळस माळवाडी येथील पुलांवर संरक्षण जाळी बसविणे</t>
  </si>
  <si>
    <t>प्रभाग क्र.2 अ विविध ठिकाणी ड्रेनेज लाईन व चेंबर दुरुस्ती करणे</t>
  </si>
  <si>
    <t>प्र.क्र2 क मधील शांतीनगर, भारतनगर, ईदिरानगर, राजीवगांधीनगर येथील अस्तित्वात असणारे शोचालय व समाजमंदिरे यांतील विद्युत विषयक कामे करणे</t>
  </si>
  <si>
    <t>प्रभाग क्र.2 क मधील विविध ठिकाणी फुटपाथ शांतीनगर, फुलेनगर, रामसोसायटी, देखभाल दुरुस्ती करणे</t>
  </si>
  <si>
    <t>प्र.क्र.८ मधील राजीव गांधी गणपती विसर्जन घाट येथे सुरक्षेच्या दृष्टीने लोखंडी गेट बसविणे व विविध विकास कामे करणे</t>
  </si>
  <si>
    <t>प्रभाग क्र.८ बोपोडी येथील महादेव घाट येथे जुना धोबी घाट तोडून नवीन घाट गणपती विसर्जनासाठी बांधने</t>
  </si>
  <si>
    <t>प्र.क्र.७ मधील खैरेवाडी येथील फुटबॉल ग्राउंड येथे प्रकाश व्यवस्था करणे व दुरुस्ती करणे</t>
  </si>
  <si>
    <t>प्रभाग क्रमांक १४ गोलंदाज चौक, वडारवाडी या ठिकाणी धोकादायक विद्युत तारा भूमिगत करणे</t>
  </si>
  <si>
    <t>प्रभाग क्र.10 मध्ये विद्युत दुरुस्ती विषयक कामे करणे</t>
  </si>
  <si>
    <t>प्रभाग क्र.10 मध्ये विविध ठिकाणी विद्युत दुरुस्ती विषयक कामे करणे.</t>
  </si>
  <si>
    <t>प्रभाग क्र.१२ मध्ये विविध ठिकाणी विद्युत दुरुस्ती विषयक कामे करणे.</t>
  </si>
  <si>
    <t>धायरी परिसरात विद्युत विषयक कामे करणे.</t>
  </si>
  <si>
    <t>प्र.क्र.१२, सुतार दवाखान्यासमोरुन पौडरोडकडे जाणार्‍या कै. नानासाहेब सुतार पथावरील रस्ता दुरुस्ती विषयक कामे करणे</t>
  </si>
  <si>
    <t>प्र.क्र. १२, गोपीनाथ नगर ते आशिष गार्डन चौक येथील रस्त्यावर साईडपट्टी ब्लॉक बसविणे व फुटपाथ दुरुस्ती करणे</t>
  </si>
  <si>
    <t>प्र.क्र. ३९  मधील धनकवडी आंबेगाव पठार भागात विविध ठिकाणी प्रकाश व्यवस्था करणे व हायमास्ट बसविणे</t>
  </si>
  <si>
    <t>प्र.क्र.४० टेल्को कॉलनी स.नं. ४९/१८ केंद्रिय सोसा. आंग्रे यांच्या घरापासुन सपकाळ यांच्या घरापर्यंत पाण्याची लाईन टाकणे</t>
  </si>
  <si>
    <t>प्र.क्र 30 जनता वसाहत परिसरात ग.क्र 1 ते 108 ड्रेनेज विषयक कामे करणे</t>
  </si>
  <si>
    <t>प्र.क्र. 30, दत्तवाडी परिसरात ठिकठिकाणी फरश्या व ब्लॉक बसविणे.</t>
  </si>
  <si>
    <t>प्र.क्र. 30, दांडेकरपूल परिसरात पथ विषयक कामे करणे.</t>
  </si>
  <si>
    <t xml:space="preserve">प्र.क्र. 30, दत्‍तवाडी सावित्रीबाई फुले वसाहत ते अण्‍णाभाऊ साठे वसाहत नाला व गटारे साफसफाई विषयक कामे करणे </t>
  </si>
  <si>
    <t xml:space="preserve">प्र.क्र. 30, तपोभुमी सोसायटी सर्व ठिकाणी योग्‍यत्‍या जागी पदखांब, पथदिवे व योग्‍यती प्रकाश व्‍यवस्‍था करणे. </t>
  </si>
  <si>
    <t>प्र.क्र  31 ब शाहू कॉलनी मधील खचलेले ब्लॉक दुरुस्त करणे</t>
  </si>
  <si>
    <t xml:space="preserve">स.नं 15 कर्वेनगर येथील पुणे म.न.पा ने बांधलेल्या आंगणवाडी मध्ये रंगरंगोटी व स्थापत्य विषयक कामे करणे </t>
  </si>
  <si>
    <t>प्र.क्र. 31 ड कर्वेनगर भागा मधील ड्रेनेज लाईन जेटींग मशिनच्या सहाय्याने साफ करणे</t>
  </si>
  <si>
    <t>प्र.क्र. 31 ड वडारवस्ती व होम कॉलनी परिसर मधील ड्रेनेज लाईन जेटींग मशीनच्य सहाय्याने साफ करणे</t>
  </si>
  <si>
    <t>प्र.क्र. 31 अ वारजे स.नं. 129 अक्षय टॉवर येथील रस्त्यावर विद्युत जनित्र (डी.पी) हलविणे</t>
  </si>
  <si>
    <t>प्र.क्र. 31 मधील शौचालय व अन्य मनपा इमारतीमध्ये विद्युत विषयक कामे करणे</t>
  </si>
  <si>
    <t>प्र.क्र. 31 मधील पथ दिव्यांची दुरुद्ती व तदनुषंगिक कामे करणे</t>
  </si>
  <si>
    <t>प्रभाग क्र २८ अ मध्ये विविध ठिकाणी फुटपाथ दुरुस्ती करणे</t>
  </si>
  <si>
    <t>प्रभाग.क्र २८ मधील फुटपाथ दुरुस्ती विषयक कामे करण्याबाबत</t>
  </si>
  <si>
    <t>प्रभाग क्र २८ लक्ष्मी विलास सोसायटी मुकुंदनगर तसेच महर्षीनगर परिसरातील नाला साफ करणे</t>
  </si>
  <si>
    <t>प्रभाग क्र ३६ अ आंबेडकर नगर गल्ली नं १ ते ४ चेंबर देखभाल दुरुस्ती व गळ काढणे</t>
  </si>
  <si>
    <t>प्रभाग क्र ३७ अ मध्ये न्यू गणेश नगर मध्ये रस्ते कॉक्रीट करण करणे</t>
  </si>
  <si>
    <t>प्रभाग क्र-5 प्रभागामध्ये स्पिडब्रेकर करणे</t>
  </si>
  <si>
    <t>प्रभाग क्र.1 क  कळस -धानोरी मधील चोधरीगरमुजबावस्तीहकृष्ण पार्क  येथील रस्ते कॉक्रीटीकरण करणे.</t>
  </si>
  <si>
    <t>प्रभाग क्र.1 क  कळस -धानोरी येथे काशिनाथनगर,आनंदपार्कशेवाळे पार्क येथील रस्ते कॉक्रीटीकरण करणे.</t>
  </si>
  <si>
    <t>प्र.क्र. 6 ड  भाटवस्ती यशवंतनगर, भोसलेवस्ती या भागातील सुलभ शौचालयाची दुरूस्ती करणे</t>
  </si>
  <si>
    <t>प्रभाग क्र.२१ स.नं.१००, लायब्ररी जवळील सार्वजनिक शौचालय दुरुस्ती करणे घोरपडी गाव.</t>
  </si>
  <si>
    <t>प्रभाग क्रमांक १४ १२०२, दत्त वसाहत या ठिकाणी धोकादायक विद्युत तारा भूमिगत करणे</t>
  </si>
  <si>
    <t>प्र.क्र.१२ कोथरुड गावठाण भेलकेनगर व डहाणूकर कॉलनी येथिल रस्त्यावरील खड्डे दुरुस्तीचे कामे करणे.</t>
  </si>
  <si>
    <t>प्र.क्र.१२ डहाणूकर कर्वेरोड तसेच कोथरुड गावठाण येथील समाज मंदिराचे दुरुस्ती विषयक कामे करणे व रंगरंगोटी करणे.</t>
  </si>
  <si>
    <t>प्रभाग क्र. 32 ड विठ्ठलनगर,अमरभारत सोसायटी,यशोदिप चौकआपटे सोसायटी,सयोगनगर इ.परिरामध्ये चेंबर दुरुस्ती व ड्रेनेज लाईन साफसफाई करणे.</t>
  </si>
  <si>
    <t>प्र.क्र. 41  कोंढवा बु. टिळेकरनगर गोकुळनगर परिसरामध्ये दिवे बसविणे</t>
  </si>
  <si>
    <t>सार्वजनिक स्वच्छालय वेळोवेळी स्वच्छ करणे</t>
  </si>
  <si>
    <t>प्र.क्र.३८ झेलम, सतलज अपार्टमेंट इंद्रायणी बिल्डींगमधील रस्त्यावरील बिल्डींग ड्रेनेज लाईन बदलणे व तद्‌. कामे करणे</t>
  </si>
  <si>
    <t>प्रभाग क्र.३८ झेलम सतलज अपार्टमेंट, इंद्रायणी या बिल्डींग मधील रस्त्यावर फरशी व काँक्रीट संदर्भात तद्‌. कामे करणे</t>
  </si>
  <si>
    <t>प्र.क्र.३८ हरी विठ्‌ठल अपार्ट, हेरन अपार्ट, या बिल्डींग मधील रस्त्यावरील ड्रेनेज लाईन बदलणे व तद्‌नुषिंग कामे करणे</t>
  </si>
  <si>
    <t>प्र.क्र.३८ का.पा.नगर भागिरथी मारणे अपा. तापी नर्मदा या बिल्डींग मधील रस्त्यावरील तद्‌. कामे करणे कॉक्रीट करणे</t>
  </si>
  <si>
    <t>प्र.क्र. 41 कोंढव ब्रु येवलेवाडीमधील विविध ठिकाणच्या ड्रेनेज लाईन विषयक साफसफाई व देखभाल दुरूस्तीची कामे करणे</t>
  </si>
  <si>
    <t>प्रभाग क्र.१५ मध्ये वृदेश्वर घाट व्यवस्थित करणे (पटवर्धन समाधी शेजारी)</t>
  </si>
  <si>
    <t>प्रभाग  क्र.१६ मध्ये सोमवार पेठ येथे आकर्षक पथदिवे बसविणे</t>
  </si>
  <si>
    <t>प्र.क्र. १६ नरपतगिरी चौक, मंगळवार पेठ आंबेडकर भवन समोरील फुटपाथ गाडीतळ मंगळवार पेठ फुटपाथ, सोमवार पेठ १५ ऑगस्ट चौक ते विजय बेकरी चौक, अपोलो थिएटर ते दारूवाला पूल चौक फुटपाथ दुरुस्त करणे व नवीन बांधणे</t>
  </si>
  <si>
    <t>प्रभाग क्र. १६ कसबा पेठ भोईआळी, सुलभ शौचालय भोईआळी, भाजी मंडई परिसरातील सुलभ शौचालये दुरुस्त करणे</t>
  </si>
  <si>
    <t>प्र.क्र. 18 ड, गुरूवार पेठ, गंजपेठ व भवानी पेठ येथील पावसाळी चेंबरचे दुरूस्ती करणे व रस्त्याच्या समांतर वर उचलणे</t>
  </si>
  <si>
    <t>प्रभाग क्र २८ ड स्वच्छ भारत अभियान अंतर्गत कचरा बकेट पुरविणे</t>
  </si>
  <si>
    <t>प्रभाग क्र.१० मध्ये विज्ञाननगर, मराठा मंदिर परिसरात विद्युत पोल विषयक कामे करणे.</t>
  </si>
  <si>
    <t>प्र.क्र.११ मध्ये म.न.पा. शाळा /दवाखाना इ. ठिकाणी विद्युत विषयक कामे करणे.</t>
  </si>
  <si>
    <t>प्रभाग क्र.११ मध्ये विद्युत पोल, सी.एफ.एल. दिवे तसेच विद्युत विषयक कामे करणे.</t>
  </si>
  <si>
    <t>प्रभाग क्र.१२ मनपा शाळा येथे विद्युत विषयक कामे करणे</t>
  </si>
  <si>
    <t>प्रभाग क्र.१२ सुतार दवाखाना येथे अत्यावश्यक विद्युत विषयी कामे करणे</t>
  </si>
  <si>
    <t>प्र.क्र.१२ मध्ये भेलेकेनगर, निळूफुले उद्यान चौक व डहाणुकर कॉलनी येथील झेब्रा क्रॉसिंग व थर्माप्लास्टिक पट्टे मारणे.</t>
  </si>
  <si>
    <t>प्र.क. १२ मध्ये गुजरात कॉलनी, शास्त्रीनगर येथे  गल्लीबोळ काँक्रीटकरणे.</t>
  </si>
  <si>
    <t>प्र.क्र.३५ आण्णाभाऊ साठे नगर, जयमल्हार वसाहत येथे शौचालय दुरुस्ती करणे.</t>
  </si>
  <si>
    <t>प्र.क्र.३५ शिवदर्शन, संजयनगर, जयमल्हार वसाहत, शाहु वसाहत येथील समाज मंदिर दुरुस्ती करणे.</t>
  </si>
  <si>
    <t>प्र.क्र.४० स.नं. ४१ व ४३ भोरगल्ली दत्तनगर चौक येथील ड्रेनेज लाईन दुरुस्ती करणे, पावसाळी लाईनची व्यवस्था करणे</t>
  </si>
  <si>
    <t>एरंडवणा मैलापाणी शुध्दीकरण केंद्राकडे कर्वेनगरकडून येणाऱ्या मलवाहिन्यांची देखभाल दुरुस्तीची काम करणे.</t>
  </si>
  <si>
    <t>नियोजित जितेंद्र अभिषेकी उद्यानाचे उत्तर कोपऱ्यावर हायमास्ट दिवे लावणे व कोकण एक्सप्रेस कडे जाताना व तिकडून येताना हायमास्टचे उजवीकडून व डावी कडून रहदारी वळविणे</t>
  </si>
  <si>
    <t>गाव दप्तर (रुमाल) शिवणे, हवेली इतर कोंढवे धावडे, कोपरे मराठीत अनुवादित करणे, डिजलटाईज करणे व सी.डी करणे.</t>
  </si>
  <si>
    <t>प्र.क्र. २२ब, सं. नं. १६५ केशव चौक, शुभम दुध डेअरी ते अंबिका मार्केट मागील पोल वरील तारा भूमिगत करणे</t>
  </si>
  <si>
    <t>प्र.क्र.२५, प्रभागात सार्वजनिक शौचालये बांधणे</t>
  </si>
  <si>
    <t>प्र.क्र.२५, वानवडी गावठाण परिसरातील ड्रेनेज लाईन नव्याने टाकणे</t>
  </si>
  <si>
    <t>प्र.क्र.२५, सर्कल चौक येथे सिग्नल बसविणे(केदारीनगर)</t>
  </si>
  <si>
    <t>प्र.क्र.२५, वानवडी गाव खालची आळी येथे नवीन पाण्याची लाईन टाकणे</t>
  </si>
  <si>
    <t>प्र.क्र.२५, शहिद अशोक कामठे उद्यानात ओपन एअर जिम करणे</t>
  </si>
  <si>
    <t>प्र.क्र.२५, आझादनगरचे येथे लाईट सुविधा उपलब्ध करणे</t>
  </si>
  <si>
    <t>प्र.क्र.२५, केदारीनगर सर्कल चौक बसस्टॉप करणे</t>
  </si>
  <si>
    <t>प्र.क्र.२७, शिवनेरीनगर परिसरात विविध ठिकाणी ब्लॉक बसविणे</t>
  </si>
  <si>
    <t>प्र.क्र.२७, सवेरा गार्डन येथे गल्ली बोळ काँक्रिट करणे</t>
  </si>
  <si>
    <t>प्र.क्र.२७, ज्ञानेश्वर नगर येथे रस्ते डांबरीकरण करणे</t>
  </si>
  <si>
    <t>प्र.क्र.२७, शिवनेरीनगर, भाग्योदयनगर येथे मिनि हाईमास्ट बसविणे</t>
  </si>
  <si>
    <t>प्रभाग क्र २८ क महर्षीनगर मधील बस थांबे (बस स्टॉप) नवीन बसविणे</t>
  </si>
  <si>
    <t>17A. तानाजीवाडी मैलापाणी शुद्धीकरण केंद्र (Installed Capacity 17 MLD)</t>
  </si>
  <si>
    <t>17B. बोपोडी मैलापाणी शुद्धीकरण केंद्र (Installed Capacity 18 MLD)</t>
  </si>
  <si>
    <t>17D. एरंडवणा मैलापाणी शुद्धीकरण केंद्र (Installed Capacity 50 MLD)</t>
  </si>
  <si>
    <t>17G. विट्टलवाडी मैलापाणी शुद्धीकरण केंद्र (Installed Capacity 32 MLD)</t>
  </si>
  <si>
    <t>17I. मुंढवा मैलापाणी शुद्धीकरण केंद्र (Installed Capacity 45 MLD)</t>
  </si>
  <si>
    <t>17L. बाणेर मैलापाणी शुद्धीकरण केंद्र (Installed Capacity 30 MLD)</t>
  </si>
  <si>
    <t>17M. खराडी मैलापाणी शुध्दीकरण केंद्र (Installed Capacity 40 MLD)</t>
  </si>
  <si>
    <t>17C. भैरोबा / कल्याणीनगर मैलापाणी शुद्धीकरण केंद्र 
(Installed Capacity 130 MLD)</t>
  </si>
  <si>
    <t>17H. नायडू मैलापाणी शुद्धीकरण केंद्र (Installed Capacity 90 &amp; 115 MLD)</t>
  </si>
  <si>
    <t>च. PMPML कडील मिळकतीवरील पाणीपट्टी (कआकसंप्र)</t>
  </si>
  <si>
    <t>(२) H.E. Factory कडून येणारी जमा</t>
  </si>
  <si>
    <t>ड. अधिपत्र (Warrant) शुल्क (कआकसंप्र)</t>
  </si>
  <si>
    <t>ई. सूचनापत्र (Notice) शुल्क (कआकसंप्र)</t>
  </si>
  <si>
    <t>३. PMPML खात्याच्या मिळकतींवरील (कआकसंप्र)</t>
  </si>
  <si>
    <t>८-अ. Optical Fiber Cable टाकणेसाठी डिमांड नोट पोटी जमा (पथ)</t>
  </si>
  <si>
    <t>९. वाहनतळ शुल्क / ITS माध्यमातून वसुली (वाहतूक नियोजन)</t>
  </si>
  <si>
    <t>५. स्वातंत्र्यवीर सावरकर औद्योगिक भवन येथील स्वच्छता परीरक्षण सेवा शुल्क (मसआ.वि.)</t>
  </si>
  <si>
    <t>३. Battery Operator Vehicle शुल्क</t>
  </si>
  <si>
    <t>१. Multipurpose Hall भाडे</t>
  </si>
  <si>
    <t>२. Conference Hall भाडे</t>
  </si>
  <si>
    <t>२. Multipurpose Hall भाडे</t>
  </si>
  <si>
    <t>३. Rehearsal Hall भाडे</t>
  </si>
  <si>
    <t>राजीव गांधी e-learning  स्कूलमधील विजय तेंडूलकर नाट्यगृह</t>
  </si>
  <si>
    <t>क. सफाईपट्टी (कआकसंप्र)</t>
  </si>
  <si>
    <t>घ. सुअरेज बेनिफीट टॅक्स (कआकसंप्र)</t>
  </si>
  <si>
    <t>ग. पाणीपट्टी पाणीमापकानुसार (अति.न.अ.)</t>
  </si>
  <si>
    <t>छ. जललाभ कर (Water Benefit Tax) (कआकसंप्र)</t>
  </si>
  <si>
    <t>Kiosks अंतर्गत जाहिराती व ई सुविधांसाठी मिळणारा महसूल</t>
  </si>
  <si>
    <t>४० मीटरपेक्षा जास्त उंच इमारतींकरिता Fire Inftastructure Charges मनपा हद्दीत (अग्निशामक)</t>
  </si>
  <si>
    <t>४० मीटरपेक्षा जास्त उंच इमारतींकरिता Fire Inftastructure Charges मनपा हद्दीबाहेरील (अग्निशामक)</t>
  </si>
  <si>
    <t>१३. नो-पार्किंग झोनमध्ये पार्किंग केलेल्या वाहनांवर कारवाई करणे</t>
  </si>
  <si>
    <t>लोहगाव (उर्वरित)</t>
  </si>
  <si>
    <t>मुंढवा (उर्वरित केशवनगर)</t>
  </si>
  <si>
    <t>हडपसर (संपूर्ण साडेसतरानळी)</t>
  </si>
  <si>
    <t>शिवणे (संपूर्ण उत्तमनगर)</t>
  </si>
  <si>
    <t>शिवणे</t>
  </si>
  <si>
    <t>लोकशाहीर अण्णाभाऊ साठे स्मारक उभारणे,बिबवेवाडी</t>
  </si>
  <si>
    <t>5. अतिरिक्त महापालिका आयुक्त (विशेष) यांचेकडे येणार्‍या पाहुण्यांचा आतिथ्याकरिता होणारा खर्च</t>
  </si>
  <si>
    <t>मुख्य समन्वयक कार्यालय (Smart City व AMRUT योजना)</t>
  </si>
  <si>
    <t>मुख्य समन्वयक कार्यालय (Smart City व AMRUT योजना) कार्यालय बेरीज</t>
  </si>
  <si>
    <t>१. टेलिफोन खात्याकडील PABX Board व त्यावरील एक्स्टेंशनचे भाडे, कॉल्स / टेलिफोन बीले</t>
  </si>
  <si>
    <t>४. अधिपत्र (Warrant) वसुली खर्च (कआकसंप्र)</t>
  </si>
  <si>
    <t>उद्‌वाहक (विद्युत), ट्रान्सफॉर्मर, जनरेटर व UPS देखभाल दुरूस्ती</t>
  </si>
  <si>
    <t>३. विशेष प्रकारचे हिशेबी काम कॉम्प्यूटरमार्फत करून घेणे, ERP अंमलबजावणी, Software Development, Data Entry, सेवकांना प्रशिक्षण खर्च, GIS, Works Management System, Kiosk व तद्‌नुषंगिक कामे करणे</t>
  </si>
  <si>
    <t>१०. पेट्रोल, डिझेल व तदनुषंगीक कामे</t>
  </si>
  <si>
    <t>५. कोंढवा कत्तलखाना ETP Plant चालविणे व इतर सुधारणा कामे करणे</t>
  </si>
  <si>
    <t>कमला नेहरू रुग्णालय येथे बंदपत्रित तज्ज्ञ (Bonded) (Specialist &amp; Super Specialists) डॉक्टरांच्या एकवट वेतनापोटी</t>
  </si>
  <si>
    <t>सर्व दवाखाने व रूग्णालय प्रसूतिगृहासाठी CCTV Camera बसविणेकरिता</t>
  </si>
  <si>
    <t>सर्व दवाखाने व रूग्णालय प्रसूतिगृहासाठी Fire Fighting System बसविणेकरिता</t>
  </si>
  <si>
    <t>खराडी स्मशानभूमीत विद्युत दाहिनीसंबंधीत अन्य काम करणे (विद्युत)</t>
  </si>
  <si>
    <t>BOT तत्त्वावर उभारण्यात आलेल्या कचर्‍यापासून विद्युत निर्मिती प्रकल्पाच्या कचरा प्रक्रियेसाठी टिपींग फी आदा करणे</t>
  </si>
  <si>
    <t>शहरात होणाऱ्या विविध उस्तव व कार्यक्रमासाठी Portable Toilet व 
e-toilet पुरवणे</t>
  </si>
  <si>
    <t>BOT Cell कायम सेवकवर्ग वेतन</t>
  </si>
  <si>
    <t>BRC व अन्य कचरा विषयक वाहनांचे ऑपरेशन व मेंटेनन्स खाजगीकरणाने करणे</t>
  </si>
  <si>
    <t>घनकचरा व्यवस्थापन विभागाकडील वाहनांना GPRS प्रणाली बसविणे</t>
  </si>
  <si>
    <t>९. Third Party Quality Aasurance करिता सल्लागार फी देणे</t>
  </si>
  <si>
    <t>५. शासकीय अनुदान - दुय्यम शिक्षण</t>
  </si>
  <si>
    <t>शासकीय अनुदान - प्राथमिक शिक्षण</t>
  </si>
  <si>
    <t>RI13#101</t>
  </si>
  <si>
    <t>RI13#102</t>
  </si>
  <si>
    <t>RI13#103</t>
  </si>
  <si>
    <t>RI13#104</t>
  </si>
  <si>
    <t>RI13#105</t>
  </si>
  <si>
    <t>१७. RTO विषयक कामे करणे</t>
  </si>
  <si>
    <t>प्रधानमंत्री आवास योजना</t>
  </si>
  <si>
    <t>प्रधानमंत्री आवास योजनेअंतर्गत विविध योजना राबविणे</t>
  </si>
  <si>
    <t>प्रधानमंत्री आवास योजना कक्षासाठी संकीर्ण</t>
  </si>
  <si>
    <t>प्रधानमंत्री आवास योजना कक्षाकरिता आस्थापना खर्च</t>
  </si>
  <si>
    <t>शहरात विविध ठिकाणी Light House प्रकल्पासाठी विविध विकासाची कामे करणे</t>
  </si>
  <si>
    <t>केंद्र शासन पुरस्कृत विविध योजनांसाठी (JNNURM, AMRUT व Smart City आभियान इत्यादी) प्रकल्पासंबधित केंद्रशासन व राज्यशासनाशी समन्वय साधणेसाठी व अन्य विशेष इतर कामांसाठी PIU Cell</t>
  </si>
  <si>
    <t>JUUNRM वाढीव कालावधी मध्ये मंजूर झालेले तसेच AMRUT अभियानामध्ये समावेश झालेल्या भामा आसखेड पाणी पुरवठा प्रकल्पासाठी तरतूद</t>
  </si>
  <si>
    <t xml:space="preserve">JNNURM वाढीव कालावधी मध्ये मंजूर झालेले तसेच AMRUT अभियानामध्ये समावेश झालेल्या वडगाव बुद्रुक प्रकल्पासाठी तरतूद   </t>
  </si>
  <si>
    <t>मनपा शाळा क्र. ८३ इंग्रजी माध्यम DP Road हडपसर येथील शाळा अद्ययावत करणे, इमारतीचा मजला वाढविणे</t>
  </si>
  <si>
    <t>पुणे मनपा च्या राजीव गांधी ई-लर्निग स्कूलमध्ये डीजीटल पलानोटेरीम साठी डोम व तदनुषंगिक कामी डीझाइन सप्लाय इनस्टोलेशन करणे</t>
  </si>
  <si>
    <t>राजर्षी शाहू महाराज संकुल बांधणे, हडपसर</t>
  </si>
  <si>
    <t>लाल महाल येथे विविध विकासाची कामे करणे.</t>
  </si>
  <si>
    <t>शिवरकर रस्ता क्रिडा संकुल येथे विदयुत विषयक कामे करणे</t>
  </si>
  <si>
    <t>राजर्षी शाहू महाराज ऑडीटोरीयम येथे साऊंड सिस्टिम पुरविणे बसविणे व तदनुषंगिक काम करणे</t>
  </si>
  <si>
    <t xml:space="preserve">धनकवडी स. नं. २३ कात्रज  12 डी. पी.  रस्ता विकसीत करणे. </t>
  </si>
  <si>
    <t>धनोरी सर्व्हे नं.13,14  धानोरी १८ येथील रस्ता विकसित करणे.</t>
  </si>
  <si>
    <t>जयजवान नगर येथील डोंगर कथाळयाला गनायटींग करणे.</t>
  </si>
  <si>
    <t>हेवन पार्क सोसायटी येथील रस्ते विकसीत करणे.</t>
  </si>
  <si>
    <t>गरवारे पुल ते अॅग्रीक्‍लचर कॉलेज चौक एफ सी रोड विकसीत करणे.</t>
  </si>
  <si>
    <t xml:space="preserve">पौड फाटा उड्डाण पुल ते वारजे जकात नाका म.कर्वे रस्ता विकसीत करणे. </t>
  </si>
  <si>
    <t>आंबेगाव हद्दीवरील वडगांव ते कात्रज चौका पर्यंत रस्ते विकसीत करणे.</t>
  </si>
  <si>
    <t>दत्तनगर ते आंबेगाव बु कडे जाणारा रस्ता रिलीकॉन सोसायटी जवळील रस्ता सरळ करणे.</t>
  </si>
  <si>
    <t>घोरपडी रस्ता येथील पदपथ दुरुस्ती व विकसित करणे.</t>
  </si>
  <si>
    <t>पुणे सिंहगड मुख्यरस्त्यावर फुटपाथ दुरूस्ती करणे.</t>
  </si>
  <si>
    <t>कर्वेपुतळा ते वारजे फ्ल्यावव्हर फुटपाथ दुरुस्ती करणे.</t>
  </si>
  <si>
    <t>Pedestrian Policy नुसार शहरातील फूटपाथ विकसित करणे</t>
  </si>
  <si>
    <t>कुमठेकर रोड रामेश्वर चौक ते शनिपार ते खालकर तालीम मिलिंग करुन पुनःडांबरीकरण करणे.</t>
  </si>
  <si>
    <t>पेशवे पथ मिलिंग करुन पुनःडांबरीकरण करणे.</t>
  </si>
  <si>
    <t>भाउपाटील रस्त्यावर डांबरीकरण करणे.</t>
  </si>
  <si>
    <t>नेहरू रस्ता रामोशी गेट ते संत कबीर चौक डांबरीकरण करणे.</t>
  </si>
  <si>
    <t>नेहरू रस्ता ते ज्योतिबा फुले स्मारक रस्ता  डांबरीकरण करणे.</t>
  </si>
  <si>
    <t>Startup प्रोत्साहन करणेसाठी विशेष योजना राबविणे</t>
  </si>
  <si>
    <t>पुणे शहरात Light House प्रकल्प सुरू करणे</t>
  </si>
  <si>
    <t>विशेष विद्यार्थ्यांना गरजेनुसार शैक्षणिक साहित्य पुरविणे</t>
  </si>
  <si>
    <t>डॉ. बाबासाहेब आंबेडकर विद्यार्थी वसतीगृह, घोले रोड येथील विद्यार्थ्यांचा खानावळीचा खर्च देणे</t>
  </si>
  <si>
    <t>Digital Locker सुविधा उपलब्ध करणे</t>
  </si>
  <si>
    <t>अभियांत्रिकी शिक्षणानंतर पुढील गुणवत्ता वाढीसाठी Certified Course घेणार्‍या विद्यार्थ्यांना र.रू २५,००० पर्यंत फी साठी आर्थिक सहाय्य करणे</t>
  </si>
  <si>
    <t>UCD मार्फत राबविल्या जाणार्‍या निरनिराळया उपक्रमासाठी लागणारा खर्च स्वयंरोजगार, प्रशिक्षण, साहित्य खरेदी इ.</t>
  </si>
  <si>
    <t>नदी सुधारणा प्रकल्प राबविणे (PPP/कर्ज/अनुदान/इतर वित्तीय माध्यामातून नदी व नदीकाठ विकसित करणे/सुधारणा करणे)</t>
  </si>
  <si>
    <t>PMPML मार्फत चालविल्या जाणार्‍या महिलांसाठीच्या बसचा प्रवास महिन्यातून एकदा मोफत उपलब्ध करून देणे</t>
  </si>
  <si>
    <t>शास्त्रीनगर परिसरात मोठ्या व्यासाची ड्रेनेज लाईन टाकणे.</t>
  </si>
  <si>
    <t>कोथरुड लक्ष्मीनगर येथे मोठ्या व्यासाची ड्रेनेज लाईन विकसीत करणे.</t>
  </si>
  <si>
    <t>सनसिटी परिसरामध्ये मोठ्या व्यासाची ड्रेनेज लाईन टाकणे.</t>
  </si>
  <si>
    <t>हिंगणे होम कॉलनी ते शिवणे खराडी डी. पी. रस्ता दरम्यान 600 मि. मी. व त्यापुढील व्यासाची ड्रेनेज लाईन टाकणे.</t>
  </si>
  <si>
    <t>बी. एस. यु. पी. ते नियोजित नाट्यगृह दरम्यान 600 मि . मी. व त्यापुढील व्यासाची ड्रेनेज लाईन टाकणे.</t>
  </si>
  <si>
    <t xml:space="preserve">वडगाव बु।। मधील शांतीनगर, रेणुकानगर, पाऊंजाईनगर व दांगट पाटील परिसरामध्ये मोठ्या व्यासाची ड्रेनेज लाईन टाकणे. </t>
  </si>
  <si>
    <t>धनकवडी गावठाण ते सावरकर चौक दरम्यान ड्रेनेज लाईन टाकणे व कॉक्रिटीकरण करणे.</t>
  </si>
  <si>
    <t>टिळेकरनगर, येवलेवाडी,  गोकुळनगर परिसरामध्ये मुख्य ड्रेनेज लाईन टाकणे.</t>
  </si>
  <si>
    <t>पुणे महानगरपालिकाच्या नव्याने समाविष्ट होणाऱ्या गावामध्ये घनकचरा व्यवस्थापनाशी संबधीत कामे करणे</t>
  </si>
  <si>
    <t>गार्डन वेस्टसाठी विविध ठिकाणी पुणे मनपा हद्दीत श्रेडर मशिन बसविणे</t>
  </si>
  <si>
    <t>समाविष्ट गावांतील कचरा व्यवस्थापनासाठी वाहने व अनुषंगिक कामे करणे</t>
  </si>
  <si>
    <t>RE11D132A</t>
  </si>
  <si>
    <t>मनपा प्रवेश द्वारांवर प्रवेश नियंत्रक यंत्रणा राबविणे</t>
  </si>
  <si>
    <t>RE11N103A</t>
  </si>
  <si>
    <t>Digital Litaracy Centre विषयक कामकाज करणे</t>
  </si>
  <si>
    <t>शाळा Digital School (e-learning) करणे</t>
  </si>
  <si>
    <t>चंद्रकांत गॅरेज, चौक ते हाईड पार्क मुख्य रस्ता यु.टी.डब्लू.टी. पद्धतीने कॉंक्रीट करणे.</t>
  </si>
  <si>
    <t>आगरकर नगर ते कॉन्सिल हॉल चौक रस्ता कॉंक्रीटीकरण करणे</t>
  </si>
  <si>
    <t>सॅलिसबरी पार्क येथील गिडणी पार्क परिसरामध्ये विविध ठिकाणी मिलींग करुन डांबरीकरण करणे</t>
  </si>
  <si>
    <t>वारजे येथील १२ मीटर हायवेलगतच्या डिपी रस्त्यांचे उर्वरीत कामे करणे</t>
  </si>
  <si>
    <t>जुन्या हददीतील लोहगाव नगर रोडला जोडणारा सध्या अंशतः विकसीत १०० फुटी डिपी रस्ता ताब्यात घेवून विकसीत करणे</t>
  </si>
  <si>
    <t>वडारवाडी व रामोशीवाडी येथील ड्रेनेज लाईन व चेंबर दुरुस्ती करणे</t>
  </si>
  <si>
    <t>आंबिल ओढयाने कडेने सिमाभिंत बांधणे</t>
  </si>
  <si>
    <t>माणिकनाला स्लॅब, नरपतगिरी चौक ते शासम चौक नादुरुस्त असल्याने संरक्षण भिंत सहित पूर्वीचे स्लॅब बदलून नवीन टाकणे</t>
  </si>
  <si>
    <t>लोहगाव वाघोली रस्ता मनपा हददीपर्यंत डी.पी.प्रमाणे २४ मीटर रुंदीप्रमाणे ताब्यात घेवून दोन्ही बाजून पावसाळी लाईन टाकून रस्ता डांबरीकरण करणे</t>
  </si>
  <si>
    <t>पी.एम.सी.कॉलनी क्र.१२ (राजेवाडी) दुरुस्तीविषयक कामे करणे</t>
  </si>
  <si>
    <t>नायडू वसाहत (मनपा वसाहत) येथे विविध विकासाची कामे करणे</t>
  </si>
  <si>
    <t>म.न.पा. कॉलनी नं.२ जीर्ण झालेली इमारत नवीन बांधणे / दुमजली घरे बांधणे / दुरुस्त करणे</t>
  </si>
  <si>
    <t>मनपा कॉलनी क्र.५ मध्ये शौचालये बांधणे</t>
  </si>
  <si>
    <t>स.नं ७ येथे बौद्ध समाज बांधवांसाठी समाज मंदिर बांधणे</t>
  </si>
  <si>
    <t xml:space="preserve">स.नं. २२ येथे मनपाच्या ताब्यात असलेल्या जागेवर आण्णाभाऊ साठे समाज मंदिर बांधणे </t>
  </si>
  <si>
    <t>महापालिकेच्या सर्व शाळांमध्ये e-library सुरु करणे व विविध भाषांमधील पुस्तके खरेदी करणे</t>
  </si>
  <si>
    <t xml:space="preserve">बोराटे वस्ती येथे मनपाच्या शाळेकरिता आरक्षित असलेल्या जागेवर प्राथमिक शाळा बांधणे </t>
  </si>
  <si>
    <t>दुल्हादुल्हन कब्रस्तान, मनुषा मस्जिद कब्रस्तान, ख्रिश्चन दफनभूमी येथे विविध विकासकामे करणे</t>
  </si>
  <si>
    <t>कैलास स्मशानभूमी येथे विविध विकास कामे करणे</t>
  </si>
  <si>
    <t>गाईच्या गोठयात भरणा-या शाळेसाठी जागा ताब्यात घेवून शाळेची इमारत बांधणे व आरोग्य कोठी बांधणे</t>
  </si>
  <si>
    <t>वारजे माळवाडी मध्ये शिवणे स.नं ७६/८७  येथे स्व.सोनेरी आमदार रमेशभाउ वांजळे e-learning स्कुलची नवीन इमारत बांधणे</t>
  </si>
  <si>
    <t>गुरुदेव रवींद्रनाथ टागोर विद्यानिकेतन येथे मातोश्री पदमावती शेटटी e-learning school बांधणे</t>
  </si>
  <si>
    <t xml:space="preserve"> लोढा कॉर्नर येथील अद्ययावत क्रिडासंकुलाचे उर्वरित काम करणे</t>
  </si>
  <si>
    <t>आर के लक्ष्मन स्मारक व संग्रहालय बांधणे</t>
  </si>
  <si>
    <t>कसबा पेठ वॉर्ड ऑफिस समोर मिनी मार्केट गाळे बांधणे</t>
  </si>
  <si>
    <t>होमी भाभा हॉस्पिटल पाडून नव्याने विकसीत करणे</t>
  </si>
  <si>
    <t>संभाजी पुतळा येथील भुयारी मार्गाचे आधुनिक पद्धतीने दुरुस्ती करणे</t>
  </si>
  <si>
    <t>बारणे रोड येथील माणिक नाल्यावरील पूल बांधणे</t>
  </si>
  <si>
    <t xml:space="preserve">औंध येथील कै.रामजी विठ्ठल शिंदे पुलाचे रुंदीकरण करणे </t>
  </si>
  <si>
    <t xml:space="preserve">संगमवाडी पासून ते RTO चौक दरम्यान मुळा मुठा नदीवर नवीन पूल बांधणे </t>
  </si>
  <si>
    <t>चितरंजन वाटीका, संभाजी उद्यान व कमला नेहरू पार्क येथे टायगर बायोफिटर या पर्यावरण पुरक तंत्रज्ञानानुसार मैला पाणी प्रक्रीया प्रकल्प उभारणे.</t>
  </si>
  <si>
    <t xml:space="preserve">कॅन्टोनमेंट वॉटर वर्कसवरुन येणारी २७ इंची मोठया व्यासाची लाईन संत कबीर चौकापर्यंत टाकणे </t>
  </si>
  <si>
    <t>स्वारगेट वरुन येणारी २७इंची मोठया व्यासाची लाईन क्‍वार्टरगेट चौकापर्यंत टाकणे</t>
  </si>
  <si>
    <t>जंगली महाराज रोड, मॅक्‍डोनल शेजारील वाहनतळ बहुमजली बांधणे</t>
  </si>
  <si>
    <t>स.नं ४३८ सलिसबरी पार्क येथील सुरु असलेल्या उदयानामध्ये विविध विकासकामे करणे व देखभाल दुरुस्ती करणे</t>
  </si>
  <si>
    <t>स.नं ५८९ विद्यासागर कॉलनी येथे नव्याने ताब्यात आलेल्या जागेमध्ये उदयान विकसीत करणे</t>
  </si>
  <si>
    <t>हजरत सिद्धीकशहा बाबा उदयानातील गाळ काढणे, विदयुत विषयक कामे करणे व तद.कामे करणे</t>
  </si>
  <si>
    <t xml:space="preserve">हडपसर येथे नियोजित विठ्ठलराव तुपे उद्यान विकसित करणे </t>
  </si>
  <si>
    <t>शाहू उद्यानामध्ये उद्यान विषयक कामे करणे</t>
  </si>
  <si>
    <t>पुणे शहरात आपत्ती व्यवस्थापन करणे व सुरक्षा व्यवस्थेसाठी आवश्यक यंत्र सामुग्री घेणे आणि देखभाल, दुरूस्ती व संकलन (Operation &amp; Maintenande) (QRV)</t>
  </si>
  <si>
    <t>RE11W###G</t>
  </si>
  <si>
    <t>समाविष्ट गावांमध्ये देखभाल दुरूस्तीची कामे करणे (पथ, विद्युत, भवन, पाणीपुरवठा, मलनिःसारण इ.)</t>
  </si>
  <si>
    <t>RE11W111G</t>
  </si>
  <si>
    <t>RE11W114G</t>
  </si>
  <si>
    <t>RE11W110G</t>
  </si>
  <si>
    <t>RE11W112G</t>
  </si>
  <si>
    <t>RE11W103G</t>
  </si>
  <si>
    <t>RE11W104G</t>
  </si>
  <si>
    <t>RE11W115G</t>
  </si>
  <si>
    <t>RE11W105G</t>
  </si>
  <si>
    <t>RE11W113G</t>
  </si>
  <si>
    <t>RE11W109G</t>
  </si>
  <si>
    <t>RE11W116G</t>
  </si>
  <si>
    <t>RE11W106G</t>
  </si>
  <si>
    <t>RE11W102G</t>
  </si>
  <si>
    <t>RE11W108G</t>
  </si>
  <si>
    <t>RE11W107G</t>
  </si>
  <si>
    <t>समाविष्ट गावांतील सेवकांच्या वेतनासाठी</t>
  </si>
  <si>
    <t>RE13#145</t>
  </si>
  <si>
    <t>माध्यमिक शाळेतील विद्यार्थ्यांकरीता शैक्षणिक सहल आयोजित करणे</t>
  </si>
  <si>
    <t>प्रधानमंत्री आवास योजना (PMAY) अंतर्गत केंद्र व राज्य शासनाकडील अनुदान</t>
  </si>
  <si>
    <t>राजीव गांधी हॉस्पिटल, येरवडा येथे MRI Machine बसविणे</t>
  </si>
  <si>
    <t>स.न. ३९, कोंढवा खुर्द येथे क्रीडांगण विकसित करणे</t>
  </si>
  <si>
    <t>कात्रज तलाव, पाटील वाडा व गार्डन सुशोभित करणे व Theme Park विकसित करणे</t>
  </si>
  <si>
    <t xml:space="preserve">हडपसर येथे नियोजित विठ्ठलराव तुपे उद्यानात लहान मुलांची खेळणी बसविणे व जिम साहित्य बसविणे व उर्वरित स्थापत्य विषयक कामे  पूर्ण करणे </t>
  </si>
  <si>
    <t xml:space="preserve">वडगाव शेरी-कल्याणीनगर येथील अमिनीटी स्पेसच्या जागेवरील उर्वरित Play Ground विकसित करणे </t>
  </si>
  <si>
    <t>स.नं ४० येथील मनपाच्या ताब्यातील जागेवर उद्यान करणे व विविध विकास कामे करणे</t>
  </si>
  <si>
    <t>स.नं ७३  येथील ईओन आय टी जवळील ३.५ एकर जागेवर Play Ground मध्ये विविध विकास कामे करणे</t>
  </si>
  <si>
    <t>बालेवाडी गाव मुख्य चौक सुशोभीकरण करणे</t>
  </si>
  <si>
    <t>बालेवाडी स.न.३५ मधील आरक्षित जागेवर उद्यान विकसित करणे</t>
  </si>
  <si>
    <t>राजाराम पूल ते शाहू कॉलनी ते कर्वे रोड पानंद रस्ता रुंद करून ट्रीमिक्स पद्धतीने कॉंक्रीटीकरण करणे</t>
  </si>
  <si>
    <t>स.न. १४ जावळकर उद्यान येथे स्थापत्य विषयक कामे करणे</t>
  </si>
  <si>
    <t>स.नं. ९, कर्वेनगर येथील खेळाचे मैदान विकसित करणे</t>
  </si>
  <si>
    <t>रस्ते विकसन शुल्क (बांधकाम नियोजन)</t>
  </si>
  <si>
    <t>स्वच्छ संस्थेचा हप्ता</t>
  </si>
  <si>
    <t>१६. मध्यवर्ती रॅगपिकर्स सोसायटी व इतर संस्थांसाठी सहाय्य, विविध योजना राबविणे व तद्‌नुषंगिक खर्च</t>
  </si>
  <si>
    <t>उरूळी देवाची/फुरसंगी डेपो परिसर कचरा डेपोवरील उर्वरित कचर्‍याचे नॉर्म्सप्रमाणे कॅपिंग करणे व तद्‌नुषंगिक कामे करणे</t>
  </si>
  <si>
    <t>उरूळी देवाची/फुरसंगी डेपो येथील साठलेल्या कचऱ्यावर बायोमायनिंग प्रक्रिया करणे</t>
  </si>
  <si>
    <t>उरूळी देवाची/फुरसंगी डेपो येथील साठलेल्या कचऱ्यावर बायोमायनिंग प्रक्रिया करण्यासाठीच्या ठिकाणी रस्ता करणे, R.O. Plant बसविणे</t>
  </si>
  <si>
    <t>e-toilet करणे, जुन्या बसचे स्वच्छतागृहामध्ये रूपांतर करणे</t>
  </si>
  <si>
    <t>घनकचरा व्यवस्थापना अंतर्गत उभारण्यात आलेल्या प्रकल्पाची देखभाल दुरूस्ती तद्‌नुषंगिक कामे करणे</t>
  </si>
  <si>
    <t>BOT / BOOT तत्वावर उभारण्यात आलेल्या प्रकल्पांची टिपींग फी आदा करणे</t>
  </si>
  <si>
    <t>५. RTO कार्यालयाकडील शुल्क व तदनुषंगिक खर्च</t>
  </si>
  <si>
    <t>बिशप स्कूल ते पेपल सेमिनरी रस्ता विकसित करणे</t>
  </si>
  <si>
    <t>शाहु कॉलेज ते  गजानन महाराज मंदिर चौकापर्यंत रस्ता कॉक्रीट करणे</t>
  </si>
  <si>
    <t>अॅडलॅब चौक ते रामवाडी जकात नाका उर्वरित रस्ता कॉक्रीट करणे</t>
  </si>
  <si>
    <t>केशवराम जेधे पथ विकसित करणे</t>
  </si>
  <si>
    <t>वडगावशेरी चंदननगर पाण्याची टाकी ते जुना मुंढवा येथील रस्ता विकसित करणे</t>
  </si>
  <si>
    <t>वडगावशेरी नगर रोड ते ब्रह्मा सनसिटी चौक डांबरीकरण करणे</t>
  </si>
  <si>
    <t>प्रधानमंत्री आवास योजना (PMAY) निधीकडे वर्ग</t>
  </si>
  <si>
    <t>पुणे शहरासाठी Integrated Multimodal Transport Plan तयार करणे</t>
  </si>
  <si>
    <t>रामचंद्र बनकर ईलर्निंग स्कूल येथे वातानुकुलीन यंत्रणा पुरविणे व बसविणे</t>
  </si>
  <si>
    <t>कै. रामचंद्र (आप्पा) बनकर शैक्षणिक व क्रीडा संकुल e-learning school  मध्ये उर्वरित कामे करणे व मैदानासाठी</t>
  </si>
  <si>
    <t>अंदाजपत्रक 'क' कडे वर्ग</t>
  </si>
  <si>
    <t>राजीव गांधी e-learning  स्कूलमधील विजय तेंडूलकर नाट्यगृह बेरीज</t>
  </si>
  <si>
    <t>RI11B209</t>
  </si>
  <si>
    <t>RI12A109</t>
  </si>
  <si>
    <t>RI23A128</t>
  </si>
  <si>
    <t>RI28N101</t>
  </si>
  <si>
    <t>RI28N103</t>
  </si>
  <si>
    <t>RI28N104</t>
  </si>
  <si>
    <t>RI28N107</t>
  </si>
  <si>
    <t>CI68A101</t>
  </si>
  <si>
    <t>र. राजा रवीवर्मा कलादालन व पं.जवाहरलाल नेहरू सांस्कृतिक भवन (घोले रोड आर्ट गॅलरी)</t>
  </si>
  <si>
    <t>RE11C146</t>
  </si>
  <si>
    <t>RE11D127G</t>
  </si>
  <si>
    <t>RE11D127H</t>
  </si>
  <si>
    <t>RE11K108</t>
  </si>
  <si>
    <t>RE11L123</t>
  </si>
  <si>
    <t>RE11P202</t>
  </si>
  <si>
    <t>RE12A109C</t>
  </si>
  <si>
    <t>RE12A113G</t>
  </si>
  <si>
    <t>RE12A137</t>
  </si>
  <si>
    <t>RE12A138</t>
  </si>
  <si>
    <t>RE12A139</t>
  </si>
  <si>
    <t>RE12A140</t>
  </si>
  <si>
    <t>RE12A141</t>
  </si>
  <si>
    <t>RE14C114</t>
  </si>
  <si>
    <t>RE17F109A</t>
  </si>
  <si>
    <t>RE17F219</t>
  </si>
  <si>
    <t>RE17F220</t>
  </si>
  <si>
    <t>RE17F221</t>
  </si>
  <si>
    <t>RE17F222</t>
  </si>
  <si>
    <t>RE17F223</t>
  </si>
  <si>
    <t>RE17F224</t>
  </si>
  <si>
    <t>RE17F225</t>
  </si>
  <si>
    <t>RE17F226</t>
  </si>
  <si>
    <t>RE17F227</t>
  </si>
  <si>
    <t>RE17F228</t>
  </si>
  <si>
    <t>RE17F229</t>
  </si>
  <si>
    <t>RE17F230</t>
  </si>
  <si>
    <t>RE17F233</t>
  </si>
  <si>
    <t>RE17F234</t>
  </si>
  <si>
    <t>RE17F235</t>
  </si>
  <si>
    <t>RE17F236</t>
  </si>
  <si>
    <t>RE19A135A</t>
  </si>
  <si>
    <t>RE19A135B</t>
  </si>
  <si>
    <t>RE19A135C</t>
  </si>
  <si>
    <t>RE19A161</t>
  </si>
  <si>
    <t>RE19A162</t>
  </si>
  <si>
    <t>RE19A163</t>
  </si>
  <si>
    <t>RE19A164</t>
  </si>
  <si>
    <t>RE19A165</t>
  </si>
  <si>
    <t>RE19A166</t>
  </si>
  <si>
    <t>RE21C140</t>
  </si>
  <si>
    <t>RE21C141</t>
  </si>
  <si>
    <t>RE21C142</t>
  </si>
  <si>
    <t>RE22A116</t>
  </si>
  <si>
    <t>RE22D117</t>
  </si>
  <si>
    <t>RE22D118</t>
  </si>
  <si>
    <t>RE23A134</t>
  </si>
  <si>
    <t>RE23A135</t>
  </si>
  <si>
    <t>RE23A137</t>
  </si>
  <si>
    <t>RE23A138</t>
  </si>
  <si>
    <t>RE25B118</t>
  </si>
  <si>
    <t>RE25B119</t>
  </si>
  <si>
    <t>RE26E110</t>
  </si>
  <si>
    <t>RE27A165</t>
  </si>
  <si>
    <t>RE27A166</t>
  </si>
  <si>
    <t>RE27A167</t>
  </si>
  <si>
    <t>RE27A168</t>
  </si>
  <si>
    <t>RE27A169</t>
  </si>
  <si>
    <t>RE27A170</t>
  </si>
  <si>
    <t>RE27A171</t>
  </si>
  <si>
    <t>RE27A172</t>
  </si>
  <si>
    <t>RE27D116</t>
  </si>
  <si>
    <t>RE27D117</t>
  </si>
  <si>
    <t>RE27D118</t>
  </si>
  <si>
    <t>RE28N102</t>
  </si>
  <si>
    <t>RE28N109</t>
  </si>
  <si>
    <t>RE28P102</t>
  </si>
  <si>
    <t>RE28P103</t>
  </si>
  <si>
    <t>RE28P104</t>
  </si>
  <si>
    <t>RE28P106</t>
  </si>
  <si>
    <t>RE28P107</t>
  </si>
  <si>
    <t>RE28P108</t>
  </si>
  <si>
    <t>RE28P109</t>
  </si>
  <si>
    <t>RE28P110</t>
  </si>
  <si>
    <t>RE28P111</t>
  </si>
  <si>
    <t>RE70A101</t>
  </si>
  <si>
    <t>मुंढवा - हडपसर पंपिंग स्टेशन एकूण बेरीज</t>
  </si>
  <si>
    <t>नव्याने समाविष्ट ११ गावांसाठी पाणीपुरवठा विषयक कामे एकूण बेरीज</t>
  </si>
  <si>
    <t>नव्याने समाविष्ट ११ गावांसाठी पाणीपुरवठा विषयक कामे</t>
  </si>
  <si>
    <t>राष्ट्रीय नदीसुधारणा प्रकल्पातंर्गत (JICA) केंद्र सरकारकडून अनुदान</t>
  </si>
  <si>
    <t>XE12N127</t>
  </si>
  <si>
    <t>XE12S703</t>
  </si>
  <si>
    <t>XE12S704</t>
  </si>
  <si>
    <t>XE12S705</t>
  </si>
  <si>
    <t>XE12S706</t>
  </si>
  <si>
    <t>XE12S707</t>
  </si>
  <si>
    <t>XE12S708</t>
  </si>
  <si>
    <t>XE12S802</t>
  </si>
  <si>
    <t>XE12S803</t>
  </si>
  <si>
    <t>XE12S804</t>
  </si>
  <si>
    <t>XE12S805</t>
  </si>
  <si>
    <t>XE12S806</t>
  </si>
  <si>
    <t>XE12S807</t>
  </si>
  <si>
    <t>XE12S702</t>
  </si>
  <si>
    <t>XE12T102</t>
  </si>
  <si>
    <t>XE12T103</t>
  </si>
  <si>
    <t>XE23A118</t>
  </si>
  <si>
    <t>53. AMRUT, JNNURM (वाढीव कालावधी)  व Smart City आभियान अंतर्गत मनपाचा हिस्सा</t>
  </si>
  <si>
    <t>54. AMRUT, JNNURM (वाढीव कालावधी)  व Smart City आभियान अंतर्गत केंद्र व राज्य शासनाकडील अनुदानाचा हिस्सा</t>
  </si>
  <si>
    <t>AMRUT, JNNURM (वाढीव कालावधी)  व Smart City आभियान अंतर्गत केंद्र व राज्य शासनाकडील अनुदानाचा हिस्सा</t>
  </si>
  <si>
    <t>XE12B301/W6-51</t>
  </si>
  <si>
    <t>XE12B301/W6-52</t>
  </si>
  <si>
    <t>XE12B301/W6-53</t>
  </si>
  <si>
    <t>XE12B301/W6-54</t>
  </si>
  <si>
    <t>RE22C301/W4-335</t>
  </si>
  <si>
    <t>RE20A301/W2-710</t>
  </si>
  <si>
    <t>RE20A301/W2-711</t>
  </si>
  <si>
    <t>RE20A301/W2-712</t>
  </si>
  <si>
    <t>RE22C301/W4-336</t>
  </si>
  <si>
    <t>RE20A301/W2-713</t>
  </si>
  <si>
    <t>RE20A301/W2-714</t>
  </si>
  <si>
    <t>RE20A301/W2-715</t>
  </si>
  <si>
    <t>RE20A301/W2-716</t>
  </si>
  <si>
    <t>RE22C301/W4-337</t>
  </si>
  <si>
    <t>RE20A301/W2-717</t>
  </si>
  <si>
    <t>RE22C301/W4-338</t>
  </si>
  <si>
    <t>RE22C301/W4-339</t>
  </si>
  <si>
    <t>RE22C301/W4-340</t>
  </si>
  <si>
    <t>RE14B301/W5-302</t>
  </si>
  <si>
    <t>RE14B301/W5-303</t>
  </si>
  <si>
    <t>RE14B301/W5-304</t>
  </si>
  <si>
    <t>RE22C301/W4-341</t>
  </si>
  <si>
    <t>RE22C301/W4-342</t>
  </si>
  <si>
    <t>RE14B301/W5-305</t>
  </si>
  <si>
    <t>RE14B301/W5-306</t>
  </si>
  <si>
    <t>RE20A301/W2-718</t>
  </si>
  <si>
    <t>RE20A301/W2-719</t>
  </si>
  <si>
    <t>RE14B301/W5-307</t>
  </si>
  <si>
    <t>RE22C301/W4-343</t>
  </si>
  <si>
    <t>RE22C301/W4-344</t>
  </si>
  <si>
    <t>RE22C301/W4-345</t>
  </si>
  <si>
    <t>RE20A301/W2-720</t>
  </si>
  <si>
    <t>RE22C301/W4-346</t>
  </si>
  <si>
    <t>RE14B301/W5-308</t>
  </si>
  <si>
    <t>RE14B301/W5-309</t>
  </si>
  <si>
    <t>RE22C301/W4-347</t>
  </si>
  <si>
    <t>RE20A301/W2-721</t>
  </si>
  <si>
    <t>RE14B301/W5-310</t>
  </si>
  <si>
    <t>RE14B301/W5-311</t>
  </si>
  <si>
    <t>RE14B301/W5-312</t>
  </si>
  <si>
    <t>RE14B301/W5-313</t>
  </si>
  <si>
    <t>RE22C301/W4-348</t>
  </si>
  <si>
    <t>RE14B301/W5-314</t>
  </si>
  <si>
    <t>RE20A301/W2-722</t>
  </si>
  <si>
    <t>RE14B301/W5-315</t>
  </si>
  <si>
    <t>RE20A301/W2-723</t>
  </si>
  <si>
    <t>RE22C301/W4-349</t>
  </si>
  <si>
    <t>RE22C301/W4-350</t>
  </si>
  <si>
    <t>RE20A301/W2-724</t>
  </si>
  <si>
    <t>RE22C301/W4-351</t>
  </si>
  <si>
    <t>RE22C301/W4-352</t>
  </si>
  <si>
    <t>RE22C301/W4-353</t>
  </si>
  <si>
    <t>RE20A301/W2-725</t>
  </si>
  <si>
    <t>RE20A301/W2-726</t>
  </si>
  <si>
    <t>RE20A301/W2-727</t>
  </si>
  <si>
    <t>RE20A301/W2-728</t>
  </si>
  <si>
    <t>RE22C301/W4-354</t>
  </si>
  <si>
    <t>RE22C301/W4-355</t>
  </si>
  <si>
    <t>RE22C301/W4-356</t>
  </si>
  <si>
    <t>RE22C301/W4-357</t>
  </si>
  <si>
    <t>RE22C301/W4-358</t>
  </si>
  <si>
    <t>RE22C301/W4-359</t>
  </si>
  <si>
    <t>RE14B301/W5-316</t>
  </si>
  <si>
    <t>RE14B301/W5-317</t>
  </si>
  <si>
    <t>RE14B301/W5-318</t>
  </si>
  <si>
    <t>RE14B301/W5-319</t>
  </si>
  <si>
    <t>RE20A301/W2-729</t>
  </si>
  <si>
    <t>RE20A301/W2-730</t>
  </si>
  <si>
    <t>RE20A301/W2-731</t>
  </si>
  <si>
    <t>RE20A301/W2-732</t>
  </si>
  <si>
    <t>RE22C301/W4-360</t>
  </si>
  <si>
    <t>RE22C301/W4-361</t>
  </si>
  <si>
    <t>RE22C301/W4-362</t>
  </si>
  <si>
    <t>RE22C301/W4-363</t>
  </si>
  <si>
    <t>RE14B301/W5-320</t>
  </si>
  <si>
    <t>RE14B301/W5-321</t>
  </si>
  <si>
    <t>RE20A301/W2-733</t>
  </si>
  <si>
    <t>RE20A301/W2-734</t>
  </si>
  <si>
    <t>RE20A301/W2-735</t>
  </si>
  <si>
    <t>RE20A301/W2-736</t>
  </si>
  <si>
    <t>RE22C301/W4-364</t>
  </si>
  <si>
    <t>RE22C301/W4-365</t>
  </si>
  <si>
    <t>RE22C301/W4-366</t>
  </si>
  <si>
    <t>RE22C301/W4-367</t>
  </si>
  <si>
    <t>RE22C301/W4-368</t>
  </si>
  <si>
    <t>RE22C301/W4-369</t>
  </si>
  <si>
    <t>RE14B301/W5-322</t>
  </si>
  <si>
    <t>RE14B301/W5-323</t>
  </si>
  <si>
    <t>RE14B301/W5-324</t>
  </si>
  <si>
    <t>RE14B301/W5-325</t>
  </si>
  <si>
    <t>RE14B301/W5-326</t>
  </si>
  <si>
    <t>RE14B301/W5-327</t>
  </si>
  <si>
    <t>RE14B301/W5-328</t>
  </si>
  <si>
    <t>RE20A301/W2-737</t>
  </si>
  <si>
    <t>RE14B301/W5-329</t>
  </si>
  <si>
    <t>RE14B301/W5-330</t>
  </si>
  <si>
    <t>RE20A301/W2-738</t>
  </si>
  <si>
    <t>RE20A301/W2-739</t>
  </si>
  <si>
    <t>XE23A301/W7-563</t>
  </si>
  <si>
    <t>RE20A301/W2-740</t>
  </si>
  <si>
    <t>RE22C301/W4-370</t>
  </si>
  <si>
    <t>RE14B301/W5-331</t>
  </si>
  <si>
    <t>RE20A301/W2-741</t>
  </si>
  <si>
    <t>XE23A301/W7-564</t>
  </si>
  <si>
    <t>RE14B301/W5-332</t>
  </si>
  <si>
    <t>RE20A301/W2-742</t>
  </si>
  <si>
    <t>RE20A301/W2-743</t>
  </si>
  <si>
    <t>RE22C301/W4-371</t>
  </si>
  <si>
    <t>RE22C301/W4-372</t>
  </si>
  <si>
    <t>RE20A301/W2-744</t>
  </si>
  <si>
    <t>RE20A301/W2-745</t>
  </si>
  <si>
    <t>XE23A301/W7-565</t>
  </si>
  <si>
    <t>XE23A301/W7-566</t>
  </si>
  <si>
    <t>XE23A301/W7-567</t>
  </si>
  <si>
    <t>XE23A301/W7-568</t>
  </si>
  <si>
    <t>RE20A301/W2-746</t>
  </si>
  <si>
    <t>RE20A301/W2-747</t>
  </si>
  <si>
    <t>XE23A301/W7-569</t>
  </si>
  <si>
    <t>RE20A301/W2-748</t>
  </si>
  <si>
    <t>RE20A301/W2-749</t>
  </si>
  <si>
    <t>RE20A301/W2-750</t>
  </si>
  <si>
    <t>RE20A301/W2-751</t>
  </si>
  <si>
    <t>RE14B301/W5-333</t>
  </si>
  <si>
    <t>FE14A118/W5-301</t>
  </si>
  <si>
    <t>FE14A118/W5-302</t>
  </si>
  <si>
    <t>FE14A118/W5-303</t>
  </si>
  <si>
    <t>CE22A114/W4-301</t>
  </si>
  <si>
    <t>CE22A114/W4-302</t>
  </si>
  <si>
    <t>CE22A114/W4-303</t>
  </si>
  <si>
    <t>FE14A118/W5-304</t>
  </si>
  <si>
    <t>CE22A114/W4-304</t>
  </si>
  <si>
    <t>FE14A118/W5-305</t>
  </si>
  <si>
    <t>FE14A118/W5-306</t>
  </si>
  <si>
    <t>FE14A118/W5-307</t>
  </si>
  <si>
    <t>CE22A114/W4-305</t>
  </si>
  <si>
    <t>CE22A114/W4-306</t>
  </si>
  <si>
    <t>FE14A118/W5-308</t>
  </si>
  <si>
    <t>FE14A118/W5-309</t>
  </si>
  <si>
    <t>CE22A114/W4-307</t>
  </si>
  <si>
    <t>CE22A114/W4-308</t>
  </si>
  <si>
    <t>FE14A118/W5-310</t>
  </si>
  <si>
    <t>CE22A114/W4-309</t>
  </si>
  <si>
    <t>CE22A114/W4-310</t>
  </si>
  <si>
    <t>CE22A114/W4-311</t>
  </si>
  <si>
    <t>CE22A114/W4-312</t>
  </si>
  <si>
    <t>CE22A114/W4-313</t>
  </si>
  <si>
    <t>FE14A118/W5-311</t>
  </si>
  <si>
    <t>FE14A118/W5-312</t>
  </si>
  <si>
    <t>FE14A118/W5-313</t>
  </si>
  <si>
    <t>RE20C302/C1-301</t>
  </si>
  <si>
    <t>RE20A302/C2-501</t>
  </si>
  <si>
    <t>XE12B302/C6-101</t>
  </si>
  <si>
    <t>RE20A302/C2-502</t>
  </si>
  <si>
    <t>RE20C302/C1-302</t>
  </si>
  <si>
    <t>RE20A302/C2-503</t>
  </si>
  <si>
    <t>RE20A302/C2-504</t>
  </si>
  <si>
    <t>RE20C302/C1-303</t>
  </si>
  <si>
    <t>RE20C302/C1-304</t>
  </si>
  <si>
    <t>XE12B302/C6-102</t>
  </si>
  <si>
    <t>XE12B302/C6-103</t>
  </si>
  <si>
    <t>RE14B302/C5-201</t>
  </si>
  <si>
    <t>RE14B302/C5-202</t>
  </si>
  <si>
    <t>RE14B302/C5-203</t>
  </si>
  <si>
    <t>RE20A302/C2-505</t>
  </si>
  <si>
    <t>RE20A302/C2-506</t>
  </si>
  <si>
    <t>RE20A302/C2-507</t>
  </si>
  <si>
    <t>XE23A302/C7-401</t>
  </si>
  <si>
    <t>RE20A302/C2-508</t>
  </si>
  <si>
    <t>RE20A302/C2-509</t>
  </si>
  <si>
    <t>XE23A302/C7-402</t>
  </si>
  <si>
    <t>XE23A302/C7-403</t>
  </si>
  <si>
    <t>XE23A302/C7-404</t>
  </si>
  <si>
    <t>RE20A302/C2-510</t>
  </si>
  <si>
    <t>RE20A302/C2-511</t>
  </si>
  <si>
    <t>RE20C302/C1-305</t>
  </si>
  <si>
    <t>RE20A302/C2-512</t>
  </si>
  <si>
    <t>XE23A302/C7-405</t>
  </si>
  <si>
    <t>RE20A302/C2-513</t>
  </si>
  <si>
    <t>RE20C302/C1-306</t>
  </si>
  <si>
    <t>RE20A302/C2-514</t>
  </si>
  <si>
    <t>XE23A302/C7-406</t>
  </si>
  <si>
    <t>RE20A302/C2-515</t>
  </si>
  <si>
    <t>XE23A302/C7-407</t>
  </si>
  <si>
    <t>XE23A302/C7-408</t>
  </si>
  <si>
    <t>XE23A302/C7-409</t>
  </si>
  <si>
    <t>RE20A302/C2-516</t>
  </si>
  <si>
    <t>XE23A302/C7-410</t>
  </si>
  <si>
    <t>RE22C302/C4-301</t>
  </si>
  <si>
    <t>XE12B302/C6-104</t>
  </si>
  <si>
    <t>RE20C302/C1-307</t>
  </si>
  <si>
    <t>RE20A302/C2-517</t>
  </si>
  <si>
    <t>XE23A302/C7-411</t>
  </si>
  <si>
    <t>XE23A302/C7-412</t>
  </si>
  <si>
    <t>RE20C302/C1-308</t>
  </si>
  <si>
    <t>XE23A302/C7-413</t>
  </si>
  <si>
    <t>XE23A302/C7-414</t>
  </si>
  <si>
    <t>RE20C302/C1-309</t>
  </si>
  <si>
    <t>XE23A302/C7-415</t>
  </si>
  <si>
    <t>RE20A302/C2-518</t>
  </si>
  <si>
    <t>RE20C302/C1-310</t>
  </si>
  <si>
    <t>XE23A302/C7-416</t>
  </si>
  <si>
    <t>RE20A302/C2-519</t>
  </si>
  <si>
    <t>XE23A302/C7-417</t>
  </si>
  <si>
    <t>XE23A302/C7-418</t>
  </si>
  <si>
    <t>XE23A302/C7-419</t>
  </si>
  <si>
    <t>XE23A302/C7-420</t>
  </si>
  <si>
    <t>RE20A302/C2-520</t>
  </si>
  <si>
    <t>RE20C302/C1-311</t>
  </si>
  <si>
    <t>XE23A302/C7-421</t>
  </si>
  <si>
    <t>RE20A302/C2-521</t>
  </si>
  <si>
    <t>XE23A302/C7-422</t>
  </si>
  <si>
    <t>XE23A302/C7-423</t>
  </si>
  <si>
    <t>XE23A302/C7-424</t>
  </si>
  <si>
    <t>XE23A302/C7-425</t>
  </si>
  <si>
    <t>XE23A302/C7-426</t>
  </si>
  <si>
    <t>XE23A302/C7-427</t>
  </si>
  <si>
    <t>XE23A302/C7-428</t>
  </si>
  <si>
    <t>RE20A302/C2-522</t>
  </si>
  <si>
    <t>RE20A302/C2-523</t>
  </si>
  <si>
    <t>RE22C302/C4-302</t>
  </si>
  <si>
    <t>RE22C302/C4-303</t>
  </si>
  <si>
    <t>RE22C302/C4-304</t>
  </si>
  <si>
    <t>XE23A302/C7-429</t>
  </si>
  <si>
    <t>RE20A302/C2-524</t>
  </si>
  <si>
    <t>XE23A302/C7-430</t>
  </si>
  <si>
    <t>RE20A302/C2-525</t>
  </si>
  <si>
    <t>RE20A302/C2-526</t>
  </si>
  <si>
    <t>RE20C302/C1-312</t>
  </si>
  <si>
    <t>RE20A302/C2-527</t>
  </si>
  <si>
    <t>XE12B302/C6-105</t>
  </si>
  <si>
    <t>RE22C302/C4-305</t>
  </si>
  <si>
    <t>RE22C302/C4-306</t>
  </si>
  <si>
    <t>XE23A302/C7-431</t>
  </si>
  <si>
    <t>RE22C302/C4-307</t>
  </si>
  <si>
    <t>RE20C302/C1-313</t>
  </si>
  <si>
    <t>XE23A302/C7-432</t>
  </si>
  <si>
    <t>RE22C302/C4-308</t>
  </si>
  <si>
    <t>RE20A302/C2-528</t>
  </si>
  <si>
    <t>RE20A302/C2-529</t>
  </si>
  <si>
    <t>RE20A302/C2-530</t>
  </si>
  <si>
    <t>RE20A302/C2-531</t>
  </si>
  <si>
    <t>RE20A302/C2-532</t>
  </si>
  <si>
    <t>RE20A302/C2-533</t>
  </si>
  <si>
    <t>RE20A302/C2-534</t>
  </si>
  <si>
    <t>RE20C302/C1-314</t>
  </si>
  <si>
    <t>RE20C302/C1-315</t>
  </si>
  <si>
    <t>RE20A302/C2-535</t>
  </si>
  <si>
    <t>RE22C302/C4-309</t>
  </si>
  <si>
    <t>RE20A302/C2-536</t>
  </si>
  <si>
    <t>RE20A302/C2-537</t>
  </si>
  <si>
    <t>RE20A302/C2-538</t>
  </si>
  <si>
    <t>RE20A302/C2-539</t>
  </si>
  <si>
    <t>RE20A302/C2-540</t>
  </si>
  <si>
    <t>RE20A302/C2-541</t>
  </si>
  <si>
    <t>RE20A302/C2-542</t>
  </si>
  <si>
    <t>RE20A302/C2-543</t>
  </si>
  <si>
    <t>RE20A302/C2-544</t>
  </si>
  <si>
    <t>RE22C302/C4-310</t>
  </si>
  <si>
    <t>RE20A302/C2-545</t>
  </si>
  <si>
    <t>RE22C302/C4-311</t>
  </si>
  <si>
    <t>RE22C302/C4-312</t>
  </si>
  <si>
    <t>XE23A302/C7-433</t>
  </si>
  <si>
    <t>RE22C302/C4-313</t>
  </si>
  <si>
    <t>RE20A302/C2-546</t>
  </si>
  <si>
    <t>RE20C302/C1-316</t>
  </si>
  <si>
    <t>RE22C302/C4-314</t>
  </si>
  <si>
    <t>XE23A302/C7-434</t>
  </si>
  <si>
    <t>XE23A302/C7-435</t>
  </si>
  <si>
    <t>RE14B302/C5-204</t>
  </si>
  <si>
    <t>RE20A302/C2-547</t>
  </si>
  <si>
    <t>RE22C302/C4-315</t>
  </si>
  <si>
    <t>XE23A302/C7-436</t>
  </si>
  <si>
    <t>RE20C302/C1-317</t>
  </si>
  <si>
    <t>RE22C302/C4-316</t>
  </si>
  <si>
    <t>RE22C302/C4-317</t>
  </si>
  <si>
    <t>RE14B302/C5-205</t>
  </si>
  <si>
    <t>RE22C302/C4-318</t>
  </si>
  <si>
    <t>XE23A302/C7-437</t>
  </si>
  <si>
    <t>RE20A302/C2-548</t>
  </si>
  <si>
    <t>RE20A302/C2-549</t>
  </si>
  <si>
    <t>RE22C302/C4-319</t>
  </si>
  <si>
    <t>RE20A302/C2-550</t>
  </si>
  <si>
    <t>RE20A302/C2-551</t>
  </si>
  <si>
    <t>RE20C302/C1-318</t>
  </si>
  <si>
    <t>RE22C302/C4-320</t>
  </si>
  <si>
    <t>RE20C302/C1-319</t>
  </si>
  <si>
    <t>RE20C302/C1-320</t>
  </si>
  <si>
    <t>XE23A302/C7-438</t>
  </si>
  <si>
    <t>RE20C302/C1-321</t>
  </si>
  <si>
    <t>XE23A302/C7-439</t>
  </si>
  <si>
    <t>XE23A302/C7-440</t>
  </si>
  <si>
    <t>RE20C302/C1-322</t>
  </si>
  <si>
    <t>RE20A302/C2-552</t>
  </si>
  <si>
    <t>RE22C302/C4-321</t>
  </si>
  <si>
    <t>RE20C302/C1-323</t>
  </si>
  <si>
    <t>RE22C302/C4-322</t>
  </si>
  <si>
    <t>XE23A302/C7-441</t>
  </si>
  <si>
    <t>RE22C302/C4-323</t>
  </si>
  <si>
    <t>RE20C302/C1-324</t>
  </si>
  <si>
    <t>RE20A302/C2-553</t>
  </si>
  <si>
    <t>RE22C302/C4-324</t>
  </si>
  <si>
    <t>RE20A302/C2-554</t>
  </si>
  <si>
    <t>RE22C302/C4-325</t>
  </si>
  <si>
    <t>RE22C302/C4-326</t>
  </si>
  <si>
    <t>RE20C302/C1-325</t>
  </si>
  <si>
    <t>XE12B302/C6-106</t>
  </si>
  <si>
    <t>RE14B302/C5-206</t>
  </si>
  <si>
    <t>RE20C302/C1-326</t>
  </si>
  <si>
    <t>RE14B302/C5-207</t>
  </si>
  <si>
    <t>RE14B302/C5-208</t>
  </si>
  <si>
    <t>RE14B302/C5-209</t>
  </si>
  <si>
    <t>XE12B302/C6-107</t>
  </si>
  <si>
    <t>RE20A302/C2-555</t>
  </si>
  <si>
    <t>RE14B302/C5-210</t>
  </si>
  <si>
    <t>RE22C302/C4-327</t>
  </si>
  <si>
    <t>RE20C302/C1-327</t>
  </si>
  <si>
    <t>RE14B302/C5-211</t>
  </si>
  <si>
    <t>RE20C302/C1-328</t>
  </si>
  <si>
    <t>RE20A302/C2-556</t>
  </si>
  <si>
    <t>RE14B302/C5-212</t>
  </si>
  <si>
    <t>RE20A302/C2-557</t>
  </si>
  <si>
    <t>XE23A302/C7-442</t>
  </si>
  <si>
    <t>XE12B302/C6-108</t>
  </si>
  <si>
    <t>RE14B302/C5-213</t>
  </si>
  <si>
    <t>RE14B302/C5-214</t>
  </si>
  <si>
    <t>RE20A302/C2-558</t>
  </si>
  <si>
    <t>RE20C302/C1-329</t>
  </si>
  <si>
    <t>RE14B302/C5-215</t>
  </si>
  <si>
    <t>RE20C302/C1-330</t>
  </si>
  <si>
    <t>RE14B302/C5-216</t>
  </si>
  <si>
    <t>RE20C302/C1-331</t>
  </si>
  <si>
    <t>RE14B302/C5-217</t>
  </si>
  <si>
    <t>XE23A302/C7-443</t>
  </si>
  <si>
    <t>RE20A302/C2-559</t>
  </si>
  <si>
    <t>XE23A302/C7-444</t>
  </si>
  <si>
    <t>RE14B302/C5-218</t>
  </si>
  <si>
    <t>RE14B302/C5-219</t>
  </si>
  <si>
    <t>XE23A302/C7-445</t>
  </si>
  <si>
    <t>XE23A302/C7-446</t>
  </si>
  <si>
    <t>RE20A302/C2-560</t>
  </si>
  <si>
    <t>RE14B302/C5-220</t>
  </si>
  <si>
    <t>RE22C302/C4-328</t>
  </si>
  <si>
    <t>XE23A302/C7-447</t>
  </si>
  <si>
    <t>RE22C302/C4-329</t>
  </si>
  <si>
    <t>RE22C302/C4-330</t>
  </si>
  <si>
    <t>RE20A302/C2-561</t>
  </si>
  <si>
    <t>RE22C302/C4-331</t>
  </si>
  <si>
    <t>RE22C302/C4-332</t>
  </si>
  <si>
    <t>RE22C302/C4-333</t>
  </si>
  <si>
    <t>RE14B302/C5-221</t>
  </si>
  <si>
    <t>RE22C302/C4-334</t>
  </si>
  <si>
    <t>RE20A302/C2-562</t>
  </si>
  <si>
    <t>RE14B302/C5-222</t>
  </si>
  <si>
    <t>XE12B302/C6-109</t>
  </si>
  <si>
    <t>XE12B302/C6-110</t>
  </si>
  <si>
    <t>RE14B302/C5-223</t>
  </si>
  <si>
    <t>RE14B302/C5-224</t>
  </si>
  <si>
    <t>RE14B302/C5-225</t>
  </si>
  <si>
    <t>XE23A302/C7-448</t>
  </si>
  <si>
    <t>XE23A302/C7-449</t>
  </si>
  <si>
    <t>RE20A302/C2-563</t>
  </si>
  <si>
    <t>RE20A302/C2-564</t>
  </si>
  <si>
    <t>RE20A302/C2-565</t>
  </si>
  <si>
    <t>RE20A302/C2-566</t>
  </si>
  <si>
    <t>RE22C302/C4-335</t>
  </si>
  <si>
    <t>RE22C302/C4-336</t>
  </si>
  <si>
    <t>RE22C302/C4-337</t>
  </si>
  <si>
    <t>RE14B302/C5-226</t>
  </si>
  <si>
    <t>RE14B302/C5-227</t>
  </si>
  <si>
    <t>XE23A302/C7-450</t>
  </si>
  <si>
    <t>RE22C302/C4-338</t>
  </si>
  <si>
    <t>RE22C302/C4-339</t>
  </si>
  <si>
    <t>RE22C302/C4-340</t>
  </si>
  <si>
    <t>RE22C302/C4-341</t>
  </si>
  <si>
    <t>RE22C302/C4-342</t>
  </si>
  <si>
    <t>RE20A302/C2-567</t>
  </si>
  <si>
    <t>RE20A302/C2-568</t>
  </si>
  <si>
    <t>RE20A302/C2-569</t>
  </si>
  <si>
    <t>RE20A302/C2-570</t>
  </si>
  <si>
    <t>XE23A302/C7-451</t>
  </si>
  <si>
    <t>RE20C302/C1-332</t>
  </si>
  <si>
    <t>RE22C302/C4-343</t>
  </si>
  <si>
    <t>XE23A302/C7-452</t>
  </si>
  <si>
    <t>RE20A302/C2-571</t>
  </si>
  <si>
    <t>XE12B302/C6-111</t>
  </si>
  <si>
    <t>RE20A302/C2-572</t>
  </si>
  <si>
    <t>RE20A302/C2-573</t>
  </si>
  <si>
    <t>RE20A302/C2-574</t>
  </si>
  <si>
    <t>RE20A302/C2-575</t>
  </si>
  <si>
    <t>RE20A302/C2-576</t>
  </si>
  <si>
    <t>RE20A302/C2-577</t>
  </si>
  <si>
    <t>RE20A302/C2-578</t>
  </si>
  <si>
    <t>RE20A302/C2-579</t>
  </si>
  <si>
    <t>RE20A302/C2-580</t>
  </si>
  <si>
    <t>RE20A302/C2-581</t>
  </si>
  <si>
    <t>RE22C302/C4-344</t>
  </si>
  <si>
    <t>RE22C302/C4-345</t>
  </si>
  <si>
    <t>RE22C302/C4-346</t>
  </si>
  <si>
    <t>RE22C302/C4-347</t>
  </si>
  <si>
    <t>RE22C302/C4-348</t>
  </si>
  <si>
    <t>RE20A302/C2-582</t>
  </si>
  <si>
    <t>RE20A302/C2-583</t>
  </si>
  <si>
    <t>RE20A302/C2-584</t>
  </si>
  <si>
    <t>RE20A302/C2-585</t>
  </si>
  <si>
    <t>RE20A302/C2-586</t>
  </si>
  <si>
    <t>RE20A302/C2-587</t>
  </si>
  <si>
    <t>RE20A302/C2-588</t>
  </si>
  <si>
    <t>XE23A302/C7-453</t>
  </si>
  <si>
    <t>XE23A302/C7-454</t>
  </si>
  <si>
    <t>XE23A302/C7-455</t>
  </si>
  <si>
    <t>XE23A302/C7-456</t>
  </si>
  <si>
    <t>RE14B302/C5-228</t>
  </si>
  <si>
    <t>RE14B302/C5-229</t>
  </si>
  <si>
    <t>RE14B302/C5-230</t>
  </si>
  <si>
    <t>RE14B302/C5-231</t>
  </si>
  <si>
    <t>RE14B302/C5-232</t>
  </si>
  <si>
    <t>RE14B302/C5-233</t>
  </si>
  <si>
    <t>RE20C302/C1-333</t>
  </si>
  <si>
    <t>RE20C302/C1-334</t>
  </si>
  <si>
    <t>RE14B302/C5-234</t>
  </si>
  <si>
    <t>RE14B302/C5-235</t>
  </si>
  <si>
    <t>RE14B302/C5-236</t>
  </si>
  <si>
    <t>XE23A302/C7-457</t>
  </si>
  <si>
    <t>XE23A302/C7-458</t>
  </si>
  <si>
    <t>RE14B302/C5-237</t>
  </si>
  <si>
    <t>XE23A302/C7-459</t>
  </si>
  <si>
    <t>RE14B302/C5-238</t>
  </si>
  <si>
    <t>XE23A302/C7-460</t>
  </si>
  <si>
    <t>XE23A302/C7-461</t>
  </si>
  <si>
    <t>RE20A302/C2-589</t>
  </si>
  <si>
    <t>RE20A302/C2-590</t>
  </si>
  <si>
    <t>RE20A302/C2-591</t>
  </si>
  <si>
    <t>RE14B302/C5-239</t>
  </si>
  <si>
    <t>RE14B302/C5-240</t>
  </si>
  <si>
    <t>RE14B302/C5-241</t>
  </si>
  <si>
    <t>XE12B302/C6-112</t>
  </si>
  <si>
    <t>RE20C302/C1-335</t>
  </si>
  <si>
    <t>RE20C302/C1-336</t>
  </si>
  <si>
    <t>RE20C302/C1-337</t>
  </si>
  <si>
    <t>RE22C302/C4-349</t>
  </si>
  <si>
    <t>RE22C302/C4-350</t>
  </si>
  <si>
    <t>RE22C302/C4-351</t>
  </si>
  <si>
    <t>XE23A302/C7-462</t>
  </si>
  <si>
    <t>XE23A302/C7-463</t>
  </si>
  <si>
    <t>XE23A302/C7-464</t>
  </si>
  <si>
    <t>RE20A302/C2-592</t>
  </si>
  <si>
    <t>RE20A302/C2-593</t>
  </si>
  <si>
    <t>RE20A302/C2-594</t>
  </si>
  <si>
    <t>RE20A302/C2-595</t>
  </si>
  <si>
    <t>RE20A302/C2-596</t>
  </si>
  <si>
    <t>RE20A302/C2-597</t>
  </si>
  <si>
    <t>RE20A302/C2-598</t>
  </si>
  <si>
    <t>RE20C302/C1-338</t>
  </si>
  <si>
    <t>RE20C302/C1-339</t>
  </si>
  <si>
    <t>RE14B302/C5-242</t>
  </si>
  <si>
    <t>XE23A302/C7-465</t>
  </si>
  <si>
    <t>XE23A302/C7-466</t>
  </si>
  <si>
    <t>XE23A302/C7-467</t>
  </si>
  <si>
    <t>RE14B302/C5-243</t>
  </si>
  <si>
    <t>RE14B302/C5-244</t>
  </si>
  <si>
    <t>RE20A302/C2-599</t>
  </si>
  <si>
    <t>RE20A302/C2-600</t>
  </si>
  <si>
    <t>RE20A302/C2-601</t>
  </si>
  <si>
    <t>RE20A302/C2-602</t>
  </si>
  <si>
    <t>RE20A302/C2-603</t>
  </si>
  <si>
    <t>RE20A302/C2-604</t>
  </si>
  <si>
    <t>RE20A302/C2-605</t>
  </si>
  <si>
    <t>RE20A302/C2-606</t>
  </si>
  <si>
    <t>RE20A302/C2-607</t>
  </si>
  <si>
    <t>RE20A302/C2-608</t>
  </si>
  <si>
    <t>RE20A302/C2-609</t>
  </si>
  <si>
    <t>RE20A302/C2-610</t>
  </si>
  <si>
    <t>XE23A302/C7-468</t>
  </si>
  <si>
    <t>XE23A302/C7-469</t>
  </si>
  <si>
    <t>XE23A302/C7-470</t>
  </si>
  <si>
    <t>XE23A302/C7-471</t>
  </si>
  <si>
    <t>XE23A302/C7-472</t>
  </si>
  <si>
    <t>RE20A302/C2-611</t>
  </si>
  <si>
    <t>RE22C302/C4-352</t>
  </si>
  <si>
    <t>RE14B302/C5-245</t>
  </si>
  <si>
    <t>RE20C302/C1-340</t>
  </si>
  <si>
    <t>RE20A302/C2-612</t>
  </si>
  <si>
    <t>RE20A302/C2-613</t>
  </si>
  <si>
    <t>RE22C302/C4-353</t>
  </si>
  <si>
    <t>RE22C302/C4-354</t>
  </si>
  <si>
    <t>RE22C302/C4-355</t>
  </si>
  <si>
    <t>RE20A302/C2-614</t>
  </si>
  <si>
    <t>RE20A302/C2-615</t>
  </si>
  <si>
    <t>RE20A302/C2-616</t>
  </si>
  <si>
    <t>RE20A302/C2-617</t>
  </si>
  <si>
    <t>RE20C302/C1-341</t>
  </si>
  <si>
    <t>XE23A302/C7-473</t>
  </si>
  <si>
    <t>RE20A302/C2-618</t>
  </si>
  <si>
    <t>RE22C302/C4-356</t>
  </si>
  <si>
    <t>RE20A302/C2-619</t>
  </si>
  <si>
    <t>RE20C302/C1-342</t>
  </si>
  <si>
    <t>RE20C302/C1-343</t>
  </si>
  <si>
    <t>RE20A302/C2-620</t>
  </si>
  <si>
    <t>XE23A302/C7-474</t>
  </si>
  <si>
    <t>RE20A302/C2-621</t>
  </si>
  <si>
    <t>RE20A302/C2-622</t>
  </si>
  <si>
    <t>RE20C302/C1-344</t>
  </si>
  <si>
    <t>XE23A302/C7-475</t>
  </si>
  <si>
    <t>RE20A302/C2-623</t>
  </si>
  <si>
    <t>RE20C302/C1-345</t>
  </si>
  <si>
    <t>RE20C302/C1-346</t>
  </si>
  <si>
    <t>RE20C302/C1-347</t>
  </si>
  <si>
    <t>RE20C302/C1-348</t>
  </si>
  <si>
    <t>RE20C302/C1-349</t>
  </si>
  <si>
    <t>XE12B302/C6-113</t>
  </si>
  <si>
    <t>RE20C302/C1-350</t>
  </si>
  <si>
    <t>XE23A302/C7-476</t>
  </si>
  <si>
    <t>RE22C302/C4-357</t>
  </si>
  <si>
    <t>RE22C302/C4-358</t>
  </si>
  <si>
    <t>RE20A302/C2-624</t>
  </si>
  <si>
    <t>XE23A302/C7-477</t>
  </si>
  <si>
    <t>RE14B302/C5-246</t>
  </si>
  <si>
    <t>XE12B302/C6-114</t>
  </si>
  <si>
    <t>RE14B302/C5-247</t>
  </si>
  <si>
    <t>RE20A302/C2-625</t>
  </si>
  <si>
    <t>RE20A302/C2-626</t>
  </si>
  <si>
    <t>RE14B302/C5-248</t>
  </si>
  <si>
    <t>XE23A302/C7-478</t>
  </si>
  <si>
    <t>XE23A302/C7-479</t>
  </si>
  <si>
    <t>RE20A302/C2-627</t>
  </si>
  <si>
    <t>RE14B302/C5-249</t>
  </si>
  <si>
    <t>RE14B302/C5-250</t>
  </si>
  <si>
    <t>XE23A302/C7-480</t>
  </si>
  <si>
    <t>RE14B302/C5-251</t>
  </si>
  <si>
    <t>RE20C302/C1-351</t>
  </si>
  <si>
    <t>XE23A302/C7-481</t>
  </si>
  <si>
    <t>XE23A302/C7-482</t>
  </si>
  <si>
    <t>RE14B302/C5-252</t>
  </si>
  <si>
    <t>RE20C302/C1-352</t>
  </si>
  <si>
    <t>XE23A302/C7-483</t>
  </si>
  <si>
    <t>RE20C302/C1-353</t>
  </si>
  <si>
    <t>XE23A302/C7-484</t>
  </si>
  <si>
    <t>XE23A302/C7-485</t>
  </si>
  <si>
    <t>XE23A302/C7-486</t>
  </si>
  <si>
    <t>RE14B302/C5-253</t>
  </si>
  <si>
    <t>RE14B302/C5-254</t>
  </si>
  <si>
    <t>XE23A302/C7-487</t>
  </si>
  <si>
    <t>RE20A302/C2-628</t>
  </si>
  <si>
    <t>XE23A302/C7-488</t>
  </si>
  <si>
    <t>RE20C302/C1-354</t>
  </si>
  <si>
    <t>RE20C302/C1-355</t>
  </si>
  <si>
    <t>RE20C302/C1-356</t>
  </si>
  <si>
    <t>RE20A302/C2-629</t>
  </si>
  <si>
    <t>RE20A302/C2-630</t>
  </si>
  <si>
    <t>RE14B302/C5-255</t>
  </si>
  <si>
    <t>XE23A302/C7-489</t>
  </si>
  <si>
    <t>RE20A302/C2-631</t>
  </si>
  <si>
    <t>RE14B302/C5-256</t>
  </si>
  <si>
    <t>RE20A302/C2-632</t>
  </si>
  <si>
    <t>RE20A302/C2-633</t>
  </si>
  <si>
    <t>RE20C302/C1-357</t>
  </si>
  <si>
    <t>XE23A302/C7-490</t>
  </si>
  <si>
    <t>RE20C302/C1-358</t>
  </si>
  <si>
    <t>RE14B302/C5-257</t>
  </si>
  <si>
    <t>XE23A302/C7-491</t>
  </si>
  <si>
    <t>XE23A302/C7-492</t>
  </si>
  <si>
    <t>XE23A302/C7-493</t>
  </si>
  <si>
    <t>RE14B302/C5-258</t>
  </si>
  <si>
    <t>XE23A302/C7-494</t>
  </si>
  <si>
    <t>XE23A302/C7-495</t>
  </si>
  <si>
    <t>RE14B302/C5-259</t>
  </si>
  <si>
    <t>XE23A302/C7-496</t>
  </si>
  <si>
    <t>RE14B302/C5-260</t>
  </si>
  <si>
    <t>XE23A302/C7-497</t>
  </si>
  <si>
    <t>XE23A302/C7-498</t>
  </si>
  <si>
    <t>XE23A302/C7-499</t>
  </si>
  <si>
    <t>RE20C302/C1-359</t>
  </si>
  <si>
    <t>RE20C302/C1-360</t>
  </si>
  <si>
    <t>RE14B302/C5-261</t>
  </si>
  <si>
    <t>RE20A302/C2-634</t>
  </si>
  <si>
    <t>RE20A302/C2-635</t>
  </si>
  <si>
    <t>RE20A302/C2-636</t>
  </si>
  <si>
    <t>RE20A302/C2-637</t>
  </si>
  <si>
    <t>RE20A302/C2-638</t>
  </si>
  <si>
    <t>RE20A302/C2-639</t>
  </si>
  <si>
    <t>RE20A302/C2-640</t>
  </si>
  <si>
    <t>RE20C302/C1-361</t>
  </si>
  <si>
    <t>RE20C302/C1-362</t>
  </si>
  <si>
    <t>RE20C302/C1-363</t>
  </si>
  <si>
    <t>RE20C302/C1-364</t>
  </si>
  <si>
    <t>RE14B302/C5-262</t>
  </si>
  <si>
    <t>RE14B302/C5-263</t>
  </si>
  <si>
    <t>RE14B302/C5-264</t>
  </si>
  <si>
    <t>RE14B302/C5-265</t>
  </si>
  <si>
    <t>RE14B302/C5-266</t>
  </si>
  <si>
    <t>XE23A302/C7-500</t>
  </si>
  <si>
    <t>XE23A302/C7-501</t>
  </si>
  <si>
    <t>XE23A302/C7-502</t>
  </si>
  <si>
    <t>XE23A302/C7-503</t>
  </si>
  <si>
    <t>XE23A302/C7-504</t>
  </si>
  <si>
    <t>XE23A302/C7-505</t>
  </si>
  <si>
    <t>RE20A302/C2-641</t>
  </si>
  <si>
    <t>RE20A302/C2-642</t>
  </si>
  <si>
    <t>RE22C302/C4-359</t>
  </si>
  <si>
    <t>RE14B302/C5-267</t>
  </si>
  <si>
    <t>RE14B302/C5-268</t>
  </si>
  <si>
    <t>RE20C302/C1-365</t>
  </si>
  <si>
    <t>RE20C302/C1-366</t>
  </si>
  <si>
    <t>RE20C302/C1-367</t>
  </si>
  <si>
    <t>RE20A302/C2-643</t>
  </si>
  <si>
    <t>RE20C302/C1-368</t>
  </si>
  <si>
    <t>RE22C302/C4-360</t>
  </si>
  <si>
    <t>RE14B302/C5-269</t>
  </si>
  <si>
    <t>XE23A302/C7-506</t>
  </si>
  <si>
    <t>XE23A302/C7-507</t>
  </si>
  <si>
    <t>XE23A302/C7-508</t>
  </si>
  <si>
    <t>XE23A302/C7-509</t>
  </si>
  <si>
    <t>RE20A302/C2-644</t>
  </si>
  <si>
    <t>XE23A302/C7-510</t>
  </si>
  <si>
    <t>RE20A302/C2-645</t>
  </si>
  <si>
    <t>RE20A302/C2-646</t>
  </si>
  <si>
    <t>RE14B302/C5-270</t>
  </si>
  <si>
    <t>RE22C302/C4-361</t>
  </si>
  <si>
    <t>XE23A302/C7-511</t>
  </si>
  <si>
    <t>RE20A302/C2-647</t>
  </si>
  <si>
    <t>RE20A302/C2-648</t>
  </si>
  <si>
    <t>RE20A302/C2-649</t>
  </si>
  <si>
    <t>RE20A302/C2-650</t>
  </si>
  <si>
    <t>RE20A302/C2-651</t>
  </si>
  <si>
    <t>RE20A302/C2-652</t>
  </si>
  <si>
    <t>RE20A302/C2-653</t>
  </si>
  <si>
    <t>RE20A302/C2-654</t>
  </si>
  <si>
    <t>XE23A302/C7-512</t>
  </si>
  <si>
    <t>RE20A302/C2-655</t>
  </si>
  <si>
    <t>RE20A302/C2-656</t>
  </si>
  <si>
    <t>RE20A302/C2-657</t>
  </si>
  <si>
    <t>RE22C302/C4-362</t>
  </si>
  <si>
    <t>RE20A302/C2-658</t>
  </si>
  <si>
    <t>RE22C302/C4-363</t>
  </si>
  <si>
    <t>XE23A302/C7-513</t>
  </si>
  <si>
    <t>RE14B302/C5-271</t>
  </si>
  <si>
    <t>RE20A302/C2-659</t>
  </si>
  <si>
    <t>RE22C302/C4-364</t>
  </si>
  <si>
    <t>XE23A302/C7-514</t>
  </si>
  <si>
    <t>RE22C302/C4-365</t>
  </si>
  <si>
    <t>RE20A302/C2-660</t>
  </si>
  <si>
    <t>RE20A302/C2-661</t>
  </si>
  <si>
    <t>RE20C302/C1-369</t>
  </si>
  <si>
    <t>RE20A302/C2-662</t>
  </si>
  <si>
    <t>RE20A302/C2-663</t>
  </si>
  <si>
    <t>RE20A302/C2-664</t>
  </si>
  <si>
    <t>RE14B302/C5-272</t>
  </si>
  <si>
    <t>RE20A302/C2-665</t>
  </si>
  <si>
    <t>XE12B302/C6-115</t>
  </si>
  <si>
    <t>XE23A302/C7-515</t>
  </si>
  <si>
    <t>RE20C302/C1-370</t>
  </si>
  <si>
    <t>RE20A302/C2-666</t>
  </si>
  <si>
    <t>RE20A302/C2-667</t>
  </si>
  <si>
    <t>XE12B302/C6-116</t>
  </si>
  <si>
    <t>XE23A302/C7-516</t>
  </si>
  <si>
    <t>RE20A302/C2-668</t>
  </si>
  <si>
    <t>RE20C302/C1-371</t>
  </si>
  <si>
    <t>RE20A302/C2-669</t>
  </si>
  <si>
    <t>RE20A302/C2-670</t>
  </si>
  <si>
    <t>RE20C302/C1-372</t>
  </si>
  <si>
    <t>RE20A302/C2-671</t>
  </si>
  <si>
    <t>RE20A302/C2-672</t>
  </si>
  <si>
    <t>XE12B302/C6-117</t>
  </si>
  <si>
    <t>RE20A302/C2-673</t>
  </si>
  <si>
    <t>XE23A302/C7-517</t>
  </si>
  <si>
    <t>XE23A302/C7-518</t>
  </si>
  <si>
    <t>RE20A302/C2-674</t>
  </si>
  <si>
    <t>XE23A302/C7-519</t>
  </si>
  <si>
    <t>RE20C302/C1-373</t>
  </si>
  <si>
    <t>RE14B302/C5-273</t>
  </si>
  <si>
    <t>RE20A302/C2-675</t>
  </si>
  <si>
    <t>RE20A302/C2-676</t>
  </si>
  <si>
    <t>XE23A302/C7-520</t>
  </si>
  <si>
    <t>RE22C302/C4-366</t>
  </si>
  <si>
    <t>XE23A302/C7-521</t>
  </si>
  <si>
    <t>RE20A302/C2-677</t>
  </si>
  <si>
    <t>XE23A302/C7-522</t>
  </si>
  <si>
    <t>XE23A302/C7-523</t>
  </si>
  <si>
    <t>XE23A302/C7-524</t>
  </si>
  <si>
    <t>XE23A302/C7-525</t>
  </si>
  <si>
    <t>XE23A302/C7-526</t>
  </si>
  <si>
    <t>XE23A302/C7-527</t>
  </si>
  <si>
    <t>XE23A302/C7-528</t>
  </si>
  <si>
    <t>RE20A302/C2-678</t>
  </si>
  <si>
    <t>RE20A302/C2-679</t>
  </si>
  <si>
    <t>RE20A302/C2-680</t>
  </si>
  <si>
    <t>RE20A302/C2-681</t>
  </si>
  <si>
    <t>RE20A302/C2-682</t>
  </si>
  <si>
    <t>XE23A302/C7-529</t>
  </si>
  <si>
    <t>XE23A302/C7-530</t>
  </si>
  <si>
    <t>RE20A302/C2-683</t>
  </si>
  <si>
    <t>XE23A302/C7-531</t>
  </si>
  <si>
    <t>RE20A302/C2-684</t>
  </si>
  <si>
    <t>XE23A302/C7-532</t>
  </si>
  <si>
    <t>RE20A302/C2-685</t>
  </si>
  <si>
    <t>XE23A302/C7-533</t>
  </si>
  <si>
    <t>RE20A302/C2-686</t>
  </si>
  <si>
    <t>RE20A302/C2-687</t>
  </si>
  <si>
    <t>XE23A302/C7-534</t>
  </si>
  <si>
    <t>RE20A302/C2-688</t>
  </si>
  <si>
    <t>RE20A302/C2-689</t>
  </si>
  <si>
    <t>XE23A302/C7-535</t>
  </si>
  <si>
    <t>RE20A302/C2-690</t>
  </si>
  <si>
    <t>RE20A302/C2-691</t>
  </si>
  <si>
    <t>RE20A302/C2-692</t>
  </si>
  <si>
    <t>RE20C302/C1-374</t>
  </si>
  <si>
    <t>RE20C302/C1-375</t>
  </si>
  <si>
    <t>RE20C302/C1-376</t>
  </si>
  <si>
    <t>RE20C302/C1-377</t>
  </si>
  <si>
    <t>XE23A302/C7-536</t>
  </si>
  <si>
    <t>XE23A302/C7-537</t>
  </si>
  <si>
    <t>XE23A302/C7-538</t>
  </si>
  <si>
    <t>XE23A302/C7-539</t>
  </si>
  <si>
    <t>XE23A302/C7-540</t>
  </si>
  <si>
    <t>XE23A302/C7-541</t>
  </si>
  <si>
    <t>XE23A302/C7-542</t>
  </si>
  <si>
    <t>XE23A302/C7-543</t>
  </si>
  <si>
    <t>XE23A302/C7-544</t>
  </si>
  <si>
    <t>RE20A302/C2-693</t>
  </si>
  <si>
    <t>RE20A302/C2-694</t>
  </si>
  <si>
    <t>RE20A302/C2-695</t>
  </si>
  <si>
    <t>RE20A302/C2-696</t>
  </si>
  <si>
    <t>XE23A302/C7-545</t>
  </si>
  <si>
    <t>RE20A302/C2-697</t>
  </si>
  <si>
    <t>RE20A302/C2-698</t>
  </si>
  <si>
    <t>XE23A302/C7-546</t>
  </si>
  <si>
    <t>RE20C302/C1-378</t>
  </si>
  <si>
    <t>RE20C302/C1-379</t>
  </si>
  <si>
    <t>RE20C302/C1-380</t>
  </si>
  <si>
    <t>RE22C302/C4-367</t>
  </si>
  <si>
    <t>RE22C302/C4-368</t>
  </si>
  <si>
    <t>RE20A302/C2-699</t>
  </si>
  <si>
    <t>RE20A302/C2-700</t>
  </si>
  <si>
    <t>RE22C302/C4-369</t>
  </si>
  <si>
    <t>RE20A302/C2-701</t>
  </si>
  <si>
    <t>RE20A302/C2-702</t>
  </si>
  <si>
    <t>RE20A302/C2-703</t>
  </si>
  <si>
    <t>RE20A302/C2-704</t>
  </si>
  <si>
    <t>RE22C302/C4-370</t>
  </si>
  <si>
    <t>RE22C302/C4-371</t>
  </si>
  <si>
    <t>RE20A302/C2-705</t>
  </si>
  <si>
    <t>RE20A302/C2-706</t>
  </si>
  <si>
    <t>RE22C302/C4-372</t>
  </si>
  <si>
    <t>RE22C302/C4-373</t>
  </si>
  <si>
    <t>RE20A302/C2-707</t>
  </si>
  <si>
    <t>RE22C302/C4-374</t>
  </si>
  <si>
    <t>RE22C302/C4-375</t>
  </si>
  <si>
    <t>RE22C302/C4-376</t>
  </si>
  <si>
    <t>RE20A302/C2-708</t>
  </si>
  <si>
    <t>RE20C302/C1-381</t>
  </si>
  <si>
    <t>XE23A302/C7-547</t>
  </si>
  <si>
    <t>RE22C302/C4-377</t>
  </si>
  <si>
    <t>RE20A302/C2-709</t>
  </si>
  <si>
    <t>RE14B302/C5-274</t>
  </si>
  <si>
    <t>RE14B302/C5-275</t>
  </si>
  <si>
    <t>XE23A302/C7-548</t>
  </si>
  <si>
    <t>RE20A302/C2-710</t>
  </si>
  <si>
    <t>RE20A302/C2-711</t>
  </si>
  <si>
    <t>RE14B302/C5-276</t>
  </si>
  <si>
    <t>XE12B302/C6-118</t>
  </si>
  <si>
    <t>RE20C302/C1-382</t>
  </si>
  <si>
    <t>RE20C302/C1-383</t>
  </si>
  <si>
    <t>RE14B302/C5-277</t>
  </si>
  <si>
    <t>RE20A302/C2-712</t>
  </si>
  <si>
    <t>RE14B302/C5-278</t>
  </si>
  <si>
    <t>RE20A302/C2-713</t>
  </si>
  <si>
    <t>RE22C302/C4-378</t>
  </si>
  <si>
    <t>RE14B302/C5-279</t>
  </si>
  <si>
    <t>RE22C302/C4-379</t>
  </si>
  <si>
    <t>RE20A302/C2-714</t>
  </si>
  <si>
    <t>RE14B302/C5-280</t>
  </si>
  <si>
    <t>RE22C302/C4-380</t>
  </si>
  <si>
    <t>RE14B302/C5-281</t>
  </si>
  <si>
    <t>RE20A302/C2-715</t>
  </si>
  <si>
    <t>RE14B302/C5-282</t>
  </si>
  <si>
    <t>RE14B302/C5-283</t>
  </si>
  <si>
    <t>RE14B302/C5-284</t>
  </si>
  <si>
    <t>RE20A302/C2-716</t>
  </si>
  <si>
    <t>XE23A302/C7-549</t>
  </si>
  <si>
    <t>XE23A302/C7-550</t>
  </si>
  <si>
    <t>RE14B302/C5-285</t>
  </si>
  <si>
    <t>RE20A302/C2-717</t>
  </si>
  <si>
    <t>RE14B302/C5-286</t>
  </si>
  <si>
    <t>XE23A302/C7-551</t>
  </si>
  <si>
    <t>RE22C302/C4-381</t>
  </si>
  <si>
    <t>XE23A302/C7-552</t>
  </si>
  <si>
    <t>RE14B302/C5-287</t>
  </si>
  <si>
    <t>RE20A302/C2-718</t>
  </si>
  <si>
    <t>RE20A302/C2-719</t>
  </si>
  <si>
    <t>RE22C302/C4-382</t>
  </si>
  <si>
    <t>RE20A302/C2-720</t>
  </si>
  <si>
    <t>RE20A302/C2-721</t>
  </si>
  <si>
    <t>RE20A302/C2-722</t>
  </si>
  <si>
    <t>RE20C302/C1-384</t>
  </si>
  <si>
    <t>RE20C302/C1-385</t>
  </si>
  <si>
    <t>RE14B302/C5-288</t>
  </si>
  <si>
    <t>RE22C302/C4-383</t>
  </si>
  <si>
    <t>XE23A302/C7-553</t>
  </si>
  <si>
    <t>RE14B302/C5-289</t>
  </si>
  <si>
    <t>XE23A302/C7-554</t>
  </si>
  <si>
    <t>RE22C302/C4-384</t>
  </si>
  <si>
    <t>RE20C302/C1-386</t>
  </si>
  <si>
    <t>XE23A302/C7-555</t>
  </si>
  <si>
    <t>RE20A302/C2-723</t>
  </si>
  <si>
    <t>XE23A302/C7-556</t>
  </si>
  <si>
    <t>XE23A302/C7-557</t>
  </si>
  <si>
    <t>RE20A302/C2-724</t>
  </si>
  <si>
    <t>RE22C302/C4-385</t>
  </si>
  <si>
    <t>RE20A302/C2-725</t>
  </si>
  <si>
    <t>XE12B302/C6-119</t>
  </si>
  <si>
    <t>RE14B302/C5-290</t>
  </si>
  <si>
    <t>RE20A302/C2-726</t>
  </si>
  <si>
    <t>RE14B302/C5-291</t>
  </si>
  <si>
    <t>RE20A302/C2-727</t>
  </si>
  <si>
    <t>RE20A302/C2-728</t>
  </si>
  <si>
    <t>XE12B302/C6-120</t>
  </si>
  <si>
    <t>RE14B302/C5-292</t>
  </si>
  <si>
    <t>XE23A302/C7-558</t>
  </si>
  <si>
    <t>RE20C302/C1-387</t>
  </si>
  <si>
    <t>RE20A302/C2-729</t>
  </si>
  <si>
    <t>RE14B302/C5-293</t>
  </si>
  <si>
    <t>RE22C302/C4-386</t>
  </si>
  <si>
    <t>RE14B302/C5-294</t>
  </si>
  <si>
    <t>RE20A302/C2-730</t>
  </si>
  <si>
    <t>RE20C302/C1-388</t>
  </si>
  <si>
    <t>RE20A302/C2-731</t>
  </si>
  <si>
    <t>XE23A302/C7-559</t>
  </si>
  <si>
    <t>RE20A302/C2-732</t>
  </si>
  <si>
    <t>RE14B302/C5-295</t>
  </si>
  <si>
    <t>XE23A302/C7-560</t>
  </si>
  <si>
    <t>XE23A302/C7-561</t>
  </si>
  <si>
    <t>RE20A302/C2-733</t>
  </si>
  <si>
    <t>XE23A302/C7-562</t>
  </si>
  <si>
    <t>XE23A302/C7-563</t>
  </si>
  <si>
    <t>RE14B302/C5-296</t>
  </si>
  <si>
    <t>RE14B302/C5-297</t>
  </si>
  <si>
    <t>RE14B302/C5-298</t>
  </si>
  <si>
    <t>RE14B302/C5-299</t>
  </si>
  <si>
    <t>XE12B302/C6-121</t>
  </si>
  <si>
    <t>RE20C302/C1-389</t>
  </si>
  <si>
    <t>RE20A302/C2-734</t>
  </si>
  <si>
    <t>RE14B302/C5-300</t>
  </si>
  <si>
    <t>RE14B302/C5-301</t>
  </si>
  <si>
    <t>RE20A302/C2-735</t>
  </si>
  <si>
    <t>XE12B302/C6-122</t>
  </si>
  <si>
    <t>RE20C302/C1-390</t>
  </si>
  <si>
    <t>RE14B302/C5-302</t>
  </si>
  <si>
    <t>RE14B302/C5-303</t>
  </si>
  <si>
    <t>RE20A302/C2-736</t>
  </si>
  <si>
    <t>XE12B302/C6-123</t>
  </si>
  <si>
    <t>RE22C302/C4-387</t>
  </si>
  <si>
    <t>RE20A302/C2-737</t>
  </si>
  <si>
    <t>XE23A302/C7-564</t>
  </si>
  <si>
    <t>XE23A302/C7-565</t>
  </si>
  <si>
    <t>XE23A302/C7-566</t>
  </si>
  <si>
    <t>RE14B302/C5-304</t>
  </si>
  <si>
    <t>RE22C302/C4-388</t>
  </si>
  <si>
    <t>RE14B302/C5-305</t>
  </si>
  <si>
    <t>RE14B302/C5-306</t>
  </si>
  <si>
    <t>XE23A302/C7-567</t>
  </si>
  <si>
    <t>RE20A302/C2-738</t>
  </si>
  <si>
    <t>RE20A302/C2-739</t>
  </si>
  <si>
    <t>XE23A302/C7-568</t>
  </si>
  <si>
    <t>XE23A302/C7-569</t>
  </si>
  <si>
    <t>XE12B302/C6-124</t>
  </si>
  <si>
    <t>RE22C302/C4-389</t>
  </si>
  <si>
    <t>RE14B302/C5-307</t>
  </si>
  <si>
    <t>RE14B302/C5-308</t>
  </si>
  <si>
    <t>XE23A302/C7-570</t>
  </si>
  <si>
    <t>XE23A302/C7-571</t>
  </si>
  <si>
    <t>RE22C302/C4-390</t>
  </si>
  <si>
    <t>RE14B302/C5-309</t>
  </si>
  <si>
    <t>XE23A302/C7-572</t>
  </si>
  <si>
    <t>RE22C302/C4-391</t>
  </si>
  <si>
    <t>XE23A302/C7-573</t>
  </si>
  <si>
    <t>XE23A302/C7-574</t>
  </si>
  <si>
    <t>RE20A302/C2-740</t>
  </si>
  <si>
    <t>RE20A302/C2-741</t>
  </si>
  <si>
    <t>RE22C302/C4-392</t>
  </si>
  <si>
    <t>XE23A302/C7-575</t>
  </si>
  <si>
    <t>XE23A302/C7-576</t>
  </si>
  <si>
    <t>RE20C302/C1-391</t>
  </si>
  <si>
    <t>RE14B302/C5-310</t>
  </si>
  <si>
    <t>XE23A302/C7-577</t>
  </si>
  <si>
    <t>RE14B302/C5-311</t>
  </si>
  <si>
    <t>RE20A302/C2-742</t>
  </si>
  <si>
    <t>XE23A302/C7-578</t>
  </si>
  <si>
    <t>RE20A302/C2-743</t>
  </si>
  <si>
    <t>RE20A302/C2-744</t>
  </si>
  <si>
    <t>RE22C302/C4-393</t>
  </si>
  <si>
    <t>RE22C302/C4-394</t>
  </si>
  <si>
    <t>RE20A302/C2-745</t>
  </si>
  <si>
    <t>XE23A302/C7-579</t>
  </si>
  <si>
    <t>RE20A302/C2-746</t>
  </si>
  <si>
    <t>RE20A302/C2-747</t>
  </si>
  <si>
    <t>XE23A302/C7-580</t>
  </si>
  <si>
    <t>CE20C406/C1-201</t>
  </si>
  <si>
    <t>ZE16B130/C7-101</t>
  </si>
  <si>
    <t>CE20C406/C1-202</t>
  </si>
  <si>
    <t>CE20C406/C1-203</t>
  </si>
  <si>
    <t>CE20C406/C1-204</t>
  </si>
  <si>
    <t>CE20C406/C1-205</t>
  </si>
  <si>
    <t>CE22A547/C4-201</t>
  </si>
  <si>
    <t>CE22A547/C4-202</t>
  </si>
  <si>
    <t>CE22A547/C4-203</t>
  </si>
  <si>
    <t>FE14A121/C5-101</t>
  </si>
  <si>
    <t>CE22A547/C4-204</t>
  </si>
  <si>
    <t>CE22A547/C4-205</t>
  </si>
  <si>
    <t>FE14A121/C5-102</t>
  </si>
  <si>
    <t>CE22A547/C4-206</t>
  </si>
  <si>
    <t>CE22A547/C4-207</t>
  </si>
  <si>
    <t>CE22A547/C4-208</t>
  </si>
  <si>
    <t>ZE16B130/C7-102</t>
  </si>
  <si>
    <t>ZE16B130/C7-103</t>
  </si>
  <si>
    <t>ZE16B130/C7-104</t>
  </si>
  <si>
    <t>CE20C406/C1-206</t>
  </si>
  <si>
    <t>ZE16B130/C7-105</t>
  </si>
  <si>
    <t>ZE16B130/C7-106</t>
  </si>
  <si>
    <t>ZE16B130/C7-107</t>
  </si>
  <si>
    <t>CE22A547/C4-209</t>
  </si>
  <si>
    <t>ZE16B130/C7-108</t>
  </si>
  <si>
    <t>ZE16B130/C7-109</t>
  </si>
  <si>
    <t>ZE16B130/C7-110</t>
  </si>
  <si>
    <t>ZE16B130/C7-111</t>
  </si>
  <si>
    <t>ZE16B130/C7-112</t>
  </si>
  <si>
    <t>CE20C406/C1-207</t>
  </si>
  <si>
    <t>CE22A547/C4-210</t>
  </si>
  <si>
    <t>ZE16B130/C7-113</t>
  </si>
  <si>
    <t>CE20C406/C1-208</t>
  </si>
  <si>
    <t>CE20C406/C1-209</t>
  </si>
  <si>
    <t>CE20C406/C1-210</t>
  </si>
  <si>
    <t>CE22A547/C4-211</t>
  </si>
  <si>
    <t>CE22A547/C4-212</t>
  </si>
  <si>
    <t>CE20C406/C1-211</t>
  </si>
  <si>
    <t>CE22A547/C4-213</t>
  </si>
  <si>
    <t>CE22A547/C4-214</t>
  </si>
  <si>
    <t>CE22A547/C4-215</t>
  </si>
  <si>
    <t>CE22A547/C4-216</t>
  </si>
  <si>
    <t>CE22A547/C4-217</t>
  </si>
  <si>
    <t>ZE16B130/C7-114</t>
  </si>
  <si>
    <t>ZE16B130/C7-115</t>
  </si>
  <si>
    <t>ZE16B130/C7-116</t>
  </si>
  <si>
    <t>CE20C406/C1-212</t>
  </si>
  <si>
    <t>CE20C406/C1-213</t>
  </si>
  <si>
    <t>CE20C406/C1-214</t>
  </si>
  <si>
    <t>CE20C406/C1-215</t>
  </si>
  <si>
    <t>CE20C406/C1-216</t>
  </si>
  <si>
    <t>CE20C406/C1-217</t>
  </si>
  <si>
    <t>CE20C406/C1-218</t>
  </si>
  <si>
    <t>CE20C406/C1-219</t>
  </si>
  <si>
    <t>CE22A547/C4-218</t>
  </si>
  <si>
    <t>ZE16A117/C6-101</t>
  </si>
  <si>
    <t>ZE16B130/C7-117</t>
  </si>
  <si>
    <t>CE22A547/C4-219</t>
  </si>
  <si>
    <t>CE22A547/C4-220</t>
  </si>
  <si>
    <t>CE22A547/C4-221</t>
  </si>
  <si>
    <t>ZE16B130/C7-118</t>
  </si>
  <si>
    <t>CE22A547/C4-222</t>
  </si>
  <si>
    <t>CE20C406/C1-220</t>
  </si>
  <si>
    <t>CE20C406/C1-221</t>
  </si>
  <si>
    <t>ZE16A117/C6-102</t>
  </si>
  <si>
    <t>ZE16B130/C7-119</t>
  </si>
  <si>
    <t>CE20C406/C1-222</t>
  </si>
  <si>
    <t>ZE16B130/C7-120</t>
  </si>
  <si>
    <t>ZE16B130/C7-121</t>
  </si>
  <si>
    <t>ZE16B130/C7-122</t>
  </si>
  <si>
    <t>CE20C406/C1-223</t>
  </si>
  <si>
    <t>ZE16A117/C6-103</t>
  </si>
  <si>
    <t>CE20C406/C1-224</t>
  </si>
  <si>
    <t>ZE16A117/C6-104</t>
  </si>
  <si>
    <t>ZE16A117/C6-105</t>
  </si>
  <si>
    <t>CE20C406/C1-225</t>
  </si>
  <si>
    <t>ZE16B130/C7-123</t>
  </si>
  <si>
    <t>FE14A121/C5-103</t>
  </si>
  <si>
    <t>ZE16B130/C7-124</t>
  </si>
  <si>
    <t>CE20C406/C1-226</t>
  </si>
  <si>
    <t>ZE16B130/C7-125</t>
  </si>
  <si>
    <t>ZE16B130/C7-126</t>
  </si>
  <si>
    <t>FE14A121/C5-104</t>
  </si>
  <si>
    <t>ZE16B130/C7-127</t>
  </si>
  <si>
    <t>CE20C406/C1-227</t>
  </si>
  <si>
    <t>ZE16A117/C6-106</t>
  </si>
  <si>
    <t>CE22A547/C4-223</t>
  </si>
  <si>
    <t>CE20C406/C1-228</t>
  </si>
  <si>
    <t>CE22A547/C4-224</t>
  </si>
  <si>
    <t>CE20C406/C1-229</t>
  </si>
  <si>
    <t>CE20C406/C1-230</t>
  </si>
  <si>
    <t>CE20C406/C1-231</t>
  </si>
  <si>
    <t>CE20C406/C1-232</t>
  </si>
  <si>
    <t>CE20C406/C1-233</t>
  </si>
  <si>
    <t>CE20C406/C1-234</t>
  </si>
  <si>
    <t>ZE16B130/C7-128</t>
  </si>
  <si>
    <t>CE20C406/C1-235</t>
  </si>
  <si>
    <t>Ward Nos.</t>
  </si>
  <si>
    <t>परिमंडळ क्र. १, २, ३, ४ व ५ चे कायम सेवकवर्ग वेतन</t>
  </si>
  <si>
    <t>FE61A128</t>
  </si>
  <si>
    <t>FE61A129</t>
  </si>
  <si>
    <t>FE61A130</t>
  </si>
  <si>
    <t>FE62A101</t>
  </si>
  <si>
    <t>AMRUT, JNNURM (वाढीव कालावधी)  व Smart City आभियान</t>
  </si>
  <si>
    <t>CE19A178</t>
  </si>
  <si>
    <t>CE19A179</t>
  </si>
  <si>
    <t>FE14B130</t>
  </si>
  <si>
    <t>FE14B131</t>
  </si>
  <si>
    <t>FE14B132</t>
  </si>
  <si>
    <t>FE14C210</t>
  </si>
  <si>
    <t>FE14C211</t>
  </si>
  <si>
    <t>FE14C212</t>
  </si>
  <si>
    <t>FE14C213</t>
  </si>
  <si>
    <t>FE14C214</t>
  </si>
  <si>
    <t>FE14C215</t>
  </si>
  <si>
    <t>FE14C216</t>
  </si>
  <si>
    <t>FE14D137</t>
  </si>
  <si>
    <t>FE14D138</t>
  </si>
  <si>
    <t>FE14D139</t>
  </si>
  <si>
    <t>FE14D140</t>
  </si>
  <si>
    <t>FE14D141</t>
  </si>
  <si>
    <t>FE14D142</t>
  </si>
  <si>
    <t>FE14D143</t>
  </si>
  <si>
    <t>FE14E117</t>
  </si>
  <si>
    <t>FE14E118</t>
  </si>
  <si>
    <t>FE14E119</t>
  </si>
  <si>
    <t>FE14E120</t>
  </si>
  <si>
    <t>FE14E121</t>
  </si>
  <si>
    <t>FE14E122</t>
  </si>
  <si>
    <t>FE14E123</t>
  </si>
  <si>
    <t>FE14E124</t>
  </si>
  <si>
    <t>FE14E125</t>
  </si>
  <si>
    <t>महिला मालमत्ता धारकांना सर्वसाधारण करामध्ये प्रोत्साहन म्हणून र.रू. ५००/- पर्यंत सुट देणे तसेच स्व कमाईतून उभारलेली मालमत्तेचा महिलेच्या अथवा मुलांच्या नावे समान हिस्सा दिल्यास १% अथवा जास्तीत जास्त ५०००/- पर्यंत मालमत्ता करामध्ये सवलत देणे</t>
  </si>
  <si>
    <t>ज्या कंपनीमध्ये संचालक मंडळासह सर्व कर्मचारी १००% महिला असल्यास कंपनीच्या मालमत्ता करामध्ये १% जास्तीत जास्त अथवा रक्कम रू. १००००/- पर्यंत सवलत देणे</t>
  </si>
  <si>
    <t>पुणे महानगरपालिका हद्दीतील अंध व अपंग, मुकबधिर व्यक्ति यांचेसाठी पुणे महानगरपालिकेमार्फत मोफत PMPML बस पास देणे</t>
  </si>
  <si>
    <t>अपंगांना सहाय्यक तंत्रज्ञान / उपकरणे उपलब्ध करून देणे</t>
  </si>
  <si>
    <t>राष्ट्रीय नदी सुधारणा अंतर्गत मुळा-मुठा सुधारणा कामे करणेसाठी मैलापाणी व्यवस्थापन विषयक योजना राबविणे. (JICA)</t>
  </si>
  <si>
    <t>राष्ट्रीय नदी सुधारणा योजना (JICA)</t>
  </si>
  <si>
    <t>पुणे महानगरपालिका हद्दीमध्ये सिल्ट ड्राइंग सिस्टिमचा प्रकल्प कार्यान्वित करणे</t>
  </si>
  <si>
    <t>RE11A276/R3-29</t>
  </si>
  <si>
    <t>RE23H103/R7-22</t>
  </si>
  <si>
    <t>RE26A120/R8-21</t>
  </si>
  <si>
    <t>RE26A120/R8-22</t>
  </si>
  <si>
    <t>RE20B120/R12-121</t>
  </si>
  <si>
    <t>RE20B120/R12-122</t>
  </si>
  <si>
    <t>RE20B120/R12-123</t>
  </si>
  <si>
    <t>CE20A102/A2-101</t>
  </si>
  <si>
    <t>CE20A102/A2-102</t>
  </si>
  <si>
    <t>CE20A102/A2-103</t>
  </si>
  <si>
    <t>CE20A102/A2-104</t>
  </si>
  <si>
    <t>CE20A102/A2-105</t>
  </si>
  <si>
    <t>CE20A102/A2-106</t>
  </si>
  <si>
    <t>CE20A1249/A6-101</t>
  </si>
  <si>
    <t>CE20A1249/A6-102</t>
  </si>
  <si>
    <t>CE20A1249/A6-103</t>
  </si>
  <si>
    <t>CE20A1249/A6-104</t>
  </si>
  <si>
    <t>CE20A1249/A6-105</t>
  </si>
  <si>
    <t>CE20A1249/A6-106</t>
  </si>
  <si>
    <t>CE20A1249/A6-107</t>
  </si>
  <si>
    <t>CE20A1249/A6-108</t>
  </si>
  <si>
    <t>CE20A1249/A6-109</t>
  </si>
  <si>
    <t>CE20A1249/A6-110</t>
  </si>
  <si>
    <t>CE20A1249/A6-111</t>
  </si>
  <si>
    <t>CE20A1249/A6-112</t>
  </si>
  <si>
    <t>CE20A1249/A6-113</t>
  </si>
  <si>
    <t>CE20A1249/A6-114</t>
  </si>
  <si>
    <t>CE20A1249/A6-115</t>
  </si>
  <si>
    <t>CE20A1249/A6-116</t>
  </si>
  <si>
    <t>CE20A1249/A6-117</t>
  </si>
  <si>
    <t>CE20A1249/A6-118</t>
  </si>
  <si>
    <t>CE20A1249/A6-119</t>
  </si>
  <si>
    <t>CE20A1249/A6-120</t>
  </si>
  <si>
    <t>CE20A1249/A6-121</t>
  </si>
  <si>
    <t>CE20A1249/A6-122</t>
  </si>
  <si>
    <t>CE20A1249/A6-123</t>
  </si>
  <si>
    <t>CE20A1249/A6-124</t>
  </si>
  <si>
    <t>CE20A1249/A6-125</t>
  </si>
  <si>
    <t>CE20A1249/A6-126</t>
  </si>
  <si>
    <t>CE20A1249/A6-127</t>
  </si>
  <si>
    <t>CE20A1249/A6-128</t>
  </si>
  <si>
    <t>CE20A1249/A6-129</t>
  </si>
  <si>
    <t>CE20A1249/A6-130</t>
  </si>
  <si>
    <t>CE20A1249/A6-131</t>
  </si>
  <si>
    <t>CE20A1249/A6-132</t>
  </si>
  <si>
    <t>CE20A1249/A6-133</t>
  </si>
  <si>
    <t>CE20A1249/A6-134</t>
  </si>
  <si>
    <t>CE20A1249/A6-135</t>
  </si>
  <si>
    <t>CE20A1249/A6-136</t>
  </si>
  <si>
    <t>CE20A1249/A6-137</t>
  </si>
  <si>
    <t>CE20A1249/A6-138</t>
  </si>
  <si>
    <t>CE20A1249/A6-139</t>
  </si>
  <si>
    <t>CE20A1249/A6-140</t>
  </si>
  <si>
    <t>CE20A1249/A6-141</t>
  </si>
  <si>
    <t>CE20A1249/A6-142</t>
  </si>
  <si>
    <t>CE20A1249/A6-143</t>
  </si>
  <si>
    <t>CE20A1249/A6-144</t>
  </si>
  <si>
    <t>CE20A1249/A6-145</t>
  </si>
  <si>
    <t>CE20A1249/A6-146</t>
  </si>
  <si>
    <t>CE20A1249/A6-147</t>
  </si>
  <si>
    <t>CE20A1249/A6-148</t>
  </si>
  <si>
    <t>CE20A1249/A6-149</t>
  </si>
  <si>
    <t>CE20A1249/A6-150</t>
  </si>
  <si>
    <t>CE20A1249/A6-151</t>
  </si>
  <si>
    <t>CE20A1249/A6-152</t>
  </si>
  <si>
    <t>CE20A1249/A6-153</t>
  </si>
  <si>
    <t>CE20A1249/A6-154</t>
  </si>
  <si>
    <t>CE20A1249/A6-155</t>
  </si>
  <si>
    <t>CE20A1249/A6-156</t>
  </si>
  <si>
    <t>CE20A1249/A6-157</t>
  </si>
  <si>
    <t>CE20A1249/A6-158</t>
  </si>
  <si>
    <t>CE20A1249/A6-159</t>
  </si>
  <si>
    <t>CE20A1249/A6-160</t>
  </si>
  <si>
    <t>CE20A1249/A6-161</t>
  </si>
  <si>
    <t>CE20A1249/A6-162</t>
  </si>
  <si>
    <t>CE20A1249/A6-163</t>
  </si>
  <si>
    <t>CE20A1249/A6-164</t>
  </si>
  <si>
    <t>CE20A1249/A6-165</t>
  </si>
  <si>
    <t>CE20A1249/A6-166</t>
  </si>
  <si>
    <t>CE20A1249/A6-167</t>
  </si>
  <si>
    <t>CE20A1249/A6-168</t>
  </si>
  <si>
    <t>CE20A1249/A6-169</t>
  </si>
  <si>
    <t>CE20A1249/A6-170</t>
  </si>
  <si>
    <t>CE20A1249/A6-171</t>
  </si>
  <si>
    <t>CE20A1249/A6-172</t>
  </si>
  <si>
    <t>CE20A1249/A6-173</t>
  </si>
  <si>
    <t>CE20A1249/A6-174</t>
  </si>
  <si>
    <t>CE20A1249/A6-175</t>
  </si>
  <si>
    <t>CE20A1249/A6-176</t>
  </si>
  <si>
    <t>CE20A1249/A6-177</t>
  </si>
  <si>
    <t>CE20A1249/A6-178</t>
  </si>
  <si>
    <t>CE20A1249/A6-179</t>
  </si>
  <si>
    <t>CE20A1249/A6-180</t>
  </si>
  <si>
    <t>CE20A1259/A9-1</t>
  </si>
  <si>
    <t>CE20A1259/A9-2</t>
  </si>
  <si>
    <t>CE20A1259/A9-3</t>
  </si>
  <si>
    <t>CE20A1259/A9-4</t>
  </si>
  <si>
    <t>CE20A1259/A9-5</t>
  </si>
  <si>
    <t>CE20A1259/A9-6</t>
  </si>
  <si>
    <t>CE20A1259/A9-7</t>
  </si>
  <si>
    <t>CE20A1259/A9-8</t>
  </si>
  <si>
    <t>CE20A1259/A9-9</t>
  </si>
  <si>
    <t>CE20A1259/A9-10</t>
  </si>
  <si>
    <t>CE20A1259/A9-11</t>
  </si>
  <si>
    <t>CE20A1259/A9-12</t>
  </si>
  <si>
    <t>CE20A1259/A9-13</t>
  </si>
  <si>
    <t>CE20A1259/A9-14</t>
  </si>
  <si>
    <t>CE20A1259/A9-15</t>
  </si>
  <si>
    <t>CE20A1259/A9-16</t>
  </si>
  <si>
    <t>CE20A1259/A9-17</t>
  </si>
  <si>
    <t>CE20A1259/A9-18</t>
  </si>
  <si>
    <t>CE20A1259/A9-19</t>
  </si>
  <si>
    <t>CE20A1259/A9-20</t>
  </si>
  <si>
    <t>CE20A1259/A9-21</t>
  </si>
  <si>
    <t>CE20A1259/A9-22</t>
  </si>
  <si>
    <t>CE20A1259/A9-23</t>
  </si>
  <si>
    <t>CE20A1259/A9-24</t>
  </si>
  <si>
    <t>CE20A1259/A9-25</t>
  </si>
  <si>
    <t>CE20A1259/A9-26</t>
  </si>
  <si>
    <t>CE20A1259/A9-27</t>
  </si>
  <si>
    <t>CE20A1259/A9-28</t>
  </si>
  <si>
    <t>CE20A1259/A9-29</t>
  </si>
  <si>
    <t>CE20A1259/A9-30</t>
  </si>
  <si>
    <t>CE20A1259/A9-31</t>
  </si>
  <si>
    <t>CE20A1259/A9-32</t>
  </si>
  <si>
    <t>CE20A103/A13-1</t>
  </si>
  <si>
    <t>CE20A103/A13-2</t>
  </si>
  <si>
    <t>CE20A103/A13-3</t>
  </si>
  <si>
    <t>CE20A103/A13-4</t>
  </si>
  <si>
    <t>CE20A103/A13-5</t>
  </si>
  <si>
    <t>CE20A103/A13-6</t>
  </si>
  <si>
    <t>CE20A103/A13-7</t>
  </si>
  <si>
    <t>CE20A103/A13-8</t>
  </si>
  <si>
    <t>CE20A103/A13-9</t>
  </si>
  <si>
    <t>CE20A103/A13-10</t>
  </si>
  <si>
    <t>CE20A103/A13-11</t>
  </si>
  <si>
    <t>CE20A103/A13-12</t>
  </si>
  <si>
    <t>CE20A103/A13-13</t>
  </si>
  <si>
    <t>CE20A103/A13-14</t>
  </si>
  <si>
    <t>CE20A103/A13-15</t>
  </si>
  <si>
    <t>CE20A103/A13-16</t>
  </si>
  <si>
    <t>CE20A103/A13-17</t>
  </si>
  <si>
    <t>CE20A103/A13-18</t>
  </si>
  <si>
    <t>CE20A103/A13-19</t>
  </si>
  <si>
    <t>CE20A103/A13-20</t>
  </si>
  <si>
    <t>CE20A103/A13-21</t>
  </si>
  <si>
    <t>CE20A103/A13-22</t>
  </si>
  <si>
    <t>CE20A103/A13-23</t>
  </si>
  <si>
    <t>CE20A103/A13-24</t>
  </si>
  <si>
    <t>CE20A103/A13-25</t>
  </si>
  <si>
    <t>CE20A103/A13-26</t>
  </si>
  <si>
    <t>CE20A103/A13-27</t>
  </si>
  <si>
    <t>CE20A103/A13-28</t>
  </si>
  <si>
    <t>CE20A103/A13-29</t>
  </si>
  <si>
    <t>CE20A103/A13-30</t>
  </si>
  <si>
    <t>CE20A103/A13-31</t>
  </si>
  <si>
    <t>CE20A103/A13-32</t>
  </si>
  <si>
    <t>CE20A103/A13-33</t>
  </si>
  <si>
    <t>CE20A103/A13-34</t>
  </si>
  <si>
    <t>CE20A103/A13-35</t>
  </si>
  <si>
    <t>CE20A103/A13-36</t>
  </si>
  <si>
    <t>CE20A103/A13-37</t>
  </si>
  <si>
    <t>CE20A103/A13-38</t>
  </si>
  <si>
    <t>CE20A103/A13-39</t>
  </si>
  <si>
    <t>CE20A103/A13-40</t>
  </si>
  <si>
    <t>CE20A103/A13-41</t>
  </si>
  <si>
    <t>CE20A103/A13-42</t>
  </si>
  <si>
    <t>CE20A103/A13-43</t>
  </si>
  <si>
    <t>CE20A103/A13-44</t>
  </si>
  <si>
    <t>CE20A103/A13-45</t>
  </si>
  <si>
    <t>CE20A103/A13-46</t>
  </si>
  <si>
    <t>CE20A103/A13-47</t>
  </si>
  <si>
    <t>CE20A103/A13-48</t>
  </si>
  <si>
    <t>CE20A103/A13-49</t>
  </si>
  <si>
    <t>CE20A103/A13-50</t>
  </si>
  <si>
    <t>CE20A1262/A15-1</t>
  </si>
  <si>
    <t>CE20A1262/A15-2</t>
  </si>
  <si>
    <t>CE20A1262/A15-3</t>
  </si>
  <si>
    <t>CE20A1262/A15-4</t>
  </si>
  <si>
    <t>CE20A1262/A15-5</t>
  </si>
  <si>
    <t>CE20A1262/A15-6</t>
  </si>
  <si>
    <t>CE20A1262/A15-7</t>
  </si>
  <si>
    <t>CE20A1262/A15-8</t>
  </si>
  <si>
    <t>CE20A1262/A15-9</t>
  </si>
  <si>
    <t>CE20A1262/A15-10</t>
  </si>
  <si>
    <t>CE20A1262/A15-11</t>
  </si>
  <si>
    <t>CE20A1262/A15-12</t>
  </si>
  <si>
    <t>CE20A1262/A15-13</t>
  </si>
  <si>
    <t>CE20A1262/A15-14</t>
  </si>
  <si>
    <t>CE20A1262/A15-15</t>
  </si>
  <si>
    <t>CE20A1262/A15-16</t>
  </si>
  <si>
    <t>CE20A1262/A15-17</t>
  </si>
  <si>
    <t>CE20A1262/A15-18</t>
  </si>
  <si>
    <t>CE20A1262/A15-19</t>
  </si>
  <si>
    <t>CE20A1262/A15-20</t>
  </si>
  <si>
    <t>CE20A1262/A15-21</t>
  </si>
  <si>
    <t>CE20A1262/A15-22</t>
  </si>
  <si>
    <t>CE20A1262/A15-23</t>
  </si>
  <si>
    <t>CE20A1262/A15-24</t>
  </si>
  <si>
    <t>CE20A1262/A15-25</t>
  </si>
  <si>
    <t>CE20A1262/A15-26</t>
  </si>
  <si>
    <t>CE20A1262/A15-27</t>
  </si>
  <si>
    <t>CE20A1262/A15-28</t>
  </si>
  <si>
    <t>CE20A1262/A15-29</t>
  </si>
  <si>
    <t>CE20A1262/A15-30</t>
  </si>
  <si>
    <t>CE20A1262/A15-31</t>
  </si>
  <si>
    <t>CE20A1262/A15-32</t>
  </si>
  <si>
    <t>CE20A1262/A15-33</t>
  </si>
  <si>
    <t>CE20A1262/A15-34</t>
  </si>
  <si>
    <t>CE20A1262/A15-35</t>
  </si>
  <si>
    <t>CE20A1262/A15-36</t>
  </si>
  <si>
    <t>CE20A1262/A15-37</t>
  </si>
  <si>
    <t>CE20A1262/A15-38</t>
  </si>
  <si>
    <t>CE20A1262/A15-39</t>
  </si>
  <si>
    <t>CE20A1262/A15-40</t>
  </si>
  <si>
    <t>CE20A1262/A15-41</t>
  </si>
  <si>
    <t>CE20A1262/A15-42</t>
  </si>
  <si>
    <t>CE20A1262/A15-43</t>
  </si>
  <si>
    <t>CE20A1262/A15-44</t>
  </si>
  <si>
    <t>CE20A1262/A15-45</t>
  </si>
  <si>
    <t>CE20A1262/A15-46</t>
  </si>
  <si>
    <t>CE20A1262/A15-47</t>
  </si>
  <si>
    <t>CE20A1262/A15-48</t>
  </si>
  <si>
    <t>CE20A1262/A15-49</t>
  </si>
  <si>
    <t>CE20A1262/A15-50</t>
  </si>
  <si>
    <t>CE20A1263/A16-51</t>
  </si>
  <si>
    <t>CE20A1263/A16-52</t>
  </si>
  <si>
    <t>CE20A1263/A16-53</t>
  </si>
  <si>
    <t>CE20A1263/A16-54</t>
  </si>
  <si>
    <t>CE20A1266/A18-1</t>
  </si>
  <si>
    <t>CE20A1266/A18-2</t>
  </si>
  <si>
    <t>CE20A1266/A18-3</t>
  </si>
  <si>
    <t>CE20A1266/A18-4</t>
  </si>
  <si>
    <t>CE20A1266/A18-5</t>
  </si>
  <si>
    <t>CE20A1266/A18-6</t>
  </si>
  <si>
    <t>CE20A1266/A18-7</t>
  </si>
  <si>
    <t>CE20A1266/A18-8</t>
  </si>
  <si>
    <t>CE20A1266/A18-9</t>
  </si>
  <si>
    <t>CE20A1266/A18-10</t>
  </si>
  <si>
    <t>CE20A1266/A18-11</t>
  </si>
  <si>
    <t>CE20B101/T1-1</t>
  </si>
  <si>
    <t>CE20B102/T2-11</t>
  </si>
  <si>
    <t>CE20B107/T6-1</t>
  </si>
  <si>
    <t>CE20C551/B8-21</t>
  </si>
  <si>
    <t>CE20C551/B8-22</t>
  </si>
  <si>
    <t>CE20D170/L1-1</t>
  </si>
  <si>
    <t>CE20D170/L1-2</t>
  </si>
  <si>
    <t>CE20D170/L1-3</t>
  </si>
  <si>
    <t>CE20D170/L1-4</t>
  </si>
  <si>
    <t>CE20E101/F1-11</t>
  </si>
  <si>
    <t>CE20E101/F1-12</t>
  </si>
  <si>
    <t>CE20E101/F1-13</t>
  </si>
  <si>
    <t>CE11A129/J1-6</t>
  </si>
  <si>
    <t>CE12A381/J11-1</t>
  </si>
  <si>
    <t>CE12A381/J11-2</t>
  </si>
  <si>
    <t>CE12A381/J11-3</t>
  </si>
  <si>
    <t>CE12A381/J11-4</t>
  </si>
  <si>
    <t>CE12A381/J11-5</t>
  </si>
  <si>
    <t>CE12A381/J11-6</t>
  </si>
  <si>
    <t>CE12A381/J11-7</t>
  </si>
  <si>
    <t>CE12A381/J11-8</t>
  </si>
  <si>
    <t>CE12A381/J11-9</t>
  </si>
  <si>
    <t>CE12A381/J11-10</t>
  </si>
  <si>
    <t>CE12A381/J11-11</t>
  </si>
  <si>
    <t>CE12A381/J11-12</t>
  </si>
  <si>
    <t>CE12A381/J11-13</t>
  </si>
  <si>
    <t>CE12A381/J11-14</t>
  </si>
  <si>
    <t>CE12A381/J11-15</t>
  </si>
  <si>
    <t>CE12A422/J2-6</t>
  </si>
  <si>
    <t>CE12A422/J2-7</t>
  </si>
  <si>
    <t>CE12A422/J2-8</t>
  </si>
  <si>
    <t>CE17A192/J13-2</t>
  </si>
  <si>
    <t>CE17A242/J6-4</t>
  </si>
  <si>
    <t>CE22A548/J10-21</t>
  </si>
  <si>
    <t>CE22A548/J10-22</t>
  </si>
  <si>
    <t>CE22A548/J10-23</t>
  </si>
  <si>
    <t>CE22A548/J10-24</t>
  </si>
  <si>
    <t>CE22A548/J10-25</t>
  </si>
  <si>
    <t>CE22A548/J10-26</t>
  </si>
  <si>
    <t>CE22A548/J10-27</t>
  </si>
  <si>
    <t>CE22A548/J10-28</t>
  </si>
  <si>
    <t>CE22A548/J10-29</t>
  </si>
  <si>
    <t>CE22A548/J10-30</t>
  </si>
  <si>
    <t>CE24A141/J33-11</t>
  </si>
  <si>
    <t>CE27A210/J15-1</t>
  </si>
  <si>
    <t>CE27A241/J24-21</t>
  </si>
  <si>
    <t>CE27A241/J24-22</t>
  </si>
  <si>
    <t>CE27A241/J24-23</t>
  </si>
  <si>
    <t>CE27A241/J24-24</t>
  </si>
  <si>
    <t>CE27A241/J24-25</t>
  </si>
  <si>
    <t>CE27A241/J24-26</t>
  </si>
  <si>
    <t>CE27A241/J24-27</t>
  </si>
  <si>
    <t>CE27A241/J24-28</t>
  </si>
  <si>
    <t>CE27A241/J24-29</t>
  </si>
  <si>
    <t>CE27A241/J24-30</t>
  </si>
  <si>
    <t>CE27A241/J24-31</t>
  </si>
  <si>
    <t>CE27A241/J24-32</t>
  </si>
  <si>
    <t>CE27A241/J24-33</t>
  </si>
  <si>
    <t>CE27A241/J24-34</t>
  </si>
  <si>
    <t>CE28A160/J16-21</t>
  </si>
  <si>
    <t>CE28A226/J26-2</t>
  </si>
  <si>
    <t>CE29A244/J29-11</t>
  </si>
  <si>
    <t>CE29A244/J29-12</t>
  </si>
  <si>
    <t>CE26A336/U1-253</t>
  </si>
  <si>
    <t>CE26A336/U1-1</t>
  </si>
  <si>
    <t>CE26A336/U1-2</t>
  </si>
  <si>
    <t>CE26A336/U1-3</t>
  </si>
  <si>
    <t>CE26A336/U1-4</t>
  </si>
  <si>
    <t>CE26A336/U1-5</t>
  </si>
  <si>
    <t>CE26A336/U1-6</t>
  </si>
  <si>
    <t>CE26A336/U1-7</t>
  </si>
  <si>
    <t>CE26A336/U1-8</t>
  </si>
  <si>
    <t>CE26A336/U1-9</t>
  </si>
  <si>
    <t>CE26A336/U1-10</t>
  </si>
  <si>
    <t>CE26A336/U1-11</t>
  </si>
  <si>
    <t>CE26A336/U1-12</t>
  </si>
  <si>
    <t>CE26A336/U1-13</t>
  </si>
  <si>
    <t>CE26A336/U1-14</t>
  </si>
  <si>
    <t>XE23A117/X2-101</t>
  </si>
  <si>
    <t>XE23A117/X2-102</t>
  </si>
  <si>
    <t>XE23A117/X2-103</t>
  </si>
  <si>
    <t>XE23A117/X2-104</t>
  </si>
  <si>
    <t>XE23A117/X2-105</t>
  </si>
  <si>
    <t>XE23A117/X2-106</t>
  </si>
  <si>
    <t>XE23A117/X2-107</t>
  </si>
  <si>
    <t>XE23A117/X2-108</t>
  </si>
  <si>
    <t>XE23A117/X2-109</t>
  </si>
  <si>
    <t>XE23A117/X2-110</t>
  </si>
  <si>
    <t>XE23A117/X2-111</t>
  </si>
  <si>
    <t>XE23A117/X2-112</t>
  </si>
  <si>
    <t>XE23A117/X2-113</t>
  </si>
  <si>
    <t>XE23A117/X2-114</t>
  </si>
  <si>
    <t>XE23A117/X2-115</t>
  </si>
  <si>
    <t>XE23A117/X2-116</t>
  </si>
  <si>
    <t>XE23A117/X2-117</t>
  </si>
  <si>
    <t>XE23A117/X2-118</t>
  </si>
  <si>
    <t>XE23A117/X2-119</t>
  </si>
  <si>
    <t>XE23A117/X2-120</t>
  </si>
  <si>
    <t>XE23A117/X2-121</t>
  </si>
  <si>
    <t>XE23A117/X2-122</t>
  </si>
  <si>
    <t>XE23A117/X2-123</t>
  </si>
  <si>
    <t>XE23A117/X2-124</t>
  </si>
  <si>
    <t>XE23A117/X2-125</t>
  </si>
  <si>
    <t>XE23A117/X2-126</t>
  </si>
  <si>
    <t>XE23A117/X2-127</t>
  </si>
  <si>
    <t>XE23A117/X2-128</t>
  </si>
  <si>
    <t>XE23A117/X2-129</t>
  </si>
  <si>
    <t>XE23A117/X2-130</t>
  </si>
  <si>
    <t>XE23A117/X2-131</t>
  </si>
  <si>
    <t>XE23A117/X2-132</t>
  </si>
  <si>
    <t>XE23A117/X2-133</t>
  </si>
  <si>
    <t>XE23A117/X2-134</t>
  </si>
  <si>
    <t>XE23A117/X2-135</t>
  </si>
  <si>
    <t>XE23A117/X2-136</t>
  </si>
  <si>
    <t>XE23A117/X2-137</t>
  </si>
  <si>
    <t>ZE16A103/P1-11</t>
  </si>
  <si>
    <t>ZE16A103/P1-12</t>
  </si>
  <si>
    <t>ZE16A104/P2-51</t>
  </si>
  <si>
    <t>ZE16A104/P2-52</t>
  </si>
  <si>
    <t>ZE16A104/P2-53</t>
  </si>
  <si>
    <t>ZE16A104/P2-54</t>
  </si>
  <si>
    <t>ZE16A104/P2-55</t>
  </si>
  <si>
    <t>ZE16A104/P2-56</t>
  </si>
  <si>
    <t>ZE16A104/P2-57</t>
  </si>
  <si>
    <t>ZE16A104/P2-58</t>
  </si>
  <si>
    <t>ZE16A104/P2-59</t>
  </si>
  <si>
    <t>ZE16A104/P2-60</t>
  </si>
  <si>
    <t>ZE16A104/P2-61</t>
  </si>
  <si>
    <t>ZE16A104/P2-62</t>
  </si>
  <si>
    <t>ZE16A104/P2-63</t>
  </si>
  <si>
    <t>ZE16A104/P2-64</t>
  </si>
  <si>
    <t>ZE16A104/P2-65</t>
  </si>
  <si>
    <t>ZE16A104/P2-66</t>
  </si>
  <si>
    <t>ZE16A104/P2-67</t>
  </si>
  <si>
    <t>ZE16A104/P2-68</t>
  </si>
  <si>
    <t>ZE16A104/P2-69</t>
  </si>
  <si>
    <t>ZE16A104/P2-70</t>
  </si>
  <si>
    <t>ZE16A104/P2-71</t>
  </si>
  <si>
    <t>ZE16A104/P2-72</t>
  </si>
  <si>
    <t>ZE16A104/P2-73</t>
  </si>
  <si>
    <t>ZE16A104/P2-74</t>
  </si>
  <si>
    <t>ZE16A104/P2-75</t>
  </si>
  <si>
    <t>ZE16A104/P2-76</t>
  </si>
  <si>
    <t>ZE16A104/P2-77</t>
  </si>
  <si>
    <t>ZE16A107/P8-101</t>
  </si>
  <si>
    <t>ZE16A107/P8-102</t>
  </si>
  <si>
    <t>ZE16A107/P8-103</t>
  </si>
  <si>
    <t>ZE16A107/P8-104</t>
  </si>
  <si>
    <t>ZE16A107/P8-105</t>
  </si>
  <si>
    <t>ZE16A107/P8-106</t>
  </si>
  <si>
    <t>ZE16A107/P8-107</t>
  </si>
  <si>
    <t>ZE16A107/P8-108</t>
  </si>
  <si>
    <t>ZE16A107/P8-109</t>
  </si>
  <si>
    <t>ZE16A107/P8-110</t>
  </si>
  <si>
    <t>ZE16A107/P8-111</t>
  </si>
  <si>
    <t>ZE16A107/P8-112</t>
  </si>
  <si>
    <t>ZE16A107/P8-113</t>
  </si>
  <si>
    <t>ZE16A107/P8-114</t>
  </si>
  <si>
    <t>ZE16A107/P8-115</t>
  </si>
  <si>
    <t>ZE16A107/P8-116</t>
  </si>
  <si>
    <t>ZE16A107/P8-117</t>
  </si>
  <si>
    <t>ZE16A107/P8-118</t>
  </si>
  <si>
    <t>ZE16A107/P8-119</t>
  </si>
  <si>
    <t>ZE16A107/P8-120</t>
  </si>
  <si>
    <t>ZE16A107/P8-121</t>
  </si>
  <si>
    <t>ZE16A107/P8-122</t>
  </si>
  <si>
    <t>ZE16A107/P8-123</t>
  </si>
  <si>
    <t>ZE16A107/P8-124</t>
  </si>
  <si>
    <t>ZE16A107/P8-125</t>
  </si>
  <si>
    <t>ZE16A107/P8-126</t>
  </si>
  <si>
    <t>ZE16A107/P8-127</t>
  </si>
  <si>
    <t>ZE16A107/P8-128</t>
  </si>
  <si>
    <t>ZE16A107/P8-129</t>
  </si>
  <si>
    <t>ZE16A107/P8-130</t>
  </si>
  <si>
    <t>ZE16A107/P8-131</t>
  </si>
  <si>
    <t>ZE16A107/P8-132</t>
  </si>
  <si>
    <t>ZE16A107/P8-133</t>
  </si>
  <si>
    <t>ZE16A107/P8-134</t>
  </si>
  <si>
    <t>ZE16A107/P8-135</t>
  </si>
  <si>
    <t>ZE16A107/P8-136</t>
  </si>
  <si>
    <t>ZE16A107/P8-137</t>
  </si>
  <si>
    <t>ZE16A107/P8-138</t>
  </si>
  <si>
    <t>ZE16A107/P8-139</t>
  </si>
  <si>
    <t>ZE16A107/P8-140</t>
  </si>
  <si>
    <t>ZE16A107/P8-141</t>
  </si>
  <si>
    <t>ZE16A107/P8-142</t>
  </si>
  <si>
    <t>ZE16A107/P8-143</t>
  </si>
  <si>
    <t>ZE16A107/P8-144</t>
  </si>
  <si>
    <t>ZE16A107/P8-145</t>
  </si>
  <si>
    <t>ZE16A107/P8-146</t>
  </si>
  <si>
    <t>ZE16A107/P8-147</t>
  </si>
  <si>
    <t>ZE16A107/P8-148</t>
  </si>
  <si>
    <t>ZE16A107/P8-149</t>
  </si>
  <si>
    <t>ZE16A107/P8-150</t>
  </si>
  <si>
    <t>ZE16A107/P8-151</t>
  </si>
  <si>
    <t>ZE16A107/P8-152</t>
  </si>
  <si>
    <t>ZE16A107/P8-153</t>
  </si>
  <si>
    <t>ZE16A107/P8-154</t>
  </si>
  <si>
    <t>ZE16A107/P8-155</t>
  </si>
  <si>
    <t>ZE16A107/P8-156</t>
  </si>
  <si>
    <t>ZE16A107/P8-157</t>
  </si>
  <si>
    <t>ZE16A107/P8-158</t>
  </si>
  <si>
    <t>ZE16A107/P8-159</t>
  </si>
  <si>
    <t>ZE16A107/P8-160</t>
  </si>
  <si>
    <t>ZE16A107/P8-161</t>
  </si>
  <si>
    <t>ZE16A107/P8-162</t>
  </si>
  <si>
    <t>ZE16A107/P8-163</t>
  </si>
  <si>
    <t>ZE16A107/P8-164</t>
  </si>
  <si>
    <t>ZE16A107/P8-165</t>
  </si>
  <si>
    <t>ZE16A107/P8-166</t>
  </si>
  <si>
    <t>ZE16A107/P8-167</t>
  </si>
  <si>
    <t>ZE16A107/P8-168</t>
  </si>
  <si>
    <t>ZE16A107/P8-169</t>
  </si>
  <si>
    <t>ZE16A107/P8-170</t>
  </si>
  <si>
    <t>ZE16A107/P8-171</t>
  </si>
  <si>
    <t>ZE16A107/P8-172</t>
  </si>
  <si>
    <t>ZE16A107/P8-173</t>
  </si>
  <si>
    <t>ZE16A107/P8-174</t>
  </si>
  <si>
    <t>ZE16A107/P8-175</t>
  </si>
  <si>
    <t>ZE16A107/P8-176</t>
  </si>
  <si>
    <t>ZE16A107/P8-177</t>
  </si>
  <si>
    <t>ZE16A107/P8-178</t>
  </si>
  <si>
    <t>ZE16A107/P8-179</t>
  </si>
  <si>
    <t>ZE16A107/P8-180</t>
  </si>
  <si>
    <t>ZE16A107/P8-181</t>
  </si>
  <si>
    <t>ZE16A107/P8-182</t>
  </si>
  <si>
    <t>ZE16A107/P8-183</t>
  </si>
  <si>
    <t>ZE16A107/P8-184</t>
  </si>
  <si>
    <t>ZE16A107/P8-185</t>
  </si>
  <si>
    <t>ZE16A107/P8-186</t>
  </si>
  <si>
    <t>ZE16A107/P8-187</t>
  </si>
  <si>
    <t>ZE16A107/P8-188</t>
  </si>
  <si>
    <t>ZE16A107/P8-189</t>
  </si>
  <si>
    <t>ZE16A107/P8-190</t>
  </si>
  <si>
    <t>ZE16A107/P8-191</t>
  </si>
  <si>
    <t>ZE16A107/P8-192</t>
  </si>
  <si>
    <t>ZE16A107/P8-193</t>
  </si>
  <si>
    <t>ZE16A107/P8-194</t>
  </si>
  <si>
    <t>ZE16A107/P8-195</t>
  </si>
  <si>
    <t>ZE16A107/P8-196</t>
  </si>
  <si>
    <t>ZE16A107/P8-197</t>
  </si>
  <si>
    <t>ZE16A107/P8-198</t>
  </si>
  <si>
    <t>ZE16A107/P8-199</t>
  </si>
  <si>
    <t>ZE16A107/P8-200</t>
  </si>
  <si>
    <t>ZE16A107/P8-201</t>
  </si>
  <si>
    <t>ZE16A107/P8-202</t>
  </si>
  <si>
    <t>ZE16A107/P8-203</t>
  </si>
  <si>
    <t>ZE16A107/P8-204</t>
  </si>
  <si>
    <t>ZE16A107/P8-205</t>
  </si>
  <si>
    <t>ZE16A107/P8-206</t>
  </si>
  <si>
    <t>ZE16A107/P8-207</t>
  </si>
  <si>
    <t>ZE16A107/P8-208</t>
  </si>
  <si>
    <t>ZE16A107/P8-209</t>
  </si>
  <si>
    <t>ZE16A107/P8-210</t>
  </si>
  <si>
    <t>ZE16A107/P8-211</t>
  </si>
  <si>
    <t>ZE16A107/P8-212</t>
  </si>
  <si>
    <t>ZE16A107/P8-213</t>
  </si>
  <si>
    <t>ZE16A107/P8-214</t>
  </si>
  <si>
    <t>ZE16A107/P8-215</t>
  </si>
  <si>
    <t>ZE16A107/P8-216</t>
  </si>
  <si>
    <t>ZE16A107/P8-217</t>
  </si>
  <si>
    <t>ZE16A107/P8-218</t>
  </si>
  <si>
    <t>ZE16A107/P8-219</t>
  </si>
  <si>
    <t>ZE16A107/P8-220</t>
  </si>
  <si>
    <t>ZE16A107/P8-221</t>
  </si>
  <si>
    <t>ZE16A107/P8-222</t>
  </si>
  <si>
    <t>ZE16B102/D2-1</t>
  </si>
  <si>
    <t>ZE16B102/D2-2</t>
  </si>
  <si>
    <t>ZE16B102/D2-3</t>
  </si>
  <si>
    <t>ZE16B102/D2-4</t>
  </si>
  <si>
    <t>ZE16B102/D2-5</t>
  </si>
  <si>
    <t>ZE16B102/D2-6</t>
  </si>
  <si>
    <t>ZE16B102/D2-7</t>
  </si>
  <si>
    <t>ZE16B102/D2-8</t>
  </si>
  <si>
    <t>ZE16B102/D2-9</t>
  </si>
  <si>
    <t>ZE16B102/D2-10</t>
  </si>
  <si>
    <t>ZE16B102/D2-11</t>
  </si>
  <si>
    <t>ZE16B102/D2-12</t>
  </si>
  <si>
    <t>ZE16B102/D2-13</t>
  </si>
  <si>
    <t>ZE16B102/D2-14</t>
  </si>
  <si>
    <t>ZE16B102/D2-15</t>
  </si>
  <si>
    <t>ZE16B102/D2-16</t>
  </si>
  <si>
    <t>ZE16B102/D2-17</t>
  </si>
  <si>
    <t>ZE16B102/D2-18</t>
  </si>
  <si>
    <t>ZE16B102/D2-19</t>
  </si>
  <si>
    <t>ZE16B102/D2-20</t>
  </si>
  <si>
    <t>ZE16B102/D2-21</t>
  </si>
  <si>
    <t>ZE16B102/D2-22</t>
  </si>
  <si>
    <t>ZE16B102/D2-23</t>
  </si>
  <si>
    <t>ZE16B102/D2-24</t>
  </si>
  <si>
    <t>ZE16B102/D2-25</t>
  </si>
  <si>
    <t>ZE16B102/D2-26</t>
  </si>
  <si>
    <t>ZE16B102/D2-27</t>
  </si>
  <si>
    <t>ZE16B102/D2-28</t>
  </si>
  <si>
    <t>ZE16B102/D2-29</t>
  </si>
  <si>
    <t>ZE16B102/D2-30</t>
  </si>
  <si>
    <t>ZE16B102/D2-31</t>
  </si>
  <si>
    <t>ZE16B102/D2-32</t>
  </si>
  <si>
    <t>ZE16B102/D2-33</t>
  </si>
  <si>
    <t>ZE16B102/D2-34</t>
  </si>
  <si>
    <t>ZE16B102/D2-35</t>
  </si>
  <si>
    <t>ZE16B102/D2-36</t>
  </si>
  <si>
    <t>ZE16B102/D2-37</t>
  </si>
  <si>
    <t>ZE16B102/D2-38</t>
  </si>
  <si>
    <t>ZE16B102/D2-39</t>
  </si>
  <si>
    <t>ZE16B102/D2-40</t>
  </si>
  <si>
    <t>ZE16B102/D2-41</t>
  </si>
  <si>
    <t>ZE16B102/D2-42</t>
  </si>
  <si>
    <t>ZE16B102/D2-43</t>
  </si>
  <si>
    <t>ZE16B102/D2-44</t>
  </si>
  <si>
    <t>ZE16B102/D2-45</t>
  </si>
  <si>
    <t>ZE16B102/D2-46</t>
  </si>
  <si>
    <t>ZE16B102/D2-47</t>
  </si>
  <si>
    <t>ZE16B102/D2-48</t>
  </si>
  <si>
    <t>ZE16B102/D2-49</t>
  </si>
  <si>
    <t>ZE16B102/D2-50</t>
  </si>
  <si>
    <t>ZE16B102/D2-51</t>
  </si>
  <si>
    <t>ZE16B103/D3-1</t>
  </si>
  <si>
    <t>ZE16B103/D3-2</t>
  </si>
  <si>
    <t>ZE16D103/MP3-1</t>
  </si>
  <si>
    <t>ZE16D103/MP3-2</t>
  </si>
  <si>
    <t xml:space="preserve"> हिंगणे वडगाव व विश्रांतीनगर ते तुकाईनगर  २४ मी.डी.पी. रस्ता कॅनॉल व  विकसित  करणे (कॅनॉलवरील पुल विकसित करणे)</t>
  </si>
  <si>
    <t xml:space="preserve"> वडगांव बु।। स.नं. १७,१८ ते स.न. ३२ इंडियन  हयुम पाईप पर्यंतचा 3० मी. डी.पी. रस्ता विकसित करणे  (डांबरीकरण करणे)</t>
  </si>
  <si>
    <t>शहरी गरिबांसाठी मुलभूत सुविधा (BSUP) : एकूण</t>
  </si>
  <si>
    <t>मलनिःस्सारण विभागाकडील देखभाल दुरूस्तीची कामे (यादी X2)</t>
  </si>
  <si>
    <t>संगणक व संगणक तंत्रज्ञान याकरिता विविध कामे करणे (यादी SR9)</t>
  </si>
  <si>
    <t>घनकचरा संदर्भात करावयाची स्वच्छता व देखभाल दुरूस्ती कामे (यादी SR11)</t>
  </si>
  <si>
    <t>नागरी वाहतूक मंत्रालय विभागाअंतर्गत तयार होणाऱ्या एकात्मिक सायकल योजनेसाठी सायकल मार्ग, स्टेशन्स, सल्लागार फी इ. करणे</t>
  </si>
  <si>
    <t>शहरामध्ये BRT मार्ग विकसित करणे</t>
  </si>
  <si>
    <t>पुणे शहरातील स्मशानभुमीमधील एअर पोल्युशन कॅट्रोल सिस्टीमची देखभाल दुरूस्तीची कामे करणे</t>
  </si>
  <si>
    <t>RE27A173</t>
  </si>
  <si>
    <t>महापालिकेच्या शाळेत शिकणार्‍या विद्यार्थ्यांची IIT, AIEEE आणि NDA या शैक्षणिक अभ्यासक्रमासाठी निवड झाल्यास प्रत्येकी एक लाख रुपये शिष्यवृत्ती देणे</t>
  </si>
  <si>
    <t>रस्त्यांवरील दिवे व विविध भावनांतील दिवे दुरूस्ती व साहीत्य खरेदी करणे</t>
  </si>
  <si>
    <t>Road Safety Inprovement Plan नुसार वाहतूक पोलिसांच्या मार्गदर्शनानुसार रस्त्यावर Signses Road Marking व रहदारी सुरक्षेच्या दृष्टीने तद्. कामे करणे</t>
  </si>
  <si>
    <t>MJP च्या अहवालाप्रमाणे मनपाची व राज्य सरकारचे अनुदान येईपर्यत खर्च करावयाची कामे</t>
  </si>
  <si>
    <t>वारजे व वडगाव येथे ठेका पध्दतीने सेवक उपलब्ध करणे</t>
  </si>
  <si>
    <t>रुग्णालये व दवाखाने सुरू करणेकरिता सेवकांचा पगार</t>
  </si>
  <si>
    <t>पुणे शहरातील रुग्णालयांमध्ये बहुउद्देशीय कामगार पुरविणे</t>
  </si>
  <si>
    <t>शिक्षण विभाग सेवकांसाठी रिएम्बर्समेंट</t>
  </si>
  <si>
    <t>विभागीय कार्यालयांच्या कार्यक्षेत्रात Dog Pounds व Veterinery Clinic  टेंडर पध्दतीने बांधणे</t>
  </si>
  <si>
    <t>कैलास स्मशानभूमी येथिल बायोमेडिकल वेस्ट प्लॉन्ट समोरील  ट्रान्सफार्मर स्थलांतर करणे व इतर सुधारणा कामे करणे व विद्युतदाहिनी बसविणे</t>
  </si>
  <si>
    <t>३. अवजारे व यंत्र</t>
  </si>
  <si>
    <t>८. मोटार अवजारे</t>
  </si>
  <si>
    <t>पुणे शहरातील हेरिटेज्‌ स्ट्रक्चरबाबत सुरक्षा व स्वच्छताविषयक कामे करणे</t>
  </si>
  <si>
    <t>३. अवजारे व इतर साहित्य (न.अ.)</t>
  </si>
  <si>
    <t>५. ठेकेदारी पद्धतीने बिगारी पुरविणे / अतिक्रमण विरोधी पथक / आकाशचिन्ह विभाग</t>
  </si>
  <si>
    <t>फेरीवाला सर्व्हेक्षण करणे</t>
  </si>
  <si>
    <t>अतिक्रमण विभागासाठी भाडेतत्वावर गाड्‌या व मशिनरी घेणे</t>
  </si>
  <si>
    <t>सणस स्पोर्ट्स ग्राउंड येथे फिल्ड एरियामध्ये एरीगेशन सिस्टिमसह लॉन तयार करणे तसेच ट्रॅक रीसर्फिंग करणे व इतर कामे करणे</t>
  </si>
  <si>
    <t xml:space="preserve">राष्ट्रीय व आंतरराष्ट्रीय स्पर्धेच्या तयारीसाठी खेळाडूंना अर्थसहाय्य देणे </t>
  </si>
  <si>
    <t>हडपसर हँडबॉल स्टेडियम येथील दैनंदिन स्वच्छता व देखभाल दुरुस्ती करणे व इतर कामे करणे</t>
  </si>
  <si>
    <t xml:space="preserve">पुणे शहरातील आंतरराष्ट्रीय, राष्ट्रीय, राज्य पातळीवर प्राविण्य मिळवलेल्या खेळाडूंना शिष्यवृत्ती देणे </t>
  </si>
  <si>
    <t>क्रीडा धोरणानुसार पुरस्कार देणे</t>
  </si>
  <si>
    <t>क्रीडा नर्सरी तयार करणे व मानधन देणे</t>
  </si>
  <si>
    <t>क्रीडा नर्सरी सुविधा पुरवणे</t>
  </si>
  <si>
    <t>क्रीडा प्रबोधिनीसाठी मैदान तयार करणे</t>
  </si>
  <si>
    <t>क्रीडा शिक्षणासाठी प्रशिक्षण शिबीर राबविणे</t>
  </si>
  <si>
    <t>क्रीडा साहित्य अनुदान</t>
  </si>
  <si>
    <t>समाज विकास केंद्रात Day-Care Centre सुरू करणे व अभ्यासिका सुरु करणे</t>
  </si>
  <si>
    <t>सिमला ऑफिस चौक ते राजीव गांधी पुल, औंध, गणेश खिंड रस्ता, येथे रस्ता रुंदीकरण करणे, BRT मार्ग विकसित करणे व इतर तद्‌नुषंगिक कामे करणे, भूसंपादनासाठी</t>
  </si>
  <si>
    <t>संचीती हॉस्पीटल ते सी ओ ई पी कॉलेज ते पाटील इस्टेट  जंक्शन ते संगमवाडी   पर्यंत येथे रस्ता रुंदीकरण करणे, BRT मार्ग विकसित करणे व इतर तद्‌नुषंगिक कामे करणे, भूसंपादनासाठी</t>
  </si>
  <si>
    <t>पाटील इस्टेट जंक्शन ते हॅरिज ब्रीज पुणे-मुंबई रस्ता पर्यंत येथे रस्ता रुंदीकरण करणे, BRT मार्ग विकसित करणे व इतर तद्‌नुषंगिक कामे करणे, भूसंपादनासाठी</t>
  </si>
  <si>
    <t>सोलापुर रोड BRT मार्ग विकसित करणे</t>
  </si>
  <si>
    <t>सिमला ऑफिस चौक ते राजीव गांधी पुल, औंध, गणेश खिंड रस्ता, येथे रस्ता रुंदीकरण करणे, BRT मार्ग विकसित करणे व इतर तद्‌नुषंगिक कामे करणे</t>
  </si>
  <si>
    <t>संचीती हॉस्पीटल ते सी ओ ई पी कॉलेज ते पाटील इस्टेट  जंक्शन ते संगमवाडी   पर्यंत येथे रस्ता रुंदीकरण करणे, BRT मार्ग विकसित करणे व इतर तद्‌नुषंगिक कामे करणे</t>
  </si>
  <si>
    <t>पाटील इस्टेट जंक्शन ते हॅरिज ब्रीज पुणे-मुंबई रस्ता पर्यंत येथे रस्ता रुंदीकरण करणे, BRT मार्ग विकसित करणे व इतर तद्‌नुषंगिक कामे करणे</t>
  </si>
  <si>
    <t>पुणे नगर मुख्य रस्त्यावर BRT मार्गावर येरवडा चौक ते आपले घर पर्यंतच्या भागात लेन मार्किंग व रंगरंगोटी विषयक कामे करणे</t>
  </si>
  <si>
    <t>सातारा रोड BRT मार्ग विकसीत करणे.</t>
  </si>
  <si>
    <t>हडपसर विधानसभा मतदारसंघामध्ये झेड चौक ते साडेसतरा नळी 24 मी डी पी रस्ता विकसीत करणे</t>
  </si>
  <si>
    <t>पाषाण तलाव सुशोभिकरण करणे</t>
  </si>
  <si>
    <t>प्राथमिक शाळेसाठी नवीन इमारत बांधणे, वर्गखोल्या बांधणे, मैदाने विकसित करणे व मुलभूत सोयी सुविधांसाठी विविध विकासकामे करणे</t>
  </si>
  <si>
    <t>शहरातील विविध स्मशानभूमी / दफनभूमी / दशक्रीया विधीसाठी घाट बांधणे व विविध विकासकामे करणे</t>
  </si>
  <si>
    <t>शहरामध्ये नव्याने दवाखाने, प्रसुतिगृह, बांधणे, दवाखान्यांसाठी विविध उपकरणे खरेदी करणे, विविध विकासकामे करणे</t>
  </si>
  <si>
    <t>शहरातील रस्ते डांबरीकरण करणे</t>
  </si>
  <si>
    <t>शहरात पेव्हिंग ब्लॉक, इंटरलॉकिंग ब्लॉक बसविणे</t>
  </si>
  <si>
    <t>शहरातील वाहतूक सुधारण्यासाठी विविध विकास कामे करणे</t>
  </si>
  <si>
    <t>पश्चीम पुण्यासाठी नवीन हॉस्पिटलची उभारणी करणे व सावित्रीबाई फुले नर्सिंग कॉलेज</t>
  </si>
  <si>
    <t>ज्येष्ठ नागरिक भवन उभारणे</t>
  </si>
  <si>
    <t>सिंहगड किल्यावर स्वराज्य निष्ठशिल्प उभारणे</t>
  </si>
  <si>
    <t>पाषाण, पंचवटी ते कोथरूडला जोडणाऱ्या बोगदा करणेसाठी सल्लागार नेमणे व DPR करणे</t>
  </si>
  <si>
    <t>सुस ते पाषाण यांना जोडणार्‍या स.न.१३४ ,१३५,१३६,१३७,१३८ व १४० पाषाण या मिळकतीमधून जाणार्‍या ३६ मी. डी.पी.रस्त्याचे डांबरीकरण / काँक्रिटीकरण करणे</t>
  </si>
  <si>
    <t>बालभारती चौक ते पौड फाटा रस्ता विकसीत करणेसाठी सल्लागार नेमणे व DPR करणे</t>
  </si>
  <si>
    <t>पुणे मनपा च्या राजीव गांधी ई-लर्निंग स्कूलमध्ये तारांगणा साठी वातानुकूलित यंत्रणा पुरविणे, बसविणे व चालू करुन देणे</t>
  </si>
  <si>
    <t>पुणे शहरातील रस्त्यांवरील मुलांकरिता विविध उपक्रम राबविणे</t>
  </si>
  <si>
    <t>शहरातील नदी सुधारणा कामे करणे, तद्‌नुषंगिक कामे करणे</t>
  </si>
  <si>
    <t>शहरामध्ये समाजमंदिर, ग्रंथालय, वाचनालय, अभ्यासिका, विरंगुळा केंद्रे, ध्यानकेंद्रे महिला बचत गट हॉल / आधारकेंद्रे उभारणे</t>
  </si>
  <si>
    <t>शहरामध्ये विविध ठिकाणी सिमाभिंत बांधणे, भवन विभागांतर्गत विविध विकासाची कामे करणे</t>
  </si>
  <si>
    <t>शहरामध्ये क्रीडासंकुल, स्टेडियम, क्रीडांगणे बांधणे, मैदाने विकसित करणे व विविध विकास कामे करणे</t>
  </si>
  <si>
    <t>शहरामध्ये सांस्कृतिक भवन, नाट्यगृह, कलादालन बांधणे स्मारके उभारणे व विविध विकास कामे करणे</t>
  </si>
  <si>
    <t>शहरामध्ये भाजी मंडई, ओटा मार्केट, मटण मार्केट बांधणे, भाजी मंडयांमध्ये विकास कामे करणे</t>
  </si>
  <si>
    <t>शहरामध्ये शौच्छालये / मुताऱ्या बांधणे</t>
  </si>
  <si>
    <t>शहरामध्ये पाण्याच्या टाक्या बांधणे, बोअरवेल घेणे, जलशुध्दीकरण केंद्रे बांधणे व विद्युत / यांत्रिकीविषयक कामे करणे</t>
  </si>
  <si>
    <t>यादी क्र. SP1</t>
  </si>
  <si>
    <t>ZE16A103/SP1-</t>
  </si>
  <si>
    <t>शहरामध्ये पाण्याच्या लाईन टाकणे</t>
  </si>
  <si>
    <t>शहरामध्ये नाला चॅनलायझेशन करणे / नाल्याला सिमाभिंत बांधणे व तदनुषंगिक कामे करणे</t>
  </si>
  <si>
    <t>RE19A148A</t>
  </si>
  <si>
    <t>घनकचरा व्यवस्थापन अंतर्गत आराखड्यानुसार भाडेतत्वावर छोट्या / मोठ्या घंटागाड्या व Compactor, आउटसोर्सिंग तत्त्वावर भाड्याने घेणे</t>
  </si>
  <si>
    <t>प्र.क्र. १६क, पीएमसी कॉलनी क्र.२ आंबेडकर वसाहत नव्याने बांधणे</t>
  </si>
  <si>
    <t>माता रमार्इ भिमराव आंबेडकर योजनेअंतर्गत गवनि घोषीत व शहरी गरीब योजनेतील पात्र ठरणाऱ्या विधवा, निराधार महिलांसाठी दरमहा रू.1,000/- अर्थसहाय्य करणे (मागासवर्गीय कल्याणकारी योजना)</t>
  </si>
  <si>
    <t>जिजाऊ व पुणे मनपा संयुक्त प्रकल्पांतर्गत मुलभुत सुविधा देणे</t>
  </si>
  <si>
    <t>१६. Optical Fibre अंतर्गत जमा</t>
  </si>
  <si>
    <t>RI20A117</t>
  </si>
  <si>
    <t>प्रभाग क्र. १ ड (कळस-धानोरी) मधील राडारोडा उचलणे.</t>
  </si>
  <si>
    <t>प्रभाग क्र.2अ, शांतीनगर मधील विविध ठिकाणी विकासाची कामे करणे.</t>
  </si>
  <si>
    <t>प्रभाग क्र.2क,विविध ठिकाणी राडारोडा उचलणे व विकास कामे करणे.</t>
  </si>
  <si>
    <t>प्रभाग क्र.3 ब, मधील लोहगाव परिसरात दुरूस्ती विषयक कामे करणे.</t>
  </si>
  <si>
    <t>प्रभाग क्र.3 ब, मधील विविध ठिकाणी राडारोडा उचलणे</t>
  </si>
  <si>
    <t>प्रभाग क्र.3 ब,मधील विमाननगर स्केटिंगरिंग येथे विविध विकास कामे करणे.</t>
  </si>
  <si>
    <t>प्रभाग क्र.3 ब, मधील गांधीनगर, जयप्रकाशनगर येथे विविध विकास कामे करणे.</t>
  </si>
  <si>
    <t>प्रभाग क्र.3 ब,मध्ये विविध ठिकाणी विकासकामे करणे.</t>
  </si>
  <si>
    <t>प्रभाग क्र.3क,मनपाच्या जागेवर विविध कामे व सुधारणा करणे</t>
  </si>
  <si>
    <t>प्रभाग क्र.3क,मध्ये विविध ठिकाणी राडा-रोड उचलणे</t>
  </si>
  <si>
    <t>प्रभाग क्र.3ड,लोहगाव योजनानगर भागात विविध विकास कामे करणे.</t>
  </si>
  <si>
    <t>प्रभाग क्र.3ड,लोहगाव गुरूव्दारा भागात विविध विकास कामे करणे</t>
  </si>
  <si>
    <t>प्रभाग क्र.3ड,विमाननगर,म्हाडा कॉलनी,राजीवनगर भागात विविध विकास कामे करणे.</t>
  </si>
  <si>
    <t>प्रभाग क्र.3ड,वडगावशेरी,सोमनाथनगर, सुनितानगर, बॉम्बे सैप्रस इत्यादी भागात विविध विकास कामे करणे.</t>
  </si>
  <si>
    <t>प्रभाग क्र.5अ,मध्ये विविध ठिकाणचा राडारोडा उचलणे व स्वच्छते विषयक कामे करणे.</t>
  </si>
  <si>
    <t>प्रभाग क्र.5ब,मध्ये राडारोड उचलणे,जी.सी.बी.पुरविणे.</t>
  </si>
  <si>
    <t>प्रभाग क्र.5ब,मध्ये विविध सुधारणा कामे करणे.</t>
  </si>
  <si>
    <t>प्रभाग क्र.5क,मध्ये राडारोडा उचलणे</t>
  </si>
  <si>
    <t>प्रभाग क्र.5क,मध्ये विविध सुधारणा करणे</t>
  </si>
  <si>
    <t>प्रभाग क्र.5क,मध्ये कल्याणीनगर येथे विविध सुधारणा कामे करणे</t>
  </si>
  <si>
    <t>प्रभाग क्र.5क,मध्ये विविध विकास कामे करणे.</t>
  </si>
  <si>
    <t>प्रभाग क्र.5ड,मध्ये राडारोडा उचलणे स्वच्छता विषयक कामे करणे</t>
  </si>
  <si>
    <t>प्रभाग क्र.6क, मध्ये विविध ठिकाणी राडारोडा उचलणे</t>
  </si>
  <si>
    <t>प्रभाग क्र.6क,मध्ये गणेशनगर,भाटनगर, भोसले वस्ती, लक्ष्मीनगर परिसरात राडारोडा उचलणे</t>
  </si>
  <si>
    <t>प्रभाग क्र.7ब,मध्ये संगमवाडी ओंकार गणेश मंदिरा समोरील रोड बाजूला फरशी बसविणे</t>
  </si>
  <si>
    <t>प्रभाग क्र.8क,मध्ये विविध ठिकाणी राडारोडा उचलणे व जे.सी.बी.पुरविणे.</t>
  </si>
  <si>
    <t>प्रभाग क्र.8क,औंधरोड,एल.आय़.सी.समोरील हॉकर्स झोन संबंधित पुनर्वसन करणे.</t>
  </si>
  <si>
    <t>प्रभाग क्र.8ड,ई.डब्ल्यु.एस.औंध मध्ये दुरूस्ती विषयक कामे करणे</t>
  </si>
  <si>
    <t>प्रभाग क्र.9अ, मध्ये राडारोड उचलणे व जे.सी.बी.पुरविणे.</t>
  </si>
  <si>
    <t>प्रभाग क्र.9अ, सुतारवाडी मध्ये विविध विकास कामे करणे.</t>
  </si>
  <si>
    <t>प्रभाग क्र.9ड,बाणेर, बालेवाडी,पाषाण, सुतारवाडी, सोमेश्वरवाडी, पंचवटी परिसरात विविध विकास कामे करणे.</t>
  </si>
  <si>
    <t>प्रभाग क्र.12 अ, मधील विविध ठिकाणचा राडारोडा उचलणे</t>
  </si>
  <si>
    <t>प्रभाग क्र.12 अ, मॉस्टीक असफान्टची कामे करणे</t>
  </si>
  <si>
    <t>प्रभाग क्र.12 अ, गुजरात कॉलनी परिसरात आधुनिक पध्दतीचे बोलार्ड बसविणे</t>
  </si>
  <si>
    <t>प्रभाग क्र. 13 अ मधील एरंडवणे येथील भुयारी मार्ग येथे सुशोभिकरण करणे.</t>
  </si>
  <si>
    <t>प्रभाग क्र.13ब, प्रभागात प्लास्टीकच्या बाटल्यांचे श्रेडींग मशीन बसविणे</t>
  </si>
  <si>
    <t>प्रभाग क्र. 14 ब मधील सेनापती बापट रोड येथील लक्ष्मी को-ऑप सोसायटी परिसरातील विविध विकास कामे करणे.</t>
  </si>
  <si>
    <t>प्रभाग क्र. 14 ब मधील बालगंधर्व रंगमंदिर येथील परिसरातील विविध विकास कामे करणे.</t>
  </si>
  <si>
    <t>प्रभाग क्र.14 क, पी.एम.सी.कॉलनी विविध विकास कामे कऱणे</t>
  </si>
  <si>
    <t>प्रभाग क्र.14 क, कामगार पुतळा, वडारवाडी, रामोशीवाडी,इंदिरा वसाहत व चाफेकरनगर येथे विविध विकासकामे करणे</t>
  </si>
  <si>
    <t>प्रभाग क्र.14 क, तोफखाना परिसर येथे विविध विकास कामे करणे</t>
  </si>
  <si>
    <t>प्रभाग क्र. 15 ब मधील स्वामी समर्थ मंदिरासमोरील तंबाखु आळी येथे विविध विकास कामे करणे.</t>
  </si>
  <si>
    <t>प्रभाग क्र. 15 ब मधील मंडई येथील हळद कुंकु गल्ली येथे विविध दुरुस्तीविषयक कामे करणे.</t>
  </si>
  <si>
    <t>प्रभाग क्र. 15 ब मधील पान आळी येथे दुरुस्ती विषयक कामे करणे.</t>
  </si>
  <si>
    <t>प्रभाग क्र. 15 ब मधील शनिवार पेठ ओंकारेश्वर मंदिर परिसरात विविध विकास कामे करणे.</t>
  </si>
  <si>
    <t>प्रभाग क्र. 15 ब मधील शनिवार पेठ व नदी पात्र परिसरातील राडारोडा उचलणे.</t>
  </si>
  <si>
    <t>प्रभाग क्र. 15 क मधील विविध विकास कामे करणे.</t>
  </si>
  <si>
    <t xml:space="preserve">प्रभाग क्र. 16 अ मधील भीमनगर, इंदिरानगर येथे विविध विकास कामे करणे. </t>
  </si>
  <si>
    <t>प्रभाग क्र. 16 ब मधील सोमवार पेठ परिसरात विविध ठिकाणी विकासाची कामे करणे.</t>
  </si>
  <si>
    <t>प्रभाग क्र. 16 ब मधील मंगळवार पेठ परिसरात विविध ठिकाणी विकासाची कामे करणे.</t>
  </si>
  <si>
    <t>प्रभाग क्र. 16 ब मधील कसबा पेठ परिसरात विविध ठिकाणी विकासाची कामे करणे.</t>
  </si>
  <si>
    <t>प्रभाग क्र. 16 ब मधील रास्ता पेठ परिसरात विविध ठिकाणी विकासाची कामे करणे.</t>
  </si>
  <si>
    <t>प्रभाग क्र. 16 क मधील कसबा पेठ परिसरात विविध विकास कामे करणे.</t>
  </si>
  <si>
    <t>प्रभाग क्र. 16 क मधील कागदीपुरा परिसर येथे विविध विकास कामे करणे.</t>
  </si>
  <si>
    <t>प्रभाग क्र. 16 क मधील भिमनगर मंगळवार पेठ परिसरात विविध विकास कामे करणे.</t>
  </si>
  <si>
    <t>प्रभाग क्र. 16 क मधील कसबा पेठ अभिमन्यू मंडळाजवळ विविध विकास कामे करणे.</t>
  </si>
  <si>
    <t>प्रभाग क्र. 16 क मधील भोई आळी, पवळे चौक, तांबट हौद परिसर येथे विविध विकास कामे करणे.</t>
  </si>
  <si>
    <t>प्रभाग क्र. 16 क मधील दत्त क्लब रास्ता पेठ परिसर येथे विविध विकास कामे करणे.</t>
  </si>
  <si>
    <t>प्रभाग क्र. 16 क मधील काळभैरवनाथ मंदिर येथे बोलाड बसविणे.</t>
  </si>
  <si>
    <t>प्रभाग क्र. 17 अ मधील विविध विकासाची कामे करणे.</t>
  </si>
  <si>
    <t>प्रभाग क्र. 17 अ मधील नागझरी नाल्याचे सुशोभिकरण व तदनुषंगिक कामे करणे.</t>
  </si>
  <si>
    <t>प्रभाग क्र. 17 ब मधील भवानी पेठ व परिसरात विविध विकास कामे करणे.</t>
  </si>
  <si>
    <t>प्रभाग क्र. 17 ब मधील रविवार पेठ व परिसरात विविध विकास कामे करणे.</t>
  </si>
  <si>
    <t>प्रभाग क्र. 17 ब मधील संतश्रेष्ठ तुकाराम महाराज पालखी सोहळ्यासाठी नाना पेठ येथे मंडपविषयक कामे करणे.</t>
  </si>
  <si>
    <t>प्रभाग क्र. 17 ब मधील 582 रास्ता पेठ समाज विकास विभाग येथे विविध विकासाची कामे करणे.</t>
  </si>
  <si>
    <t>प्रभाग क्र. 17 क मधील विविध विकासाची कामे करणे.</t>
  </si>
  <si>
    <t>प्रभाग क्र. 17 ड मधील दुधभट्टी परिसरात विविध विकास कामे करणे.</t>
  </si>
  <si>
    <t>प्रभाग क्र. 18 अ मधील 78 गुरुवार पेठ, पंचमुखी मारुती येथे फर्निचर करणे.</t>
  </si>
  <si>
    <t>प्रभाग क्र. 18 अ मधील गंजपेठ, गुरुवार पेठ, घोरपडे पेठ व इतर ठिकाणी स्टेनलेस स्टीलचे बोलार्ड बसविणे.</t>
  </si>
  <si>
    <t>प्रभाग क्र. 18 क मधील गवनि विभागांतर्गत विविढ ठिकाणी विविध विकास कामे करणे व तदनुषंगिक कामे करणे.</t>
  </si>
  <si>
    <t>प्रभाग क्र. 18 क मधील पी.एम.सी. कॉलनी नं. 9 येथे विविध विकास कामे करणे व तदनुषंगिक कामे करणे.</t>
  </si>
  <si>
    <t>प्रभाग क्र. 18 ड मधील विविध ठिकाणी राडारोडा उचलणे.</t>
  </si>
  <si>
    <t>प्रभाग क्र. 19 ब मधील विविध विकास कामे व इतर तदनुषंगिक कामे करणे.</t>
  </si>
  <si>
    <t>प्रभाग क्र. 19 क मधील विविध ठिकाणी राडारोडा उचलणे.</t>
  </si>
  <si>
    <t>प्रभाग क्र. 19 क मधील चुडामण तालीम परिसर मध्ये विविध विकास कामे करणे.</t>
  </si>
  <si>
    <t>प्रभाग क्र. 19 ड मधील 824 येथे विविध विकासाची कामे करणे.</t>
  </si>
  <si>
    <t>प्रभाग क्र. 19 ड मधील चुडामण तालीम येथे विविध विकासाची कामे करणे.</t>
  </si>
  <si>
    <t>प्रभाग क्र. 20 अ मधील ससून कामगार वसाहत व एस.आर.ए मध्ये विविध ठिकाणी दुरुस्तीविषयक कामे करणे.</t>
  </si>
  <si>
    <t>प्रभाग क्र. 20 अ मधील राजेवाडी विविध ठिकाणी मनपा वसाहत येथे विविध विकास कामे करणे.</t>
  </si>
  <si>
    <t>प्रभाग क्र. 20 अ मधील नानापेठ, राजेवाडी, सोमवार पेठ येथे राडारोडा उचलणे.</t>
  </si>
  <si>
    <t>प्रभाग क्र. 20 अ मधील नागरीकांना संसर्गजन्य व साथीचे रोगाविषयी जनजागृती कार्यक्रम राबविणे.</t>
  </si>
  <si>
    <t>प्रभाग क्र. 20 अ मधील ताडीवाला रोड परिसरात विविध ठिकाणी राडारोडा उचलणे.</t>
  </si>
  <si>
    <t>प्रभाग क्र. 20 ब मधील ताडीवाला रोड येथील मारुती मंदिर परिसरात विविध विकासाची कामे करणे.</t>
  </si>
  <si>
    <t>प्रभाग क्र. 20 क मधील नायडू हॉस्पिटलचे डाऊन टेक पाईप बदलणे व तदनुषंगिक कामे करणे.</t>
  </si>
  <si>
    <t>प्रभाग क्र. 20 क मधील शिलाई मशिन पुरविणे व शिवण क्लासचे कौशल्य विकास कार्यक्रमांतर्गत शिवण क्लास अथवा प्रशिक्षण वर्ग चालविणे व साहित्य पुरविणे.</t>
  </si>
  <si>
    <t>प्रभाग क्र. 20 क मधील ताडीवाल रोड, पुणे स्टेशन परिसरात विविध ठिकाणी रेलिंग लोखंडी जाळी मारणे व तदनुषंगिक कामे करणे.</t>
  </si>
  <si>
    <t>प्रभाग क्र. 20 डमध्ये सोमवार पेठ, नाना पेठ, रास्ता पेठ, ताडीवाला रोड परिसरातील राडारोडा उचलणे</t>
  </si>
  <si>
    <t>प्रभाग क्र. 20 डमध्ये वाय.एम.सी.ए.समोरील वस्तीमध्ये 384 रास्ता पेठ येथे विविध विकासकामे करणे.</t>
  </si>
  <si>
    <t>प्रभाग क्र. 20 डमध्ये रमेश फर्निचर,रास्ता पेठ परिसरामध्ये विविध विकास कामे करणे.</t>
  </si>
  <si>
    <t>प्रभाग क्र.22अ, परिसरातील राडारोड उचलणे</t>
  </si>
  <si>
    <t>प्रभाग क्र.28ब,मध्ये स.नं.585 ओपन स्पेस येथील नव्याने क्रीडा संकुलामधील विदयुत विषयक विकास कामे करणे व विविध ठिकाणी विकास कामे करणे.</t>
  </si>
  <si>
    <t>प्रभाग क्र.28ब,मध्ये विविध ठिकाणी राडारोडा उचलणे</t>
  </si>
  <si>
    <t>प्रभाग क्र.28क,मध्ये विविध विकास कामे करणे</t>
  </si>
  <si>
    <t>प्रभाग क्र.28क,मध्ये मिनाताई ठाकरे वसाहत दुरूस्ती विषयक, साफसफाई कामे करणे</t>
  </si>
  <si>
    <t>प्रभाग क्र.29क,महात्मा फुले वसाहत येथे विविध विकास कामे करणे</t>
  </si>
  <si>
    <t>प्रभाग क्र. ३० अ मधील दत्तवाडी मधील वृंदावन नर्सरी ते म्हसोबा चौक पर्यंत परिसर अर्बन डिझायनर पध्दतीने विकसित करणे.</t>
  </si>
  <si>
    <t>प्रभाग क्र.30ब,जनता वसाहत परिसरातील राडारोड उचलणे</t>
  </si>
  <si>
    <t>प्रभाग क्र.30ब,जनता वसाहत परिसरातील विविध ठिकाणी राडारोडा उचलणे</t>
  </si>
  <si>
    <t xml:space="preserve">प्रभाग क्र. 31 ब मधील ट्री हाऊसजवळील डि.पी. रोडवर नागरीकांना वॉकिंग प्लाझाकरीता सुशोभिकरण करणे. </t>
  </si>
  <si>
    <t>प्रभाग क्र. 31 क मधील विविध ठिकाणी राडारोडा उचलणे.</t>
  </si>
  <si>
    <t>प्रभाग क्र. 31 क मधील हिंगणे होम कॉलनी, श्रमिक वसाहत परिसरात सुशोभिकरण करणे.</t>
  </si>
  <si>
    <t>प्रभाग क्र. 31 ड मधील मुरुम व जेसीबी पुरविणे.</t>
  </si>
  <si>
    <t>प्रभाग क्र. 31 ड मधील राडारोडा उचलणे.</t>
  </si>
  <si>
    <t>प्रभाग क्र. 31 ड मधील विविध विकासाची कामे करणे.</t>
  </si>
  <si>
    <t>प्रभाग क्र. 32 ड मधील विविध विकासकामे करणे.</t>
  </si>
  <si>
    <t>प्रभाग क्र. 33 अ मधील वडगाव बु. विविध ठिकाणचा राडारोडा उचलणे.</t>
  </si>
  <si>
    <t>प्रभाग क्र.34 ब, कॅनॉल शेजारी सुशोभिकरण करणे.</t>
  </si>
  <si>
    <t>प्रभाग क्र.34क,मध्ये परिसरात विविध विकास कामे करणे.</t>
  </si>
  <si>
    <t>प्रभाग क्र. 34 ड मधील हिंगणे खुर्द कॅनॉलवरील पूल सुशोभिकरण करणे.</t>
  </si>
  <si>
    <t>प्रभाग क्र. 35 क मधील पथ विभागामार्फत चव्हाणनगर, संभाजीनगर परिसरामध्ये विविध कामे करणे.</t>
  </si>
  <si>
    <t>प्रभाग क्र. 35 क मधील पथ विभागामार्फत तळजाई पठार परिसरामध्ये विविध कामे करणे.</t>
  </si>
  <si>
    <t>प्रभाग क्र. 35 क मधील पथ विभागामार्फत सहकारनगर परिसरामध्ये विविध कामे करणे.</t>
  </si>
  <si>
    <t>प्रभाग क्र. 35 ड मधील ट्रेझर पार्क येथील पुल सुशोभित करणे.</t>
  </si>
  <si>
    <t>प्रभाग क्र. 35 ड मधील तळजाई पठार येथे विविध विकास कामे करणे.</t>
  </si>
  <si>
    <t>प्रभाग क्र. 35 ड मधील पदमावती येथे विविध विकास कामे करणे.</t>
  </si>
  <si>
    <t>प्रभाग क्र. 35 ड मधील शिवदर्शन येथे विविध विकास कामे करणे.</t>
  </si>
  <si>
    <t>प्रभाग क्र. 35 ड मधील संभाजीनगर व चव्हाणनगर येथे विविध विकास कामे करणे.</t>
  </si>
  <si>
    <t>प्रभाग क्र. 35 ड मधील विविध ठिकाणी राडारोडा उचलणे.</t>
  </si>
  <si>
    <t>प्रभाग क्र. 36 अ मधील आनंदननगर मध्ये विविध विकास कामे करणे.</t>
  </si>
  <si>
    <t>प्रभाग क्र. 36 क मधील बिबवेवाडी ओटा येथे विविध विकास कामे करणे.</t>
  </si>
  <si>
    <t>प्रभाग क्र. 36 क मधील प्रेमनगर येथे विविध विकास कामे करणे.</t>
  </si>
  <si>
    <t>प्रभाग क्र. 36 क मधील प्रसाद बिबवेनगर येथे विविध विकास कामे करणे.</t>
  </si>
  <si>
    <t>प्रभाग क्र. 36 क मधील बिबवेवाडी गाव येथे विविध विकास कामे करणे.</t>
  </si>
  <si>
    <t>प्रभाग क्र. 36 क मधील पापळ वस्ती येथे विविध विकास कामे करणे.</t>
  </si>
  <si>
    <t>प्रभाग क्र.69 जुना धनकवडी चव्हाणनगर येथे विविध कामे करणे (स्विकृत सदस्य)</t>
  </si>
  <si>
    <t>प्रभाग क्र.69 जुना धनकवडी संभाजीनगर विविध कामे कऱणे (स्विकृत सदस्य)</t>
  </si>
  <si>
    <t>प्रभाग क्र.69 जुना धनकवडी पांचाल वस्ती विविध कामे करणे (स्विकृत सदस्य)</t>
  </si>
  <si>
    <t>प्रभाग क्र.69 जुना धनकवडी अष्टव्दार येथे विविध कामे करणे (स्विकृत सदस्य)</t>
  </si>
  <si>
    <t>प्रभाग क्र.69 जुना धनकवडी स.नं.8 विविध कामे करणे (स्विकृत सदस्य)</t>
  </si>
  <si>
    <t>प्रभाग क्र.69 जुना धनकवडी स.नं.7 विविध कामे करणे (स्विकृत सदस्य)</t>
  </si>
  <si>
    <t>प्रभाग क्र.69 जुना धनकवडी स.नं.3 विविध कामे करणे (स्विकृत सदस्य)</t>
  </si>
  <si>
    <t>प्रभाग क्र.18 मध्ये (स्विकृत) समता भूमी येथे विविध विकासकामे करणे.</t>
  </si>
  <si>
    <t>प्रभाग क्र. 36 ड मधील बिबवेवाडी गाव परिसरातील विविध ठिकाणी विकास कामे करणे.</t>
  </si>
  <si>
    <t>प्रभाग क्र. 36 ड मधील बिबवेवाडी ओटा परिसरातील विविध विकास कामे करणे.</t>
  </si>
  <si>
    <t>प्रभाग क्र.1अ,मध्ये विविध सुधारणा विषयक कामे करणे.</t>
  </si>
  <si>
    <t>प्रभाग क्र.1ब,मध्ये विविध सुधारणा विषयक कामे करणे.</t>
  </si>
  <si>
    <t>प्रभाग क्र.1ड,मध्ये विविध सुधारणा विषयक कामे करणे.</t>
  </si>
  <si>
    <t>प्रभाग क्र.2अ,मध्ये विविध सुधारणा विषयक कामे करणे.</t>
  </si>
  <si>
    <t>प्रभाग क्र.2ब,मध्ये विविध सुधारणा विषयक कामे करणे.</t>
  </si>
  <si>
    <t>प्रभाग क्र.2क,मध्ये विविध सुधारणा विषयक कामे करणे.</t>
  </si>
  <si>
    <t>प्रभाग क्र.3अ,मध्ये विविध सुधारणा विषयक कामे करणे.</t>
  </si>
  <si>
    <t>प्रभाग क्र.3ब,मध्ये विविध सुधारणा विषयक कामे करणे.</t>
  </si>
  <si>
    <t>प्रभाग क्र.3क,मध्ये विविध सुधारणा विषयक कामे करणे.</t>
  </si>
  <si>
    <t>प्रभाग क्र.3ड,मध्ये विविध सुधारणा विषयक कामे करणे.</t>
  </si>
  <si>
    <t>प्रभाग क्र.5अ,मध्ये विविध सुधारणा विषयक कामे करणे.</t>
  </si>
  <si>
    <t>प्रभाग क्र.5ब,मध्ये विविध सुधारणा विषयक कामे करणे.</t>
  </si>
  <si>
    <t>प्रभाग क्र.5क,मध्ये विविध सुधारणा विषयक कामे करणे.</t>
  </si>
  <si>
    <t>प्रभाग क्र.5ड,मध्ये विविध सुधारणा विषयक कामे करणे.</t>
  </si>
  <si>
    <t>बुधवार पेठ पासोडया विठोबा मंदिर परिसर सुशोभिकरण करणे.</t>
  </si>
  <si>
    <t>प्रभाग क्र.29 सारसबाग येथे विविध विकास कामे करणे</t>
  </si>
  <si>
    <t>प्रभाग क्र.3ड,मध्ये विविध विकास कामे करणे</t>
  </si>
  <si>
    <t>प्रभाग क्र.1क,(कळस-धानोरी) मधील धानोरी कलवड,खेसे पार्क परिसरात इंटरलॉकिंग ब्लॉक बसविणे</t>
  </si>
  <si>
    <t>प्रभाग क्र.1क,(कळस-धानोरी) मधील कळस,विश्रांतवाडी,गणेशनगर परिसरात इंटरलॉकिंग ब्लॉक बसविणे</t>
  </si>
  <si>
    <t>प्रभाग क्र. १ ड (कळस-धानोरी) मधील विविध ठिकाणी पेव्हिंग ब्लॉक बसविणे.</t>
  </si>
  <si>
    <t>प्रभाग क्र.3 ब, मधील विविध भागात पेव्हींग ब्लॅक बसविणे व दुरूस्त करणे</t>
  </si>
  <si>
    <t>प्रभाग क्र.4ड,मधील खराडी परिसरात पेव्हींग ब्लॉक बसविणे</t>
  </si>
  <si>
    <t>प्रभाग क्र.5अ,मध्ये विविध ठिकाणी ॲडग्रेड ब्लॉक बसविणे</t>
  </si>
  <si>
    <t>प्रभाग क्र.5अ,मध्ये विविध ठिकाणी इंटरलॉकींग ब्लॉक बसविणे</t>
  </si>
  <si>
    <t>प्रभाग क्र.5ब,मध्ये विविध ठिकाणी इंटरलॉकिंग ब्लॅक बसविणे</t>
  </si>
  <si>
    <t>प्रभाग क्र.5क,मध्ये विविध ठिकाणी इंटरलॉकिंग ब्लॉक बसविणे</t>
  </si>
  <si>
    <t>प्रभाग क्र.7अ,मध्ये सांगवीनगर येथे ब्लॉक्स दुरूस्ती करणे.</t>
  </si>
  <si>
    <t>प्रभाग क्र.7ब,मध्ये विविध ठिकाणी इंटरलॉकिंग ब्लॉक बसविणे</t>
  </si>
  <si>
    <t>प्रभाग क्र.9अ, बाणेर भागात पेव्हर ब्लॉक बसविणे</t>
  </si>
  <si>
    <t>प्रभाग क्र.9अ, विविध ठिकाणी पेव्हर ब्लॉक बसविणे</t>
  </si>
  <si>
    <t>प्रभाग क्र.9क,बालेवाडी स.नं.9/10 येथील रस्त्यावर ब्लॉक बसविणे</t>
  </si>
  <si>
    <t>प्रभाग क्र.9क,पाषाण सुतारवाडी येथे विविध ठिकाणी ब्लॉक बसविणे</t>
  </si>
  <si>
    <t>प्रभाग क्र.10अ,मध्ये शास्त्रीनगर व भुसारी कॉलनी व इतरत्र ब्लॉक बसविणे</t>
  </si>
  <si>
    <t>प्रभाग क्र.10अ,मध्ये बावधन परिसरात पेव्हींग ब्लॉक बसविणे</t>
  </si>
  <si>
    <t>प्रभाग क्र.10ब,शास्त्रीनगर येथील मंदिराच्या परिसरात नवीन टाईल्स व शहाबादी फरश्या बसविणे</t>
  </si>
  <si>
    <t>प्रभाग क्र.10ब,उजवी भुसारी कॉलनी परिसरात पेव्हींग ब्लॉक बसविणे</t>
  </si>
  <si>
    <t>प्रभाग क्र.10ब,डावी भुसारी कॉलनी परिसरात पेव्हींग ब्लॉक बसविणे</t>
  </si>
  <si>
    <t>प्रभाग क्र.10क, विविध ठिकाणी लॅक्रा फिनिशींग ब्लॉक बसविणे</t>
  </si>
  <si>
    <t>प्रभाग क्र. 11 अ मधील मामासाहेब मोहोळ शाळेमध्ये कोटा फरशी बसविणे.</t>
  </si>
  <si>
    <t>प्रभाग क्र.12 अ, डहाणूकर कॉलनी परिसरात लॅक्रा फिनिशिंगचे ब्लॉक बसविणे</t>
  </si>
  <si>
    <t>प्रभाग क्र.12 अ, गोपीनाथ नगर ते आशिष गार्डन पेव्हींग ब्लॉक बसविणे</t>
  </si>
  <si>
    <t>प्रभाग क्र. 12 ब मधील त्रिमुर्ती कॉलनी मध्ये ब्लॉक्स बसविणे.</t>
  </si>
  <si>
    <t>प्रभाग क्र. 12 ब मधील गुरुजन सोसायटीमध्ये ब्लॉक्स बसविणे.</t>
  </si>
  <si>
    <t>प्रभाग क्र. 12 ब मधील आशा हॉटेल ते गुळवणकर सराफापर्यंत नवीन ब्लॉक बसविणे</t>
  </si>
  <si>
    <t>प्रभाग क्र. 12 ब मधील फोटो फ्लॅश वनाज ते झेम्स सायकल समोरील रोडचे ब्लॉक्स बदलणे</t>
  </si>
  <si>
    <t>प्रभाग क्र. 12 ब मधील आझाद मयुर, श्री. शिवाजी उभे यांच्या चाळीमध्ये ब्लॉक्स टाकणे.</t>
  </si>
  <si>
    <t>प्रभाग क्र. 12 ब मधील कोथरुड गावठाण येथील ब्लॉक्स बदलणे.</t>
  </si>
  <si>
    <t>प्रभाग क्र. 12 ब मधील शास्त्रीनगर, आझादनगर येथे विविध ठिकाणी ब्लॉक्स बसवणे आणि दुरुस्ती करणे.</t>
  </si>
  <si>
    <t>प्रभाग क्र. 12 ब मधील शंकरनगरी समोर ब्लॉक्स दुरुस्ती करणे.</t>
  </si>
  <si>
    <t>प्रभाग क्र. 12 ब मधील मंत्री पार्क, तेजसनगर येथील रोडच्या साईडपट्ट्या दुरुस्ती करणे.</t>
  </si>
  <si>
    <t>प्रभाग क्र.12क, आयडीएल कॉलनी व मयुर कॉलनी येथे इंटरलॉकींग ब्लॉक बसविणे.</t>
  </si>
  <si>
    <t>प्रभाग क्र.12क, ईशदान,प्रभा मिलन येथे इंटरलॉकिंग ब्लॉक बसविणे.</t>
  </si>
  <si>
    <t>प्रभाग क्र.12क,विविध ठिकाणी इंटरलॉकिंग ब्लॉक बसविणे</t>
  </si>
  <si>
    <t>प्रभाग क्र.12क,आझादनगर, गुजरात कॉलनी .गाढवे कॉलनी येथे विविध ठिकाणी ब्लॉक बसविणे.</t>
  </si>
  <si>
    <t>प्रभाग क्र.12क, डहाणूकर कॉलनी परिसरात इंटरलॉकिंग ब्लॉक बसविणे,</t>
  </si>
  <si>
    <t>प्रभाग क्र. 13 अ मधील खिलारेवाडी येथे फरशी बसविणे.</t>
  </si>
  <si>
    <t>प्रभाग क्र. 13 अ मधील विविध ठिकाणी ब्लॉक बसविणे.</t>
  </si>
  <si>
    <t>प्रभाग क्र. 14 ब मधील विविध ठिकाणी पेव्हींग ब्लॉक बसविणे.</t>
  </si>
  <si>
    <t>प्रभाग क्र. 14 ब मधील विविध ठिकाणी पेव्हींग ब्लॉक बसविणे व दुरुस्ती विषयक कामे करणे.</t>
  </si>
  <si>
    <t>प्रभाग क्र. 16 अ मधील विविध ठिकाणी शहाबादी फरशी बसविणे.</t>
  </si>
  <si>
    <t>प्रभाग क्र. 17 ड मधील विविध ठिकाणी फरशी बसविणे.</t>
  </si>
  <si>
    <t>प्रभाग क्र. 18 ड मधील विविध ठिकाणी लॅकरा ब्लॉक बसविणे.</t>
  </si>
  <si>
    <t>प्रभाग क्र. 19 क मधील विविध ठिकाणी फरशी व ब्लॉक्स बसविणे.</t>
  </si>
  <si>
    <t>प्रभाग क्र.22ब,मध्ये 15 नं.विठ्ठलनगर आकाशवाणी परिसरात विविध ठिकाणी ब्लॉक बसविणे.</t>
  </si>
  <si>
    <t>प्रभाग क्र.22क,मध्ये विविध ठिकाणी पेव्हींग ब्लॉक बसविणे</t>
  </si>
  <si>
    <t>प्रभाग क्र.22ड,मुंढवा परिसरात विविध ठिकाणी इंटरलॉकिंग ब्लॉक बसविणे</t>
  </si>
  <si>
    <t>प्रभाग क्र.23ब,सातववाडी गोंधळेनगर परिसरात इंटर ब्लॉक बसविणे</t>
  </si>
  <si>
    <t>प्रभाग क्र.23ब,उन्नतीनगर मधील इंटर लॉकिं ब्लॉक बसविणे</t>
  </si>
  <si>
    <t>प्रभाग क्र. 23 क, मधील गोंधळेनगर नटराज कॉलनी येथे ब्लॉक बसविणे.</t>
  </si>
  <si>
    <t>प्रभाग क्र. 23 क,मधील गोंधळेनगरमध्ये विविध ठिकाणी ब्लॉक बसविणे.</t>
  </si>
  <si>
    <t>प्रभाग क्र. 23 क,मधील काळेपडळ परिसरामध्ये ब्लॉक बसविणे.</t>
  </si>
  <si>
    <t>प्रभाग क्र.24क,शंकरमठ महादेव मंदिर शेजारी ब्लॉक बसविणे</t>
  </si>
  <si>
    <t>प्रभाग क्र.24क,देवश्री हाईट समोरील रस्त्यास बलॉक बसविणे</t>
  </si>
  <si>
    <t>प्रभाग क्र.24क,रामटेकडी औदयोगिक वसाहतीत ब्लॉक बसविणे</t>
  </si>
  <si>
    <t>प्रभाग क्र.24क,रामटेकडी अंध शाळेशेजारी ब्लॉक बसविणे</t>
  </si>
  <si>
    <t>प्रभाग क्र.24क, हेवन पार्क येथे विविध ठिकाणी ब्लॉक बसविणे</t>
  </si>
  <si>
    <t>प्रभाग क्र.24क,गणेशनगर येथे विविध ठिकाणी ब्लॉक बसविणे</t>
  </si>
  <si>
    <t>प्रभाग क्र.24क,आशिर्वाद पार्क विविध ठिकाणी ब्लॉक बसविणे</t>
  </si>
  <si>
    <t>प्रभाग क्र.25अ,मध्ये विविध ठिकाणी इंटरलॉकिंग ब्लॉक बसविणे</t>
  </si>
  <si>
    <t>प्रभाग क्र.26अ,महंमदवाडी येथे पेव्हींग ब्लॉक बसविणे</t>
  </si>
  <si>
    <t>प्रभाग क्र.26ड,काळेपडळ परिसरात विविध ठिकाणी पेव्हींग ब्लॉक बसविणे व कॉक्रीटीकरण करणे</t>
  </si>
  <si>
    <t>प्रभाग क्र.27ब,मध्ये राज गार्डन व विविध ठिकाणी ब्लॉक व चेकर टाईल्स बसविणे</t>
  </si>
  <si>
    <t>प्रभाग क्र.29क,पर्वतीदर्शन येथे विविध ठिकाणी फरशी बसविणे</t>
  </si>
  <si>
    <t>प्रभाग क्र.29ड,विविध ठिकाणी ब्लॉक बसविणे.</t>
  </si>
  <si>
    <t>प्रभाग क्र. ३० अ मधील स.नं. १३२ मध्ये विविध ठिकाणी फरशी व ब्लॉक बसविणे.</t>
  </si>
  <si>
    <t>प्रभाग क्र. ३० अ मधील रक्षलेखामध्ये विविध ठिकाणी कॉंक्रिटीकरण करुन ब्लॉक बसविणे.</t>
  </si>
  <si>
    <t>प्रभाग क्र. ३० अ मधील दत्तवाडी मध्ये विविध ठिकाणी कॉंक्रिटीकरण करुन फरशी बसविणे.</t>
  </si>
  <si>
    <t>प्रभाग क्र.30ब, जनता वसाहत परिसरात विविध ठिकाणी ब्लॉक बसविणे</t>
  </si>
  <si>
    <t>प्रभाग क्र.30ब, जनता वसाहत विवध ठिकाणी पोरस ब्लॉक बसविणे</t>
  </si>
  <si>
    <t>प्रभाग क्र. 31 अ मधील कर्वेनगर परिसरात विविध ठिकाणी लॅकर फिनिशिंग पेव्हींग ब्लॉक बसविणे.</t>
  </si>
  <si>
    <t>प्रभाग क्र. 31 अ मधील विविध ठिकाणी लॅकर फिनिशिंग पेव्हींग ब्लॉक बसविणे.</t>
  </si>
  <si>
    <t>प्रभाग क्र. 31 ब मधील वारजे कर्वेनगर मधील विविध ठिकाणी खचलेले ब्लॉक्स दुरुस्त करणे.</t>
  </si>
  <si>
    <t>प्रभाग क्र. 31 क मधील विविध ठिकाणी ब्लॉक बसविणे.</t>
  </si>
  <si>
    <t>प्रभाग क्र. 31 ड मधील विविध ठिकाणी पेव्हिंग ब्लॉक बसविणे.</t>
  </si>
  <si>
    <t>प्रभाग क्र. 31 ड मधील विविध ठिकाणी शहाबादी फरशी बसविणे.</t>
  </si>
  <si>
    <t>प्रभाग क्र. 31 ड मधील मार्बल, फरशी व पेव्हिंग ब्लॉक बसविणे.</t>
  </si>
  <si>
    <t>प्रभाग क्र. 32 अ मधील वनाबाई बाळोबा बराटे शाळा येथे पेव्हिंग ब्लॉक टाकणे.</t>
  </si>
  <si>
    <t>प्रभाग क्र.32ब,मधील रामनगर परीसरातील गल्लीबोळात ब्लॉक बसविणे.</t>
  </si>
  <si>
    <t>प्रभाग क्र. 33 अ मधील घुलेनगर, स.नं. 49 मध्ये विविध ठिकाणी पाय-या दुरुस्ती करणे, नवीन करणे, टाईल्स बसविणे.</t>
  </si>
  <si>
    <t>प्रभाग क्र. 33 अ मधील रायगडनगर, विकासनगरमध्ये विविध ठिकाणी पाय-या दुरुस्ती करणे, नवीन करणे, टाईल्स बसविणे.</t>
  </si>
  <si>
    <t>प्रभाग क्र. 33 क मधील विविध ठिकाणी पेव्हिंग ब्लॉक बसविणे.</t>
  </si>
  <si>
    <t>प्रभाग क्र. 34 अ मधील आपटे कॉलनी परिसरात इंटरलॉकींग ब्लॉक बसविणे.</t>
  </si>
  <si>
    <t>प्रभाग क्र. 34 अ मधील हिंगणे खुर्द परिसरात कॉंक्रिट व ब्लॉक बसविणे.</t>
  </si>
  <si>
    <t>प्रभाग क्र. 34 अ मधील दामोदरनगर परिसरात कॉंक्रिट व ब्लॉक बसविणे.</t>
  </si>
  <si>
    <t>प्रभाग क्र.34क,मध्ये अपूर्वा रेसिडेंन्सी परिसरात इंटर लॉकिंग ब्लॉक बसविणे.</t>
  </si>
  <si>
    <t>प्रभाग क्र.34क,मध्ये साईरत्न अपार्टमेंट,मंदार अपार्टमेंट, रोहित अपार्टमेंट, समर्थ रेसिडेंन्सी लेन मध्ये इंटरलॉकिंग ब्लॉक बसविणे</t>
  </si>
  <si>
    <t>प्रभाग क्र.34क,मध्ये सनसिटी,आनंदनगर परिसरात ब्लॉक बसविणे</t>
  </si>
  <si>
    <t>प्रभाग क्र.34क,मध्ये विठ्ठलनगर परिसरात इंटरलॉकिंग ब्लॉक बसविणे.</t>
  </si>
  <si>
    <t>प्रभाग क्र.34क,मध्ये भाग्यलक्ष्मी अपार्टमेंट परिसरात इंटरलॉकिंग ब्लॉक बसविणे.</t>
  </si>
  <si>
    <t>प्रभाग क्र. 35 अ मधील शिवदर्शन चाळ नं. 116, 117, 121 येथे विविध ठिकाणी फरशी बसविणे.</t>
  </si>
  <si>
    <t>प्रभाग क्र. 35 अ मधील 54/2 आण्णाभाऊ साठे व 56/2 जय मल्हार वसाहत येथे शहाबादी फरशी बसविणे.</t>
  </si>
  <si>
    <t>प्रभाग क्र. 35 ब मधील चाळ क्र. 115/116, शिवदर्शन येथे 2.5 इंच जाडीटी शहाबाद फरशी बसविणे.</t>
  </si>
  <si>
    <t>प्रभाग क्र. 35 ब मधील तावरे कॉलनी, संजयनगर, जयमल्हार वसाहत येथे 2.5 इंच जाडीची फरशी बसविणे.</t>
  </si>
  <si>
    <t>प्रभाग क्र. 36 अ मधील मनपा शाळेमध्ये फरशी बसविणे.</t>
  </si>
  <si>
    <t>प्रभाग क्र. 36 अ मधील विविध ठिकाणी ब्लॉक बसविणे.</t>
  </si>
  <si>
    <t>प्रभाग क्र. 36 अ मधील अनिकेत सोसायटी मध्ये ब्लॉक बसविणे.</t>
  </si>
  <si>
    <t>प्रभाग क्र. 36 क मधील औदुंबर सोसायटी येथे पेव्हिंग ब्लॉक बसविणे.</t>
  </si>
  <si>
    <t>प्रभाग क्र. 36 क मधील विविध ठिकाणी पेव्हर करणे.</t>
  </si>
  <si>
    <t>प्रभाग क्र. 36 क मधील विविध ठिकाणी ब्लॉक्स बसविणे.</t>
  </si>
  <si>
    <t>प्रभाग क्र. 37 अ मधील खडकेवस्ती परिसरात पेव्हिंग ब्लॉक करणे.</t>
  </si>
  <si>
    <t>प्रभाग क्र. 37 अ मधील पोरस ब्लॉक बसविणे.</t>
  </si>
  <si>
    <t>प्रभाग क्र.38ब,बालाजीनगर मधील विविध ठिकाणी ब्लॉक दुरूस्ती करणे.</t>
  </si>
  <si>
    <t>प्रभाग क्र.38ब,बालाजीनगर-राजीवगांधी नगर मध्ये फरशी विषयक दुरूस्ती कामे करणे</t>
  </si>
  <si>
    <t>प्रभाग क्र.38ब, राजीव गांधी नगर येथे फरशी बसविणे.</t>
  </si>
  <si>
    <t>प्रभाग क्र. 36 ब मधील संत एकनाथ नगर व बालाजी सोसायटी मध्ये इंटरलॉकिंग ब्लॉक बसविणे.</t>
  </si>
  <si>
    <t>प्रभाग क्र.35ब,शंकर महाराज वसाहत येथे 2.5 ची फरशी बसविणे</t>
  </si>
  <si>
    <t>प्रभाग क्र.18 मध्ये स्वारगेट पोलीस लाईन येथे ब्लॉक बसविणे</t>
  </si>
  <si>
    <t>प्रभाग क्र.18 मध्ये स्वारगेट व खडक पोलीस लाईनमध्ये विविध ठिकाणी ब्लॉक बसविणे</t>
  </si>
  <si>
    <t>प्रभाग क्र.1 अ, मधील तुषार पार्क येथे स्टॅम्प कॉक्रीट पध्दतीने फुटपाथ बांधणे.</t>
  </si>
  <si>
    <t>प्रभाग क्र.1 अ, मधील भैरवनगर येथील रायगड कॉलनी परिसरात स्टॅम्प कॅक्रीट पध्दतीने फुटपाथ बांधणे.</t>
  </si>
  <si>
    <t>प्रभाग क्र.1ब,मध्ये पेडेस्ट्रीयन पॉलिसी व अर्बन स्ट्रीट डिझाईन गाईड लाईन प्रमाणे फुटपाथ विकसित करणे</t>
  </si>
  <si>
    <t>प्रभाग क्र. १ ड (कळस-धानोरी) मधील विविध ठिकाणी फुटपाथ विकसित करणे.</t>
  </si>
  <si>
    <t>प्रभाग क्र. १ ड (कळस-धानोरी) मधील धानोरी-कळस-विश्रांतवाडी परिसरातील फुटपाथ दुरुस्ती करणे.</t>
  </si>
  <si>
    <t>प्रभाग क्र.2क,राम सोसायटी व हरीगंगा सोसायटी दरम्यान असणारा फुटपाथ स्टॅम्प कॉक्रीट करणे.</t>
  </si>
  <si>
    <t>प्रभाग क्र.2क, आळंदी रस्ता ते आरटीअ दरम्यान असणारा फुटपाथ स्टॅम्प कॉक्रीट करणे</t>
  </si>
  <si>
    <t>प्रभाग क्र.2क, आग्रेसन शाळा येथे फुटपाथ स्टॅम्प कॉक्रीट करणे</t>
  </si>
  <si>
    <t xml:space="preserve">प्रभाग क्र.2ड,विविध ठिकाणी फुटपाथ करणे </t>
  </si>
  <si>
    <t>प्रभाग क्र.3क,विविध ठिकाणी फुटपाथ विकसित करणे.</t>
  </si>
  <si>
    <t>प्रभाग क्र.3क,विविध ठिकाणी फुटपाथला लोखंडी ग्रिल बसविणे</t>
  </si>
  <si>
    <t>प्रभाग क्र.3क,सोमनाथनगर व विविध ठिकाणी फुटपाथ विकसित करणे.</t>
  </si>
  <si>
    <t>प्रभाग क्र.3क,विमाननगर व विविध ठिकाणी फुटपाथ विकसित करणे</t>
  </si>
  <si>
    <t>प्रभाग क्र.3क,संजय पार्क व विविध ठिकाणी फुटपाथ विकसित करणे.</t>
  </si>
  <si>
    <t>प्रभाग क्र.6ड,मध्ये बिंदू माधव ठाकरे चौक येथे फुटपाथ करणे व इतर कामे करणे.</t>
  </si>
  <si>
    <t>प्रभाग क्र.7अ,मध्ये विविध ठिकाणी फुटपाथ बांधणे व दुरूस्त करणे</t>
  </si>
  <si>
    <t>प्रभाग क्र.7अ, कस्तुरबा वसाहत येथे फुटपाथ विषयक कामे करणे</t>
  </si>
  <si>
    <t>प्रभाग क्र.7ब,मध्ये विविध ठिकाणी फुटपाथ दुरूस्ती करणे व नव्याने फुटपाथ करणे</t>
  </si>
  <si>
    <t>प्रभाग क्र.7ब,मध्ये वाकडेवाडी ते पाटील इस्टेट परिसरात फुटपाथ दुरूस्ती करणे</t>
  </si>
  <si>
    <t>प्रभाग क्र.7ब,मध्ये गोखलेनगर, जनवाडी, निलज्योती फुटपाथ स्टॅम्प कॉक्रीट करणे</t>
  </si>
  <si>
    <t>प्रभाग क्र.8ब,औंध येथील आनंदपार्क येथे फुटपाथ दुरूस्ती करणे</t>
  </si>
  <si>
    <t>प्रभाग क्र.8ब,औंध येथील पुष्पक पार्क येथे फुटपाथ दुरूस्ती करणे.</t>
  </si>
  <si>
    <t>प्रभाग क्र.8ब,औंध येथील मेडीपॉईंट हॉस्पीटल चौक ते अलोमा काऊंटी सोसायटी रस्त्याच्या बाजूला फुटपाथ बनवणे व दुरूस्ती करणे.</t>
  </si>
  <si>
    <t>प्रभाग क्र.8क, मध्ये फुटपाथ विकसीत करणे.</t>
  </si>
  <si>
    <t>प्रभाग क्र.8क,मधील औंध व स्पायसर कॉलेज रस्ता फुटपाथ विकसीत करणे.</t>
  </si>
  <si>
    <t>प्रभाग क्र.8क,मधील बंधनगड रस्ता फुटपाथ विकसीत करणे</t>
  </si>
  <si>
    <t>प्रभाग क्र.8क,मधील आमृतस्वीटस्, सोमवेल फुटपाथ व औंधरोड वरील फुटपाथ विकसीत करणे.</t>
  </si>
  <si>
    <t>प्रभाग क्र.8क,मध्ये शेवाळे दवाखान्या शेजारील फुटपाथ करणे.</t>
  </si>
  <si>
    <t>प्रभाग क्र.8ड,मध्ये कुमार क्लासिक येथे फुटपाथ विषयक कामे करणे.</t>
  </si>
  <si>
    <t>प्रभाग क्र.9अ, फुटपाथ विकसित करणे</t>
  </si>
  <si>
    <t>प्रभाग क्र.9ब, बाणेर मुख्य रस्त्यावरील फुटपाथ दुरूस्ती करणे</t>
  </si>
  <si>
    <t>प्रभाग क्र.9ब, पाषाण-सुस रोड फुटपाथ दुरूस्ती करणे.</t>
  </si>
  <si>
    <t>प्रभाग क्र.9ब, पल्लोड फॉर्म मधील रस्ते व फुटपाथ दुरूस्ती करणे</t>
  </si>
  <si>
    <t>प्रभाग क्र.9ब, पंचवटी रस्ता करणे व फुटपाथ दुरूस्ती करणे</t>
  </si>
  <si>
    <t>प्रभाग क्र.9ब, मधील विविध रस्त्याचे फुटपाथ व चौक डिजिटल कार्बन करणे</t>
  </si>
  <si>
    <t>प्रभाग क्र.9ड,बाणेर स.नं.8 व 9 मधून जाणारा 18 मी.डी.पी.रस्ता विकसित करणे, डांबरीकरण, स्टॉम वॉटर, फुटपाथ</t>
  </si>
  <si>
    <t>प्रभाग क्र.10ब,बावधन परिसरात फुटपाथ विषयक कामे करणे</t>
  </si>
  <si>
    <t>प्रभाग क्र.10ब,एलएमडी चौक परिसरात लिजर सोसायटी बावधान येथे फुटपाथ विकसीत करणे</t>
  </si>
  <si>
    <t>प्रभाग क्र.10ब,डावी भुसारी कॉलनी परिसरात फुटपाथ विषयक कामे करणे</t>
  </si>
  <si>
    <t>प्रभाग क्र.10ब,उजवी भुसारी कॉलनी परिसरात फुटपाथ विषयक कामे करणे</t>
  </si>
  <si>
    <t>प्रभाग क्र.10ब,विविध भागात डिजीटल कर्ब्रिग स्टोन (प्लास्टिक कर्ब्रिग स्टोन) बसविणे व फुटपाथ विकसीत करणे व दुरूस्त करणे तसेच तदनुषंगिक कामे करणे</t>
  </si>
  <si>
    <t>प्रभाग क्र.10ब,मध्ये महात्मा सोसायटी व गुरूगणेश नगर परिसरात फुटपाथ विषयक कामे करणे</t>
  </si>
  <si>
    <t>प्रभाग क्र.10ड,बावधन-कोथरूड डेपो अंतर्गत चांदणी चौक ते रामनगर कॉलनी फुटपाथचे उर्वरित काम पूर्ण करणे</t>
  </si>
  <si>
    <t>प्रभाग क्र.10ड,बावधन-कोथरूड डेपो अंतर्गत बावधन येथील मराठा मंदिर परिसरात फुटपाथ तयार करणे</t>
  </si>
  <si>
    <t>प्रभाग क्र.10ड,बावधन-कोथरूड डेपो अंतर्गत बावधन परिसरात फुटपाथ तयार करणे</t>
  </si>
  <si>
    <t>प्रभाग क्र.10ड,बावधन-कोथरूड डेपो अंतर्गत एल.एम.डी.चौक ते राष्ट्रीय महामार्ग 4 पर्यंत फुटपाथ तयार करणे</t>
  </si>
  <si>
    <t>प्रभाग क्र. 11 अ मधील रामबाग, एमआयटी पौड रोड, जवळील गृहनिर्माण सोसायट्यांमध्ये पदपाथ तथा सिमेंटचे ब्लॉक्स बसविणे.</t>
  </si>
  <si>
    <t>प्रभाग क्र. 11 अ सुतारदरा, किष्किंधानगर, म्हातोबानगर परिसरातील रस्त्याच्या कडेने पदपाथ तयार करणे व सिमेंट ब्लॉक्स बसविणे.</t>
  </si>
  <si>
    <t>प्रभाग क्र.12 अ, मधील बांदल चाळ, गुजरात कॉलनीन परिसरात साईडपट्टीचे इंटरलॉकिंग ब्लॉक बसविणे</t>
  </si>
  <si>
    <t>प्रभाग क्र.12 अ, मधील रविंद्र ढोबळे चौक गुजरात कॉलनी येथे साईडपट्टीचे इंटरलॉकिंग ब्लॉक बसविणे</t>
  </si>
  <si>
    <t>प्रभाग क्र.12 अ, मधील तेजसनगर परिसरात साईडपट्टीचे इंटर लॉकिंग ब्लॉक बसविणे</t>
  </si>
  <si>
    <t>प्रभाग क्र.12 अ, मधील डहाणूकर कॉलनी परिसरात पदपथ दुरूस्ती करणे तसेच आवश्यक ठिकाणी पदपथ बांधणे तद्नुषंगिक कामे करणे</t>
  </si>
  <si>
    <t>प्रभाग क्र.12 अ,मधील आवश्यक ठिकाणी पदपथावर बॅरिकेटस् बसविणे व दुरूस्ती करणे</t>
  </si>
  <si>
    <t>प्रभाग क्र.12 अ, डहाणूकर कॉलनी येथील पदपथ बांधणे,पेव्हींग ब्लॉक बसविणे व दुरूस्ती विषयक तद्नुषंगिक कामे करणे</t>
  </si>
  <si>
    <t>प्रभाग क्र.12 अ, डहाणूकर कॉलनी परिसरात पेडेस्ट्रीयन क्रॉसिंक करणे</t>
  </si>
  <si>
    <t>प्रभाग क्र.12 अ, विविध ठिकाणी फुटपाथ लाईटनिंग पध्दतीने बसविणे</t>
  </si>
  <si>
    <t>प्रभाग क्र.12 अ, लेक्रा फिनिशिंग ब्लॉक व साईडपट्टीचे ब्लॉक बसविणे</t>
  </si>
  <si>
    <t>प्रभाग क्र. 12 ब मधील मुंडे भाजी मंडई येथील फुटपाथचे दुरुस्तीकरण करणे.</t>
  </si>
  <si>
    <t>प्रभाग क्र.12क,मध्ये नविन पदपथ विकसीत करणे.</t>
  </si>
  <si>
    <t>प्रभाग क्र. 13 अ मधील मृत्युंजय मंदिरामागील कॅनॉल रोड येथे फुटपाथ सुशोभित करणे.</t>
  </si>
  <si>
    <t>प्रभाग क्र. 13 अ मधील सुमा सेंटर येथील गणपती मंदिराजवळील फुटपाथ दुरुस्ती करणे.</t>
  </si>
  <si>
    <t>प्रभाग क्र. 13 अ मधील गोसावी वस्ती ते पिनॅक सोसायटी दरम्यान फुटपाथ करणे.</t>
  </si>
  <si>
    <t>प्रभाग क्र. 13 अ मधील प्रभात रोडवरील विधी कॉलेज ते गल्ली क्र. 8 येथे फुटपाथ करणे.</t>
  </si>
  <si>
    <t>प्रभाग क्र. 13 अ मधील विविध ठिकाणी फुटपाथ सुशोभिकरण करणे.</t>
  </si>
  <si>
    <t>प्रभाग क्र. 13 अ मधील डि.पी. रोड येथील फुटपाथ स्मार्ट सिटीच्या धर्तीवर सुशोभिकरण करणे. (भाग 1)</t>
  </si>
  <si>
    <t>प्रभाग क्र. 13 अ मधील डि.पी. रोड येथील फुटपाथ स्मार्ट सिटीच्या धर्तीवर सुशोभिकरण करणे. (भाग 2)</t>
  </si>
  <si>
    <t>प्रभाग क्र. 13 अ मधील सी.डी.एस.एस. चौक ते साकेत सोलार पटवर्धन बाग येथे फुटपाथ सुशोभिकरण करणे.</t>
  </si>
  <si>
    <t>प्रभाग क्र.13ब, श्रीपती शास्त्री पथ (कॅनॉल रोड) चा उर्वरित फुटपाथ-लोकूर चौक ते आठवले चौक नवीन करणे तसेच विविध ठिकाणी फुटपाथ दुरूस्ती करणे.</t>
  </si>
  <si>
    <t>प्रभाग क्र.13ब,विठ्ठल मंदिर ते अनमोल हाईट फुटपाथ करणे</t>
  </si>
  <si>
    <t>प्रभाग क्र.13क,मध्ये के 52 ते पोतनीस परिसर येथे फुटपाथ कऱणे</t>
  </si>
  <si>
    <t>प्रभाग क्र.13क,मध्ये गुलाबराव ताठे पथावर नवीन फुटपाथ करणे</t>
  </si>
  <si>
    <t>प्रभाग क्र.13क,मध्ये जितेंद्र अभिषेकी उद्यानासमोरील फुटपाथ विकसित करणे</t>
  </si>
  <si>
    <t>प्रभाग क्र.13क,मध्ये फिल्म इन्स्टिट्युट समोरील फुटपाथ दुरूस्ती करणे</t>
  </si>
  <si>
    <t>प्रभाग क्र.13क,मध्ये विविध ठिकाणी फुटपाथ दुरूस्ती करणे</t>
  </si>
  <si>
    <t>प्रभाग क्र.13क, मध्ये फुटपाथ,रस्ते व सिटींग्ज यांचे सुशोभिकरण करणे</t>
  </si>
  <si>
    <t>प्रभाग क्र.13क,मध्ये ज्येष्ठ नागरिकांकरिता,महिलांकरिता तांत्रिक दृष्टया रस्ते फुटपाथ विकसित करणे</t>
  </si>
  <si>
    <t>प्रभाग क्र.13क,मध्ये विविध सोयीयुक्त पदपथ विकसित करणे (जसे की वायफाय बसविणे-पिण्याचे पाणी-बसण्याचे ठिकाण)</t>
  </si>
  <si>
    <t>प्रभाग क्र. 13 ड मधील नवसह्याद्री कोठी ते शैलेश पूल येथे फुटपाथ करणे.</t>
  </si>
  <si>
    <t>प्रभाग क्र. 13 ड मधील नवसह्याद्री चौक ते शैलेश सोसायटी उजवी बाजू येथे फुटपाथ विकसित करणे.</t>
  </si>
  <si>
    <t>प्रभाग क्र. 13 ड मधील राहुलनगर ते कर्वेरस्ता डावी बाजू येथे फुटपाथ करणे.</t>
  </si>
  <si>
    <t>प्रभाग क्र. 13 ड मधील विविध ठिकाणी फुटपाथ दुरुस्ती करणे.</t>
  </si>
  <si>
    <t>प्रभाग क्र. 13 ड मधील विविध ठिकाणी फुटपाथ बांधणे.</t>
  </si>
  <si>
    <t>प्रभाग क्र. 14 अ मधील आपटे रोड परिसरातील फुटपाथ नव्याने विकसित करणे.</t>
  </si>
  <si>
    <t>प्रभाग क्र. 14 अ मधील घोले रस्ता येथील फुटपाथ नव्याने विकसित करणे.</t>
  </si>
  <si>
    <t>प्रभाग क्र. 14 अ मधील ओम सुपर मार्केट येथील फुटपाथ नव्याने विकसित करणे.</t>
  </si>
  <si>
    <t>प्रभाग क्र. 14 अ मधील भांडारकर रोड येथील गल्लीबोळात साईड पट्टी कॉक्रिट करणे.</t>
  </si>
  <si>
    <t>प्रभाग क्र. 14 ब मधील घोले रोड परिसरातील फुटपाथ विकसित करुन सुशोभिकरण करणे.</t>
  </si>
  <si>
    <t>प्रभाग क्र. 14 ब मधील विविध ठिकाणी फुटपाथ दुरुस्तीविषयक कामे करणे.</t>
  </si>
  <si>
    <t>प्रभाग क्र. 14 ब मधील पुलाची वाडी येथे फुटपाथ विकसित करणे.</t>
  </si>
  <si>
    <t>प्रभाग क्र. 14 ब मधील वडारवाडी परिसरातील फुटपाथ विषयक कामे करणे.</t>
  </si>
  <si>
    <t>प्रभाग क्र. 14 ब मधील भांडारकर रोड, मॉडेल कॉलनी परिसरातील फुटपाथ विषयक कामे करणे.</t>
  </si>
  <si>
    <t>प्रभाग क्र.14 क, मध्ये मॉर्डन कॉलेज रोडला दोन्ही बाजूस पदपथ विकसित करणे</t>
  </si>
  <si>
    <t>प्रभाग क्र.14 ड, मधील भांडारकर रोडवरील फुटपाथ विकसित करणे</t>
  </si>
  <si>
    <t>प्रभाग क्र.14 ड, मध्ये विविध ठिकाणच्या फुटपाथचे नूतनीकरण करणे.</t>
  </si>
  <si>
    <t>प्रभाग क्र.14 ड, डेक्कन जिमखाना परिसरात फुटपाथ कऱणे.</t>
  </si>
  <si>
    <t>प्रभाग क्र.15अ,मध्ये सुभाषनगर भागात व प्रभागात विविध ठिकाणी साईडपट्टी कॉक्रीट करणे.</t>
  </si>
  <si>
    <t>प्रभाग क्र.15अ,मध्ये शुक्रवार पेठ परिसरात व प्रभागात विविध ठिकाणी फुटपाथ दुरूस्ती करणे.</t>
  </si>
  <si>
    <t>प्रभाग क्र.15अ,मध्ये शनिवार पेठ परिसरात व प्रभागात विविध ठिकाणी फुटपाथ दुरूस्ती करणे.</t>
  </si>
  <si>
    <t>प्रभाग क्र.15अ,मध्ये बुधवार पेठ परिसरात व प्रभागात विविध ठिकाणी फुटपाथ दुरूस्ती करणे.</t>
  </si>
  <si>
    <t>प्रभाग क्र.15अ,मध्ये नारायण पेठ परिसरात व प्रभागात विविध ठिकाणी फुटपाथ दुरूस्ती करणे.</t>
  </si>
  <si>
    <t>प्रभाग क्र.15अ,मध्ये बुधवार पेठ व प्रभागात विविध ठिकाणचा फुटपाथ रंगविणे व दुरूस्ती विषयक कामे करणे.</t>
  </si>
  <si>
    <t>प्रभाग क्र. 15 ब मधील शनिवार पेठ, नारायण पेठ व सदाशिव पेठ मध्ये व प्रभागात विविध ठिकाणी साईडपट्टी कॉंक्रिट करणे.</t>
  </si>
  <si>
    <t>प्रभाग क्र. 15 ब मधील शुक्रवार पेठ, बुधवार पेठ व प्रभागात विविध ठिकाणी साईडपट्टी कॉंक्रिट करणे.</t>
  </si>
  <si>
    <t>प्रभाग क्र. 15 ब मधील शनिवार पेठ पटवर्धन समाधी परिसरामध्ये साईडपट्टी कॉंक्रिट करणे. (भाग 1)</t>
  </si>
  <si>
    <t>प्रभाग क्र. 15 ब मधील शनिवार पेठ पटवर्धन समाधी परिसरामध्ये साईडपट्टी कॉंक्रिट करणे. (भाग 2)</t>
  </si>
  <si>
    <t>प्रभाग क्र. 15 ब मधील शनिवार पेठ कॉसमॉस बॅंक ते शिंदे पार चौक दरम्यान फुटपाथ करणे.</t>
  </si>
  <si>
    <t>प्रभाग क्र. 15 ब मधील शनिवार पेठ शिंदे पार ते रमणबाग प्रशाला चौक दरम्यान फुटपाथ करणे.</t>
  </si>
  <si>
    <t>प्रभाग क्र. 15 ब मधील शनिवार पेठ रमणबाग प्रशाला चौक ते शगुन चौक दरम्यान फुटपाथ करणे.</t>
  </si>
  <si>
    <t>प्रभाग क्र. 15 क मधील सदाशिव पेठ व प्रभागात इतरत्र फुटपाथ दुरुस्त करणे.</t>
  </si>
  <si>
    <t>प्रभाग क्र. 15 क मधील नारायण पेठ व प्रभागात इतरत्र फुटपाथ दुरुस्त करणे.</t>
  </si>
  <si>
    <t>प्रभाग क्र. 15 क मधील शनिवार पेठ व प्रभागात इतरत्र फुटपाथ दुरुस्त करणे.</t>
  </si>
  <si>
    <t>प्रभाग क्र. 15 क मधील बुधवार पेठ व प्रभागात इतरत्र फुटपाथ दुरुस्त करणे.</t>
  </si>
  <si>
    <t>प्रभाग क्र. 15 क मधील शुक्रवार पेठ व प्रभागात इतरत्र फुटपाथ दुरुस्त करणे.</t>
  </si>
  <si>
    <t>प्रभाग क्र. 15 ड मधील शनिवार पेठ, व प्रभागात विविध ठिकाणी साईडपट्टी कॉंक्रिट करणे.</t>
  </si>
  <si>
    <t>प्रभाग क्र. 16 अ मधील मंगळवार पेठ व कसबा पेठ परिसरात डिजिटल कर्व्हिंग स्टोन (प्लॅस्टीक कर्व्हिंग स्टोन) व फुटपाथ विकसित करणे.</t>
  </si>
  <si>
    <t>प्रभाग क्र. 16 क मधील विविध ठिकाणी आकर्षक फुटपाथ करणे, सिमेंट रस्ता तयार करणे.</t>
  </si>
  <si>
    <t>प्रभाग क्र. 16 क मधील 423 मंगळवार पेठ, 414, 416 येथील गल्लीबोळ कॉंक्रिट करणे, फुटपाथ करणे.</t>
  </si>
  <si>
    <t>प्रभाग क्र. 16 ड मधील निखिल मोटर्स ते गाडगीळ पुतळा चौक फुटपाथ करणे.</t>
  </si>
  <si>
    <t>प्रभाग क्र. 16 ड मधील विजय बेकरी ते खुराणा लस्सीवाले येथील फुटपाथ करणे.</t>
  </si>
  <si>
    <t>प्रभाग क्र. 17 अ मधील विविध ठिकाणी फुटपाथ करणे.</t>
  </si>
  <si>
    <t>प्रभाग क्र. 17 ब मधील भवानी पेठ व परिसरात फुटपाथ दुरुस्तीविषयक कामे करणे.</t>
  </si>
  <si>
    <t>प्रभाग क्र. 17 ब मधील गणेश पेठ व परिसरात फुटपाथ दुरुस्तीविषयक कामे करणे.</t>
  </si>
  <si>
    <t>प्रभाग क्र. 17 ब मधील रास्ता पेठ व परिसरात फुटपाथ करणे.</t>
  </si>
  <si>
    <t>प्रभाग क्र. 17 ब मधील 126 रास्तापेठ परिसरातील रस्त्यांच्या बाजूचे ब्लॉक दुरुस्त करणे.</t>
  </si>
  <si>
    <t>प्रभाग क्र. 17 क मधील विविध ठिकाणी फुटपाथ करणे.</t>
  </si>
  <si>
    <t>प्रभाग क्र. 17 ड मधील रविवार पेठ परिसरात फुटपाथ करणे.</t>
  </si>
  <si>
    <t>प्रभाग क्र. 17 ड मधील विविध ठिकाणी फुटपाथ करणे.</t>
  </si>
  <si>
    <t>प्रभाग क्र. 18 क मधील विविध ठिकाणी फुटपाथ दुरुस्ती करणे व तदनुषंगिक कामे करणे.</t>
  </si>
  <si>
    <t>प्रभाग क्र. 18 ड मधील फुटपाथ रंगविणे व थरमा प्लास्टिक पेंट करणे.</t>
  </si>
  <si>
    <t>प्रभाग क्र. 18 ड मधील फुटपाथ लाईटिंग करणे.</t>
  </si>
  <si>
    <t>प्रभाग क्र. 19 अ मधील हरकानगर, चुडामन तालीम, भवानी माता मंदिर परिसर, गुरु नानक नगर येथे रस्ते डांबरीकरण, कॉंक्रिटीकरण करणे व अद्यावत फुटपाथ करणे.</t>
  </si>
  <si>
    <t>प्रभाग क्र. 19 ब मधील विविध ठिकाणी फुटपाथ नवीन बसविणे व दुरुस्ती करणे तसेच इतर तदनुषंगिक कामे करणे.</t>
  </si>
  <si>
    <t>प्रभाग क्र. 19 क मधील लोहियानगर मधील ए1 बेकरी परिसरात कॉंक्रिटचे फुटपाथ विकसित करणे.</t>
  </si>
  <si>
    <t>प्रभाग क्र. 19 क मधील लोहियानगर औदुंबर मित्र मंडळ परिसरातील कॉंक्रिटचे फुटपाथ विकसित करणे.</t>
  </si>
  <si>
    <t>प्रभाग क्र. 19 क मधील लोहियानगर गल्ली क्र. 1 ते लोहियानगर कमान फुटपाथ कॉंक्रिट करणे.</t>
  </si>
  <si>
    <t>प्रभाग क्र. 19 क मधील विविध ठिकाणी फुटपाथ दुरुस्ती करणे.</t>
  </si>
  <si>
    <t>प्रभाग क्र. 19 क मधील काशेवाडी येथे फुटपाथ दुरुस्ती करणे.</t>
  </si>
  <si>
    <t>प्रभाग क्र. 19 क मधील लोहियानगर येथे फुटपाथ दुरुस्ती करणे.</t>
  </si>
  <si>
    <t>प्रभाग क्र. 19 क मधील विविध ठिकाणी साईडपट्टी कॉंक्रिटीकरण करणे.</t>
  </si>
  <si>
    <t>प्रभाग क्र. 19 ड मधील नेहरु रोड येथे फुटपाथ करणे.</t>
  </si>
  <si>
    <t>प्रभाग क्र. 19 ड मधील गुरुनानक नगर येथे फुटपाथ करणे.</t>
  </si>
  <si>
    <t>प्रभाग क्र. 19 ड मधील विविध ठिकाणी नवीन फुटपाथ तयार करणे व तदनुषंगिक कामे करणे.</t>
  </si>
  <si>
    <t>प्रभाग क्र. 19 ड मधील मटण मार्केट येथील फुटपाथ करणे.</t>
  </si>
  <si>
    <t>प्रभाग क्र. 20 अ मधील नाना पेठ, पद्‌मजी चौक, गाडी अड्डा विविध ठिकाणी फुटपाथ दुरुस्ती करणे.</t>
  </si>
  <si>
    <t>प्रभाग क्र. 20 ब मधील विविध ठिकाणी फुटपाथ दुरुस्ती करणे.</t>
  </si>
  <si>
    <t>प्रभाग क्र. 20 डमध्ये कौन्सिल हॉल ते आय.बी.रेस्ट हाऊसपर्यंत फुटपाथ डिजिटल कर्व्हिंग लावून सुशोभिकरण करणे.</t>
  </si>
  <si>
    <t>प्रभाग क्र. 20 डमध्ये साधू वासवानी चौक ते नेहरू मेमोरियल हॉल पर्यंत फुटपाथ डिजिटल कर्व्हिंग लावून सुशोभिकरण करणे.</t>
  </si>
  <si>
    <t>प्रभाग क्र. 20 डमध्ये वेलस्ली रोड ते पुणे स्टेशन पर्यंत फुटपाथ डिजिटल कर्व्हिंग लावून सुशोभिकरण करणे.</t>
  </si>
  <si>
    <t>प्रभाग क्र. 20 डमध्ये बरके आळी परिसरात फुटपाथ स्टँम्प कॉक्रीट करणे.</t>
  </si>
  <si>
    <t>प्रभाग क्र. 20 डमध्ये तोडमल दवाखाना ते जगन्नाथहॉटेल फुटपाथ स्टँम्प कॉक्रीट करणे.</t>
  </si>
  <si>
    <t>प्रभाग क्र. 20 डमध्ये आय.सी.सी.केबल ते 1035 न्यू नाना पेठ फुटपाथ लॅकर फिनिशिंग करणे.</t>
  </si>
  <si>
    <t>प्रभाग क्र. 20 डमध्ये कमल आर्ट कॉर्नर ते कै.नामदेव ढसाळ वाचनालय येथील फुटपाथ लॅकर फिनिशिंग करणे.</t>
  </si>
  <si>
    <t>प्रभाग क्र. 20 डमध्ये वॉचमेकर चाळ ते भगवानदास चाळ येथील फुटपाथ स्टॅम्प कॉक्रीट करणे.</t>
  </si>
  <si>
    <t>प्रभाग क्र. 20 डमध्ये 801 भवानी पेठ ते 797 भवानी पेठ फुटपाथ स्टॅम्प कॉक्रीट करणे.</t>
  </si>
  <si>
    <t>प्रभाग क्र. 20 डमध्ये गाडीअड्डा ते आय.सी.सी.केबल फुटपाथ लॅकर फिनिशिंग करणे.</t>
  </si>
  <si>
    <t>प्रभाग क्र. 20 डमध्ये चंदन मेडिकल 777 भवानी पेठ ते चुडामण तालीम फुटपाथ स्टॅम्प कॉक्रीट करणे.</t>
  </si>
  <si>
    <t>प्रभाग क्र. 20 डमध्ये दुल्हादुल्हन कब्रस्तान बाहेरील फुटपाथ लॅकर फिनिशिंग करणे.</t>
  </si>
  <si>
    <t>प्रभाग क्र. 20 डमध्ये 1043 न्यू नाना पेठ ते 1053 न्यू नाना पेठ पर्यंत फुटपाथ लॅकर फिनिशिंग करणे.</t>
  </si>
  <si>
    <t>प्रभाग क्र. 20 डमध्ये संत कबीर चौक ते सागर मेडिकल पर्यंत फुटपाथ लॅकर फिनिशिंग करणे.</t>
  </si>
  <si>
    <t>प्रभाग क्र. 20 डमध्ये गारपिर मस्जिद बाहेरील फुटपाथ लॅकर फिनिशिंग करणे.</t>
  </si>
  <si>
    <t>प्रभाग क्र. 20 डमध्ये बोलाईमाता मंदिर ते बोलाईखाना फुटपाथ स्टॅम्प कॉक्रीटीकरण करणे.</t>
  </si>
  <si>
    <t>प्रभाग क्र. 20 डमध्ये कमिशनर ऑफीस ते जी.पी.ओ. ऑफीस पर्यंत फुटपाथ लॅकर फिनिशिंग करणे</t>
  </si>
  <si>
    <t>प्रभाग क्र. 20 डमध्ये जी.पी.ओ. कर्मचारी वसाहत बाहेरील फुटपाथ लॅकर फिनिशिंग करणे.</t>
  </si>
  <si>
    <t>प्रभाग क्र. 20 डमध्ये कौन्सिल हॉल पोलीस चौकी ते पुना क्लब पर्यंत फुटपाथ स्टॅम्प कॉक्रीट करणे</t>
  </si>
  <si>
    <t>प्रभाग क्र.21ब, मध्ये विविध ठिकाणी नविन फुटपाथ बनविणे व दुरूस्ती करणे</t>
  </si>
  <si>
    <t>प्रभाग क्र.21क,मध्ये विविध ठिकाणी फुटपाथ तयार करणे</t>
  </si>
  <si>
    <t>प्रभाग क्र.21ड,मध्ये विविध ठिकाणी फुटपाथ दुरूस्ती विषयक व नव्याने कामे करणे.</t>
  </si>
  <si>
    <t>प्रभाग क्र.22अ,साधना विदयालय परिसरात फुटपाथ व दुरूस्ती विषयक कामे करणे.</t>
  </si>
  <si>
    <t>प्रभाग क्र.22ब,मध्ये ज्ञानदिप सोसायटी परिसरात फुटपाथ विकसित करणे</t>
  </si>
  <si>
    <t>प्रभाग क्र.22ब,मध्ये सिटी पॉईट सोसायटी परिसरात फुटपाथ विकसित करणे</t>
  </si>
  <si>
    <t>प्रभाग क्र.22ब,मध्ये मुंढवा परिसरात फुटपाथ विकसित कामे करणे</t>
  </si>
  <si>
    <t>प्रभाग क्र.22क,मध्ये फुटपाथ तयार करणे व दुरूस्ती करणे</t>
  </si>
  <si>
    <t>प्रभाग क्र.22क,मध्ये विविध ठिकाणी पदपथ करणे</t>
  </si>
  <si>
    <t>प्रभाग क्र. 23 क,मधील ससाणेनगर रेल्वे गेट ते काळेपडळ रेल्वे गेट ते फुरसुंगी हद्दीपर्यंत फुटपाथ करणे.</t>
  </si>
  <si>
    <t>प्रभाग क्र.24अ,मध्ये रामटेकडी इंडस्ट्रियल परिसरात व विविध ठिकाणी फुटपाथ करणे.</t>
  </si>
  <si>
    <t>प्रभाग क्र.24क,शंकरमठ ज्योती रेस्टॉरंट समोरील फुटपाथ विकसित करणे.</t>
  </si>
  <si>
    <t>प्रभाग क्र.24क, शंकरमठ पवार इन्क्लीव्ह शेजारील फुटपाथ विकसित करणे.</t>
  </si>
  <si>
    <t>प्रभाग क्र.24क,शंकरमठ महादेव मंदिर शेजारील फुटपाथ विकसित करणे.</t>
  </si>
  <si>
    <t>प्रभाग क्र.24क,प्रोग्रेसिव्ह कॉलनी येथे फुटपाथ विकसित करणे</t>
  </si>
  <si>
    <t>प्रभाग क्र.24क,वैदवाडी येथे फुटपाथ विकसित करणे</t>
  </si>
  <si>
    <t>प्रभाग क्र.24क,रामटेकडी स्मशानभूमी समोर ब्लॉक बसविणे</t>
  </si>
  <si>
    <t>प्रभाग क्र.25अ, मध्ये विविध ठिकाणी फुटपाथ करणे.</t>
  </si>
  <si>
    <t>प्रभाग क्र.25अ,विविध ठिकाणी पादचारी मार्ग करणे.</t>
  </si>
  <si>
    <t>प्रभाग क्र.26क,कोंढवा मुख्य रस्ता, ज्योती हॉटेल चौक ते कोंढवा गावठाण भैरवनाथ मंदिरापर्यंत फुटपाथ करणे व रस्ता विकसित करणे</t>
  </si>
  <si>
    <t>प्रभाग क्र.26ड,एनआयबीएम रोड परिसरातील रस्त्यावर दुतर्फा फुटपाथ करणे</t>
  </si>
  <si>
    <t>प्रभाग क्र.26ड,कौसरबाग मनीष पार्क परिसरातील फुटपाथ करणे</t>
  </si>
  <si>
    <t>प्रभाग क्र.26ड,मधील विविध ठिकाणच्या फुटपाथची दुरूस्ती करणे</t>
  </si>
  <si>
    <t>प्रभाग क्र.27अ,साईबाबा नगर मध्ये पदपथ तयार करणे</t>
  </si>
  <si>
    <t>प्रभाग क्र.27क,मध्ये शितल पेट्रोल पंप चौक ते कोंढवा मुख्य बस स्टॉप पर्यंत फुटपाथ करणे</t>
  </si>
  <si>
    <t>प्रभाग क्र.28अ,मध्ये कनक हॉटेल ते सेव्हनलव्हज चौक मुख्य रस्ता डांबरीकरण करणे, पावसाळी लाईन टाकणे व फुटपाथ विकसित करणे.</t>
  </si>
  <si>
    <t>प्रभाग क्र.28अ,मध्ये भैय्यासाहेब आंबेडकर चौक ते कटारिया हायस्कूल येथे फुटपाथ विकसित करणे.</t>
  </si>
  <si>
    <t>प्रभाग क्र.28अ,मध्ये डायसप्लॉट ते मीरा सोसायटी पर्यत रस्ता डांबरीकरण करणे, पावसाळी लाईन व फुटपाथ विकसित करणे</t>
  </si>
  <si>
    <t>प्रभाग क्र.28अ,मध्ये आनंद मीरा परिसरामध्ये रस्ता डांबरीकरण करणे, फुटपाथ व पावसाळी लाईन टाकणे.</t>
  </si>
  <si>
    <t>प्रभाग क्र.28ब,मध्ये विविध ठिकाणी फुटपाथ विषयक लॅक्रा फिनिशिंग पेव्हिंग ब्लॉक बसविणे</t>
  </si>
  <si>
    <t>प्रभाग क्र.28ब,मध्ये विदयासागर कॉलनी येथे फुटपाथ विकसित करणे.</t>
  </si>
  <si>
    <t>प्रभाग क्र.28ब,मध्ये टी.एम.व्ही.कॉलनी,डीएसके चंद्रदीप ते कुमारपुरम सोसायटी परिसरातील रस्ते डांबरीकरण करणे व फुटपाथ विकसित करणे.</t>
  </si>
  <si>
    <t>प्रभाग क्र.28ब,मध्ये एकोपा सोसायटी येथे पदपथ व फुटपाथ विकसित करणे.</t>
  </si>
  <si>
    <t>प्रभाग क्र.28ब,मध्ये लुल्लानगर येथील फुटपाथ विकसित करणे</t>
  </si>
  <si>
    <t>प्रभाग क्र.28ब,मध्ये लुल्लानगर येथील सहानी सुजन पार्क व स्प्रिंग हिल्ट पार्क येथील फुटपाथ विकसित करणे.</t>
  </si>
  <si>
    <t>प्रभाग क्र.28ब,मध्ये आदर्श सोसायटी येथील फुटपाथ विकसित करणे.</t>
  </si>
  <si>
    <t>प्रभाग क्र.28ब,मध्ये न्यू ईरा सोसायटी येथील फुटपाथ विकसित करणे.</t>
  </si>
  <si>
    <t>प्रभाग क्र.28क,मध्ये विविध ठिकाणी साईडपट्टी करणे</t>
  </si>
  <si>
    <t>प्रभाग क्र.28ड,मध्ये व्हेईकल डेपो समोरील फुटपाथ विकसित करणे</t>
  </si>
  <si>
    <t>प्रभाग क्र.28ड,मध्ये मार्क इलेक्ट्रिकल समोर फुटपाथ विकसित करणे.</t>
  </si>
  <si>
    <t>प्रभाग क्र.28ड,मध्ये टी.एम.व्ही.गल्ली क्र.3 फुटपाथ विकसित करणे</t>
  </si>
  <si>
    <t>प्रभाग क्र.28ड,मध्ये मुकुंदनगर लक्ष्मीनिवास समोरील फुटपाथ विकसित करणे.</t>
  </si>
  <si>
    <t>प्रभाग क्र.28ड,मध्ये स्वरूपानंद मुकुंदनगर येथे फुटपाथ विकसित करणे.</t>
  </si>
  <si>
    <t>प्रभाग क्र.28ड,मध्ये मुकुंदनगर अंकुर पार्क नं.2 येथे फुटपाथ विकसित करणे.</t>
  </si>
  <si>
    <t>प्रभाग क्र.28ड,मध्ये पारसनीस कॉलनी येथे फुटपाथ विकसित करणे</t>
  </si>
  <si>
    <t>प्रभाग क्र.28ड,मध्ये चाफलकर कॉलनी येथे फुटपाथ विकसित करणे</t>
  </si>
  <si>
    <t>प्रभाग क्र.28ड,मध्ये अनुबंध सोसायटी समोरील रस्त्याचे फुटपाथ विकसित करणे.</t>
  </si>
  <si>
    <t>प्रभाग क्र.29अ, निलायम ब्रिज वरील व पर्वतीगावातील फुटपाथ दुरूस्ती विषयक कामे करणे.</t>
  </si>
  <si>
    <t>प्रभाग क्र.29ब,विविध ठिकाणी फुटपाथ विषयक कामे करणे.</t>
  </si>
  <si>
    <t>प्रभाग क्र.29क,दत्तवाडी येथील विविध ठिकाणी पदपथ करणे</t>
  </si>
  <si>
    <t>प्रभाग क्र.29क,नवी पेठ येथील विविध ठिकाणी पदपथ करणे</t>
  </si>
  <si>
    <t>प्रभाग क्र.29क,राजेंद्रनगर येथील विविध ठिकाणी पदपथ करणे</t>
  </si>
  <si>
    <t>प्रभाग क्र.29क,लक्ष्मीनगर येथील विविध ठिकाणी पदपथ करणे</t>
  </si>
  <si>
    <t>प्रभाग क्र. 31 अ मधील विविध ठिकाणी साईडपट्ट्या कॉंक्रिट करणे.</t>
  </si>
  <si>
    <t xml:space="preserve">प्रभाग क्र. 31 ब मधील श्रीराम समर्थ सोसायटी येथील फुटपाथ करणे. </t>
  </si>
  <si>
    <t>प्रभाग क्र. 31 ब मधील 100 फुटी डि.पी. रोडलगत असलेल्या मैदानामध्ये फुटपाथ व प्रकाशव्यवस्था करणे.</t>
  </si>
  <si>
    <t>प्रभाग क्र. 31 क मधील विविध ठिकाणी फुटपाथ बांधणे.</t>
  </si>
  <si>
    <t>प्रभाग क्र. 31 क मधील विविध ठिकाणी रस्त्याच्या कडेला साईड पट्टे कॉंक्रिट करणे.</t>
  </si>
  <si>
    <t>प्रभाग क्र. 31 ड मधील हिंगणे स्त्री शिक्षण संस्था ते मिनल कॉर्नर फुटपाथ करणे.</t>
  </si>
  <si>
    <t>प्रभाग क्र. 31 ड मधील वारजे जलशुध्दीकरण येथे सीमाभिंत बांधणे व फुटपाथ करणे.</t>
  </si>
  <si>
    <t>प्रभाग क्र. 32 अ मधील पॉप्युलर नगर येथे फुटपाथ करणे.</t>
  </si>
  <si>
    <t>प्रभाग क्र. 32 अ मधील वारजे येथील गणपती माथी रामनगरपर्यंत फुटपाथ करणे.</t>
  </si>
  <si>
    <t>प्रभाग क्र.32ब,मधील शिंदे पुलावरील फुटपाथास डिजीटल कर्व्ह स्टोन बसविणे.</t>
  </si>
  <si>
    <t>प्रभाग क्र. 33 अ मधील वडगाव बु. वडगाव खुर्द, धायरी येथे विविध ठिकाणी फुटपाथ विकसित करणे.</t>
  </si>
  <si>
    <t>प्रभाग क्र. 34 अ मधील आनंदनगर परिसरात कॉंक्रिटीकरण करणे व पदपथ करणे.</t>
  </si>
  <si>
    <t>प्रभाग क्र. 34 अ मधील माणिकबाग, शिवसागर सोसायटी परिसरात साईडपट्ट्या करणे.</t>
  </si>
  <si>
    <t>प्रभाग क्र. 35 अ मधील अक्षय गार्डन ते कलाशांती सोसायटी पर्यंतचा फुटपाथ तयार करणे.</t>
  </si>
  <si>
    <t>प्रभाग क्र. 35 अ मधील राजीव गांधी ई लर्निंग स्कूल ते गजानन महाराज चौक पर्यंतचा फुटपाथ करणे.</t>
  </si>
  <si>
    <t>प्रभाग क्र. 35 अ मधील झांबरे इमारत ते तीन हत्ती चौक पर्यंतचा फुटपाथ करणे.</t>
  </si>
  <si>
    <t>प्रभाग क्र. 35 अ मधील पंचवटी सोसायटी ते चव्हाणनगर पर्यंतचा फुटपाथ करणे.</t>
  </si>
  <si>
    <t>प्रभाग क्र. 35 अ मधील श्रमिक वसाहत येथील पाटील विटभट्टी वसाहत लाईनमध्ये फुटपाथ करणे.</t>
  </si>
  <si>
    <t>प्रभाग क्र. 35 अ मधील शाहू वसाहत ते गोळवलकर पथ पर्यंत फुटपाथ करणे.</t>
  </si>
  <si>
    <t>प्रभाग क्र. 36 अ मधील कांचनगंगा सहकारी गृहरचना येथे फुटपाथ बनविणे.</t>
  </si>
  <si>
    <t>प्रभाग क्र. 36 अ मधील औदुंबर सोसायटी येथे फुटपाथ बनविणे.</t>
  </si>
  <si>
    <t>प्रभाग क्र. 36 क मधील युग्म सोसायटी येथे फुटपाथ व ब्लॉक करणे.</t>
  </si>
  <si>
    <t>प्रभाग क्र. 36 क मधील विविध ठिकाणच्या साईडपट्टी करणे.</t>
  </si>
  <si>
    <t>प्रभाग क्र. 37 ब मधील महेश सोसायटी ते कॅनरा बॅंक पर्यंत फुटपाथ करणे.</t>
  </si>
  <si>
    <t>प्रभाग क्र. 37 ब मधील वैभव सोसायटी ते पुष्पम गॅस एजन्सी पर्यंत फुटपाथ करणे.</t>
  </si>
  <si>
    <t>प्रभाग क्र. 37 ब मधील जैन मंदिर ते महेश सोसायटी पर्यंत फुटपाथ करणे.</t>
  </si>
  <si>
    <t>प्रभाग क्र. 37 ब मधील चिंतामणी नगर ते विमल विहार पर्यंत फुटपाथ करणे.</t>
  </si>
  <si>
    <t>प्रभाग क्र.38ब,बालाजीनगर राजीव गांधीनगर फुटपाथ विषयक कामे करणे.</t>
  </si>
  <si>
    <t>प्रभाग क्र. 39 क मधील विविध ठिकाणी फुटपाथ विकसित करणे.</t>
  </si>
  <si>
    <t>प्रभाग क्र.40अ,मध्ये शाळा क्र.162 थोरवे शाळा गेट समोरील फुटपाथ नवीन करणे</t>
  </si>
  <si>
    <t xml:space="preserve">प्रभाग क्र.40 क मध्ये विविध ठिकाणी फुटपाथ करणे व तदनुषंगिक कामे करणे. </t>
  </si>
  <si>
    <t>सोमवार व रस्ता पेठ आणि मंगळवार पेठ परिसरात विविध ठिकाणी फुटपाथ विषयक कामे करणे व तद्नुषंगिक कामे करणे (भाग 1) (स्विकृत सदस्य)</t>
  </si>
  <si>
    <t>सोमवार व रस्ता पेठ आणि मंगळवार पेठ परिसरात विविध ठिकाणी फुटपाथ विषयक कामे करणे व तद्नुषंगिक कामे करणे (भाग 2) (स्विकृत सदस्य)</t>
  </si>
  <si>
    <t>प्रभाग क्र.23ड,मध्ये गोंधळेनगर येथे बारदाणा गल्ली स.नं.19 मध्ये इंटरलॉकींग ब्लॉक बसविणे</t>
  </si>
  <si>
    <t>प्रभाग क्र.23ड,मध्ये सातववाडी येथे स.नं.13/4 बी.राहुल कॉलनी येथे ब्लॉक बसविणे.</t>
  </si>
  <si>
    <t>प्रभाग क्र.23ड,मध्ये 98 मगरआळी,गणपती चौक ते राममंदिर रस्ता दुरूस्ती व ब्लॉक बसविणे</t>
  </si>
  <si>
    <t>प्रभाग क्र.23ड,मध्ये हडपसर गाव येथे विविध ठिकाणी ब्लॉक बसविणे</t>
  </si>
  <si>
    <t>प्रभाग क्र.23ड,मध्ये ससाणेनगर येथे विविध ठिकाणी ब्लॉक बसविणे.</t>
  </si>
  <si>
    <t>प्रभाग क्र.23ड,मध्ये सातववाडी गोंधळेनगर येथे विविध ठिकाणी ब्लॉक बसविणे.</t>
  </si>
  <si>
    <t>प्रभाग क्र. 38 ड मधील राजस सोसायटी येथे फुटपाथ विकसित करणे.</t>
  </si>
  <si>
    <t>प्रभाग क्र. 36 ड मधील विविध ठिकाणी नव्याने फुटपाथ विकसित करणे.</t>
  </si>
  <si>
    <t>प्रभाग क्र. 36 ड मधील महावीर इलेक्ट्रॉनिकस् येथे फुटपाथ विकसित करणे.</t>
  </si>
  <si>
    <t>प्रभाग क्र. 36 ड मधील इंन्द्रानगर येथे फुटपाथ विकसित करणे.</t>
  </si>
  <si>
    <t>प्रभाग क्र.35ब,शिवदर्शन,तावरे कॉलनी येथे फुटपाथ करणे</t>
  </si>
  <si>
    <t>प्रभाग क्र.11ब, रामबाग कॉलनी आणि परिसरामध्ये फुटपाथ आणि ब्लॉक टाकणे विषय़क कामे करणे.</t>
  </si>
  <si>
    <t>प्रभाग क्र.11ब,संपूर्ण प्रभागातील विविध ठिकाणी डिजीटल कार्विन बसविणे</t>
  </si>
  <si>
    <t>प्रभाग क्र.1ड,मध्ये फुटपाथवरील शेड उभारणे व विविध विकास कामे करणे.</t>
  </si>
  <si>
    <t>प्रभाग क्र.1क मध्ये फुटपाथवरील शेड उभारणे व विविध विकास कामे करणे.</t>
  </si>
  <si>
    <t>प्रभाग क्र.1अ, मध्ये फुटपाथवरील शेड उभारणे व विविध विकास कामे करणे.</t>
  </si>
  <si>
    <t>प्रभाग क्र. ७ ड मधील विविध ठिकाणी फुटपाथ दुरुस्ती करणे.</t>
  </si>
  <si>
    <t>प्रभाग क्र.15 वाडीया हॉस्पीटल ते बाजीराव रोड येथे फुटपाथ करणे.</t>
  </si>
  <si>
    <t>प्रभाग क्र.1 अ, मधील सुरेंद्र आनंद उद्यानालगतच्या परिसरातील रस्ते UTWT पध्दतीने कॉक्रीटीकरण करणे</t>
  </si>
  <si>
    <t>प्रभाग क्र.1 अ,मधील हंसनगर परिसरात रस्ते ट्रिमिक्स पध्दतीने कॉक्रीटीकरण करणे.</t>
  </si>
  <si>
    <t>प्रभाग क्र.1 अ,मधील मंजुबा वस्ती गल्ली नं.4 परिसरात रस्ते ट्रिमिक्स पध्दतीने कॉक्रीटीकरण करणे.</t>
  </si>
  <si>
    <t>प्रभाग क्र.1 अ, मधील प्रजास्ताक कॉलनी परिसरात रस्ते ट्रिमिक्स पध्दतीने कॉक्रीटीकरण करणे.</t>
  </si>
  <si>
    <t>प्रभाग क्र.1 अ, मधील मंजुबा वस्ती गल्ली नं.8 परिसरात रस्ते ट्रिमिक्स पध्दतीने कॉक्रीटीकरण करणे.</t>
  </si>
  <si>
    <t>प्रभाग क्र.1 अ, मधील हरेकृष्ण पार्क परिसरात रस्ते ट्रिमिक्स पध्दतीने कॉक्रीटीकरण करणे.</t>
  </si>
  <si>
    <t>प्रभाग क्र.1 अ, मधील तिरूपती आंगण सोसायटी समोरील गल्ली कॉक्रीटीकरण करणे.</t>
  </si>
  <si>
    <t>प्रभाग क्र.1 अ, मधील स.नं.51 भैरवनगर परिसरातील रस्ते कॉक्रीटीकरण करणे.</t>
  </si>
  <si>
    <t>प्रभाग क्र.1 अ, मधील अय्याप्पा स्वामी उद्यान लगतचे व परिसरातील मुख्य रस्ते कॉक्रीटीकरण करणे.</t>
  </si>
  <si>
    <t>प्रभाग क्र.1 अ,मधील भैरवनगर रोड क्र.6,7,8 मध्ये कॉक्रीटीकऱण करणे.</t>
  </si>
  <si>
    <t>प्रभाग क्र.1ब,मध्ये कळस येथे कॉक्रीटीकरण करणे</t>
  </si>
  <si>
    <t>प्रभाग क्र.1ब,मध्ये विश्रांतवाडी येथे कॉक्रीटीकरण करणे</t>
  </si>
  <si>
    <t>प्रभाग क्र.1ब,मध्ये विविध ठिकाणी कॉक्रीटीकरण करणे</t>
  </si>
  <si>
    <t>प्रभाग क्र.1क,(कळस-धानोरी) मधील धानोरी कलवड,खेसे पार्क परिसरातील रस्ते ग्राऊट कऱणे.</t>
  </si>
  <si>
    <t>प्रभाग क्र.1क,(कळस-धानोरी) मधील कळस,विश्रांतवाडी,गणेशनगर परिसरातील रस्ते ग्राऊट करणे.</t>
  </si>
  <si>
    <t>प्रभाग क्र.1क,(कळस-धानोरी) मधील भैरवनगर परिसरातील रस्ते व गल्लीबोळ ट्रिमिक्स कॉक्रीट करणे.</t>
  </si>
  <si>
    <t>प्रभाग क्र.1क,(कळस-धानोरी) मधील गोकुळनगर परिसरातील रस्ते व गल्लीबोळ ट्रिमिक्स कॉक्रीट करणे.</t>
  </si>
  <si>
    <t>प्रभाग क्र.1क,(कळस-धानोरी) मधील कमलपार्क परिसरातील रस्ते व गल्लीबोळ ट्रिमिक्स कॉक्रीट करणे.</t>
  </si>
  <si>
    <t>प्रभाग क्र.1क,(कळस-धानोरी) मधील माधवनगर परिसरातील रस्ते व गल्लीबोळ ट्रिमिक्स कॉक्रीट करणे.</t>
  </si>
  <si>
    <t>प्रभाग क्र.1क,(कळस-धानोरी) मधील कलवड परिसरातील रस्ते व गल्लीबोळ ट्रिमिक्स कॉक्रीट करणे.</t>
  </si>
  <si>
    <t>प्रभाग क्र.1क,(कळस-धानोरी) मधील खेसेपार्क परिसरातील रस्ते व गल्लीबोळ ट्रिमिक्स कॉक्रीट करणे.</t>
  </si>
  <si>
    <t>प्रभाग क्र.1क,(कळस-धानोरी) मधील चौधरीनगर परिसरातील रस्ते व गल्लीबोळ ट्रिमिक्स कॉक्रीट करणे.</t>
  </si>
  <si>
    <t>प्रभाग क्र.1क,(कळस-धानोरी) मधील मुंजाबा वस्ती परिसरातील रस्ते व गल्लीबोळ ट्रिमिक्स कॉक्रीट करणे.</t>
  </si>
  <si>
    <t>प्रभाग क्र.1क,(कळस-धानोरी) मधील सादबानगर परिसरातील रस्ते व गल्लीबोळ ट्रिमिक्स कॉक्रीट करणे.</t>
  </si>
  <si>
    <t>प्रभाग क्र.1क,(कळस-धानोरी) मधील आनंदपार्क परिसरातील रस्ते व गल्लीबोळ ट्रीमिक्स कॉक्रीट करणे</t>
  </si>
  <si>
    <t>प्रभाग क्र.1क,(कळस-धानोरी) मधील श्रमिकनगर परिसरातील रस्ते व गल्लीबोळ ट्रीमिक्स कॉक्रीट करणे</t>
  </si>
  <si>
    <t>प्रभाग क्र.1क,(कळस-धानोरी) मधील विश्रांतवाडी परिसरातील रस्ते व गल्लीबोळ ट्रीमिक्स कॉक्रीट करणे</t>
  </si>
  <si>
    <t>प्रभाग क्र.1क,(कळस-धानोरी) मधील चव्हाणचाळ परिसरातील रस्ते व गल्लीबोळ ट्रीमिक्स कॉक्रीट करणे</t>
  </si>
  <si>
    <t>प्रभाग क्र. १ ड (कळस-धानोरी) मधील मुंजाबावस्ती गणपती मंदिर चौक ते बाबुराव टिंगरे यांच्या घराशेजारील नाल्यापर्यंत रस्ता सिमेंट कॉंक्रिट करणे.</t>
  </si>
  <si>
    <t>प्रभाग क्र. १ ड (कळस-धानोरी) मधील आनंद पार्क-भैरवनगर येथील विविध रस्ते सिमेंट कॉंक्रिट करणे.</t>
  </si>
  <si>
    <t>प्रभाग क्र. १ ड (कळस-धानोरी) मधील गोकुळनगर, दत्तनगर येथील विविध रस्ते सिमेंट कॉंक्रिट करणे.</t>
  </si>
  <si>
    <t>प्रभाग क्र. १ ड (कळस-धानोरी) मधील धानोरी गावठाण, तुषार पार्क, माधवनगर परिसरातील रस्ते सिमेंट कॉंक्रिट करणे.</t>
  </si>
  <si>
    <t>प्रभाग क्र. १ ड (कळस-धानोरी) मधील चौधरीनगर-मुंजाबावस्ती येथील रस्ते सिमेंट कॉंक्रिट करणे.</t>
  </si>
  <si>
    <t>प्रभाग क्र. १ ड (कळस-धानोरी) मधील विश्रांतवाडी-भिमनगर परिसरातील गल्लीबोळ सिमेंट कॉंक्रिट करणे.</t>
  </si>
  <si>
    <t>प्रभाग क्र. १ ड (कळस-धानोरी) मधील गणेशनगर-कळस परिसरातील रस्ते सिमेंट कॉंक्रिट करणे.</t>
  </si>
  <si>
    <t>प्रभाग क्र. १ ड (कळस-धानोरी) मधील कलवड-खेसेपार्क परिसरातील रस्ते सिमेंट कॉंक्रिट करणे.</t>
  </si>
  <si>
    <t>प्रभाग क्र. १ ड (कळस-धानोरी) मधील विविध ठिकाणी रस्ते सिमेंट कॉंक्रिट करणे.</t>
  </si>
  <si>
    <t>प्रभाग क्र. १ ड (कळस-धानोरी) मधील विविध रस्ते सिमेंट कॉंक्रिट करणे.</t>
  </si>
  <si>
    <t>प्रभाग क्र.2अ, मध्ये नागपूर चाळ मधील मेन रोड ते बापना मंगल केंद्र UTWT रोड विकसित करणे.</t>
  </si>
  <si>
    <t>प्रभाग क्र.2अ,मध्ये नागपूर चाळ मधील खंडाळे यांच्या घरापासून ते डॉ.सरदार यांच्या क्लिनिक पर्यंत UTWT विकसित करणे.</t>
  </si>
  <si>
    <t>प्रभाग क्र.2अ,मधील टिंगरेनगर रोड नं.1 मधील रस्ता UTWT पध्दतीने विकसित करणे.</t>
  </si>
  <si>
    <t>प्रभाग क्र.2अ,मधील टिंगरेनगर रोड नं.2 मधील रस्ता UTWT पध्दतीने विकसित करणे.</t>
  </si>
  <si>
    <t>प्रभाग क्र.2अ,मधील टिंगरेनगर रोड नं.6 मधील रस्ता UTWT पध्दतीने विकसित करणे.</t>
  </si>
  <si>
    <t>प्रभाग क्र.2अ, मधील टिंगरेनगर येथील चंद्रमणी सोसायटी मधील रस्ता UTWT पध्दतीने विकसित करणे.</t>
  </si>
  <si>
    <t>प्रभाग क्र.2अ,मधील टिंगरेनगर रोड नं.7 मधील रस्ती UTWT पध्दतीने विकसीत करणे.</t>
  </si>
  <si>
    <t>प्रभाग क्र.2 ब, पंचशिल नगर मध्ये रस्ता कॉक्रीट करणे.</t>
  </si>
  <si>
    <t>प्रभाग क्र.2 ब, हिरामण मोझे नगर रस्ता कॉक्रीट करणे.</t>
  </si>
  <si>
    <t>प्रभाग क्र.2 ब, राजीव गांधी नगर गल्लीबोळा मध्ये रस्ता कॉक्रीट करणे.</t>
  </si>
  <si>
    <t>प्रभाग क्र.2 ब, राजीव गांधी नगर मेन रोड कॉक्रीट करणे.</t>
  </si>
  <si>
    <t>प्रभाग क्र.2 ब, चंद्रमा नगर गल्लीबोळा मध्ये रस्ता कॉक्रीट करणे.</t>
  </si>
  <si>
    <t>प्रभाग क्र.2 ब, प्रतिक नगर जेसीडी पार्क ते माळकर हॉटेल रस्ता कॉक्रीट करणे.</t>
  </si>
  <si>
    <t>प्रभाग क्र.2 ब, श्रमिक वसाहत रस्ता कॉक्रीट करणे.</t>
  </si>
  <si>
    <t>प्रभाग क्र.2 ब,एकता नगर मुख्य रस्ता कॉक्रीट करणे.</t>
  </si>
  <si>
    <t>प्रभाग क्र.2 ब, एकता नगर आशिर्वाद मंगल कार्यालय ते एकता नगर रस्ता कॉक्रीट करणे.</t>
  </si>
  <si>
    <t>प्रभाग क्र.2 ब, भारतनगर/शांतीनगर रस्ता कॉक्रीट करणे</t>
  </si>
  <si>
    <t>प्रभाग क्र.2 ब, रस्ता कॉक्रीट करणे.</t>
  </si>
  <si>
    <t>प्रभाग क्र.2क, स.नं.92,93 येथील अर्धवट असलेले रस्ते ट्रिमिक्स पध्दतीने कॉक्रीटीकरण करणे</t>
  </si>
  <si>
    <t>प्रभाग क्र.2क, स.नं.110/111 शांतीनगर येथील रस्ते ट्रिमिक्स पध्दतीने कॉक्रीटीकरण करणे.</t>
  </si>
  <si>
    <t>प्रभाग क्र.2क, राजीव गांधीनगर ट्रिमिक्स रस्ता व गल्लीबोळ कॉक्रीट करणे.</t>
  </si>
  <si>
    <t>प्रभाग क्र.2क, कस्तुरबा सोसायटी रस्ते कॉक्रीट करणे.</t>
  </si>
  <si>
    <t>प्रभाग क्र.2क,कस्तुरबा सोसायटी जनता शाळा परिसरातील रस्ते ट्रिमिक्स कॉक्रीट करणे.</t>
  </si>
  <si>
    <t>प्रभाग क्र.2क,कस्तुरबा सोसायटी येथील जिजामाता सभागृहा समोरील रस्ता ट्रिमिक्स कॉक्रीट करणे.</t>
  </si>
  <si>
    <t>प्रभाग क्र.2क,एकतनगर येथील गल्लीबोळ व रस्ते कॉक्रीट करणे</t>
  </si>
  <si>
    <t>प्रभाग क्र.2क,टिंगरेनगर लेन नं.1 ते 3 रस्ते ट्रिमिक्स कॉक्रीट करणे</t>
  </si>
  <si>
    <t>प्रभाग क्र.2क,टिंगरेनगर लेन नं.4 ते लेन नं.6 रस्ते ट्रिमिक्स कॉक्रीट करणे.</t>
  </si>
  <si>
    <t>प्रभाग क्र.2क,टिंगरेनगर लेन नं.7 ते लेन नं.12 रस्ते ट्रिमिक्स कॉक्रीट करणे.</t>
  </si>
  <si>
    <t>प्रभाग क्र.2क,आदर्श इंदिरानगर मध्ये कॉक्रीटीकरण करणे.</t>
  </si>
  <si>
    <t>प्रभाग क्र.2ड,शांतीनगर,भारतनगर, इंदिरानगर, कतारवाडी, एकतानगर, राजीव गांधीनगर या ठिकाणचे रस्ते कॉक्रीटीकरण करणे</t>
  </si>
  <si>
    <t>प्रभाग क्र.2ड, एकतानगर, श्रमिकवसाहत, कामगारनगर, जाधवनगर, पंचशिलनगर,चंद्रमानगर व विविध ठिकाणी रस्त्यांचे कॉक्रीटीकरण करणे</t>
  </si>
  <si>
    <t>प्रभाग क्र.2ड, विविध ठिकाणी UTWT चे रस्ते करणे</t>
  </si>
  <si>
    <t>प्रभाग क्र.2ड,विविध ठिकाणी UTWT अंतर्गत रस्ते विकसित करणे</t>
  </si>
  <si>
    <t>प्रभाग क्र.3अ,बर्मासेल येथे UTWT पध्दतीने रस्ते कॉक्रीट करणे.</t>
  </si>
  <si>
    <t>प्रभाग क्र.3अ,मधील सिध्दार्थनगर ते विमाननगर एअरपोर्ट गेटपर्यंत रस्ते UTWT पध्दतीने कॉक्रीट करणे व रस्ते सुशोभिकरण करणे.</t>
  </si>
  <si>
    <t>प्रभाग क्र.3 ब, मधील विविध भागात गल्लीबोळ कॉक्रीट करणे</t>
  </si>
  <si>
    <t>प्रभाग क्र.3क,विमाननगर येथील रामवाडी वैकफिल्ड झोपडपट्टी परिसरामध्ये रस्ते कॉक्रीटीकरण करणे.</t>
  </si>
  <si>
    <t>प्रभाग क्र.3क,विमाननगर येथील यमुनानगर परिसरामध्ये रस्ते कॉक्रीटीकरण करणे.</t>
  </si>
  <si>
    <t>प्रभाग क्र.3क,बॉम्बे सैपर्स कॉलनी परिसरामध्ये (वडगावशेरी, सुनितानगर,सोमनाथनगर) रस्ते कॉक्रीटीकरण करणे</t>
  </si>
  <si>
    <t>प्रभाग क्र.3क,विविध ठिकाणी गल्लीबोळ कॉक्रीटीकरण करणे</t>
  </si>
  <si>
    <t>प्रभाग क्र.4अ,मध्ये आंबेडकर वसाहत परिसरातील गल्लीबोळ कॉक्रीटीकरण करणे व तद्नुषंगिक कामे करणे.</t>
  </si>
  <si>
    <t>प्रभाग क्र.4अ,मधील विविध ठिकाणी कॉक्रीटीकरण कामे करणे, विदयुत विषयक कामे करणे.</t>
  </si>
  <si>
    <t>प्रभाग क्र.4अ, शंकर नगर येथील मुख्य रस्ता व अंतर्गत गल्ल्या ट्रिमिक्स कॉक्रीट करणे.</t>
  </si>
  <si>
    <t>प्रभाग क्र.4अ, पठारे ठुबेनगर येथील विविध कामासाठी खोदलेले रस्ते कॉक्रीटीकरण करणे.</t>
  </si>
  <si>
    <t>प्रभाग क्र.4ब, एकनाथ पठारे वस्ती येथील रस्ते गल्लीबोळ कॉक्रीट करणे.</t>
  </si>
  <si>
    <t>प्रभाग क्र.4ब, एकता मित्र मंडळ चौक, दत्तमंदिर रोडवरील रस्ते गल्लीबोळ कॉक्रीट करणे.</t>
  </si>
  <si>
    <t>प्रभाग क्र.4ब, चंदननगर परिसरातील गावडे गोठी, प्राथमिक शाळा येथील रस्ते गल्लीबोळ कॉक्रीट करणे.</t>
  </si>
  <si>
    <t>प्रभाग क्र.4ब, स.नं.48 साईनगरी येथील रस्ते कॉक्रीट करणे.</t>
  </si>
  <si>
    <t>प्रभाग क्र.4ब,आपले घर परिसरातील अर्धवट असलेले रस्ते ट्रिमिक्स कॉक्रीटीकरण करणे.</t>
  </si>
  <si>
    <t>प्रभाग क्र.4ब, आत्माराम पठारे वस्ती व स.नं.55 येथील रस्ते ट्रिमिक्स कॉक्रीटीकरण करणे.</t>
  </si>
  <si>
    <t>प्रभाग क्र.4ब, स.नं.41,42 शांतीनगर परिसरातील रस्ते कॉक्रीटीकरण करणे.</t>
  </si>
  <si>
    <t>प्रभाग क्र.4ब, सम्राट स्पोर्टस् क्लब चौकातील दोन गल्ल्या ट्रिमिक्स कॉक्रीटीकरण करणे.</t>
  </si>
  <si>
    <t>प्रभाग क्र.4ब, चंदननगर त्रिमूर्ती मित्र मंडळ परिसरातील गल्लीबोळातील रस्ते ट्रिमिक्स कॉक्रीटीकरण करणे.</t>
  </si>
  <si>
    <t>प्रभाग क्र.4ब, झेन्सार समोरील पाटीलबुवा नगर येथील गल्ली बोळातील रस्ते ट्रिमिक्स कॉक्रीटीकरण करणे.</t>
  </si>
  <si>
    <t>प्रभाग क्र.4क, स.नं.43 येथील रस्ते ट्रिमिक्स कॉक्रीटीकरण करणे</t>
  </si>
  <si>
    <t>प्रभाग क्र.4क, खुळेवाडी येथील रस्ते कॉक्रीटीकरण करणे.</t>
  </si>
  <si>
    <t>प्रभाग क्र.4क, सातव वस्ती येथील रस्ते गल्लीबोळ ट्रिमिक्स कॉक्रीटीकरण करणे.</t>
  </si>
  <si>
    <t>प्रभाग क्र.4क, खराडी स.नं.14 येथील रस्ते गल्लीबोळ ट्रिमिक्स कॉक्रीटीकरण करणे.</t>
  </si>
  <si>
    <t>प्रभाग क्र.4क, खराडी स.नं.13 काळूबाई नगर परिसरातील रस्ते गल्लीबोळ ट्रिमिक्स कॉक्रीटीकरण करणे.</t>
  </si>
  <si>
    <t>प्रभाग क्र.4क, नाईकांचा मळा गणपती मंदिर बालाजी हॉस्पीटल परिसरातील रस्ते ट्रिमिक्स कॉक्रीटीकरण करणे.</t>
  </si>
  <si>
    <t>प्रभाग क्र.4क, अनुसया पार्क येथील रस्ते कॉक्रीटीकरण करणे.</t>
  </si>
  <si>
    <t>प्रभाग क्र.4क, शेजवळ पार्क, चंद्रभागा पार्क, सोनाई पार्क, परिसरातील रस्ते ट्रिमिक्स कॉक्रीटीकरण करणे.</t>
  </si>
  <si>
    <t>प्रभाग क्र.4ड,गोफणेवस्ती व शिवराणा प्रताप पोलिस चौकीजवळील गल्लीबोळ ट्रिमिक्स कॉक्रीट करणे.</t>
  </si>
  <si>
    <t xml:space="preserve">प्रभाग क्र.4ड,पाराशर सोसायटी येथील गल्लीबोळातील रस्ते ट्रिमिक्स कॉक्रीट करणे. </t>
  </si>
  <si>
    <t>प्रभाग क्र.4ड,दत्तप्रसाद सोसायटी,गुरूगोविंद सोसायटी येथील गल्लीबोळ ट्रिमिक्स कॉक्रीट करणे.</t>
  </si>
  <si>
    <t>प्रभाग क्र.4ड,संघर्ष चौक दत्तमंदिराच्या दक्षिणेकडील रोड रतन भुजबळ यांची गल्ली ट्रिमिक्स कॉक्रीटीकरण करणे.</t>
  </si>
  <si>
    <t>प्रभाग क्र.4ड,स.नं.47 साईनगरी येथील रस्ते कॉक्रीटीकरण करणे.</t>
  </si>
  <si>
    <t>प्रभाग क्र.4ड, सातव गॅरेज गल्ली व परिसरातील रस्ते ट्रिमिक्स कॉक्रीटीकरण करणे</t>
  </si>
  <si>
    <t>प्रभाग क्र.4ड,स.नं.63 येथील अर्धवट असलेले रस्ते ट्रिमिक्स कॉक्रीटीकरण करणे.</t>
  </si>
  <si>
    <t>प्रभाग क्र.4ड,अनुसया पार्क येथील रस्ते गल्ली कॉक्रीटीकरण करणे</t>
  </si>
  <si>
    <t>प्रभाग क्र.4ड,सुक्रेवस्ती व परिसरातील रस्ते ट्रिमिक्स कॉक्रीटीकरण करणे.</t>
  </si>
  <si>
    <t>प्रभाग क्र.4ड,गणपती हौसिंग सोसायटी येथील रस्ते ट्रिमिक्स कॉक्रीटीकरण करणे.</t>
  </si>
  <si>
    <t>प्रभाग क्र.5अ,मध्ये वडगावशेरी गावठाण मंदिरा समोर स्टॅम्प कॉक्रीट करणे</t>
  </si>
  <si>
    <t>प्रभाग क्र.5ड,मध्ये विविध ठिकाणी ग्राऊंटीग करणे</t>
  </si>
  <si>
    <t>प्रभाग क्र.6अ,शनी आळी,वडार वस्ती येथे कॉक्रीटीकरण करणे</t>
  </si>
  <si>
    <t>प्रभाग क्र.6अ, येरवडा गावात विविध ठिकाणी कॉक्रीटीकरण करणे</t>
  </si>
  <si>
    <t>प्रभाग क्र.6अ, शीला साळवे नगर येथे कॉक्रीटीकरण करणे</t>
  </si>
  <si>
    <t>प्रभाग क्र.6ब,मधील कंजारभट वस्ती येथील गल्लीबोळात UTWT पध्दतीने रस्ता कॉक्रीटीकरण करणे.</t>
  </si>
  <si>
    <t>प्रभाग क्र.6ब, मधील चोरडीया मेडिकल ते गाडीतळ पर्यंत UTWT पध्दतीने रस्ता कॉक्रीटीकरण करणे.</t>
  </si>
  <si>
    <t>प्रभाग क्र.6ब, मधील लूप रोड ते राज चौक पर्यत UTWT  पध्दतीने रस्ता कॉक्रीटीकरण करणे</t>
  </si>
  <si>
    <t>प्रभाग क्र.6ब,मधील कंजारभट, यशवंतनगर,भोसलेवस्ती, सुभाषनगर, नवीखडकी येथील गल्लीबोळात रस्ते कॉक्रीटीकरण करणे</t>
  </si>
  <si>
    <t>प्रभाग क्र.6ब, मध्ये डॉ.पाटील ते अकबर मटण शॉप रस्ता कॉक्रीटीकरण करणे.</t>
  </si>
  <si>
    <t>प्रभाग क्र.6क,मध्ये भाटनगर ते यशवंतनगर येथे UTWT  पध्दतीने रस्ते करणे.</t>
  </si>
  <si>
    <t>प्रभाग क्र.6क,मध्ये भाटनगर व यशवंतनगर येथील गल्लीबोळ कॉक्रीट करणे.</t>
  </si>
  <si>
    <t>प्रभाग क्र.6क,मध्ये लक्ष्मीनगर फकीरवाडा गल्लीबोळ कॉक्रीट करणे</t>
  </si>
  <si>
    <t>प्रभाग क्र.6क,मध्ये नवी खडकी जुन्या पोस्ट ऑफिस समोरील रस्ता UTWT पध्दतीने रस्ता करणे.</t>
  </si>
  <si>
    <t>प्रभाग क्र.6क,मध्ये नूराणी मस्जिद ते राज चौकापर्यंत ट्रिमिक्स पध्दतीने कॉक्रीटीकरण करणे.</t>
  </si>
  <si>
    <t>प्रभाग क्र.6क,मध्ये लक्ष्मीनगर,जयशक्ती,पवार चाळ,फिरदोस मस्जिद सी.सी.रोड करणे</t>
  </si>
  <si>
    <t>प्रभाग क्र.6क,मध्ये नुराणी मस्जिद,भिमज्योत परिसर गल्लीबोळ कॉक्रीट करणे</t>
  </si>
  <si>
    <t>प्रभाग क्र.6क,मध्ये मुकेश जनरल स्टोर ते पाटील दवाखाना सी.सी.रोड करणे.</t>
  </si>
  <si>
    <t>प्रभाग क्र.6क,मध्ये भोसले वस्ती नेताजी शाळा परिसरात गल्लीबोळ सी.सी.रोड करणे.</t>
  </si>
  <si>
    <t>प्रभाग क्र.6ड,मध्ये माणिकनगर संपुर्ण परिसर व अशोकनगर परिसर कॉक्रीटीकरण करणे.</t>
  </si>
  <si>
    <t>प्रभाग क्र.6ड,मध्ये अशोकनगर मेनरोड सी.सी.कॉक्रीटीकरण करणे</t>
  </si>
  <si>
    <t>प्रभाग क्र.6ड,मध्ये अशोक बिडी कामगार वसाहत येथे कॉक्रीटीकरण करणे.</t>
  </si>
  <si>
    <t>प्रभाग क्र.6ड,मध्ये कंजारभाट वस्ती मेन रोड सी.सी.कॉक्रीटीकरण करणे.</t>
  </si>
  <si>
    <t>प्रभाग क्र.6ड,मध्ये नेताजीनगर कैलास सायकल मार्ट पासून ते जेल रोड साई मंदिरापर्यंत सी.सी.कॉक्रीटीकरण करणे.</t>
  </si>
  <si>
    <t>प्रभाग क्र.6ड,मध्ये यशवंतनगर संपूर्ण परिसर कॉक्रीटीकरण करणे</t>
  </si>
  <si>
    <t>प्रभाग क्र.6ड,मध्ये भाटवस्ती व नेताजीनगर परिसर कॉक्रीटीकरण करणे.</t>
  </si>
  <si>
    <t>प्रभाग क्र.6ड,मध्ये सुभाषनगर कोठी जवळील परिसर व मेनरोड कॉक्रीटीकरण करणे.</t>
  </si>
  <si>
    <t>प्रभाग क्र.6ड,मध्ये विविध ठिकाणी कॉक्रीटीकरण करणे</t>
  </si>
  <si>
    <t>प्रभाग क्र.7अ,मध्ये संगमवाडी येथे सिमेंट रस्ता करणे</t>
  </si>
  <si>
    <t>प्रभाग क्र.7अ,मध्ये वाकडेवाडी पी.एम.सी.कॉलनी येथे सिमेंट रस्ता करणे.</t>
  </si>
  <si>
    <t>प्रभाग क्र.7अ,मध्ये निलज्योती व एकतानगर(पावर) येथे UTWT पध्दतीने सिमेंट रस्ता करणे.</t>
  </si>
  <si>
    <t>प्रभाग क्र.7अ,मध्ये पी.एम.सी.कॉलनी चाळ नं.10 येथे पावसाळी लाईन टाकून कॉक्रीटीकरण करणे.</t>
  </si>
  <si>
    <t>प्रभाग क्र.7अ,मध्ये लालचाळ येथे रस्ता UTWT पध्दतीने सिमेंट रस्ता करणे.</t>
  </si>
  <si>
    <t>प्रभाग क्र.7ब,मध्ये विविध ठिकाणी रस्ते कॉक्रीटीकरण करणे</t>
  </si>
  <si>
    <t>प्रभाग क्र.7ब,मध्ये विविध ठिकाणी गल्लीबोळ कॉक्रीटीकरण करणे</t>
  </si>
  <si>
    <t>प्रभाग क्र.7ब,मध्ये विविध ठिकाणी गल्लीबोळात फरशी बसविणे व कॉक्रीट करणे</t>
  </si>
  <si>
    <t>प्रभाग क्र.7ब,मध्ये विविध ठिकाणी UTWT पध्दतीने रस्ते कॉक्रीट करणे</t>
  </si>
  <si>
    <t>प्रभाग क्र.7ब,मध्ये मॅरीअट चौक व शिवाजी हौ.सोसायटी रस्ते स्टॅम्प कॉक्रीट करणे</t>
  </si>
  <si>
    <t>प्रभाग क्र.7ब,मध्ये मुळारोड, संगमवाडी, वाकडेवाडी विविध ठिकाणी स्टॅम्प कॉक्रीट करणे</t>
  </si>
  <si>
    <t>प्रभाग क्र.7ब,मध्ये संगमवाडी येथे विविध ठिकाणी कॉक्रीटीकरण करणे</t>
  </si>
  <si>
    <t>प्रभाग क्र.7ब,मध्ये कै.पार्वतीबाई सदाशिव निकम शाळा ते भडकवाडा वस्तीपर्यत कॉक्रीटीकरण करणे</t>
  </si>
  <si>
    <t>प्रभाग क्र.7ब,मध्ये कै.पार्वतीबाई सदाशिव निकम शाळेपासूनश्री.भुतडा यांच्याघरापर्यंत कॉक्रीटीकरण करणे</t>
  </si>
  <si>
    <t>प्रभाग क्र.7क, मधील गोखलेनगर भागातील विविध ठिकाणी रस्ते कॉक्रीटीकरण करणे.</t>
  </si>
  <si>
    <t>प्रभाग क्र.7क, मधील इंदिरा वसाहत व कस्तुरबा वसाहत भागातील विविध ठिकाणी रस्ते कॉक्रीटीकरण करणे.</t>
  </si>
  <si>
    <t>प्रभाग क्र.7क, मधील विविध ठिकाणी रस्ते कॉक्रीटीकरण करणे.</t>
  </si>
  <si>
    <t>प्रभाग क्र.7क, मधील विविध ठिकाणी गल्लीबोळांमध्ये व मुख्य रस्ता ब्लॉक बसविणे, फरशी टाकणे व कॉक्रीटीकरण करणे.</t>
  </si>
  <si>
    <t>प्रभाग क्र.7ड,मधील खैरेवाडी येथे रस्ते सिमेंट कॉक्रीटीकरण करणे</t>
  </si>
  <si>
    <t>प्रभाग क्र.7ड,मधील खैरेवाडी मध्ये अंतर्गत गल्लीबोळ कॉक्रीटीकरण करणे</t>
  </si>
  <si>
    <t>प्रभाग क्र.7ड,मधील न.ता.वाडी.येथे गल्लीबोळ कॉक्रीटीकरण करणे</t>
  </si>
  <si>
    <t>प्रभाग क्र.7ड, मध्ये पाच पांडव हौसिंग सोसायटी,गोखलेनगर अंतर्गत रस्ते कॉक्रीटीकरण करणे</t>
  </si>
  <si>
    <t>प्रभाग क्र.7ड,मध्ये जनता वसाहत येथील गल्लीबोळ कॉक्रीटीकरण करणे</t>
  </si>
  <si>
    <t>प्रभाग क्र.7ड,मधील जनवाडी जनता वसाहत येथे सिमेंट कॉक्रीटीकरण करणे</t>
  </si>
  <si>
    <t>प्रभाग क्र.7ड,मधील अरूण कदम ते सोमेश्वर मंदिर येथे सिमेंट कॉक्रीटीकरण करणे</t>
  </si>
  <si>
    <t>प्रभाग क्र.7ड,मधील शिवाजीनगर येथे गल्लीबोळ कॉक्रीटीकरण करणे</t>
  </si>
  <si>
    <t>प्रभाग क्र.7ड,मधील इंदिरा वसाहत येथे मुख्य रस्ता सिमेंट कॉक्रीटीकरण करणे</t>
  </si>
  <si>
    <t>प्रभाग क्र.7ड,मधील इंदिरा वसाहत येथील बुध्दविहारा समोर सिमेंट कॉक्रीटीकरण करणे</t>
  </si>
  <si>
    <t>प्रभाग क्र.8अ, मधील आदर्शनगर महादेव घाटाकडे जाणारा रस्ता ट्रीमिक्स क्रॉक्रीट करणे.</t>
  </si>
  <si>
    <t>प्रभाग क्र.8अ, मधील बोपोडी डॉ.आंबेडकर चौक ते पेट्रोल पंपाकडे जाणारा रस्ता सी.सी.करणे.</t>
  </si>
  <si>
    <t>प्रभाग क्र.8अ,चिखलवाडी येथे सिमेंट रस्ता करणे</t>
  </si>
  <si>
    <t>प्रभाग क्र.8अ,गणेशनगर या ठिकाणी सिमेंट रस्ते तयार करणे.</t>
  </si>
  <si>
    <t>प्रभाग क्र.8अ,मधील चिखलवाडी येथे सिमेंट रस्ता करणे</t>
  </si>
  <si>
    <t>प्रभाग क्र.8अ, मधील बाराते वस्ती येथील रस्ता ट्रिमिक्स कॉक्रीट करणे.</t>
  </si>
  <si>
    <t>प्रभाग क्र.8अ,मधील कांबळे वस्ती मधील रस्ता कॉक्रीट करणे.</t>
  </si>
  <si>
    <t>प्रभाग क्र.8ब,औंध येथील सदाफुली रस्ता पार्क मधील उर्वरित कॉक्रीट करणे</t>
  </si>
  <si>
    <t>प्रभाग क्र.8ब,औंध येथील पुष्पहर येथील रस्ता कॉक्रीट करणे</t>
  </si>
  <si>
    <t>प्रभाग क्र.8ब,औंध येथील औंधगाव विरंगुळा केंद्र ते गुरूव्दारा रोड कॉक्रीट करणे</t>
  </si>
  <si>
    <t>प्रभाग क्र.8ब,औंध येथील गुरूव्दारा ते मलिंग रोड कॉक्रीट करणे</t>
  </si>
  <si>
    <t>प्रभाग क्र.8ब,औंध येथील औंधगाव छत्रपती चौक ते मोरे काका दुकान चौक रस्ता कॉक्रीट करणे.</t>
  </si>
  <si>
    <t>प्रभाग क्र.8ब, बोपोडी गाव येथील सर्वपल्ली राधाकृष्णन शाळा ते मुख्यरस्ता कॉक्रीट करणे.</t>
  </si>
  <si>
    <t>प्रभाग क्र.8ब,औंध गावातील छत्रपती शिवाजी पुतळा चौक ते डॉ.बाबासाहेब आंबेडकर कॉलेज रस्ता कॉक्रीट करणे.</t>
  </si>
  <si>
    <t>प्रभाग क्र.8ब,औंध गावातील डॉ.बाबासाहेब आंबेडकर कॉलेज ते कोळ्याची आळी रस्ता कॉक्रीट करणे.</t>
  </si>
  <si>
    <t>प्रभाग क्र.8क,मध्ये ब्रेमेन चौक ते स्पायसर शाळे पर्यंतचा रस्ता सी.सी.करणे.</t>
  </si>
  <si>
    <t>प्रभाग क्र.8क,मधील औंध बोपोडी परिसरातील रस्ते कॉक्रीटीकरण करणे.</t>
  </si>
  <si>
    <t>प्रभाग क्र.8क,औंध येथे कॉक्रीटीकरण करणे.</t>
  </si>
  <si>
    <t>प्रभाग क्र.8क, मध्ये विविध ठिकाणी कॉक्रीटीकरण करणे</t>
  </si>
  <si>
    <t>प्रभाग क्र.8क,मध्ये बोपोडी येथे व इतर ठिकाणी रस्ता सी.सी. करणे</t>
  </si>
  <si>
    <t>प्रभाग क्र.8ड,मध्ये औंध परिसरात विविध ठिकाणी ट्रिमिक्स कॉक्रीट करणे.</t>
  </si>
  <si>
    <t>प्रभाग क्र.8ड,मध्ये रोहन निलय सोसायटी येथील रस्ता ट्रिमिक्स कॉक्रीट करणे</t>
  </si>
  <si>
    <t>प्रभाग क्र.8ड, मध्ये विविध ठिकाणी ट्रिमिक्स कॉक्रीट करणे</t>
  </si>
  <si>
    <t>प्रभाग क्र.8ड,मध्ये आंबेडकर चौक ते नाईकचाळ ट्रिमिक्स कॉक्रीट करणे.</t>
  </si>
  <si>
    <t>प्रभाग क्र.8ड,उतरानगरी ते मनोरमा सोसायटी ट्रिमिक्स कॉक्रीट करणे.</t>
  </si>
  <si>
    <t>प्रभाग क्र.8ड,मनोरमा सोसायटी ते नवगितांजली ट्रिमिक्स कॉक्रीट करणे.</t>
  </si>
  <si>
    <t>प्रभाग क्र.8ड,नम्रता सोसायटी ते ए.बी.सी.बिल्डींग रोड ट्रिमिक्स कॉक्रीट करणे.</t>
  </si>
  <si>
    <t>प्रभाग क्र.8ड,कोटकर लेन बोटनिकल गार्डन ते रविराज क्लासिक ट्रिमिक्स कॉक्रीट करणे.</t>
  </si>
  <si>
    <t>प्रभाग क्र.8ड,मधुबन सोसायटी ते पारिजात सोसायटी ट्रिमिक्स कॉक्रीट करणे.</t>
  </si>
  <si>
    <t>प्रभाग क्र.8ड,मंत्री सोसायटी पारसनाथ सोसायटी ट्रिमिक्स कॉक्रीट करणे.</t>
  </si>
  <si>
    <t>प्रभाग क्र.9अ, बाणेरमध्ये विविध ठिकाणी कॉक्रीटीकरण करणे</t>
  </si>
  <si>
    <t>प्रभाग क्र.9अ, विविध भागात कॉक्रीटीकरण करणे.</t>
  </si>
  <si>
    <t>प्रभाग क्र.9अ, सुतारवाडीमध्ये कॉक्रीटीकरण करणे</t>
  </si>
  <si>
    <t>प्रभाग क्र.9अ, बाणेर बालेवाडी शिवेवरील 60 फुटी डी.पी.रस्त्याचे कॉक्रीटीकरण करणे.</t>
  </si>
  <si>
    <t>प्रभाग क्र.9ब, स.नं.87 व 113 बाणेर मधून जाणारा 18 मीटर रस्ता सिमेंट कॉक्रीटीकरण करणे</t>
  </si>
  <si>
    <t>प्रभाग क्र.9ब, मधील रस्ते ग्राउट करणे</t>
  </si>
  <si>
    <t>प्रभाग क्र.9ब, मधील रस्ते/गल्ल्यांमध्ये सिमेंट कॉक्रीटीकरण करणे</t>
  </si>
  <si>
    <t>प्रभाग क्र.9ब, कॉसमॉस बॅंक ते पूनम बेकरी रस्ता कॉक्रीटीकरण करणे</t>
  </si>
  <si>
    <t>प्रभाग क्र.9ब, सोमेश्वरवाडी पुणे मनपा शाळेमागील रस्ता, कुस्ती आखाडा तालीम ते पुणे मनपा शाळा येथील रस्ता सिमेंट कॉक्रीटीकरण करणे.</t>
  </si>
  <si>
    <t>प्रभाग क्र.9क,बालेवाडी येथील स.नं.10 ते 16 मधील 30 मी.रस्ता डांबरीकरण/कॉक्रीटीकरण करणे</t>
  </si>
  <si>
    <t>प्रभाग क्र.9क,बालेवाडी येथील स.नं.2 ते 45,51 मधील 30 मी.रस्ता डांबरीकरण/कॉक्रीटीकरण करणे</t>
  </si>
  <si>
    <t>प्रभाग क्र.9क,बालेवाडी स.नं.33 ते 37 मधील 18 मी रस्ता डांबरीकरण/कॉक्रीटीकरण करणे</t>
  </si>
  <si>
    <t>प्रभाग क्र.9क,बालेवाडी स.नं.33 व 34 मधील 18 मी.रस्ता डांबरीकरण/कॉक्रीटीकरण करणे</t>
  </si>
  <si>
    <t>प्रभाग क्र.9क,बाणेर39/3 व 39/4 येथील रस्ते कॉक्रीटीकरण करणे</t>
  </si>
  <si>
    <t>प्रभाग क्र.9क,पाषाण टेकडी येथे सायकल ट्रॅक व रस्त्याचे कॉक्रीटीकरण करणे</t>
  </si>
  <si>
    <t>प्रभाग क्र.9ड,बाणेर स.नं.9 मधून जाणारा 24 मी.डी.पी.रस्ता (नाल्याच्या कडेने) सिमेंटचा करणे.</t>
  </si>
  <si>
    <t>प्रभाग क्र.10अ,मध्ये उजवी भुसारी कॉलनी येथील रस्ता कॉक्रीटीकरण करणे</t>
  </si>
  <si>
    <t>प्रभाग क्र.10अ,मध्ये कुंबरे टाऊनशिप येथे रस्ता कॉक्रीटीकरण करणे</t>
  </si>
  <si>
    <t>प्रभाग क्र.10अ,मध्ये जिजाई नगरी परिसरात रस्ता कॉक्रीटीकरण करणे.</t>
  </si>
  <si>
    <t>प्रभाग क्र.10अ,मध्येरोहन गार्डन ते विभव सोसायटी येथे रस्ता कॉक्रीटीकरण करणे</t>
  </si>
  <si>
    <t>प्रभाग क्र.10अ,मध्ये शास्त्रीनगर परिसरात कॉक्रीटीकरण करणे</t>
  </si>
  <si>
    <t>प्रभाग क्र.10ब,शास्त्रीनगर परिसरात कॉक्रीटीकरण करणे</t>
  </si>
  <si>
    <t>प्रभाग क्र.10ब,उजवी भुसारी कॉलनी येथे विविध ठिकाणी कॉक्रीटकरण करणे</t>
  </si>
  <si>
    <t>प्रभाग क्र.10क, उजवी भुसारी कॉलनी येथील गॅस गोडाऊन जवळील रस्ता कॉक्रीटीकरण करणे</t>
  </si>
  <si>
    <t>प्रभाग क्र.10क, न्यू इंडिया स्कूल जवळील रस्ता कॉक्रीटीकरण करणे</t>
  </si>
  <si>
    <t>प्रभाग क्र.10क,राजमुद्रा सोसायटी परिसरातील रस्ता कॉक्रीटीकरण करणे</t>
  </si>
  <si>
    <t>प्रभाग क्र.10क, भुसारी कॉलनी रूणवाल सोसायटी परिसरातील रस्ता कॉक्रीटीकरण करणे</t>
  </si>
  <si>
    <t>प्रभाग क्र.10क, उजवी भुसारी कॉलनी हार्डीकर बंगलो परिसरातील रस्ता कॉक्रीटीकरण करणे</t>
  </si>
  <si>
    <t>प्रभाग क्र.10क, डावी भुसारी कॉलनी येथील रस्ता कॉक्रीटीकरण करणे</t>
  </si>
  <si>
    <t xml:space="preserve">प्रभाग क्र.10क,परमहंसनगर येथील सहकारवृंद सभागृह परिसरातील रस्ते कॉक्रीटीकरण करणे </t>
  </si>
  <si>
    <t>प्रभाग क्र.10क,मध्ये मोकाटेनगर परिसरात कॉक्रीटीकरण करणे</t>
  </si>
  <si>
    <t>प्रभाग क्र.10क, मध्ये भुसारी कॉलनी येथील सिध्देश सोसायटी परिसरातील रस्ता कॉक्रीटीकरण करणे</t>
  </si>
  <si>
    <t>प्रभाग क्र.10क, मध्ये भुसारी कॉलनी येथील रूणवाल सिंक्लेअर परिसरातील रस्ता कॉक्रीटीकरण करणे</t>
  </si>
  <si>
    <t>प्रभाग क्र.10क, मध्ये बावधन खुर्द येथे कॉक्रीटीकरण करणे</t>
  </si>
  <si>
    <t>प्रभाग क्र.10क, इंदिराशंकर परिसरातील रस्ता कॉक्रीटीकरण करणे</t>
  </si>
  <si>
    <t>प्रभाग क्र.10ड,बावधन-कोथरूड डेपो अंतर्गत प्रभागातील रस्ते कॉक्रीटीकरण करणे</t>
  </si>
  <si>
    <t>प्रभाग क्र.10ड,बावधन-कोथरूड डेपो अंतर्गत आमची कॉलनी परिसरातील UTWT रस्ते कॉक्रीटीकरण करणे</t>
  </si>
  <si>
    <t>प्रभाग क्र. 11 अ (रामबाग कॉलनी – शिवतीर्थनगर) येथे विविध ठिकाणी गल्लीबोळ कॉंक्रिटीकरण करणे.</t>
  </si>
  <si>
    <t>प्रभाग क्र. 11 अ मधील संपुर्ण झोपडपट्टी परिसरामध्ये विविध ठिकाणी वर्षभरासाठी गल्लीबोळ कॉंक्रिटीकरण करणे.</t>
  </si>
  <si>
    <t>प्रभाग क्र. 11 अ हनुमाननगर, राऊतवाडी, मोरे श्रमिक वसाहत परिसरातील गल्लीबोळ कॉंक्रिटीकरण करणे.</t>
  </si>
  <si>
    <t>प्रभाग क्र. 11 अ केळेवाडी, इंदिरा पार्क, राजीव गांधी पार्क, वसंतनगर, परिसरातील गल्लीबोळ कॉंक्रिटीकरण करणे.</t>
  </si>
  <si>
    <t>प्रभाग क्र. 11 अ जय भवानीनगर, सुतारदरा परिसरातील गल्लीबोळ कॉंक्रिटीकरण करणे.</t>
  </si>
  <si>
    <t>प्रभाग क्र. 11 अ म्हातोबानगर ते पेठकर साम्राज्य सोसायटी पर्यंतचा रस्ता विकसित करणे व रस्त्यांचे यु.टी.डब्ल्यु.टी तत्वावर कॉंक्रिटीकरण करणे.</t>
  </si>
  <si>
    <t>प्रभाग क्र. 11 अ एम.एस.ई.बी ऑफिस पौड रोड ते एम.आय.टी. कॉलेज रस्ता यु.टी.डब्ल्यु.टी तत्वावर कॉंक्रिटीकरण करणे.</t>
  </si>
  <si>
    <t>प्रभाग क्र. 11 क मधील जय भवानीनगर ते म.न.पा. शाळा रस्ता UTWT  पध्दतीने कॉंक्रिटीकरण करणे.</t>
  </si>
  <si>
    <t>प्रभाग क्र. 11 क मधील म्हातोबानगर येथील अंतर्गत रस्ता UTWT  पध्दतीने कॉंक्रिटीकरण करणे.</t>
  </si>
  <si>
    <t>प्रभाग क्र. 11 क मधील तुळजा भवानीमाता मंदिर ते खंडोबा मंदिर रस्ता UTWT  पध्दतीने कॉंक्रिटीकरण करणे.</t>
  </si>
  <si>
    <t>प्रभाग क्र. 11 क मधील केळेवाडी येथील गल्लीबोळ कॉंक्रिटीकरण करणे.</t>
  </si>
  <si>
    <t>प्रभाग क्र. 11 क मधील कानिफनाथ सोसायटी (एस.आर.ए.) मधील कॉंक्रिटीकरण करणे.</t>
  </si>
  <si>
    <t>प्रभाग क्र. 11 क मधील मेघासिटी (एस.आर.ए.) मधील कॉंक्रिटीकरण करणे.</t>
  </si>
  <si>
    <t>प्रभाग क्र. 11 क मधील माधव बागेतील नाल्यावर कॉंक्रिटीकरण करणे.</t>
  </si>
  <si>
    <t>प्रभाग क्र. 11 क मधील हनुमानगर येथील गल्लीबोळ कॉंक्रिटीकरण करणे.</t>
  </si>
  <si>
    <t>प्रभाग क्र. 11 क मधील किष्किंधानगर येथील गल्लीबोळ कॉंक्रिटीकरण करणे.</t>
  </si>
  <si>
    <t>प्रभाग क्र.11 ड, मध्ये विविध ठिकाणी तसेच किष्किंधानगर, जयभवानीनगर परिसरामध्ये सिमेंट काँक्रीटीकरण करणे.</t>
  </si>
  <si>
    <t>प्रभाग क्र.11 ड, मध्ये विविध ठिकाणी तसेच केळेवाडी.राऊतवाडी, हनुमाननगर परिसरामध्ये सिमेंट कॉक्रीटीकरण करणे.</t>
  </si>
  <si>
    <t>प्रभाग क्र.11 ड, येथे विविध ठिकाणी तसेच किष्किंधानगर, जयभवानीनगर,सुतारदरा येथील मुख्य रस्ते सिमेंट कॉक्रीटीकरण करणे</t>
  </si>
  <si>
    <t>प्रभाग क्र.11 ड, येथे विविध ठिकाणी तसेच माधवबाग सोसायटी येथील मुख्य रस्ते सिमेंट कॉक्रीटीकरण करणे</t>
  </si>
  <si>
    <t>प्रभाग क्र.11 ड, येथे विविध ठिकाणी तसेच म्हातोबानगर, सुतारदरा परिसरामध्ये कॉक्रीटीकरण करणे.</t>
  </si>
  <si>
    <t>प्रभाग क्र.12 अ, भेलकेनगर व अत्रेय सोसायटी परिसर कॉक्रीटीकरण करणे व साईटपट्टीचे ब्लॉक दुरूस्ती करणे</t>
  </si>
  <si>
    <t>प्रभाग क्र. 12 ब मधील कोथरुड गावठाण येथे गल्लीबोळ कॉंक्रिटीकरण करणे.</t>
  </si>
  <si>
    <t>प्रभाग क्र. 12 ब मधील गगनगिरी कॉलनी येथे सिमेंट कॉंक्रिटीकरण करणे.</t>
  </si>
  <si>
    <t>प्रभाग क्र. 12 ब मधील गुरुजन सोसायटी येथील गल्लीबोळ कॉंक्रिटीकरण करणे.</t>
  </si>
  <si>
    <t>प्रभाग क्र. 12 ब मधील शास्त्रीनगर येथे विविध ठिकाणी गल्लीबोळ कॉंक्रिटीकरण करणे.</t>
  </si>
  <si>
    <t>प्रभाग क्र. 12 ब मधील आझादनगर येथे विविध ठिकाणी गल्लीबोळ कॉंक्रिटीकरण करणे.</t>
  </si>
  <si>
    <t>प्रभाग क्र. 12 ब मधील बाळाभाऊ साळेकर यांच्या घरासमोरील चाळ सिमेंट कॉंक्रिटीकरण करणे.</t>
  </si>
  <si>
    <t>प्रभाग क्र. 12 ब मधील श्री. नांगरे काका यांच्या घरासमोरील रोड यु.टी.डब्ल्यु.टी पध्दतीने कॉंक्रिटीकरण करणे.(अर्व्देतनगर)</t>
  </si>
  <si>
    <t>प्रभाग क्र. 12 ब मधील अर्व्देतनगर रकांला हॉटेलसमोरील रोड यु.टी.डब्ल्यु.टी पध्दतीने कॉंक्रिटीकरण करणे.</t>
  </si>
  <si>
    <t>प्रभाग क्र. 12 ब मधील अर्व्देतनगर येथे यु.टी.डब्ल्यु.टी पध्दतीने कॉंक्रिटीकरण करणे.</t>
  </si>
  <si>
    <t>प्रभाग क्र. 12 ब मधील श्री. धनवडे अर्व्देतनगर यांच्या घरासमोरील रोड यु.टी.डब्ल्यु.टी पध्दतीने कॉंक्रिटीकरण करणे.</t>
  </si>
  <si>
    <t>प्रभाग क्र. 12 ब मधील लक्ष्मीनगर येथे विविध गल्लीबोळ कॉंक्रिटीकरण करणे.</t>
  </si>
  <si>
    <t>प्रभाग क्र.12क,अव्दैतनगर व शिला विहार कॉलनी येथे UTWT पध्दतीने कॉक्रीटीकरण करणे.</t>
  </si>
  <si>
    <t>प्रभाग क्र.12क, आशिष गार्डन ते भेलकेनगर पर्यंत रस्ता UTWT कॉक्रीटीकरण करणे.</t>
  </si>
  <si>
    <t>प्रभाग क्र.12क,आशिषगार्डन ते शास्त्रीनगर पोलीस चौकी पर्यंत रस्ता UTWT पध्दतीने कॉक्रीटीकरण करणे.</t>
  </si>
  <si>
    <t>प्रभाग क्र.13ब,अशोक पथ (ऑफ लॉ कॉलेज रोड) कॉक्रीट करणे</t>
  </si>
  <si>
    <t>प्रभाग क्र. 13 ड मधील पूरग्रस्त वसाहत चाळ नं. 10 येथे विविध ठिकाणी कॉंक्रिटीकरण करणे.</t>
  </si>
  <si>
    <t>प्रभाग क्र. 14 अ मधील मोरे पथ ट्रिमिक्स कॉक्रिट रस्ता करणे.</t>
  </si>
  <si>
    <t xml:space="preserve">प्रभाग क्र. 14 अ मधील हॉटेल आम्रपाली समोरील रस्ता ट्रिमिक्स कॉक्रिट रस्ता करणे. </t>
  </si>
  <si>
    <t>प्रभाग क्र. 14 अ मधील तोफखाना परिसर मध्ये ट्रिमिक्स कॉंक्रिट करणे.</t>
  </si>
  <si>
    <t>प्रभाग क्र. 14 अ मधील ज्ञानेश्वर पादुका चौक ते गोलंदाज चौक रस्ता कॉंक्रिटीकरण करणे.</t>
  </si>
  <si>
    <t>प्रभाग क्र. 14 अ मधील रामोशीवाडी परिसरामधील रस्ते ट्रिमिक्स कॉंक्रिट करणे.</t>
  </si>
  <si>
    <t>प्रभाग क्र. 14 अ मधील ओम सुपर मार्केट येथील रस्ते ट्रिमिक्स कॉंक्रिट करणे.</t>
  </si>
  <si>
    <t>प्रभाग क्र. 14 अ मधील शिवाजीनगर भागामध्ये विविध ठिकाणी कॉंक्रिटीकरण करणे व फरशी बसविणे.</t>
  </si>
  <si>
    <t>प्रभाग क्र. 14 अ मधील कामगार पुतळा चौक ते तोफखाना – न्यायमुर्ती रानडे पथ – कॉंक्रिटीकरण करणे.</t>
  </si>
  <si>
    <t>प्रभाग क्र. 14 ब मधील विविध ठिकाणी शहाबादी फरशी व कॉंक्रिटीकरण करणे.</t>
  </si>
  <si>
    <t>प्रभाग क्र. 14 ब मधील रामोशीवाडी मधील अंतर्गत गल्ल्यांमध्ये कॉंक्रिटीकरण करणे.</t>
  </si>
  <si>
    <t>प्रभाग क्र. 14 ब मधील वेताळनगर मधील गल्लीबोळ कॉंक्रिटीकरण करणे.</t>
  </si>
  <si>
    <t>प्रभाग क्र. 14 ब मधील शिवाजीनगर गावठाण येथे कॉंक्रिटीकरण व फरशीविषयक कामे करणे.</t>
  </si>
  <si>
    <t>प्रभाग क्र. 14 ब मधील गोलंदाज चौक ते जय मित्र मंडळ वडारवाडी पर्यंत ट्रिमिक्स रोड करणे.</t>
  </si>
  <si>
    <t>प्रभाग क्र.14 क, मध्ये चाळ नं.7 पी.एम.सी.कॉलनी येथे कॉक्रीटीकरण करणे</t>
  </si>
  <si>
    <t>प्रभाग क्र.14 क, मध्ये भांडारकर रोड येथील अंतर्गत गल्ल्या कॉक्रीटीकरण करणे</t>
  </si>
  <si>
    <t>प्रभाग क्र.14 क, मध्ये हनुमान नगर परिसरातील अंतर्गत गल्ल्या कॉक्रीटीकरण करणे</t>
  </si>
  <si>
    <t>प्रभाग क्र.14 ड, विविध ठिकाणच्या वस्त्यांमध्ये आवश्यकतेनुसार फरशी कॉक्रीट करणे</t>
  </si>
  <si>
    <t>प्रभाग क्र.15अ,श्रीमंत दगडूशेठ गणपती मंदिर परिसरामध्ये कॉक्रीटीकरण करणे.</t>
  </si>
  <si>
    <t>प्रभाग क्र.15अ,मध्ये बुधवार पेठ व प्रभागात विविध ठिकाणी रस्ते डांबरीकरण/UTWT कॉक्रीट करणे.</t>
  </si>
  <si>
    <t>प्रभाग क्र.15अ,मध्ये शुक्रवार पेठ व प्रभागात विविध ठिकाणी रस्ते डांबरीकरण/UTWT कॉक्रीट करणे.</t>
  </si>
  <si>
    <t>प्रभाग क्र. 15 ब मधील शनिवार पेठ मधील उभा शनिवार रस्ता UTWT कॉंक्रिटीकरण करणे.</t>
  </si>
  <si>
    <t>प्रभाग क्र. 15 ब मधील शनिवार पेठ मोतीबाग ते वीर मारुती चौक यु.टी.डब्ल्यु.टी कॉंक्रिटीकरण करणे.</t>
  </si>
  <si>
    <t>प्रभाग क्र. 15 ब मधील बाजीराव रोड ते वाडीया हॉस्पिटल रस्ता यु.टी.डब्ल्यु.टी कॉंक्रिटीकरण करणे. (भाग 1)</t>
  </si>
  <si>
    <t>प्रभाग क्र. 15 ब मधील बाजीराव रोड ते वाडीया हॉस्पिटल उर्वरीत रस्ता यु.टी.डब्ल्यु.टी कॉंक्रिटीकरण करणे. (भाग 2)</t>
  </si>
  <si>
    <t xml:space="preserve">प्रभाग क्र. 15 ब मधील वाडीया हॉस्पिटल ते व्हाईट हाऊस रस्ता यु.टी.डब्ल्यु.टी कॉंक्रिटीकरण करणे. </t>
  </si>
  <si>
    <t xml:space="preserve">प्रभाग क्र. 15 ब मधील व्हाईट हाऊस ते शिवाजी रस्ता यु.टी.डब्ल्यु.टी कॉंक्रिटीकरण करणे. </t>
  </si>
  <si>
    <t>प्रभाग क्र. 15 ब मधील पिकॉक हॉटेल ते वाडीया हॉस्पिटल रस्ता यु.टी.डब्ल्यु.टी कॉंक्रिटीकरण करणे. (भाग 1)</t>
  </si>
  <si>
    <t>प्रभाग क्र. 15 ब मधील पिकॉक हॉटेल ते वाडीया हॉस्पिटल रस्ता यु.टी.डब्ल्यु.टी कॉंक्रिटीकरण करणे. (भाग 2)</t>
  </si>
  <si>
    <t>प्रभाग क्र. 15 ब मधील सुभाषनगर गल्ली क्र. 1 येथे रस्ता UTWT कॉंक्रिटीकरण/डांबरीकरण करणे.</t>
  </si>
  <si>
    <t>प्रभाग क्र. 15 ब मधील चिंचेची तालीम ते सेवा मित्र मंडळ रस्ता UTWT कॉंक्रिटीकरण/डांबरीकरण करणे. (भाग 1)</t>
  </si>
  <si>
    <t>प्रभाग क्र. 15 ब मधील चिंचेची तालीम ते सेवा मित्र मंडळ रस्ता UTWT कॉंक्रिटीकरण/डांबरीकरण करणे. (भाग 2)</t>
  </si>
  <si>
    <t>प्रभाग क्र. 15 ब मधील सेवा मित्र मंडळ ते फडगेट पोलिस चौकी रस्ता UTWT कॉंक्रिटीकरण/डांबरीकरण करणे. (भाग 1)</t>
  </si>
  <si>
    <t>प्रभाग क्र. 15 क मधील सरस्वती मंदिर शाळा ते भारत भवन बिल्डींग रस्ता UTWT करणे.</t>
  </si>
  <si>
    <t>प्रभाग क्र. 15 क मधील शनिवार पेठ व प्रभागात इतरत्र UTWT करणे.</t>
  </si>
  <si>
    <t>प्रभाग क्र. 15 क मधील अहिल्यादेवी हायस्कूल ते वीर मारुती परिसरात UTWT करणे.</t>
  </si>
  <si>
    <t>प्रभाग क्र. 15 क मधील मोतीबाग ते बापट वाडी परिसरात व प्रभागात इतरत्र UTWT करणे.</t>
  </si>
  <si>
    <t>प्रभाग क्र. 16 अ मधील मंगल चौक ते सत्यज्योत मंडळ रस्ता कॉंक्रिट करणे.</t>
  </si>
  <si>
    <t>प्रभाग क्र. 16 अ मधील मंगल चौक ते गणेश मंदिर रस्ता कॉंक्रिट करणे.</t>
  </si>
  <si>
    <t>प्रभाग क्र. 16 अ मधील मंगळवार पेठ येथील गल्लीबोळ कॉंक्रिट करणे.</t>
  </si>
  <si>
    <t>प्रभाग क्र. 16 अ मधील सोमवार पेठ येथील गल्लीबोळ कॉंक्रिट करणे.</t>
  </si>
  <si>
    <t>प्रभाग क्र. 16 अ मधील कसबा पेठ येथील गल्लीबोळ कॉंक्रिट करणे.</t>
  </si>
  <si>
    <t>प्रभाग क्र. 16 अ मधील गवनि भागात गल्लीबोळ कॉंक्रिट करणे.</t>
  </si>
  <si>
    <t>प्रभाग क्र. 16 अ मधील रास्तापेठ गल्लीबोळ कॉंक्रिट करणे.</t>
  </si>
  <si>
    <t>प्रभाग क्र. 16 ब मधील कसबा पेठ गुंडाचा गणपती ते संत नामदेव कार्यालय परिसरात यु.टी.डब्ल्यु.टी पध्दतीने कॉंक्रिटीकरण करणे.</t>
  </si>
  <si>
    <t>प्रभाग क्र. 16 ब मधील साततोटी चौक ते आढाव गल्ली परिसरात यु.टी.डब्ल्यु.टी पध्दतीने कॉंक्रिटीकरण करणे.</t>
  </si>
  <si>
    <t>प्रभाग क्र. 16 ब मधील के.सी.सी. क्लास ते कसबा पोस्ट ऑफिसपरिसरात यु.टी.डब्ल्यु.टी पध्दतीने कॉंक्रिटीकरण करणे.</t>
  </si>
  <si>
    <t>प्रभाग क्र. 16 ब मधील कसबा पेठ फडके हौद चौक ते व्यवहार आळी परिसरात यु.टी.डब्ल्यु.टी पध्दतीने कॉंक्रिटीकरण करणे.</t>
  </si>
  <si>
    <t>प्रभाग क्र. 16 ब मधील कसबा पेठ विर तानाजी मित्र मंडळपरिसरात यु.टी.डब्ल्यु.टी पध्दतीने कॉंक्रिटीकरण करणे.</t>
  </si>
  <si>
    <t>प्रभाग क्र. 16 ब मधील कसबा पेठ भोईराज मित्र मंडळ परिसरात यु.टी.डब्ल्यु.टी पध्दतीने कॉंक्रिटीकरण करणे.</t>
  </si>
  <si>
    <t>प्रभाग क्र. 16 ब मधील कसबा पेठ गोपाळ प्रोव्हिजन ते भोईराज मित्र मंडळ परिसरात यु.टी.डब्ल्यु.टी पध्दतीने कॉंक्रिटीकरण करणे.</t>
  </si>
  <si>
    <t>प्रभाग क्र. 16 ब मधील कसबा पेठ नवाकाळ भैरवनाथ गल्ली परिसरात यु.टी.डब्ल्यु.टी पध्दतीने कॉंक्रिटीकरण करणे.</t>
  </si>
  <si>
    <t>प्रभाग क्र. 16 ब मधील कसबा पेठ झांबरे चावडी परिसरात यु.टी.डब्ल्यु.टी पध्दतीने कॉंक्रिटीकरण करणे.</t>
  </si>
  <si>
    <t>प्रभाग क्र. 16 ब मधील कसबा पेठ नवदिप मित्र मंडळ परिसरात यु.टी.डब्ल्यु.टी पध्दतीने कॉंक्रिटीकरण करणे.</t>
  </si>
  <si>
    <t>प्रभाग क्र. 16 ब मधील कसबा पेठ शिंपी आळी ते साततोटी चौक परिसरात यु.टी.डब्ल्यु.टी पध्दतीने कॉंक्रिटीकरण करणे.</t>
  </si>
  <si>
    <t>प्रभाग क्र. 16 क मधील 15 ऑगस्ट चौक ते कमला नेहरु हॉस्पिटल व 15 ऑगस्ट चौक ते नरपतगिरी चौक सिमेंट रस्ता करणे व डिवायडर करणे.</t>
  </si>
  <si>
    <t>प्रभाग क्र. 16 क मधील विविध ठिकाणी बोळ कॉंक्रिट करणे.</t>
  </si>
  <si>
    <t>प्रभाग क्र. 16 क मधील श्रमिकनगर बोळ कॉंक्रिट करणे.</t>
  </si>
  <si>
    <t>प्रभाग क्र. 16 क मधील 220 मंगळवार पेठ कॉंक्रिट करणे.</t>
  </si>
  <si>
    <t>प्रभाग क्र. 16 क मधील 224 ते 226, 227 येथील गल्लीबोळ कॉंक्रिट करणे.</t>
  </si>
  <si>
    <t>प्रभाग क्र. 16 क मधील 228 मंगळवार पेठ, 232, 230 येथील गल्लीबोळ कॉंक्रिट करणे.</t>
  </si>
  <si>
    <t>प्रभाग क्र. 16 क मधील 201 मंगळवार पेठ येथील रस्ता करणे, गल्लीबोळ कॉंक्रिट करणे.</t>
  </si>
  <si>
    <t>प्रभाग क्र. 16 क मधील गावकोस मारुती मंदिर, झांबरे चावडी परिसर येथील गल्लीबोळ कॉंक्रिट करणे.</t>
  </si>
  <si>
    <t>प्रभाग क्र. 16 क मधील विविध ठिकाणी 904 कसबा पेठ, 886/15 कसबा पेठ, 815 कसबा पेठ, 886 कसबा पेठ, 983 कसबा पेठ, 889 कसबा पेठ, जुना बाजार भराव येथील गल्लीबोळ कॉंक्रिट करणे/ब्लॉक बसविणे/पॅचवर्क करणे.</t>
  </si>
  <si>
    <t>प्रभाग क्र. 16 क मधील विविध ठिकाणी 620 कसबा पेठ (मनपाचे बोळ), 409 कसबा पेठ, झांबरे चावडी, 405, 406, 403 कसबा पेठ, गावकोस मारुती मंदिराशेजारी येथे कॉंक्रिट करणे.</t>
  </si>
  <si>
    <t>प्रभाग क्र. 16 क मधील 226 मंगळवार पेठ समता मित्र मंडळ येथील गल्लीबोळ कॉंक्रिट करणे.</t>
  </si>
  <si>
    <t>प्रभाग क्र. 16 क मधील शिंगरेवाडी येथे कॉंक्रिट करणे.</t>
  </si>
  <si>
    <t>प्रभाग क्र. 16 ड मधील सुर्या हॉस्पिटल ते पवळे चौक पर्यंत यु.टी.डब्ल्यु.टी कॉंक्रिटीकरण करणे.</t>
  </si>
  <si>
    <t>प्रभाग क्र. 16 ड मधील व्यवहार आळी ते साततोटी पोलिस चौकी पर्यंत यु.टी.डब्ल्यु.टी कॉंक्रिटीकरण करणे.</t>
  </si>
  <si>
    <t>प्रभाग क्र. 16 ड मधील कसबा पेठ एंपाला हेअर सलुन ते नवदिप मित्र मंडळ येथे यु.टी.डब्ल्यु.टी कॉंक्रिटीकरण करणे व तदनुषंगिक कामे करणे.</t>
  </si>
  <si>
    <t>प्रभाग क्र. 16 ड मधील कसबा पेठ उणेचा दुकान ते झांबरे चावडी येथे यु.टी.डब्ल्यु.टी कॉंक्रिटीकरण करणे व तदनुषंगिक कामे करणे.</t>
  </si>
  <si>
    <t>प्रभाग क्र. 16 ड मधील पवळे चौक ते निश कॉम्पुटर पर्यंत यु.टी.डब्ल्यु.टी कॉंक्रिटीकरण करणे.</t>
  </si>
  <si>
    <t>प्रभाग क्र. 16 ड मधील निश कॉम्पुटर ते साततोटी पोलिस चौकी पर्यंत यु.टी.डब्ल्यु.टी कॉंक्रिटीकरण करणे.</t>
  </si>
  <si>
    <t>प्रभाग क्र. 16 ड मधील मंगल मित्र मंडळ ते बारणे विद्यालय येथे यु.टी.डब्ल्यु.टी कॉंक्रिटीकरण करणे व तदनुषंगिक कामे करणे.</t>
  </si>
  <si>
    <t>प्रभाग क्र. 16 ड मधील बारणे विद्यालय ते संग्राम दशभुजा गणपती मंदिर येथे यु.टी.डब्ल्यु.टी कॉंक्रिटीकरण करणे व तदनुषंगिक कामे करणे.</t>
  </si>
  <si>
    <t>प्रभाग क्र. 16 ड मधील दारुवाला पूल ते माया बेकरी येथे यु.टी.डब्ल्यु.टी कॉंक्रिटीकरण करणे व तदनुषंगिक कामे करणे.</t>
  </si>
  <si>
    <t>प्रभाग क्र. 16 ड मधील उंटाड्या मारुती ते रास्ता पेठ भाजी मंडई येथे कॉंक्रीटीकरण करणे.</t>
  </si>
  <si>
    <t>प्रभाग क्र. 16 ड मधील रास्ता पेठ भाजी मंडई ते अपोलो टॉकिज मागील चौक येथे कॉंक्रिटीकरण करणे.</t>
  </si>
  <si>
    <t>प्रभाग क्र. 16 ड मधील कसबा पेठ येथे गल्लीबोळ कॉंक्रिटीकरण करणे. (भाग 1)</t>
  </si>
  <si>
    <t>प्रभाग क्र. 16 ड मधील मंगळवार पेठ येथे गल्लीबोळ कॉंक्रिटीकरण करणे (भाग 1)</t>
  </si>
  <si>
    <t>प्रभाग क्र. 16 ड मधील सोमवार पेठ येथे गल्लीबोळ कॉंक्रिटीकरण करणे. (भाग 1)</t>
  </si>
  <si>
    <t>प्रभाग क्र. 17 अ मधील गणेश पेठ येथील परिसरात कॉंक्रिट करणे.</t>
  </si>
  <si>
    <t>प्रभाग क्र. 17 अ मधील रास्ता पेठ येथील परिसरात कॉंक्रिट करणे.</t>
  </si>
  <si>
    <t>प्रभाग क्र. 17 अ मधील नाना पेठ येथील परिसरात कॉंक्रिट करणे.</t>
  </si>
  <si>
    <t>प्रभाग क्र. 17 अ मधील भवानी पेठ येथील परिसरात कॉंक्रिट करणे.</t>
  </si>
  <si>
    <t>प्रभाग क्र. 17 अ मधील 550 पेट्रोल पंप नाना पेठ ते 558 नाना पेठ परिसर सत्तारखान चाळ येथे परिसरात ट्रिमिक्स कॉंक्रिट करणे.</t>
  </si>
  <si>
    <t>प्रभाग क्र. 17 अ मधील 532 ओपेल मोटर ते 536 आनंद पंटर नाना पेठ परिसर येथे ट्रिमिक्स कॉंक्रिट करणे.</t>
  </si>
  <si>
    <t>प्रभाग क्र. 17 अ मधील 558 नाना पेठ ते 538 बाबा मोटर नाना पेठ परिसरात ट्रिमिक्स कॉंक्रिट करणे.</t>
  </si>
  <si>
    <t>प्रभाग क्र. 17 अ मधील 640 ते 642 ऑटो झोन नाना पेठ परिसरात ट्रिमिक्स कॉंक्रिट करणे.</t>
  </si>
  <si>
    <t>प्रभाग क्र. 17 अ मधील 450 मामासाहेब बडदे दवाखाना ते 634/2 स्वस्तिक कार नाना पेठ परिसरात ट्रिमिक्स कॉक्रिट करणे.</t>
  </si>
  <si>
    <t>प्रभाग क्र. 17 अ मधील ए. एस. एंटरप्रायजेस ते 646 भारत टायर नाना पेठ ट्रिमिक्स ठिकाणी कॉंक्रिट करणे.</t>
  </si>
  <si>
    <t>प्रभाग क्र. 17 ब मधील भवानी पेठ व परिसरात गल्लीबोळ कॉंक्रिटीकरण करणे.</t>
  </si>
  <si>
    <t>प्रभाग क्र. 17 ब मधील गणेश पेठ व परिसरात गल्लीबोळ कॉंक्रिटीकरण करणे.</t>
  </si>
  <si>
    <t>प्रभाग क्र. 17 ब मधील भवानीपेठ व परिसरात गल्लीबोळ कॉंक्रिटीकरण करणे व दुरुस्ती विषयक कामे करणे.</t>
  </si>
  <si>
    <t>प्रभाग क्र. 17 ब मधील बेलदार गल्ली व परिसरात रस्ते कॉंक्रिटीकरण करणे.</t>
  </si>
  <si>
    <t>प्रभाग क्र. 17 ब मधील पांगुळ आळी परिसरात रस्ते कॉक्रिटीकरण करणे.</t>
  </si>
  <si>
    <t>प्रभाग क्र. 17 ब मधील गणेश पेठ, शेख हॉस्पिटल परिसरात रस्ते कॉंक्रिटीकरण करणे.</t>
  </si>
  <si>
    <t>प्रभाग क्र. 17 ब मधील गणेश पेठ नडे गल्ली परिसरात रस्ते कॉंक्रिटीकरण करणे.</t>
  </si>
  <si>
    <t>प्रभाग क्र. 17 ब मधील तांबोळी मस्जिद व परिसरातील रस्ते यु.टी.डब्ल्यु.टी पध्दतीने कॉंक्रिटीकरण.</t>
  </si>
  <si>
    <t>प्रभाग क्र. 17 ब मधील बुधवार पेठ करडे तालीम चौक व परिसरातील रस्ते यु.टी.डब्ल्यु.टी पध्दतीने कॉंक्रिटीकरण.</t>
  </si>
  <si>
    <t>प्रभाग क्र. 17 ब मधील व्यापारी मित्र मंडळ चौक ते रांका ज्वेलर्स चौक रस्ते यु.टी.डब्ल्यु.टी पध्दतीने कॉंक्रिटीकरण.</t>
  </si>
  <si>
    <t>प्रभाग क्र. 17 ब मधील गणेश पेठ मनपा शाला क्रम. 26 नं समोरीलरस्ते यु.टी.डब्ल्यु.टी पध्दतीने कॉंक्रिटीकरण.</t>
  </si>
  <si>
    <t>प्रभाग क्र. 17 ब मधील गणेश पेठ पांगुळ आळी घरांक 171 ते 180 रस्ते कॉंक्रिटीकरण.</t>
  </si>
  <si>
    <t>प्रभाग क्र. 17 ब मधील गणेश पेठ घरांक 168 ते 174 परिसरातील रस्ते कॉंक्रिटीकरण.</t>
  </si>
  <si>
    <t>प्रभाग क्र. 17 ब मधील घरांक 79 रास्ता पेठ येथील उर्वरीत रस्ता कॉंक्रिटीकरण करणे.</t>
  </si>
  <si>
    <t>प्रभाग क्र. 17 ब मधील ढमढेरे गल्ली ते लक्ष्मी रोड रस्ते कॉंक्रिटीकरण करणे.</t>
  </si>
  <si>
    <t>प्रभाग क्र. 17 क मधील नाना पेठ परिसरात कॉंक्रिट करणे.</t>
  </si>
  <si>
    <t>प्रभाग क्र. 17 क मधील भवानी पेठ परिसरात कॉंक्रिट करणे.</t>
  </si>
  <si>
    <t>प्रभाग क्र. 17 क मधील डोके तालीम परिसरात कॉंक्रिट करणे.</t>
  </si>
  <si>
    <t>प्रभाग क्र. 17 क मधील भवानी पेठ अजंठा मित्र मंडळ परिसरात कॉंक्रिट करणे.</t>
  </si>
  <si>
    <t>प्रभाग क्र. 17 क मधील रास्ता पेठ येथे परिसरात कॉंक्रिट करणे.</t>
  </si>
  <si>
    <t>प्रभाग क्र. 17 क मधील गणेश पेठ येथे परिसरात कॉंक्रिट करणे.</t>
  </si>
  <si>
    <t>प्रभाग क्र. 17 क मधील आझाद तरुण मंडळ ते 627 नाना पेठ परिसरात विविध ठिकाणी ट्रिमिक्स कॉंक्रिट करणे.</t>
  </si>
  <si>
    <t>प्रभाग क्र. 17 क मधील गौरे आळी ते 558 नाना पेठ परिसरात विविध ठिकाणी ट्रिमिक्स कॉंक्रिट करणे.</t>
  </si>
  <si>
    <t>प्रभाग क्र. 17 क मधील 558 नाना पेठ ते 557 राज ऑटो मोबाईल नाना पेठ विविध ठिकाणी ट्रिमिक्स कॉंक्रिट करणे.</t>
  </si>
  <si>
    <t>प्रभाग क्र. 17 क मधील 561 हिंद आर्यन वेल्डींग ते 563 नाना पेठ परिसरात विविध ठिकाणी ट्रिमिक्स कॉंक्रिट करणे.</t>
  </si>
  <si>
    <t>प्रभाग क्र. 17 क मधील 557 ते 563 चाचा हलवाई स्विट होम नाना पेठ परिसरात विविध ठिकाणी ट्रिमिक्स कॉंक्रिट करणे.</t>
  </si>
  <si>
    <t>प्रभाग क्र. 17 क मधील कामगार मैदान येथे ट्रिमिक्स कॉंक्रिट करणे.</t>
  </si>
  <si>
    <t>प्रभाग क्र. 17 ड मधील अल्पना टॉकीज परिसरात कॉंक्रिटीकरण करणे.</t>
  </si>
  <si>
    <t>प्रभाग क्र. 17 ड मधील गल्लीबोळात कॉंक्रिटीकरण करणे.</t>
  </si>
  <si>
    <t>प्रभाग क्र. 17 ड मधील 94 रास्ता पेठ शेजारील बोळात कॉंक्रिटीकरण करणे.</t>
  </si>
  <si>
    <t>प्रभाग क्र. 17 ड मधील ईस्त्राईल चर्च मागील बोळात कॉंक्रिटीकरण करणे.</t>
  </si>
  <si>
    <t>प्रभाग क्र. 17 ड मधील बुरुड आळी परिसरात कॉंक्रिटीकरण करणे.</t>
  </si>
  <si>
    <t>प्रभाग क्र. 17 ड मधील कामदार मैदान परिसरात कॉंक्रिटीकरण करणे.</t>
  </si>
  <si>
    <t>प्रभाग क्र. 18 अ मधील गंजपेठ पोलिस चौकी ते कस्तुरी चौकापर्यंत यु.टी.डब्ल्यु.टी कॉंक्रिटीकरण करणे.</t>
  </si>
  <si>
    <t>प्रभाग क्र. 18 अ मधील घोरपडे पेठ पोलिस चौकी ते ननावरे चौकापर्यंत यु.टी.डब्ल्यु.टी कॉंक्रिटीकरण करणे.</t>
  </si>
  <si>
    <t>प्रभाग क्र. 18 अ मधील गाडीखाना चौक ते पंचमुखी मारुती मंडळापर्यंत यु.टी.डब्ल्यु.टी कॉंक्रिटीकरण करणे.</t>
  </si>
  <si>
    <t>प्रभाग क्र. 18 अ मधील पानघंटी चौक ते बाराईमाम दर्गापर्यंत यु.टी.डब्ल्यु.टी कॉंक्रिटीकरण करणे.</t>
  </si>
  <si>
    <t>प्रभाग क्र. 18 अ मधील चांदतारा चौक ते फायर ब्रिगेडपर्यंत यु.टी.डब्ल्यु.टी कॉंक्रिटीकरण करणे.</t>
  </si>
  <si>
    <t>प्रभाग क्र. 18 अ मधील मिठगंज पोलिस चौकी ते जाना मास्तर चौकपर्यंत यु.टी.डब्ल्यु.टी कॉंक्रिटीकरण करणे.</t>
  </si>
  <si>
    <t>प्रभाग क्र. 18 अ मधील गोटीराम भैय्या काची चौक ते रांका ज्वेलर्स पर्यंत यु.टी.डब्ल्यु.टी कॉंक्रिटीकरण करणे.</t>
  </si>
  <si>
    <t>प्रभाग क्र. 18 अ मधील राष्ट्रभुषण चौक ते भोंदे चौकापर्यंत यु.टी.डब्ल्यु.टी कॉंक्रिटीकरण करणे.</t>
  </si>
  <si>
    <t>प्रभाग क्र. 18 अ मधील मिर्झा मस्जिद ते दलाल चौकपर्यंत यु.टी.डब्ल्यु.टी कॉंक्रिटीकरण करणे.</t>
  </si>
  <si>
    <t>प्रभाग क्र. 18 ब मधील लहुजी वस्ताद ते जानाई मळा पर्यंत यु.टी.डब्ल्यु.टी कॉंक्रिटीकरण करणे.</t>
  </si>
  <si>
    <t>प्रभाग क्र. 18 ब मधील जानाई मळा ते लोहिया नगर पोलिस चौकी पर्यंत यु.टी.डब्ल्यु.टी कॉंक्रिटीकरण करणे.</t>
  </si>
  <si>
    <t>प्रभाग क्र. 18 ब मधील रिझवान मस्जिद (महात्मा फुले पेठ)-श्रमदान मंडळ-महाराणा प्रताप मंगल कार्यालय पर्यंत यु.टी.डब्ल्यु.टी कॉंक्रिटीकरण करणे.</t>
  </si>
  <si>
    <t xml:space="preserve">प्रभाग क्र. 18 ब मधील मिठगंज पोलिस चौकी (गंजपेठ) ते मासेआळी चौकापर्यंत यु.टी.डब्ल्यु.टी कॉंक्रिटीकरण करणे. </t>
  </si>
  <si>
    <t>प्रभाग क्र. 18 ब मधील मासे आळी (गंजपेठ) के लहुजी वस्ताद चौकापर्यंत यु.टी.डब्ल्यु.टी कॉंक्रिटीकरण करणे.</t>
  </si>
  <si>
    <t>प्रभाग क्र. 18 ब मधील घोरपडे पेठ परिसरातील आतील (छोट्या/मोठ्या) रसत्याचे कॉंक्रिटीकरण करणे.</t>
  </si>
  <si>
    <t>प्रभाग क्र. 18 ब मधील आपला मारुती मंडळ ते मोमिनपुरा मस्जिद पर्यंतचा रस्ता युटीडब्ल्युटी कॉंक्रिटीकरण करणे.</t>
  </si>
  <si>
    <t>प्रभाग क्र. 18 ड मधील विविध ठिकाणी गल्ली बोळामध्ये कॉंक्रिटीकरण करणे.</t>
  </si>
  <si>
    <t>प्रभाग क्र. 18 ड मधील विविध ठिकाणी कॉंक्रिटीकरण करणे.</t>
  </si>
  <si>
    <t>प्रभाग क्र. 18 ड मधील घोरपडे पेठ, धोबी घाट परिसरामध्ये कॉंक्रिटीकरण करणे.</t>
  </si>
  <si>
    <t>प्रभाग क्र. 18 ड मधील गंजपेठ वस्ती मध्ये गल्लीबोळांमध्ये कॉंक्रिटीकरण करणे.</t>
  </si>
  <si>
    <t>प्रभाग क्र. 19 अ मधील लोहियानगर परिसरातील विविध ठिकाणचे रस्ते कॉंक्रिटीकरण करणे.</t>
  </si>
  <si>
    <t>प्रभाग क्र. 19 ब मधील बालाजी मंदिर ते मोटर स्टॅण्ड या चौकापर्यंत अर्धवट राहिलेल्या ट्रिमिक्स सिमेंट कॉंक्रिट रस्त्याचे काम करणे व इतर तदनुषंगिक कामे करणे.</t>
  </si>
  <si>
    <t>प्रभाग क्र. 19 ब मधील नेहरु रोड ते सातव निवास (नवा रोड) ट्रिमिक्स सिमेंट कॉक्रिट रस्ता करणे व इतर तदनुषंगिक कामे करणे.</t>
  </si>
  <si>
    <t>प्रभाग क्र. 19 ब मधील सातव निवास ते मारुती मंदिर (नवा रोड) ट्रिमिक्स सिमेंट कॉंक्रिट रस्ता करणे व इतर तदनुषंगिक कामे करणे.</t>
  </si>
  <si>
    <t>प्रभाग क्र. 19 ब मधील मारुती मंदिर ते सुलभ शौचालय ट्रिमिक्स सिमेंट कॉंक्रिट रस्ता करणे व इतर तदनुषंगिक कामे करणे.</t>
  </si>
  <si>
    <t>प्रभाग क्र. 19 ब मधील क्षेत्रिय कार्यालय ते हरिभाऊ गॅऱेज ट्रिमिक्स सिमेंट कॉंक्रिट रस्ता करणे व इतर तदनुषंगिक कामे करणे.</t>
  </si>
  <si>
    <t>प्रभाग क्र. 19 ब मधील हरिभाऊ गॅरेज ते हिंद बाल समाज मंडळ पर्यंतचा ट्रिमिक्स सिमेंट कॉक्रिट रस्ता करणे व इतर तदनुषंगिक कामे करणे.</t>
  </si>
  <si>
    <t>प्रभाग क्र. 19 ब मधील बनकर तालीम के दादापीर दर्गा पर्यंतचा ट्रिमिक्स सिमेंट कॉंक्रिट करणे व तदनुषंगिक कामे करणे.</t>
  </si>
  <si>
    <t>प्रभाग क्र. 19 ब मधील भाजी मार्केट ते भारत टॉकिज पर्यंत ट्रिमिक्स सिमेंट कॉंक्रिटी रस्ता करणे व तदनुषंगिक कामे करणे.</t>
  </si>
  <si>
    <t>प्रभाग क्र. 19 ब मधील पेस्तेन्जी दवाखाना ते ए.डी.कॅम्प चौक (नेहरु रस्ता) पर्यंत ट्रिमिक्स सिमेंट कॉंक्रिट रस्ता करणे व तदनुषंगिक कामे करणे.</t>
  </si>
  <si>
    <t>प्रभाग क्र. 19 ड मधील बाफना रोड येथे ट्रिमिक्स कॉंक्रिट करणे.</t>
  </si>
  <si>
    <t>प्रभाग क्र. 19 ड मधील 512 हरकानगर येथे ट्रिमिक्स कॉंक्रिट करणे.</t>
  </si>
  <si>
    <t>प्रभाग क्र. 20 ब मधील मुकुंद सोसायटी समोरील रस्ता ट्रिमिक्स कॉंक्रिटीकरण करणे.</t>
  </si>
  <si>
    <t>प्रभाग क्र. 20 ब मधील विद्यासागर सोसायटी ते आर.बी.टू. पर्यंत रस्ता कॉंक्रिटीकरण करणे.</t>
  </si>
  <si>
    <t>प्रभाग क्र. 20 ब मधील चव्हाण चाळ ते भरत अपार्टमेंट रस्ता कॉंक्रिटीकरण करणे.</t>
  </si>
  <si>
    <t>प्रभाग क्र. 20 ब मधील विविध ठिकाणी कॉंक्रिटीकरण करणे.</t>
  </si>
  <si>
    <t>प्रभाग क्र. 20 क मधील विविध ठिकाणी कॉंक्रिट करणे व तदनुषंगिक कामे करणे.</t>
  </si>
  <si>
    <t>प्रभाग क्र. 20 डमध्ये डॉ.आंबेडकर उदयान ते साधू वासवानी चौक रस्ता कॉक्रीटीकरण करणे.</t>
  </si>
  <si>
    <t>प्रभाग क्र. 20 डमध्ये राजेवाडी परिसर रस्ता कॉक्रीटीकरण करणे</t>
  </si>
  <si>
    <t>प्रभाग क्र. 20 डमध्ये कौन्सिल हॉल समोरील रस्ता कॉक्रीटीकरण करणे.</t>
  </si>
  <si>
    <t>प्रभाग क्र. 20 डमध्ये पत्र्याची चाळ येथे कॉक्रीटीकरण करणे</t>
  </si>
  <si>
    <t>प्रभाग क्र. 20 डमध्ये हैद्राबाद चाळ रस्ता कॉक्रीटीकरण करणे.</t>
  </si>
  <si>
    <t>प्रभाग क्र. 20 डमध्ये स्वीपर चाळ ताडीवाला रोड गल्लीबोळात कॉक्रीटीकरण करणे.</t>
  </si>
  <si>
    <t>प्रभाग क्र. 20 डमध्ये पुना क्लब वसाहत रस्ता कॉक्रीटीकरण करणे</t>
  </si>
  <si>
    <t>प्रभाग क्र. 20 डमध्ये ससून चाळ येथे कॉक्रीटीकरण करणे.</t>
  </si>
  <si>
    <t>प्रभाग क्र. 20 डमध्ये विविध ठिकाणी कॉक्रीट चॅनेलिंग करणे.</t>
  </si>
  <si>
    <t>प्रभाग क्र.21अ, बी.टी.कवडे रोड येथे कॉक्रीट रोड करणे.</t>
  </si>
  <si>
    <t>प्रभाग क्र.21अ, भिमनगर मनपा शाळा येथे कॉक्रीटीकरण करणे व ब्लॉक बसविणे.</t>
  </si>
  <si>
    <t>प्रभाग क्र.21अ, कोरेगांव पार्क येथील मनपा शाळेतील कॉक्रीटीकरण करणे व ब्लॉक बसविणे.</t>
  </si>
  <si>
    <t>प्रभाग क्र.21अ, शिंदेवस्ती येथील मनपा शाळेतील कॉक्रीटीकरण व ब्लॉक बसविणे.</t>
  </si>
  <si>
    <t>प्रभाग क्र.21ब, शिंदे वस्ती येथील गल्ली बोळांमध्ये कॉक्रीटीकरण करणे</t>
  </si>
  <si>
    <t>प्रभाग क्र.21ब, बी.टी.कवडे रोड येथील ज्ञानेश्वर पार्क मध्ये कॉक्रीटीकरण करणे</t>
  </si>
  <si>
    <t>प्रभाग क्र.21ड,मध्ये घोरपडी परिसरात कॉक्रीटीकरण करणे</t>
  </si>
  <si>
    <t>प्रभाग क्र.21ड,मध्ये शिंदेवस्ती येथे कॉक्रीटीकरण करणे</t>
  </si>
  <si>
    <t>प्रभाग क्र.21ड,मध्ये शंकर महाराज मठ येथे कॉक्रीटीकरण करणे</t>
  </si>
  <si>
    <t>प्रभाग क्र.21ड,मध्ये बी.टी.कवडे रोड परिसरात कॉक्रीटीकरण करणे</t>
  </si>
  <si>
    <t>प्रभाग क्र.21ड,मध्ये पंचशीलनगर येथे कॉक्रीटीकरण करणे</t>
  </si>
  <si>
    <t>प्रभाग क्र.21ड,मध्ये कोरेगाव पार्क परिसरात कॉक्रीटीकरण करणे</t>
  </si>
  <si>
    <t>प्रभाग क्र.21ड,मध्येनॉर्थ मेन रोड परिसरात कॉक्रीटीकरण करणे</t>
  </si>
  <si>
    <t>प्रभाग क्र.21ड,मध्ये ढोले पाटील रोड येथे कॉक्रीटीकरण करणे</t>
  </si>
  <si>
    <t>प्रभाग क्र.21ड,मध्ये श्रीनाथनगर येथे कॉक्रीटीकरण करणे</t>
  </si>
  <si>
    <t>प्रभाग क्र.21ड,मध्ये बालाजीनगर येथे कॉक्रीटीकरण करणे</t>
  </si>
  <si>
    <t>प्रभाग क्र.21ड,मध्ये गाडगे महाराज वसाहत येथे कॉक्रीटीकरण करणे</t>
  </si>
  <si>
    <t>प्रभाग क्र.21ड,मध्ये दरोडेमळा येथे कॉक्रीटीकरण करणे</t>
  </si>
  <si>
    <t>प्रभाग क्र.21ड,मध्ये कवडेवाडी येथे कॉक्रीटीकरण करणे</t>
  </si>
  <si>
    <t>प्रभाग क्र.21ड,मध्ये घोरपडी परिसरात स्टॅम्प कॉक्रीट करणे</t>
  </si>
  <si>
    <t>प्रभाग क्र.22अ,स.नं.165 परिसरात कॉक्रीट करणे व ब्लॉत बसविणे</t>
  </si>
  <si>
    <t>प्रभाग क्र.22अ,जनता वसाहत परिसरात गल्लीबोळ कॉक्रीट करणे व ब्लॉक बसविणे.</t>
  </si>
  <si>
    <t>प्रभाग क्र.22अ,भागिरथीनगर परिसरात गल्लीबोळ कॉक्रीट करणे व ब्लॉक बसविणे.</t>
  </si>
  <si>
    <t>प्रभाग क्र.22अ,आनंदनगर परिसरात कॉक्रीट व ब्लॉक बसविणे</t>
  </si>
  <si>
    <t>प्रभाग क्र.22अ,काळूबाई वसाहत परिसरात गल्लीबोळ कॉक्रीट करणे</t>
  </si>
  <si>
    <t>प्रभाग क्र.22अ,आदर्श वसाहत परिसरात गल्लीबोळ कॉक्रीट करणे</t>
  </si>
  <si>
    <t>प्रभाग क्र.22अ,साने गुरूजी वसाहत परिसरात गल्लीबोळ कॉक्रीट करणे.</t>
  </si>
  <si>
    <t>प्रभाग क्र.22अ,मुंढवा परिसरात गल्लीबोळ कॉक्रीट करणे.</t>
  </si>
  <si>
    <t>प्रभाग क्र.22अ,ओरिएंट पार्क परिसरात कॉक्रीट रस्ता तयार करणे</t>
  </si>
  <si>
    <t>प्रभाग क्र.22अ,भोसले गार्डन परिसरात कॉक्रीट व ब्लॉक बसविणे</t>
  </si>
  <si>
    <t>प्रभाग क्र.22ब,मध्ये माऊलीनगर परिसरात कॉक्रीट व ब्लॉक बसविणे</t>
  </si>
  <si>
    <t>प्रभाग क्र.22ब,मध्ये लोहियानगर झोपडपट्टी परिसरात कॉक्रीट व ब्लॉक बसविणे.</t>
  </si>
  <si>
    <t>प्रभाग क्र.22ब,मध्ये बनकर कॉलनी परिसरात कॉक्रीट ब्लॉक करणे</t>
  </si>
  <si>
    <t>प्रभाग क्र.22क,मध्ये मुंढवा सर्वोदय कॉलनी राजगेआळी आनंदनिवास येथे कॉक्रीटीकरण करणे</t>
  </si>
  <si>
    <t>प्रभाग क्र.22क,मध्ये विविध ठिकाणी कॉक्रीटीकरण करणे</t>
  </si>
  <si>
    <t>प्रभाग क्र.22क,मध्ये मगरपट्टा 15 नं.येथे कॉक्रीटीकरण करणे.</t>
  </si>
  <si>
    <t>प्रभाग क्र.22ड, मुंढवा परिसरातील विविध ठिकाणचे रस्ते सिमेंट कॉक्रीटीकरण करणे.</t>
  </si>
  <si>
    <t>प्रभाग क्र.22ड, मगरपट्टा परिसरातील विविध ठिकाणचे रस्ते सिमेंट कॉक्रीटीकरण करणे.</t>
  </si>
  <si>
    <t>प्रभाग क्र.22ड, माळवाडी परिसरातील विविध ठिकाणचे रस्ते सिमेंट कॉक्रीटीकरण करणे.</t>
  </si>
  <si>
    <t>प्रभाग क्र.22ड, आकाशवाणी परिसरातील विविध ठिकाणचे रस्ते सिमेंट कॉक्रीटीकरण करणे.</t>
  </si>
  <si>
    <t>प्रभाग क्र.22ड,पंधरानंबर परिसरातील विविध ठिकाणचे रस्ते सिमेंट कॉक्रीटीकरण करणे.</t>
  </si>
  <si>
    <t>प्रभाग क्र.22ड,विठ्ठलनगर परिसरातील विविध ठिकाणचे रस्ते सिमेंट कॉक्रीटीकरण करणे.</t>
  </si>
  <si>
    <t>प्रभाग क्र.23अ,हडपसर सातववाडी-गोंधळेनगर या प्रभागामध्ये विविध ठिकाणी गल्लीबोळ कॉक्रीटीकरण करणे</t>
  </si>
  <si>
    <t>प्रभाग क्र.23अ, साईनाथ वसाहत गाडीतळ येथे गल्लीबोळ कॉक्रीटीकरण करणे</t>
  </si>
  <si>
    <t>प्रभाग क्र.23अ, स.नं.35 काळेबोराटेनगर येथे रस्ते कॉक्रीटीकरण करणे</t>
  </si>
  <si>
    <t>प्रभाग क्र.23अ, स.नं.311 येथे गल्ली नं.9 मधील रस्ता कॉक्रीटीकरण करणे</t>
  </si>
  <si>
    <t>प्रभाग क्र.23ब, गोंधळेनगर येथील सासवड रोड ते हेमंत करकरे उदयानापर्यंत रस्ता कॉक्रीट करणे</t>
  </si>
  <si>
    <t>प्रभाग क्र.23ब, काळे बोराटे नगर परिसरात ट्रिमिक्स रोड करणे</t>
  </si>
  <si>
    <t>प्रभाग क्र.23ब, मध्ये महात्मा फुले वसाहत येथील कॉक्रीट रोड करणे</t>
  </si>
  <si>
    <t>प्रभाग क्र. 23 क, मधील शहिद करकरे उद्यान ते भाजी मंडई कॉर्नर पर्यंत रोड कॉंक्रिट करणे.</t>
  </si>
  <si>
    <t>प्रभाग क्र. 23 क, मधील स.नं. 16 मधील सावतामाळी कॉलनी रोड कॉंक्रिट करणे.</t>
  </si>
  <si>
    <t>प्रभाग क्र. 23 क, मधील नितीन जगताप यांच्या घरापासून ते तांबोळी यांचा बंगला हा रोड कॉंक्रिट करणे.</t>
  </si>
  <si>
    <t>प्रभाग क्र. 23 क, मधील शेलार यांच्या घरापासून ते पाण्याची टाकीपर्यंत रोडचे कॉंक्रिट करणे.</t>
  </si>
  <si>
    <t>प्रभाग क्र. 23 क, मधील काळेपडळ मध्ये स.नं. 36 येथे रस्ता कॉंक्रिट करणे.</t>
  </si>
  <si>
    <t>प्रभाग क्र. 23 क,मधील काळेपडळ मध्ये स.नं. 37 येथे रस्ता कॉंक्रिट करणे.</t>
  </si>
  <si>
    <t>प्रभाग क्र. 23 क, मधील काळेपडळ मध्ये स.नं. 38 येथे रस्ता कॉंक्रिट करणे.</t>
  </si>
  <si>
    <t>प्रभाग क्र. 23 क, मधील विविध ठिकाणी कॉंक्रिट करणे.</t>
  </si>
  <si>
    <t>प्रभाग क्र.24अ,मध्ये रामटेकडी अंधशाळेसमोरील रामनगर व विविध ठिकाणी रस्ते कॉक्रीटीकरण करणे.</t>
  </si>
  <si>
    <t>प्रभाग क्र.24अ,मध्ये रामटेकडी विठ्ठलरूक्मिणी मंदिरासमोरील परिसर व विविध ठिकाणी रस्ते कॉक्रीटीकरण करणे.</t>
  </si>
  <si>
    <t>प्रभाग क्र.24अ,मध्ये रामटेकडी स.नं.108 आनंदनगर व विविध ठिकाणी रस्ते कॉक्रीटीकरण करणे.</t>
  </si>
  <si>
    <t>प्रभाग क्र.24अ,मध्ये रामटेकडी स.नं.108,109 रामनगर व विविध ठिकाणी रस्ते कॉक्रीटीकरण करणे.</t>
  </si>
  <si>
    <t>प्रभाग क्र.24अ,मध्ये रामटेकडी,भिमनगर व विविध ठिकाणी रस्ते कॉक्रीटीकरण करणे.</t>
  </si>
  <si>
    <t>प्रभाग क्र.24अ,मध्ये रामटेकडी, गोसावी वस्ती, वैदुवाडी व विविध ठिकाणी रस्ते कॉक्रीटीकरण करणे.</t>
  </si>
  <si>
    <t>प्रभाग क्र.24अ,मध्ये रामटेकडी,सय्यदनगर व विविध ठिकाणी रस्ते कॉक्रीटीकरण करणे.</t>
  </si>
  <si>
    <t>प्रभाग क्र.24अ,मध्ये रामटेकडी इंडस्ट्रियल परिसरात व विविध ठिकाणी रस्ते कॉक्रीटीकरण करणे.</t>
  </si>
  <si>
    <t>प्रभाग क्र.24ब,मध्ये सय्यदनगर येथे हांडेवाडी रोड बी गल्ल्या कॉक्रीटीकरण करणे व गट्टू बसविणे.</t>
  </si>
  <si>
    <t>प्रभाग क्र.24ब,मध्ये मध्ये सय्यदनगर विविध ठिकाणी रस्ते कॉक्रीटीकरण करणे.</t>
  </si>
  <si>
    <t>प्रभाग क्र.24ब,मध्ये सय्यदनगर स.नं.21 येथे कॉक्रीटीकरण करणे</t>
  </si>
  <si>
    <t>प्रभाग क्र.24ब,मध्ये सय्यदनगर येथे पोटगल्ल्या कॉक्रीटीकरण करणे व गट्टू बसविणे.</t>
  </si>
  <si>
    <t>प्रभाग क्र.24ब,मध्ये सय्यदनगर येथे गल्ली नं.15ए,रस्ते कॉक्रीटीकरण करणे.</t>
  </si>
  <si>
    <t>प्रभाग क्र.24क,शंकर मठ कॅनॉल लगत सिमेंट कॉक्रीट करणे</t>
  </si>
  <si>
    <t>प्रभाग क्र.24क,शंकर मठ दुर्गामाता मंदिर समोरील रोड सिमेंट कॉक्रीट रस्ता करणे</t>
  </si>
  <si>
    <t>प्रभाग क्र.24क,शंकर हनुमान मंदिरा समोरील रोड सिमेंट कॉक्रीट रस्ता करणे.</t>
  </si>
  <si>
    <t>प्रभाग क्र.24क,शंकर मठ कॅनॉल लगतचा दर्गा रोड सिमेंट कॉक्रीट रस्ता करणे.</t>
  </si>
  <si>
    <t>प्रभाग क्र.24क,शंकरमठ कॅनॉल लगतचा दर्गा रोड सिमेंट कॉक्रीट रस्ता करणे भाग-2</t>
  </si>
  <si>
    <t>प्रभाग क्र.24क, भोरी पडळ येथे गल्लीबोळ कॉक्रीट करणे.</t>
  </si>
  <si>
    <t>प्रभाग क्र.24क,शंकर मठ मिरेकर वस्ती येथे सिमेंट कॉक्रीट करणे</t>
  </si>
  <si>
    <t>प्रभाग क्र.24क,शंकरमठ मिरेकर वस्ती येथे गल्लीबोळ कॉक्रीटीकरण करणे.</t>
  </si>
  <si>
    <t>प्रभाग क्र.24क,गोसावी वस्ती कॅनॉल लगत रोड सिमेंट कॉक्रीट करणे.</t>
  </si>
  <si>
    <t>प्रभाग क्र.24क, गोसावी वस्ती कॅनॉल लगत सोलंकी चाळी समोरील रोड सिमेंट कॉक्रीट करणे.</t>
  </si>
  <si>
    <t>प्रभाग क्र.24क,गोसावी वस्ती अंबिका माता मंदिरासमोरील रोड सिमेंट कॉक्रीट करणे.</t>
  </si>
  <si>
    <t>प्रभाग क्र.24क, गोसावी वस्ती मनपा शाळेमागील कॅनॉल लगतचा रोड सिमेंट कॉक्रीट करणे.</t>
  </si>
  <si>
    <t>प्रभाग क्र.24क, गोसावी वस्ती मनपा शाळेशेजारील रोड सिमेंट कॉक्रीट करणे.</t>
  </si>
  <si>
    <t>प्रभाग क्र.24क,गोसावीवस्ती मस्जिद शेजारील रस्ता सिमेंट कॉक्रीट करणे.</t>
  </si>
  <si>
    <t>प्रभाग क्र.24क, बिराजदार नगर ते सुरक्षानगर येथील रस्ता सिमेंट कॉक्रीट करणे.</t>
  </si>
  <si>
    <t>प्रभाग क्र.24क,सुरक्षानगर ते शिवाई गार्डन येथील रस्ता सिमेंट कॉक्रीट करणे.</t>
  </si>
  <si>
    <t>प्रभाग क्र.24क,शिवाई गार्डन ते मंत्री निवास सोसायटी येथील रस्ता सिमेंट कॉक्रीट करणे.</t>
  </si>
  <si>
    <t>प्रभाग क्र.24क, स्वप्नपूर्ती सोसायटी येथील मुख्य रस्ता सिमेंट कॉक्रीट करणे.</t>
  </si>
  <si>
    <t>प्रभाग क्र.24क, महात्मा वसाहतीतील रस्ते सिमेंट कॉक्रीट करणे</t>
  </si>
  <si>
    <t>प्रभाग क्र.24क,आवटेवस्ती समोरील रस्ता सिमेंट कॉक्रीट करणे</t>
  </si>
  <si>
    <t>प्रभाग क्र.24क, कोकणेवस्ती समोरील रस्ता सिमेंट कॉक्रीट करणे</t>
  </si>
  <si>
    <t>प्रभाग क्र.24क,जयबा सोसायटी शेजारील रस्ता सिमेंट कॉक्रीट करणे.</t>
  </si>
  <si>
    <t>प्रभाग क्र.24क,गणराज इस्टेट शेजारील रस्ता सिमेंट कॉक्रीट करणे.</t>
  </si>
  <si>
    <t>प्रभाग क्र.24क,सुर्यलोक नगरी शेजारील रस्ता सिमेंट कॉक्रीट करणे</t>
  </si>
  <si>
    <t>प्रभाग क्र.24क,रिध्द-सिध्दी सोसायटी मागील रस्ता सिमेंट कॉक्रीट करणे.</t>
  </si>
  <si>
    <t>प्रभाग क्र.24क,विदया पेट्रोल पंप ते रिध्दी बिल्डींग येथील रस्ता सिमेंट कॉक्रीट करणे.</t>
  </si>
  <si>
    <t>प्रभाग क्र.24क,बिराजदार वस्ती येथे गल्लीबोळ कॉक्रीट करणे.</t>
  </si>
  <si>
    <t>प्रभाग क्र.24क,इंदिरानगर येथे गल्लीबोळ कॉक्रीट करणे.</t>
  </si>
  <si>
    <t>प्रभाग क्र.24क,समर्थनगर येथे गल्लीबोळ कॉक्रीट करणे.</t>
  </si>
  <si>
    <t>प्रभाग क्र.24क,हिंगणेमळा येथे गल्लीबोळ कॉक्रीट करणे.</t>
  </si>
  <si>
    <t>प्रभाग क्र.24क,हिंगणेमळा टॅंकर पॉईंट येथे गल्लीबोळ कॉक्रीट करणे.</t>
  </si>
  <si>
    <t>प्रभाग क्र.24क,म्हाडा वसाहती मधील मस्जिद शेजारील रोड कॉक्रीट करणे.</t>
  </si>
  <si>
    <t>प्रभाग क्र.24क,म्हाडा वसाहती मधील बौध्द विहाराशेजारी रोड कॉक्रीट करणे.</t>
  </si>
  <si>
    <t>प्रभाग क्र.24क,म्हाडा वसाहती मधील गणपती मंदिरा शेजारील रोड कॉक्रीट करणे.</t>
  </si>
  <si>
    <t>प्रभाग क्र.24क,म्हाडा वसाहती मधील दत्तमंदिरा शेजारील रोड कॉक्रीट करणे.</t>
  </si>
  <si>
    <t>प्रभाग क्र.24क, म्हाडा वसाहतीमधील लहुजी वस्ताद साळवे व्यायाम शाळे शेजारील रोड कॉक्रीट करणे.</t>
  </si>
  <si>
    <t>प्रभाग क्र.24क,रामनगर दुर्गामाता मंदिरा शेजारील रोड कॉक्रीट करणे.</t>
  </si>
  <si>
    <t>प्रभाग क्र.24क,रामटेकडी मोठी मस्जिद शेजारील गल्लीबोळ कॉक्रीट करणे.</t>
  </si>
  <si>
    <t>प्रभाग क्र.24क,अंधशाळा ते मस्जिद रस्ता कॉक्रीट करणे.</t>
  </si>
  <si>
    <t>प्रभाग क्र.24क,रामटेकडी ठोंबरे वस्ती येथे गल्लीबोळ कॉक्रीट करणे</t>
  </si>
  <si>
    <t>प्रभाग क्र.24क,सय्यदनगर गल्ली नं.7 येथील रस्ता कॉक्रीट करणे</t>
  </si>
  <si>
    <t>प्रभाग क्र.24क,सय्यदनगर गल्ली नं.9 येथील रस्ता कॉक्रीट करणे</t>
  </si>
  <si>
    <t>प्रभाग क्र.24क,सय्यदनगर गल्ली नं.11 येथील रस्ता कॉक्रीट करणे</t>
  </si>
  <si>
    <t>प्रभाग क्र.24क,सय्यदनगर गल्ली नं.13 येथील रस्ता कॉक्रीट करणे</t>
  </si>
  <si>
    <t>प्रभाग क्र.24क,सय्यदनगर गल्ली नं.15 येथील रस्ता कॉक्रीट करणे</t>
  </si>
  <si>
    <t>प्रभाग क्र.24क,सय्यदनगर गल्ली नं.17 येथील रस्ता कॉक्रीट करणे</t>
  </si>
  <si>
    <t xml:space="preserve">प्रभाग क्र.25अ,मध्ये सोपान बाग परीसरात रस्ते कॉक्रीट करणे व इंटरलॉकिंग ब्लॉक बसविणे </t>
  </si>
  <si>
    <t>प्रभाग क्र.25अ,मध्ये स्वामी विवेकानंद नगर येथे रस्ते कॉक्रीट करणे व इंटरलॉकिंग ब्लॉक बसविणे</t>
  </si>
  <si>
    <t>प्रभाग क्र.25अ,मध्ये नानावटी नगर येथे विविध ठिकाणी रस्ते कॉक्रीट करणे व इंटरलॉकिंग ब्लॉक बसविणे</t>
  </si>
  <si>
    <t>प्रभाग क्र.25अ,मध्ये एस.आर.पी.एफ.ग्रुप 1 परिसरात विविध ठिकाणी ट्रिमिक्स कॉक्रीट करणे व इंटरलॉकिंग ब्लॉक बसविणे</t>
  </si>
  <si>
    <t>प्रभाग क्र.25अ,मध्ये एस.आर.पी.एफ.ग्रुप 2 परिसरात विविध ठिकाणी ट्रिमिक्स कॉक्रीट करणे व इंटरलॉकिंग ब्लॉक बसविणे</t>
  </si>
  <si>
    <t>प्रभाग क्र.25अ,मध्ये आझादनगर येथे विविध ठिकाणी रस्ते कॉक्रीट करणे व इंटरलॉकिंग ब्लॉक बसविणे.</t>
  </si>
  <si>
    <t>प्रभाग क्र.25अ,मध्ये विविध ठिकाणी रस्ते कॉक्रीटीकरण करणे</t>
  </si>
  <si>
    <t>प्रभाग क्र.25ब, मध्ये वानवडी गाव परिसरातील गल्लीबोळ रस्ते कॉक्रीट व इंटरलॉकिंग ब्लॉक बसविणे</t>
  </si>
  <si>
    <t>प्रभाग क्र.25ब, मध्ये विविध ठिकाणी गल्लीबोळ रस्ते कॉक्रीट व इंटरलॉकिंग ब्लॉक बसविणे</t>
  </si>
  <si>
    <t>प्रभाग क्र.25ब,जांभुलकर चौक ते शिवाजी पुतळा पर्यंत रस्ते ट्रिमिक्स कॉक्रीट करणे.</t>
  </si>
  <si>
    <t>प्रभाग क्र.25क, जगताप नगर येथील रस्ते कॉक्रीट करणे.</t>
  </si>
  <si>
    <t>प्रभाग क्र.25क,विकासनगर येथील रस्ते कॉक्रीट करणे.</t>
  </si>
  <si>
    <t>प्रभाग क्र.25क, होलेमळा येथे कॉक्रीटीकरण करणे</t>
  </si>
  <si>
    <t>प्रभाग क्र.25क, माने वस्ती विविध गल्लीबोळ कॉक्रीट करणे.</t>
  </si>
  <si>
    <t>प्रभाग क्र.25ड, लक्ष्मीनगर येथे विविध ठिकाणी कॉक्रीटीकरण करणे</t>
  </si>
  <si>
    <t>प्रभाग क्र.25ड, ढोबरवाडी येथे विविध ठिकाणी कॉक्रीटीकरण करणे</t>
  </si>
  <si>
    <t>प्रभाग क्र.25ड,शिंदे छत्री मध्ये रस्ते कॉक्रीट करणे</t>
  </si>
  <si>
    <t>प्रभाग क्र.26अ, कृष्णानगर चर्च शेजारील गल्ली क्र.1 येथे रस्ता कॉक्रीटीकरण करणे.</t>
  </si>
  <si>
    <t xml:space="preserve">प्रभाग क्र.26अ, कृष्णानगर चर्च शेजारील गल्ली क्र.2 येथे रस्ता कॉक्रीटीकरण करणे. </t>
  </si>
  <si>
    <t xml:space="preserve">प्रभाग क्र.26अ, कृष्णानगर चर्च शेजारील गल्ली क्र.3 येथे रस्ता कॉक्रीटीकरण करणे. </t>
  </si>
  <si>
    <t>प्रभाग क्र.26अ,राजीव गांधीनगर येथे रस्ता कॉक्रीट करणे</t>
  </si>
  <si>
    <t>प्रभाग क्र.26क,म्हसोबा मंदिर समोरील गल्लीमध्ये सिमेंट कॉक्रीट रस्ता करणे.</t>
  </si>
  <si>
    <t>प्रभाग क्र.26क,कृष्णानगर येथील विविध गल्ल्या कॉक्रीटीकरण करणे</t>
  </si>
  <si>
    <t>प्रभाग क्र.26ड,कृष्णानगर परिसरात गल्लीबोळ कॉक्रीटीकरण करणे</t>
  </si>
  <si>
    <t>प्रभाग क्र.26ड,कृष्णानगर परिसरातील गल्ल्या कॉक्रीटीकरण करणे</t>
  </si>
  <si>
    <t>प्रभाग क्र.26ड, कौसरबाग परिसरातील रस्ते कॉक्रीटीकरण करणे व पेव्हींग ब्लॉक बसविणे</t>
  </si>
  <si>
    <t>प्रभाग क्र.26ड, सातवनगर परिसरातील रस्ते कॉक्रीटीकरण करणे व पेव्हींग ब्लॉक बसविणे</t>
  </si>
  <si>
    <t>प्रभाग क्र.26ड,एनआयबीएम परिसरातील रस्ता यु.टी.डब्ल्यु.टी पध्दतीने तयार करणे</t>
  </si>
  <si>
    <t>प्रभाग क्र.26ड, कृष्णानगर परिसरात ट्रिमिक्स कॉक्रीट करणे</t>
  </si>
  <si>
    <t>प्रभाग क्र.26ड,गुलामअली नगर परिसरात ट्रिमिक्स कॉक्रीट करणे व पेव्हींग ब्लॉक बसविणे</t>
  </si>
  <si>
    <t>प्रभाग क्र.26ड, मौर्या हाईटस् सोसायटी सातव नगर परिसरातील रस्ते कॉक्रीटीकरण करणे</t>
  </si>
  <si>
    <t>प्रभाग क्र.26ड, सुवर्णमंगल कार्यालय परिसरातील गल्लीबोळ कॉक्रीट करणे व पेव्हींग ब्लॉक बसविणे</t>
  </si>
  <si>
    <t>प्रभाग क्र.27अ,मध्ये साईबाबानगर विविध गल्लीत कॉक्रीट करणे</t>
  </si>
  <si>
    <t>प्रभाग क्र.27अ,भाग्यदेयनगर, शिवनेरीनगर,विविध गल्ल्यांमध्ये रस्ते कॉक्रीट करणे व तद्नुषंगिक कामे करणे</t>
  </si>
  <si>
    <t>प्रभाग क्र.27अ,शिवनेरीनगर लेन नं.9 बाबाजान मस्जिद ते दार-ए-अरकम मदरसा रस्ता कॉक्रीट करणे</t>
  </si>
  <si>
    <t>प्रभाग क्र.27अ,शिवनेरीनगर लेन नं.27, स.नं.62 सुर्यमुखी गणेश मंडळ कॉक्रीट रस्ता दुरूस्ती करणे व तद्नुषंगिक कामे करणे</t>
  </si>
  <si>
    <t xml:space="preserve">प्रभाग क्र.27अ,नवाजीश पार्क, ग्रीनबेकरी रस्ते कॉक्रीट करणे व तद्नुषंगिक कामे करणे </t>
  </si>
  <si>
    <t>प्रभाग क्र.27अ,स.नं.42 मधील विविध रस्ते कॉक्रीट करणे</t>
  </si>
  <si>
    <t>प्रभाग क्र.27ब,मध्ये विविध ठिकाणी कॉक्रीटीकरण करणे</t>
  </si>
  <si>
    <t>प्रभाग क्र.27ब,मध्येहस्कुंडी आश्रम, शिवनेरीनगर विविध ठिकाणी ब्लॉक व चेकर टाईल्स बसवणे व रस्ता कॉक्रीटीकरण करणे</t>
  </si>
  <si>
    <t>प्रभाग क्र.27ब,मध्ये भाग्योदय नगर विविध ठिकाणी रस्ता कॉक्रीटीकरण करणे</t>
  </si>
  <si>
    <t>प्रभाग क्र.27ब,मध्ये साईबाबा नगर व विविध ठिकाणी रस्ता कॉक्रीटीकरण करणे व तद्नुषंगिक कामे करणे.</t>
  </si>
  <si>
    <t>प्रभाग क्र.27ब,मध्ये साईबाबा नगर येथे रस्ता कॉक्रीटीकरण करणे व तद्नुषंगिक कामे करणे</t>
  </si>
  <si>
    <t>प्रभाग क्र.27क,मध्ये स.नं.42 मध्ये रस्ते कॉक्रीटीकरण करणे</t>
  </si>
  <si>
    <t>प्रभाग क्र.27क,मध्ये भाग्योदयनगर मुख्य रस्त्यावरील उर्वरित कॉक्रीटीकरण पूर्ण करणे.</t>
  </si>
  <si>
    <t>प्रभाग क्र.28ब,मध्ये विविध ठिकाणी रस्ते UTWT पध्दतीने विकसित करणे.</t>
  </si>
  <si>
    <t>प्रभाग क्र.28ब,मध्ये ढोलेमळी, डायस प्लॉट,खिलारे वस्ती व परिसरातील रस्ते कॉक्रीट करणे</t>
  </si>
  <si>
    <t>प्रभाग क्र.28क,मध्ये अनोखा स्विट होम ते सुजय गार्डन कॉक्रीटीकरण करणे</t>
  </si>
  <si>
    <t>प्रभाग क्र.28क,मध्ये इंदिरानगर वसाहत येथे कॉक्रीटीकरण करणे</t>
  </si>
  <si>
    <t>प्रभाग क्र.28क,मध्ये मिनाताई ठाकरे वसाहत ते बुध्दविहार कॉक्रीटीकरण करणे</t>
  </si>
  <si>
    <t>प्रभाग क्र.28क,मध्ये नंदादीप हौसिंद सोसायटी परिसरामध्ये कॉक्रीटीकरण करणे</t>
  </si>
  <si>
    <t>प्रभाग क्र.28क,मध्ये लक्ष्मीनारायण ते सुजय गार्डन कॉक्रीटीकरण करणे</t>
  </si>
  <si>
    <t>प्रभाग क्र.28क,मध्ये कटारिया हायस्कूल ते प्रभात प्रिटींग प्रेस कॉक्रीटीकरण करणे</t>
  </si>
  <si>
    <t>प्रभाग क्र.28क,मध्ये प्रेमनगर गणपती मंदिर येथे कॉक्रीटीकरण करणे</t>
  </si>
  <si>
    <t>प्रभाग क्र.28क,मध्ये क्रिसेंट हायस्कुल ते सिध्दाचल सोसायटी कॉक्रीटीकरण करणे</t>
  </si>
  <si>
    <t>प्रभाग क्र.28क,मध्ये व्हेईकल डेपो परिसरामध्ये कॉक्रीटीकरण करणे</t>
  </si>
  <si>
    <t>प्रभाग क्र.28क,मध्ये औदयोगिक वसाहतीमध्ये कॉक्रीटीकरण करणे</t>
  </si>
  <si>
    <t>प्रभाग क्र.28क,मध्ये महर्षीनगर चाळ क्र.33 ते 36 परिसरामध्ये कॉक्रीटीकरण करणे</t>
  </si>
  <si>
    <t>प्रभाग क्र.28क,मध्ये लक्ष्मीमंगल कार्यालय ते सुपर लॉड्री परिसरात कॉक्रीटीकरण करणे</t>
  </si>
  <si>
    <t>प्रभाग क्र.28ड,मध्ये औद्योगिक वसाहत येथील गल्ली बोळ कॉक्रीटीकरण करणे.</t>
  </si>
  <si>
    <t>प्रभाग क्र.29अ,मध्ये सारसबाग येथील नवलोबा मंदिराच्या आवारात स्टॅम्प कॉक्रीट करणे</t>
  </si>
  <si>
    <t>प्रभाग क्र.29अ, विविध ठिकाणी UTWT पध्दतीने नवीन रस्ते कॉक्रीटीकरण करणे व ब्लॉक बसविणे</t>
  </si>
  <si>
    <t>प्रभाग क्र.29अ,मध्ये नवी पेठ मोहोळ कॉलनी येथील रस्ते ट्रिमिक्स पध्दतीने सिमेंट कॉक्रीट करणे.</t>
  </si>
  <si>
    <t>प्रभाग क्र.29अ, कलाप्रसाद परिसर UTWT पध्दतीने रस्ते कॉक्रीट करणे.</t>
  </si>
  <si>
    <t>प्रभाग क्र.29अ, सेनादत्त पेठ परिसरात रस्ते कॉक्रीटीकरण करणे व ब्लॉक बसविणे</t>
  </si>
  <si>
    <t>प्रभाग क्र.29अ, विजयानगर कॉलनी परिसर UTWT  पध्दतीने रस्ते कॉक्रीट करणे.</t>
  </si>
  <si>
    <t>प्रभाग क्र.29अ, दत्तवाडी येथील बा.ग.जगताप शाळेजवळील रस्ते ट्रीमिक्स पध्दतीने सिमेंट कॉक्रीट करणे.</t>
  </si>
  <si>
    <t>प्रभाग क्र.29अ,मध्ये शामसुंदर सोसायटी जवळील रस्ते ट्रिमिक्स पध्दतीने सिमेंट कॉक्रीट करणे</t>
  </si>
  <si>
    <t>प्रभाग क्र.29अ, विविध ठिकाणी अस्तित्वात असलेले कॉक्रीट रस्ते दुरूस्त करणे व ब्लॉक बसविणे.</t>
  </si>
  <si>
    <t>प्रभाग क्र.29अ, सारसबाग परिसर येथे UTWT पध्दतीने रस्ते कॉक्रीटीकरण करणे व ब्लॉक बसविणे.</t>
  </si>
  <si>
    <t>प्रभाग क्र.29अ,मध्ये राजेंद्रनगर पी.एम.सी.कॉलनी परिसरातील कॉक्रीटीकरण करणे.</t>
  </si>
  <si>
    <t>प्रभाग क्र.29अ, निसेनहट सोसायटी नवी पेठ जवळील रस्ते ट्रिमिक्स पध्दतीने सिमेंट कॉक्रीट करणे</t>
  </si>
  <si>
    <t>प्रभाग क्र.29ब,वस्तीभागात व विविध ठिकाणी कॉक्रीटीकरण करणे</t>
  </si>
  <si>
    <t>प्रभाग क्र.29ब,दत्तवाडी व विविध ठिकाणी गल्लीबोळ सिमेंट कॉक्रीटीकरण करणे.</t>
  </si>
  <si>
    <t>प्रभाग क्र.29ब,राजेंद्रनगर,लोकमान्यनगर व विविध ठिकाणी गल्लीबोळ सिमेंट कॉक्रीटीकरण करणे.</t>
  </si>
  <si>
    <t>प्रभाग क्र.29ब, पर्वतीदर्शन,लक्ष्मीनगर, पर्वती गाव व विविध ठिकाणी गल्लीबोळ सिमेंट कॉक्रीटीकरण करणे</t>
  </si>
  <si>
    <t>प्रभाग क्र.29क, पर्वतीदर्शन येथे विविध ठिकाणी कॉक्रीटीकरण करणे</t>
  </si>
  <si>
    <t>प्रभाग क्र.29क, पर्वतीगाव येथे विविध ठिकाणी कॉक्रीटीकरण करणे</t>
  </si>
  <si>
    <t>प्रभाग क्र.29ड,लक्ष्मीनगर,पर्वतीदर्शन, पर्वतीगांव, मित्रमंडळ कॉलनी येथे कॉक्रीटीकरण करणे, ब्लॉक बसविणे.</t>
  </si>
  <si>
    <t>प्रभाग क्र.29ड, नवी पेठ,सदाशिव पेठ, दत्तवाडी,लोकमान्यनगर येथे कॉक्रीटीकरण करणे व ब्लॉक बसविणे.</t>
  </si>
  <si>
    <t>प्रभाग क्र.29ड,दत्तवाडी येथील परिसरात ड्रेनेज लाईन टाकणे व कॉक्रीटीकरण व फरशी बसविणे.</t>
  </si>
  <si>
    <t>प्रभाग क्र.29ड,झोपडपट्टी भागात ड्रेनेजलाईन टाकणे, कॉक्रीटीकरण व फरशी बसविणे.</t>
  </si>
  <si>
    <t>प्रभाग क्र.29ड,कृष्ण हरदास पथ नवीपेठ येथे कॉक्रीटीकरण करणे</t>
  </si>
  <si>
    <t>प्रभाग क्र. ३० अ मधील दांडेकर पूल येथे विविध ठिकाणी कॉंक्रिट करण्याची कामे करणे.</t>
  </si>
  <si>
    <t>प्रभाग क्र. ३० अ मधील सावित्रीबाई फुले वसाहत व आण्णाभाऊ साठे वसाहत येथे विविध ठिकाणी फरशी व कॉंक्रिट करणे.</t>
  </si>
  <si>
    <t>प्रभाग क्र. ३० अ मधील गणपती नगर, समता नगर मध्ये विविध ठिकाणी कॉंक्रिट करण्याची कामे करणे.</t>
  </si>
  <si>
    <t>प्रभाग क्र. ३० अ मधील दत्तवाडी मधील विठ्ठल मंदिर ते तपोभूमी हॉल पर्यंतचा रस्ता यु.टी.डब्ल्यु.टी पध्दतीने कॉक्रिट करणे.</t>
  </si>
  <si>
    <t>प्रभाग क्र.30ब,जयभवानी नगर डोंगराळ परिसरात कॉक्रीटीकरण करणे</t>
  </si>
  <si>
    <t>प्रभाग क्र.30ब,गल्ली क्र.1 ते 10 गल्लीबोळ कॉक्रीटीकरण करणे</t>
  </si>
  <si>
    <t>प्रभाग क्र.30ब,गल्ली क्र.11 ते 20 गल्लीबोळ कॉक्रीटीकरण करणे</t>
  </si>
  <si>
    <t>प्रभाग क्र.30ब,गल्ली क्र.31 ते 40 गल्लीबोळ कॉक्रीटीकरण करणे</t>
  </si>
  <si>
    <t>प्रभाग क्र.30ब,गल्ली क्र.41 ते 50 गल्लीबोळ कॉक्रीटीकरण करणे</t>
  </si>
  <si>
    <t>प्रभाग क्र.30ब,गल्ली क्र.51 ते 60 गल्लीबोळ कॉक्रीटीकरण करणे</t>
  </si>
  <si>
    <t>प्रभाग क्र.30ब,गल्ली क्र.61 ते 70 गल्लीबोळ कॉक्रीटीकरण करणे</t>
  </si>
  <si>
    <t>प्रभाग क्र.30ब,गल्ली क्र.71 ते 80 गल्लीबोळ कॉक्रीटीकरण करणे</t>
  </si>
  <si>
    <t>प्रभाग क्र.30ब,गल्ली क्र.91 ते 100 गल्लीबोळ कॉक्रीटीकरण करणे</t>
  </si>
  <si>
    <t>प्रभाग क्र.30ब,गल्ली क्र.101 ते 108 गल्लीबोळ कॉक्रीटीकरण करणे</t>
  </si>
  <si>
    <t>प्रभाग क्र.30ब,राममंदिर परिसरात गल्लीबोळ कॉक्रीटीकरण करणे</t>
  </si>
  <si>
    <t>प्रभाग क्र.30ब,राममंदिर परसिरात डोंगराळ भागात गल्लीबोळ कॉक्रीटीकरण करणे</t>
  </si>
  <si>
    <t>प्रभाग क्र.30ब,कांदेआळी परिसरात डोंगराळ भागात गल्लीबोळ कॉक्रीटीकरण करणे</t>
  </si>
  <si>
    <t>प्रभाग क्र.30ब,आनंदमठ ते विठ्ठलमंदिर कॅनॉललगत भागात गल्लीबोळ कॉक्रीटीकरण करणे</t>
  </si>
  <si>
    <t>प्रभाग क्र.30ब,गणेश मंडळ ते आपला चौक गल्लीबोळात कॉक्रीटीकरण करणे</t>
  </si>
  <si>
    <t>प्रभाग क्र.30ब,जनता वसाहत परिसरात विविध ठिकाणी फरशी, कॉक्रीट, ब्लॉक बसविणे</t>
  </si>
  <si>
    <t>प्रभाग क्र.30क, दांडेकर पूल परिसरात रस्ते ट्रिमिक्स करणे</t>
  </si>
  <si>
    <t>प्रभाग क्र.30क,विविध ठिकाणी UTWT पध्दतीने कॉक्रीट करणे</t>
  </si>
  <si>
    <t>प्रभाग क्र.30क, विविध ठिकाणी स्टम्प कॉक्रीट करणे.</t>
  </si>
  <si>
    <t>प्रभाग क्र.30क, राममंदिर चौक परिसरामध्ये ट्रिमिक्स पध्दतीने कॉक्रीटीकरण करणे.</t>
  </si>
  <si>
    <t>प्रभाग क्र.30क, शंकर चौक परिसरामध्ये ट्रिमिक्स पध्दतीने कॉक्रीटीकरण करणे.</t>
  </si>
  <si>
    <t>प्रभाग क्र.30क, गणेशमळा परिसरामध्ये ट्रिमिक्स पध्दतीने कॉक्रीटीकरण करणे.</t>
  </si>
  <si>
    <t>प्रभाग क्र.30क, रक्षालेखा सोसायटीमध्ये स्टॅम्प कॉक्रीट करणे.</t>
  </si>
  <si>
    <t>प्रभाग क्र.30क,गणेशमळा परिसरामध्ये स्टॅम्प कॉक्रीटीकरण करणे.</t>
  </si>
  <si>
    <t>प्रभाग क्र.30ड,जनता वसाहत-दत्तवाडी फुले उदयान गणेशमळा रस्ता कॉक्रीटीकरण करणे.</t>
  </si>
  <si>
    <t>प्रभाग क्र.30ड,जनता वसाहत-दत्तवाडी घरकुल सोसायटी रस्ता कॉक्रीटीकरण करणे.</t>
  </si>
  <si>
    <t>प्रभाग क्र.30ड,जनता वसाहत-दत्तवाडी महिला मिलन दत्तवाडी रस्ता कॉक्रीटीकरण करणे.</t>
  </si>
  <si>
    <t>प्रभाग क्र.30ड,जनता वसाहत-दत्तवाडी गल्ली नं.100 ते 108 गल्लीबोळ कॉक्रीटीकरण करणे व पाय-या बसवणे</t>
  </si>
  <si>
    <t>प्रभाग क्र.30ड,जनता वसाहत-दत्तवाडी शंकर मंदिर परिसरातील कॉक्रीटीकरण करणे.</t>
  </si>
  <si>
    <t>प्रभाग क्र.30ड,जनता वसाहत-दत्तवाडी गल्ली क्र.30 ते 40 फरशी बसविणे व कॉक्रीटीकरण करणे.</t>
  </si>
  <si>
    <t xml:space="preserve">प्रभाग क्र. 31 अ मधील शाहू कॉलनी गल्ली क्र्. 11 येथील रस्ता यु.टी.डब्ल्यु.टी पध्दतीने सिमेंट कॉंक्रिटीकरण करणे. </t>
  </si>
  <si>
    <t>प्रभाग क्र. 31 अ मधील शाहू कॉलनी गल्ली क्र्. 6 येथील रस्ता यु.टी.डब्ल्यु.टी पध्दतीने सिमेंट कॉंक्रिटीकरण करणे.</t>
  </si>
  <si>
    <t>प्रभाग क्र. 31 अ मधील हिरकणी कॉलनी येथील रस्ता यु.टी.डब्ल्यु.टी पध्दतीने सिमेंट कॉंक्रिटीकरण करणे.</t>
  </si>
  <si>
    <t>प्रभाग क्र. 31 अ मधील दत्तदिगंबर कॉलनी अ येथील रस्ता यु.टी.डब्ल्यु.टी पध्दतीने सिमेंट कॉंक्रिटीकरण करणे.</t>
  </si>
  <si>
    <t>प्रभाग क्र. 31 अ मधील दत्तदिंगबर कॉलनी ब येथील रस्ता यु.टी.डब्ल्यु.टी पध्दतीने सिमेंट कॉंक्रिटीकरण करणे.</t>
  </si>
  <si>
    <t>प्रभाग क्र. 31 अ मधील कल्पतरु कॉलनी अ येथील रस्ता यु.टी.डब्ल्यु.टी पध्दतीने सिमेंट कॉंक्रिटीकरण करणे.</t>
  </si>
  <si>
    <t>प्रभाग क्र. 31 अ मधील स.नं. 15, सरगम कॉलनी, वारजे येथील रस्ता यु.टी.डब्ल्यु.टी पध्दतीने सिमेंट कॉंक्रिटीकरण करणे.</t>
  </si>
  <si>
    <t>प्रभाग क्र. 31 अ मधील स.नं. 15, श्रीराम सोसायटी व आचार्य सोसायटी येथील रस्ता यु.टी.डब्ल्यु.टी पध्दतीने सिमेंट कॉंक्रिटीकरण करणे.</t>
  </si>
  <si>
    <t>प्रभाग क्र. 31 ब मधील एकता तपोधाम नवचैतन्य कॉलनी येथे कॉंक्रिट करणे.</t>
  </si>
  <si>
    <t>प्रभाग क्र. 31 ब मधील शाहु कॉलनी, सरगम कॉलनी येथे यु.टी.डब्ल्यु.टी कॉंक्रिट करणे.</t>
  </si>
  <si>
    <t>प्रभाग क्र. 31 ब मधील स.नं. 15, 19 मधील रस्ते कॉंक्रिटीकरण करणे.</t>
  </si>
  <si>
    <t>प्रभाग क्र. 31 ब मधील मावळे आळी, वडारवस्ती, श्रमिक वसाहत, गोसावी वस्ती येथे कॉंक्रिट करणे.</t>
  </si>
  <si>
    <t>प्रभाग क्र. 31 क मधील श्रीराम सोसायटी परिसरात रस्ता ट्रिमिक्स पध्दतीने कॉंक्रिट करणे.</t>
  </si>
  <si>
    <t>प्रभाग क्र. 31 क मधील समर्थ सोसायटी परिसरात रस्ता ट्रिमिक्स पध्दतीने कॉंक्रिटीकरण करणे.</t>
  </si>
  <si>
    <t>प्रभाग क्र. 31 क मधील स्वेदगंगा सोसायटी परिसरात रस्ता ट्रिमिक्स पध्दतीने कॉंक्रिट करणे.</t>
  </si>
  <si>
    <t>प्रभाग क्र. 31 क मधील आचार्य सोसायटी परिसरात रस्ता ट्रिमिक्स पध्दतीने कॉंक्रिट करणे.</t>
  </si>
  <si>
    <t>प्रभाग क्र. 31 क मधील शिवगंगा सोसायटी परिसरात रस्ता ट्रिमिक्स पध्दतीने कॉंक्रिट करणे.</t>
  </si>
  <si>
    <t>प्रभाग क्र. 31 क मधील तपोधाम परिसरात रस्ता ट्रिमिक्स पध्दतीने कॉंक्रिट करणे.</t>
  </si>
  <si>
    <t>प्रभाग क्र. 31 क मधील विश्वविद्या सोसायटी परिसरात रस्ता ट्रिमिक्स पध्दतीने कॉंक्रिट करणे.</t>
  </si>
  <si>
    <t>प्रभाग क्र. 31 क मधील पी.एम.टी. कॉलनी रस्ता ट्रिमिक्स पध्दतीने कॉंक्रिट करणे.</t>
  </si>
  <si>
    <t>प्रभाग क्र. 31 क मधील गोपाळ कृष्ण सोसायटी रस्ता ट्रिमिक्स पध्दतीने कॉंक्रिट करणे.</t>
  </si>
  <si>
    <t>प्रभाग क्र. 31 क मधील हाम कॉलनी परिसरात रस्ता ट्रिमिक्स पध्दतीने कॉंक्रिट करणे.</t>
  </si>
  <si>
    <t>प्रभाग क्र. 31 क मधील विविध ठिकाणी गल्लीबोळ कॉंक्रिट करणे.</t>
  </si>
  <si>
    <t>प्रभाग क्र. 31 ड मधील गल्ली क्र. 3 कॅनॉलखाली रस्ता ट्रिमिक्स पध्दतीने कॉंक्रिट करणे.</t>
  </si>
  <si>
    <t>प्रभाग क्र. 31 ड मधील तपोधाम परिसर गल्ली क्र. 6 येथील रस्ता ट्रिमिक्स पध्दतीने कॉंक्रिट करणे.</t>
  </si>
  <si>
    <t>प्रभाग क्र. 31 ड मधील भुजबळ बंगला समोर साईडपट्ट्या कॉंक्रिट करणे व पेव्हिंग ब्लॉक बसविणे.</t>
  </si>
  <si>
    <t>प्रभाग क्र. 31 ड मधील गिरीष सोसायटीमधील रस्ते ट्रिमिक्स पध्दतीने कॉंक्रिटीकरण करणे.</t>
  </si>
  <si>
    <t>प्रभाग क्र. 32 अ मधील माध्यमिक विद्यालयाकडे जाणारा रस्ता कॉंक्रिट करणे.</t>
  </si>
  <si>
    <t>प्रभाग क्र. 32 अ मधील रामनगर शिवाजी चौक येथे गल्लीबोळ कॉंक्रिट करणे.</t>
  </si>
  <si>
    <t>प्रभाग क्र. 32 अ मधील रामनगर वैदुवाडी येथे गल्लीबोळ कॉंक्रिट करणे.</t>
  </si>
  <si>
    <t>प्रभाग क्र. 32 अ मधील रामनगर डोंगरवाडी येथे कॉंक्रिट करणे.</t>
  </si>
  <si>
    <t>प्रभाग क्र. 32 अ मधील विठ्ठलनगर येथे कॉंक्रिट करणे.</t>
  </si>
  <si>
    <t>प्रभाग क्र. 32 अ मधील बालाजी कॉलनी येथे कॉंक्रिट करणे.</t>
  </si>
  <si>
    <t>प्रभाग क्र. 32 अ मधील विठ्ठलनगरकडे जाणारा रस्त्याला समांतर असणारा गल्लीबोळ कॉंक्रिट करणे.</t>
  </si>
  <si>
    <t>प्रभाग क्र. 32 अ मधील दत्तनगर येथे गल्लीबोळ कॉंक्रिट करणे.</t>
  </si>
  <si>
    <t>प्रभाग क्र. 32 अ मधील एन.डी.ए. रोड ते तागुंदे वस्ती येथील रस्ता कॉंक्रिटीकरण करणे.</t>
  </si>
  <si>
    <t>प्रभाग क्र. 32 अ मधील अमर भारत सोसायटीकडे जाणारा रस्ता कॉंक्रिट करणे.</t>
  </si>
  <si>
    <t>प्रभाग क्र.32ब,मधील श्रमिक कॉलनी परिसर कॉक्रीटीकरण करणे</t>
  </si>
  <si>
    <t>प्रभाग क्र.32ब,मधील ओंकार कॉलनी लेन 2 व 3 कॉक्रीटीकरण करणे.</t>
  </si>
  <si>
    <t>प्रभाग क्र.32ब,मधील रामनगर परिसरात गल्लीबोळ कॉक्रीटीकरण करणे.</t>
  </si>
  <si>
    <t>प्रभाग क्र.32ब,मधील रामनगर डोंगरवाडी ते वैदुवाडी म्हसोबा चौक परिसरातील रस्ते कॉक्रीटीकरण करणे.</t>
  </si>
  <si>
    <t>प्रभाग क्र. 32 क मधील गितांजली कॉलनी ते सिध्दकला सोसायटी मुख्य रस्ता ट्रिमिक्स पध्दतीने कॉंक्रिट करणे.</t>
  </si>
  <si>
    <t>प्रभाग क्र. 32 क मधील गोकुळनगर परिसरातील अंतर्गत रस्ते सिमेंट कॉंक्रिट करणे.</t>
  </si>
  <si>
    <t>प्रभाग क्र. 32 क मधील साई कॉलनी मधील रस्ता कॉंक्रिट करणे.</t>
  </si>
  <si>
    <t>प्रभाग क्र. 32 क मधील समता कॉलनी व लबडे पार्कमधील रस्ते सिमेंट कॉंक्रिट करणे.</t>
  </si>
  <si>
    <t>प्रभाग क्र. 33 अ मधील चरवडवाडी, निवृत्तीनगर, तोरणानगर, पाण्याची टाकी, म्हसोबानगर, आझाद मित्र मंडळ ते म्हसोबा मंदिर कॉंक्रिटीकरण करणे.</t>
  </si>
  <si>
    <t>प्रभाग क्र. 33 अ मधील वडगाव खुर्द, सुहासिनी मंगल कार्यालय, क्रांतीनगर, गावठाण विविध रस्त्यांची कामे करणे (कॉंक्रिटीकरण)</t>
  </si>
  <si>
    <t>प्रभाग क्र. 33 अ मधील घुलेनगर, पाऊंजाई नगर, जाधवनगर, विकासनगर, रायगडनगर, कामठे यांच्या घऱासमोरील रस्ता सर्व सोयींयुक्त कॉंक्रिटीकरण करणे.</t>
  </si>
  <si>
    <t>प्रभाग क्र. 33 अ मधील जाधवनगर येथील विविध ठिकाणी रस्ते कॉंक्रिटीकरण करणे.</t>
  </si>
  <si>
    <t>प्रभाग क्र. 33 क मधील हॅप्पी कॉलनी वडगाव (बु) येथे रस्ता कॉंक्रिटीकरण करणे.</t>
  </si>
  <si>
    <t>प्रभाग क्र. 33 क मधील लोंढे घर ते रेणूकामाता मंदिर ग्राऊट करणे.</t>
  </si>
  <si>
    <t>प्रभाग क्र. 33 क मधील रायनगर परिसरात डोंगर उतारावर पाय-या व कॉंक्रिटीकरण करणे.</t>
  </si>
  <si>
    <t>प्रभाग क्र. 33 क मधील विकासनगर परिसरात पाय-या व कॉंक्रिटीकरण करणे.</t>
  </si>
  <si>
    <t>प्रभाग क्र. 33 ड मधील धायरी परिसरातील धारेश्वर मंदिर ते विजयनगर पर्यंतचा मुख्य रस्ता कॉंक्रिटीकरण करणे.</t>
  </si>
  <si>
    <t>प्रभाग क्र. 34 अ मधील आपटे कॉलनी परिसरात कॉंक्रिटीकरण करणे.</t>
  </si>
  <si>
    <t>प्रभाग क्र. 34 अ मधील आनंदविहार परिसरात कॉंक्रिटीकरण करणे.</t>
  </si>
  <si>
    <t>प्रभाग क्र. 34 अ मधील खोराडवस्ती परिसर गल्लीबोळ कॉक्रिटीकरण करणे.</t>
  </si>
  <si>
    <t>प्रभाग क्र. 34 अ मधील तुकाईनगर परिसरात गल्लीबोळ कॉंक्रिटीकरण करणे.</t>
  </si>
  <si>
    <t>प्रभाग क्र. 34 अ मधील रामनगर परिसरातील गल्ल्या कॉंक्रिटीकरण करणे.</t>
  </si>
  <si>
    <t>प्रभाग क्र. 34 अ मधील अरविंद सोसायटी परिसरात रस्ते कॉंक्रिटीकरण करणे.</t>
  </si>
  <si>
    <t>प्रभाग क्र.34 ब, निळकंठ निवास रोड कॉक्रीटीकरण करणे</t>
  </si>
  <si>
    <t>प्रभाग क्र.34 ब, अभिनव शाळा ते शिवपुष्प चौक रस्ता कॉक्रीटीकरण करणे.</t>
  </si>
  <si>
    <t>प्रभाग क्र.34 ब, समर्थ पार्क ते अभिनव शाळा रस्ता कॉक्रीटीकरण करणे.</t>
  </si>
  <si>
    <t>प्रभाग क्र.34 ब, खोराडवस्ती परिसरातील गल्लीबोळ कॉक्रीटीकरण करणे</t>
  </si>
  <si>
    <t>प्रभाग क्र.34 ब, धायरेश्वर पार्क रस्ता UTWT करणे</t>
  </si>
  <si>
    <t>प्रभाग क्र.34 ब, गोविंद ते भाग्यलक्ष्मी रस्ता कॉक्रीट करणे.</t>
  </si>
  <si>
    <t>प्रभाग क्र.34 ब,सुंदर रेसीडेंन्सी रोड UTWT करणे.</t>
  </si>
  <si>
    <t>प्रभाग क्र.34 ब, देशमुख प्लाझा परिसरातील रस्ते कॉक्रीटीकरण करणे</t>
  </si>
  <si>
    <t>प्रभाग क्र.34क,मध्ये समर्थनगर परिसरात कॉक्रीट रस्ते करणे</t>
  </si>
  <si>
    <t>प्रभाग क्र.34क,मध्ये साळुंके यांच्या घरापासून वांजळे यांच्या घरापर्यत रस्ता कॉक्रीट करणे.</t>
  </si>
  <si>
    <t>प्रभाग क्र. 35 अ मधील पंचवटी सोसायटी ते चव्हाणनगर येथे यु.टी.डब्ल्यु.टी पध्दतीने कॉंक्रिटीकरण करणे.</t>
  </si>
  <si>
    <t>प्रभाग क्र. 35 अ मधील वनशिव वस्ती, पदमावती येथे यु.टी.डब्ल्यु.टी पध्दतीने कॉंक्रिटीकरण करणे.</t>
  </si>
  <si>
    <t>प्रभाग क्र. 35 अ मधील तळजाई पठार, स.नं. 5, 6, 7 येथे यु.टी.डब्ल्यु.टी पध्दतीने कॉंक्रिटीकरण करणे.</t>
  </si>
  <si>
    <t>प्रभाग क्र. 35 अ मधील शिंदे हायस्कूल ते दाते बस स्टॉप येथे यु.टी.डब्ल्यु.टी पध्दतीने कॉंक्रिटीकरण करणे.</t>
  </si>
  <si>
    <t>प्रभाग क्र. 35 अ मधील तळजाई वसाहत येथे यु.टी.डब्ल्यु.टी पध्दतीने कॉंक्रिटीकरण करणे.</t>
  </si>
  <si>
    <t>प्रभाग क्र. 35 अ मधील लुंकड शाळा ते वनशिव वस्ती येथे यु.टी.डब्ल्यु.टी पध्दतीने कॉंक्रिटीकरण करणे.</t>
  </si>
  <si>
    <t>प्रभाग क्र. 35 अ मधील शाहू कॉलेज रोड ते ई लर्निंग स्कूल पर्यंतचा रस्ता यु.टी.डब्ल्यु.टी पध्दतीने कॉंक्रिटीकरण करणे.</t>
  </si>
  <si>
    <t>प्रभाग क्र. 35 ब मधील शिवदर्शन येथे विविध ठिकाणी रस्ते यु.टी.डब्ल्यु.टी पध्दतीने कॉंक्रिट करणे.</t>
  </si>
  <si>
    <t>प्रभाग क्र. 35 ब मधील चव्हाणनगर, शंकर महाराज वसाहत, संभाजीनगर येथील रस्ते यु.टी.डब्ल्यु.टी पध्दतीने कॉंक्रिट करणे.</t>
  </si>
  <si>
    <t>प्रभाग क्र. 35 ब मधील तळजाई पठार येथे यु.टी.डब्ल्यु.टी पध्दतीने कॉंक्रिट करणे.</t>
  </si>
  <si>
    <t>प्रभाग क्र. 35 ब मधील शाहू वसाहत, सहकारनगर येथील रस्ते यु.टी.डब्ल्यु.टी पध्दतीने कॉंक्रिट करणे.</t>
  </si>
  <si>
    <t>प्रभाग क्र. 35 ड मधील पदमावती व संतनगर येथील रस्ते कॉंक्रिटीकरण करणे.</t>
  </si>
  <si>
    <t>प्रभाग क्र. 35 ड मधील पदमावती येथे विविध ठिकाणी कॉंक्रिटीकरण करणे.</t>
  </si>
  <si>
    <t>प्रभाग क्र. 35 ड मधील शिवदर्शन येथे विविध रस्ते कॉंक्रिटीकरण करणे.</t>
  </si>
  <si>
    <t>प्रभाग क्र. 36 अ मधील आंबेडकर नगर मध्ये कॉंक्रिटीकरण करणे.</t>
  </si>
  <si>
    <t>प्रभाग क्र. 36 अ मधील विविध ठिकाणी कॉंक्रिटीकरण करणे.</t>
  </si>
  <si>
    <t>प्रभाग क्र. 36 अ मधील प्रेमनगर येथे कॉंक्रिटीकरण करणे.</t>
  </si>
  <si>
    <t>प्रभाग क्र. 36 अ मधील बिबवेवाडी ओटा येथे कॉंक्रिटीकरण करणे.</t>
  </si>
  <si>
    <t>प्रभाग क्र. 36 अ मधील इंदिरानगर येथे कॉंक्रिटीकरण करणे.</t>
  </si>
  <si>
    <t>प्रभाग क्र. 36 क मधील बिबवेवाडी गावात कॉंक्रिटीकरण करणे.</t>
  </si>
  <si>
    <t>प्रभाग क्र. 36 क मधील विविध ठिकाणी कॉक्रिट रस्ते करणे.</t>
  </si>
  <si>
    <t>प्रभाग क्र. 36 क मधील आंबेडकर नगर येथे विविध ठिकाणी कॉक्रिट करणे.</t>
  </si>
  <si>
    <t>प्रभाग क्र. 36 क मधील गंगाधाम येथे कॉंक्रिट रस्ता तयार करणे.</t>
  </si>
  <si>
    <t>प्रभाग क्र. 37 अ मधील अंबिकानगर परिसरातील रस्ता यु.टी.डब्ल्यु.टी पध्दतीने कॉंक्रिटीकरण करणे.</t>
  </si>
  <si>
    <t>प्रभाग क्र. 37 अ मधील शिवरायनगर परिसरातील विविध ठिकाणी कॉंक्रिटीकरण करणे.</t>
  </si>
  <si>
    <t>प्रभाग क्र. 37 अ मधील पदमावतीनगर येथे रस्ते यु.टी.डब्ल्यु.टी पध्दतीने कॉंक्रिटीकरण करणे.</t>
  </si>
  <si>
    <t>प्रभाग क्र. 37 अ मधील खडके वस्तीकडे जाणारा रस्ता यु.टी.डब्ल्यु.टी पध्दतीने कॉंक्रिटीकरण करणे.</t>
  </si>
  <si>
    <t>प्रभाग क्र. 37 अ मधील सरगम चाळ परिसरात गल्लीबोळ कॉंक्रिटीकरण करणे.</t>
  </si>
  <si>
    <t xml:space="preserve">प्रभाग क्र. 37 अ मधील अंबिकानगर ते जगताप डेअरी कडे जाणारा रस्ता यु.टी.डब्ल्यु.टी पध्दतीने कॉंक्रिटीकरण करणे. </t>
  </si>
  <si>
    <t>प्रभाग क्र. 37 अ मधील शिवतेज नगर कडे जाणारा रस्ता यु.टी.डब्ल्यु.टी पध्दतीने कॉंक्रिटीकरण करणे.</t>
  </si>
  <si>
    <t>प्रभाग क्र. 37 अ मधील स.नं. 650 मध्ये विविध ठिकाणी रस्ते कॉंक्रिटीकरण करणे.</t>
  </si>
  <si>
    <t>प्रभाग क्र. 37 अ मधील 276 मध्ये विविध ठिकाणी रस्ते कॉंक्रिटीकरण करणे.</t>
  </si>
  <si>
    <t>प्रभाग क्र. 37 अ मधील विमलविहार सोसायटी मधील रस्ता यु.टी.डब्ल्यु.टी पध्दतीने कॉंक्रिटीकरण करणे.</t>
  </si>
  <si>
    <t>प्रभाग क्र. 37 अ मधीलस्मशानभूमी ते बकुळ हॉल मेन रोड यु.टी.डब्ल्यु.टी पध्दतीने कॉंक्रिटीकरण करणे.</t>
  </si>
  <si>
    <t>प्रभाग क्र. 37 अ मधील बकुळ हॉल ते समर्थ नगर येथील मेनरोड कॉंक्रिटीकरण करणे.</t>
  </si>
  <si>
    <t>प्रभाग क्र. 37 अ मधील विघ्नहर्ता नगर मध्ये रस्ता कॉंक्रिटीकरण करणे.</t>
  </si>
  <si>
    <t>प्रभाग क्र. 37 अ मधील स.नं. 650/2/1, जागडे नगरमध्ये यु.टी.डब्ल्यु.टी पध्दतीने कॉंक्रिटीकरण करणे.</t>
  </si>
  <si>
    <t>प्रभाग क्र. 37 अ मधील शिवतेज नगरमध्ये विविध ठिकाणी कॉंक्रिटीकरण करणे.</t>
  </si>
  <si>
    <t>प्रभाग क्र. 37 अ मधील खडके वस्तीमध्ये विविध ठिकाणी कॉंक्रिटीकरण करणे.</t>
  </si>
  <si>
    <t>प्रभाग क्र. 37 अ मधील आण्णाभाऊ साठे नगर येथे विविध ठिकाणी कॉंक्रिटीकरण करणे.</t>
  </si>
  <si>
    <t>प्रभाग क्र. 37 अ मधील गणेशनगर येथे विविध ठिकाणी कॉंक्रिटीकरण करणे.</t>
  </si>
  <si>
    <t>प्रभाग क्र. 37 ब मधील व्हीआयटी कॉलेज ते 276 ओटा कॉंक्रिट करणे.</t>
  </si>
  <si>
    <t>प्रभाग क्र. 37 ब मधील अप्पर येथे विविध ठिकाणी कॉंक्रिट करणे.</t>
  </si>
  <si>
    <t>प्रभाग क्र. 37 ब मधील 276 ओटा विविध ठिकाणी कॉंक्रिट करणे.</t>
  </si>
  <si>
    <t>प्रभाग क्र. 37 ब मधील अप्पर बी 11, 12, 13 येथे कॉंक्रिट करणे.</t>
  </si>
  <si>
    <t>प्रभाग क्र. 37 ब मधील नवीन जोडलेल्या अप्पर भागात कॉंक्रिट करणे.</t>
  </si>
  <si>
    <t>प्रभाग क्र. 37 ब मधील महेश सोसा. सिधीनगरी, विमल विहार येथे कॉंक्रिट करणे.</t>
  </si>
  <si>
    <t>प्रभाग क्र. 37 ब मधील विविध ठिकाणी कॉंक्रिट करणे.</t>
  </si>
  <si>
    <t>प्रभाग क्र. 37 ब मधील शिवतेज नगर येथे मुख्य रस्ता कॉंक्रिट करणे.</t>
  </si>
  <si>
    <t>प्रभाग क्र. 37 ब मधील सरगम चाळ येथे विविध ठिकाणी कॉंक्रिट करणे.</t>
  </si>
  <si>
    <t>प्रभाग क्र. 37 ब मधील सुप्पर गणेश मंच ते व्हीआयटी कॉलेज मुख्य रस्ता कॉंक्रिट करणे.</t>
  </si>
  <si>
    <t>प्रभाग क्र. 37 क मधील अप्पर इंदिरानगर येथे रस्ते कॉंक्रिटीकरण करणे.</t>
  </si>
  <si>
    <t>प्रभाग क्र. 37 क मधील सुप्पर इंदिरानगर येथे रस्ते कॉंक्रिटीकरण करणे.</t>
  </si>
  <si>
    <t>प्रभाग क्र. 37 क मधील शिवतेजनगर ते पुष्पम गॅस गोडाऊन येथे रस्ते कॉंक्रिटीकरण करणे.</t>
  </si>
  <si>
    <t>प्रभाग क्र. 37 क मधील पवननगर, अंबिकानगर, सरगम चाळ परिसरात रस्ते कॉंक्रिटीकरण करणे.</t>
  </si>
  <si>
    <t>प्रभाग क्र. 37 क मधील शेळके वस्ती, खडके वस्ती, 276 ओटा येथे रस्ते कॉंक्रिटीकरण करणे.</t>
  </si>
  <si>
    <t>प्रभाग क्र. 38 अ मधील बालाजीनगर परिसरामध्ये विविध ठिकाणी गल्लीबोळ कॉंक्रिटीकरण करणे व फरशी बसविणे.</t>
  </si>
  <si>
    <t>प्रभाग क्र. 38 अ मधील झांबरे वस्ती अंतर्गत गल्ल्या कॉंक्रिटीकरण करणे.</t>
  </si>
  <si>
    <t>प्रभाग क्र. 38 अ मधील कृष्णानगर अंतर्गत गल्ल्या कॉंक्रिटीकरण करणे.</t>
  </si>
  <si>
    <t>प्रभाग क्र.38ब,बालाजीनगर मधील रस्ते कॉक्रीटीकरण करणे</t>
  </si>
  <si>
    <t>प्रभाग क्र.38ब,राजीवगांधी नगर मधील अंतर्गत गल्ल्या कॉक्रीटीकरण करणे.</t>
  </si>
  <si>
    <t>प्रभाग क्र.38ब,प्रियदर्शनीनगर मधील अंतर्गत गल्ल्या कॉक्रीटीकरण करणे.</t>
  </si>
  <si>
    <t>प्रभाग क्र.38ब,सिध्दार्थनगर येथील अंतर्गत गल्ल्या कॉक्रीटीकरण करणे.</t>
  </si>
  <si>
    <t>प्रभाग क्र.38ब,अण्णाभाऊ साठे नगर अंतर्गत गल्ल्या कॉक्रीटीकरण करणे.</t>
  </si>
  <si>
    <t>प्रभाग क्र.38ब,सुखसागर नगर मधील रस्ते कॉक्रीटीकरण करणे</t>
  </si>
  <si>
    <t>प्रभाग क्र.38ब,सुखसागर नगर दत्तमंदीर शेजारील रस्ता कॉक्रीटीकरण करणे</t>
  </si>
  <si>
    <t>प्रभाग क्र.38ब,वाघजाईनगर येथील रस्ते कॉक्रीटीकरण करणे</t>
  </si>
  <si>
    <t>प्रभाग क्र.38ब,महावीरनगर येथील अंतर्गत गल्ल्या कॉक्रीटीकरण करणे.</t>
  </si>
  <si>
    <t>प्रभाग क्र.38ब,जोगेश्वरी नगर मधील रस्ते कॉक्रीटीकरण करणे</t>
  </si>
  <si>
    <t>प्रभाग क्र.38ब,दत्तनगर मुख्यरस्ता कॉक्रीटीकरण करणे</t>
  </si>
  <si>
    <t>प्रभाग क्र.38ब,भारतनगर मुख्य रस्ता कॉक्रीटीकरण करणे</t>
  </si>
  <si>
    <t>प्रभाग क्र.38ब,गुजरवाडी फाटा जवळील रस्ते कॉक्रीटीकरण करणे</t>
  </si>
  <si>
    <t>प्रभाग क्र.38ब,भारतनगर भागातील अंतर्गत गल्ल्या कॉक्रीटीकरण करणे.</t>
  </si>
  <si>
    <t>प्रभाग क्र.38ब,राजेश सोसायटी परिसरात रस्ते कॉक्रीटीकरण करणे</t>
  </si>
  <si>
    <t>प्रभाग क्र.38ब,राजीव गांधी नगर इंगवले यांची गल्ली कॉक्रीटीकरण करणे.</t>
  </si>
  <si>
    <t>प्रभाग क्र.38ब, जाधवनगर येथील मुख्य रस्ता कॉक्रीटीकरण करणे</t>
  </si>
  <si>
    <t>प्रभाग क्र.38ब, अप्पर इंदिरानगर परिसरातील रस्ते कॉक्रीटीकरण करणे</t>
  </si>
  <si>
    <t>प्रभाग क्र.38क,दत्तनगर भारतनगर व विविध ठिकाणी सिमेंट कॉक्रीटीकरण करणे</t>
  </si>
  <si>
    <t>प्रभाग क्र.38क,निंबाळकर वस्ती, मोरे वस्ती व विविध ठिकाणी सिमेंट कॉक्रीटीकरण करणे</t>
  </si>
  <si>
    <t>प्रभाग क्र.38क,उत्कर्ष सोसायटी व विविध ठिकाणी अंतर्गत गल्ल्या कॉक्रीटीकरण करणे</t>
  </si>
  <si>
    <t>प्रभाग क्र.38क,सुखसागर नगर भाग 1 व 2 विविध ठिकाणी सिमेंट कॉक्रीटीकरण करणे</t>
  </si>
  <si>
    <t>प्रभाग क्र.38क,महावीरनगर व विविध ठिकाणी अंतर्गत गल्ल्या सिमेंट कॉक्रीटीकरण करणे</t>
  </si>
  <si>
    <t>प्रभाग क्र.38क,सुखसागर अंबामाता चौक व विविध ठिकाणी अंतर्गत गल्ल्या सिमेंट कॉक्रीटीकरण करणे</t>
  </si>
  <si>
    <t>प्रभाग क्र.38क,जोगेश्वरी नगर व विविध ठिकाणी अंतर्गत गल्ल्या सिमेंट कॉक्रीटीकरण करणे</t>
  </si>
  <si>
    <t>प्रभाग क्र.38क, राजीवगांधी नगर व विविध ठिकाणी सिमेंट कॉक्रीटीकरण करणे</t>
  </si>
  <si>
    <t>प्रभाग क्र.38क,वाघजाई नगर गुलाब शहा दर्गा जवळ व विविध ठिकाणी सिमेंट कॉक्रीटीकरण करणे</t>
  </si>
  <si>
    <t>प्रभाग क्र.38क,बालाजीनगर दुर्गामाता परिसर व विविध ठिकाणी सिमेंट कॉक्रीटीकरण करणे</t>
  </si>
  <si>
    <t>प्रभाग क्र.38क,राजस सोसायटी व विविध ठिकाणी अंतर्गत गल्ल्या सिमेंट कॉक्रीटीकरण करणे</t>
  </si>
  <si>
    <t>प्रभाग क्र.38क,झांबरे वस्ती व विविध ठिकाणी अंतर्गत गल्ल्या सिमेंट कॉक्रीटीकरण करणे</t>
  </si>
  <si>
    <t>प्रभाग क्र.39अ,ब,ड, रक्षालेखा परिसरातील रस्ते UTWT  पध्दतीने कॉक्रीटीकरण करणे व तद्नुषंगिक कामे करणे.</t>
  </si>
  <si>
    <t>प्रभाग क्र.39अ,ब,ड, मधील स.नं.28 भारती हॉस्पीटल ते सोंडकर यांच्या घरासमोरील मुख्य रस्ता UTWT पध्दतीने कॉक्रीटीकरण करणे व तद्नुषंगिक कामे करणे.</t>
  </si>
  <si>
    <t>प्रभाग क्र.39अ,ब,ड, मधील कुंदननगर परिसरातील सुमंगल कार्यालय ते गौरव मेडिकल मुख्य रस्ता UTWT पध्दतीने कॉक्रीटीकरण करणे व तद्नुषंगिक कामे करणे.</t>
  </si>
  <si>
    <t>प्रभाग क्र.39अ,ब,ड,मधील राजमुद्रा परिसरातील मुख्य व अंतर्गत रस्ते UTWT पध्दतीने कॉक्रीटीकरण करणे व तद्नुषंगिक कामे करणे.</t>
  </si>
  <si>
    <t>प्रभाग क्र.39अ,ब,ड, मधील दुर्वांकुर मंगल कार्यालयासमोरील मुख्य रस्ता डांबरीकरण, कॉक्रीटीकरण करणे व तद्नुषंगिक कामे करणे.</t>
  </si>
  <si>
    <t>प्रभाग क्र.39अ,ब,ड, मधील राऊतबाग परिसरातील मुख्य व अंतर्गत रस्ते UTWT पध्दतीने कॉक्रीटीकरण करणे व तद्नुषंगिक कामे करणे.</t>
  </si>
  <si>
    <t>प्रभाग क्र.39अ,ब,ड,मधील डॉ.पंचनदिकर दवाखाना ते धनकवडी मुख्य रस्त्या पर्यंत रोड UTWT पध्दतीने कॉक्रीटीकरण करणे व तद्नुषंगिक कामे करणे.</t>
  </si>
  <si>
    <t>प्रभाग क्र.39अ,ब,ड, मधील योगी सोसायटी परिसरातील मुख्य रस्ता UTWT पध्दतीने कॉक्रीटीकरण करणे व तद्नुषंगिक कामे करणे.</t>
  </si>
  <si>
    <t>प्रभाग क्र.39अ,ब,ड,मधील प्रभू निवास,जीवनधारा व ध्येयपूर्ती परिसरातील रस्ते यु.टी.डब्ल्यु.ट.पध्दतीने कॉक्रीटीकरण करणे व तद्नुषंगिक कामे करणे.</t>
  </si>
  <si>
    <t>प्रभाग क्र.39अ,ब,ड,मधील सहयाद्रीनगर,आदर्शनगर, रामचंद्रनगर धनकवडी गावठाण मुख्य व अंतर्गत रस्ते UTWT पध्दतीने कॉक्रीटीकरण करणे व तद्नुषंगिक कामे करणे.</t>
  </si>
  <si>
    <t>प्रभाग क्र.39अ,ब,ड,मधील गोविंदराव पाटीलनगर, श्रीरामनगर, परांडेचाळ,साईनंदन सोसायटी मुख्य व अंतर्गत रस्ते UTWT पध्दतीने कॉक्रीटीकरण करणे व तद्नुषंगिक कामे करणे.</t>
  </si>
  <si>
    <t xml:space="preserve">प्रभाग क्र.39अ,ब,ड,मधील हिलटॉप सोसायटी,दिप्ती निवास व केशवनगर परिसरातील कॉक्रीटीकरण करणे व तद्नुषंगिक कामे करणे. </t>
  </si>
  <si>
    <t>प्रभाग क्र.39अ,ब,ड, मधील गजानन कॉलनी, उत्कर्षनगर परिसरातील कॉक्रीटीकरण करणे व तद्नुषंगिक कामे करणे.</t>
  </si>
  <si>
    <t>प्रभाग क्र.39अ,ब,ड,मधील स.नं.3 हिलटॉप सोसायटी,स्वामी समर्थनगर,पंचशीलनगर, भोकसेनगर मुख्य व अंतर्गत रस्ते UTWT पध्दतीने कॉक्रीटीकरण करणे व तद्नुषंगिक कामे करणे.</t>
  </si>
  <si>
    <t>प्रभाग क्र.39अ,ब,ड,मधील उर्मिला व अक्षयनगर परिसरातील मुख्य व अंतर्गत रस्ता UTWT पध्दतीने कॉक्रीटीकरण करणे व तद्नुषंगिक कामे करणे.</t>
  </si>
  <si>
    <t>प्रभाग क्र.39अ,ब,ड,मधील विदयादीप परिसरातील मुख्य रस्ता UTWT पध्दतीने कॉक्रीटीकरण करणे व तद्नुषंगिक कामे करणे.</t>
  </si>
  <si>
    <t>प्रभाग क्र.39अ,ब,ड,मधील आंबेगाव पठार परिसरातील सुर्या चौक, खेडेकरचाळ व परिसरातील अंतर्गत गल्लीबोळ कॉक्रीटीकरण करणे व तद्नुषंगिक कामे करणे.</t>
  </si>
  <si>
    <t>प्रभाग क्र.39अ,ब,ड,मधील नवरंग सोसायटी परिसरातील मुख्य व अंतर्गत रस्ते UTWT पध्दतीने कॉक्रीटीकरण करणे तद्नुषंगिक कामे करणे.</t>
  </si>
  <si>
    <t>प्रभाग क्र.39अ,ब,ड, मधील संभाजीनगर, तानाजीनगर,शेलारनगर, सारस सोसायटी परिसरातील कॉक्रीटीकरण करणे व तद्नुषंगिक कामे करणे.</t>
  </si>
  <si>
    <t>प्रभाग क्र.39अ,ब,ड,मधील स.नं.34 मधील मामा येनपुरे नगर व परिसरातील कॉक्रीटीकरण करणे व तद्नुषंगिक कामे करणे.</t>
  </si>
  <si>
    <t>प्रभाग क्र. 39 क मधील उर्मिला सोसायटी येथे रस्ते कॉंक्रिटीकरण करणे.</t>
  </si>
  <si>
    <t>प्रभाग क्र. 39 क मधील रक्षालेखा सोसायटी परिसरात रस्ते कॉंक्रिटीकरण करणे.</t>
  </si>
  <si>
    <t>प्रभाग क्र. 39 क मधील चैतन्यनगर भागात रस्ते कॉंक्रिटीकरण करणे.</t>
  </si>
  <si>
    <t>प्रभाग क्र. 39 क मधील स.नं. 21 ते 25 भागात रस्ते कॉंक्रिटीकरण करणे.</t>
  </si>
  <si>
    <t>प्रभाग क्र. 39 क मधील स.नं. 18 ते 24 भागात रस्ते कॉंक्रिटीकरण करणे.</t>
  </si>
  <si>
    <t>प्रभाग क्र. 39 क मधील धनकवडी गावठाण भागात रस्ते कॉंक्रिटीकरण करणे.</t>
  </si>
  <si>
    <t>प्रभाग क्र. 39 क मधील धनकवडी दत्त मंदिर परिसरात रस्ते कॉंक्रिटीकरण करणे.</t>
  </si>
  <si>
    <t>प्रभाग क्र. 39 क मधील धनकवडी तळजाई पठार भागात रस्ते कॉंक्रिटीकरण करणे.</t>
  </si>
  <si>
    <t>प्रभाग क्र. 39 क मधील स.नं. 34 व 35 भागात रस्ते कॉंक्रिटीकरण करणे.</t>
  </si>
  <si>
    <t>प्रभाग क्र. 39 क मधील केशवनगर, वनराई कॉलनी भागात रस्ते कॉंक्रिटीकरण करणे.</t>
  </si>
  <si>
    <t>प्रभाग क्र. 39 क मधील 5 स्टार सोसायटी, तानाजीनगर भागात रस्ते कॉंक्रिटीकरण करणे.</t>
  </si>
  <si>
    <t>प्रभाग क्र.40अ,मध्ये धर्मवीर संभाजी मित्र मंडळ ते निलगिरी चौक रस्ती UTWT पध्दतीने कॉक्रीटीकरण करणे</t>
  </si>
  <si>
    <t>प्रभाग क्र.40अ,मध्ये संतोषनगर गल्ली क्र.8 मध्ये रस्ता UTWT पध्दतीने कॉक्रीटीकरण करणे</t>
  </si>
  <si>
    <t>प्रभाग क्र.40अ,मध्ये संतोषनगर परिसरात रस्ता कॉक्रीटीकरण करणे</t>
  </si>
  <si>
    <t>प्रभाग क्र.40अ,मध्ये चंद्रभागा चौक परिसरात गल्ली क्र.6 रस्ता कॉक्रीटीकरण करणे</t>
  </si>
  <si>
    <t>प्रभाग क्र.40अ,मध्ये दत्तनगर परिसरात रस्ता कॉक्रीटीकरण करणे</t>
  </si>
  <si>
    <t>प्रभाग क्र.40अ,मध्ये भोरगल्ली परिसरात गल्लीबोळ कॉक्रीटीकरण करणे</t>
  </si>
  <si>
    <t>प्रभाग क्र.40अ,मध्ये अंजलीनगर परिसरात गल्लीबोळ कॉक्रीटीकरण करणे</t>
  </si>
  <si>
    <t>प्रभाग क्र.40अ,मध्ये आगम मंदिर परिसरात रस्ता कॉक्रीटीकरण करणे</t>
  </si>
  <si>
    <t>प्रभाग क्र.40अ,मध्ये टेल्को कॉलनी परिसरात रस्ता कॉक्रीटीकरण करणे</t>
  </si>
  <si>
    <t xml:space="preserve">प्रभाग क्र.40 ब मधील कात्रज डिलाईट बेकरी पासून दत्तनगर चौकाकडे जाणा-या रस्त्याचे कॉंक्रिटीकरण करणे. </t>
  </si>
  <si>
    <t>प्रभाग क्र.40 ब मधील सच्चाईमाता मंदिर परिसर, अय्याप्पा मंदिर परिसर येथे विविध रस्त्यांचे कॉंक्रिटीकरण करणे.</t>
  </si>
  <si>
    <t>प्रभाग क्र.40 ब मधील संतोषनगर, अंजनी नगर येथे विविध रस्त्यांचे कॉंक्रिटीकरण करणे.</t>
  </si>
  <si>
    <t>प्रभाग क्र.40 क मध्ये दत्तनगर परिसरातील अंतर्गत गल्लीबोळ यु.टी.डब्ल्यु.टी पध्दतीने कॉंक्रिटीकरण करणे.</t>
  </si>
  <si>
    <t>प्रभाग क्र.40 क मध्ये वृंदावन कॉलनी परिसरात यु.टी.डब्ल्यु.टी पध्दतीने कॉंक्रिटीकरण करणे.</t>
  </si>
  <si>
    <t>प्रभाग क्र.40 क मध्ये जांभुळवाडी रोड सोनाली हॉटेल लेन रोड येथे UTWT  पध्दतीने कॉंक्रिटीकरण करणे.</t>
  </si>
  <si>
    <t>प्रभाग क्र.40 क मध्ये जांभुळवाडी रोड, तुकाराम जाधवनगर धुमाळांच्या घराजवळी रोड यु.टी.डब्ल्यु.टी पध्दतीने कॉंक्रिटीकरण करणे.</t>
  </si>
  <si>
    <t>प्रभाग क्र.40 क मध्ये संतोषनगर परिसरात रस्त्याचे काम यु.टी.डब्ल्यु.टी पध्दतीने कॉंक्रिटीकरण करणे.</t>
  </si>
  <si>
    <t>प्रभाग क्र.40 क मध्ये स.नं. 5 आंबेगाव खुर्द लक्ष्मी डेव्हलपर्स ते जगताप यांच्या घरापर्यंत रस्त्याचे काम UTWT  पध्दतीने कॉंक्रिटीकरण करणे व तदनुषंगिक कामे करणे.</t>
  </si>
  <si>
    <t>प्रभाग क्र.40 ड मधील सांवत विहार फेज 2 समोरील रस्त्याचे कॉंक्रिटीकरण करणे.</t>
  </si>
  <si>
    <t>प्रभाग क्र.40 ड मधील साईनगर आगम मंदिर येथील सर्व गल्ल्यांमध्ये रस्ते कॉंक्रिट करणे.</t>
  </si>
  <si>
    <t>प्रभाग क्र.40 ड मधील कात्रज नवीन वसाहत मध्ये रस्ते कॉंक्रिट करणे.</t>
  </si>
  <si>
    <t>प्रभाग क्र.40 ड मधील भारती विद्यापीठ निलगीरी कंम्पाऊंड परिसरातील रस्ते कॉंक्रिट करणे.</t>
  </si>
  <si>
    <t>प्रभाग क्र.40 ड मधील संतोषनगर परिसरातील उर्वरीत रस्ते कॉंक्रिट करणे.</t>
  </si>
  <si>
    <t>प्रभाग क्र.40 ड मधील कात्रजगाव परिसरातील उर्वरीत रस्ते कॉंक्रिट करणे.</t>
  </si>
  <si>
    <t>प्रभाग क्र.40 ड मधील आंबेगाव खुर्द येथील स्मशानभुमी कडे जाणारा रस्ता कॉंक्रिट करणे.</t>
  </si>
  <si>
    <t>प्रभाग क्र.40 ड मधील साईनगर परिसरात विविध ठिकाणी रस्ते कॉंक्रिट करणे.</t>
  </si>
  <si>
    <t>प्रभाग क्र.40 ड मधील दत्तनगर शिवांजली मित्र मंडळ येथील रस्ते कॉंक्रिट करणे.</t>
  </si>
  <si>
    <t>प्रभाग क्र.40 ड मधील मोरेबाग परिसरातील रस्ते कॉंक्रिट करणे.</t>
  </si>
  <si>
    <t>प्रभाग क्र.40 ड मधील वंडरसिटी ते राजाराम गॅस येथील रस्ता खोदुन कॉंक्रिट करणे.</t>
  </si>
  <si>
    <t>प्रभाग क्र.40 ड मधील आंबेगाव खुर्द येथील अंतर्गत गल्ल्या कॉंक्रिट करणे.</t>
  </si>
  <si>
    <t>प्रभाग क्र. 41 अ मधील कोंढवा बु. येवलेवाडी व कात्रज परिसरामध्ये विविध रस्त्याच्या कडेने असणा-या साईडपट्ट्या विकसित करणे.</t>
  </si>
  <si>
    <t>प्रभाग क्र.41ब,कोंढवा बु.येवलेवाडी मधील शिवशंभोनगर,सुखसागर नगर, विदयानगर येथील रस्ते कॉक्रीटीकरण करणे</t>
  </si>
  <si>
    <t>प्रभाग क्र.41ब,कोंढवा बु.येवलेवाडी मधील काकडे वस्ती, शिवशंभो नगर येथील रस्ते कॉक्रीटीकरण करणे</t>
  </si>
  <si>
    <t>प्रभाग क्र.41ब,कोंढवा बु.गावठाणामधील रस्ते कॉक्रीटीकरण करणे</t>
  </si>
  <si>
    <t>प्रभाग क्र. 41 क मधील कोंढवा बु. येवलेवाडी व कात्रज परिसरामधील विविध रस्त्यांच्या कडेने असणा-या साईडपट्ट्या विकसित करणे.</t>
  </si>
  <si>
    <t>प्रभाग क्र. 41 ड मधील कोंढवा बु. येवलेवाडी व कात्रज परिसरामध्ये विविध रस्त्याच्या कडेने असणा-या साईडपट्टया विकसित करणे.</t>
  </si>
  <si>
    <t>प्रभाग क्र.29 मध्ये विविध ठिकाणी कॉक्रीट करणे. (स्विकृत सदस्य)</t>
  </si>
  <si>
    <t>प्रभाग क्र.18 मध्ये (स्विकृत) विविध ठिकाणी कॉक्रीटीकरण करणे</t>
  </si>
  <si>
    <t>प्रभाग क्र.23ड,मध्ये काळेबोराटे नगर येथे स.नं.42 येथे गल्ली क्र.6 मध्ये कॉक्रीटीकरण व ब्लॉक बसविणे</t>
  </si>
  <si>
    <t>प्रभाग क्र.23ड,मध्ये काळे बोराटेनगर ओंकार कॉलनी येथे कॉक्रीटीकरण व ब्लॉक बसविणे.</t>
  </si>
  <si>
    <t>प्रभाग क्र.23ड,मध्ये प्रगतीनगर गल्ली क्र.8 येथे कॉक्रीटीकरण करणे.</t>
  </si>
  <si>
    <t>प्रभाग क्र.23ड,मध्ये हिंगणेमळा स.नं.82 परिसरात रस्ता कॉक्रीटीकरण करणे.</t>
  </si>
  <si>
    <t>प्रभाग क्र.23ड,मध्ये हडपसर गाव गांधी चौक वेस येथे कॉक्रीटीकरण व ब्लॉक बसविणे.</t>
  </si>
  <si>
    <t>प्रभाग क्र.23ड,मध्ये गरूडवस्ती येथे कॉक्रीटीकरण करणे.</t>
  </si>
  <si>
    <t>प्रभाग क्र.33अ,धायरी स.नं.56 मतेनगर ते कामठे इमारती पर्यंतचा 26 फुटी रस्ता कॉक्रीटीकरण करणे</t>
  </si>
  <si>
    <t>प्रभाग क्र. 38 ड मधील दत्तनगर येथे मुख्य रस्ता कॉंक्रिटीकरण करणे.</t>
  </si>
  <si>
    <t>प्रभाग क्र. 38 ड मधील जोगेश्वरी नगर येथील रस्ता कॉंक्रीटीकरण करणे.</t>
  </si>
  <si>
    <t>प्रभाग क्र. 38 ड मधील सुखसागरनगर भाग 1 येथील मुख्य रस्ता व गल्ल्या कॉंक्रिटीकरण करणे.</t>
  </si>
  <si>
    <t>प्रभाग क्र. 38 ड मधील आण्णाभाऊ साठेनगर व राजीव गांधी नगर येथे कॉंक्रिटीकरण करणे.</t>
  </si>
  <si>
    <t>प्रभाग क्र. 38 ड मधील गुजर वस्ती येथे कॉंक्रीटीकरण करणे.</t>
  </si>
  <si>
    <t>प्रभाग क्र. 38 ड मधील जाधवनगर येथे कॉंक्रीटीकरण करणे.</t>
  </si>
  <si>
    <t>प्रभाग क्र. 38 ड मधील भांड्याचा कारखाना येथील रस्ता कॉंक्रीटीकरण करणे.</t>
  </si>
  <si>
    <t>प्रभाग क्र. 37 मध्ये (स्विकृत) बकुळा हॉल ते अंबामाता मंदिर रस्ता कॉंक्रिटीकरण करणे.</t>
  </si>
  <si>
    <t>प्रभाग क्र. 36 ड मधील बिबवेवाडी गाव परिसर येथे विविध ठिकाणी कॉंक्रिटीकरण करणे.</t>
  </si>
  <si>
    <t>प्रभाग क्र. 36 ड मधील धवलगिरी परिसर रस्ते कॉंक्रिटीकरण करणे.</t>
  </si>
  <si>
    <t>प्रभाग क्र. 36 ड मधील वास्तुनगर परिसरात रोड कॉंक्रीटीकरण करणे.</t>
  </si>
  <si>
    <t>प्रभाग क्र. 36 ड मधील प्रसाद बिबवेनगर, पोकळेवस्ती, येथे विविध ठिकाणी रस्ते कॉंक्रीटीकरण करणे.</t>
  </si>
  <si>
    <t>प्रभाग क्र. 36 ड मधील बिबवेवाडी कोंढवा रोड कॉंक्रिटीकरण करणे.</t>
  </si>
  <si>
    <t>प्रभाग क्र.36 ड मधील हमालनगर येथे कॉंक्रिटीकरण करणे.</t>
  </si>
  <si>
    <t>प्रभाग क्र.12 ड मधील गुजरात कॉलनी येथे कॉंक्रिट करणे व ब्लॉक बसविणे.</t>
  </si>
  <si>
    <t>प्रभाग क्र. 12 ड मधील कोथरुड गावठाण येथे गल्ली बोळ कॉंक्रीट करणे व ब्लॉक बसविणे.</t>
  </si>
  <si>
    <t>प्रभाग क्र. 36 ब मधील इंदिरानगर येथील अंतर्गत रस्ते कॉंक्रिटीकरण करणे.</t>
  </si>
  <si>
    <t>प्रभाग क्र. 36 ब मधील आनंदनगर वसाहत अंतर्गत रस्ते कॉंक्रिटीकरण करणे.</t>
  </si>
  <si>
    <t>प्रभाग क्र. 36 ब मधील हमालनगर सोसायटी येथे अंतर्गत रस्ते कॉंक्रिटीकरण करणे.</t>
  </si>
  <si>
    <t>प्रभाग क्र. 36 ब मधील शत्रुंजय मंदिर परिसरात रस्ते कॉंक्रिटीकरण करणे.</t>
  </si>
  <si>
    <t>प्रभाग क्र. 36 ब मधील राजश्री सोसायटी परिसरात कॉंक्रिटीकरण करणे.</t>
  </si>
  <si>
    <t>प्रभाग क्र. 36 ब मधील जेधेनगर सोसायटी परिसरात रस्ते कॉंक्रिटीकरण करणे.</t>
  </si>
  <si>
    <t>प्रभाग क्र. 36 ब मधील विविध ठिकाणी सोसायटी परिसरात कॉंक्रिटीकरण करणे.</t>
  </si>
  <si>
    <t>प्रभाग क्र.11ब,हनुमाननगर आणि परिसरामध्ये अंतर्गत कॉक्रीटीकरण करणे.</t>
  </si>
  <si>
    <t>प्रभाग क्र.11ब,केळेवाडी आणि परिसरामध्ये अंतर्गत कॉक्रीटीकरण करणे</t>
  </si>
  <si>
    <t>प्रभाग क्र.11ब,राजीवगांधी पार्क आणि परिसरामध्ये अंतर्गत कॉक्रीटीकरण करणे.</t>
  </si>
  <si>
    <t>प्रभाग क्र.11ब,जयभवानी नगर आणि परिसरामध्ये कॉक्रीटीकरण करणे.</t>
  </si>
  <si>
    <t>प्रभाग क्र.11ब,सुतारदरा शिवसाईनगर आणि परिसरामध्ये कॉक्रीटीकरण करणे.</t>
  </si>
  <si>
    <t>प्रभाग क्र.11ब,सुतारदरा,दत्तनगर आणि परिसरामध्ये कॉक्रीटीकरण करणे.</t>
  </si>
  <si>
    <t xml:space="preserve">धनकवडी गाव–केशव कॉम्प्लेक्स-पूर्ती सोसायटी-मोहन नगरकडे जाणारा रस्ता कॉक्रीटीकरण करणे </t>
  </si>
  <si>
    <t xml:space="preserve">सिंहगड रोड ते स्वप्ननगरी रस्ता कॉक्रीटीकरण करणे. </t>
  </si>
  <si>
    <t xml:space="preserve">साईनगर, माणिकबाग येथील मुख्यरस्ता कॉक्रीटीकरण करणे. </t>
  </si>
  <si>
    <t xml:space="preserve">स.नं.26 धायरी येथील पारी कंपनी चौक ते परांजपे अभिरूची परिसराकडे जाणारा रस्ता कॉक्रीटीकरण करणे. </t>
  </si>
  <si>
    <t>प्रभाग क्र. ७ ड मधील खैरेवाडी येथे रस्ते सिमेंट कॉंक्रिटीकरण करणे.</t>
  </si>
  <si>
    <t>प्रभाग क्र. ७ ड मधील रस्ते यु.टी.डब्ल्यु.टी पध्दतीने करणे.</t>
  </si>
  <si>
    <t>शनिवार पेठ येथील गल्लीबोळात कॉक्रिटीकरण करणे.</t>
  </si>
  <si>
    <t>नारायण पेठ येथील गल्लीबोळात कॉक्रिटीकरण करणे.</t>
  </si>
  <si>
    <t>बुधवार पेठ येथील गल्लीबोळात कॉक्रिटीकरण करणे.</t>
  </si>
  <si>
    <t>शुक्रवार पेठ येथील गल्लीबोळात कॉक्रिटीकरण करणे.</t>
  </si>
  <si>
    <t>सदाशिव पेठ येथील गल्लीबोळात कॉक्रिटीकरण करणे.</t>
  </si>
  <si>
    <t>सुभाषनगर गल्ली क्र.1 व 2 मध्ये साईडपट्टया कॉक्रीट करणे.</t>
  </si>
  <si>
    <t>प्रभाग क्र.17 सादडी सदन ते शिवरामदादा तालीम, गणेश पेठ येथील गल्लीबोळात कॉक्रीटीकरण करणे</t>
  </si>
  <si>
    <t>प्रभाग क्र.18 मध्ये खडक पोलीस स्टेशनमध्ये कॉक्रीट करणे</t>
  </si>
  <si>
    <t>प्रभाग क्र.29 मध्ये विविध ठिकाणी कॉक्रीटीकरण करणे</t>
  </si>
  <si>
    <t>प्रभाग क्र.1ब,मध्ये विश्रांतवाडी येथे डांबरीकरण करणे</t>
  </si>
  <si>
    <t>प्रभाग क्र.1ब,मध्ये कळस येथे डांबरीकरण करणे</t>
  </si>
  <si>
    <t>प्रभाग क्र.1ब,मध्ये धानोरी येथे डांबरीकरण करणे</t>
  </si>
  <si>
    <t>प्रभाग क्र.1ब,मध्ये विविध ठिकाणी डांबरीकरण करणे</t>
  </si>
  <si>
    <t>प्रभाग क्र.1ब,मध्ये डी.पी.रस्ता विकसित करणे</t>
  </si>
  <si>
    <t>प्रभाग क्र.1क,(कळस-धानोरी) मधील धानोरी,कमल पार्क,माधव नगर परिसरातील रस्ते डांबरीकरण करणे.</t>
  </si>
  <si>
    <t>प्रभाग क्र.1क,(कळस-धानोरी) मधील भैरवनगर,गोकुळनगर परिसरातील रस्ते डांबरीकरण करणे.</t>
  </si>
  <si>
    <t>प्रभाग क्र.1क,(कळस-धानोरी) मधील मुंजाबावस्ती, चौधरीनगर परिसरातील रस्ते डांबरीकरण करणे.</t>
  </si>
  <si>
    <t>प्रभाग क्र.1क,(कळस-धानोरी) मधील आनंदपार्क,शेवाळे पार्क, श्रमिकनगर परिसरातील रस्ते डांबरीकरण करणे.</t>
  </si>
  <si>
    <t>प्रभाग क्र.1क,(कळस-धानोरी) मधील कलवड,खेसपार्क परिसरातील रस्ते डांबरीकरण करणे.</t>
  </si>
  <si>
    <t>प्रभाग क्र.1क,(कळस-धानोरी) मधील कळस, विश्रांतवाडी, गणेशनगर परिसरातील रस्ते डांबरीकरण करणे.</t>
  </si>
  <si>
    <t>प्रभाग क्र. १ ड (कळस-धानोरी) मधील विविध डिपी रस्ते विकसित करणे.</t>
  </si>
  <si>
    <t>प्रभाग क्र. १ ड (कळस-धानोरी) मधील विविध रस्ते डांबरीकरण करणे.</t>
  </si>
  <si>
    <t>प्रभाग क्र. १ ड (कळस-धानोरी) मधील धानोरी-कळस परिसरातील रस्ते डांबरीकरण करणे.</t>
  </si>
  <si>
    <t>प्रभाग क्र.2अ,मध्ये 509 चौक ते गार्डरूम रस्ता विकसित करणे</t>
  </si>
  <si>
    <t>प्रभाग क्र.2अ,मध्ये विविध ठिकाणचे रस्ते मायक्रो सक्सेसिंग करणे</t>
  </si>
  <si>
    <t>प्रभाग क्र.2 ब, टिंगरेनगर लेन नं.1-सी रस्ता डांबरीकरण करणे.</t>
  </si>
  <si>
    <t>प्रभाग क्र.2ड,प्रभागातील विविध ठिकाणचे रस्ते डांबरीकरण करणे</t>
  </si>
  <si>
    <t>प्रभाग क्र.2ड, टिंगरेनगर येथील विविध ठिकाणचे रस्ते डांबरीकरण करणे</t>
  </si>
  <si>
    <t>प्रभाग क्र.2ड,विविध ठिकाणचे रस्ते खात्यामार्फत विकसित करणेकरिता आवश्यक मशिनरी, कामगारवर्ग, तदंगभुत यंत्रणा पुरविणे</t>
  </si>
  <si>
    <t>प्रभाग क्र.3अ,मध्ये बर्मासेल येथे रस्ते विकसीत करणे.</t>
  </si>
  <si>
    <t>प्रभाग क्र.3अ,कलवड वस्ती येथे रस्ते विकसित करणे.</t>
  </si>
  <si>
    <t>प्रभाग क्र.3अ,संतनगर परिसर येथे रस्ते विकसित करणे.</t>
  </si>
  <si>
    <t>प्रभाग क्र.3अ,दादाचीपडळ येथे रस्ते विकसित करणे.</t>
  </si>
  <si>
    <t>प्रभाग क्र.3अ,भुकण वस्ती येथे रस्ते विकसित करणे</t>
  </si>
  <si>
    <t>प्रभाग क्र.3अ,खेसेपार्क येथे रस्ते विकसित करणे.</t>
  </si>
  <si>
    <t>प्रभाग क्र.3अ,मधील विविध ठिकाणी रस्ते विषय़क कामे करणे</t>
  </si>
  <si>
    <t>प्रभाग क्र.3अ,मधील एअरपोर्ट समोरील चौक व परिसरात रस्ते विषयक कामे करणे.</t>
  </si>
  <si>
    <t>प्रभाग क्र.3अ, मधील कलवड वस्ती येथील रस्ते डांबरीकरण करणे</t>
  </si>
  <si>
    <t>प्रभाग क्र.3अ, मधील पेरूबाग भूकणवस्ती येथील रस्ते विकसित करणे.</t>
  </si>
  <si>
    <t>प्रभाग क्र.3अ,मधील विमाननगर परिसरात रस्ते विकसित करणे</t>
  </si>
  <si>
    <t>प्रभाग क्र.3 ब,मधील वैकफिल्ड वस्ती येथील रस्ता विकसीत करणे.</t>
  </si>
  <si>
    <t>प्रभाग क्र.3 ब,मधील विविध ठिकाणी रस्ते विकसित करणे</t>
  </si>
  <si>
    <t>प्रभाग क्र.3 ब, मधील सोपाननगर मुख्य रस्ता विकसित करणे</t>
  </si>
  <si>
    <t>प्रभाग क्र.3 ब, सुनितानगर येथे रस्ते विकसित करणे व तद्नुषंगिक कामे करणे.</t>
  </si>
  <si>
    <t>प्रभाग क्र.3 ब, मधील दत्तप्रसाद सोसायटी येथे रस्ता विकसित करणे.</t>
  </si>
  <si>
    <t>प्रभाग क्र.3 ब, मधील सागरपार्क लेन नं.1 मध्ये रस्ते विकसित करणे.</t>
  </si>
  <si>
    <t>प्रभाग क्र.3 ब, मधील सागरपार्क लेन नं.2 मध्ये रस्ता विकसित करणे.</t>
  </si>
  <si>
    <t>प्रभाग क्र.3 ब, मधील विविध रस्ते डांबरीकरण करणे.</t>
  </si>
  <si>
    <t>प्रभाग क्र.3 ब, मधील कलवड येथील रस्ता डांबरीकरण करणे.</t>
  </si>
  <si>
    <t>प्रभाग क्र.3 ब, मधील संजय पार्क येथे रस्ते विकसित करणे.</t>
  </si>
  <si>
    <t>प्रभाग क्र.3 ब,मधील बॉम्बे सपर्स कॉलनी येथे रस्ते विकसित करणे.</t>
  </si>
  <si>
    <t>प्रभाग क्र.3 ब, मधील गुरूद्वारा परिसरात रस्ते विकसित करणे व तद्नुषंगिक कामे करणे.</t>
  </si>
  <si>
    <t>प्रभाग क्र.3 ब, मधील साकोरे नगर ते बजाज अलियान्झ रस्ता विकसित करणे.</t>
  </si>
  <si>
    <t>प्रभाग क्र.3 ब, मधील विमानदर्शन परिसरात रस्ते विकसित करणे</t>
  </si>
  <si>
    <t>प्रभाग क्र.3 ब, मधील विमाननगर परिसरातील रस्ते विकसित करणे.</t>
  </si>
  <si>
    <t>प्रभाग क्र.3क,विविध ठिकाणी परिसरामध्ये रस्ते विकसित करणे</t>
  </si>
  <si>
    <t>प्रभाग क्र.3क,कलवड परिसरामध्ये रस्ते विकसित करणे.</t>
  </si>
  <si>
    <t>प्रभाग क्र.3क,गुरूव्दारा कॉलननी परिसरामध्ये रस्ते विकसित करणे</t>
  </si>
  <si>
    <t>प्रभाग क्र.3क, लोहगाव परिसरामध्ये रस्ते विकसित करणे.</t>
  </si>
  <si>
    <t>प्रभाग क्र.3क,शास्त्रीनगर परिसरामध्ये रस्ते विकसित करणे.</t>
  </si>
  <si>
    <t>प्रभाग क्र.3क,गांधीनगर परिसरामध्ये रस्ते विकसित करणे</t>
  </si>
  <si>
    <t>प्रभाग क्र.3क,जयप्रकाशनगर परिसरामध्ये रस्ते विकसित करणे</t>
  </si>
  <si>
    <t>प्रभाग क्र.3क,खेसेपार्क येथील परिसरामध्ये रस्ते विकसित करणे</t>
  </si>
  <si>
    <t>प्रभाग क्र.3क,बार्म्हशेल परिसरामध्ये रस्ते विकसित करणे.</t>
  </si>
  <si>
    <t>प्रभाग क्र.3क,विमाननगर राजीवनगर परिसरामध्ये रस्ते विकसित करणे.</t>
  </si>
  <si>
    <t>प्रभाग क्र.3क,सोपाननगर परिसरामध्ये रस्ते विकसित कऱणे</t>
  </si>
  <si>
    <t>प्रभाग क्र.3क,5 वा मैल परिसरामध्ये रस्ते विकसित करणे</t>
  </si>
  <si>
    <t>प्रभाग क्र.3क,शानवाडी परिसरामध्ये रस्ते विकसित करणे</t>
  </si>
  <si>
    <t>प्रभाग क्र.3ड,महात्मा गांधीनगर व जयप्रकाश नगर मधील रस्त्याची कामे करणे.</t>
  </si>
  <si>
    <t>प्रभाग क्र.3ड,कलवड व खेसेपार्क भागात रस्त्यांचे डांबरीकरण करणे</t>
  </si>
  <si>
    <t>प्रभाग क्र.3ड,कलवड भागातील रस्ते डांबरीकरण करणे.</t>
  </si>
  <si>
    <t>प्रभाग क्र.3ड,लोहगाव भागात रस्ते डांबरीकरण करणे</t>
  </si>
  <si>
    <t>प्रभाग क्र.3ड,शांतीरक्षक व त्रिदलनगर मध्ये रोड दुरूस्तीची कामे करणे.</t>
  </si>
  <si>
    <t>प्रभाग क्र.3ड,मध्ये संजयपार्क भागात रोड दुरूस्तीची कामे करणे</t>
  </si>
  <si>
    <t>प्रभाग क्र.3ड,मध्ये टिंगरेनगर साळवेवस्ती भागात रोड डांबरीकरण करणे.</t>
  </si>
  <si>
    <t>प्रभाग क्र.3ड,मध्ये कलवड भागात रोड दुरूस्तीची कामे करणे</t>
  </si>
  <si>
    <t>प्रभाग क्र.4अ,मधील विविध ठिकाणी डांबरीकरण करणे.</t>
  </si>
  <si>
    <t>प्रभाग क्र.5अ,मध्ये विविध ठिकाणी रस्ते विकसित करणे.</t>
  </si>
  <si>
    <t>प्रभाग क्र.5अ,मधील राजेंद्रनगर येथील रस्ते विकसित करणे</t>
  </si>
  <si>
    <t>प्रभाग क्र.5अ,मधील वाढेश्वरनगर येथील रस्ते विकसित करणे</t>
  </si>
  <si>
    <t>प्रभाग क्र.5अ,मधील महादेवनगर ते आयप्पा मंदिर पर्यंतचा रस्ता विकसित करणे</t>
  </si>
  <si>
    <t>प्रभाग क्र.5अ,मधील मारूती नगर येथील रस्ते विकसित करणे</t>
  </si>
  <si>
    <t>प्रभाग क्र.5अ,मधील गलांडे नगर येथील रस्ते विकसित करणे</t>
  </si>
  <si>
    <t>प्रभाग क्र.5अ,साईनाथ नगर गल्ली क्र.1 मधील रस्ते विकसित करणे</t>
  </si>
  <si>
    <t>प्रभाग क्र.5अ,मोजेसवाडी येथील रस्ते विकसीत करणे</t>
  </si>
  <si>
    <t>प्रभाग क्र.5अ,मधील साईनाथ नगर येथील विविध ठिकाणी रस्ते विकसित करणे.</t>
  </si>
  <si>
    <t>प्रभाग क्र.5अ,मधील मुनुरवार सोसायटी व माळवाडी परिसरातील रस्ते विकसित करणे</t>
  </si>
  <si>
    <t>प्रभाग क्र.5अ,मल्हारनगर येथील रस्ते विकसित करणे</t>
  </si>
  <si>
    <t>प्रभाग क्र.5अ,बालाजीनगर येथील रस्ते विकसित करणे</t>
  </si>
  <si>
    <t>प्रभाग क्र.5अ,ममता सोसायटी येथील रस्ते विकसित करणे</t>
  </si>
  <si>
    <t>प्रभाग क्र.5अ,संभाजीनगर व वैभवनगर येथील रस्ते विकसित करणे</t>
  </si>
  <si>
    <t>प्रभाग क्र.5अ,तावोजीनगर येथील रस्ता विकसित करणे</t>
  </si>
  <si>
    <t>प्रभाग क्र.5ब,मध्ये साईकृपा सोसायटी परिसरातील विविध रस्ते विकसीत करणे.</t>
  </si>
  <si>
    <t xml:space="preserve">प्रभाग क्र.5ब,मध्ये वाढेश्वरनगर येथील रस्ते विकसीत करणे. </t>
  </si>
  <si>
    <t>प्रभाग क्र.5ब,मध्ये महादेवनगर व परिसरामध्ये रस्ते विकसित करणे.</t>
  </si>
  <si>
    <t>प्रभाग क्र.5ब,मध्ये महावीरनगर येथील रस्ते विकसित करणे.</t>
  </si>
  <si>
    <t>प्रभाग क्र.5ब,गलांडेनगर येथील रस्ते विकसित करणे.</t>
  </si>
  <si>
    <t>प्रभाग क्र.5ब,मध्ये साईनाथनगर गल्ली क्र.2 येथील रस्ते विकसीत करणे.</t>
  </si>
  <si>
    <t>प्रभाग क्र.5ब,मध्ये गवळीवाडा येथील रस्ते विकसीत करणे.</t>
  </si>
  <si>
    <t>प्रभाग क्र.5ब,मध्ये विविध ठिकाणी रस्ते विकसीत करणे.</t>
  </si>
  <si>
    <t>प्रभाग क्र.5ब,मध्ये नवरत्न सोसायटी येथील रस्ते विकसीत करणे.</t>
  </si>
  <si>
    <t>प्रभाग क्र.5ब,मध्ये मल्हारनगर येथील रस्ते विकसीत करणे.</t>
  </si>
  <si>
    <t>प्रभाग क्र.5ब,मध्ये बालाजी उद्यमनगर येथील रस्ते विकसीत करणे.</t>
  </si>
  <si>
    <t>प्रभाग क्र.5ब,मध्ये मातृछाया सोसायटी येथील रस्ते विकसीत करणे.</t>
  </si>
  <si>
    <t>प्रभाग क्र.5ब,मध्ये जयभवानीनगर येथील रस्ते विकसीत करणे.</t>
  </si>
  <si>
    <t>प्रभाग क्र.5ब,मध्ये घरकुल सोसायटी येथील रस्ते विकसीत करणे</t>
  </si>
  <si>
    <t>प्रभाग क्र.5क,मधील शांतीनिकेतन व सचिननगर येथील रस्ते विकसित करणे.</t>
  </si>
  <si>
    <t>प्रभाग क्र.5क,मधील वाढेश्वरनगर येथील रस्ते विकसीत करणे</t>
  </si>
  <si>
    <t>प्रभाग क्र.5क,मधील बालाजी उदयमनगर(पल्लवी प्लास्टीक) पर्यंतचा रस्ता विकसित करणे</t>
  </si>
  <si>
    <t>प्रभाग क्र.5क,मधील इंदिरानगर येथे रस्ते विकसीत करणे</t>
  </si>
  <si>
    <t>प्रभाग क्र.5क,साईनाथ नगर गल्ली नं.3 येथील रस्ते विकसित करणे</t>
  </si>
  <si>
    <t>प्रभाग क्र.5क,मधील दिगंबर नगर रस्ते विकसित करणे</t>
  </si>
  <si>
    <t>प्रभाग क्र.5क,मधील साईनाथ नगर येथील विविध रस्ते विकसित करणे</t>
  </si>
  <si>
    <t>प्रभाग क्र.5क,मधील मुनुवार सोसायटी परिसरातील रस्ते विकसित करणे</t>
  </si>
  <si>
    <t>प्रभाग क्र.5क,घरकुल सोसायटी येथील रस्ते विकसित करणे</t>
  </si>
  <si>
    <t>प्रभाग क्र.5क,वडगावशेरी सोसायटी येथील रस्ते विकसित करणे</t>
  </si>
  <si>
    <t>प्रभाग क्र.5क,मातृछाया सोसायटी रस्ते विकसित करणे</t>
  </si>
  <si>
    <t>प्रभाग क्र.5क,वाढेश्वर नगर गल्ली नं.1 येथील रस्ते विकसित करणे</t>
  </si>
  <si>
    <t>प्रभाग क्र.5क,राजश्री कॉलनी गल्ली नं.3 येथील रस्ता विकसीत करणे</t>
  </si>
  <si>
    <t>प्रभाग क्र.5ड,मधील राजेश्री कॉलनी लेन नं.4 येथील रस्ते विकसीत करणे.</t>
  </si>
  <si>
    <t>प्रभाग क्र.5ड,मधील वाढेश्वर नगर येथील रस्ते विकसित करणे</t>
  </si>
  <si>
    <t>प्रभाग क्र.5ड, मधील राजेश्री कॉलनी येथे विविध ठिकाणी रस्ते विकसीत करणे</t>
  </si>
  <si>
    <t>प्रभाग क्र.5ड,मधील ममता सोसायटी एरडे पार्क येथील रस्ते विकसित करणे</t>
  </si>
  <si>
    <t>प्रभाग क्र.5ड,मधील वडगावशेरी सोसायटी येथील रस्ते विकसित करणे</t>
  </si>
  <si>
    <t>प्रभाग क्र.5ड,मधील साईनाथ नगर दक्षिणमुखी गणेश मंदिर परिसर येथील रस्ते विकसित करणे</t>
  </si>
  <si>
    <t>प्रभाग क्र.5ड,मधील ममता परिसर सोसायटी परिसर येथील रस्ते विकसित करणे</t>
  </si>
  <si>
    <t>प्रभाग क्र.5ड,मधील साईनाथ नगर येथील रस्ते विकसित करणे</t>
  </si>
  <si>
    <t>प्रभाग क्र.5ड,मधील मुनुरवार सोसायटी व मल्हार नगर परिसरातील रस्ते विकसित करणे</t>
  </si>
  <si>
    <t>प्रभाग क्र.5ड,मधील मल्हारनगर येथील रस्ते विकसित करणे</t>
  </si>
  <si>
    <t>प्रभाग क्र.5ड,मधील चांदेरेनगर येथील रस्ते विकसित करणे</t>
  </si>
  <si>
    <t>प्रभाग क्र.5ड,मधील राजेंद्रिनगर परिसर येथील रस्ते विकसित करणे</t>
  </si>
  <si>
    <t>प्रभाग क्र.5ड,मधील घरकुल व पुना कॉलेज सोसायटी येथील रस्ते विकसित करणे</t>
  </si>
  <si>
    <t>प्रभाग क्र.5ड,मधील आनंद पार्क येथील रस्ते विकसित करणे</t>
  </si>
  <si>
    <t>प्रभाग क्र.5ड,मधील लोणकर विदयालय ते माळवाडी येथील रस्ते विकसित करणे</t>
  </si>
  <si>
    <t>प्रभाग क्र.5ड,मधील निरामय हॉस्पीटल ते वाढेश्वरनगर येथील रस्ते विकसित करणे</t>
  </si>
  <si>
    <t>प्रभाग क्र.6अ, शाहदल बाबा परिसर विकसीत करणे</t>
  </si>
  <si>
    <t>प्रभाग क्र.6अ, येरवडा गावठाणातील अंतर्गत रस्ते डांबरीकरण करणे</t>
  </si>
  <si>
    <t>प्रभाग क्र.6क, मध्ये युसुफ शाह दर्गा पासून राज चौकापर्यंत मिलींग करून डांबरीकरण करणे.</t>
  </si>
  <si>
    <t>प्रभाग क्र.7अ,मध्ये आय.टी.आय.इन्स्टिटयुट येथे रस्ता विकसीत करणे.</t>
  </si>
  <si>
    <t>प्रभाग क्र.7अ,मध्ये पाच पांडव सोसायटी येथे रस्ता सिमेंट कॉक्रीट किंवा डांबरीकरण करणे.</t>
  </si>
  <si>
    <t>प्रभाग क्र.7अ,मध्ये गोखलेनगर येथे रस्ता सिमेंट कॉक्रीट किंवा डांबरीकरण करणे.</t>
  </si>
  <si>
    <t>प्रभाग क्र.7अ,मध्ये जनवाडी पी.एम.सी.कॉलनी येथे देखभाल दुरूस्ती करणे.</t>
  </si>
  <si>
    <t xml:space="preserve">प्रभाग क्र.7अ,मध्ये जनवाडी पी.एम.सी.कॉलनी येथे डांबरीकरण करणे </t>
  </si>
  <si>
    <t>प्रभाग क्र.7ब,मध्ये विविध ठिकाणी रस्ते डांबरीकरण करणे</t>
  </si>
  <si>
    <t>प्रभाग क्र.7ब,मध्ये संगमवाडी परिसरात रस्ते डांबरीकरण करणे</t>
  </si>
  <si>
    <t>प्रभाग क्र.7ब,मध्ये गोखलेनगर व आशानगर परिसरातील रस्ते डांबरीकरण करणे</t>
  </si>
  <si>
    <t>प्रभाग क्र.7ब,मध्ये पाचपांडव येथील सोसायटी मध्ये रस्ते डांबरीकरण करणे</t>
  </si>
  <si>
    <t>प्रभाग क्र.7ब,मध्ये कस्तुरी व इंदिरा सोसायटी अंतर्गत रस्ते डांबरीकरण करणे.</t>
  </si>
  <si>
    <t>प्रभाग क्र.7ब,मध्ये ज्योतिबा दुकानापासून ते राजीव गांधीनगर पर्यंत रस्ते डांबरीकरण करणे</t>
  </si>
  <si>
    <t>प्रभाग क्र.7ब,मध्ये ज्योतिबा दुकानापासून ते संगमवाडी बस स्टॉपपर्यंत रस्ते डांबरीकरण करणे</t>
  </si>
  <si>
    <t>प्रभाग क्र.7ब,मध्ये आबासाहेब निकम यांच्या घरापासून ते कोठी पर्यंत रस्ते डांबरीकरण करणे.</t>
  </si>
  <si>
    <t>प्रभाग क्र.7ब,मध्ये कै.भिकोबा निकम यांच्या घरापासून ते श्री नाना गव्हाणे यांच्या घरापर्यंत रस्ते डांबरीकरण करणे</t>
  </si>
  <si>
    <t>प्रभाग क्र.7ब,मध्ये ज्योतिबा दुकाना पासून विकास क्रिडा मंडळा पर्यंत रस्ता डांबरीकरण करणे.</t>
  </si>
  <si>
    <t>प्रभाग क्र.7क,मधील विविध ठिकाणी रस्ते डांबरीकरण करणे.</t>
  </si>
  <si>
    <t>प्रभाग क्र.8अ, मध्ये भाऊ पाटील रस्ता डांबरीकरण करणे.</t>
  </si>
  <si>
    <t>प्रभाग क्र.8ब,औंध येथील विजयनगर येथे रस्ता करणे</t>
  </si>
  <si>
    <t>प्रभाग क्र.8ब,औंध येथील श्रीरामनगर मुख्य दरवाजा ते क्लेरीओन पार्क मुख्य दरवाजा रस्ता डांबरीकरण करणे.</t>
  </si>
  <si>
    <t>प्रभाग क्र.8ब,मध्ये विविध ठिकाणी ब्लॉक मध्ये रस्ते बनविणे</t>
  </si>
  <si>
    <t>प्रभाग क्र.8ब, औंध भागात विविध ठिकाणी रस्ते डांबरीकरण करणे</t>
  </si>
  <si>
    <t>प्रभाग क्र.8ब, बोपोडी भागात विविध ठिकाणी डांबरीकरण करणे</t>
  </si>
  <si>
    <t>प्रभाग क्र.8ब, बोपोडी येथे विविध ठिकाणी डांबरीकरण करणे.</t>
  </si>
  <si>
    <t>प्रभाग क्र.8क,मधील औंध स्मशानभूमी रस्ता डांबरीकरण करणे</t>
  </si>
  <si>
    <t>प्रभाग क्र.8क,मधील सिध्दार्थनगर रस्ता डांबरीकरण करणे</t>
  </si>
  <si>
    <t>प्रभाग क्र.8क,मध्ये विविध ठिकाणी डांबरीकरण करणे</t>
  </si>
  <si>
    <t>प्रभाग क्र.8क,मध्ये पिनाक सोसायटी व कांचनगंगा सोसायटीकडे जाणारा रस्ता डांबरीकरण करणे.</t>
  </si>
  <si>
    <t>प्रभाग क्र.8क,मध्ये औंधगाव व इतर रस्ते डांबरीकरण करणे</t>
  </si>
  <si>
    <t>प्रभाग क्र.8क,औंध बोपोडी मध्ये पथ विषयक कामे करणे.</t>
  </si>
  <si>
    <t>प्रभाग क्र.8क,मधील बंधनगड रस्ता डांबरीकरण करणे.</t>
  </si>
  <si>
    <t>प्रभाग क्र.8क,मधील पुष्पकपार्क रस्ता डांबरीकरण करणे</t>
  </si>
  <si>
    <t>प्रभाग क्र.8क,मधील आशियाना पार्क रस्ता डांबरीकरण करणे</t>
  </si>
  <si>
    <t>प्रभाग क्र.8क,मधील परिहार पार्क,खोंड गल्ली रस्ता डांबरीकरण करणे.</t>
  </si>
  <si>
    <t>प्रभाग क्र.8क,मधील चिखलवाडी रस्ता डांबरीकरण करणे</t>
  </si>
  <si>
    <t>प्रभाग क्र.8क,मधील पुष्पक पार्क व औंध रस्ता डांबरीकरण करणे.</t>
  </si>
  <si>
    <t>प्रभाग क्र.8ड,अमोल इन्क्ल्यु सोसायटी ते भाटीया सोसायटी रस्ता करणे.</t>
  </si>
  <si>
    <t>प्रभाग क्र.9अ,पाषाणमध्ये विविध ठिकाणी रस्ते डांबरीकरण करणे</t>
  </si>
  <si>
    <t>प्रभाग क्र.9अ,बाणेरमध्ये विविध ठिकाणी रस्ते डांबरीकरण करणे</t>
  </si>
  <si>
    <t>प्रभाग क्र.9अ, मध्ये विविध ठिकाणी रस्ते डांबरीकरण करणे.</t>
  </si>
  <si>
    <t>प्रभाग क्र.9ब, सायकर मळा रस्ता दुरूस्ती करणे</t>
  </si>
  <si>
    <t>प्रभाग क्र.9ब, स.नं.92/1 गौरीनंदन अपार्टमेंट, बाणेर येथील रस्ता ग्राऊट करणे.</t>
  </si>
  <si>
    <t>प्रभाग क्र.9ब, हॉटेल राधा शेजारील रस्ता ग्राऊट करून डांबरीकरण करणे.</t>
  </si>
  <si>
    <t>प्रभाग क्र.9ब,प्लॅटीनम मेडिकल जवळ, राघुनाना बाग समोरील लेन मध्ये रस्ता ग्राऊट करणे व डांबरीकरण करणे.</t>
  </si>
  <si>
    <t>प्रभाग क्र.9ब, बाणेर स.नं.112/1/1, राजयोग सोसायटी मधील रस्ते करणे.</t>
  </si>
  <si>
    <t>प्रभाग क्र.9ब, बालेवाडी येथील 30 मीटर रस्ता तयार करणे</t>
  </si>
  <si>
    <t>प्रभाग क्र.9ब, स.नं.101,हायवेच्या पश्चिम बाजूला रस्ता ग्राऊट करणे</t>
  </si>
  <si>
    <t>प्रभाग क्र.9ब, मध्ये बालेवाडी गावात डी.पी.मधील रस्ते करणे</t>
  </si>
  <si>
    <t>प्रभाग क्र.9ब, मध्ये मित्र नगर कॉलनी रस्ता करणे</t>
  </si>
  <si>
    <t>प्रभाग क्र.9क, बालेवाडी स.नं.33 मेयफ्लोवर सोसायटीचा रस्ता डांबरीकरण करणे</t>
  </si>
  <si>
    <t>प्रभाग क्र.9क,बाणेर स.नं.52 डी.एस.के.विदयानगरी जवळ रस्ता डांबरीकरण करणे</t>
  </si>
  <si>
    <t>प्रभाग क्र.9क,बाणेर रेजेन्सी क्लासिक सोसायटी नजीकचा रस्ता डांबरीकरण करणे</t>
  </si>
  <si>
    <t>प्रभाग क्र.9क,बालेवाडी भिमनगर ते स्मशानभूमीकडे जाणारा रस्ता डांबरीकरण करणे</t>
  </si>
  <si>
    <t>प्रभाग क्र.9क,बालेवाडी स.नं.33 येथील इम्पेरिअल ब्लू सोसायटी नजीकचा रस्ता डांबरीकरण करणे</t>
  </si>
  <si>
    <t>प्रभाग क्र.9क,दत्तनगर विधाते वस्ती येथील रस्ता डांबरीकरण करणे</t>
  </si>
  <si>
    <t>प्रभाग क्र.10अ,मध्ये सहस्त्रबुध्दे गिरणी ते मौर्य गार्डन रस्ता तयार करणे.</t>
  </si>
  <si>
    <t>प्रभाग क्र.10अ,मध्ये भुसारी कॉलनी व इतरत्र रस्ते डांबरीकरण करणे</t>
  </si>
  <si>
    <t>प्रभाग क्र.10अ,मध्ये बावधन परिसरात रस्ते डांबरीकरण करणे</t>
  </si>
  <si>
    <t>प्रभाग क्र.10ब,विविध ठिकाणी डांबरीकरण करणे</t>
  </si>
  <si>
    <t>प्रभाग क्र.10ब,बावधन परिसरात विविध ठिकाणी डांबरीकरण करणे</t>
  </si>
  <si>
    <t>प्रभाग क्र.10ब,वंडर फ्युचरा ते महात्मा सोसायटी रस्त्याच्या परिसरात डांबरीकरण करणे</t>
  </si>
  <si>
    <t>प्रभाग क्र.10क,उजवी भुसारी कॉलनी लेन 2 परिसरातील रस्ता डांबरीकरण करणे</t>
  </si>
  <si>
    <t>प्रभाग क्र.10क, मध्ये विविध ठिकाणी कॉक्रीटीकरणव डांबरीकरण करणे.</t>
  </si>
  <si>
    <t>प्रभाग क्र.10ड,बावधन-कोथरूड डेपो अंतर्गत टिन्सेल टाऊन ते अँबियन्स अँटीलिया सोसायटी मुख्य रस्ता करणे</t>
  </si>
  <si>
    <t>प्रभाग क्र.10ड,बावधन-कोथरूड डेपो अंतर्गत एकलव्य कॉलेज परिसरामध्ये रस्ते विकसित करणे</t>
  </si>
  <si>
    <t>प्रभाग क्र.10ड,बावधन-कोथरूड डेपो अंतर्गत बावधन परिसरातील रस्ते विकसित करणे</t>
  </si>
  <si>
    <t>प्रभाग क्र. 12 ब मधील विविध ठिकाणी डांबरी पॅच करणे. भाग 1</t>
  </si>
  <si>
    <t>प्रभाग क्र. 12 ब मधील विविध ठिकाणी डांबरी पॅच करणे. भाग 2</t>
  </si>
  <si>
    <t>प्रभाग क्र.12क,मध्ये विविध ठिकाणी डांबरीकरण करणे.</t>
  </si>
  <si>
    <t>प्रभाग क्र.12क, डहाणूकर,गणंजय व इतर ठिकाणी डांबरीकरण करणे</t>
  </si>
  <si>
    <t>प्रभाग क्र.12क,पौड रस्त्यावरील बसथांबे नव्याने उभे करणे.</t>
  </si>
  <si>
    <t>प्रभाग क्र. 13 अ मधील मृत्युंजय मंदिरामागील कॅनॉल रोड डांबरीकरण करणे.</t>
  </si>
  <si>
    <t>प्रभाग क्र. 13 अ मधील महाबली सोसायटी, गल्ली क्र.2 येथे डांबरीकरण करणे.</t>
  </si>
  <si>
    <t>प्रभाग क्र. 13 अ मधील पिनॅक मेमरीज सोसायटी व अखिल भारतीय स्थानिक संस्था येथील रस्ता डांबरीकरण करणे.</t>
  </si>
  <si>
    <t>प्रभाग क्र. 13 अ मधील मनमोहन सोसायटी गल्ली क्र. 1, 2, 4 येथे डांबरीकरण करणे.</t>
  </si>
  <si>
    <t>प्रभाग क्र. 13 अ मधील मनमोहन सोसायटी (विभावरी, आसावरी, रेवती एन्क्लेव्ह) येथील रस्ता डांबरीकरण करणे.</t>
  </si>
  <si>
    <t>प्रभाग क्र. 13 अ मधील प्रभात रोड लॉ कॉलेज भागातील रस्ते डांबरीकरण करणे.</t>
  </si>
  <si>
    <t>प्रभाग क्र. 13 अ मधील विविध ठिकाणी डांबरीकरण करणे.</t>
  </si>
  <si>
    <t>प्रभाग क्र. 13 अ मधील विविध ठिकाणी यु.टी.डब्ल्यु.टी पध्दतीने डांबरीकरण करणे.</t>
  </si>
  <si>
    <t>प्रभाग क्र.13ब,दिनानाथ मंगेशकर रूग्णालय ते 100 फुटी डी.पी. रस्ता जोडणारा कल्व्हर्ट (पूल) व जोडरस्ता करणे</t>
  </si>
  <si>
    <t>प्रभाग क्र.13ब,UTWT पध्दतीने डॉ.केतकर रस्त्यावरील-कर्वे रस्त्यावरील स्वातंत्र्य चौक ते प्रभात रस्त्यावरील घोडके चौक रस्ता करणे</t>
  </si>
  <si>
    <t>प्रभाग क्र.13ब,नळस्टॉप जवळील अभिनव शाळा परिसरातील सर्व गल्ल्या तसेच प्रभागात आवश्यक त्या ठिकाणी डांबरीकरण करणे</t>
  </si>
  <si>
    <t>प्रभाग क्र.13ब,पिनाक मेमरीज जवळ अभिषेकी उदयान ते एमएसईबी सब स्टेशन रस्ता डांबरीकरण करणे</t>
  </si>
  <si>
    <t>प्रभाग क्र.13क,मध्ये महादेव मंदिर चौकाजवळील रस्त्याचे डांबरीकरण करणे</t>
  </si>
  <si>
    <t>प्रभाग क्र.13क,मध्ये करिश्मा सोसायटी समोरील व मृत्यूंजय मंदिरामागील कॅनॉलरोडचे डांबरीकरण करणे.</t>
  </si>
  <si>
    <t>प्रभाग क्र.13क,मध्ये मोरेश्वर सभागृह व निर्झर सोसायटी जवळील रस्ते डांबरीकरण करणे</t>
  </si>
  <si>
    <t>प्रभाग क्र.13क,मध्ये प्रभागात रोडवरील विविध गल्ल्यांचे डांबरीकरण करणे</t>
  </si>
  <si>
    <t>प्रभाग क्र. 13 ड मधील गिरीजा शंकर ते सहवास पाणंद रस्ता डांबरीकरण करणे.</t>
  </si>
  <si>
    <t>प्रभाग क्र. 13 ड मधील खिलारे पथ ते सिंहगड इन्स्टिट्युट रस्ता (प्रियवंदा सोसायटी) डांबरीकरण करणे.</t>
  </si>
  <si>
    <t>प्रभाग क्र. 13 ड मधील शैलेश पूल ते नवसह्याद्री चौक येथील साईड पट्टी डांबरीकरण करणे.</t>
  </si>
  <si>
    <t>प्रभाग क्र. 13 ड मधील जी.ए.कुलकर्णी पथ ते इंडस्ट्रीयल इस्टेट (मोरेश्वर सभागृह, सदाफुली) रस्ता डांबरीकरण करणे.</t>
  </si>
  <si>
    <t>प्रभाग क्र. 13 ड मधील श्रीराम पार्क ते नृसिंह सोसायटी पर्यंत रस्ता डांबरीकरण करणे.</t>
  </si>
  <si>
    <t>प्रभाग क्र. 13 ड मधील विविध ठिकाणी डांबरीकरण करणे.</t>
  </si>
  <si>
    <t>प्रभाग क्र. 13 ड मधील कर्नाटक हायस्कूल गुळवणी महाराज पथ ते नव सह्याद्री मागे चोळ सभागृह रस्ता आदर्श रस्ता बनविणे.</t>
  </si>
  <si>
    <t>प्रभाग क्र. 13 ड मधील डी.पी. रस्ता ते पेगॅसस क्लब रस्ता आदर्श रस्ता बनविणे.</t>
  </si>
  <si>
    <t>प्रभाग क्र. 13 ड मधील मनिषा सोसायटी येथे रस्ते डांबरीकरण करणे.</t>
  </si>
  <si>
    <t>प्रभाग क्र. 14 अ मधील शिवाजीनगर गावठाण येथील अंतर्गत रस्ते डांबरीकरण करणे.</t>
  </si>
  <si>
    <t>प्रभाग क्र. 14 अ मधील हनुमान नगर परिसरातील रस्ते डांबरीकरण करणे.</t>
  </si>
  <si>
    <t>प्रभाग क्र. 14 अ मधील विविध ठिकाणी डांबरीकरणे करणे.</t>
  </si>
  <si>
    <t>प्रभाग क्र. 14 ब मधील विविध ठिकाणी मिलिंग करुन डांबरीकरण करणे.</t>
  </si>
  <si>
    <t>प्रभाग क्र. 14 ब मधील आपटे रोड अंतर्गत गल्ल्यांमध्ये मिलिंग करुन डांबरीकरण करणे.</t>
  </si>
  <si>
    <t>प्रभाग क्र. 14 ब मधील घोले रोड अंतर्गत गल्ल्यांमध्ये मिलिंग करुन डांबरीकरण करणे.</t>
  </si>
  <si>
    <t>प्रभाग क्र. 14 ब मधील प्रभात रोड गल्ली क्र. 1 ते 5 येथे मिलिंग करुन डांबरीकरण करणे.</t>
  </si>
  <si>
    <t>प्रभाग क्र. 14 ब मधील प्रभात रोड गल्ली क्र. 4 येथे मिलिंग करुन डांबरीकरण करणे.</t>
  </si>
  <si>
    <t>प्रभाग क्र. 14 ब मधील मॉडेल कॉलनी, भांडारकर रोड अंतर्गत गल्ल्या मिलिंग करुन डांबरीकरण करणे.</t>
  </si>
  <si>
    <t>प्रभाग क्र.14 क, मध्ये थोरात चौक ते ललीतमहाल रस्ता डांबरीकरण करणे व तद्नुषंगिक कामे करणे</t>
  </si>
  <si>
    <t>प्रभाग क्र.14 क, मध्ये विविध ठिकाणी डांबरीकरण करणे</t>
  </si>
  <si>
    <t>प्रभाग क्र.14 ड, मध्ये विविध ठिकाणी रस्त्यांची कामे करणे</t>
  </si>
  <si>
    <t>प्रभाग क्र.14 ड, मध्ये मॉडेल कॉलनी परिसरात रस्त्याची कामे करणे</t>
  </si>
  <si>
    <t>प्रभाग क्र.14 ड, मधील डेक्कन परिसरात रस्त्याची कामे करणे</t>
  </si>
  <si>
    <t>प्रभाग क्र.14 ड, प्रभात रोड, भांडारकर रोड परिसरात रस्त्याची कामे करणे.</t>
  </si>
  <si>
    <t>प्रभाग क्र.14 ड, विविध ठिकाणी रस्त्याची दुरूस्ती विषयक कामे करणे.</t>
  </si>
  <si>
    <t>प्रभाग क्र.14 ड, मधील रस्ता रीईस्टीटमेंट विषयक कामे करणे</t>
  </si>
  <si>
    <t>प्रभाग क्र.15अ,मध्ये सदाशिव पेठ टिळक रस्ता ते पेरूगेट पोलीस चौकी रस्ता करणे.</t>
  </si>
  <si>
    <t>प्रभाग क्र.15अ,मध्ये सदाशिव पेठ टिळक रस्ता ते खजिना विहिर चौक रस्ता करणे.</t>
  </si>
  <si>
    <t>प्रभाग क्र.15अ,मध्ये सदाशिव पेठ खजिना विहिर चौक ते नागनाथपार चौक रस्ता करणे.</t>
  </si>
  <si>
    <t>प्रभाग क्र.15अ,मध्ये सदाशिव पेठ शगुन चौक ते नागनाथपार चौक रस्ता करणे.</t>
  </si>
  <si>
    <t>प्रभाग क्र.15अ,मध्ये सदाशिव पेठ राजाराम मित्र मंडळ परिसर रस्ता करणे.</t>
  </si>
  <si>
    <t>प्रभाग क्र.15अ,सदाशिव पेठ शनिपार चौक ते सेवासदन शाळा रस्ता करणे.</t>
  </si>
  <si>
    <t>प्रभाग क्र.15अ,सदाशिव पेठ जोंधळे चौक ते दुर्वाकुंर हॉटेल टिळक रस्ता करणे.</t>
  </si>
  <si>
    <t>प्रभाग क्र.15अ,सदाशिव पेठ लिमयेवाडी परिसरामध्ये रस्ता करणे</t>
  </si>
  <si>
    <t>प्रभाग क्र.15अ,बुधवार पेठ तुळशीबाग परिसरामध्ये रस्ते करणे</t>
  </si>
  <si>
    <t>प्रभाग क्र.15अ,मध्ये बुधवार पेठ व प्रभागातील विविध चौक मास्टीक/डांबरीकरण करणे.</t>
  </si>
  <si>
    <t>प्रभाग क्र.15अ,मध्ये तुळशीबाग परिसरात रस्ते करणे.</t>
  </si>
  <si>
    <t>प्रभाग क्र. 15 क मधील शिवाजी रस्ता मिलिंग करुन डांबरीकरण करणे.</t>
  </si>
  <si>
    <t>प्रभाग क्र. 15 क मधील फडगेट पोलिस चौकी सिग्नल ते चिंचेची तालीम रस्ता मिलिंग करुन डांबरीकरण करणे.</t>
  </si>
  <si>
    <t>प्रभाग क्र. 15 क मधील मंडई परिसरात व प्रभागात इतरत्र रस्ते मिलिंग करुन डांबरीकरण करणे.</t>
  </si>
  <si>
    <t>प्रभाग क्र. 15 क मधील शनिवार पेठ नेने घाट व गोंदवलेकर महाराज मंदिर व प्रभागात इतरत्र रस्ता तयार करणे.</t>
  </si>
  <si>
    <t>प्रभाग क्र. 15 क मधील शनिवार पेठ व प्रभागात इतरत्र रस्ते मिलिंग करुन डांबरीकरण करणे.</t>
  </si>
  <si>
    <t>प्रभाग क्र. 15 क मधील शनिवार पोलिस चौकी (जुनी) ते बापट वाडी परिसरात व प्रभागात इतरत्र रस्ते तयार करणे.</t>
  </si>
  <si>
    <t>प्रभाग क्र. 15 क मधील सदाशिव पेठ व प्रभागात इतरत्र रस्ते तयार करणे.</t>
  </si>
  <si>
    <t>प्रभाग क्र. 15 क मधील शनिवार पेठ व प्रभागात इतरत्र रस्ते तयार करणे.</t>
  </si>
  <si>
    <t>प्रभाग क्र. 15 क मधील नारायण पेठ व प्रभागात इतरत्र रस्ते तयार करणे.</t>
  </si>
  <si>
    <t>प्रभाग क्र. 15 क मधील बुधवार पेठ व प्रभागात इतरत्र रस्ते तयार करणे.</t>
  </si>
  <si>
    <t>प्रभाग क्र. 15 क मधील शुक्रवार पेठ व प्रभागात इतरत्र रस्ते तयार करणे.</t>
  </si>
  <si>
    <t>प्रभाग क्र. 15 क मधील रस्ते तयार करणे.</t>
  </si>
  <si>
    <t>प्रभाग क्र. 15 ड मधील लोखंडे तालीम पत्र्या मारुती चौक रस्ता करणे (भाग 1)</t>
  </si>
  <si>
    <t>प्रभाग क्र. 15 ड मधील लोखंडे तालीम पत्र्या मारुती चौक रस्ता करणे. (भाग 2)</t>
  </si>
  <si>
    <t>प्रभाग क्र. 15 ड मधील सदाशिव पेठ पावन मारुती ते दिग्विजय मंडळ रस्ता करणे.</t>
  </si>
  <si>
    <t>प्रभाग क्र. 15 ड मधील सदाशिव पेठ रेणुका स्वरुप शाळेच्या गल्लीमध्ये रस्ता करणे.</t>
  </si>
  <si>
    <t>प्रभाग क्र. 15 ड मधील सदाशिव पेठ नवा विष्णू चौक ते चिमण्या गणपती चौक रस्ता करणे.</t>
  </si>
  <si>
    <t>प्रभाग क्र. 15 ड मधील सदाशिव पेठ भावे हायस्कुल परिसरात रस्ता करणे.</t>
  </si>
  <si>
    <t>प्रभाग क्र. 15 ड मधील सुभाषनगर गल्ली क्र. 1 मध्ये रस्ता करणे.</t>
  </si>
  <si>
    <t>प्रभाग क्र. 15 ड मधील म. फुले मंडई परिसरामध्ये डांबरीकरण करणे.</t>
  </si>
  <si>
    <t>प्रभाग क्र. 15 ड मधील उमरदंड चौक ते बाजीराव रस्ता पर्यंत रस्ता करणे.</t>
  </si>
  <si>
    <t>प्रभाग क्र. 15 ड मधील सदाशिव पेठ व प्रभागात विविध ठिकाणी रस्ते डांबरीकरण/यु.टी.डब्ल्यु.टी कॉंक्रिट करणे.</t>
  </si>
  <si>
    <t>प्रभाग क्र. 15 ड मधील नारायण पेठ व प्रभागात विविध ठिकाणी रस्ते डांबरीकरण/यु.टी.डब्ल्यु.टी कॉंक्रिट करणे.</t>
  </si>
  <si>
    <t>प्रभाग क्र. 15 ड मधील बुधवार पेठ व प्रभागात विविध ठिकाणी रस्ते डांबरीकरण/यु.टी.डब्ल्यु.टी कॉंक्रिट करणे.</t>
  </si>
  <si>
    <t>प्रभाग क्र. 15 ड मधील शुक्रवार पेठ व प्रभागात विविध ठिकाणी रस्ते डांबरीकरण/यु.टी.डब्ल्यु.टी कॉंक्रिट करणे.</t>
  </si>
  <si>
    <t>प्रभाग क्र. 15 ड मधील शनिवार पेठ व प्रभागात विविध ठिकाणी रस्ते डांबरीकरण/यु.टी.डब्ल्यु.टी कॉंक्रिट करणे.</t>
  </si>
  <si>
    <t>प्रभाग क्र. 15 ड मधील शिवाजी रस्ता डांबरीकरण करणे.</t>
  </si>
  <si>
    <t>प्रभाग क्र. 15 ड मधील कुमठेकर रस्ता डांबरीकरण करणे.</t>
  </si>
  <si>
    <t>प्रभाग क्र. 16 क मधील विविध ठिकाणी सोमवार पेठ, कसबा पेठ, मंगळवार पेठ बोळ डांबरीकरण करणे व कॉंक्रिट करणे.</t>
  </si>
  <si>
    <t>प्रभाग क्र. 16 क मधील दत्त कल्ब परिसर सिमेंट रस्ता करणे/डांबरीकरण करणे.</t>
  </si>
  <si>
    <t>प्रभाग क्र. 17 अ मधील विविध ठिकाणी डांबरीकरण करणे.</t>
  </si>
  <si>
    <t>प्रभाग क्र. 17 ब मधील सोन्या मारुती चौक ते मोती चौक रस्ते करणे.</t>
  </si>
  <si>
    <t>प्रभाग क्र. 17 ब मधील मोती चौक ते फडके हौद चौक रस्ता डांबरीकरणे करणे.</t>
  </si>
  <si>
    <t>प्रभाग क्र. 17 ब मधील तपकीर गल्ली व परिसरात रस्ते करणे.</t>
  </si>
  <si>
    <t>प्रभाग क्र. 17 ब मधील शेठ चिमणलाल पथ येथील रस्ते करणे.</t>
  </si>
  <si>
    <t>प्रभाग क्र. 17 क मधील विविध ठिकाणी डांबरीकरण करणे.</t>
  </si>
  <si>
    <t>प्रभाग क्र. 17 ड मधील गोटीराम भैय्या चौक ते सुभानशा दर्गा मिलिंग करुन डांबरीकरण करणे.</t>
  </si>
  <si>
    <t>प्रभाग क्र. 17 ड मधील गोविंद हलवाई चौक ते बुरुडी पूल मिलिंग करुन डांबरीकरण करणे.</t>
  </si>
  <si>
    <t>प्रभाग क्र. 17 ड मधील चाचा हलवाई ते आझाद आळी डांबरीकरण करणे.</t>
  </si>
  <si>
    <t>प्रभाग क्र. 18 ब मधील रामोशी गेट ते बागवे कमानीपर्यंतचा रस्ता डांबरीकरण करणे.</t>
  </si>
  <si>
    <t>प्रभाग क्र. 18 क मधील विविध ठिकाणी कॉंक्रिटीकरण, डांबरीकरण करणे व तदनुषंगिक कामे करणे.</t>
  </si>
  <si>
    <t>प्रभाग क्र. 18 क मधील घोरपडे पेठ परिसरात विविध ठिकाणी कॉंक्रिटीकरण करणे व डांबरीकरण करणे व तदनुषंगिक कामे करणे.</t>
  </si>
  <si>
    <t>प्रभाग क्र. 18 क मधील विविध ठिकाणी गल्लीबोळ रस्ते ट्रिमिक्स कॉंक्रिट/डांबरीकरण करणे.</t>
  </si>
  <si>
    <t>प्रभाग क्र. 18 ड मधील विविध ठिकाणी डांबरीकरण करणे.</t>
  </si>
  <si>
    <t>प्रभाग क्र. 18 ड मधील रविवार पेठ व गुरुवार पेठ परिसरामध्ये डांबरीकरण करणे.</t>
  </si>
  <si>
    <t>प्रभाग क्र. 18 ड मधील गंजपेठ व घोरपडे पेठ परिसरामध्ये डांबरीकरण करणे.</t>
  </si>
  <si>
    <t>प्रभाग क्र. 18 ड मधील विविध ठिकाणी ग्राउंटींग करणे.</t>
  </si>
  <si>
    <t>प्रभाग क्र. 18 ड मधील दलाल चौक ते सुवर्ण भारत मित्र मंडळापर्यंत डांबरीकरण करणे.</t>
  </si>
  <si>
    <t>प्रभाग क्र. 19 अ मधील लोहियानगर, एकबोटे कॉलनी परिसर, टिंबर मार्केट परिसर येथे मिलिंग करुन रस्ते डांबरीकरणे करणे.</t>
  </si>
  <si>
    <t>प्रभाग क्र. 19 ब मधील भवानी पेठ परिसरात डांबरीकरण करणे व इतर तदनुषंगिक कामे करणे.</t>
  </si>
  <si>
    <t>प्रभाग क्र. 19 ब मधील लोहियानगर व काशेवाडी येथे विविध ठिकाणी डांबरीकरण करणे व इतर तदनुषंगिक कामे करणे.</t>
  </si>
  <si>
    <t>प्रभाग क्र. 19 क मधील जुना मोटर स्टॅण्ड ते चुडामण तालीम (कुमार प्रिमिएम सोसायटी) पर्यंतचा रस्ता डांबरीकरण करणे.</t>
  </si>
  <si>
    <t>प्रभाग क्र. 19 क मधील शत्रुंजय सोसायटी ते कृपाल आश्रम पर्यंतचा रस्ता डांबरीकरण करणे.</t>
  </si>
  <si>
    <t>प्रभाग क्र. 19 क मधील पाटीदार भवन ते कृपाल आश्रम पर्यंतचा रस्ता डांबरीकरण करणे.</t>
  </si>
  <si>
    <t>प्रभाग क्र. 19 क मधील नेहरु रस्त्यालगत कल्याणकर पुलाकडे जाणा-या रस्त्याचे डांबरीकरण करणे.</t>
  </si>
  <si>
    <t>प्रभाग क्र. 19 क मधील बीएसएनएल ते हरकानगर चौक पर्यंतचा रस्ता डांबरीकरण करणे.</t>
  </si>
  <si>
    <t>प्रभाग क्र. 19 क मधील विविध ठिकाणी डांबरीकरण करणे.</t>
  </si>
  <si>
    <t>प्रभाग क्र. 19 ड मधील चुडामण तालीम येथील रस्ते डांबरीकरण करणे.</t>
  </si>
  <si>
    <t>प्रभाग क्र. 19 ड मधील विविध ठिकाणचे रस्ते डांबरीकरण करणे.</t>
  </si>
  <si>
    <t>प्रभाग क्र. 20 अ मधील विविध ठिकाणी रस्ते विकसित करणेविषयक कामे करणे.</t>
  </si>
  <si>
    <t>प्रभाग क्र. 20 डमध्ये जगन्नाथ हॉटेल समोरील रस्ता डांबरीकरण करणे.</t>
  </si>
  <si>
    <t>प्रभाग क्र. 20 डमध्ये भवानी पेठ पोलीस वसाहतीमध्ये रस्ते डांबरीकरण करणे.</t>
  </si>
  <si>
    <t>प्रभाग क्र. 20 डमध्ये पद्मजी पार्क परिसरातील रस्ते डांबरीकरण करणे</t>
  </si>
  <si>
    <t>प्रभाग क्र. 20 डमध्ये कमळमळी समोरील रस्ता डांबरीकरण करणे</t>
  </si>
  <si>
    <t>प्रभाग क्र. 20 डमध्ये नायडू कर्मचारी वसाहत येथील रस्ते मिलींग करून डांबरीकरण करणे.</t>
  </si>
  <si>
    <t>प्रभाग क्र.21अ, डी.पी.रोड करणे.</t>
  </si>
  <si>
    <t>प्रभाग क्र.21अ, बी.टी.कवडे रोड ब्रीज खालील दोन्ही बाजूचा सर्व्हीस रस्ता डांबरीकरण करणे.</t>
  </si>
  <si>
    <t>प्रभाग क्र.21अ, सेंट जोसेफ रेल्वे लाईन ते पंचशिलनगरकडे जाणा-या रस्त्यावर डांबरीकरण करणे.</t>
  </si>
  <si>
    <t>प्रभाग क्र.21ब, हडपसर औद्योगिक वसाहत येथील हनीवेल ॲटोमेशन इं.लि.गेट नं.4 समोरील रस्ता डांबरीकरण करणे</t>
  </si>
  <si>
    <t>प्रभाग क्र.21ब, संपूर्ण प्रभागामध्ये विविध ठिकाणच्या अंतर्गत रस्त्यांचे डांबरीकरण करणे.</t>
  </si>
  <si>
    <t>प्रभाग क्र.21ब, बी.टी.कवडे रोड येथील शिवदत्त कॉलनी ते मेन रोड डांबरीकरण करणे</t>
  </si>
  <si>
    <t>प्रभाग क्र.21ब, बी.टी.कवडे रोड येथील मनीष विहारा मध्ये अंतर्गत रोड डांबरीकरण करणे</t>
  </si>
  <si>
    <t>प्रभाग क्र.21क,मध्ये स.नं.67अ, सोपानबागकडे जाणारा डी.पी.रस्ता तयार करणे.</t>
  </si>
  <si>
    <t>प्रभाग क्र.21क,मध्ये हडपसर औदयोगिक वसाहत येथील अंतर्गत रस्ता तयार करणे.</t>
  </si>
  <si>
    <t>प्रभाग क्र.21क,मध्ये जहांगिरनगर येथे अंतर्गत रस्ते करणे.</t>
  </si>
  <si>
    <t>प्रभाग क्र.21क,मध्ये भीमनगर मधील अंतर्गत रस्ते करणे</t>
  </si>
  <si>
    <t>प्रभाग क्र.21क,मध्ये भीमनगर येथील मस्जिद रोड करणे.</t>
  </si>
  <si>
    <t>प्रभाग क्र.21क,मध्ये प्रकाश कॉम्प्लेक्स येथील अंतर्गत रस्ते करणे</t>
  </si>
  <si>
    <t>प्रभाग क्र.21क,मध्ये श्रीनाथनगर येथील अंतर्गत रस्ते करणे</t>
  </si>
  <si>
    <t>प्रभाग क्र.21क,मध्ये बालाजीनगर येथील अंतर्गत रस्ते करणे</t>
  </si>
  <si>
    <t>प्रभाग क्र.21क,मध्ये श्रावस्तीनगर येथील अंतर्गत रस्ते करणे</t>
  </si>
  <si>
    <t>प्रभाग क्र.21क,मध्ये ढवळेवस्ती येथील अंतर्गत रस्ते करणे</t>
  </si>
  <si>
    <t>प्रभाग क्र.21क,मध्ये स.नं.47 जाधव वस्ती येथील अंतर्गत रस्ते करणे</t>
  </si>
  <si>
    <t>प्रभाग क्र.21क,मध्ये स.नं.48 येथील गार्डन बेकरी जवळील रस्ता करणे</t>
  </si>
  <si>
    <t>प्रभाग क्र.21क,मध्ये बी.टी.कवडे रोड, रामनगर येथील अंतर्गत रस्ते करणे.</t>
  </si>
  <si>
    <t>प्रभाग क्र.21क,मध्ये स.नं.72 कडून कवडे रोडकडे जाणारा डी.पी.रस्ता तयार करणे.</t>
  </si>
  <si>
    <t>प्रभाग क्र.21क,मध्ये राजविलास सोसायटी व राहूल सोसायटी अंतर्गत रस्ते करणे</t>
  </si>
  <si>
    <t>प्रभाग क्र.21ड,मध्ये विविध ठिकाणी डांबरीकरण करणे</t>
  </si>
  <si>
    <t>प्रभाग क्र.21ड,मध्ये शिंदेवस्ती परिसरात़ डांबरीकरण करणे</t>
  </si>
  <si>
    <t>प्रभाग क्र.21ड,मध्ये इंडस्ट्रियल परिसरात डांबरीकरण करणे</t>
  </si>
  <si>
    <t>प्रभाग क्र.21ड,मध्ये भीमनगर परिसरात डांबरीकरण करणे</t>
  </si>
  <si>
    <t>प्रभाग क्र.21ड,मध्ये पवार बाग परिसरात डांबरीकरण करणे</t>
  </si>
  <si>
    <t>प्रभाग क्र.21ड,मध्ये दळवीनगर परिसरात डांबरीकरण करणे</t>
  </si>
  <si>
    <t>प्रभाग क्र.21ड,मध्ये श्रीनाथ नगर परिसरात डांबरीकरण करणे</t>
  </si>
  <si>
    <t>प्रभाग क्र.21ड,मध्ये बालाजीनगर परिसरात डांबरीकरण करणे</t>
  </si>
  <si>
    <t>प्रभाग क्र.21ड,मध्ये बी.टी.कवडे रोड परिसरात डांबरीकरण करणे</t>
  </si>
  <si>
    <t>प्रभाग क्र.21ड,मध्ये कोरेगाव पार्क, कवडेवाडी परिसरात डांबरीकरण करणे</t>
  </si>
  <si>
    <t>प्रभाग क्र.21ड,मध्ये ताडीवाला रोड परिसरात डांबरीकरण करणे</t>
  </si>
  <si>
    <t>प्रभाग क्र.22अ,साधना विद्यालय परिसरात डांबरीकरण करणे.</t>
  </si>
  <si>
    <t>प्रभाग क्र.22अ,स्मशानभूमी परिसरात डांबरीकरण करणे.</t>
  </si>
  <si>
    <t>प्रभाग क्र.22अ,माळवाडी स.नं.165 परिसरात डांबरीकरण करणे</t>
  </si>
  <si>
    <t>प्रभाग क्र.22अ,माळवाडी स.नं.166 परिसरात डांबरीकरण करणे</t>
  </si>
  <si>
    <t>प्रभाग क्र.22अ,मगरपट्टा परिसरात डांबरीकरण करणे</t>
  </si>
  <si>
    <t>प्रभाग क्र.22अ,साने गुरूजी हॉस्पीटल परिसरात डांबरीकरण करणे</t>
  </si>
  <si>
    <t>प्रभाग क्र.22अ,भागिरथी नगर परिसरात डांबरीकरण करणे</t>
  </si>
  <si>
    <t>प्रभाग क्र.22अ,ओरिएंट पार्क परिसरात डांबरीकरण करणे</t>
  </si>
  <si>
    <t>प्रभाग क्र.22अ,लक्ष्मी कॉलनी कॅनॉल रस्ता परिसरात डांबरीकरण करणे</t>
  </si>
  <si>
    <t>प्रभाग क्र.22अ,सोलापूर रोड पवार कॉलनी परिसरात डांबरीकरण करणे</t>
  </si>
  <si>
    <t>प्रभाग क्र.22अ,वृध्दाश्रम ते ग्रामपंचायत हद्दीत डांबरीकरण करणे</t>
  </si>
  <si>
    <t>प्रभाग क्र.22अ,सिध्देश्वर हॉटेल ते साधुनाना शाळेदरम्यान डांबरीकरण करणे.</t>
  </si>
  <si>
    <t>प्रभाग क्र.22अ,अण्णासाहेब मगर कॉलेज घुले बंगल्या जवळचे परिसरात डांबरीकरण करणे.</t>
  </si>
  <si>
    <t>प्रभाग क्र.22अ,ओरीएंट व्हिला परिसरात डांबरीकरण करणे.</t>
  </si>
  <si>
    <t>प्रभाग क्र.22अ,भोसले गार्डन परिसरात डांबरीकरण करणे.</t>
  </si>
  <si>
    <t>प्रभाग क्र.22अ,मगरपट्टा परिसरात डांबरीकरण करणे.</t>
  </si>
  <si>
    <t>प्रभाग क्र.22अ,माऊलीनगर परिसरात डांबरीकरण करणे.</t>
  </si>
  <si>
    <t>प्रभाग क्र.22अ,ज्ञानदीप सोसायटी डांबरीकरण करणे.</t>
  </si>
  <si>
    <t>प्रभाग क्र.22अ,स.नं.159 परिसरात डांबरीकरण करणे.</t>
  </si>
  <si>
    <t>प्रभाग क्र.22अ,स.नं.147 परिसरात डांबरीकरण करणे.</t>
  </si>
  <si>
    <t>प्रभाग क्र.22अ,पंकज पार्क ते शिवसेना चौकापर्यंत डांबरीकरण करणे</t>
  </si>
  <si>
    <t>प्रभाग क्र.22ब,मध्ये आकाशवाणी परिसरात रस्ते विकसित करणे</t>
  </si>
  <si>
    <t>प्रभाग क्र.22ब,मध्ये किर्तनेबाग ते साडेसतरा नळी दरम्यानचा रस्ता विकसित करणे</t>
  </si>
  <si>
    <t>प्रभाग क्र.22ब,मधील मुंढवा गावठाण येथील रस्ता डांबरीकरण करणे</t>
  </si>
  <si>
    <t>प्रभाग क्र.22क,मध्ये मुंढवा गावठाणातील सर्व रस्ते डांबरीकरण करणे</t>
  </si>
  <si>
    <t>प्रभाग क्र.22क,मध्ये धायरकर वस्ती येथील रस्ते डांबरीकरण करणे.</t>
  </si>
  <si>
    <t>प्रभाग क्र.22क,मध्ये विविध ठिकाणचे रस्ते डांबरीकरण करणे.</t>
  </si>
  <si>
    <t>प्रभाग क्र.22ड,मुंढवा परसिरातील विविध ठिकाणचे रस्ते डांबरीकरण करणे.</t>
  </si>
  <si>
    <t>प्रभाग क्र.22ड,मगरपट्टा परिसरातील विविध ठिकाणचे रस्ते डांबरीकरण करणे.</t>
  </si>
  <si>
    <t>प्रभाग क्र.22ड,भोसलेनगर परिसरातील विविध ठिकाणचे रस्ते डांबरीकरण करणे.</t>
  </si>
  <si>
    <t>प्रभाग क्र.22ड, माळवाडी परिसरातील विविध ठिकाणचे रस्ते डांबरीकरण करणे.</t>
  </si>
  <si>
    <t>प्रभाग क्र.22ड, आकाशवाणी परिसरातील विविध ठिकाणचे रस्ते डांबरीकरण करणे.</t>
  </si>
  <si>
    <t>प्रभाग क्र.22ड, पंधरानंबर परिसरातील विविध ठिकाणचे रस्ते डांबरीकरण करणे.</t>
  </si>
  <si>
    <t>प्रभाग क्र.22ड, विठ्ठलनगर परिसरातील विविध ठिकाणचे रस्ते डांबरीकरण करणे.</t>
  </si>
  <si>
    <t>प्रभाग क्र.22ड,प्रभागातील विविध ठिकाणचे रस्ते डांबरीकरण करणे.</t>
  </si>
  <si>
    <t>प्रभाग क्र.23ब, निर्मल टाऊनशिप मधील महानगरपालिकेच्या गार्डनकडे जाणारा रोड डांबरीकरण करणे</t>
  </si>
  <si>
    <t>प्रभाग क्र.23ब,विविध ठिकाणी डांबरीकरण करणे</t>
  </si>
  <si>
    <t>प्रभाग क्र. 23 क, मधील पर्ल हॉस्पिटल ते रामटेकडी नाल्यापर्यंत रस्ता विकसित करणे.</t>
  </si>
  <si>
    <t>प्रभाग क्र. 23 क, मधील नवनाथ चौक ते ससाणेनगर रेल्वे गेट रस्ता रुंदीकरण करुन डांबरीकरण करणे.</t>
  </si>
  <si>
    <t>प्रभाग क्र. 23 क,मधील काळेपडळमध्ये विविध ठिकाणी रस्ते विकसित करणे.</t>
  </si>
  <si>
    <t>प्रभाग क्र. 23 क, मधील तुकाईनगर पोलिस चौकी ते गजानन महाराज मंदिर रस्ता विकसित करणे.</t>
  </si>
  <si>
    <t>प्रभाग क्र.24अ,मध्ये रामटेकडी इंडस्ट्रियल परिसरात व विविध ठिकाणी रस्ते डांबरीकरण करणे.</t>
  </si>
  <si>
    <t>प्रभाग क्र.25अ,मध्ये केदारीनगर अंतर्गत गल्लीबोळ ट्रिमिक्स कॉक्रीट करणे व डांबरीकरण करणे.</t>
  </si>
  <si>
    <t>प्रभाग क्र.25अ,मध्ये एस.आर.पी.एफ.परिसरात विविध ठिकाणी डांबरीकरण करणे.</t>
  </si>
  <si>
    <t>प्रभाग क्र.25अ,मध्ये विविध ठिकाणी डांबरीकरण करणे</t>
  </si>
  <si>
    <t>प्रभाग क्र.25अ,मध्ये आझादनगर येथे विकास आराखडयानुसार आरक्षीत 30 मीटर डी.पी.रस्ता करणे.</t>
  </si>
  <si>
    <t>प्रभाग क्र.25ब, आझादनगर मधील विविध ठिकाणचे रस्ते डांबरीकरण करणे</t>
  </si>
  <si>
    <t>प्रभाग क्र.25ब, मध्ये नानावटी मध्ये विविध ठिकाणी रस्ते डांबरीकरण करणे.</t>
  </si>
  <si>
    <t>प्रभाग क्र.25ब, स.नं.4 कमेला कोंढवा,देविदास काटे अग्निशामक दला शेजारील डी.पी.रस्ता विकसित करणे.</t>
  </si>
  <si>
    <t>प्रभाग क्र.25क, परमारनगर येथे रस्ता डांबरीकरण करणे.</t>
  </si>
  <si>
    <t>प्रभाग क्र.25क,दिव्यानगर येथे डांबरीकरण करणे</t>
  </si>
  <si>
    <t>प्रभाग क्र.25क, एस.आर.पी.ग्रुप नं.2 येथे रस्ते डांबरीकरण करणे</t>
  </si>
  <si>
    <t>प्रभाग क्र.25क, एस.आर.पी.ग्रुप नं.1 येथे रस्ते डांबरीकरण करणे</t>
  </si>
  <si>
    <t>प्रभाग क्र.25ड, नालागार्डन गेट ते कमेला कॉर्नर रस्ता डांबरीकरण करणे.</t>
  </si>
  <si>
    <t>प्रभाग क्र.25ड,केदारीनगर येथील डी.पी.रस्ता विकसित करणे</t>
  </si>
  <si>
    <t>प्रभाग क्र.25ड, एस.आर.पी.एफ.ग्रुप नं.2 येथे विविध रस्ते डांबरीकरण करणे.</t>
  </si>
  <si>
    <t>प्रभाग क्र.25ड, कवडेमळा येथील रस्ता विकसित करणे.</t>
  </si>
  <si>
    <t>प्रभाग क्र.26अ,महंमदवाडी घुलेनगर येथे रस्ते विकसित करणे</t>
  </si>
  <si>
    <t>प्रभाग क्र.26अ,महंमदवाडी आनंदनगर येथे रस्ते विकसित करणे</t>
  </si>
  <si>
    <t>प्रभाग क्र.26अ,ससाणे वस्ती येथे रस्ता विकसित करणे</t>
  </si>
  <si>
    <t>प्रभाग क्र.26अ,ससाणे वस्ती हरिहारेश्वर नगर येथे रस्ता विकसीत करणे.</t>
  </si>
  <si>
    <t>प्रभाग क्र.26अ, भारत कॉलनी येथे रस्ता विकसित करणे</t>
  </si>
  <si>
    <t>प्रभाग क्र.26अ, काळेपडळ येथे रस्ता विकसित करणे</t>
  </si>
  <si>
    <t>प्रभाग क्र.26अ,काळेपडळ रेल्वेगेट पलीकडे रस्ता विकसित करणे</t>
  </si>
  <si>
    <t>प्रभाग क्र.26ब,महमदवाडी स.नं.72/73 मधील पालखी रस्ता विकसित करणे.</t>
  </si>
  <si>
    <t>प्रभाग क्र.26ब,महमदवाडी,कौसरबाग मधील रस्ते विकसीत करणे</t>
  </si>
  <si>
    <t>प्रभाग क्र.26ब,महमदवाडी स.नं.17/18 मधील रस्ते विकसीत करणे</t>
  </si>
  <si>
    <t>प्रभाग क्र.26ब,मधील अंतर्गत रस्ते विकसीत करणे</t>
  </si>
  <si>
    <t>प्रभाग क्र.26ब,काळेबोराडे येथील अंतर्गत रस्ते विकसीत करणे</t>
  </si>
  <si>
    <t>प्रभाग क्र.26ब,कृष्णानगर येथील अंतर्गत रस्ते विकसीत करणे</t>
  </si>
  <si>
    <t>प्रभाग क्र.26ब,पोकळे मळा येथील अंतर्गत रस्ते विकसीत करणे</t>
  </si>
  <si>
    <t>प्रभाग क्र.26ब,साठेनगर येथील अंतर्गत रस्ते विकसीत करणे</t>
  </si>
  <si>
    <t>प्रभाग क्र.26ब,सिध्दार्थनगर येथील अंतर्गत रस्ते विकसीत करणे</t>
  </si>
  <si>
    <t>प्रभाग क्र.26ब,महमदवाडी गाव येथील अंतर्गत रस्ते विकसीत करणे</t>
  </si>
  <si>
    <t>प्रभाग क्र.26ब,तरवडे वस्ती येथील अंतर्गत रस्ते विकसीत करणे</t>
  </si>
  <si>
    <t>प्रभाग क्र.26ब,काळे बोराडे रस्ते विकसीत करणे</t>
  </si>
  <si>
    <t>प्रभाग क्र.26ब,काळे बोराडे येथील विविध ठिकाणी रस्ते विकसीत करणे</t>
  </si>
  <si>
    <t>प्रभाग क्र.26ब,सातवनगर येथील अंतर्गत रस्ते विकसीत करणे</t>
  </si>
  <si>
    <t>प्रभाग क्र.26ब,बडदेमळा येथील अंतर्गत रस्ते विकसीत करणे</t>
  </si>
  <si>
    <t>प्रभाग क्र.26ब,आझाज हिंद येथील अंतर्गत रस्ते विकसीत करणे</t>
  </si>
  <si>
    <t>प्रभाग क्र.26ब,राजीव गांधी येथील अंतर्गत रस्ते विकसीत करणे</t>
  </si>
  <si>
    <t>प्रभाग क्र.26ब,काळेपडळचे रस्ते विकसीत करणे</t>
  </si>
  <si>
    <t>प्रभाग क्र.26ब,कृष्णानगर येथील रस्ते विकसीत करणे</t>
  </si>
  <si>
    <t>प्रभाग क्र.26ब,भारत कॉलनी येथील रस्ते विकसीत करणे.</t>
  </si>
  <si>
    <t>प्रभाग क्र.26ब,संतोषीमातानगर येथील रस्ते विकसीत करणे</t>
  </si>
  <si>
    <t>प्रभाग क्र.26ब,साठेनगर येथील रस्ते विकसीत करणे</t>
  </si>
  <si>
    <t>प्रभाग क्र.26क, ज्योती हॉटेल चौक ते एन.आय.बी.एम.रस्ता रूंदीकरण व विकसित करणे.</t>
  </si>
  <si>
    <t>प्रभाग क्र.26क, जम-जम हॉटेल चौक ते एन.आय.बी.एम.रस्ता रूंदीकरण व विकसित कऱणे.</t>
  </si>
  <si>
    <t>प्रभाग क्र.26क,गुडशेफर्ड चर्च परिसरामध्ये रस्ता तयार करणे.</t>
  </si>
  <si>
    <t>प्रभाग क्र.26क, एन.आय.बी.एम.रस्ता ते डीएसके,पोकळे मळा, भिमनगर मार्गे, रस्ता विकसित करणे.</t>
  </si>
  <si>
    <t>प्रभाग क्र.26क,पोकळे मळा ते कोंढवा सासवड रस्ता नाल्यालगत जुना रस्ता विकसित करणे.</t>
  </si>
  <si>
    <t>प्रभाग क्र.26क,वेलकम हॉल ते पोकळे मळा येथील नाल्यावर कल्व्हर्ट टाकणे</t>
  </si>
  <si>
    <t>प्रभाग क्र.26क,संतोषीमाता मंदिर परिसरात रस्ता विकसित कऱणे</t>
  </si>
  <si>
    <t>प्रभाग क्र.26क,काळेपडळ रेल्वे गेट ते ढोरे कंपनीकडे जाणारा रस्ता करणे</t>
  </si>
  <si>
    <t>प्रभाग क्र.26क, भारत कॉलनी येथे रस्ता विकसीत करणे</t>
  </si>
  <si>
    <t>प्रभाग क्र.26क, चिंतामणीनगर येथे दोन रस्ते विकसीत करणे.</t>
  </si>
  <si>
    <t>प्रभाग क्र.26क, नेहरू पार्क काळे पडळ येथे रस्ता विकसीत करणे</t>
  </si>
  <si>
    <t>प्रभाग क्र.26क,गुलामअली नगर येथे विविध रस्ते विकसीत करणे</t>
  </si>
  <si>
    <t>प्रभाग क्र.26क,पोस्टमन कॉलनी येथील अंतर्गत रस्ते विकसीत करणे</t>
  </si>
  <si>
    <t>प्रभाग क्र.26ड, काळेपडळ परिसरात रस्ते विकसित करणे</t>
  </si>
  <si>
    <t>प्रभाग क्र.26ड,जीएसपीएम कॉलेज हंडेवाडी रोड परिसरात रस्ते विकसित करणे</t>
  </si>
  <si>
    <t>प्रभाग क्र.26ड,विठ्ठलसातव चौक ते हंडेवाडी परिसरात रस्ते विकसित करणे</t>
  </si>
  <si>
    <t>प्रभाग क्र.26ड,जैन मंदिर परिसरात रस्ते विकसित करणे</t>
  </si>
  <si>
    <t>प्रभाग क्र.26ड,महंमदवाडी गावठाणातील मधली आळी विठ्ठल रूक्मिणी मंदिर परिसरातील रस्ते विकसित करणे</t>
  </si>
  <si>
    <t>प्रभाग क्र.26ड,महंमदवाडी राजू पाटील यांच्या घरापासून स्मशानभूमी पर्यंतचा रस्ता विकसित करणे</t>
  </si>
  <si>
    <t>प्रभाग क्र.26ड,काळेपडळ रेल्वेगेट ते साईविहार मुख्य रस्ता विकसित करणे</t>
  </si>
  <si>
    <t>प्रभाग क्र.26ड,घुले गार्डन स.नं.50 समोरील रस्ता डांबरीकरण करणे</t>
  </si>
  <si>
    <t>प्रभाग क्र.26ड,कौसरबाग परिसरात रस्ते डांबरीकरण करणे</t>
  </si>
  <si>
    <t>प्रभाग क्र.26ड,एनआयबीएम परिसरात रस्ते डांबरीकरण करणे</t>
  </si>
  <si>
    <t>प्रभाग क्र.26ड,पारगे नगर परिसरात रस्ते डांबरीकरण करणे</t>
  </si>
  <si>
    <t>प्रभाग क्र.26ड,मधील रस्त्यांचे सुशोभिकरण करणे</t>
  </si>
  <si>
    <t>प्रभाग क्र.27अ, साईबाबा नगर मधील विविध रस्ते डांबरीकरण करणे</t>
  </si>
  <si>
    <t>प्रभाग क्र.27अ,भाग्योदयनगर स.नं.53 दत्तनगर चौक रस्ता डांबरीकरण करणे</t>
  </si>
  <si>
    <t>प्रभाग क्र.27अ, भाग्योदयनगर स.नं.58 पवार चाळ रस्ता डांबरीकरण करणे</t>
  </si>
  <si>
    <t>प्रभाग क्र.27अ,भाग्योदयनगर स.नं.23 व 27 मधील रस्ता डांबरीकरण करणे</t>
  </si>
  <si>
    <t>प्रभाग क्र.27अ, लुल्लानगर परिसरातील रस्त्यांचे डांबरीकरण करणे</t>
  </si>
  <si>
    <t>प्रभाग क्र.27ब,मध्ये स.नं.42,43,44 व विविध ठिकाणी रस्ता विकसित करणे.</t>
  </si>
  <si>
    <t>प्रभाग क्र.27क,मध्ये मिठानगर भागात रस्ते विकसित करणे.</t>
  </si>
  <si>
    <t>प्रभाग क्र.27क,मध्ये विविध ठिकाणचे पथ विषयक कामे करणे</t>
  </si>
  <si>
    <t>प्रभाग क्र.27क,मध्ये शिवनेरीनगर येथे गल्ली नं.3ते5 मध्ये रस्ते दुरूस्त करणे.</t>
  </si>
  <si>
    <t>प्रभाग क्र.27क,मध्ये शिवनेरीनगर ते भाग्योदयनगर येथे रस्ते विकसित करणे.</t>
  </si>
  <si>
    <t>प्रभाग क्र.27क,मध्ये साईबाबा नगर येथे खराब रस्ते दुरूस्त करणे</t>
  </si>
  <si>
    <t>प्रभाग क्र.27क,मध्ये विविध ठिकाणी रस्ते डांबरीकरण करणे.</t>
  </si>
  <si>
    <t>प्रभाग क्र.27क,मध्ये शिवनेरीनगर, भाग्योदयनगर रस्ते डांबरीकरण करणे.</t>
  </si>
  <si>
    <t>प्रभाग क्र.27ड,मध्ये शिवनेरी नगर गल्ली नं.29 येथील रस्ते विकसीत करणे.</t>
  </si>
  <si>
    <t>प्रभाग क्र.27ड,मध्ये महालक्ष्मी मंदिरा जवळील रस्ते विकसित करणे.</t>
  </si>
  <si>
    <t>प्रभाग क्र.27ड,मध्ये शिवनेरीनगर मधील विविध रस्ते विकसित करणे.</t>
  </si>
  <si>
    <t>प्रभाग क्र.27ड,शिवनेरीनगर गल्ली नं.12 येथील रस्ते विकसित करणे</t>
  </si>
  <si>
    <t>प्रभाग क्र.27ड,भाग्योदयनगर मधील विविध रस्ते विकसित करणे</t>
  </si>
  <si>
    <t>प्रभाग क्र.27ड,मध्ये मिठानगर मधील विविध रस्ते विकसित करणे</t>
  </si>
  <si>
    <t>प्रभाग क्र.28अ,मध्ये गिडनी पार्क परिसरातील रस्ते डांबरीकरण करणे.</t>
  </si>
  <si>
    <t>प्रभाग क्र.28ब,मध्ये विविध ठिकाणी रस्ते डांबरीकरण करणे.</t>
  </si>
  <si>
    <t>प्रभाग क्र.28ब,मध्ये विविध ठिकाणी थर्मोप्लास्ट पेंटने रस्ते डांबरीकरण करणे.</t>
  </si>
  <si>
    <t>प्रभाग क्र.28ब,मध्ये संदेश सोसायटी येथील रस्ते मिलिंग करून डांबरीकरण करणे.</t>
  </si>
  <si>
    <t>प्रभाग क्र.28क,मध्ये संगमपार्क सोसायटी मध्ये डांबरीकरण करणे</t>
  </si>
  <si>
    <t>प्रभाग क्र.28क,मध्ये अहिरेश्वर सोसायटी मध्ये डांबरीकरण करणे</t>
  </si>
  <si>
    <t>प्रभाग क्र.28क,मध्ये नानावटी मार्ग येथे डांबरीकरण करणे</t>
  </si>
  <si>
    <t>प्रभाग क्र.28क,मध्ये नवकार सोसायटी येथे डांबरीकरण करणे</t>
  </si>
  <si>
    <t>प्रभाग क्र.28क,मध्ये नादब्रम्ह परिसरामध्ये डांबरीकरण करणे</t>
  </si>
  <si>
    <t>प्रभाग क्र.28क,मध्ये सहवास मित्र मंडळ परिसरामध्ये रस्ते विकसित करणे</t>
  </si>
  <si>
    <t>प्रभाग क्र.28क,मध्ये 91 ते 100 म्हाडा कॉलनी परिसर रस्ते विकसित करणे</t>
  </si>
  <si>
    <t>प्रभाग क्र.28क,मध्ये विविध ठिकाणी रस्ते विकसित करणे</t>
  </si>
  <si>
    <t>प्रभाग क्र.28ड,मध्ये गुलटेकडी इंडस्ट्रीयल परिसरातील रस्ता डांबरीकरण करणे.</t>
  </si>
  <si>
    <t>प्रभाग क्र.28ड,मध्ये टी.एम.व्ही.समोरील रस्ता विकसित करणे</t>
  </si>
  <si>
    <t>प्रभाग क्र.28ड,मध्ये अखिल मुकुंदनगर मित्र मंडळ येथे रस्ता डांबरीकरण करणे.</t>
  </si>
  <si>
    <t>प्रभाग क्र.29अ,मध्ये सारसबाग येथे अभास बाबंचे रेलिंग, बेंचेस व सेल्फीपॉईन्ट तद्नुषंगिक स्थापत्य विषयक कामे करणे.</t>
  </si>
  <si>
    <t>प्रभाग क्र.29अ,निलायम पुलावरील रस्त्यांचे डांबरीकरण करणे</t>
  </si>
  <si>
    <t>प्रभाग क्र.29अ, विविध ठिकाणी डांबरी रस्ते दुरूस्त करणे व विकसित करणे</t>
  </si>
  <si>
    <t>प्रभाग क्र.29अ, मध्ये मित्र मंडळ परिसरातील रस्ते नव्याने विकसित करणे.</t>
  </si>
  <si>
    <t>प्रभाग क्र.29ब,पर्वतीदर्शन,लक्ष्मीनगर,पर्वती परिसर व विविध ठिकाणी डांबरीकरण करणे.</t>
  </si>
  <si>
    <t>प्रभाग क्र.29ब, नवी पेठ परिसरात डांबरीकरण करणे</t>
  </si>
  <si>
    <t>प्रभाग क्र.29ब,राजेंद्रनगर परिसरात व विविध ठिकाणी डांबरीकरण करणे.</t>
  </si>
  <si>
    <t>प्रभाग क्र.29क, दत्तवाडी येथे विविध रस्ते विकसित करणे</t>
  </si>
  <si>
    <t>प्रभाग क्र.29क,नवीपेठ येथे विविध रस्ते विकसित करणे</t>
  </si>
  <si>
    <t>प्रभाग क्र.29क,पर्वतीदर्शन येथे विविध रस्ते विकसित करणे</t>
  </si>
  <si>
    <t>प्रभाग क्र.29क,लोकमान्यनगर येथील विविध रस्ते डांबरीकरण करणे</t>
  </si>
  <si>
    <t>प्रभाग क्र.29क,विविध ठिकाणी डांबरीकरण करणे</t>
  </si>
  <si>
    <t>प्रभाग क्र.29ड,पर्वतीगाव, स्वारगेट परिसर येथे डांबरीकरण करणे</t>
  </si>
  <si>
    <t>प्रभाग क्र.29ड, लक्ष्मीनगर,पर्वतीदर्शन येथे डांबरीकरण करणे.</t>
  </si>
  <si>
    <t>प्रभाग क्र.29ड,लोकमान्यनगर, विजयानगर,नवी पेठ, सदाशिव पेठ परिसरात डांबरीकरण करणे</t>
  </si>
  <si>
    <t>प्रभाग क्र. ३० अ मधील जनता वसाहत दत्तवाडी येथील रस्ते विकसित करणे.</t>
  </si>
  <si>
    <t>प्रभाग क्र.30ब,कांदेआळी ते विठ्ठलमंदिर परिसरात रस्ते विषय़क कामे करणे</t>
  </si>
  <si>
    <t>प्रभाग क्र.30ब,विठ्ठलमंदिर ते विकास मंडळ परिसरात रस्ते विषय़क कामे करणे</t>
  </si>
  <si>
    <t>प्रभाग क्र.30ब,विविध ठिकाणी रस्ते दुरूस्ती विषयक कामे करणे</t>
  </si>
  <si>
    <t>प्रभाग क्र.30ब,गणेश मंडळ ते मनपा शाळा परिसरात रस्ते विषयक कामे करणे</t>
  </si>
  <si>
    <t>प्रभाग क्र.30ब,मनपा शाळा ते आपला चौक परिसरात रस्ते विषयक कामे करणे</t>
  </si>
  <si>
    <t>प्रभाग क्र.30ब,शिवाजी मित्र मंडळ ते राममंदिर परिसरात रस्ते विषयक कामे करणे.</t>
  </si>
  <si>
    <t>प्रभाग क्र.30क, सिंहगड रोड ते जनता वसाहत रस्ता डांबरीकरण करणे</t>
  </si>
  <si>
    <t>प्रभाग क्र.30क, शंकर मंदिर रस्ते डांबरीकरण करणे</t>
  </si>
  <si>
    <t>प्रभाग क्र.30क, विविध ठिकाणी स्पीड ब्रेकर बसविणे</t>
  </si>
  <si>
    <t>प्रभाग क्र.30क,रिध्दी सिध्दी सोसायटीमध्ये डांबरीकरण करणे</t>
  </si>
  <si>
    <t>प्रभाग क्र.30ड,जनता वसाहत-दत्तवाडी मोरेश्वर मित्र मंडळ येथील रस्ता डांबरीकरण करणे.</t>
  </si>
  <si>
    <t>प्रभाग क्र.30ड,जनता वसाहत-दत्तवाडी गोल्डन व्हील आणि हंसमनी तसेच नेर्लेकर हॉस्पीटल येथे डांबरीकरण करणे.</t>
  </si>
  <si>
    <t>प्रभाग क्र. 31 ब मधील नव्याने ताब्यात आलेले डि.पी.रोड विकसित करणे.</t>
  </si>
  <si>
    <t>प्रभाग क्र. 31 ब मधील तपोधाम मधील रस्ते पेव्हर करणे.</t>
  </si>
  <si>
    <t>प्रभाग क्र. 31 ब मधील दत्तदिगंबर कॉलनी मधील रस्ते डांबरीकरण करणे.</t>
  </si>
  <si>
    <t>प्रभाग क्र. 31 ब मधील कर्वेनगर स.नं. 1, 19 मधील रस्ते ग्राऊट व डांबरीकरण करणे.</t>
  </si>
  <si>
    <t>प्रभाग क्र. 31 ब मधील होम कॉलनी व कॅनॉल रोड वरील रस्ते पेव्हर करणे.</t>
  </si>
  <si>
    <t>प्रभाग क्र. 31 क मधील वडार वस्ती, श्रमिक वसाहत परिसरात रस्ता डांबरीकरण करणे.</t>
  </si>
  <si>
    <t>प्रभाग क्र. 31 क मधील विविध ठिकाणी रस्ते डांबरीकरण करणे.</t>
  </si>
  <si>
    <t>प्रभाग क्र. 31 क मधील तपोधाम परिसरात रस्ते डांबरीकरण करणे.</t>
  </si>
  <si>
    <t>प्रभाग क्र. 31 क मधील श्रीराम सोसायटी परिसरात रस्ते डांबरीकरण करणे.</t>
  </si>
  <si>
    <t>प्रभाग क्र. 31 क मधील आनंद व एकता सोसायटी कडे जाणारा रस्ता डांबरीकरण करणे.</t>
  </si>
  <si>
    <t>प्रभाग क्र. 31 क मधील होम कॉलनी परिसरातील रस्ते डांबरीकरण करणे.</t>
  </si>
  <si>
    <t>प्रभाग क्र. 31 ड मधील कुलकर्णी कॉम्पलेक्स येथील रस्ते पेव्हर करणे.</t>
  </si>
  <si>
    <t>प्रभाग क्र. 31 ड मधील कर्वेनगर गल्ली क्र. 4 येथील रस्ता पेव्हर करणे.</t>
  </si>
  <si>
    <t>प्रभाग क्र. 32 अ मधील हायवे चौक ते धुमाळ चौक एन.डी.ए. रोड पर्यंत रस्ता विकसित करणे.</t>
  </si>
  <si>
    <t>प्रभाग क्र. 32 अ मधील वारजे गावठाण ते स.नं. 25 पर्यंतचा रस्ता विकसित करणे.</t>
  </si>
  <si>
    <t>प्रभाग क्र. 32 अ मधील वारजे गावठाण ते पोळ चाळ स.नं. 25 पर्यंतचा रस्ता विकसित करणे.</t>
  </si>
  <si>
    <t>प्रभाग क्र. 32 अ मधील अतुलनगर कडून विघ्नहर सोसायटीकडे जाणारा रस्ता करणे.</t>
  </si>
  <si>
    <t>प्रभाग क्र.32ब,मध्ये गणेशपुरी परिसरातील रस्ते डांबरीकरण करणे.</t>
  </si>
  <si>
    <t>प्रभाग क्र.32ब,न्यू अहिरेगाव परिसरातील रस्ते डांबरीकरण करणे.</t>
  </si>
  <si>
    <t>प्रभाग क्र.32ब,मध्ये दिगंबरवाडी परिसरातील रस्ते डांबरीकरण करणे.</t>
  </si>
  <si>
    <t>प्रभाग क्र. 32 क मधील हिल व्ह्यु रेसिडेन्सी ते शनि मंदिर 24 मीटर डिपी रस्ता तयार करणे.</t>
  </si>
  <si>
    <t>प्रभाग क्र. 32 क मधील हायवे सर्व्हिस रस्ता ते सिध्दकला सोसायटी रस्ता डांबरीकरणे करणे.</t>
  </si>
  <si>
    <t>प्रभाग क्र. 32 क मधील न्यू अहिरे मध्ये रस्ता ग्राऊट व डांबरीकरण करणे.</t>
  </si>
  <si>
    <t xml:space="preserve">प्रभाग क्र. 32 ड मधील भागीरथीनगर ते बालाजी कॉलनी ग्राऊट व डांबरीकरण करणे. </t>
  </si>
  <si>
    <t>प्रभाग क्र. 32 ड मधील विविध ठिकाणी नवीन रस्ते तयार करणे.</t>
  </si>
  <si>
    <t>प्रभाग क्र. 33 अ मधील वडगाव बु. मधील मुंबई बेंगलोर हायवे परिसरात वरील दोन्ही बाजूचे सर्व्हिस रस्ते विकसित करणे.</t>
  </si>
  <si>
    <t>प्रभाग क्र. 33 अ मधील स.नं. 51 पासून ओढ्यालगत (सिंहगड रोड ते न-हे पर्यंत) 7.5 मीटरचा रस्ता तयार करणे.</t>
  </si>
  <si>
    <t>प्रभाग क्र. 33 अ मधील हैप्पी कॉलनी, रेणुकानगर, शांतीनगर, हगवणेनगर, गोसावी वस्ती, जाधवनगर, खाडेनगर, दांगट गार्डन, हायवे परिसर, चांदनी हॉटेल मागे रस्ते विकसित करणे.</t>
  </si>
  <si>
    <t>प्रभाग क्र. 33 अ मधील वडगाव बु., वडगाव खुर्द, धायरी विविध ठिकाणी रस्ते विकसित करणे.</t>
  </si>
  <si>
    <t>प्रभाग क्र. 33 अ मधील नांदेड पूल ते दत्त कृष्णाई, गणेश प्रसाद कॅनॉललगत रस्ता बनविणे.</t>
  </si>
  <si>
    <t>प्रभाग क्र. 33 अ मधील आंबेगाव बुद्रुक, धबाडी येथे विविध ठिकाणी रस्ते करणे.</t>
  </si>
  <si>
    <t>प्रभाग क्र. 33 ब मधील वडगाव (खु), मधुकोष सोसायटी समोरील रस्ता करणे.</t>
  </si>
  <si>
    <t>प्रभाग क्र. 33 ब मधील वडगाव (खु) लोकमत ते राजयोग सोसायटी येथील रस्ता कऱणे.</t>
  </si>
  <si>
    <t>प्रभाग क्र. 33 ब मधील वडगाव (बु) सिंहगड रस्ता ते हायवेचा (अभिरुची मॉल शेजारी) सर्व्हिस रस्ता करणे.</t>
  </si>
  <si>
    <t>प्रभाग क्र. 33 ब मधील वडगाव (खु) धायरी उड्डाण पुलाला वाय फाटा काढणे.</t>
  </si>
  <si>
    <t>प्रभाग क्र. 33 ब मधील वडगाव (खु) सिंहगड रस्ता ते राजयोग सोसायटी रस्ता करणे.</t>
  </si>
  <si>
    <t>प्रभाग क्र. 33 ब मधील वडगाव (खु) धायरी पस्ता ते मानस सोसायटी रस्ता करणे.</t>
  </si>
  <si>
    <t>प्रभाग क्र. 33 ब मधील वडगाव (बु) नवले ब्रिज ते सिंहगड रस्ता येथे सर्व्हिस रस्ता करणे.</t>
  </si>
  <si>
    <t>प्रभाग क्र. 33 ब मधील वडगाव (खु) अवधूत मते यांचे घर ते सिंहगड रोड पर्यंतचा रस्ता करणे.</t>
  </si>
  <si>
    <t>प्रभाग क्र. 33 ब मधील वडगाव (खु) धायरी मुख्य रस्ता करणे.</t>
  </si>
  <si>
    <t>प्रभाग क्र. 33 क मधील विद्या बॅंक ते खडसरे दुकान रस्ता डांबरीकरण करणे.</t>
  </si>
  <si>
    <t>प्रभाग क्र. 33 क मधील तेजस चरवड ऑफिस ते हिरा मटन शॉप रस्ता डांबरीकरण करणे.</t>
  </si>
  <si>
    <t>प्रभाग क्र. 33 क मधील वडगाव बु व धायरी परिसरात विविध ठिकाणी डांबरीकरण करणे.</t>
  </si>
  <si>
    <t>प्रभाग क्र. 33 क मधील विविध ठिकाणी डांबरीकरण करणे.</t>
  </si>
  <si>
    <t>प्रभाग क्र. 33 क मधील लोंढे घर ते रेणुका माता मंदिर येथे रस्ता डांबरीकरण करणे.</t>
  </si>
  <si>
    <t>प्रभाग क्र. 33 क मधील श्रीकृष्ण प्रोव्हिजन स्टोअर ते मोहन खडसरे ऑफिस रस्ता डांबरीकरण करणे.</t>
  </si>
  <si>
    <t>प्रभाग क्र. 33 ड मधील धायरी मुख्य 24 मीटर रस्ता विकसित करणे.</t>
  </si>
  <si>
    <t>प्रभाग क्र. 33 ड मधील लोकमत प्रेस ते फॉरचुना सोसायटी डी.पी.रस्ता विकसित करणे.</t>
  </si>
  <si>
    <t>प्रभाग क्र. 33 ड मधील स.नं. 152 ते लेन नं. 17 ए (पाण्याच्या टॅंकरपॉईंट) पर्यंतचा रस्ता विकसित करणे.</t>
  </si>
  <si>
    <t>प्रभाग क्र. 33 ड मधील सावित्री गार्डन ते जे.के. हिल पार्क सोसायटी पर्यंतचा रस्ता विकसित करणे.</t>
  </si>
  <si>
    <t>प्रभाग क्र. 33 ड मधील वडगाव खुर्द गणेश प्रसाद सोसायटी ते नांदेड फाटा कॅनॉलच्या कडेने पादचारी मार्ग विकसित करणे.</t>
  </si>
  <si>
    <t>प्रभाग क्र. 33 ड मधील राजयोग सोसायटी (लगडमळा) ते शतायु क्लिनिक रस्ता विकसित करणे.</t>
  </si>
  <si>
    <t>प्रभाग क्र. 33 ड मधील मानस सोसायटी परिसरातील रस्ते विकसित करणे.</t>
  </si>
  <si>
    <t>प्रभाग क्र. 33 ड मधील हायब्लिस सोसायटी परिसरातील रस्ते विकसित करणे.</t>
  </si>
  <si>
    <t>प्रभाग क्र. 33 ड मधील रायकरनगर येथील गणेश नभांगन सोसायटी परिसरातील रस्ते विकसित करणे.</t>
  </si>
  <si>
    <t>प्रभाग क्र. 33 ड मधील परिण एम्पायर सोसायटी परिसरातील रस्ते विकसित करणे.</t>
  </si>
  <si>
    <t>प्रभाग क्र. 33 ड मधील धायरी परिसरातील डि.एस.के विश्व भागातील रस्ते डांबरीकरण करणे.</t>
  </si>
  <si>
    <t>प्रभाग क्र. 34 अ मधील हिंगणे खुर्द परिसरात डांबरीकरण करणे.</t>
  </si>
  <si>
    <t>प्रभाग क्र. 34 अ मधील सनसिटी परिसरात डांबरीकरणाने रस्ते विकसित करणे.</t>
  </si>
  <si>
    <t>प्रभाग क्र. 34 अ मधील आनंदनगर परिसरात डांबरीकरण करणे.</t>
  </si>
  <si>
    <t>प्रभाग क्र. 34 अ मधील आनंदविहार परिसरातील रस्ते डांबरीकरण करणे.</t>
  </si>
  <si>
    <t>प्रभाग क्र. 34 अ मधील आनंदनगर परिसरातील साईडपट्ट्या डांबरीकरणाने विकसित करणे.</t>
  </si>
  <si>
    <t>प्रभाग क्र. 34 अ मधील गितांजली बंगला ते ओढ्यापर्यंत ग्राऊट करुन डांबरीकरण करणे.</t>
  </si>
  <si>
    <t>प्रभाग क्र. 34 अ मधील विश्रांतीनगर ते फनटाईम येथील रस्ता पुर्ण करणे.</t>
  </si>
  <si>
    <t>प्रभाग क्र.34 ब, खाडे वॉशिंग ते सुंदरसृष्टी रस्ता विकसित करणे</t>
  </si>
  <si>
    <t>प्रभाग क्र.34 ब, गंगा परितोष ते गोखले हार्मनी रोड विकसित करणे</t>
  </si>
  <si>
    <t>प्रभाग क्र.34 ब, सुंदर सहवार रस्ता विकसित करणे</t>
  </si>
  <si>
    <t>प्रभाग क्र.34 ब, अथर्व टेरेस रस्ता विकसित करणे</t>
  </si>
  <si>
    <t>प्रभाग क्र.34 ब, साईरत्ना परिसरातील रस्ते विकसित करणे</t>
  </si>
  <si>
    <t>प्रभाग क्र.34 ब, वीर तानाजी ते सनसिटी रोड डांबरीकरण करणे</t>
  </si>
  <si>
    <t>प्रभाग क्र.34 ब, कुमार अपार्टमेंट ते ब्रम्हा चौक रस्ता डांबरीकरण करणे.</t>
  </si>
  <si>
    <t>प्रभाग क्र.34 ब, विविध ठिकाणी डांबरीकरण करणे.</t>
  </si>
  <si>
    <t>प्रभाग क्र.34क,मध्ये माताजी सुपर मार्केट ते एकतानगरी रस्ता विकसित करणे.</t>
  </si>
  <si>
    <t>प्रभाग क्र.34क,मध्ये शालिनी बंगला व स्वामीकृपा अपार्टमेंट परिसरात रस्ता विकसित करणे.</t>
  </si>
  <si>
    <t>प्रभाग क्र.34क,मध्ये जागडे यांच्या घरापासून काळे स्टुडिओ परिसरात रस्ता विकसित करणे.</t>
  </si>
  <si>
    <t>प्रभाग क्र.34क,मध्ये आनंदविहार फेज 1 व आनंदविहार फेज 2 मध्ये रस्ते विकसित करणे.</t>
  </si>
  <si>
    <t>प्रभाग क्र.34क,मध्ये कृष्णसुंदर अपार्टमेंट साईनगर परिसरात रस्ते करणे.</t>
  </si>
  <si>
    <t>प्रभाग क्र.34क,मध्ये गौरीशंकर सोसायटी, दामोदर नगर परिसरात रस्ते विकसित करणे.</t>
  </si>
  <si>
    <t>प्रभाग क्र.34क,मध्ये छत्रपती प्रतिष्ठान विदयालय परिसरात रस्ता विकसित करणे.</t>
  </si>
  <si>
    <t>प्रभाग क्र.34क,मध्ये नारायण कॉम्प्लेक्स परिसरात रस्ता विकसित करणे.</t>
  </si>
  <si>
    <t>प्रभाग क्र.34क,मध्ये गुरूकृपा अपार्टमेंट ते स्नेहा बंगला रस्ता विकसित करणे.</t>
  </si>
  <si>
    <t>प्रभाग क्र.34क,मध्ये तरडे कॉलनीत रस्ते विकसित करणे</t>
  </si>
  <si>
    <t>प्रभाग क्र.34क,मध्ये अमृता अपार्टमेंट परिसरात रस्ते विकसित करणे.</t>
  </si>
  <si>
    <t>प्रभाग क्र.34क,मध्ये शिवकॉर्नर ते गणेश अपार्टमेंट परिसरातील रस्ते विकसित करणे.</t>
  </si>
  <si>
    <t>प्रभाग क्र.34क,मध्ये भागिरथी अपार्टमेंट परिसरातील रस्ते विकसित करणे.</t>
  </si>
  <si>
    <t>प्रभाग क्र.34क,मध्ये पारटे बंगला ते व्यंकटेश बंगला पर्यंत रस्ता विकसित करणे.</t>
  </si>
  <si>
    <t>प्रभाग क्र.34क,मध्ये वसुधंरा अपार्टमेंट ते विठ्ठल हाईटस् पर्यत रस्ता विकसित करणे.</t>
  </si>
  <si>
    <t>प्रभाग क्र.34क,मध्ये रामनगर ते निखील पार्क येथे रस्ता विकसित करणे.</t>
  </si>
  <si>
    <t>प्रभाग क्र.34क,मध्ये अग्निशमन केंद्र परिसरातील रस्ते विकसित करणे.</t>
  </si>
  <si>
    <t>प्रभाग क्र. 34 ड मधील तुकाईनगर, महादेव नगर, साईनगर, आनंद विहार परिसरातील रस्ते विकसित करणे.</t>
  </si>
  <si>
    <t>प्रभाग क्र. 34 ड मधील हिंगणे खुर्द, आपटे कॉलनी, तरडे कॉलनी, उद्यम बॅंक लेन परिसरातील रस्ते विकसित करणे.</t>
  </si>
  <si>
    <t>प्रभाग क्र. 34 ड मधील आनंदनगर, एकता नगरी, सुंदर गार्डन, सनसिटी परिसरातील रस्ते विकसित करणे.</t>
  </si>
  <si>
    <t>प्रभाग क्र. 34 ड मधील विठ्ठलवाडी, गणेश पार्क, माणिकबाग परिसरातील रस्ते विकसित करणे.</t>
  </si>
  <si>
    <t>प्रभाग क्र. 35 अ मधील विविध ठिकाणी पेव्हरने डांबरीकरण करणे.</t>
  </si>
  <si>
    <t>प्रभाग क्र. 35 ब मधील तावरे कॉलनी, पदमावती, वि.स.खांडेकर शाळा, सहकारनगर येथे विविध ठिकाणी पेव्हरने डांबरीकरण करणे.</t>
  </si>
  <si>
    <t>प्रभाग क्र. 35 क मधील अरण्येश्वर शिवदर्शन परिसरात रस्ते विकसित करणे.</t>
  </si>
  <si>
    <t>प्रभाग क्र. 35 ड मधील मौलाना आझाद रस्ता विकसित करणे.</t>
  </si>
  <si>
    <t>प्रभाग क्र. 36 अ मधील शाळेमध्ये विविध विकास कामे करणे.</t>
  </si>
  <si>
    <t>प्रभाग क्र. 36 अ मधील विविध ठिकाणी डांबरीकरण करणे.</t>
  </si>
  <si>
    <t>प्रभाग क्र. 36 अ मधील जेधेनगर मध्ये रस्ते डांबरीकरण करणे.</t>
  </si>
  <si>
    <t>प्रभाग क्र. 36 क मधील बिबवेवाडी ओटा मुख्य रस्ता विकसित करणे.</t>
  </si>
  <si>
    <t>प्रभाग क्र. 36 क मधील जेधेनगर येथे रस्ते करणे.</t>
  </si>
  <si>
    <t>प्रभाग क्र. 36 क मधील विविध ठिकाणी डांबरीकरण करणे.</t>
  </si>
  <si>
    <t>प्रभाग क्र. 36 क मधील वसंतबाग सोसायटी रस्ता डांबरीकरण करणे.</t>
  </si>
  <si>
    <t>प्रभाग क्र. 36 क मधील संत एकनाथ सोसायटी रस्ता डांबरीकरण करणे.</t>
  </si>
  <si>
    <t>प्रभाग क्र. 36 क मधील पद्यकुंज सोसायटी येथे पेव्हिंग ब्लॉक बसविणे व रस्ता तयार करणे.</t>
  </si>
  <si>
    <t>प्रभाग क्र. 36 क मधील गृहकल्प वास्तुकल्प येथे डांबरीकरण करणे.</t>
  </si>
  <si>
    <t>प्रभाग क्र. 36 क मधील कुलभुषण येथे रस्ता डांबरीकरण करणे.</t>
  </si>
  <si>
    <t>प्रभाग क्र. 36 क मधील बिबवेवाडी गावात विविध रस्ते तयार करणे.</t>
  </si>
  <si>
    <t>प्रभाग क्र. 36 क मधील विद्यानिकेतन शाळेपासून गंगाधाम खिंडीपर्यंतचा रस्ता करणे.</t>
  </si>
  <si>
    <t>प्रभाग क्र. 38 अ मधील वरखडे नगर येथील रस्ते पेव्हर करणे.</t>
  </si>
  <si>
    <t>प्रभाग क्र. 38 अ मधील जाधव नगर येथील रस्ते विकसित करणे.</t>
  </si>
  <si>
    <t>प्रभाग क्र.38क,स्टेट बॅंकनगर सोसायटी ते हस्तीपूरम सोसायटी बिबवेवाडी व विविध ठिकाणी डांबरीकरण करणे</t>
  </si>
  <si>
    <t>प्रभाग क्र.38क,भाग्यश्री गार्डन सोसायटी पूनम गार्डन जवळ व विविध ठिकाणी डांबरीकरण करणे</t>
  </si>
  <si>
    <t>प्रभाग क्र.38क,चिंतामणी नगर ते किमया सोसायटी व विविध ठिकाणी अंतर्गत गल्ल्या डांबरीकरण करणे</t>
  </si>
  <si>
    <t>प्रभाग क्र.39अ,ब,ड,मधील स.नं.18,19,20 व धनकवडी परिसरात रस्ते विकसीत करणे व तद्नुषंगिक कामे करणे.</t>
  </si>
  <si>
    <t>प्रभाग क्र.39अ,ब,ड,मधील स.नं.21,22,23 व आंबेगाव पठार भागातील विविध ठिकाणी रस्ते विकसीत करणे व तद्नुषंगिक कामे करणे.</t>
  </si>
  <si>
    <t>प्रभाग क्र.39अ,ब,ड,मधील मॉर्डन सोसायटी व धनकवडी परिसरातील विविध ठिकाणी रस्ते खडीकरण,डांबरीकरण व कॉक्रीटीकरण करणे व तद्नुषंगिक कामे करणे.</t>
  </si>
  <si>
    <t>प्रभाग क्र.39अ,ब,ड,मधील सावरकर चौक ते हिलटॉप सोसायटी मुख्यरस्ता कॉक्रीटीकरण,डांबरीकरण करणे व तद्नुषंगिक कामे करणे.</t>
  </si>
  <si>
    <t>प्रभाग क्र.39अ,ब,ड,मधील आंबेगाव पठार येथील गणेश चौक ते साईसिध्दी चौक परिसरातील मुख्य रस्ते खडीकरण, डांबरीकरण व कॉक्रीटीकरण करणे व तद्नुषंगिक कामे करणे.</t>
  </si>
  <si>
    <t>प्रभाग क्र.39अ,ब,ड,मधील आंबेगाव पठार येथील सूर्याचौक ते स.नं.16 डी.पी.रोड विकसीत करणे व तद्नुषंगिक कामे करणे.</t>
  </si>
  <si>
    <t>प्रभाग क्र.39अ,ब,ड,मधील जयनाथ चौक ते परांडेचाळ मुख्य रस्ता कॉक्रीटीकरण, डांबरीकरण करणे वतद्नुषंगिक कामे करणे.</t>
  </si>
  <si>
    <t>प्रभाग क्र.39अ,ब,ड,मधील सावरकर चौक, फाईव्हस्टार सोसायटी, वनराई कॉलनी परिसरातील खडीकरण, डांबरीकरण व कॉक्रीटीकरण करणे व तद्नुषंगिक कामे करणे.</t>
  </si>
  <si>
    <t>प्रभाग क्र.39अ,ब,ड,मधील नवनाथनगर व केशवनगर व आशिष प्लाझा मुख्य व अंतर्गत रस्ते डांबरीकरण, कॉक्रीटीकरण करणे व तद्नुषंगिक कामे करणे.</t>
  </si>
  <si>
    <t>प्रभाग क्र.39अ,ब,ड,मधील श्रीगणेश चौक परिसरातील विविध ठिकाणी कॉक्रीटीकरण, डांबरीकरण करणे वतद्नुषंगिक कामे करणे.</t>
  </si>
  <si>
    <t>प्रभाग क्र.39अ,ब,ड,मधील आंबेगाव पठार परिसरातील स.नं.17 व 18 येथील अंतर्गत गल्लीबोळ खडीकरण, डांबरीकरण,कॉक्रीटीकरण करणे व तद्नुषंगिक कामे करणे.</t>
  </si>
  <si>
    <t>प्रभाग क्र.39अ,ब,ड, मधील आंबेगाव पठार परिसरातील स.नं.21,22 व 23 येथील परिसरातील अंतर्गत गल्लीबोळ खडीकरण, डांबरीकरण व कॉक्रीटीकरण करणे व तद्नुषंगिक कामे करणे.</t>
  </si>
  <si>
    <t>प्रभाग क्र.39अ,ब,ड, मधील आंबेगाव पठार परिसरातील स.नं.24,25 व 26 येथील परिसरातील अंतर्गत गल्लीबोळ खडीकरण, डांबरीकरण व कॉक्रीटीकरण करणे व तद्नुषंगिक कामे करणे.</t>
  </si>
  <si>
    <t xml:space="preserve">प्रभाग क्र.39अ,ब,ड,मधील आंबेगाव पठार स.नं.17 ते 20 परिसरातील मुख्य रस्ते खडीकरण, डांबरीकरण व कॉक्रीटीकरण करणे व </t>
  </si>
  <si>
    <t>प्रभाग क्र.39अ,ब,ड,मधील आंबेगाव पठार स.नं.21 ते 23 परिसरातील मुख्य रस्ते खडीकरण, डांबरीकरण व कॉक्रीटीकरण करणे व तद्नुषंगिक कामे करणे.</t>
  </si>
  <si>
    <t>प्रभाग क्र.39अ,ब,ड,मधील आंबेगाव पठार स.नं.24 ते 25 परिसरातील मुख्य रस्ते खडीकरण, डांबरीकरण व कॉक्रीटीकरण करणे व तद्नुषंगिक कामे करणे.</t>
  </si>
  <si>
    <t>प्रभाग क्र.39अ,ब,ड,मधील आंबेगाव पठार स.नं.26 ते 27 परिसरातील मुख्य रस्ते खडीकरण, डांबरीकरण व कॉक्रीटीकरण करणे व तद्नुषंगिक कामे करणे.</t>
  </si>
  <si>
    <t>प्रभाग क्र.39अ,ब,ड,मधील विदयानगरी व जवाहर बेकरी परिसरातील मुख्य रस्ते खडीकरण, डांबरीकरण व कॉक्रीटीकरण करणे व तद्नुषंगिक कामे करणे.</t>
  </si>
  <si>
    <t>प्रभाग क्र.39अ,ब,ड,मधील केशव कॉम्प्लेक्स ते शिवशंकर चौक खडीकरण व डांबरीकरण करणे व तद्नुषंगिक कामे करणे.</t>
  </si>
  <si>
    <t>प्रभाग क्र.39अ,ब,ड,मधील तळजाई ग्रीन्स व विसावा परिसरातील मुख्य रस्ता खडीकरण व डांबरीकरण करणे व तद्नुषंगिक कामे करणे.</t>
  </si>
  <si>
    <t>प्रभाग क्र.39अ,ब,ड,मधील अचानक चौक ते धनकवडी स्मशानभूमी परिसरात खडीकरण, डांबरीकरण व कॉक्रीटीकरण करणे व तद्नुषंगिक कामे करणे.</t>
  </si>
  <si>
    <t>प्रभाग क्र.40अ,मध्ये आंबेगाव पठार परिसरात शेड डांबरीकरण करणे</t>
  </si>
  <si>
    <t>प्रभाग क्र.40अ,मध्ये भारती विदयापीठ परिसरात शेड डांबरीकरण करणे</t>
  </si>
  <si>
    <t>प्रभाग क्र.40 क मध्ये विविध ठिकाणी रस्ते डांबरीकरण करणे.</t>
  </si>
  <si>
    <t>प्रभाग क्र.40 क मध्ये टेल्को कॉलनी अजिंक्य मित्र मंडळ समोरील रोड पेव्हर करणे व तदनुषंगिक कामे करणे.</t>
  </si>
  <si>
    <t>प्रभाग क्र.40 क मध्ये इंद्रायणीनगर ते भोलेनगर रस्ता ग्राऊट करणे.</t>
  </si>
  <si>
    <t>प्रभाग क्र.40 क मध्ये साईनगर क्र. 1 ग्राऊट करणे/पेव्हर करणे.</t>
  </si>
  <si>
    <t>प्रभाग क्र.40 क मध्ये साईनगर क्र. 2 ग्राऊट करणे/पेव्हर करणे.</t>
  </si>
  <si>
    <t>प्रभाग क्र.40 क मध्ये वृंदावन कॉलनी रस्ता ग्राऊट करणे.</t>
  </si>
  <si>
    <t>प्रभाग क्र.40 ड मधील जिजामाता चौक ते श्रीराम मंदिर चौक मुख्य रस्ता खोदुन डांबरीकरण करणे.</t>
  </si>
  <si>
    <t>प्रभाग क्र.40 ड मधील सुंदामाता मंदिर परिसरातील मुख्य रस्ता डांबरीकरण करणे.</t>
  </si>
  <si>
    <t>प्रभाग क्र.40 ड मधील भारती विद्यापीठ परिसरातील विविध रस्ते डांबरीकरण करणे.</t>
  </si>
  <si>
    <t>प्रभाग क्र. 41 अ मधील माऊलीनगर, साईनगर, टिळेकरनगर, गोकुळनगर, कात्रज परिसरातील रस्ते विकसित करणे.</t>
  </si>
  <si>
    <t>प्रभाग क्र. 41 अ मधील विविध ठिकाणी रस्ते विकसित करणे.</t>
  </si>
  <si>
    <t>प्रभाग क्र.41ब,मध्ये कोंढवा बु.येवलेवाडी मधील शिवशंभोनगर, सुखसागर नगर,विदयानगर, येथील रस्ते डांबरीकरण करणे</t>
  </si>
  <si>
    <t>प्रभाग क्र.41ब,कोंढवा बु.येवलेवाडी मधील विघ्नहर्ता नगर, गोकुळनगर येथील रस्ते डांबरीकरण करणे</t>
  </si>
  <si>
    <t>प्रभाग क्र.41ब,कोंढवा बु.येवलेवाडी मधील विविध ठिकाणचे रस्ते डांबरीकरण करणे</t>
  </si>
  <si>
    <t>प्रभाग क्र. 41 क मधील शिवशंभोनगर, सुखसागर नगर काकडेवस्ती रस्ते विकसित करणे.</t>
  </si>
  <si>
    <t>प्रभाग क्र. 41 क मधील कोंढवा बु. हगवणे नगरला जाणारा 24 मीटर डी.पी. रस्ता विकसित करणे.</t>
  </si>
  <si>
    <t>प्रभाग क्र. 41 क मधील विविध ठिकाणी रस्ते विकसित करणे.</t>
  </si>
  <si>
    <t>प्रभाग क्र. 41 ड मधील विविध ठिकाणी रस्ते विकसित करणे.</t>
  </si>
  <si>
    <t>प्रभाग क्र.29 मध्ये रस्ते विषयक कामे करणे (स्विकृत सदस्य)</t>
  </si>
  <si>
    <t>प्रभाग क्र.23ड,मध्ये हडपसर गाव ससाणेनगर रोडवरील छोटा कॅनॉलवरील पूल बांधून रस्त्याची रूंदी वाढवून रस्ता विकसित करणे.</t>
  </si>
  <si>
    <t>प्रभाग क्र.23ड,मध्ये सातववाडी येथे गल्ली क्र.3 स.नं.13 रस्ता विकसित करणे.</t>
  </si>
  <si>
    <t>प्रभाग क्र.23ड,मध्ये उन्नतीनगर स.नं.10 रस्ता विकसीत करणे</t>
  </si>
  <si>
    <t>प्रभाग क्र.23ड,मध्ये काळे बोराटेनगर परिसरात रस्ते विकसित करणे.</t>
  </si>
  <si>
    <t>प्रभाग क्र.23ड,मध्ये सातववाडी येथे गल्ली क्र.5 सिध्दिविनायक स.नं.13 रस्ता विकसित करणे.</t>
  </si>
  <si>
    <t>प्रभाग क्र.23ड,मध्ये गोंधळेनगर स.नं.16 येथे रस्ता दुरूस्ती करणे</t>
  </si>
  <si>
    <t>प्रभाग क्र.23ड,मध्ये गोंधळेनगर लोखंडी पूल ते बापुजी बुवा मंदिर रोड दुरूस्ती करणे व विकसीत करणे.</t>
  </si>
  <si>
    <t>प्रभाग क्र.23ड,मध्ये पुणे मनपाचे डॉ.बाबासाहेब आंबेडकर उदयान, निर्मल टाऊनशिपकडे जाणारा रस्ता विकसित करणे.</t>
  </si>
  <si>
    <t>प्रभाग क्र.23ड,मध्ये ससाणेनगर येथे आडोसा व कानिफनाथ गृहरचना समोरील रस्ता दुरूस्ती करणे</t>
  </si>
  <si>
    <t>प्रभाग क्र.23ड,मध्ये ससाणेनगर परिसरात अमित हाईटस् परिसरातील गणपती मंदिरासमोरील रस्ता विकसित करणे.</t>
  </si>
  <si>
    <t>प्रभाग क्र.23ड,मध्ये काळेबोराटे नगर येथे नवयुग कॉलनी रस्ता दुरूस्ती व ब्लॉक बसविणे.</t>
  </si>
  <si>
    <t>प्रभाग क्र.23ड,मध्ये मगरआळी हडपसर गाव क्षेत्रीय कार्यालय परिसरात रस्ता दुरूस्ती व ब्लॉक बसविणे</t>
  </si>
  <si>
    <t>प्रभाग क्र.23ड,मध्ये विविध ठिकाणी रस्ते विकसीत करणे.</t>
  </si>
  <si>
    <t>प्रभाग क्र.23ड,मध्ये हडपसर गावठाण परिसरात रस्ते विकसीत करणे.</t>
  </si>
  <si>
    <t>प्रभाग क्र. 38 ड मधील स.नं. 23 मधून जाणारा डि.पी. रस्ता विकसित करणे.</t>
  </si>
  <si>
    <t>प्रभाग क्र. 38 ड मधील भारतनगर व दत्तनगर येथे अंतर्गत रस्ते विकसित करणे.</t>
  </si>
  <si>
    <t>प्रभाग क्र. 38 ड मधील सिध्दार्थनगरकडे जाणारा मुख्य रस्ता विकसित करणे.</t>
  </si>
  <si>
    <t>प्रभाग क्र. 37 मध्ये (स्विकृत) वैभव सोसायटी, महेश सोसायटी येथील रस्ते डांबरीकरण करणे.</t>
  </si>
  <si>
    <t>प्रभाग क्र. 37 मध्ये (स्विकृत) अप्पर ओटा मार्केट येथे रस्ते डांबरीकरण करणे.</t>
  </si>
  <si>
    <t>प्रभाग क्र. 37 मध्ये (स्विकृत) अप्पर इंदिरानगर ते व्हि.आय.टी. कॉलेजपर्यंतचा रस्ता विकसित करणे.</t>
  </si>
  <si>
    <t>प्रभाग क्र. 36 ड मधील गंगाधाम वर्धमान सोसायटी परिसरातील रस्ते कॉंक्रिटीकरण करणे.</t>
  </si>
  <si>
    <t>प्रभाग क्र.36 ड मधील झाला कॉम्पलेक्स परिसरातील रस्ते डांबरीकरण करणे.</t>
  </si>
  <si>
    <t>प्रभाग क्र.36 ड मधील औदुंबर सोसायटी परिसरातील रस्ते डांबरीकरण करणे.</t>
  </si>
  <si>
    <t>प्रभाग क्र. 36 ड मधील गुरुगणेश सोसायटी परिसरातील रस्ते डांबरीकरण करणे.</t>
  </si>
  <si>
    <t>प्रभाग क्र.36 ड मधील बिबवेवाडी ओटा परिसरातील रस्ते डांबरीकरण करणे.</t>
  </si>
  <si>
    <t>प्रभाग क्र. 36 ड मधील पारिजात अनिकेत सोसायटीतील रस्ते डांबरीकरण करणे.</t>
  </si>
  <si>
    <t>प्रभाग क्र. 12 ड मधील डहाणुकर कॉलनी येथे रस्तेविषयक कामे करणे.</t>
  </si>
  <si>
    <t>प्रभाग क्र. 36 ब मधील संगम सोसायटी अंतर्गत रस्ते तयार करणे.</t>
  </si>
  <si>
    <t>प्रभाग क्र. 36 ब मधील शनिमंदिर परिसरात व इंदिरानगर परिसर रस्ते तयार करणे.</t>
  </si>
  <si>
    <t>प्रभाग क्र. 36 ब मधील शिवशंकर सोसायटी व निलकमल सोसायटी येथे रस्ते तयार करणे.</t>
  </si>
  <si>
    <t>प्रभाग क्र. 36 ब मधील बिबवेवाडी परिसरात रस्ते डांबरीकरण करणे.</t>
  </si>
  <si>
    <t>प्रभाग क्र. 36 ब मधील विविध ठिकाणी डांबरीकरण करणे.</t>
  </si>
  <si>
    <t>प्रभाग क्र.39 अ,ब,ड मधील धनकवडी,आंबेगाव पठार, राजमुद्रा परिसरातील रस्ते विकसित करणे व तद्नुषंगिक कामे करणे.</t>
  </si>
  <si>
    <t>प्रभाग क्र.39 अ,ब,ड मधील राजमुद्रा,मोहननगर, स.नं.3 शिवाजीराव कदम नगर परिसरातील रस्ते विकसित करणे व तद्नुषंगिक कामे करणे.</t>
  </si>
  <si>
    <t>वारजे येथील कॅनॉल रोड ते मुठानदी पात्रापर्यंत हायवेलगत 12 मीटर सर्व्हिंस रस्ता डांबरीकरण करणे, आर.सी.सी.कल्व्हर्ट बांधणे,आर.सी.सी. रिटेनिंग वॉल करणे.</t>
  </si>
  <si>
    <t xml:space="preserve">प्रभाग क्र.32,वारजे स.नं.81/1/7 वेस्ट एन्ड रेसिडेन्सी मागील व परिसरातील रस्ते करणे. </t>
  </si>
  <si>
    <t>लाईट हाऊस ते गंगाधाम खिंड रोड करणे.</t>
  </si>
  <si>
    <t>पाबळवस्ती ते शिवतेज नगर रोड करणे.</t>
  </si>
  <si>
    <t>शिवाजीनगर मतदारसंघातील पुणे मनपाच्या प्रभाग क्र ८ येथील पुणे विद्यापीठाच्या मागील रस्ता ते खडकी रेल्वे स्टेशनच्या मागील बाजूपर्यंत रस्ता तयार करणे.</t>
  </si>
  <si>
    <t>प्रभाग क्र. 21 मधील लोकसेवा वसाहत ताडीवाला रोड येथे अंतर्गत रस्ते करणे.</t>
  </si>
  <si>
    <t>प्रभाग क्र. 20 मधील राजेवाडी येथे अंतर्गत रस्ते करणे.</t>
  </si>
  <si>
    <t>प्रभाग क्र. 21 मधील विकासनगर घोरपडी येथे अंतर्गत रस्ते करणे</t>
  </si>
  <si>
    <t>प्रभाग क्र. 20 मधील पदमजी पार्क येथे सुशोभिकरण करणे.</t>
  </si>
  <si>
    <t>प्रभाग क्र. 20 मधील रास्ता पेठ, शिवरकर मळा वसाहतीमध्ये अंतर्गत रस्ते करणे.</t>
  </si>
  <si>
    <t>तळजाई ते सिंहगड रस्ता नव्याने रस्ता करणेसाठी बोगदा तयार करणेसाठी सल्लागार नेमणे व डी.पी.आर.करणे.</t>
  </si>
  <si>
    <t>पोतदार इंटरनॅशनल स्कूल ते नवले पुलापर्यंत सर्व्हिंस रस्ता तयार करणे.</t>
  </si>
  <si>
    <t>प्रभाग क्र.8अ,मध्ये विविध ठिकाणी प्रकाश व्यवस्था करणे.</t>
  </si>
  <si>
    <t>प्रभाग क्र.1ब,मध्ये विश्रांतवाडी येथे विद्युत विषयक कामे करणे</t>
  </si>
  <si>
    <t>प्रभाग क्र.1ब,मध्ये कळस येथे विदयुत विषयक कामे करणे</t>
  </si>
  <si>
    <t>प्रभाग क्र.1ब,मध्ये धानोरी येथे विदयुत विषयक कामे करणे</t>
  </si>
  <si>
    <t>प्रभाग क्र.1ब,मध्ये विविध ठिकाणी विद्युत विषयक कामे करणे</t>
  </si>
  <si>
    <t>प्रभाग क्र.1क,(कळस-धानोरी) मधील भैरवनगर परिसरात सुरक्षेसाठी सी.सी.टी.व्ही.कॅमेरे बसविणे व तद्नुषंगिक कामे करणे</t>
  </si>
  <si>
    <t>प्रभाग क्र.1क,(कळस-धानोरी) मधील कळस,विश्रांतवाडी परिसरात सुरक्षेसाठी सी.सी.टी.व्ही.कॅमेरे बसविणे व तद्नुषंगिक कामे करणे</t>
  </si>
  <si>
    <t>प्रभाग क्र.1क,(कळस-धानोरी) मधील माधवनगर,कमलपार्क परिसरात सुरक्षेसाठी सी.सी.टी.व्ही.कॅमेरे बसविणे व तद्नुषंगिक कामे करणे.</t>
  </si>
  <si>
    <t>प्रभाग क्र.1क,(कळस-धानोरी) मधील कलवड,खेसेपार्क परिसरात सुरक्षेसाठी सी.सी.टी.व्ही.कॅमेरे बसविणे व तद्नुषंगिक कामे करणे</t>
  </si>
  <si>
    <t>प्रभाग क्र.1क,(कळस-धानोरी) मधील विविध ठिकाणी झोपडपट्टी परिसरात 10 फुट उंचीचे विद्युतपोल उभे करून प्रकाश व्यवस्था करणे.</t>
  </si>
  <si>
    <t>प्रभाग क्र.1क,(कळस-धानोरी) मधील विविध ठिकाणी परिसरात 10 फुट उंचीचे विदयुतपोल उभे करून प्रकाश व्यवस्था करणे.</t>
  </si>
  <si>
    <t>प्रभाग क्र.1क,(कळस-धानोरी) मधील धानोरी,कलवड,खेसेपार्क परिसरात नवीन 10 फुटी विदयुत पोल उभारणे व दुरूस्ती विषयक कामे करणे.</t>
  </si>
  <si>
    <t>प्रभाग क्र.1क,(कळस-धानोरी) मधील कळस,विश्रांतवाडी,गणेशनगर परिसरात नवीन 10 फुटी विद्युत पोल उभारणे व दुरूस्ती विषयक कामे करणे.</t>
  </si>
  <si>
    <t>प्रभाग क्र. १ ड (कळस-धानोरी) मधील धानोरी परिसरात विद्युत विषयक विविध कामे करणे.</t>
  </si>
  <si>
    <t>प्रभाग क्र. १ ड (कळस-धानोरी) मधील विविध ठिकाणी सीसीटिव्ही कॅमेरे बसविणे.</t>
  </si>
  <si>
    <t>प्रभाग क्र. १ ड (कळस-धानोरी) मधील उद्यानांमध्ये विद्युत विषयक कामे करणे.</t>
  </si>
  <si>
    <t>प्रभाग क्र.2अ,विविध ठिकाणी सी.सी.टि.व्ही.कॅमेरे बसविणे</t>
  </si>
  <si>
    <t>प्रभाग क्र.2 ब, टिंगरेनगर विद्युत विषयक कामे करणे.(10 फुटी पोल बसविणे)</t>
  </si>
  <si>
    <t>प्रभाग क्र.2 ब, पंचशिल नगर बुध्द विहाराजवळ व चौकाचौकामध्ये सी.सी.टी.व्ही.कॅमेरा बसविणे.</t>
  </si>
  <si>
    <t>प्रभाग क्र.2 ब, हिरामण मोझे नगर बुध्द विहार ते दयावान चौक सी.सी.टी.व्ही.कॅमेरा बसविणे.</t>
  </si>
  <si>
    <t>प्रभाग क्र.2 ब, हिरामण मोझे नगर 10 फुटी विदयुत पोल बसविणे.</t>
  </si>
  <si>
    <t>प्रभाग क्र.2 ब, राजीव गांधी नगर 10 फुटी विदयुत पोल बसविणे</t>
  </si>
  <si>
    <t>प्रभाग क्र.2 ब, चंद्रमा नगर 10 फुटी विदयुत पोल बसविणे</t>
  </si>
  <si>
    <t>प्रभाग क्र.2 ब, प्रतिक नगर जेसीडी पार्क ते माळकर हॉटेल सी.सी.टी.व्ही.बसविणे.</t>
  </si>
  <si>
    <t>प्रभाग क्र.2 ब, कामगार नगर 10 फुटी विदयुत पोल बसविणे</t>
  </si>
  <si>
    <t>प्रभाग क्र.2 ब, एकता नगर 10 फुटी विदयुत पोल बसविणे</t>
  </si>
  <si>
    <t>प्रभाग क्र.2 ब, भारतनगर/शांतीनगर गल्लीबोळा मध्ये 10 फुटी विदयुत पोल बसविणे</t>
  </si>
  <si>
    <t>प्रभाग क्र.2 ब, इंदिरानगर 10 फुटी विदयुत पोल बसविणे</t>
  </si>
  <si>
    <t>प्रभाग क्र.2क, विविध ठिकाणी जिर्ण झालेले विद्युत पोल काढून नविन पोल बसविणे.</t>
  </si>
  <si>
    <t>प्रभाग क्र.2क, फुलेनगर,आदर्श इंदिरानगर,शांतीनगर येथील विदयुत विषयक कामे करणे.</t>
  </si>
  <si>
    <t>प्रभाग क्र.2क,एकतनगर, भारतनगर, राजीवगांधी नगर येथे विदयुत विषयक कामे करणे.</t>
  </si>
  <si>
    <t>प्रभाग क्र.2क,विविध ठिकाणी असणा-या समाज मंदिरांची विदयुत विषयक कामे करणे.</t>
  </si>
  <si>
    <t>प्रभाग क्र.2ड,स्ट्रीट लाईटसाठी इलेक्ट्रीक पोल बसविणे</t>
  </si>
  <si>
    <t>प्रभाग क्र.3अ, मधील यमुनानगर येथे विदयुत विषयक कामे करणे</t>
  </si>
  <si>
    <t>प्रभाग क्र.3अ,मधील खेसे पार्क येथे विदयुत पोल बसविणे.</t>
  </si>
  <si>
    <t>प्रभाग क्र.3 ब, मधील विविध ठिकाणी विदयुत विषयक कामे करणे.</t>
  </si>
  <si>
    <t>प्रभाग क्र.3 ब, मधील विविध भागात बसबार व छोटया डी.पी. बसविणे.</t>
  </si>
  <si>
    <t>प्रभाग क्र.3 ब, मधील विविध ठिकाणी सी.सी.टी.व्ही.कॅमेरे बसविणे</t>
  </si>
  <si>
    <t>प्रभाग क्र.3 ब, मधील सुनितानगर भागात विद्युत विषयक कामे करणे.</t>
  </si>
  <si>
    <t>प्रभाग क्र.3 ब, मधील सोमनाथनगर भागात विदयुत विषयक कामे करणे.</t>
  </si>
  <si>
    <t>प्रभाग क्र.3 ब, मधील मुख्य रस्त्यांवर विद्युत विषयक कामे करणे.</t>
  </si>
  <si>
    <t>प्रभाग क्र.3 ब, मधील मुख्य रस्त्यांवर डेकोरेटिव्ह विदयुत पोल बसविणे व तद्नुषंगिक कामे करणे.</t>
  </si>
  <si>
    <t>प्रभाग क्र.3क,मधील हायमास्ट लाईट बसविणे.</t>
  </si>
  <si>
    <t>प्रभाग क्र.3क,मधील विविध ठिकाणी विदयुत विषय़क कामे करणे</t>
  </si>
  <si>
    <t>प्रभाग क्र.3क,विमाननगर भागात विविध ठिकाणी विदयुत विषयक कामे करणे.</t>
  </si>
  <si>
    <t>प्रभाग क्र.3क,वैकफिल्ड झोपडपट्टी भागात विदयुत विषय़क कामे करणे.</t>
  </si>
  <si>
    <t>प्रभाग क्र.3क,लोहेगाव परिसरात विदयुत विषयक कामे करणे.</t>
  </si>
  <si>
    <t xml:space="preserve">प्रभाग क्र.3ड,मध्ये विविध ठिकाणी प्रकाश व्यवस्थेची कामे करणे. </t>
  </si>
  <si>
    <t>प्रभाग क्र.4अ,मधील विविध ठिकाणी विदयुत विषयक कामे करणे व तदनुषंगिक कामे करणे.</t>
  </si>
  <si>
    <t>प्रभाग क्र.4ब, खराडी परिसरात एल.ई.डी.लाईट बसविणे व पोल उभे करणे.</t>
  </si>
  <si>
    <t>प्रभाग क्र.4ड,मधील पुणे मनपाच्या इमारती, उदयाने, विरंगुळा केंद्र येथे विदयुत विषयक कामे करणे.</t>
  </si>
  <si>
    <t>प्रभाग क्र.5अ,मध्ये विविध ठिकाणी विद्युत विषयक कामे करणे</t>
  </si>
  <si>
    <t>प्रभाग क्र.5अ,मध्ये विविध ठिकाणी सोलर दिवे,हायमास्ट दिवे व इतर विद्युत दिवे बसविणे.</t>
  </si>
  <si>
    <t>प्रभाग क्र.5ब,मध्ये विविध ठिकाणी विद्युतपोल बसवून प्रकाश व्यवस्था करणे.</t>
  </si>
  <si>
    <t>प्रभाग क्र.5ब,मध्ये सी.सी.टी.व्ही.कॅमेरे बसविणे.</t>
  </si>
  <si>
    <t>प्रभाग क्र.5क,मध्ये विद्युत पोल बसवून प्रकाश व्यवस्था करणे</t>
  </si>
  <si>
    <t>प्रभाग क्र.5ड,मध्ये नवीन पोल लावणे,विदयुत विषयक कामे करणे</t>
  </si>
  <si>
    <t>प्रभाग क्र.6ब,मधील कामराजनगर, सुभाषनगर,अशोकनगर येथे विदयुत विषयक कामे करणे.</t>
  </si>
  <si>
    <t>प्रभाग क्र.6ब,मधील मदर तेरेसा नगर, शेलारचाळ,सिध्दार्थनगर, जनता नगर कंजारभाट वस्ती, भोसलेवस्ती येथे विद्युत विषयक कामे करणे.</t>
  </si>
  <si>
    <t>प्रभाग क्र.6क,मध्ये विदयुत विषयक कामे करणे.</t>
  </si>
  <si>
    <t>प्रभाग क्र.6क,मध्ये विविध ठिकाणी हायमास्ट पोल उभारणे</t>
  </si>
  <si>
    <t>प्रभाग क्र.6क,मध्ये लक्ष्मीनगर, शिक्षक चाळ, गजराज क्लब, भिमज्योत परिसरात बसबार बसविणे व केबल लाईन टाकणे</t>
  </si>
  <si>
    <t>प्रभाग क्र.6क,मध्ये उदयानामध्ये विदयुत विषयक कामे करणे.</t>
  </si>
  <si>
    <t>प्रभाग क्र.6ड,मध्ये मनपाच्या विविध शाळांमध्ये व इतर ठिकाणी सी.सी.टी.व्ही.कॅमेरे बसविणे</t>
  </si>
  <si>
    <t>प्रभाग क्र.6ड,मध्ये लक्ष्मीनगर परिसरामध्ये व इतर ठिकाणी विद्युत बसबार बसविणे.</t>
  </si>
  <si>
    <t>प्रभाग क्र.6ड,मध्ये रिंग मॅन बसविणे व विद्युत विषयक कामे करणे.</t>
  </si>
  <si>
    <t>प्रभाग क्र.6ड,मध्ये हिंदूस्मशान भूमीमध्ये कॅमेरे बसविणे.</t>
  </si>
  <si>
    <t>प्रभाग क्र.7अ,मध्ये गोखलेनगर पुरग्रस्तवसाहत येथे एम.एस.ई.बी.चे बस बार बसवून विद्युत प्रवाह पुरविणे</t>
  </si>
  <si>
    <t>प्रभाग क्र.7ब,मध्ये वेताळबाबा चौक ते हॉटेल मॅरियट पर्यंत डेकोरेटिव्ह पोल उभारणे</t>
  </si>
  <si>
    <t>प्रभाग क्र.7क,विविध मनपा रूग्णालयांमध्ये, शाळांमध्ये सी.सी.टी.व्ही.कॅमेरे बसविणे.</t>
  </si>
  <si>
    <t>प्रभाग क्र.7क, मध्ये विविध ठिकाणी उदयानांमध्ये सी.सी.टी.व्ही.कॅमेरे बसविणे.</t>
  </si>
  <si>
    <t>प्रभाग क्र.7क, विविध ठिकाणी डेकोरेटीव्ह पोल बसवून प्रकाश व्यवस्था सुधारणे.</t>
  </si>
  <si>
    <t>प्रभाग क्र.7क,मधील वीर चाफेकर स्मारक येथे विशिष्ठ प्रकारची प्रकाश व्यवस्था करणे.</t>
  </si>
  <si>
    <t>प्रभाग क्र.7ड,मध्ये विविध ठिकाणी प्रकाश व्यवस्था करणे</t>
  </si>
  <si>
    <t>प्रभाग क्र.7ड,मध्ये गोखलेनगर, जनवाडी,वैदुवाडी परिसरात प्रकाश व्यवस्था करणे</t>
  </si>
  <si>
    <t>प्रभाग क्र.7ड,मधील खैरेवाडी येथे क्रीडा संकुल येथे विद्युत विषयक कामे करणे</t>
  </si>
  <si>
    <t>प्रभाग क्र.7ड,मध्ये मुळा रोड येथे आधुनिक प्रकाश व्यवस्था करणेसाठी बोलार्ड बसविणे</t>
  </si>
  <si>
    <t>प्रभाग क्र.7ड,मध्ये विविध ठिकाणी प्रकाश व्यवस्थेसाठी डेकोरेटिव्ह पोल बसविणे</t>
  </si>
  <si>
    <t>प्रभाग क्र.8अ, मध्ये बोपोडी येथे विविध ठिकाणी डेकोरेटीव्ह पोल उभारणे</t>
  </si>
  <si>
    <t>प्रभाग क्र.8अ, मध्ये विविध चौकांमध्ये हायमास्ट दिवे लावणे</t>
  </si>
  <si>
    <t>प्रभाग क्र.8अ, मध्ये चिखलवाडी परिसरात प्रकाश व्यवस्था करणे.</t>
  </si>
  <si>
    <t>प्रभाग क्र.8अ, मध्ये विविध ठिकाणी सी.सी.टी.व्ही.कॅमेरे बसविणे</t>
  </si>
  <si>
    <t>प्रभाग क्र.8अ, मध्ये पडाळ वस्तीमध्ये सी.सी.टी.व्ही.कॅमेरे बसविणे</t>
  </si>
  <si>
    <t>प्रभाग क्र.8ब,औंध विविध ठिकाणी बोअरवेल घेऊन त्यावर मोटार बसविणे.</t>
  </si>
  <si>
    <t>प्रभाग क्र.8ब, विविध ठिकाणी ग्राऊंडवर सी.सी.टी.व्ही.बसविणे</t>
  </si>
  <si>
    <t>प्रभाग क्र.8ब, मधील मनपा शाळांसाठी साऊंड यंत्रणा खरेदी कऱणे</t>
  </si>
  <si>
    <t>प्रभाग क्र.8ब, विद्युत विषय़क कामे करणे.</t>
  </si>
  <si>
    <t>प्रभाग क्र.8ब,औंध येथील विविध गार्डनमध्ये टॉयलेटसाठी अंडरग्राऊंड टाकी बांधणे व त्यावर सेन्सरसह विद्युत मोटार बसविणे</t>
  </si>
  <si>
    <t>प्रभाग क्र.8क,मध्ये विदयुत विषयक कामे करणे.</t>
  </si>
  <si>
    <t>प्रभाग क्र.8ड,मध्ये विविध प्रकारची विदयुत कामे करणे.</t>
  </si>
  <si>
    <t>प्रभाग क्र.9अ, बाणेर सुस रोडवर स्ट्रीट लाईट बसविणे</t>
  </si>
  <si>
    <t>प्रभाग क्र.9अ, मध्ये पाषाण लिंकरोडवर विदयुत कामे करणे.</t>
  </si>
  <si>
    <t>प्रभाग क्र.9अ,विविध ठिकाणी सुशोभित खांब बसविणे</t>
  </si>
  <si>
    <t>प्रभाग क्र.9अ, बालेवाडी परिसरात स्ट्रीट लाईट बसविणे</t>
  </si>
  <si>
    <t>प्रभाग क्र.9ब, बाणेर गावठाण भागात विद्युत विषयक कामे करणे</t>
  </si>
  <si>
    <t>प्रभाग क्र.9ब,मध्ये हायमास्ट बसविणे</t>
  </si>
  <si>
    <t>प्रभाग क्र.9क,मधील मनपा शाळांना रंगरंगोटी करणे व विदयुत व्यवस्था सुधारणे</t>
  </si>
  <si>
    <t>प्रभाग क्र.9क,पाषाण सुस खिंड ते 52 ग्रिनवूडस् सोसायटी मुख्य सुस रस्त्यावर विद्युत व्यवस्था विकसित करणे</t>
  </si>
  <si>
    <t>प्रभाग क्र.9क,पंचवटी येथे विविध ठिकाणी प्रकाश व्यवस्था करणे</t>
  </si>
  <si>
    <t>प्रभाग क्र.9क,पाषाण टेकडीवर विद्युत व्यवस्था विकसित करणे</t>
  </si>
  <si>
    <t>प्रभाग क्र.9क,सर्व स्मशानभूमी मध्ये प्रकाश व्यवस्था सुधारणे व विद्युत विषयक कामे करणे</t>
  </si>
  <si>
    <t>प्रभाग क्र.10अ,मध्ये विविध ठिकाणी विद्युत विषयक कामे करणे.</t>
  </si>
  <si>
    <t>प्रभाग क्र.10ब,मंगलधाम सोसायटी व एकलव्य परिसरात विद्युत पोल व प्रकाश व्यवस्था करणे</t>
  </si>
  <si>
    <t>प्रभाग क्र.10ब,हायमस/डेकोरेटीव्ह पोल व प्रकाश व्यवस्था करणे</t>
  </si>
  <si>
    <t xml:space="preserve">प्रभाग क्र.10ब,बावधान व वेदभवन परिसरात विद्युत पोल व प्रकाश विषयक कामे करणे </t>
  </si>
  <si>
    <t>प्रभाग क्र.10ब,परमहंस नगर परिसरात डेकोरेटिव्ह विजेचे पोल बसविणे</t>
  </si>
  <si>
    <t>प्रभाग क्र.10क, सावरकर मैदान येथे विदयुत पोल व विदयुत कामे करणे</t>
  </si>
  <si>
    <t>प्रभाग क्र.10क, उजवी भुसारी कॉलनी परिसरात विविध ठिकाणी विदयुत पोल बसविणे</t>
  </si>
  <si>
    <t>प्रभाग क्र.10क,डावी भुसारी कॉलनी येथे विदयुत पोल बसविणे</t>
  </si>
  <si>
    <t>प्रभाग क्र.10क, बावधन खुर्द एल.एम.डी.चौक, डुक्कर खिंड येथील वूडस् रॉयल सोसायटी, मेडी कॉर्नर जवळ हायमास्ट विदयुत पोल लावणे</t>
  </si>
  <si>
    <t>प्रभाग क्र.10ड,बावधन-कोथरूड डेपो अंतर्गत विविध ठिकाणी विदयुत पोल बसवून प्रकाश व्यवस्था करणे</t>
  </si>
  <si>
    <t>प्रभाग क्र.10ड,बावधन-कोथरूड डेपो अंतर्गत बावधन परिसरामध्ये विविध ठिकाणी विदयुत पोल बसवून प्रकाश व्यवस्था करणे</t>
  </si>
  <si>
    <t>प्रभाग क्र. 11 अ मधील हनुमाननगर, राऊतवाडी, मोरे श्रमिक वसाहत, राजीव गांधी पार्क, केळेवाडी, इंदिरापार्क, वसंतनगर मध्ये नवीन विद्युत पोल्स टाकणे.</t>
  </si>
  <si>
    <t>प्रभाग क्र. 11 अ मधील शहिद भगतसिंग भुयारी मार्गामध्ये भवन व विद्युत विभाग संबंधीचे आवश्यक कामे करणे.</t>
  </si>
  <si>
    <t>प्रभाग क्र. 11 क मधील जयभवानी नगर येथील गल्लीबोळात लाईट व्यवस्था करणे.</t>
  </si>
  <si>
    <t>प्रभाग क्र.11 ड, येथे विविध ठिकाणी विदयुत विषयक तसेच तद्नुषंगिक कामे करणे.</t>
  </si>
  <si>
    <t>प्रभाग क्र.12 अ, विविध असणा-या समाज मंदिराची विद्युत विषयक कामे करणे</t>
  </si>
  <si>
    <t>प्रभाग क्र.12 अ, तेजसनगर भागात डेकोरेटिव्ह पोल टाकणे व जुने अनावश्यक पोल काढणे</t>
  </si>
  <si>
    <t>प्रभाग क्र.12 अ, मध्ये सुतार दवाखान्यामध्ये जनरेटर बसविणे व तद्नुषंगिक कामे करणे</t>
  </si>
  <si>
    <t>प्रभाग क्र.12 अ, भेलकेनगर परिसरात डेकोरेटिव्ह पोल बसविणे</t>
  </si>
  <si>
    <t>प्रभाग क्र. 12 ब मधील गणंजय सोसायटी, ज्ञग्वेद सोसायटी शेजारील गल्लीमध्ये विद्युत पोल बदलणे.</t>
  </si>
  <si>
    <t>प्रभाग क्र. 12 ब मधील कृष्णाई कॉलनी, शिवकृपा कॉलनी, श्री कॉलनी येथील विद्युत पोल बदलणे.</t>
  </si>
  <si>
    <t>प्रभाग क्र. 12 ब मधील त्रिमुर्ती कॉलनी येथे नवीन विद्युत पोल बसवणे.</t>
  </si>
  <si>
    <t>प्रभाग क्र. 12 ब मधील वृंदावन कॉलनी येथे नविन विद्युत पोल बसवणे.</t>
  </si>
  <si>
    <t>प्रभाग क्र. 12 ब मधील विविध ठिकाणी ओव्हरहेड वायरींगकरणे.</t>
  </si>
  <si>
    <t>प्रभाग क्र. 12 ब मधील विविध ठिकाणी हायमस्ट दिवे बसविणे.</t>
  </si>
  <si>
    <t>प्रभाग क्र.12क,शिला विहार कॉलनी येथे विद्युत व्यवस्था करणे.</t>
  </si>
  <si>
    <t>प्रभाग क्र.12क,मयुर डी.पी.रोड येथे विद्युत व्यवस्था करणे.</t>
  </si>
  <si>
    <t>प्रभाग क्र.12क, सरस्वती विदया मंदिर परिसर, डहाणूकर कॉलनी येथे नव्याने विदयुत व्यवस्था करणे.</t>
  </si>
  <si>
    <t>प्रभाग क्र.12क, गणंजय परिसरात नव्याने विदयुत व्यवस्था करणे.</t>
  </si>
  <si>
    <t>प्रभाग क्र.12क, विविध ठिकाणी नव्याने विद्युत व्यवस्था करणे</t>
  </si>
  <si>
    <t>प्रभाग क्र.12क,मध्ये विविध ठिकाणी डेकोरेटिव्ह पोल बसविणे.</t>
  </si>
  <si>
    <t>प्रभाग क्र.12क,विविध ठिकाणी धोकादायक विदयुत पोल शिफ्ट करणे.</t>
  </si>
  <si>
    <t>प्रभाग क्र.12क,मध्ये विविध ठिकाणी सी.सी.टि.व्ही.कॅमेरे बसविणे</t>
  </si>
  <si>
    <t>प्रभाग क्र. 13 अ मधील विद्युत विषयक कामे करणे.</t>
  </si>
  <si>
    <t>प्रभाग क्र.13ब,प्रभागत रस्त्यावरील विदयुत व्यवस्था सुधारणे</t>
  </si>
  <si>
    <t>प्रभाग क्र.13ब,मध्ये विविध ठिकाणी प्रकाश व्यवस्था वाढविणे</t>
  </si>
  <si>
    <t>प्रभाग क्र.13ब,शांतीशिला सोसायटीतील विदयुत केबल बदलणे</t>
  </si>
  <si>
    <t>प्रभाग क्र.13ब,सावरकर स्मारक ते एस.एन.डी.टी.दोन्ही बाजूच्या वेलोसीटी केबल बदलणे</t>
  </si>
  <si>
    <t>प्रभाग क्र.13क,मध्ये कर्वेरोड येथे विविध ठिकाणी प्रकाश व्यवस्था सुधारणे व विद्युत विषयक दुरूस्तीची कामे करणे</t>
  </si>
  <si>
    <t>प्रभाग क्र.13क,मध्ये पिनाक मेमरीज, पश्चिमानगरी व हॅपी कॉलनी परिसरात विद्युत विषयक कामे करणे.</t>
  </si>
  <si>
    <t>प्रभाग क्र.13क,मध्ये राहुलनगर प्रितमनगर, विनित सोसायटी, अचल सोसायटी परिसरात विद्युत विषयक कामे करणे</t>
  </si>
  <si>
    <t>प्रभाग क्र.13क,मध्ये हिमाली सोसायटी, मंगेशकर हॉस्पीटल परिसरात विद्युत विषयक कामे करणे</t>
  </si>
  <si>
    <t>प्रभाग क्र. 13 ड मधील विविध ठिकाणी विद्युत व्यवस्था, प्रकाश व्यवस्था सुधारणे, बदलणे.</t>
  </si>
  <si>
    <t>प्रभाग क्र. 14 अ मधील विविध ठिकाणी डेकोरेटिव्ह पोल बसविणे.</t>
  </si>
  <si>
    <t>प्रभाग क्र. 14 ब मधील सावंत चौक ते दिप बंगला चौक विद्युत सुशोभिकरण करणे.</t>
  </si>
  <si>
    <t>प्रभाग क्र. 14 ब मधील काळे पथ रस्त्यावर विद्युत सुशोभिकरण करणे.</t>
  </si>
  <si>
    <t>प्रभाग क्र. 14 ब मधील डेक्कन जिमखाना परिसरात विद्युत सुशोभिकरण करणे.</t>
  </si>
  <si>
    <t>प्रभाग क्र. 14 ब मधील सेनापती बापट रस्त्यावर विद्युत सुशोभिकरण करणे.</t>
  </si>
  <si>
    <t>प्रभाग क्र. 14 ब मधील नदी पात्रात विद्युत विषयक कामे करणे.</t>
  </si>
  <si>
    <t>प्रभाग क्र. 14 ब मधील विविध ठिकाणी डेकोरेटिव्ह पोल बसविणे.</t>
  </si>
  <si>
    <t>प्रभाग क्र.14 क, मध्ये विविध ठिकाणी प्रकाश व्यवस्था करणे</t>
  </si>
  <si>
    <t>प्रभाग क्र.14 क, मध्ये विविध ठिकाणी हायमास्ट बसविणे</t>
  </si>
  <si>
    <t>प्रभाग क्र.14 क, बालगंधर्व रस्ता ते डेंगळे पुल रस्ता येथे डेकोरेटिव्ह पोल बसविणे</t>
  </si>
  <si>
    <t>प्रभाग क्र.14 क, मध्ये भांडारकर रस्ता व लॉ कॉलेज रस्ता येथे डेकोरेटिव्ह पोल बसविणे</t>
  </si>
  <si>
    <t>प्रभाग क्र.14 क,विविध ठिकाणी वाहतुक दिवे बसविणे</t>
  </si>
  <si>
    <t>प्रभाग क्र.14 ड, मध्ये विविध ठिकाणी आवश्यकतेनुसार विद्युत विषयक कामे करणे.</t>
  </si>
  <si>
    <t>प्रभाग क्र.14 ड, मधील विविध ठिकाणी वस्त्यांमध्ये सोलर पोल बसविणे.</t>
  </si>
  <si>
    <t>प्रभाग क्र.14 ड, मध्ये विविध ठिकाणी डेकोरेटीव्ह पोल बसविणे</t>
  </si>
  <si>
    <t>प्रभाग क्र.14 ड,येथील मनपा शाळा व हॉस्पीटलच्या परिसरामध्ये सी.सी.टी.व्ही.कॅमेरे बसविणे.</t>
  </si>
  <si>
    <t>प्रभाग क्र.14 ड, मधील मॉडेल कॉलनी विद्युत विषयक सुशोभिकरण करणे.</t>
  </si>
  <si>
    <t>प्रभाग क्र.14 ड, मधील प्रभात रोड व भांडारकर रोड परिसरामधील विदयुत विषयक सुशोभिकरण करणे.</t>
  </si>
  <si>
    <t>प्रभाग क्र.15अ,मध्ये शुक्रवार पेठ व प्रभागात विविध ठिकाणी विदयुत पोल उभारणे व तद्नुषंगिक कामे करणे.</t>
  </si>
  <si>
    <t>प्रभाग क्र.15अ,मध्ये सदाशिव पेठ व प्रभागात विविध ठिकाणी विदयुत पोल उभारणे व तद्नुषंगिक कामे करणे.</t>
  </si>
  <si>
    <t>प्रभाग क्र.15अ,मध्ये मनपाच्या विविध मिळकतींमध्ये सौर उर्जा प्रकल्प राबविणे.</t>
  </si>
  <si>
    <t>प्रभाग क्र.15अ,मध्ये कसबा-विश्रामबागवाडा क्षेत्रिय कार्यालय येथे सौर उर्जा प्रकल्प उभारणे.</t>
  </si>
  <si>
    <t>प्रभाग क्र. 15 ब मधील सदाशिव पेठ व प्रभागात विविध ठिकाणी विद्युत पोल एफ.आर.पी. कोटींग करणे.</t>
  </si>
  <si>
    <t>प्रभाग क्र. 15 ब मधील सदाशिव पेठ परिसरात व प्रभागात इतरत्र डेकोरेटिव्ह पोल उभारणे.</t>
  </si>
  <si>
    <t>प्रभाग क्र. 15 क मधील ना. ई. पुरम चौकात विशिष्ट प्रकारची विद्युत व्यवस्था करणे.</t>
  </si>
  <si>
    <t>प्रभाग क्र. 15 क मधील मंडई येथील लोकमान्य टिळकांच्या पुतळ्यातील विद्युत दिव्यांची देखभाल, दुरुस्ती व नवीन प्रकाशव्यवस्था करणे.</t>
  </si>
  <si>
    <t>प्रभाग क्र. 15 क मधील विद्युत दिव्यांची देखभाल व दुरुस्ती करणे.</t>
  </si>
  <si>
    <t>प्रभाग क्र. 15 क मधील ज्यावर विद्युत व्यवस्था नाही असे पोल काढणे.</t>
  </si>
  <si>
    <t>प्रभाग क्र. 15 क मधील महापालिकेच्या मैदानांवरील विद्युत व्यवस्था देखभाल व दुरुस्ती करणे.</t>
  </si>
  <si>
    <t>प्रभाग क्र. 15 क मधील विविध ठिकाणी प्रकाश व्यवस्था करणे.</t>
  </si>
  <si>
    <t>प्रभाग क्र. 15 क मधील नदीपात्रात प्रकाश व्यवस्था करणे.</t>
  </si>
  <si>
    <t xml:space="preserve">प्रभाग क्र. 15 क मधील विद्युत पोलला FRB कोटींग करणे. </t>
  </si>
  <si>
    <t>प्रभाग क्र. 15 ड मधील बुधवार पेठ व प्रभागात विविध ठिकाणी विद्युत पोल उभारणे व तदनुषंगिक कामे करणे.</t>
  </si>
  <si>
    <t>प्रभाग क्र. 15 ड मधील विशिष्ठ प्रकारची प्रकाश व्यवस्था करणे.</t>
  </si>
  <si>
    <t>प्रभाग क्र. 15 ड मधील नदी किनारी असलेल्या घाटांवर प्रकाश व्यवस्था करणे.</t>
  </si>
  <si>
    <t>प्रभाग क्र. 16 अ मधील विविध ठिकाणी डेकोरेटिव्ह पोल बसवणे.</t>
  </si>
  <si>
    <t>प्रभाग क्र. 16 ब मधील मंगळवार पेठ परिसरात विविध ठिकाणी प्रकाशव्यवस्था करणे.</t>
  </si>
  <si>
    <t>प्रभाग क्र. 16 ब मधील रास्ता पेठ परिसरात विविध ठिकाणी प्रकाशव्यवस्था करणे.</t>
  </si>
  <si>
    <t>प्रभाग क्र. 16 ब मधील कसबा पेठ परिसरात विविध ठिकाणी प्रकाशव्यवस्था करणे.</t>
  </si>
  <si>
    <t>प्रभाग क्र. 16 ब मधील सोमवार पेठ परिसरात विविध ठिकाणी प्रकाशव्यवस्था करणे.</t>
  </si>
  <si>
    <t>प्रभाग क्र. 16 क मधील विविध ठिकाणी हायमस्ट, सेमी हायमस्ट दिवे बसविणे.</t>
  </si>
  <si>
    <t>प्रभाग क्र. 16 क मधील विविध ठिकाणी तुळशी वृंदावन दिवे बसविणे.</t>
  </si>
  <si>
    <t>प्रभाग क्र. 16 क मधील विविध ठिकाणी प्रकाशव्यवस्था करणे, आकर्षक दिवे बसविणे.</t>
  </si>
  <si>
    <t>प्रभाग क्र. 16 ड मधील मुख्य चौकात डेकोरेटिव्ह पोल उभारणे.</t>
  </si>
  <si>
    <t>प्रभाग क्र. 16 ड मधील भिमनगर मंगळवार पेठ येथे वायरींग करणे.</t>
  </si>
  <si>
    <t>प्रभाग क्र. 16 ड मधील श्रमिकनगर मंगळवार पेठ येथे वायरींग करणे.</t>
  </si>
  <si>
    <t>प्रभाग क्र. 16 ड मधील226, 227, 228 मंगळवार पेठ येथे वायरींग करणे.</t>
  </si>
  <si>
    <t>प्रभाग क्र. 16 ड मधील 216, 217 मंगळवार पेठ येथे वायरींग करणे.</t>
  </si>
  <si>
    <t>प्रभाग क्र. 16 ड मधील प्रभागात इतरत्र ऑक्टोगोनल पोल उभारणे.</t>
  </si>
  <si>
    <t>प्रभाग क्र. 17 अ मधील विद्युत विषयक व तदनुषंगिक कामे करणे.</t>
  </si>
  <si>
    <t>प्रभाग क्र. 17 अ मधील विविध ठिकाणी कास्ट आर्यनचे डेकोरेटिव्ह पोल बसविणे.</t>
  </si>
  <si>
    <t>प्रभाग क्र. 17 ब मधील विविध ठिकाणी डेकोरेटिव्ह पोल बसविणे.</t>
  </si>
  <si>
    <t>प्रभाग क्र. 17 ब मधील रविवार पेठ, गणेश पेठ, बुधवार पेठ परिसरात विद्युत विषयक कामे करणे.</t>
  </si>
  <si>
    <t>प्रभाग क्र. 17 ब मधील रास्ता पेठ, नाना पेठ, भवानी पेठ परिसरात विद्युत विषयक कामे करणे.</t>
  </si>
  <si>
    <t>प्रभाग क्र. 17 क मधील पालखी विठोबा कमान आर्किटेक्चर लाईटिंग करणे.</t>
  </si>
  <si>
    <t>प्रभाग क्र. 17 क मधील विविध ठिकाणी कास्ट आर्यनचे डेकोरेटिव्ह पोल बसविणे.</t>
  </si>
  <si>
    <t>प्रभाग क्र. 17 ड मधील विद्युतविषयक कामे करणे.</t>
  </si>
  <si>
    <t>प्रभाग क्र. 17 ड मधील नानापेठ, भवानी पेठ, पालखी कमानीचे सुशोभिकरण करणे व विद्युतविषयक काने करणे.</t>
  </si>
  <si>
    <t>प्रभाग क्र. 18 अ मधील नवीन डिझायनिंग विद्युत बोलार्ड पोल बसविणे.</t>
  </si>
  <si>
    <t xml:space="preserve">प्रभाग क्र. 18 ब मधील कोटणीस दवाखाना के पंचमुखी मारुती चौक, पानघंटी चौक, मामलेदार कचेरीच्या मागील रस्ता, राष्ट्रभूषण चौक येथे नवीन डिझाईनचे विद्युत पोल बसविणे. </t>
  </si>
  <si>
    <t>प्रभाग क्र. 18 ब मधील विविध ठिकाणी हायमस्ट दिवे बसविणे.</t>
  </si>
  <si>
    <t>प्रभाग क्र. 18 क मधील शाळा क्र. 25 आण्णासाहेब शिंदे शाळा, महात्मा गांधी विद्यालय, घोरपडे पेठ येथे व पुणे मनपाच्या विविध शाळांमध्ये सुरक्षेकरीता सी.सी.टि.व्ही कॅमेरे बसविणे.</t>
  </si>
  <si>
    <t>प्रभाग क्र. 18 क मधील विविध ठिकाणी विद्युत विषयक कामे करणे.</t>
  </si>
  <si>
    <t>प्रभाग क्र. 18 ड मधील दिपमाळ पोल्स बसविणे.</t>
  </si>
  <si>
    <t>प्रभाग क्र. 18 ड मधील विविध ठिकाणी सुरक्षिततेसाठी सीसीटिव्ही कॅमेरे बसविणे.</t>
  </si>
  <si>
    <t>प्रभाग क्र. 19 अ मधील काशेवाडी लोहियानगर परिसरातील गल्लीबोळातील रस्त्यावर प्रकाश व्यवस्था करणे.</t>
  </si>
  <si>
    <t>प्रभाग क्र. 19 अ मधील सावित्रीबाई फुले प्रशाला व रफी अहमद किडवाई उर्दु प्रशालेअंतर्गत वर्गखोल्याची प्रकाश व्यवस्था करणे व दुरुस्ती विषयक कामे करणे.</t>
  </si>
  <si>
    <t>प्रभाग क्र. 19 अ मधील क्रांतीवीर लहुजी वस्ताद साळवे व महर्षी हरकादास विद्यामंदिर मध्ये अंतर्गत प्रकाश व्यवस्था करणे व दुरुस्तीविषयक कामे करणे.</t>
  </si>
  <si>
    <t>प्रभाग क्र. 19 अ मधील गुरु नानक नगर परिसरामध्ये विविध ठिकाणी लाईट प्रकाश व्यवस्था करणे.</t>
  </si>
  <si>
    <t>प्रभाग क्र. 19 अ मधील एकबोटे कॉलनी परिसरामध्ये विविध ठिकाणी लाईट फिटींग करुन प्रकाश व्यवस्था करणे.</t>
  </si>
  <si>
    <t>प्रभाग क्र. 19 अ मधील गल्लीबोळांमध्ये ट्युबलाईट फिटींग बसविणे व प्रकाश व्यवस्था करणे.</t>
  </si>
  <si>
    <t>प्रभाग क्र. 19 अ मधील सार्वजनिक शौचालय व समाज मंदिरामध्ये वायरींग करुन प्रकाश व्यवस्था करणे.</t>
  </si>
  <si>
    <t xml:space="preserve">प्रभाग क्र. 19 अ मधील काशेवाडी झोपडपट्टी व इतर अंतर्गत महत्वाच्या चौकांमध्ये सी.सी.टि.व्ही. कॅमेरे बसविणे. </t>
  </si>
  <si>
    <t>प्रभाग क्र. 19 ब मधील विविध ठिकाणी अत्याधुनिक प्रकाश व्यवस्था व इतर तदनुषंगिक कामे करणे.</t>
  </si>
  <si>
    <t>प्रभाग क्र. 19 क मधील विविध ठिकाणी प्रकाशव्यवस्था करणे.</t>
  </si>
  <si>
    <t>प्रभाग क्र. 19 ड मधील विद्युत विषय़क कामे करणे.</t>
  </si>
  <si>
    <t>प्रभाग क्र. 20 अ मधील ताडीवाल रोड परिसरात विविध ठिकाणी विद्युत विषयक कामे करणे.</t>
  </si>
  <si>
    <t>प्रभाग क्र. 20 अ मधील नानापेठ, राजेवाडी, मंगळवार पेठ, भवानी पेठ येथे विविध ठिकाणी विद्युत विषयक कामे करणे.</t>
  </si>
  <si>
    <t>प्रभाग क्र. 20 ब मधील विविध ठिकाणी विद्युत विषयक कामे करणे.</t>
  </si>
  <si>
    <t>प्रभाग क्र. 20 ब मधील विविध ठिकाणी पेव्हींग ब्लॉक बसविणे.</t>
  </si>
  <si>
    <t>प्रभाग क्र. 20 क मधील विविध समाज मंदिरामध्ये विद्युत विषयक कामे करणे व तदनुषंगिक कामे करणे.</t>
  </si>
  <si>
    <t>प्रभाग क्र. 20 डमध्ये विविध ठिकाणी डेकोरेटिव्ह पोल उभारणे</t>
  </si>
  <si>
    <t>प्रभाग क्र. 20 डमध्ये पुणे स्टेशन परिसरात विद्युत विषयक कामे करणे.</t>
  </si>
  <si>
    <t>प्रभाग क्र. 20 ड मध्ये सोमवार पेठ, नाना पेठ, भवानी पेठ ताडीवाला रोड परिसरात विदयुत विषयक कामे करणे.</t>
  </si>
  <si>
    <t>प्रभाग क्र.21अ, भिमनगर येथे विविध ठिकाणी स्ट्रीट लाईट बसविणे.</t>
  </si>
  <si>
    <t>प्रभाग क्र.21ब, संपूर्ण प्रभागात प्रकाश व्यवस्था करणे व तद्नुषंगिक कामे करणे</t>
  </si>
  <si>
    <t>प्रभाग क्र.21ब, निगडेनगर येथील ट्रान्सफॉर्मर स्थलांतरित करणे</t>
  </si>
  <si>
    <t>प्रभाग क्र.21क,मध्ये विविध उद्यानात डेकोरेटीव्ह विद्युत पोल बसविणे.</t>
  </si>
  <si>
    <t>प्रभाग क्र.21ड,मध्ये विविध ठिकाणी विद्युत विषयक कामे करणे</t>
  </si>
  <si>
    <t>प्रभाग क्र.21ड,मध्ये कोरेगाव परिसरात विद्युत विषयक कामे करणे</t>
  </si>
  <si>
    <t>प्रभाग क्र.21ड,मध्ये ताडीवाला रोड परिसरात विद्युत विषयक कामे करणे.</t>
  </si>
  <si>
    <t>प्रभाग क्र.22अ,साने गुरूजी हॉस्पीटल ते कामटे वस्ती ऑक्टोगोनल पोल उभे करणे.</t>
  </si>
  <si>
    <t>प्रभाग क्र.22अ,मध्ये विविध ठिकाणी हायमास्ट बसविणे</t>
  </si>
  <si>
    <t>प्रभाग क्र.22अ, मध्ये विविध ठिकाणी प्रकाश व्यवस्था करणे.</t>
  </si>
  <si>
    <t>प्रभाग क्र.22अ,साधना शाळा परिसरात सी.सी.टी.व्ही.कॅमेरे बसविणे</t>
  </si>
  <si>
    <t>प्रभाग क्र.22अ,विठ्ठल तुपे स्मार्ट लर्निंग स्कूल येथे विदयुत विषयक कामे करणे.</t>
  </si>
  <si>
    <t>प्रभाग क्र.22ब,मध्ये विद्युत विषयक कामे करणे</t>
  </si>
  <si>
    <t>प्रभाग क्र.22क,मध्ये विविध ठिकाणी विदयुत विषयक कामे करणे</t>
  </si>
  <si>
    <t>प्रभाग क्र.22ड,मुंढवा परिसरात विविध ठिकाणी विद्युत व्यवस्था करणे.</t>
  </si>
  <si>
    <t>प्रभाग क्र.22ड,मगरपट्टा परिसरात विविध ठिकाणी विद्युत व्यवस्था करणे.</t>
  </si>
  <si>
    <t>प्रभाग क्र.22ड,भोसलेनगर परिसरात विविध ठिकाणी विद्युत व्यवस्था करणे.</t>
  </si>
  <si>
    <t>प्रभाग क्र.22ड,माळवाडी परिसरात विविध ठिकाणी विद्युत व्यवस्था करणे.</t>
  </si>
  <si>
    <t>प्रभाग क्र.23अ, हडपसर सातववाडी प्रभागामध्ये विविध ठिकाणी पोल टाकून प्रकाश व्यवस्था करणे</t>
  </si>
  <si>
    <t>प्रभाग क्र.23ब, मध्ये धोकादायक पोल हटविणे</t>
  </si>
  <si>
    <t>प्रभाग क्र.23ब,मध्ये सातववाडी, गोंधळेनगर येथे स्ट्रीट लाईट बसविणे</t>
  </si>
  <si>
    <t>प्रभाग क्र.23ब,मध्ये काळेपडळ, ससाणेनगर येथे स्ट्रीट लाईट बसविणे.</t>
  </si>
  <si>
    <t>प्रभाग क्र.23ब, वेताळबुवा वसाहत येथे धोकादायक पोल टाकणे</t>
  </si>
  <si>
    <t>प्रभाग क्र.23ब, डेकोरेटीव्ह पोल बसविणे</t>
  </si>
  <si>
    <t>प्रभाग क्र. 23 क,मधील साई मंदिर चौक ते सत्यराज सिटी येथे प्रकाश व्यवस्था करणे.</t>
  </si>
  <si>
    <t>प्रभाग क्र. 23 क,मधील काळेपडळ मध्ये विविध ठिकाणी प्रकाश व्यवस्था करणे.</t>
  </si>
  <si>
    <t>प्रभाग क्र.24ब,मध्ये सय्यदनगर विविध ठिकाणी विदयुत विषयक कामे करणे.</t>
  </si>
  <si>
    <t>प्रभाग क्र.24क, शंकरमठ य़ेथे विविध ठिकाणी लाईट पोल बसविणे</t>
  </si>
  <si>
    <t>प्रभाग क्र.24क,गोसावी वस्ती येथे विविध ठिकाणी लाईट पोल बसविणे.</t>
  </si>
  <si>
    <t>प्रभाग क्र.24क,मार्केडयनगर येथे विविध ठिकाणी लाईटपोल बसविणे.</t>
  </si>
  <si>
    <t>प्रभाग क्र.24क,रामनगर येथे विविध ठिकाणी लाईट पोल बसविणे</t>
  </si>
  <si>
    <t>प्रभाग क्र.24क,नविन म्हाडा येथे विविध ठिकाणी लाईट पोल बसविणे</t>
  </si>
  <si>
    <t>प्रभाग क्र.25अ,मध्ये सोलापूर रोड खालून फातिमानगर ते जांभुळकर मळा भुयारी मार्ग दुरूस्त करून विद्युत विषयक विविध विकास कामे करणे.</t>
  </si>
  <si>
    <t>प्रभाग क्र.25ब, मध्ये शिवरकर दवाखाना येथे लिफ्ट बसविणे.</t>
  </si>
  <si>
    <t>प्रभाग क्र.25क, स्वामी विवेकानंद नगर येथे विविध ठिकाणी विद्युत व्यवस्था करणे.</t>
  </si>
  <si>
    <t>प्रभाग क्र.25क, जांभुळकर मळा येथे विविध ठिकाणी विद्युत व्यवस्था करणे.</t>
  </si>
  <si>
    <t>प्रभाग क्र.25क, शिंदे छत्री नवीन ब्रिजवर आकर्षक विद्युत व्यवस्था करणे</t>
  </si>
  <si>
    <t>प्रभाग क्र.25ड,कवडेमळा येथे विविध ठिकाणी विद्युत व्यवस्था करणे</t>
  </si>
  <si>
    <t>प्रभाग क्र.26क,श्रीमती अनुसया लोणकर उद्यानात उर्वरित कामे पूर्ण करणे, सुशोभिकरण, विद्युत व्यवस्था करणे</t>
  </si>
  <si>
    <t>प्रभाग क्र.26क, मध्ये पोकळे मळा, परगेनगर व विविध ठिकाणी प्रकाश व्यवस्था करणे</t>
  </si>
  <si>
    <t>प्रभाग क्र.26ड, गेणुजी विठ्ठल सातव चौक ते जीएमपीएस कॉलेज रोड परिसरातील जीर्ण झालेले पोल काढून नवीन पोल बसविणे</t>
  </si>
  <si>
    <t>प्रभाग क्र.26ड, मध्ये विविध ठिकाणी हायमास्ट दिवे बसविणे</t>
  </si>
  <si>
    <t>प्रभाग क्र.26ड, जंक्शन बॉक्स बसविणे व पोल कलर करणे</t>
  </si>
  <si>
    <t>प्रभाग क्र.26ड, मध्ये विविध ठिकाणी प्रकाश व्यवस्था करणे</t>
  </si>
  <si>
    <t>प्रभाग क्र.27ब,मध्ये विविध ठिकाणी नविन पोल व फिटींग बसवून प्रकाश व्यवस्था करणे.</t>
  </si>
  <si>
    <t>प्रभाग क्र.27क,मध्ये विविध ठिकाणी प्रकाश व्यवस्था करणे.</t>
  </si>
  <si>
    <t>प्रभाग क्र.27ड,मधील मनपा इमारतींमध्ये सी.सी.टी.व्ही.कॅमेरे बसविणे.</t>
  </si>
  <si>
    <t>प्रभाग क्र.28अ,मध्ये भैयासाहेब आंबेडकर चौक ते मिरा सोसायटी पर्यंत विद्युत विषयक कामे करणे</t>
  </si>
  <si>
    <t>प्रभाग क्र.28अ,मध्ये आनंद मिरा सोसायटी शंकर शेठ रोड या ठिकाणी विद्युत विषयक कामे करणे.</t>
  </si>
  <si>
    <t>प्रभाग क्र.28अ,मध्ये शासकीय इमारती व गार्डनमध्ये सोलर सिस्टीम बसविणे व विद्युत विषयक कामे करणे.</t>
  </si>
  <si>
    <t>प्रभाग क्र.28अ,मध्ये डायसप्लॉट,खड्डा परिसर, यासिन जुग दर्गा परिसरामध्ये विदयुत पोल बसविणे.</t>
  </si>
  <si>
    <t>प्रभाग क्र.28ब,मध्ये विविध ठिकाणी एसटी व एलटी लाईन व ट्रान्सफॉर्मर शिफ्टिंग करणे.</t>
  </si>
  <si>
    <t>प्रभाग क्र.28ब,मध्ये विविध ठिकाणी विदयुत विषयक विकास कामे करणे व तद्नुषंगिक कामे करणे.</t>
  </si>
  <si>
    <t>प्रभाग क्र.28ब,मध्ये विविध ठिकाणी सी.सी.टि.व्ही.बसविणे.</t>
  </si>
  <si>
    <t>प्रभाग क्र.28क,मध्ये अवचित गणपती चौक जिर्ण झालेले पोल काढणे व नविन बसविणे</t>
  </si>
  <si>
    <t>प्रभाग क्र.28क,मध्ये झांबरे पॅलेस परिसरामध्ये विद्युत विषयक कामे करणे</t>
  </si>
  <si>
    <t>प्रभाग क्र.28क,मध्ये महर्षीनगर मुख्य रस्त्याला डेकोरेटिव्ह पोल बसविणे</t>
  </si>
  <si>
    <t>प्रभाग क्र.28क,मध्ये विविध ठिकाणी सौर उर्जा दिवे बसविणे</t>
  </si>
  <si>
    <t>प्रभाग क्र.28क,मध्ये विविध उद्यानात सोलर ट्री बसविणे</t>
  </si>
  <si>
    <t>प्रभाग क्र.28ड,विविध ठिकाणी पोलार्ड स्टील पोल बसविणे</t>
  </si>
  <si>
    <t>प्रभाग क्र.28ड,मध्ये मुकुंदनगर येथे प्रकाश व्यवस्था करणे</t>
  </si>
  <si>
    <t>प्रभाग क्र.28ड,मध्ये टी.एम.व्ही.येथे प्रकाश व्यवस्था करणे.</t>
  </si>
  <si>
    <t>प्रभाग क्र.28ड,मध्ये विठाबाई पुजारी उदयान प्रकाश व्यवस्था करणे.</t>
  </si>
  <si>
    <t>प्रभाग क्र.29अ,मध्ये मनपाच्या विविध इमारतीसाठी पंपिंग व्यवस्था व विद्युत विषय़क कामे करणे</t>
  </si>
  <si>
    <t>प्रभाग क्र.29अ,मध्ये विविध ठिकाणी विद्युत विषयक कामे करणे</t>
  </si>
  <si>
    <t>प्रभाग क्र.29क,पर्वतीगाव येथे विदयुत व्यवस्था करणे</t>
  </si>
  <si>
    <t>प्रभाग क्र.29क,आंबेडकर वसाहत(लक्ष्मीनगर) येथील धोकादायक तारा काढणे</t>
  </si>
  <si>
    <t>प्रभाग क्र.29ड,दत्तवाडी,सेनादत्त पेठ,नवी पेठ,लोकमान्य नगर तसेच विविध ठिकाणी नवीन लाईट पोल बसविणे.</t>
  </si>
  <si>
    <t>प्रभाग क्र.29ड,लक्ष्मीनगर,पर्वतीदर्शन,पर्वतीगांव येथे नवीन पोल उभारणे व लाईट व्यवस्था करणे.</t>
  </si>
  <si>
    <t>प्रभाग क्र.29ड,प्रभागातील महानगरपालिकेच्या इमारतीत सी.सी.टी.व्ही.बसविणे.</t>
  </si>
  <si>
    <t>प्रभाग क्र. ३० अ मधील विविध ठिकाणी डेकोरेटिव्ह पोल व लाईट बसविणे.</t>
  </si>
  <si>
    <t>प्रभाग क्र.30ब,विविध ठिकाणी विद्युत विषयक कामे करणे</t>
  </si>
  <si>
    <t>प्रभाग क्र.30ब,जुने जीर्ण झालेले पोल काढून नवीन पोल टाकणे</t>
  </si>
  <si>
    <t>प्रभाग क्र.30ब,जनता वसाहत गल्ली क्र.1 ते 108 परिसरात विदयुत विषयक कामे करणे</t>
  </si>
  <si>
    <t>प्रभाग क्र.30ब,डोंगराळ भागात लाईटची व्यवस्था करणे</t>
  </si>
  <si>
    <t>प्रभाग क्र.30ब,मध्ये राजश्री शाहू महाराज पुलाशेजारील विदयुत ट्रान्सफार्मर शिफ्ट करणे</t>
  </si>
  <si>
    <t>प्रभाग क्र.30ब,जनता वसाहत मनपा शाळेत विद्युत विषयक कामे करणे</t>
  </si>
  <si>
    <t>प्रभाग क्र.30क, जनता चौक येथे हायमास्ट बसविणे</t>
  </si>
  <si>
    <t>प्रभाग क्र.30क, जुने विद्युत पोल काढून नवीन विद्युत पोल बसविणे</t>
  </si>
  <si>
    <t>प्रभाग क्र.30क, दांडेकर ब्रिज परिसरामध्ये हायमास्ट दिवे बसविणे</t>
  </si>
  <si>
    <t>प्रभाग क्र.30ड,जनता वसाहत-दत्तवाडी मनपा शाळेमधील विदयुत विषयक कामे करणे.</t>
  </si>
  <si>
    <t>प्रभाग क्र. 31 अ मधील विविध ठिकाणी विद्युत विषयक कामे करणे.</t>
  </si>
  <si>
    <t>प्रभाग क्र. 31 क मधील विविध ठिकाणी प्रकाशव्यवस्था सुधारणे व विद्युत विषयक कामे करणे.</t>
  </si>
  <si>
    <t>प्रभाग क्र. 32 अ मधील विरंगुळा केंद्र येथे इलेक्ट्रॉनिक व डिजिटलाईज वस्तू खरेदी करणे.</t>
  </si>
  <si>
    <t>प्रभाग क्र. 32 अ मधील गोकुळनगर वाराणसी येथे पथदिवे बसविणे.</t>
  </si>
  <si>
    <t>प्रभाग क्र. 32 अ मधील प्रभागामध्ये विविध ठिकाणी पथदिवे बसविणे.</t>
  </si>
  <si>
    <t>प्रभाग क्र. 32 अ मधील विठ्ठलनगर येथे लाईटचे पोल बसविणे.</t>
  </si>
  <si>
    <t>प्रभाग क्र. 32 अ मधील रामनगर वारजे येथे विविध ठिकाणी पथदिवे बसविणे.</t>
  </si>
  <si>
    <t>प्रभाग क्र. 32 अ मधील सीसीटिव्ही कॅमेरे बसविणे.</t>
  </si>
  <si>
    <t>प्रभाग क्र.32ब,मधील वारजे हायवे उड्डाणपुलास अत्याधुनिक पध्दतीचे विदयुतीकरण करणे.</t>
  </si>
  <si>
    <t>प्रभाग क्र.32ब,मध्ये रामनगर, न्यू अहिरेगाव,गणेशपुरी परीसर इ.ठिकाणी लाईटचे खांब बसविणे व विद्युत विषयक कामे करणे.</t>
  </si>
  <si>
    <t>प्रभाग क्र.32ब,मध्ये वाराणसी, माळवाडी,राजयोग सोसायटी ठिकाणी लाईटचे खांब बसविणे व विद्युत विषयक कामे करणे.</t>
  </si>
  <si>
    <t>प्रभाग क्र. 32 क मधील डी.पी. रस्त्यालगत प्रकाश व्यवस्था करणे.</t>
  </si>
  <si>
    <t>प्रभाग क्र. 32 क मधील विविध ठिकाणी विशेष प्रकाश व्यवस्था करणे.</t>
  </si>
  <si>
    <t>प्रभाग क्र. 32 क मधील गोकुळनगर पठार येथे प्रकाश व्यवस्था करणे.</t>
  </si>
  <si>
    <t>प्रभाग क्र. 32 क मधील वारजे माळवाडी, सहयोग नगर येथे प्रकाश व्यवस्था करणे.</t>
  </si>
  <si>
    <t>प्रभाग क्र. 32 ड मधील श्रमजिवी सोसायटी व शारदा गजानन सोसायटी स.नं. 45 परिसरात पथदिवे बसविणे.</t>
  </si>
  <si>
    <t>प्रभाग क्र. 32 ड मधील विविध ठिकाणी प्रकाशव्यवस्था करणे.</t>
  </si>
  <si>
    <t>प्रभाग क्र. 33 अ मधील चरवडवाडी, निवृत्तीनगर, तोरणानगर, जाधवनगर, भवानीनगर येथे प्रकाशव्यवस्था करणे.</t>
  </si>
  <si>
    <t>प्रभाग क्र. 33 अ मधील वडगाव खुर्द, अभिरुची मॉल, नितीन पेंट परिसर, अदाते हॉस्पिटल, धायरी मध्ये विविध ठिकाणी पोल बसविणे, विद्युत विषयक कामे करणे.</t>
  </si>
  <si>
    <t>प्रभाग क्र. 33 अ मधील वडगाव बु.,आंबेगाव बु, धबाडी, सदाशिव दांगटनगर, उत्कर्ष शाळा परिसर येथे पोल बसविणे.</t>
  </si>
  <si>
    <t>प्रभाग क्र. 33 अ मधील वडगाव बु. वडगाव खुर्द, धायरी येथे विविध ठिकाणी हायमास्ट बसविणे, विद्युतविषयक दुरुस्ती कामे करणे.</t>
  </si>
  <si>
    <t>प्रभाग क्र. 33 अ मधील वडगाव बु., वडगाव खुर्द, धायरी, राजयोग परिसरातील सर्व जुने पोल रंगविणे.</t>
  </si>
  <si>
    <t>प्रभाग क्र. 33 अ मधील वडगाव बु, वडगाव खुर्द, धायरी येथील विविध शाळा, दवाखाने, विविध पुणे मनपाच्या वास्तूमध्ये, गार्डन, पोलिस स्टेशन, समाजमंदिर येथे सी.सी.टि.व्ही. कॅमेरे बसविणे.</t>
  </si>
  <si>
    <t>प्रभाग क्र. 33 क मधील वडगाव (बु) येथील विविध ठिकाणी लाईटचे खांब बसविणे.</t>
  </si>
  <si>
    <t>प्रभाग क्र. 33 ड मधील विविध ठिकाणी नविन पोल व तदनुषंगिक कामे करणे.</t>
  </si>
  <si>
    <t>प्रभाग क्र. 33 ड मधील धायरी परिसरात मुख्य चौकांमध्ये विद्युत हायमस बसविणे.</t>
  </si>
  <si>
    <t>प्रभाग क्र. 33 ड मधील डि.एस.के विश्व परिसरात नविन विद्युत पोल बसविणे.</t>
  </si>
  <si>
    <t>प्रभाग क्र. 34 अ मधील मनपा शाळेमध्ये वायरींगविषयक कामे करणे.</t>
  </si>
  <si>
    <t>प्रभाग क्र. 34 अ मधील सनसिटी परिसरात विद्युत विषयक कामे करणे.</t>
  </si>
  <si>
    <t>प्रभाग क्र. 34 अ मधील विश्रांतीनगर ते तुकाईनगर पर्यंत विद्युतविषयक कामे करणे.</t>
  </si>
  <si>
    <t>प्रभाग क्र. 34 अ मधील अथर्वनगर, साईनगर, खोराडवस्ती परिसरात विद्युत विषयक कामे करणे.</t>
  </si>
  <si>
    <t>प्रभाग क्र. 34 अ मधील विविध ठिकाणी हायमास्ट पोल टाकणे.</t>
  </si>
  <si>
    <t>प्रभाग क्र. 34 अ मधील माणिकबाग परिसरात विद्युतविषयक कामे करणे.</t>
  </si>
  <si>
    <t>प्रभाग क्र. 34 अ मधील विविध ठिकाणी डेकोरेटिव्ह पोल उभारणे.</t>
  </si>
  <si>
    <t>प्रभाग क्र.34 ब,डेकोरेटीव्ह विद्युत पोल खरेदी करणे</t>
  </si>
  <si>
    <t>प्रभाग क्र.34 ब, हॅमर्स पोल खरेदी करणे विविध चौकामध्ये बसविणे</t>
  </si>
  <si>
    <t>प्रभाग क्र.34 ब, विद्युत पोल खरेदी करून विविध ठिकाणी बसविणे</t>
  </si>
  <si>
    <t>प्रभाग क्र.34क,मधील हिंगणे खुर्द व विठ्ठलवाडी परिसरात शौचालयांमध्ये विदयुत विषयक कामे करणे.</t>
  </si>
  <si>
    <t>प्रभाग क्र.34क,मधील सनसिटी व माणिकबाग परिसरात शौचालयांमध्ये विदयुत विषयक कामे करणे.</t>
  </si>
  <si>
    <t>प्रभाग क्र.34क,मध्ये निंबजनगर येथे विदयुत विषयक कामे कऱणे.</t>
  </si>
  <si>
    <t>प्रभाग क्र.34क,मध्ये आनंदविहार परिसरात विदयुत विषयक कामे करणे.</t>
  </si>
  <si>
    <t>प्रभाग क्र.34क,मध्ये हिंगणे खुर्द, खोराडवस्ती, दामोदर नगर परिसरात विदयुत विषयक कामे करणे.</t>
  </si>
  <si>
    <t>प्रभाग क्र.34क,मध्ये हिंगणे खुर्द परिसरात विदयुत विषयक कामे करणे.</t>
  </si>
  <si>
    <t>प्रभाग क्र.34क,मध्ये विविध ठिकाणी विदुयत पोल बसविणे</t>
  </si>
  <si>
    <t>प्रभाग क्र.34क,मध्ये हिंगणे खुर्द ते फनटाईम थिएटर कॅनॉलच्या सर्व्हिस रस्त्यावर प्रकाश व्यवस्था करणे.</t>
  </si>
  <si>
    <t>प्रभाग क्र. 35 अ मधील पदमावती येथील गाडगीळ उद्यान येथे विद्युतविषयक कामे करणे.</t>
  </si>
  <si>
    <t>प्रभाग क्र. 35 अ मधील शिवदर्शन येथे बागुल उद्यान येथे विद्युत विषयक कामे करणे.</t>
  </si>
  <si>
    <t>प्रभाग क्र. 35 अ मधील नवजीवन सोसायटी येथील संत रोहदिस गार्डन येथे विद्युत विषयक कामे करणे.</t>
  </si>
  <si>
    <t>प्रभाग क्र. 35 ब मधील वसंतराव बागुल उद्यान येथे लेझर शो म्युझिकल फाऊंटन येथे नव्याने लेझर व नवीन तंत्रज्ञान बसवून विविध रोषणाई करणे.</t>
  </si>
  <si>
    <t>प्रभाग क्र. 35 ब मधील शिवदर्शन वसाहत येथे विद्युत विषयक कामे करणे.</t>
  </si>
  <si>
    <t>प्रभाग क्र. 35 ब मधील बागुल उद्यान येथे विद्युत विषयक कामे करणे.</t>
  </si>
  <si>
    <t>प्रभाग क्र. 35 क मधील विद्युत खात्यामार्फत चव्हाणनगर, संभाजीनगर परिसरामध्ये विविध कामे करणे.</t>
  </si>
  <si>
    <t>प्रभाग क्र. 35 क मधील विद्युत खात्यामार्फत तळजाई पठार परिसरामध्ये विविध कामे करणे.</t>
  </si>
  <si>
    <t>प्रभाग क्र. 35 ड मधील मौलाना आझाद रस्ता येथे सुशोभित पोल उभारणे.</t>
  </si>
  <si>
    <t>प्रभाग क्र. 36 अ मधील पापळ वस्ती येथे विद्युत विषयक कामे करणे.</t>
  </si>
  <si>
    <t>प्रभाग क्र. 36 अ मधील शाळा, शौचालय, समाज मंदिर येथे वायरिंगचे काम करणे.</t>
  </si>
  <si>
    <t>प्रभाग क्र. 36 अ मधील मनपा शाळामध्ये विद्युत पोल बसविणे.</t>
  </si>
  <si>
    <t>प्रभाग क्र. 36 अ मधील शौचालयात विद्युत व्यवस्था व पाण्याची मोटार बसविणे.</t>
  </si>
  <si>
    <t>प्रभाग क्र. 36 अ मधील कुंभार वस्ती मध्ये प्रकाश व्यवस्था करणे.</t>
  </si>
  <si>
    <t>प्रभाग क्र. 36 अ मधील स.नं. 618 मध्ये विद्युत पोल बसविणे.</t>
  </si>
  <si>
    <t>प्रभाग क्र. 36 क मधील विविध ठिकाणी लाईट पोल बसविणे.</t>
  </si>
  <si>
    <t>प्रभाग क्र. 36 क मधील विविध ठिकाणी विद्युतविषयक कामे करणे.</t>
  </si>
  <si>
    <t>प्रभाग क्र. 37 अ मधील सुप्पर 276 ओटा महालक्ष्मी मंदिराजवळ हायमास्ट दिवे बसविणे.</t>
  </si>
  <si>
    <t>प्रभाग क्र. 37 क मधील अप्पर इंदिरानगर येथे विद्युत प्रकाश व्यवस्था करणे.</t>
  </si>
  <si>
    <t>प्रभाग क्र. 37 क मधील सुप्पर इंदिरानगर येथे विद्युत पोलांची देखभाल दुरुस्तीविषयक कामे करणे.</t>
  </si>
  <si>
    <t>प्रभाग क्र. 38 अ मधील बालाजीनगर येथील विद्युत विषयक कामे करणे.</t>
  </si>
  <si>
    <t>प्रभाग क्र. 38 अ मधील राजीव गांधीनगर येथे विद्युत विषयक कामे करणे.</t>
  </si>
  <si>
    <t>प्रभाग क्र. 38 अ मधील कृष्णानगर/आण्णाभाऊ साठेनगर भागात विद्युत विषयक कामे करणे.</t>
  </si>
  <si>
    <t>प्रभाग क्र.38ब, विविध ठिकाणी प्रकाश व्यवस्था विषयक कामे करणे.</t>
  </si>
  <si>
    <t>प्रभाग क्र.38क,दत्तनगर, भारतनगर व विविध ठिकाणी विद्युत विषयक कामे करणे</t>
  </si>
  <si>
    <t>प्रभाग क्र.38क,निंबाळकर वस्ती,मोरे वस्ती व विविध ठिकाणी विद्युत विषयक कामे करणे</t>
  </si>
  <si>
    <t>प्रभाग क्र.38क,बालाजीनगर व पुण्याईनगर भाग 1,2,3 व विविध ठिकाणी विद्युत विषयक कामे करणे</t>
  </si>
  <si>
    <t>प्रभाग क्र.38क,उत्कर्ष सोसायटी व विविध ठिकाणी विद्युत विषयक कामे करणे</t>
  </si>
  <si>
    <t>प्रभाग क्र.38क,महावीर नगर व विविध ठिकाणी विद्युत विषयक कामे करणे</t>
  </si>
  <si>
    <t>प्रभाग क्र.38क,सुखसागर नगर भाग 1 अंबामाता चौक व विविध ठिकाणी विदयुत विषयक कामे करणे</t>
  </si>
  <si>
    <t>प्रभाग क्र.38क,राजीव गांधीनगर व विविध ठिकाणी विदयुत विषयक कामे करणे</t>
  </si>
  <si>
    <t>प्रभाग क्र.38क,ओंकार भूषण सोसायटी व विविध ठिकाणी विदयुत विषयक कामे करणे.</t>
  </si>
  <si>
    <t>प्रभाग क्र.38क,सिमानगर सोसायटी व विविध ठिकाणी विदयुत विषयक कामे करणे</t>
  </si>
  <si>
    <t>प्रभाग क्र.38क,बलकवडे नगर, निरंजन सोसायटी व विविध ठिकाणी विदयुत विषयक कामे करणे</t>
  </si>
  <si>
    <t>प्रभाग क्र.38क,गुजरवस्ती व विविध ठिकाणी विदयुत विषयक कामे करणे</t>
  </si>
  <si>
    <t>प्रभाग क्र.39अ,ब,ड, मधील स.नं.29,28 चैतन्यनगर परिसरात विविध ठिकाणी विदयुत विषयक कामे करणे व तद्नुषंगिक कामे करणे.</t>
  </si>
  <si>
    <t>प्रभाग क्र.39अ,ब,ड, मधील राजमुद्रा सोसायटी,अक्षयनगर, श्रीनगर सोसायटी, नवरंग सोसायटी, योगी सोसायटी व परिसरात विविध ठिकाणी विदयुत विषय़क कामे करणे व तद्नुषंगिक कामे करणे.</t>
  </si>
  <si>
    <t>प्रभाग क्र.39अ,ब,ड,मधील मुंगळेआण्णा नगर, रक्षालेखा सोसायटी, नित्यानंद सोसायटी, नर्सेसटाऊन गणेशनगर,कुंदननगर परिसरात विविध ठिकाणी विदयुत विषयक कामे करणे व तद्नुषंगिक कामे करणे.</t>
  </si>
  <si>
    <t>प्रभाग क्र.39अ,ब,ड, मधील संभाजीनगर चाळ, उर्मिला सोसायटी, राऊतबाग सोसायटी परिसरात विविध ठिकाणी विदयुत विषयक कामे करणे व तद्नुषंगिक कामे करणे.</t>
  </si>
  <si>
    <t>प्रभाग क्र.39अ,ब,ड,मधील जीवनधारा नगर, ध्येयपूर्ती सोसायटी व प्रभूनिवास सोसायटी परिसरात विविध ठिकाणी विदयुत विषयक कामे करणे व तद्नुषंगिक कामे करणे.</t>
  </si>
  <si>
    <t>प्रभाग क्र.39अ,ब,ड, मधील आदर्शनगर,सहयाद्रीनगर,लोढा कॉम्प्लेक्स व मंदार सोसायटी परिसरात विविध ठिकाणी विदयूत विषयक कामे करणे व तद्नुषंगिक कामे करणे.</t>
  </si>
  <si>
    <t>प्रभाग क्र.39अ,ब,ड,मधील स.नं.29 म्हस्के पाटीलनगर, रामचंद्रनगर,तळजाईग्रीन्स,विसावा सोसायटी परिसरात विविध ठिकाणी विदयुत विषयक कामे करणे व तद्नुषंगिक कामे करणे.</t>
  </si>
  <si>
    <t>प्रभाग क्र.39अ,ब,ड, मधील धनकवडी गावठाण,तानाजीनगर, शेलारनगर,फाईव्हस्टार सोसायटी परिसरात विविध ठिकाणी विदयुत विषयक कामे करणे व तद्नुषंगिक कामे करणे.</t>
  </si>
  <si>
    <t>प्रभाग क्र.39अ,ब,ड,मधील हिलटॉप सोसायटी, नवनाथनगर, सुवर्णगरूड सोसायटी, केशवनगर परिसरात विविध ठिकाणी विदयुत विषयक कामे करणे व तद्नुषंगिक कामे करणे.</t>
  </si>
  <si>
    <t>प्रभाग क्र.39अ,ब,ड,मधील आंबेगाव पठार स.नं.17 ते 20 परिसरात विविध ठिकाणी विदयुत विषयक कामे करणे व तद्नुषंगिक कामे करणे.</t>
  </si>
  <si>
    <t>प्रभाग क्र. 39 क मधील धनकवडी गावठाण भागात विविध ठिकाणी विद्युत व्यवस्था करणे.</t>
  </si>
  <si>
    <t>प्रभाग क्र. 39 क मधील केशव कॉम्पलेक्स, ओंकार पार्क भागात विद्युत व्यवस्था करणे.</t>
  </si>
  <si>
    <t>प्रभाग क्र. 39 क मधील गणेश चौक, सुर्या चौक परिसरात विद्युत व्यवस्था करणे.</t>
  </si>
  <si>
    <t>प्रभाग क्र. 39 क मधील .नं. 34 व 35 भागात विद्युत व्यवस्था करणे.</t>
  </si>
  <si>
    <t>प्रभाग क्र. 39 क मधील गणेशनगर, मुंगळे आण्णानगर भागात विद्युत व्यवस्था करणे.</t>
  </si>
  <si>
    <t>प्रभाग क्र. 39 क मधील राऊत बाग, ध्येयपुर्ती सोसायटी परिसरात विद्युत व्यवस्था करणे.</t>
  </si>
  <si>
    <t>प्रभाग क्र.40अ,मध्ये मुख्यचौक व परिसरात हायमास्ट उभारणे</t>
  </si>
  <si>
    <t>प्रभाग क्र.40अ,मध्ये डेकोरेटीव्ह पोल बसविणे</t>
  </si>
  <si>
    <t>प्रभाग क्र.40 ब मधील संतोषनगर येथे विद्युत विषयक कामे करणे.</t>
  </si>
  <si>
    <t>प्रभाग क्र.40 ब मधील आंबेगाव येथे विद्युत विषयक कामे करणे.</t>
  </si>
  <si>
    <t>प्रभाग क्र.40 ब मधील विविध उद्यानांमध्ये विद्युत विषयक कामे करणे.</t>
  </si>
  <si>
    <t>प्रभाग क्र.40 ब मधील कात्रज येथे विद्युत विषयक कामे करणे.</t>
  </si>
  <si>
    <t>प्रभाग क्र.40 ब मधील कात्रज परिसर येथे विद्युत विषयक कामे करणे.</t>
  </si>
  <si>
    <t>प्रभाग क्र.40 ड मधील रेलीकॉन सिटी येथील उद्यानात लाईटची व्यवस्था करणे.</t>
  </si>
  <si>
    <t>प्रभाग क्र.40 ड मधील मोरेबाग परिसरातील उद्यानात विद्युत व्यवस्था करणे.</t>
  </si>
  <si>
    <t>प्रभाग क्र.40 ड मधील विविध ठिकाणी लाईट पोल बसविणे.</t>
  </si>
  <si>
    <t>प्रभाग क्र.41ब,येवलेवाडी मधील विविध ठिकाणी प्रकाश व्यवस्था करणे</t>
  </si>
  <si>
    <t>प्रभाग क्र. 41 क मधील गोकुळनगर, शिवशंभोनगर, स्वामी समर्थ नगर, विघ्नहर्तानगर, महादेव नगर, विद्यानगर, आनंदनगर, माऊलीनगर, येवलेवाडी, टिळेकर नगर परिसरामध्ये विद्युत व्यवस्था करणे.</t>
  </si>
  <si>
    <t>प्रभाग क्र. 41 क मधील कोंढवा बु. स.नं. 2 भाजी मंडई व कोंढवा बु. प्रभागातील भवन विभागाकडील कामामध्ये विद्युत विषयक कामे करणे.</t>
  </si>
  <si>
    <t>प्रभाग क्र. 41 क मधील विविध ठिकाणी विद्युत व्यवस्था करणे.</t>
  </si>
  <si>
    <t>प्रभाग क्र. 41 ड मधील विविध ठिकाणी विद्युत व्यवस्था करणे.</t>
  </si>
  <si>
    <t>प्रभाग क्र. 41 ड मधील स.नं. 2 भाजी मंडई व कोंढवा बु प्रभागातील भवन विभागाकडील कामामध्ये विद्युत विषयक कामे करणे.</t>
  </si>
  <si>
    <t>प्रभाग क्र.29 मध्ये विदयुत विषयक कामे करणे. (स्विकृत सदस्य)</t>
  </si>
  <si>
    <t>प्रभाग क्र.29 मध्ये विविध ठिकाणी लाईट पोल बसविणे. (स्विकृत सदस्य)</t>
  </si>
  <si>
    <t>प्रभाग क्र.23ड,मध्ये विविध ठिकाणी आकर्षक विदयुत रोषणाई पथदिवे बसविणे</t>
  </si>
  <si>
    <t>प्रभाग क्र.23ड,मध्ये पुणे मनपाचे उदयानात विदयुत विषयक कामे करणे.</t>
  </si>
  <si>
    <t>प्रभाग क्र. 37 मध्ये (स्विकृत) पुणे शहरात विविध ठिकाणी विद्युत विषयक कामे करणे.</t>
  </si>
  <si>
    <t>प्रभाग क्र. 36 ड मधील पापळ वस्ती, पोकळे वस्ती भागात विद्युत, प्रकाश व्यवस्था करणे.</t>
  </si>
  <si>
    <t>प्रभाग क्र.36 ड मधील भगली हॉस्पिटल परिसर येथे डेकोरेटिव्ह पोल उभे करणे.</t>
  </si>
  <si>
    <t>प्रभाग क्र. 36 ड मधील गंगाधाम परिसरात डेकोरेटिव्ह पोल उभे करणे.</t>
  </si>
  <si>
    <t>प्रभाग क्र. 12 ड मधील गुजरात कॉलनी येथे नविन विद्युत विषयक कामे करणे.</t>
  </si>
  <si>
    <t>प्रभाग क्र. 12 ड मधील कोथरुड गावठाण येथे नवीन स्ट्रीट पोल उभारुन विद्युत व्यवस्था करणे.</t>
  </si>
  <si>
    <t>प्रभाग क्र. 12 ड मधील भेलकेनर येथे नवीन प्रकाश व्यवस्था करणे.</t>
  </si>
  <si>
    <t>प्रभाग क्र. 12 ड मधील रोड वाईंडींग करुन नव्याने झालेल्या रस्त्यांवर प्रकाश व्यवस्था करणे.</t>
  </si>
  <si>
    <t>प्रभाग क्र. 36 ब मधील बिबवेवाडी परिसरातील दिवे बदलणे व विद्युत तारा बदलणे.</t>
  </si>
  <si>
    <t>प्रभाग क्र. 36 ब मधील डेकोरेटीव्ह पोल बसवणे.</t>
  </si>
  <si>
    <t>प्रभाग क्र.11ब,संपूर्ण प्रभागामध्ये विविध ठिकाणी लाईट बसविणे</t>
  </si>
  <si>
    <t>प्रभाग क्र.11ब,संपूर्ण प्रभागातील आरोग्य कोठी,दवाखाना,शाळा,समाज मंदिरे,विदुयत विषयक कामे करणे.</t>
  </si>
  <si>
    <t>प्रभाग क्र.11ब, संपूर्ण प्रभागातील डेकोरेटीव्ह पोल बसविणे</t>
  </si>
  <si>
    <t>प्रभाग क्र. ७ ड मधील खैरेवाडी येथे क्रिडा संकुल येथे विद्युत विषयक कामे करणे.</t>
  </si>
  <si>
    <t>प्रभाग क्र. ७ ड मधील गोखलेनगर येथील चाळींना बसबार व्दारे वीज पुरवठा करणे.</t>
  </si>
  <si>
    <t>मतदारसंघात वेगवेगळ्या वसाहतींमध्ये पथदिवे (हायमस्ट) बसविणे.</t>
  </si>
  <si>
    <t>प्रभाग क्र.15 मध्ये नदीकिना-यावरील रस्ता, बालगंधर्व पुल व परीसरात ( महर्षी शिंदे पुल ) येथे विदयुत दिवे व तद्नुषंगिक कामे करणे.</t>
  </si>
  <si>
    <t>प्रभाग क्र.16ड मध्ये विविध ठिकाणी डेकोरेटिव्ह पोल बसविणे</t>
  </si>
  <si>
    <t>घोरपडे पेठ व इतर ठिकाणी नाल्यावरील पुलाचे सुशोभिकरण व आकर्षक प्रकाश व्यवस्था करणे.</t>
  </si>
  <si>
    <t>प्रभाग क्र.29 लोकमान्यनगर,नवी पेठ,रामबाग,सदाशिव पेठ परिसरात विदयुत विषयक कामे करणे.</t>
  </si>
  <si>
    <t>शहरातील नदीवरील पूलांवर नविन प्रकाश व्यवस्था व सुशोभिकरण करणे.</t>
  </si>
  <si>
    <t>प्रभाग क्र.23ड,मध्ये हडपसर गाव पुणे मनपाचे शाळा क्र.32 समोर स.नं.84/20ब, 84/20अ, येथे विदयुत व प्रकाश व्यवस्था करणे.</t>
  </si>
  <si>
    <t>प्रभाग क्र.1 अ, मधील चौधरी नगर परिसरातील एच.टी.एल.टी. लाईन काढून भूमिगत केबल टाकणे</t>
  </si>
  <si>
    <t>प्रभाग क्र.1 अ, मधील कलवड येथील आर.के.हॉटेल परिसरातील एच.टी.एल.टी.लाईन काढून भूमिगत केबल टाकणे.</t>
  </si>
  <si>
    <t>प्रभाग क्र.1 अ, मधील विकासनगर परिसरातील ओव्हरहेड विदयुत तारा काढून भूमिगत केबल टाकणे.</t>
  </si>
  <si>
    <t>प्रभाग क्र.1 अ, मधील मंजुबा वस्ती (मस्जिद) परिसरातील ओव्हरहेड विदयुत तारा काढून भूमिगत केबल टाकणे.</t>
  </si>
  <si>
    <t>प्रभाग क्र.1ब,मध्ये विश्रांतवाडी येथे विदयुत तारा भूमिगत करणे</t>
  </si>
  <si>
    <t>प्रभाग क्र.1ब,मध्ये कळस येथे विद्युत तारा भूमिगत करणे</t>
  </si>
  <si>
    <t>प्रभाग क्र.1ब,मध्ये धानोरी येथे विदयुत तारा भूमिगत करणे</t>
  </si>
  <si>
    <t>प्रभाग क्र.1ब,मध्ये विविध ठिकाणी विद्युत तारा भूमिगत करणे</t>
  </si>
  <si>
    <t>प्रभाग क्र.1क,(कळस-धानोरी) मधील विविध ठिकाणी अंडरग्राऊंड केबल टाकणे व विद्युत विषयक कामे करणे.</t>
  </si>
  <si>
    <t>प्रभाग क्र.1क,(कळस-धानोरी) मधील विविध ठिकाणी अंडरग्राऊंड केबल टाकणे व विदयुत विषयक कामे करणे.</t>
  </si>
  <si>
    <t>प्रभाग क्र. १ ड (कळस-धानोरी) मधील भैरवनगर-आनंदपार्क परिसरात विद्युत केबल भूमिगत करुन विद्युत विषयक विविध कामे करणे.</t>
  </si>
  <si>
    <t>प्रभाग क्र. १ ड (कळस-धानोरी) मधील मुंजाबावस्ती-चौधरीनगर परिसरात विद्युत केबल भूमिगत करुन विद्युत विषयक विविध कामे करणे.</t>
  </si>
  <si>
    <t>प्रभाग क्र. १ ड (कळस-धानोरी) मधील कलवड-खेसे पार्क परिसरात विद्युत केबल भूमिगत करुन विद्युत विषयक विविध कामे करणे.</t>
  </si>
  <si>
    <t>प्रभाग क्र. १ ड (कळस-धानोरी) मधील कळस-गणेशनगर परिसरात विद्युत केबल भूमिगत करुन विद्युत विषयक विविध कामे करणे.</t>
  </si>
  <si>
    <t>प्रभाग क्र. १ ड (कळस-धानोरी) मधील विश्रांतवाडी परिसरामध्ये विद्युत केबल भूमिगत करुन विद्युत विषयक विविध कामे करणे.</t>
  </si>
  <si>
    <t>प्रभाग क्र.2अ,टिंगरेनगर मधील विविध ठिकाणावरील विद्युत (एल.टी.) केबल्स अंडरग्राऊंड करणे.</t>
  </si>
  <si>
    <t>प्रभाग क्र.2ड,टिंगरेनगर परिसरामध्ये एलटी वायर भूमीगत करणे</t>
  </si>
  <si>
    <t>प्रभाग क्र.3 ब, मधील विविध ठिकाणी विद्युत केबल भूमिगत करणे.</t>
  </si>
  <si>
    <t>प्रभाग क्र.3क, मधील संजय पार्क विमान दर्शन झोपडपट्टी भागात भूमिगत विदयुत पुरवठा कामे करणे.</t>
  </si>
  <si>
    <t>प्रभाग क्र.3क,मधील विमाननगर भागात भूमिगत विदयुत पुरवठा कामे करणे</t>
  </si>
  <si>
    <t>प्रभाग क्र.3क,मधील वैकफिल्ड झोपडपट्टी भागात भूमिगत विद्युत पुरवठा कामे करणे</t>
  </si>
  <si>
    <t>प्रभाग क्र.3ड,संजयपार्क भागात भूमिगत विद्युत पुरवठयाची कामे करणे.</t>
  </si>
  <si>
    <t>प्रभाग क्र.3ड,टिंगरेनगर गल्ली क्र.14 परिसरात भूमिगत विदयुत पुरवठा करणे.</t>
  </si>
  <si>
    <t>प्रभाग क्र.3ड,कलवड पूर्व भागात भूमिगत विदयुत पुरवठा करणे.</t>
  </si>
  <si>
    <t>प्रभाग क्र.3ड,कलवड पश्चिम भागात भूमिगत विद्युत पुरवठा करणे.</t>
  </si>
  <si>
    <t>प्रभाग क्र.3ड,लोहगाव संतनगर भागात भूमिगत विद्युत पुरवठा करणे</t>
  </si>
  <si>
    <t>प्रभाग क्र.3ड,लोहगाव गुरूव्दारा भागात भूमिगत विदयुत पुरवठा करणे.</t>
  </si>
  <si>
    <t>प्रभाग क्र.4ब,खराडी परिसरातील विविध ठिकाणी विद्युततारा भूमिगत करणे, पोल काढणे व डी.पी.बदलणे.</t>
  </si>
  <si>
    <t>प्रभाग क्र.4क,राघवेंद्रनगर, गोफणे वस्ती, बोराटे वस्ती, बिडी कामगार वसाहत, संघर्ष चौक ते व्दारका गार्डन रोड येथील विद्युत तारा भूमिगत करणे.</t>
  </si>
  <si>
    <t>प्रभाग क्र.4क, ठुबे पठारे नगर, पाराशेर सोसायटी परिसरातील विद्युततारा भूमिगत करणे व पोल काढणे</t>
  </si>
  <si>
    <t>प्रभाग क्र.4ड, मधील धोकादायक अवस्थेत असलेल्या विद्युततारा काढून भूमिगत करणे.</t>
  </si>
  <si>
    <t>प्रभाग क्र.5अ,मध्ये साईनाथ नगर येथे विद्युत केबल भूमीगत करणे.</t>
  </si>
  <si>
    <t>प्रभाग क्र.5अ,मध्ये घरकुल सोसायटी,पूना कॉलेज सोसायटी व मुनुरवार सोसायटी येथे विद्युत केबल भूमिगत करणे</t>
  </si>
  <si>
    <t>प्रभाग क्र.5अ,मध्ये विविध ठिकाणी विद्युत केबल भूमिगत टाकणे</t>
  </si>
  <si>
    <t>प्रभाग क्र.5ब,मध्ये बिशप शाळा ते कल्याणीनगर परिसरात भूमीगत केबल टाकणे.</t>
  </si>
  <si>
    <t>प्रभाग क्र.5ब,मध्ये रेहवाल सोसायटी याठिकाणी भूमीगत केबल टाकणे.</t>
  </si>
  <si>
    <t>प्रभाग क्र.5ब,मध्ये साईनाथ नगर येथे भूमीगत केबल टाकणे.</t>
  </si>
  <si>
    <t>प्रभाग क्र.5ब,मध्येविविध ठिकाणी घऱकुल सोसायटी आणि पूना कॉलेज व परिसर येथे भूमीगत केबल टाकणे.</t>
  </si>
  <si>
    <t>प्रभाग क्र.5ब,मध्ये विविध ठिकाणी विद्युत केबल टाकणे.</t>
  </si>
  <si>
    <t>प्रभाग क्र.5क,मध्ये साईनाथ नगर येथे विद्युत केबल भूमिगत टाकणे</t>
  </si>
  <si>
    <t>प्रभाग क्र.5क,कल्याणीनगर परिसरामध्ये विदयुत केबल भूमिगत टाकणे</t>
  </si>
  <si>
    <t>प्रभाग क्र.5क,मध्ये विविध ठिकाणी विदयुत केबल भूमिगत टाकणे</t>
  </si>
  <si>
    <t>प्रभाग क्र.5क,महादेव नगर मारूती नगर विदयुत केबल भूमिगत टाकणे</t>
  </si>
  <si>
    <t>प्रभाग क्र.5क,राजेन्द्री नगर व चंधारेनगर विदयुत केबल भूमिगत टाकणे</t>
  </si>
  <si>
    <t>प्रभाग क्र.5ड,मध्ये साईनाथ नगर येथे विद्युत केबल भूमिगत टाकणे</t>
  </si>
  <si>
    <t>प्रभाग क्र.5ड,मध्ये कल्याणीनगर येथे विदयुत केबल भूमिगत टाकणे</t>
  </si>
  <si>
    <t>प्रभाग क्र.5ड,मध्ये विविध ठिकाणी विदयुत केबल भूमिगत टाकणे</t>
  </si>
  <si>
    <t>प्रभाग क्र.5ड,मध्ये आनंदपार्क ते गलांडेनगर पर्यंत विदयुत केबल भूमिगत टाकणे</t>
  </si>
  <si>
    <t>प्रभाग क्र.5ड,मध्ये माळवाडी येथे विद्युत केबल भूमिगत टाकणे</t>
  </si>
  <si>
    <t>प्रभाग क्र.5ड,महादेवनगर येथे विदयुत केबल भूमिगत टाकणे</t>
  </si>
  <si>
    <t>प्रभाग क्र.6अ, विविध ठिकाणी भूमीगत केबल टाकणे</t>
  </si>
  <si>
    <t>प्रभाग क्र.6क,मध्ये धर्मविर संभाजी चौक फकीरवाडा परिसरात केबल अंडरग्राऊंड करणे व बसबार बसविणे.</t>
  </si>
  <si>
    <t>प्रभाग क्र.6क,मध्ये अशोकनगर,कामराजनगर, गणेशनगर परिसरात केबल अंडरग्राऊंड करणे बसबार बसविणे</t>
  </si>
  <si>
    <t>प्रभाग क्र.6ड,मध्ये यशवंतनगर व भोसलेवस्ती येथे विदयुत केबल भूमिगत करणे.</t>
  </si>
  <si>
    <t>प्रभाग क्र.6ड,मध्ये भाटवस्ती व नेताजीनगर व विविध ठिकाणी विद्युततारा भूमिगत करणे व विदयुत विषयक कामे करणे.</t>
  </si>
  <si>
    <t>प्रभाग क्र.6ड,मध्ये नेताजी शाळा व सुभाषनगर परिसर येथील एस.सी.व एस.टी.लाईन भूमिगत करणे.</t>
  </si>
  <si>
    <t>प्रभाग क्र.6ड,मध्ये विविध ठिकाणी विदयुत तारा भूमिगत करणे</t>
  </si>
  <si>
    <t>प्रभाग क्र.7अ,मध्ये जनवाडी पी.एम.सी.कॉलनी येथे ओव्हरहेड विद्युततारा भूमीगत करणे.</t>
  </si>
  <si>
    <t>प्रभाग क्र.7ड,मध्ये विविध ठिकाणी भूमिगत केबल टाकणे</t>
  </si>
  <si>
    <t>प्रभाग क्र.8अ, मध्ये विविध ठिकाणी भूमिगत केबल टाकणे</t>
  </si>
  <si>
    <t>प्रभाग क्र.8क,चिखलवाडी येथे भूमिगत केबलची कामे करणे.</t>
  </si>
  <si>
    <t>प्रभाग क्र.9ब, मधील एम.एस.ई.बी.लाईन भूमिगत करणे</t>
  </si>
  <si>
    <t>प्रभाग क्र.9ब, चाकणकर मळा विद्युत लाईन भूमिगत करणे</t>
  </si>
  <si>
    <t>प्रभाग क्र.9ब, संकल्प सोसायटी बाणेर विद्युत लाईन भूमिगत करणे</t>
  </si>
  <si>
    <t>प्रभाग क्र.9क,स.नं.9/10 येथील अंतर्गत रस्त्यावर भूमिगत वीजवाहिन्या टाकणे व प्रकाश व्यवस्था करणे</t>
  </si>
  <si>
    <t>प्रभाग क्र.9क,रामनगर येथील विद्युत तारा भूमिगत करणे</t>
  </si>
  <si>
    <t>प्रभाग क्र.10ब,शास्त्रीनगर परिसरात भूमिगत केबल विषयक व फिडर पिलर विषयक कामे करणे</t>
  </si>
  <si>
    <t>प्रभाग क्र.10ब,विविध भागात भूमिगत केबल विषयक व फिडर पिलर विषयक कामे करणे</t>
  </si>
  <si>
    <t>प्रभाग क्र.10ब,विविध भागात भूमिगत केबल विषयक कामे करणे</t>
  </si>
  <si>
    <t>प्रभाग क्र.12 अ,मध्ये विविध ठिकाणी विद्युत वाहिन्या भूमिगत करणे व केबल दुरूस्ती करणे</t>
  </si>
  <si>
    <t>प्रभाग क्र.12क,विविध ठिकाणी विद्युत वाहिन्या भूमिगत करणे.</t>
  </si>
  <si>
    <t>प्रभाग क्र. 13 ड मधील राजाराम पूल ते म्हात्रे पूल येथे उर्वरीत एचटी लाईनकरणे.</t>
  </si>
  <si>
    <t>प्रभाग क्र.14 क, विविध ठिकाणी विद्युत केबल भूमिगत करणे</t>
  </si>
  <si>
    <t>प्रभाग क्र.14 ड, मध्ये विविध ठिकाणच्या विदयुत वाहिन्या भुमिगत करणे.</t>
  </si>
  <si>
    <t>प्रभाग क्र. 17 अ मधील धान्य बाजार परिसरातील भुमिगत केबल करणे.</t>
  </si>
  <si>
    <t>प्रभाग क्र. 18 क मधील विविध ठिकाणी विद्युत तारा भुमिगत करणे व तदनुषंगिक कामे करणे.</t>
  </si>
  <si>
    <t>प्रभाग क्र. 18 ड मधील घोरपडे पेठ परिसरामध्ये ओव्हरहेड वायरी भूमिगत करणे.</t>
  </si>
  <si>
    <t>प्रभाग क्र. 18 ड मधील शुक्रवार पेठ परिसरामध्ये ओव्हरहेड वायरी भूमिगत करणे.</t>
  </si>
  <si>
    <t>प्रभाग क्र. 18 ड मधील कृष्णाहट्टी चौक ते फुलवाला चौकापर्यंत ओव्हरहेड वायरी भूमिगत करणे.</t>
  </si>
  <si>
    <t>प्रभाग क्र. 20 ब मधील लुंबिनी नगर येथे विद्युत वाहिन्या भुमिगत करणे व बझबार बसविणे.</t>
  </si>
  <si>
    <t>प्रभाग क्र. 20 ब मधील सिध्दार्थनगर येथे विद्युत वाहिन्या भुमिगत करणे व बझबार बसविणे.</t>
  </si>
  <si>
    <t>प्रभाग क्र. 20 क मधील विविध ठिकाणी डेकोरेटिव्ह पोल बसविणे व भमिगत केबल टाकणे व तदनुषंगिक कामे करणे.</t>
  </si>
  <si>
    <t xml:space="preserve">प्रभाग क्र.21क,मध्ये स.नं.79 विकासनगर विद्युततारा भूमिगत करणे. </t>
  </si>
  <si>
    <t>प्रभाग क्र.22अ,मगरपट्टा नाला ते माळवाडी भूमिगत केबल टाकणे</t>
  </si>
  <si>
    <t>प्रभाग क्र.22अ,पंकज पार्क नाला ते दत्तमंदिर चौक भूमिगत केबल करणे.</t>
  </si>
  <si>
    <t>प्रभाग क्र.22अ, साधना सोसायटी मेन गेट ते डीपी रोड भूमिगत केबल करणे.</t>
  </si>
  <si>
    <t>प्रभाग क्र.22क,मध्ये मुंढवा गावठाणातील विदयुत तारा भूमिगत करणे.</t>
  </si>
  <si>
    <t>प्रभाग क्र.22क,मध्ये विविध ठिकाणच्या विदयुत तारा भूमिगत करणे</t>
  </si>
  <si>
    <t>प्रभाग क्र.22क,मध्ये मगरपट्टा 15 नं.च्या विविध भागातील विदयुत तारा भूमिगत करणे.</t>
  </si>
  <si>
    <t>प्रभाग क्र.23अ, स.नं.311 येथील निलेश कॉम्प्लेक्स ते माळीबाई शाळा येथे अंडर ग्राऊंड केबल टाकून तद्नुषंगिक कामे करणे</t>
  </si>
  <si>
    <t>प्रभाग क्र.23अ, स.नं.37 जनसेवा सोसायटी येथे अंडर ग्राऊंड केबल टाकून तद्नुषंगिक कामे करणे</t>
  </si>
  <si>
    <t>प्रभाग क्र.23अ,गल्ली नं.1 हिंगणे मळा येथे अंडर ग्राऊंड केबल टाकून तद्नुषंगिक कामे करणे</t>
  </si>
  <si>
    <t>प्रभाग क्र.23अ, नटराज कॉलनी, गोंधळेनगर येथे अंडर ग्राऊंड केबल टाकून तद्नुषंगिक कामे करणे</t>
  </si>
  <si>
    <t xml:space="preserve">प्रभाग क्र.23अ, हडपसर सातववाडी प्रभागामध्ये विविध ठिकाणी अंडर ग्राऊंड केबल टाकून तद्नुषंगिक कामे करणे </t>
  </si>
  <si>
    <t>प्रभाग क्र.23ब, सातववाडी डॅ.पिंपरे गल्ली रोड अंडरग्राऊंड केबल टाकणे</t>
  </si>
  <si>
    <t>प्रभाग क्र. 23 क,मधील विविध ठिकाणी भुमिगत केबल टाकणे.</t>
  </si>
  <si>
    <t>प्रभाग क्र. 23 क,मधील स.नं. 38 मध्ये भुमिगत केबल टाकणे.</t>
  </si>
  <si>
    <t>प्रभाग क्र.24ब,मध्ये सय्यदनगर गल्ली नं.1 ते 10 विविध भागातील विदयुत तारा भूमिगत करणे.</t>
  </si>
  <si>
    <t>प्रभाग क्र.24क,विविध ठिकाणी विद्युत तारा काढून भूमिगत केबल टाकणे</t>
  </si>
  <si>
    <t>प्रभाग क्र.25अ,मध्ये विविध ठिकाणी भूमिगत केबल टाकून म.रा.वि.वि.कंपनीच्या पोल व तारा काढणे</t>
  </si>
  <si>
    <t>प्रभाग क्र.26अ,आझादनगर येथे अंडरग्राऊंड केबल टाकणे</t>
  </si>
  <si>
    <t>प्रभाग क्र.26अ, मध्ये साठेनगर अंडरग्राऊंड केबल टाकणे</t>
  </si>
  <si>
    <t>प्रभाग क्र.26अ, महंमदवाडी कौसरबाग येथे विद्युत पोल बसविणे</t>
  </si>
  <si>
    <t>प्रभाग क्र.26ब,महमदवाडी कौसरबाग मधील विद्युत पोल काढून अंडरपास करणे.</t>
  </si>
  <si>
    <t>प्रभाग क्र.26ब,महमदवाडी कौसरबाग येथे विदयुत पोल अंडरपास करणे.</t>
  </si>
  <si>
    <t>प्रभाग क्र.26ड,विविध ठिकाणी भूमीगत केबल टाकणे</t>
  </si>
  <si>
    <t>प्रभाग क्र.27अ, मध्ये विविध भागातील वीज वाहक वायर भूमिगत करणे.</t>
  </si>
  <si>
    <t>प्रभाग क्र.27क,मध्ये शिवनेरीनगर,नवाजिश पार्क येथील विद्युत केबल भूमिगत करणे.</t>
  </si>
  <si>
    <t>प्रभाग क्र.28अ,मध्ये विविध ठिकाणी ओव्हरहेड लाईन काढून विद्युत तारा भूमिगत करणे.</t>
  </si>
  <si>
    <t>प्रभाग क्र.28ब,मध्ये विदयासागर कॉलनी येथील एस.टी. व एल.टी.लाईन भूमिगत करणे.</t>
  </si>
  <si>
    <t>प्रभाग क्र.28क,मध्ये राममंदिर परिसरात भूमिगत केबल टाकणे</t>
  </si>
  <si>
    <t>प्रभाग क्र.28क,मध्ये कांतीनगर परिसरात भूमिगत केबल टाकणे</t>
  </si>
  <si>
    <t>प्रभाग क्र.28क,मध्ये आंबेडकर नगर परिसरात भूमिगत केबल टाकणे</t>
  </si>
  <si>
    <t>प्रभाग क्र.28ड,मध्ये विविध ठिकाणी विद्युत तारा भूमिगत करणे व केबल टाकणे.</t>
  </si>
  <si>
    <t>प्रभाग क्र.29क, लक्ष्मीनगर येथे-अहर हेड विदयुततारा भूमिगत करणे व विद्युत विषय़क कामे करणे</t>
  </si>
  <si>
    <t>प्रभाग क्र.30ब,चुनाभट्टी परिसरात भूमिगत विदयुत लाईन टाकणे</t>
  </si>
  <si>
    <t>प्रभाग क्र.30ड,जनता वसाहत-दत्तवाडी जनता वसाहत शंकर मंदिर ते 104 गल्ली अंडरग्राऊंड केबल टाकणे</t>
  </si>
  <si>
    <t>प्रभाग क्र.30ड,जनता वसाहत-दत्तवाडी स.नं.130 गल्ली अंडरग्राऊंड केबल टाकणे</t>
  </si>
  <si>
    <t>प्रभाग क्र.30ड,जनता वसाहत-दत्तवाडी गणेशमळा परिसरात अंडरग्राऊंड केबल टाकणे</t>
  </si>
  <si>
    <t>प्रभाग क्र.30ड,जनता वसाहत-दत्तवाडी सावित्रीबाई फुले परिसरात अंडरग्राऊंड केबल टाकणे</t>
  </si>
  <si>
    <t>प्रभाग क्र.30ड,जनता वसाहत-दत्तवाडीआण्णाभाऊ साठे परिसरात अंडरग्राऊंड केबल टाकणे</t>
  </si>
  <si>
    <t>प्रभाग क्र. 32 अ मधील हायवे येथील 12 मीटर रस्त्यावरील एम.एस.ई.बी.ची लाईन भुमिगत करणे.</t>
  </si>
  <si>
    <t>प्रभाग क्र. 33 अ मधील वडगाव बु. विविध ठिकाणची दुरुस्ती, केबल भुमिगत कामे करणे, ट्रान्सफॉर्मर्स हलविणे.</t>
  </si>
  <si>
    <t>प्रभाग क्र. 33 अ मधील जाधव बंगल्याजवळील राज गार्डन समोरील एस.टी. लाईन भुमिगत करणे.</t>
  </si>
  <si>
    <t>प्रभाग क्र. 33 ब मधील एच. टी. ओव्हरहेड लाईन भूमिगत करणे.</t>
  </si>
  <si>
    <t>प्रभाग क्र. 33 क मधील वडगाव (बु) येथील इलेक्ट्रीक लाईन भूमिगत करणे.</t>
  </si>
  <si>
    <t>प्रभाग क्र. 33 क मधील वडगाव (बु) येथील एस.टी. लाईन भुमिगत करणे.</t>
  </si>
  <si>
    <t>प्रभाग क्र. 34 अ मधील रजिस्ट्रेशन ऑफिस रोड शिवसागर सोसायटी फेज 2 पासून विठ्ठल पार्क पर्यंतच्या विद्युत वाहिन्या भूमिगत करणे.</t>
  </si>
  <si>
    <t>प्रभाग क्र. 34 अ मधील साईनगर परिसरात विद्युत वाहिन्या भूमिगत करणे.</t>
  </si>
  <si>
    <t>प्रभाग क्र.34क,मध्ये परिसरात विदयुतवाहिन्या भूमिगत करणे</t>
  </si>
  <si>
    <t>प्रभाग क्र.34क,मध्ये एम.एस.ई.बी.चे धोकादायक पोल काढणे व अंडरग्राऊंड केबल करणे.</t>
  </si>
  <si>
    <t>प्रभाग क्र. 35 ड मधील विविध ठिकाणी विद्युत तारा भुमिगत करणे.</t>
  </si>
  <si>
    <t>प्रभाग क्र. 37 अ मधील पवन नगर व साई नगर परिसरात विद्युत वाहिनी भूमिगत करणे.</t>
  </si>
  <si>
    <t>प्रभाग क्र. 37 अ मधील शेळकेवस्ती परिसरात विद्युत वाहिनी भूमिगत करणे.</t>
  </si>
  <si>
    <t>प्रभाग क्र. 37 ब मधील अंबिकानगर, शिवरायनगर, पावनननगर येथील विद्युत तारा भूमिगत करणे.</t>
  </si>
  <si>
    <t>प्रभाग क्र. 37 ब मधील श्रेयसनगर, पदमावतीनगर येथील विद्युत तारा भुमिगत करणे.</t>
  </si>
  <si>
    <t>प्रभाग क्र. 37 ब मधील अप्पर नवीन जोडलेल्या भागातील विद्युत तारा भुमिगत करणे.</t>
  </si>
  <si>
    <t>प्रभाग क्र. 37 ब मधील खडकेवस्ती व शेळके वस्ती येथील विद्युत तारा भुमिगत करणे.</t>
  </si>
  <si>
    <t>प्रभाग क्र. 37 ब मधील विविध ठिकाणी विद्युत तारा भुमिगत करणे.</t>
  </si>
  <si>
    <t>प्रभाग क्र. 39 क मधील उर्मिला सोसायटी नवरंग सोसायटी भागात विद्युत तारा भुमिगत करणे.</t>
  </si>
  <si>
    <t>प्रभाग क्र. 39 क मधील बाळकृष्ण सोसायटी परिसरातील विद्युत तारा भुमिगत करणे.</t>
  </si>
  <si>
    <t>प्रभाग क्र. 39 क मधील आंबेगाव पठार भागात स.नं. 18 ते 21 भागात विद्युत तारा भुमिगत करणे.</t>
  </si>
  <si>
    <t>प्रभाग क्र. 39 क मधील आंबेगाव पठार भागात स.नं. 21 ते 25 भागात विद्युत तारा भुमिगत करणे.</t>
  </si>
  <si>
    <t>प्रभाग क्र.40अ,मध्ये संतोषनगर गल्ली क्र.8 व 9 मध्ये भूमिगत केबल टाकणे</t>
  </si>
  <si>
    <t>प्रभाग क्र.40 ड मधील निलगिरी कंपाऊंड परिसरात ओव्हरहेड वायर भुमिगत करणे.</t>
  </si>
  <si>
    <t>प्रभाग क्र.40 ड मधील संतोषनगर परिसरात ओव्हरहेड वायर भुमिगत करणे.</t>
  </si>
  <si>
    <t>प्रभाग क्र. 41 अ मधील गोकुळनगर, शिवशंभोनगर, स्वामी समर्थ नगर, विघ्नहर्ता नगर, महादेव नगर, विद्यानगर, आनंदनगर, माऊलीनगर, टिळेकर नगर परिसरामध्ये विद्युत तारा भुमिगत करणे.</t>
  </si>
  <si>
    <t>प्रभाग क्र. 41 क मधील गोकुळनगर, शिवशंभोनगर, स्वामी समर्थ नगर, विघ्नहर्ता नगर, महादेव नगर, विद्यानगर, आनंदनगर, माऊलीनगर, साईनगर, टिळेकर नगर, परिसरामध्ये विद्युत तारा भुमिगत करणे.</t>
  </si>
  <si>
    <t>प्रभाग क्र. 41 ड मधील गोकुळनगर, शिवशंभोनगर, स्वामी समर्थ नगर, विघ्नहर्तानगर, महादेव नगर, विद्यानगर, आनंदनगर, माऊलीनगर, साईनगर, टिळेकर नगर परिसरामध्ये विद्युत तारा भुमिगत करणे.</t>
  </si>
  <si>
    <t>प्रभाग क्र.29 (पर्वती दर्शन) मध्ये ओव्हर डेड इलेक्ट्रिक केबल अंडर ग्राऊंड करणे. (स्विकृत सदस्य)</t>
  </si>
  <si>
    <t>प्रभाग क्र.23ड,मध्ये निर्मल टाऊनशिप गेट ते हॉटेल समृध्दी पर्यत भूमिगत केबल टाकणे</t>
  </si>
  <si>
    <t>प्रभाग क्र.23ड,मध्ये सातववाडी गोंधळेनगर परिसरात भूमिगत केबल टाकणे.</t>
  </si>
  <si>
    <t>प्रभाग क्र.23ड,मध्ये ससाणेनगर परिसरात विविध ठिकाणी भूमिगत केबल टाकणे.</t>
  </si>
  <si>
    <t>प्रभाग क्र.23ड,मध्ये हडपसर गाव रामोशी आळी भूमिगत केबल टाकणे.</t>
  </si>
  <si>
    <t>प्रभाग क्र.23ड,मध्ये हडपसर गाव चांभारवाडा ते भाजी मंडई परिसरात भूमिगत केबल टाकणे</t>
  </si>
  <si>
    <t>प्रभाग क्र.23ड,मध्ये गरूडवस्ती परिसरात भूमिगत केबल टाकणे</t>
  </si>
  <si>
    <t>प्रभाग क्र. 37 मध्ये (स्विकृत) अप्पर 376 येथे केबल भुमिगत करणे.</t>
  </si>
  <si>
    <t>प्रभाग क्र. 37 मध्ये (स्विकृत) शेळके वस्ती, श्रेयस नगर येथे केबल भुमिगत करणे.</t>
  </si>
  <si>
    <t>प्रभाग क्र. 36 ब मधील विविध ठिकाणची ओव्हरहेड केबल काढून अंडरग्राऊंड केबल टाकणे.</t>
  </si>
  <si>
    <t>प्रभाग क्र.11ब, संपूर्ण प्रभागात विदयुत तारा भूमिगत करणे.</t>
  </si>
  <si>
    <t>प्रभाग क्र.3ब, कलवड परिसरातील विविध ठिकाणी विदयुत तारा भूमिगत करणे.</t>
  </si>
  <si>
    <t>प्रभाग क्र.3ब, बर्माशेल व लेन नं.14 परिसरातील विविध ठिकाणी विदयुत तारा भूमिगत करणे.</t>
  </si>
  <si>
    <t>प्रभाग क्र.3ब, खेसेपार्क परिसरातील विविध ठिकाणी विदयुत तारा भूमिगत करणे.</t>
  </si>
  <si>
    <t xml:space="preserve">बिबवेवाडी,राजीव गांधीनगर येथे विविध ठिकाणी विद्युत तारा भूमिगत करणे. </t>
  </si>
  <si>
    <t>हडपसर विधानसभा मतदार संघातील प्रभाग क्र.22,23 मधील शिंदेवस्ती, जहांगीरनगर,भीमनगर,माळवाडी, हडपसर परिसरातील विदयुत वाहिनी भूमिगत करणे</t>
  </si>
  <si>
    <t>हडपसर विधानसभा मतदार संघातील प्रभाग क्र.27 मधील कोंढवा खुर्द,शिवनेरीनगर, भाग्योदय नगर, मिठानगर परिसरातील विदयुत वाहिनी भूमिगत करणे.</t>
  </si>
  <si>
    <t>हडपसर विधानसभा मतदार संघातील प्रभाग क्र.40 मधील संतोषनगर, कात्रज परिसरामधील विदयुत वाहिनी भूमिगत करणे.</t>
  </si>
  <si>
    <t>हडपसर विधानसभा मतदार संघातील प्रभाग क्र.26 मधील महंमदवाडी, हांडेवाडी, NIBMरोड येथील विदयुत वाहिनी भूमिगत करणे.</t>
  </si>
  <si>
    <t>प्रभाग क्र.29 रामबाग येथील विदयूत तारा भूमिगत करणे</t>
  </si>
  <si>
    <t>CE19A180</t>
  </si>
  <si>
    <t>बायो मेडिकल वेस्ट,  ई वेस्ट, प्लॅस्टिक टू फ्युअल प्रकल्प सुरू करणे</t>
  </si>
  <si>
    <t>नव्याने समाविष्ठ झालेल्या 11 गावांमध्ये विविध विकासाची कामे करणे.</t>
  </si>
  <si>
    <t>प्रभाग क्र.1 अ,मधील हरेकृष्णा पार्क परिसरातील जुन्या जिर्ण ड्रेनेजलाईन बदलणे.</t>
  </si>
  <si>
    <t>प्रभाग क्र.1 अ, मधील कोकणी चाळ परिसरातील जुन्या जिर्ण ड्रेनेजलाईन बदलणे.</t>
  </si>
  <si>
    <t>प्रभाग क्र.1 अ, मधील कलवड वस्ती परिसरातील जुन्या जिर्ण ड्रेनेजलाईन बदलणे.</t>
  </si>
  <si>
    <t>प्रभाग क्र.1 अ, मधील चौधरीनगर परिसरातील जुन्या जिर्ण ड्रेनेजलाईन बदलणे.</t>
  </si>
  <si>
    <t>प्रभाग क्र.1 अ, मधील भैरवनगर परिसरातील छोटया व्यासाच्या जुन्या ड्रेनेज लाईन काढून मोठया व्यासाची ड्रेनेज लाईन टाकणे.</t>
  </si>
  <si>
    <t>प्रभाग क्र.1 अ, मधील कलवड वस्ती व विकासनगर कॉलनी परिसरातील छोटया व्यासाच्या जुन्या ड्रेनेज लाईन काढून मोठया व्यासाची ड्रेनेज लाईन टाकणे.</t>
  </si>
  <si>
    <t>प्रभाग क्र.1 अ, मधील श्रमिकनगर परिसरातील जुन्या जिर्ण ड्रेनेज लाईन बदलणे.</t>
  </si>
  <si>
    <t>प्रभाग क्र.1 अ, मधील भिमनगर परिसरातील गल्ली बोळातील जुन्या जिर्ण ड्रेनेजलाईन बदलणे</t>
  </si>
  <si>
    <t>प्रभाग क्र.1 अ, मधील जाधवनगर (कळस) परिसरातील छोटया व्यासाच्या जुन्या ड्रेनेज लाईन काढून मोठया व्यासाची ड्रेनेज लाईन टाकणे.</t>
  </si>
  <si>
    <t>प्रभाग क्र.1ब,मध्ये विश्रांतवाडी येथे विविध ठिकाणी ड्रेनेज लाईन टाकणे व दुरूस्ती करणे</t>
  </si>
  <si>
    <t>प्रभाग क्र.1ब,मध्ये कळस येथे विविध ठिकाणी ड्रेनेज लाईन टाकणे व दुरूस्ती करणे</t>
  </si>
  <si>
    <t>प्रभाग क्र.1ब,मध्ये विविध ठिकाणी ड्रेनेज लाईन टाकणे व दुरूस्ती करणे</t>
  </si>
  <si>
    <t>प्रभाग क्र.1क,(कळस-धानोरी) मधील विविध ठिकाणी ड्रेनेज लाईन दुरूस्ती,चेंबर दुरूस्ती व साफसफाई कामे करणे</t>
  </si>
  <si>
    <t>प्रभाग क्र.1क,(कळस-धानोरी) मधील कळस,विश्रांतवाडी,गणेशनगर परिसरात ड्रेनेज लाईन टाकणे.</t>
  </si>
  <si>
    <t>प्रभाग क्र.1क,(कळस-धानोरी) मधील धानोरी, कलवड,खेसेपार्क परिसरात ड्रेनेज लाईन टाकणे.</t>
  </si>
  <si>
    <t>प्रभाग क्र.1क,(कळस-धानोरी) मधील धानोरी, कलवड,खेसेपार्क परिसरात जेट मशिनने ड्रेनेज लाईन साफसफाई कामे करणे व देखभाल दुरूस्ती करणे.</t>
  </si>
  <si>
    <t>प्रभाग क्र.1क,(कळस-धानोरी) मधील कळस,विश्रांतवाडी,गणेशनगर जेट मशिनने ड्रेनेज लाईन साफसफाई कामे करणे व देखभाल दुरूस्ती करणे.</t>
  </si>
  <si>
    <t>प्रभाग क्र.1क,(कळस-धानोरी) मधील कळस, विश्रांतवाडी,गणेशनगर परिसरात चॅम्पियन मशिनने ड्रेनेज लाईन साफसफाई कामे करणे व देखभाल दुरूस्ती करणे.</t>
  </si>
  <si>
    <t>प्रभाग क्र.1क,(कळस-धानोरी) मधील धानोरी,कलवड,खेसेपार्क परिसरात चॅम्पियन मशिनने ड्रेनेज लाईन साफसफाई कामे करणे व देखभाल दुरूस्ती करणे.</t>
  </si>
  <si>
    <t>प्रभाग क्र. १ ड (कळस-धानोरी) मधील भीमनगर-वडारवाडी परिसरात ड्रेनेज लाईन टाकणे.</t>
  </si>
  <si>
    <t>प्रभाग क्र. १ ड (कळस-धानोरी) मधील विविध ठिकाणी ड्रेनेज लाईन टाकणे व ड्रेनेज लाईन मधील गाळ जेटींग मशीनच्या सहाय्याने काढणे.</t>
  </si>
  <si>
    <t>प्रभाग क्र. १ ड (कळस-धानोरी) मधील कलवज परिसरात ड्रेनेज लाईन टाकणे.</t>
  </si>
  <si>
    <t>प्रभाग क्र. १ ड (कळस-धानोरी) मधील सर्व ड्रेनेज लाईन साफ करणे, चेंबर कव्हर बदलणे, शौचालय स्वच्छ करणे व इतर कामे करणे.</t>
  </si>
  <si>
    <t>प्रभाग क्र.2अ,मध्ये विविध ठिकाणी ड्रेनेज व रस्ता करणे</t>
  </si>
  <si>
    <t>प्रभाग क्र.2अ,मधील महाराष्ट्र हौसिंग बोर्डमधील एल टाईप व एम टाईप ड्रेनेज व रस्ते दुरूस्ती करणे</t>
  </si>
  <si>
    <t>प्रभाग क्र.2 ब,टिंगरेनगर लेन नं.1-सी ड्रेनेज लाईन दुरूस्ती करणे.</t>
  </si>
  <si>
    <t xml:space="preserve">प्रभाग क्र.2 ब,पंचशिल नगर संपूर्ण गल्लीबोळा मधील ड्रेनेज लाईन बदलणे. </t>
  </si>
  <si>
    <t>प्रभाग क्र.2 ब, हिरामण मोझे नगर विविध ठिकाणची ड्रेनेज लाईन बदलणे.</t>
  </si>
  <si>
    <t>प्रभाग क्र.2 ब, राजीव गांधीनगर विविध ठिकाणी ड्रेनेज दुरूस्ती करून नविन लाईन टाकणे.</t>
  </si>
  <si>
    <t>प्रभाग क्र.2 ब, चंद्रमा नगर विविध ठिकाणची ड्रेनेज लाईन बदलणे.</t>
  </si>
  <si>
    <t>प्रभाग क्र.2 ब, आदर्श नगर संपूर्ण वस्तीची ड्रेनेज लाईन बदलणे</t>
  </si>
  <si>
    <t>प्रभाग क्र.2 ब, श्रमिक वसाहत नविन ड्रेनेज लाईन टाकणे</t>
  </si>
  <si>
    <t>प्रभाग क्र.2 ब, सैनिक नगर विविध ठिकाणची ड्रेनेज लाईन टाकणे</t>
  </si>
  <si>
    <t>प्रभाग क्र.2क,स.नं.92,93 येथील जुन्या झालेल्या ड्रेनेज लाईन बदलणे.</t>
  </si>
  <si>
    <t>प्रभाग क्र.2क, स.नं.90 आदर्शनगर इंदिरानगर गणपती मंदिराच्या पाठीमागे जीर्ण झालेल्या जुन्या ड्रेनेज लाईन बदलणे</t>
  </si>
  <si>
    <t>प्रभाग क्र.2क, स.नं.110/111 शांतीनगर, भारतनगर येथील जुन्या झालेल्या ड्रेनेज लाईन बदलणे व मोठया व्यासाचे लाईन टाकणे</t>
  </si>
  <si>
    <t>प्रभाग क्र.2क, राजीव गांधी नगर येथे मोठया व्यासाचे ड्रेनेज लाईन टाकणे</t>
  </si>
  <si>
    <t>प्रभाग क्र.2क,विविध ठिकाणी मोडकळीस आलेले चेंबरची झाकणे बदलणे व चेंबर बांधणे</t>
  </si>
  <si>
    <t>प्रभाग क्र.2क, विविध ठिकाणी नादुरूस्त झालेले चेंबर लाईन बदलणे व नविन लाईन टाकणे व चेंबर बांधणे.</t>
  </si>
  <si>
    <t>प्रभाग क्र.2क, कस्तुरबा सोसायटी येथील जिजामाता सभागृह परिसरातील जुन्या झालेल्या ड्रेनेज लाईन काढणे व मोठया व्यासाचे लाईन टाकणे.</t>
  </si>
  <si>
    <t>प्रभाग क्र.2क,कस्तुरबा सोसायटी येथील जनता शाळा परिसरातील जुन्या झालेल्या ड्रेनेज लाईन काढणे व मोठ्या व्यासाचे लाईन टाकणे</t>
  </si>
  <si>
    <t>प्रभाग क्र.2क, टिंगरेनगर येथील विविध ठिकाणी ड्रेनेज लाईन टाकणे व कॉक्रीटीकरण करणे.</t>
  </si>
  <si>
    <t>प्रभाग क्र.2क, कस्तुरबा सोसायटी ते शांतीनगर नदीपर्यंत मुख्यनाला येथे जेटिंग व स्पायडर मशिनच्या सहाय्याने ड्रेनेज लाईनव नाला साफसफाई करणे.</t>
  </si>
  <si>
    <t>प्रभाग क्र.2क,आदर्श इंदिरानगर मध्ये ड्रेनेज लाईन टाकणे.</t>
  </si>
  <si>
    <t>प्रभाग क्र.2क,अहिल्या करूणा सोसायटी येथे ड्रेनेज लाईन टाकणे व कॉक्रीटीकरण करणे.</t>
  </si>
  <si>
    <t>प्रभाग क्र.2ड,शांतीनगर,भारतनगर, इंदिरानगर, कतारवाडी, एकतानगर, राजीव गांधीनगर या ठिकाणी ड्रेनेज लाईन टाकणे</t>
  </si>
  <si>
    <t>प्रभाग क्र.2ड, एकतानगर, श्रमिकवसाहत, कामगारनगर, जाधवनगर, पंचशिलनगर,चंद्रमानगर येथे ड्रेनेज लाईन टाकणे</t>
  </si>
  <si>
    <t>प्रभाग क्र.2ड,विविध ठिकाणी ड्रेनेज लाईन टाकणे</t>
  </si>
  <si>
    <t xml:space="preserve">प्रभाग क्र.3अ,मध्ये लोहगांव दादांची वस्तीमध्ये कॉक्रीट व ड्रेनेज विषयक कामे करणे. </t>
  </si>
  <si>
    <t>प्रभाग क्र.3अ, कलवड वस्ती येथील ड्रेनेज लाईन टाकणे व कॉक्रीट करणे.</t>
  </si>
  <si>
    <t>प्रभाग क्र.3अ,खसे पार्क येथे ड्रेनेज विषयक कामे करणे.</t>
  </si>
  <si>
    <t>प्रभाग क्र.3अ,मध्ये गणपती मंदिर ते कैलास सूपर मार्केट ड्रेनेज विषयक कामे करणे.</t>
  </si>
  <si>
    <t>प्रभाग क्र.3अ,सुनितानगर परिसरात ड्रेनेज लाईन टाकणे व चेंबर सक्शन, जेटिंग मशिन, ग्रॅब मशिनने साफसफाई करणे.</t>
  </si>
  <si>
    <t>प्रभाग क्र.3अ, गणेशनगर परिसरात ड्रेनेज लाईन टाकणे व चेंबर सक्शन जेटिंग मशिन, ग्रॅब मशिनने साफसफाई करणे.</t>
  </si>
  <si>
    <t>प्रभाग क्र.3अ, सोमनाथनगर परिसरात ड्रेनेज लाईन टाकणे व चेंबर सक्शन जेटिंग मशिन, ग्रॅब मशिनने साफसफाई करणे.</t>
  </si>
  <si>
    <t>प्रभाग क्र.3अ,यमुना नगर परिसरात ड्रेनेज लाईन टाकणे व चेंबर सक्शन जेटिंग मशिन, ग्रॅब मशिनने साफसफाई करणे.</t>
  </si>
  <si>
    <t>प्रभाग क्र.3अ,संजय पार्क नगर परिसरात ड्रेनेज लाईन टाकणे व चेंबर सक्शन जेटिंग मशिन, ग्रॅब मशिनने साफसफाई करणे.</t>
  </si>
  <si>
    <t xml:space="preserve">प्रभाग क्र.3अ,जयप्रकाशनगर, गांधीनगर परिसरात ड्रेनेज लाईन टाकणे व चेंबर सक्शन जेटिंग मशिन, ग्रॅब मशिनने साफसफाई करणे. </t>
  </si>
  <si>
    <t>प्रभाग क्र.3अ,शास्त्रीनगर, त्रिदलनगर, महाराष्ट्र हौसिंग बोर्ड परिसरात ड्रेनेज लाईन टाकणे व चेंबर सक्शन जेटिंग मशिन, ग्रॅब मशिनने साफसफाई करणे.</t>
  </si>
  <si>
    <t>प्रभाग क्र.3अ,मधील नाले स्पायडर मशिनने साफसफाई करणे भाग-1</t>
  </si>
  <si>
    <t>प्रभाग क्र.3अ,बर्मासेल व इंदिरानगर परिसरात ड्रेनेज लाईन साफसफाई करणे</t>
  </si>
  <si>
    <t>प्रभाग क्र.3अ,खेसेपार्क परिसरात ड्रेनेज लाईन टाकणे व चेंबर सक्शन,जेटिंग मशिन,ग्रॅब मशिनने साफसफाई करणे</t>
  </si>
  <si>
    <t>प्रभाग क्र.3 ब, मधील विविध ठिकाणी चेंबर साफसफाई करणे व दुरूस्ती करणे</t>
  </si>
  <si>
    <t>प्रभाग क्र.3 ब, मधील पाचवा मैल येथे ड्रेनेज लाईन बदलणे</t>
  </si>
  <si>
    <t>प्रभाग क्र.3 ब, मधील गुरूद्वारा भागात ड्रेनेज विषयक कामे करणे.</t>
  </si>
  <si>
    <t>प्रभाग क्र.3 ब, मधील दत्तप्रसाद सोसायटी मधील लेन मध्ये पावसाळी व ड्रेनेज लाईन टाकणे.</t>
  </si>
  <si>
    <t>प्रभाग क्र.3 ब, मधील बंदिस्त तथा ओपन नाला जेटिंग मशीन व स्पायडर मशिनच्या सहाय्याने साफ करणे.</t>
  </si>
  <si>
    <t>प्रभाग क्र.3 ब, मधील विविध ठिकाणी चेंबर बांधणे व दुरूस्ती करणे.</t>
  </si>
  <si>
    <t>प्रभाग क्र.3क,मधील विविध ठिकाणी ड्रेनेज लाईन व चेंबर दुरूस्ती व सफाई करणे.</t>
  </si>
  <si>
    <t>प्रभाग क्र.3क,जयप्रकाशनगर येथे ड्रेनेज लाईन बदलणे</t>
  </si>
  <si>
    <t>प्रभाग क्र.3क,लोहगाव मधीलविविध ठिकाणी ड्रेनेज लाईन व चेंबर दुरूस्ती व सफाई करणे.</t>
  </si>
  <si>
    <t>प्रभाग क्र.3क,विविध ठिकाणी नाले साफ करणे.</t>
  </si>
  <si>
    <t>प्रभाग क्र.3क,मध्ये ड्रेनेज लाईन जेटिंग मशीनच्या सहाय्याने साफसफाई करणे.</t>
  </si>
  <si>
    <t>प्रभाग क्र.3ड,महात्मा गांधीनगर व जयप्रकाश नगर मधील ड्रेनेज दुरूस्तीची कामे करणे.</t>
  </si>
  <si>
    <t>प्रभाग क्र.3ड,मधील विविध ठिकाणी ड्रेनेज दुरूस्ती व साफसफाईची कामे करणे.</t>
  </si>
  <si>
    <t>प्रभाग क्र.3ड,शांतीरक्षक व त्रिदलनगर भागातील ड्रेनेज व रस्त्याची कामे करणे.</t>
  </si>
  <si>
    <t>प्रभाग क्र.3ड,लोहगाव भागात ड्रेनेज लाईन टाकणे</t>
  </si>
  <si>
    <t>प्रभाग क्र.4अ,आंबेडकर वसाहत येथे ड्रेनेज लाईन टाकणे व तद्नुषंगिक कामे करणे.</t>
  </si>
  <si>
    <t>प्रभाग क्र.4अ,मधील विविध ठिकाणी ड्रेनेज लाईन जेटिंग मशिनच्या सहाय्याने साफसफाई करणे व तद्नुषंगिक कामे करणे</t>
  </si>
  <si>
    <t>प्रभाग क्र.4अ,मधील विविध ठिकाणी ड्रेनेज लाईन जेटिंग मशिनच्या सहाय्याने साफसफाई करणे व तद्नुषंगिक कामे करणे.</t>
  </si>
  <si>
    <t>प्रभाग क्र.4ब, बिडी कामगार येथे ड्रेनेज दुरूस्ती करणे व कॉक्रीट करणे.</t>
  </si>
  <si>
    <t>प्रभाग क्र.4ड,खुळेवाडी येथील ड्रेनेज गल्लीबोळ ट्रिमिक्स कॉक्रीट करणे.</t>
  </si>
  <si>
    <t>प्रभाग क्र.4ड,खराडी चंदननगर परिसरात ड्रेनेज दुरूस्ती करणे व तद्नुषंगिक कामे करणे.</t>
  </si>
  <si>
    <t>प्रभाग क्र.5अ,मधील ड्रेनेज लाईन जेटींग मशीनने साफ करणे</t>
  </si>
  <si>
    <t>प्रभाग क्र.5अ,मधील साईनाथनगर गल्ली नं.1 व 2 मध्ये ड्रेनेज लाईन टाकणे</t>
  </si>
  <si>
    <t>प्रभाग क्र.5अ,मधील साईनाथ नगर येथे विविध ठिकाणी ड्रेनेज लाईन टाकणे</t>
  </si>
  <si>
    <t>प्रभाग क्र.5अ,मधील तावोजी नगर, वैभवनगर व संभाजीनगर येथे ड्रेनेज लाईन टाकणे</t>
  </si>
  <si>
    <t>प्रभाग क्र.5अ,मधील वाढेश्वर नगर येथे ड्रेनेज लाईन टाकणे</t>
  </si>
  <si>
    <t>प्रभाग क्र.5अ,मधील नवरत्न सोसायटी येथे ड्रेनेज लाईन टाकणे</t>
  </si>
  <si>
    <t>प्रभाग क्र.5अ,मधील मल्हार नगर व मुनुरवार सोसायटी येथे ड्रेनेज लाईन टाकणे</t>
  </si>
  <si>
    <t>प्रभाग क्र.5अ,मध्ये विविध ठिकाणी ड्रेनेज लाईन टाकणे</t>
  </si>
  <si>
    <t>प्रभाग क्र.5अ,मधील विविध ठिकाणच्या ड्रेनेज लाईन साफ करणे</t>
  </si>
  <si>
    <t>प्रभाग क्र.5अ,मधील जुन्याजीर्ण झालेल्या ड्रेनेज लाईन व चेंबर दुरूस्त करणे</t>
  </si>
  <si>
    <t>प्रभाग क्र.5ब,मध्ये ड्रेनेज लाईन जेटींग मशीनने साफ करणे.</t>
  </si>
  <si>
    <t>प्रभाग क्र.5ब,मध्ये साईनाथनगर येथे गल्ली नं.2 मध्ये ड्रेनेज लाईन टाकणे.</t>
  </si>
  <si>
    <t>प्रभाग क्र.5ब,मध्ये गवळीवाडा परिसर व साईनाथनगर येथे ड्रेनेज लाईन टाकणे.</t>
  </si>
  <si>
    <t>प्रभाग क्र.5ब,मध्ये तावोजीनगर व संभाजीनगर येथे ड्रेनेज लाईन टाकणे.</t>
  </si>
  <si>
    <t>प्रभाग क्र.5ब,मध्ये वाढेश्वर नगर व वीरशैव भवन येथे ड्रेनेज लाईन टाकणे.</t>
  </si>
  <si>
    <t>प्रभाग क्र.5ब,मध्ये साईकृपा सोसायटी व परिसर येथे ड्रेनेज लाईन टाकणे.</t>
  </si>
  <si>
    <t>प्रभाग क्र.5ब,मध्ये योगेश्वर सोसायटी व परिसर येथे ड्रेनेज लाईन टाकणे.</t>
  </si>
  <si>
    <t>प्रभाग क्र.5ब,मध्ये विविध ठिकाणी ड्रेनेज लाईन टाकणे.</t>
  </si>
  <si>
    <t>प्रभाग क्र.5ब,मध्ये विविध ठिकाणी ड्रेनेज लाईन साफसफाई करणे.</t>
  </si>
  <si>
    <t>प्रभाग क्र.5ब,मध्ये गलांडेनगर येथे ड्रेनेज लाईन टाकणे.</t>
  </si>
  <si>
    <t>प्रभाग क्र.5ब,मध्ये मातृछाया सोसायटीमध्ये ड्रेनेज लाईन टाकणे.</t>
  </si>
  <si>
    <t>प्रभाग क्र.5क,मधील ड्रेनेज लाईन जेटींग मशिनने साफ करणे</t>
  </si>
  <si>
    <t>प्रभाग क्र.5क,साईनाथ नगर शिवाजी चौक परिसरामध्ये ड्रेनेज लाईन टाकणे</t>
  </si>
  <si>
    <t>प्रभाग क्र.5क,साईनाथ नगर नवजीवन चौक ड्रेनेज लाईन टाकणे</t>
  </si>
  <si>
    <t>प्रभाग क्र.5क,मधील गलांडेनगर येथे ड्रेनेज लाईन टाकणे</t>
  </si>
  <si>
    <t>प्रभाग क्र.5क,नवरत्न सोसायटी व साईकृपा सोसायटी येथे ड्रेनेज लाईन टाकणे</t>
  </si>
  <si>
    <t>प्रभाग क्र.5क,दिगंबरनगर व बालाजी उदयमनगर येथे ड्रेनेज लाईन टाकणे</t>
  </si>
  <si>
    <t>प्रभाग क्र.5क,मध्ये विविध ठिकाणी ड्रेनेज लाईन टाकणे</t>
  </si>
  <si>
    <t>प्रभाग क्र.5क,मधील विविध ठिकाणच्या चेंबर दुरूस्ती व देखभाल करणे</t>
  </si>
  <si>
    <t>प्रभाग क्र.5क,मधील सम्राट अशोक नगर व परिसरात ड्रेनेज लाईन टाकणे</t>
  </si>
  <si>
    <t>प्रभाग क्र.5क,मध्ये ड्रेनेज लेन जेटिंग मशीनने साफ करणे</t>
  </si>
  <si>
    <t>प्रभाग क्र.5ड,मधील साईनाथ नगर येथे ड्रेनेज लाईन टाकणे</t>
  </si>
  <si>
    <t>प्रभाग क्र.5ड,मधील ड्रेनेज लाईन जेटिंग मशिनने साफसफाई करणे</t>
  </si>
  <si>
    <t>प्रभाग क्र.5ड,साईनाथनगर मधील माळवाडी परिसर ड्रेनेज लाईन टाकणे</t>
  </si>
  <si>
    <t>प्रभाग क्र.5ड,मधील मातृछाया सोसायटी येथे ड्रेनेज लाईन टाकणे</t>
  </si>
  <si>
    <t>प्रभाग क्र.5ड,वाधेश्वर नगर येथे ड्रेनेज लाईन टाकणे</t>
  </si>
  <si>
    <t>प्रभाग क्र.5ड,नवरत्न सोसायटी व साईकृपा सोसायटी ड्रेनेज लाईन टाकणे</t>
  </si>
  <si>
    <t>प्रभाग क्र.5ड,मधील स.नं.3 मध्ये विविध ठिकाणी ड्रेनेज लाईन टाकणे</t>
  </si>
  <si>
    <t>प्रभाग क्र.6अ, शनी आळी,वडार वस्ती येथे ड्रेनेज लाईन टाकणे</t>
  </si>
  <si>
    <t>प्रभाग क्र.6अ, येरवडा गावात विविध ठिकाणी ड्रेनेज लाईन टाकणे</t>
  </si>
  <si>
    <t>प्रभाग क्र.6अ, सुभाषनगर येथे ड्रेनेज लाईन टाकणे</t>
  </si>
  <si>
    <t>प्रभाग क्र.6अ, बिडी कामगार वसाहत येथे जुन्या ड्रेनेज लाईन बदलून नवीन ड्रेनेज लाईन टाकणे</t>
  </si>
  <si>
    <t>प्रभाग क्र.6ब,मध्ये ड्रेनेज विषयक कामांसाठी लेबर पुरविणे</t>
  </si>
  <si>
    <t>प्रभाग क्र.6ब, मधील श्री राम मित्र मंडळ(अशोकनगर) ते बनसोड चौका पर्यतची खराब झालेली जुनी ड्रेनेज लाईन काढून नवीन ड्रेनेज लाईन टाकणे</t>
  </si>
  <si>
    <t>प्रभाग क्र.6ब, मधील संतोष मित्र मंडळ (लक्ष्मीनगर) परिसरातील खराब झालेली जुनी ड्रेनेज लाईन काढून नविन ड्रेनेज लाईन टाकणे.</t>
  </si>
  <si>
    <t>प्रभाग क्र.6ब, मधील दशमेशनगर (यु.पी.हॉटेल) परिसरातील खराब झालेली जुनी ड्रेनेज लाईन काढून नविन ड्रेनेज लाईन टाकणे</t>
  </si>
  <si>
    <t>प्रभाग क्र.6क,मध्ये भाटनगर,यशवंतनगर परिसरात छोटया मोठ्या व्यासाची ड्रेनेज लाईन टाकणे</t>
  </si>
  <si>
    <t>प्रभाग क्र.6क,मध्ये भोसलेवस्ती, बारातेवस्ती परिसरात छोटया मोठ्या व्यासाची ड्रेनेज लाईन टाकणे</t>
  </si>
  <si>
    <t>प्रभाग क्र.6क,मध्ये अशोकनगर,बालाजीनगर, माणिकनगर परिसरात छोटया मोठ्या व्यासाची ड्रेनेज लाईन टाकणे</t>
  </si>
  <si>
    <t>प्रभाग क्र.6क,मध्ये लक्ष्मीनगर फकीरवाडा परिसरात गल्लीबोळ छोटया मोठया व्यासाची ड्रेनेज लाईन टाकणे</t>
  </si>
  <si>
    <t>प्रभाग क्र.6क,मध्ये गणेशनगर,संघर्ष मित्र मंडळ दक्षामुखी मंदिर परिसर ड्रेनेज विषयक कामे करणे</t>
  </si>
  <si>
    <t>प्रभाग क्र.6क, मध्ये लक्ष्मीनगर, जयशक्ती, पवार चाळ परिसरात छोटया मोठया व्यासाची ड्रेनेज लाईन टाकणे</t>
  </si>
  <si>
    <t>प्रभाग क्र.6क,नुराणी मस्जिद, भिमज्योत,शिक्षक चाळ परिसरात छोटया मोठया व्यासाची ड्रेनेज लाईन टाकणे</t>
  </si>
  <si>
    <t>प्रभाग क्र.6क,मध्ये दरबार बेकरी परिसरात मोठया व्यासाचे ड्रेनेज टाकणे</t>
  </si>
  <si>
    <t>प्रभाग क्र.6क,मध्ये नदीनाल्या मधील गाळ स्पायडर मशिनच्या सहाय्याने साफसफाई करणे.</t>
  </si>
  <si>
    <t>प्रभाग क्र.6क,मध्ये बंदिस्त नाले, कल्व्हर्टस साफसफाई करणे.</t>
  </si>
  <si>
    <t>प्रभाग क्र.6ड,मध्ये गोल्फ क्लब रोड अशोकनगर ते शिवराज चौका पर्यंत ड्रेनेज 18 इंची लाईन टाकणे.</t>
  </si>
  <si>
    <t>प्रभाग क्र.6ड,मध्ये सुरक्षानगर पासून श्रीराम मित्र मंडळापर्यंत 18 इंची ड्रेनेज लाईन टाकणे.</t>
  </si>
  <si>
    <t>प्रभाग क्र.6ड,मध्ये अशोकनगर येथे 12 इंची ड्रेनेज लाईन टाकणे.</t>
  </si>
  <si>
    <t>प्रभाग क्र.6ड,मध्ये माणिकनगर गल्ली क्र.1 ते 5 मध्ये 12 इंची ड्रेनेज लाईन टाकणे.</t>
  </si>
  <si>
    <t>प्रभाग क्र.6ड,मध्ये अशोकनगर निर्मल सोसायटी छत्रपती संभाजी राजे कमान पर्यंत 18 इंची ड्रेनेज लाईन टाकणे.</t>
  </si>
  <si>
    <t>प्रभाग क्र.6ड,मध्ये गोल्फ क्लब रोड यादव फर्निचर ते छत्रपती संभाजी राजे कमान पर्यंत 18 इंची ड्रेनेज लाईन टाकणे.</t>
  </si>
  <si>
    <t>प्रभाग क्र.6ड,मध्ये अशोकनगर साईमंदिर मागील परिसर व गल्ली नं.1 च्या परिसरामध्ये 12 इंची ड्रेनेज लाईन टाकणे.</t>
  </si>
  <si>
    <t>प्रभाग क्र.6ड,मध्ये लक्ष्मीनगर तिरंगा मित्र मंडळ परिसर 12 इंची ड्रेनेज लाईन टाकणे.</t>
  </si>
  <si>
    <t>प्रभाग क्र.6ड,मध्ये संतोष मित्र मंडळ ते लक्ष्मीनगर तिरंगा मित्र मंडळ पर्यंत 18 इंची ड्रेनेज लाईन टाकणे.</t>
  </si>
  <si>
    <t>प्रभाग क्र.6ड,मध्ये लक्ष्मीनगर भिमज्योत मित्र मंडळ परिसर 12 इंची ड्रेनेज लाईन टाकणे.</t>
  </si>
  <si>
    <t>प्रभाग क्र.6ड,मध्ये लक्ष्मीनगर संतोष मित्र मंडळ समोरील परिसरात 12 इंची ड्रेनेज लाईन टाकणे.</t>
  </si>
  <si>
    <t>प्रभाग क्र.6ड,मध्ये लक्ष्मीनगर निळा झेंडा चौक ते विकास तरूण मित्र मंडळ जयश्री पपाले घरापर्यंत 18 व 12 इंची ड्रेनेज लाईन टाकणे.</t>
  </si>
  <si>
    <t>प्रभाग क्र.6ड,मध्ये कंजारभाट वस्तीपासून ते साईमंदिर जेलरोड पर्यंत 18 इंची ड्रेनेज लाईन टाकणे.</t>
  </si>
  <si>
    <t>प्रभाग क्र.6ड,मध्ये यशवंतनगर संपुर्ण परिसरात 12 इंची ड्रेनेज लाईन टाकणे.</t>
  </si>
  <si>
    <t>प्रभाग क्र.6ड,मध्ये यशवंतनगर व भोसलेवस्ती येथे 12 इंची ड्रेनेज लाईन टाकणे.</t>
  </si>
  <si>
    <t>प्रभाग क्र.6ड,मध्ये भाटवस्ती परीसर येथे 18 इंची ड्रेनेज लाईन टाकणे.</t>
  </si>
  <si>
    <t>प्रभाग क्र.6ड,मध्ये श्रीकृष्ण मंदिर मागील बाजू भाटवस्तीत 18 इंची ड्रेनेज लाईन टाकणे.</t>
  </si>
  <si>
    <t>प्रभाग क्र.6ड,मध्ये लक्ष्मीनगर पोपट स्टो.रिपेअर पासून ते वीर लहुजी वस्ताद हॉल पर्यंत 24 इंची ड्रेनेज लाईन टाकणे.</t>
  </si>
  <si>
    <t>प्रभाग क्र.6ड,मध्ये लक्ष्मीनगर वीर लहुजी वस्ताद हॉल ते संभाजी चौक 18 इंची ड्रेनेज लाईन टाकणे.</t>
  </si>
  <si>
    <t>प्रभाग क्र.6ड,मध्ये लक्ष्मीनगर लकी पान शॉप ते राकेश प्रो.स्टो. पर्यंत 18 इंची ड्रेनेज लाईन टाकणे.</t>
  </si>
  <si>
    <t>प्रभाग क्र.6ड,मध्ये सेवक चौक ते शितळादेवी मंदिर देवकर सप्लायर्स पर्यत 12 इंची ड्रेनेज लाईन टाकणे.</t>
  </si>
  <si>
    <t>प्रभाग क्र.6ड,मध्ये लक्ष्मीनगर वीर लहुजी वस्ताद हॉल पासून ते कोकणी चाळ मोरे यांचे घरापर्यंत 18 इंची ड्रेनेज लाईन टाकणे.</t>
  </si>
  <si>
    <t>प्रभाग क्र.6ड,मध्ये गवळी वाडा वॉशिंग सेंटर ते दक्षिणमुखी गणेश मंदिर 18 इंची ड्रेनेज लाईन टाकणे.</t>
  </si>
  <si>
    <t>प्रभाग क्र.6ड,मध्येआचार्य अत्रे शाळा ते सुभाषनगर कोठीचे बाजूचे परिसरात 18 इंची ड्रेनेज लाईन टाकणे</t>
  </si>
  <si>
    <t>प्रभाग क्र.6ड,मध्ये जयजवान नगर दुर्गामाता मंदिर ते शिवशक्ती मित्र मंडळापर्यंत 18 इंची ड्रेनेज लाईन टाकणे.</t>
  </si>
  <si>
    <t>प्रभाग क्र.6ड,मध्ये जयजवान नगर अमृतेश्वर गणेश मंदिर ते निळा झेंडा चौकापर्यंत 18 इंची ड्रेनेज लाईन टाकणे</t>
  </si>
  <si>
    <t>प्रभाग क्र.6ड,मध्ये लक्ष्मीनगर पोलीस चौकी ते राजमुद्रा प्रतिष्ठान पर्यंत 18 इंची ड्रेनेज लाईन टाकणे.</t>
  </si>
  <si>
    <t>प्रभाग क्र.6ड,मध्ये विविध ठिकाणी असलेला चेंबरचा गाळ काढणे व उचलणे</t>
  </si>
  <si>
    <t>प्रभाग क्र.7अ,मध्ये पाटील इस्टेट गल्ली नं.4 येथे ड्रेनेज लाईन टाकणे</t>
  </si>
  <si>
    <t>प्रभाग क्र.7अ,मध्ये पाटील इस्टेट गल्ली नं.8 येथे ड्रेनेज लाईन टाकणे</t>
  </si>
  <si>
    <t>प्रभाग क्र.7अ,मध्ये इंदिरा वसाहत येथे ड्रेनेज लाईन टाकणे</t>
  </si>
  <si>
    <t>प्रभाग क्र.7अ,मध्ये वाकडेवाडी पी.एम.सी.कॉलनी डाऊन टेक ड्रेनेज लाईन बसविणे.</t>
  </si>
  <si>
    <t>प्रभाग क्र.7अ,मध्ये वाकडेवाडी पी.एम.सी.कॉलनी बि.नं.1 ते 4 डाऊन टेक ड्रेनेज लाईन बसविणे</t>
  </si>
  <si>
    <t>प्रभाग क्र.7अ,मध्ये वाकडेवाडी पी.एम.सी.कॉलनी बि.नं.5 ते 9 डाऊन टेक ड्रेनेज लाईन बसविणे.</t>
  </si>
  <si>
    <t>प्रभाग क्र.7अ,मध्ये गोखलेनगर येथे विविध ठिकाणी ड्रेनेज लाईन टाकणे.</t>
  </si>
  <si>
    <t>प्रभाग क्र.7अ,मध्ये जनवाडी येथे विविध ठिकाणी ड्रेनेज लाईन टाकणे.</t>
  </si>
  <si>
    <t>प्रभाग क्र.7अ,मध्ये गोखलेनगर चाळीमध्ये ड्रेनेज लाईन टाकणे.</t>
  </si>
  <si>
    <t>प्रभाग क्र.7अ,मध्ये कृषि हौसिंग सोसायटी येथे ड्रेनेज लाईन टाकणे</t>
  </si>
  <si>
    <t>प्रभाग क्र.7अ,मध्ये जनवाडी चाळ क्र.54 ते 68 येथे 18 इंची ड्रेनेज लाईन टाकणे</t>
  </si>
  <si>
    <t>प्रभाग क्र.7अ,मध्ये जनवाडी चाळ क्र.69 ते 81 येथे 18 इंची ड्रेनेज लाईन टाकणे</t>
  </si>
  <si>
    <t>प्रभाग क्र.7ब,मध्ये मुळा रोड परिसरात ड्रेनेज लाईन टाकणे</t>
  </si>
  <si>
    <t>प्रभाग क्र.7ब,मध्ये विविध ठिकाणी ड्रेनेज लाईन टाकणे</t>
  </si>
  <si>
    <t>प्रभाग क्र.7ब,मध्ये जनवाडी गोखलेनगर परिसरात ड्रेनेज लाईन टाकणे</t>
  </si>
  <si>
    <t>प्रभाग क्र.7ब,मध्ये इंदिरा वसाहत येथे ड्रेनेज लाईन टाकणे</t>
  </si>
  <si>
    <t>प्रभाग क्र.7ब,मध्ये विविध ठिकाणी चेंबर्स दुरूस्ती करणे</t>
  </si>
  <si>
    <t>प्रभाग क्र.7ब,मध्ये सिंचननगर परिसरात ड्रेनेज लाईन टाकणे व तद्नुषंगिक कामे करणे</t>
  </si>
  <si>
    <t>प्रभाग क्र.7क, मधील गोखलेनगर भागातील विविध ठिकाणीड्रेनेज लाईन टाकणे</t>
  </si>
  <si>
    <t>प्रभाग क्र.7क,मधील विविध ठिकाणी ड्रेनेज लाईन टाकणे</t>
  </si>
  <si>
    <t>प्रभाग क्र.7क, विविध ठिकाणी जेटिंग मशिन व ग्रब मशिनच्या सहाय्याने ड्रेनेज लाईन साफसफाई व दुरूस्ती करणे.</t>
  </si>
  <si>
    <t>प्रभाग क्र.7क, मध्ये विविध ठिकाणी नाले स्पायडर मशीनच्या सहाय्याने साफसफाई करणे.</t>
  </si>
  <si>
    <t>प्रभाग क्र.7ड,मधील खैरेवाडी येथे लहान व्यासाची ड्रेनेज लाईन बदलून मोठ्या व्यासाची ड्रेनेज लाईन टाकणे</t>
  </si>
  <si>
    <t>प्रभाग क्र.7ड,मध्ये खैरेवाडी मध्ये अंतर्गत ड्रेनेज लाईन टाकणे</t>
  </si>
  <si>
    <t>प्रभाग क्र.7ड,मध्ये मुळारोड येथे ड्रेनेज लाईन टाकणे</t>
  </si>
  <si>
    <t>प्रभाग क्र.7ड,मधील न.ता.वाडी व विविध परिसरातील अंतर्गत ड्रेनेज लाईन व चेंबर दुरूस्ती करणे</t>
  </si>
  <si>
    <t>प्रभाग क्र.7ड,मध्ये पाच पांडव हौसिंग सोसायटी, गोखलेनगर येथे ड्रेनेज लाईन टाकणे</t>
  </si>
  <si>
    <t>प्रभाग क्र.7ड,मध्ये जनता वसाहत येथे ड्रेनेज लाईन टाकणे</t>
  </si>
  <si>
    <t>प्रभाग क्र.7ड,मध्ये आशानगर येथे ड्रेनेज लाईन टाकणे</t>
  </si>
  <si>
    <t>प्रभाग क्र.7ड,मध्ये पाटील इस्टेट येथे गल्ली क्र.1 ते 4 मध्ये ड्रेनेज लाईन टाकणे</t>
  </si>
  <si>
    <t>प्रभाग क्र.7ड,मधील जनवाडी जनता वसाहत येथे ड्रेनेज लाईन टाकणे</t>
  </si>
  <si>
    <t>प्रभाग क्र.7ड,मधील 7 मुळा रोड येथे ड्रेनेज लाईन टाकणे</t>
  </si>
  <si>
    <t>प्रभाग क्र.7ड,मधील इंदिरा वसाहत येथे ड्रेनेज लाईन टाकणे</t>
  </si>
  <si>
    <t>प्रभाग क्र.7ड,मधील वीर नेताजी वाडी येथे ड्रेनेज लाईन टाकणे</t>
  </si>
  <si>
    <t>प्रभाग क्र.8अ, औध भाजी मार्केट या ठिकाणी ड्रेनेज लाईन टाकणे</t>
  </si>
  <si>
    <t>प्रभाग क्र.8अ, मधील नाले सफाई करणे.</t>
  </si>
  <si>
    <t>प्रभाग क्र.8अ, मध्ये पडाळ वस्ती,औंध रोड येथे ड्रेनेज लाईन टाकणे व रस्ते कॉक्रीटीकरण करणे.</t>
  </si>
  <si>
    <t>प्रभाग क्र.8अ,मध्ये बोपोडी येथे विविध भागात ड्रेनेज लाईनची कामे करणे.</t>
  </si>
  <si>
    <t>प्रभाग क्र.8अ,मध्ये औंध येथे ड्रेनेज लाईन टाकणे व कॉक्रीटीकरण करणे.</t>
  </si>
  <si>
    <t>प्रभाग क्र.8अ,मध्ये स.नं.53 व 54 येथे ड्रेनेज लाईन टाकणे व कॉक्रीटीकरण करणे.</t>
  </si>
  <si>
    <t>प्रभाग क्र.8अ,मध्ये बोपोडी येथील अनुपमनगरी ते भाऊपाटील रोड चर्च ते तोरणा सोसायटी येथे ड्रेनेज लाईन टाकणे.</t>
  </si>
  <si>
    <t>प्रभाग क्र.8अ,मध्ये औंध रोड ते रेल्वे पोलीस मुख्यालय गेट ते रॉयल रेसीडेन्सी पर्यंत ड्रेनेज लाईन टाकणे.</t>
  </si>
  <si>
    <t>प्रभाग क्र.8अ,औंध रोड गणपती मंदिर ते चेतना सोसायटी पर्यत ड्रेनेज लाईन टाकणे.</t>
  </si>
  <si>
    <t>प्रभाग क्र.8अ,विविध ठिकाणी चेंबर दुरूस्तीची कामे करणे.</t>
  </si>
  <si>
    <t>प्रभाग क्र.8अ,मध्ये बोपोडी येथील अनुपमनगरी ते भाऊपाटील रोड चर्च ते तोरणा सोसायटी येथे ड्रेनेज लाईन टाकणे</t>
  </si>
  <si>
    <t>प्रभाग क्र.8अ, मध्ये औंध रोड ते रेल्वे पोलीस मुख्यालय गेट ते रॉयल रेसीडेंन्सी पर्यंत ड्रेनेज लाईन टाकणे</t>
  </si>
  <si>
    <t>प्रभाग क्र.8अ,औंध रोड गणपती मंदिर ते चेतना सोसायटी पर्यंत ड्रेनेज लाईन टाकणे.</t>
  </si>
  <si>
    <t>प्रभाग क्र.8अ, मधील स.नं.39,औंध रोड व 38 औंध रोड येथे ड्रेनेजची लाईनची व कॉक्रीटची कामे करणे.</t>
  </si>
  <si>
    <t>प्रभाग क्र.8ब, बोपोडी येथे विविध ठिकाणी ड्रेनेज लाईन दुरूस्ती कामे करणे.</t>
  </si>
  <si>
    <t>प्रभाग क्र.8ब, औंध येथे विविध ठिकाणी ड्रेनेज लाईन टाकणे</t>
  </si>
  <si>
    <t>प्रभाग क्र.8ब, बोपोडी भागात स्पायडर मशीनने नालेसफाईची कामे करणे.</t>
  </si>
  <si>
    <t>प्रभाग क्र.8ब,बोपोडी येथे विविध ठिकाणी ड्रेनेज लाईन दुरूस्ती करणे.</t>
  </si>
  <si>
    <t>प्रभाग क्र.8क,मध्ये पाटील पडळ येथे ड्रेनेज लाईन टाकणे व दुरूस्ती करणे.</t>
  </si>
  <si>
    <t>प्रभाग क्र.8क,मध्ये नाला सफाई स्पायडर मशिनच्या सहाय्याने साफ करणे.</t>
  </si>
  <si>
    <t>प्रभाग क्र.8क,मधील चंद्रमणी नाला स्पायडर मशिनच्या सहाय्याने साफ करणे.</t>
  </si>
  <si>
    <t>प्रभाग क्र.8क,मधील ड्रेनेज लाईन दुरूस्ती,चेंबर दुरूस्ती व साफसफाई करणे.</t>
  </si>
  <si>
    <t>प्रभाग क्र.8क,मधील शौचालयाची चेंबर दुरूस्ती व ड्रेनेज लाईन बदली करणे.</t>
  </si>
  <si>
    <t>प्रभाग क्र.8ड, स.नं.24 ड्रेनेज लाईन टाकणे</t>
  </si>
  <si>
    <t>प्रभाग क्र.8ड, स.नं.25 ड्रेनेज लाईन टाकणे</t>
  </si>
  <si>
    <t>प्रभाग क्र.8ड, स.नं.26 ड्रेनेज लाईन टाकणे</t>
  </si>
  <si>
    <t>प्रभाग क्र.8ड, स.नं.27 ड्रेनेज लाईन टाकणे</t>
  </si>
  <si>
    <t>प्रभाग क्र.8ड,गणेशनगर येथे ड्रेनेज लाईन टाकणे</t>
  </si>
  <si>
    <t>प्रभाग क्र.8ड,बोपोडीमध्ये विविध ठिकाणी ड्रेनेज लाईन टाकणे</t>
  </si>
  <si>
    <t>प्रभाग क्र.8ड,मधील बोपोडी व परिसरात व जेटिंग मशिनव्दारे ड्रेनेज लाईन साफ करणे.</t>
  </si>
  <si>
    <t>प्रभाग क्र.8ड,मधील भाऊ पाटील रोड व परिसरात व जेटींग मशिनव्दारे व चॅम्पियन मशिनच्या सहाय्याने ड्रेनेज लाईन साफ करणे</t>
  </si>
  <si>
    <t>प्रभाग क्र.8ड,मधील औंध परिसरात व जेटींग मशिनव्दारे ड्रेनेज लाईन साफ करणे.</t>
  </si>
  <si>
    <t>प्रभाग क्र.9अ, बाणेर परिसरात ड्रेनेज लाईन टाकणे</t>
  </si>
  <si>
    <t>प्रभाग क्र.9अ, सुतारवाडी परिसरात ड्रेनेज लाईन टाकणे</t>
  </si>
  <si>
    <t>प्रभाग क्र.9अ, सोमेश्वरवाडी परिसरात ड्रेनेज लाईन टाकणे</t>
  </si>
  <si>
    <t>प्रभाग क्र.9अ, नाले सफाई व नाले दुरूस्ती करणे</t>
  </si>
  <si>
    <t>प्रभाग क्र.9अ, बाणेरमध्ये स्पायडरजेटच्या सहाय्याने सफाई करणे</t>
  </si>
  <si>
    <t>प्रभाग क्र.9ब, सुतारवाडी गावठाण भागात ड्रेनेज लाईन टाकणे</t>
  </si>
  <si>
    <t>प्रभाग क्र.9ब, स.नं.52 व 54 बाणेर ड्रेनेज विषयक कामे करणे</t>
  </si>
  <si>
    <t>प्रभाग क्र.9ब, स.नं.114/2/2/3 बाणेर मधुकर सायकर यांच्या भागात ड्रेनेज लाईन टाकणे.</t>
  </si>
  <si>
    <t>प्रभाग क्र.9ब, मध्ये ड्रेनेज लाईन साफ करणे</t>
  </si>
  <si>
    <t>प्रभाग क्र.9ब, मधील रामनदी स्पायडर मशिनच्या सहाय्याने स्वच्छ व सुशोभिकरण करणे</t>
  </si>
  <si>
    <t>प्रभाग क्र.9ब, मध्ये स.नं.83 बाणेर ड्रेनेज लाईन विषयक कामे करणे</t>
  </si>
  <si>
    <t>प्रभाग क्र.9ब, बेंद्रे फॅब्रीकेशन(सायकर मळा) पासून करण पार्क बिल्डींग पर्यंत ड्रेनेज लाईन टाकणे</t>
  </si>
  <si>
    <t>प्रभाग क्र.10अ,मध्ये मोकाटेनगर येथील ड्रेनेज लाईन बदलणे</t>
  </si>
  <si>
    <t>प्रभाग क्र.10अ,मध्ये सागर कॉलनी येथे ड्रेनेज लाईन टाकणे व दुरूस्ती करणे.</t>
  </si>
  <si>
    <t>प्रभाग क्र.10अ,मध्ये शास्त्रीनगर येथे ड्रेनेज लाईन टाकणे व दुरूस्ती करणे.</t>
  </si>
  <si>
    <t>प्रभाग क्र.10अ,मध्ये ड्रेनेज लाईन जेटिंग मशिनने साफसफाई करणे</t>
  </si>
  <si>
    <t>प्रभाग क्र.10अ,मध्ये पावसाळ्यापूर्वी ड्रेनेज लाईन व नाले साफसफाई करणे.</t>
  </si>
  <si>
    <t>प्रभाग क्र.10ब,बावधान परिसरात ड्रेनेज विषयक कामे करणे</t>
  </si>
  <si>
    <t>प्रभाग क्र.10ब,सागर कॉलनी परिसरात ड्रेनेज विषयक कामे करणे</t>
  </si>
  <si>
    <t>प्रभाग क्र.10ब,शास्त्रीनगर परिसरात ड्रेनेज विषयक कामे करणे</t>
  </si>
  <si>
    <t>प्रभाग क्र.10ब,मुठेश्वर, पीएमसी कॉलनी परिसरात ड्रेनेज विषयक कामे करणे</t>
  </si>
  <si>
    <t>प्रभाग क्र.10ब,श्रीकृष्ण कॉलनी व सागर कॉलनी परिसरात ड्रेनेज विषयक कामे करणे</t>
  </si>
  <si>
    <t>प्रभाग क्र.10ब,गादीया इस्टेट परिसरात ड्रेनेज विषयक कामे करणे</t>
  </si>
  <si>
    <t>प्रभाग क्र.10ब,लोकमान्य कॉलनी, शास्त्रीनगर व सागर कॉलनी परिसरात ड्रेनेज विषयक कामे करणे</t>
  </si>
  <si>
    <t>प्रभाग क्र.10ब,सागर कॉलनी, शास्त्रीनगर परिसरात ड्रेनेज लाईन व पावसाळी लाईन जेटींग मशिन व चॅम्पीयन मशिने साफ करणे</t>
  </si>
  <si>
    <t>प्रभाग क्र.10ब,विविध ठिकाणी चेंबर दुरूस्ती व गाळ काढणे</t>
  </si>
  <si>
    <t>प्रभाग क्र.10ब,मध्ये स्पायडर मशिनच्या सहाय्याने नाले साफ करणे</t>
  </si>
  <si>
    <t>प्रभाग क्र.10ब,विविध ठिकाणी ग्रॅब मशिनच्या सहाय्याने ड्रेनेज गाळ काढणे व साफसफाई करणे</t>
  </si>
  <si>
    <t>प्रभाग क्र.10क,मध्ये मोकाटेनगर परिसरात ड्रेनेज लाईन टाकणे व दुरूस्त करणे</t>
  </si>
  <si>
    <t>प्रभाग क्र.10क,गादीया इस्टेट भाग 1 येथे मुख्यमलवाहिनी टाकणे</t>
  </si>
  <si>
    <t>प्रभाग क्र.10क, गादीया इस्टेट भाग 2 येथे मुख्यमलवाहिनी टाकणे</t>
  </si>
  <si>
    <t>प्रभाग क्र.10क, बावधन खुर्द येथे नविन ड्रेनेज लाईन टाकणे व दुरूस्त करणे</t>
  </si>
  <si>
    <t>प्रभाग क्र.10क, शास्त्रीनगर येथील दत्तमंदिर परिसरात ड्रेनेज लाईन टाकणे</t>
  </si>
  <si>
    <t>प्रभाग क्र.10क, शास्त्रीनगर येथील नवभूमी चौक परिसरात ड्रेनेज लाईन टाकणे</t>
  </si>
  <si>
    <t>प्रभाग क्र.10क,इंदिरा शंकर नगरी जवळील नाला चॅनेलायझेशन करणे</t>
  </si>
  <si>
    <t>प्रभाग क्र.10ड,बावधन-कोथरूड डेपो अंतर्गत मंगलधाम सोसायटी परिसरात ड्रेनेज लाईन टाकणे</t>
  </si>
  <si>
    <t>प्रभाग क्र.10ड,बावधन-कोथरूड डेपो अंतर्गत एकलव्य कॉलेज परिसरामध्ये ड्रेनेज लाईन टाकणे</t>
  </si>
  <si>
    <t>प्रभाग क्र.10ड,बावधन-कोथरूड डेपो अंतर्गत देविदिप सोसायटी बावधन येथे ड्रेनेज लाईन टाकणे</t>
  </si>
  <si>
    <t>प्रभाग क्र.10ड,बावधन-कोथरूड डेपो अंतर्गत शास्त्रीनगर येथे ड्रेनेज लाईन टाकणे</t>
  </si>
  <si>
    <t>प्रभाग क्र.10ड,बावधन-कोथरूड डेपो अंतर्गत सागर कॉलनी, शास्त्रीनगर येथे ड्रेनेज लाईन टाकणे</t>
  </si>
  <si>
    <t>प्रभाग क्र.10ड,बावधन-कोथरूड डेपो अंतर्गत प्रभागातील मेन होल चेंबर्स,चौकोनी चेंबर्स दुरूस्ती करणे</t>
  </si>
  <si>
    <t>प्रभाग क्र.10ड,बावधन-कोथरूड डेपो अंतर्गत काशीकापडी पुरम सोसायटी येथील ड्रेनेज लाईन टाकणे</t>
  </si>
  <si>
    <t>प्रभाग क्र.10ड,बावधन-कोथरूड डेपो अंतर्गत उजवी भुसारी कॉलनी परिसरात ड्रेनेज लाईन टाकणे</t>
  </si>
  <si>
    <t>प्रभाग क्र.10ड,बावधन-कोथरूड डेपो अंतर्गत मारवाडी कुंभार वस्ती परिसरात ड्रेनेज लाईन टाकणे</t>
  </si>
  <si>
    <t xml:space="preserve">प्रभाग क्र. 11 अ हनुमान नगर, राऊतवाडी, मोरे श्रमिक वसाहत परिसरातील जुन्या ड्रेनेज लाईन बदलून मोठ्या व्यासाच्या बंदिस्त ड्रेनेज लाईन टाकणे, राडारोडा उचलणे व कॉंक्रिटीकरणे करणे. </t>
  </si>
  <si>
    <t>प्रभाग क्र. 11 अ केळेवाडी, इंदिरापार्क, राजीव गांधी पार्क, वसंतनगर परिसरातील जुन्या ड्रेनेज लाईन बदलून मोठ्या व्यासाच्या बंदिस्त ड्रेनेज लाईन टाकणे, राडारोडा उचलणे व कॉंक्रिटीकरणे करणे.</t>
  </si>
  <si>
    <t>प्रभाग क्र. 11 अ मधील विविध गृहनिर्माण सोसायट्यांमधील जुन्या ड्रेनेज लाईन बदलून मोठ्या व्यासाच्या बंदिस्त ड्रेनेज लाईन टाकल्यानंतर राडारोडा उचलणे व पीसीसी करणे.</t>
  </si>
  <si>
    <t>प्रभाग क्र. 11 अ मधील वसंतनगर हा परिसर अत्यंत खडकाळ असल्यामुळे ड्रेनेज लाईन टाकण्यासाठी ब्रेकर लाऊन खोदाई करणे व विविध व्यासाच्या ड्रेनेज लाईन टाकणे.</t>
  </si>
  <si>
    <t>प्रभाग क्र. 11 अ जय भवानीनगर, किष्किंधानगर, सुतारदरा, म्हातोबानगर परिसरातील जुन्या ड्रेनेज लाईन बदलून मोठ्या व्यासाच्या बंदिस्त ड्रेनेज लाईन टाकणे, राडारोडा उचलणे व कॉंक्रिटीकरण करणे.</t>
  </si>
  <si>
    <t>प्रभाग क्र. 11 अ मधील दुरदर्शन ते हेवन चौकापर्यंत असलेल्या नाल्याची साफ-सफाई करणे व देखभाल दुरुस्ती करणे.</t>
  </si>
  <si>
    <t>प्रभाग क्र. 11 क मधील जय भवानीनगर येथील विविध ठिकाणी मोठ्या व्यासाच्या ड्रेनेज लाईन टाकणे.</t>
  </si>
  <si>
    <t>प्रभाग क्र. 11 क मधील किष्किंधानगर येथे विविध ठिकाणी छोट्या व मोठ्या व्यासाच्या ड्रेनेज लाईन टाकणे.</t>
  </si>
  <si>
    <t>प्रभाग क्र. 11 क मधील म्हातोबानगर येथील विविध ठिकाणी छोट्या व मोठ्या व्यासाच्या ड्रेनेज लाईन टाकणे.</t>
  </si>
  <si>
    <t>प्रभाग क्र. 11 क मधील सुतारदरा येथील विविध ठिकाणी छोट्या व मोठ्या व्यासाच्या ड्रेनेज लाईन टाकणे.</t>
  </si>
  <si>
    <t>प्रभाग क्र. 11 क मधील केळेवाडी व राजीव गांधीनगर येथे छोट्या व मोठ्या व्यासाच्या ड्रेनेज लाईन टाकणे.</t>
  </si>
  <si>
    <t>प्रभाग क्र. 11 क मधील ड्रेनेज लाईन साफसफाई, गाळ काढणे व इतर तदनुषंगिक कामे करणे.</t>
  </si>
  <si>
    <t>प्रभाग क्र.11 ड, येथे विविध ठिकाणी तसेच सुतारदरा येथे विविध व्यासाच्या ड्रेनेज लाईन टाकणे व काँक्रीटीकरण करणे.</t>
  </si>
  <si>
    <t>प्रभाग क्र.11 ड, येथे विविध ठिकाणी तसेच म्हातोबानगर व जयभवानीनगर येथे विविध व्यासाच्या ड्रेनेज लाईन टाकणे व कॉक्रीटीकरण करणे.</t>
  </si>
  <si>
    <t>प्रभाग क्र.11 ड, येथे विविध ठिकाणी तसेच किष्किंधानगर येथे विविध व्यासाच्या ड्रेनेज लाईन टाकणे व कॉक्रीटीकरण करणे.</t>
  </si>
  <si>
    <t>प्रभाग क्र.11 ड, येथील विविध ठिकाणचे गोल व चौकोनी चेंबर साफ करणे, गाळ काढणे व दुरूस्त करणे.</t>
  </si>
  <si>
    <t>प्रभाग क्र.11 ड, मध्ये विविध ठिकाणी तसेच सुतारदरा,पांडुरंगनगर, गल्ली क्र.28 व अंतर्गत गल्ल्यामध्ये नवीन ड्रेनेज लाईन टाकणे व तद्नुषंगिक कामे करणे</t>
  </si>
  <si>
    <t>प्रभाग क्र.11 ड, मध्ये विविध ठिकाणी तसेच किष्किंधानगर नवयुग मित्र मंडळ व केंडेचाळ येथे नवीन ड्रेनेज लाईन टाकणे व कॉक्रीटीकरण करणे</t>
  </si>
  <si>
    <t>प्रभाग क्र.11 ड, मध्ये जयभवानीनगर मॉर्डन कॉलनी येथे नवीन ड्रेनेज लाईन टाकणे व कॉक्रीटीकरण करणे.</t>
  </si>
  <si>
    <t>प्रभाग क्र.11 ड, मध्ये विविध ठिकाणी तसेच हनुमाननगर व मोरे श्रमिक वसाहत येथील ड्रेनेज लाईन साफ करून गाळ काढणे व चेंबर्स दुरूस्ती करणे</t>
  </si>
  <si>
    <t>प्रभाग क्र.11 ड, मध्ये विविध ठिकाणी तसेच गणेश कॉलनी व शिवशक्तीनगर,गल्ली क्र.27 सुतारदरा येथे नवीन ड्रेनेज लाईन टाकणे व कॉक्रीटीकरण करणे</t>
  </si>
  <si>
    <t>प्रभाग क्र.11 ड, मध्ये विविध ठिकाणी तसेच समर्थ कॉलनी तसेच मराठा मावळ परिसर,सुतारदरा येथे नवीन ड्रेनेज लाईन टाकणे व कॉक्रीटीकरण करणे</t>
  </si>
  <si>
    <t>प्रभाग क्र.11 ड, मध्ये विविध ठिकाणी तसेच सुतारदरा,गल्ली क्र. 5व7(आडवी लाईन) तसेच शिवकल्याण नगर,गल्ली क्र.11 येथे नवीन ड्रेनेज लाईन टाकणे व कॉक्रीटीकरण करणे</t>
  </si>
  <si>
    <t>प्रभाग क्र.11 ड, मध्ये विविध ठिकाणी तसेच शिवकल्याण नगर, सुतारदरा येथे नवीन ड्रेनेज लाईन टाकणे व कॉक्रीटीकरण करणे</t>
  </si>
  <si>
    <t>प्रभाग क्र.11 ड, येथे विविध ठिकाणी तसेच मोरे श्रमिक वसाहत व हनुमाननगर येथे विविध व्यासाच्या ड्रेनेज लाईन टाकणे, दुरुस्ती करणे व कॉक्रीटीकरण करणे.</t>
  </si>
  <si>
    <t>प्रभाग क्र.12 अ, मधील वांभिरे चाळ परिसरात ड्रेनेज विषयक कामे करणे व नवीन लाईन टाकणे</t>
  </si>
  <si>
    <t>प्रभाग क्र.12 अ, कृष्णाई कॉलनी येथे ड्रेनेज लाईन टाकणे</t>
  </si>
  <si>
    <t>प्रभाग क्र.12 अ,भेलकेनगर व कोथरूड गावठाण परिसरात ड्रेनेज विषयक कामे करणे</t>
  </si>
  <si>
    <t>प्रभाग क्र.12 अ, मध्ये जेटिंग मशीनच्या सहाय्याने साफसफाई करणे</t>
  </si>
  <si>
    <t>प्रभाग क्र. 12 ब मधील छत्रपती मित्र मंडळ, माझिरे चाळ येथे नवीन ड्रेनेज लाईन टाकणे.</t>
  </si>
  <si>
    <t>प्रभाग क्र. 12 ब मधील जयसिंग कुंबरे चाळ येथे नवीन ड्रेनेज लाईन टाकणे.</t>
  </si>
  <si>
    <t>प्रभाग क्र. 12 ब मधील आशा हॉटेल ते गुळणकर ज्वेलर्सपर्यंत नवीन ड्रेनेज लाईन टाकणे.</t>
  </si>
  <si>
    <t>प्रभाग क्र. 12 ब मधील जाजू सर यांची नवीन ड्रेनेज लाईन टाकणे.</t>
  </si>
  <si>
    <t>प्रभाग क्र. 12 ब मधील आदित्य बेकरी समोर अलका पंडीत यांच्या घराजवळ नवीन ड्रेनेज लाईन टाकणे.</t>
  </si>
  <si>
    <t>प्रभाग क्र. 12 ब मधील संत ज्ञानेश्वर कॉलनी, झोरे यांच्या घराजवळ नवीन ड्रेनेज लाईन टाकणे.</t>
  </si>
  <si>
    <t>प्रभाग क्र. 12 ब मधील विविध ठिकाणी नवीन ड्रेनेज लाईन टाकणे.</t>
  </si>
  <si>
    <t>प्रभाग क्र. 12 ब मधील ज्ञानेश्वर कॉलनी लभडे दुकानाजवळ नवीन ड्रेनेज लाईन टाकणे.</t>
  </si>
  <si>
    <t>प्रभाग क्र. 12 ब मधील विविध ठिकाणी जेटींग मशिनव्दारे ड्रेनेज लाईन साफ करणे.</t>
  </si>
  <si>
    <t>प्रभाग क्र. 12 ब मधील डहाणूकर कॉलनी येथील ड्रेनेज लाईन राडा रोडा काढून जेटींग मशीनव्दारे साफ करणे.</t>
  </si>
  <si>
    <t>प्रभाग क्र. 12 ब मधील लक्ष्मीनगर येथे विविध गल्ल्यांमध्ये ड्रेनेज लाईन टाकणे भाग 1</t>
  </si>
  <si>
    <t>प्रभाग क्र. 12 ब मधील लक्ष्मीनगर येथे विविध गल्ल्यांमध्ये ड्रेनेज लाईन टाकणे भाग 2</t>
  </si>
  <si>
    <t>प्रभाग क्र. 12 ब मधील लक्ष्मीनगर येथे विविध गल्ल्यांमध्ये ड्रेनेज लाईन टाकणे भाग 3</t>
  </si>
  <si>
    <t>प्रभाग क्र.12क,लक्ष्मीनगर येथे ड्रेनेज लाईनचे काम करणे.</t>
  </si>
  <si>
    <t>प्रभाग क्र.12क,विविध ठिकाणी ड्रेनेज लाईन टाकणे.</t>
  </si>
  <si>
    <t>प्रभाग क्र. 13 अ मधील चेंबर्स समपातळी करणे व इतर कामे करणे.</t>
  </si>
  <si>
    <t>प्रभाग क्र. 13 अ मधील नेहरु वसाहती अंतर्गत रस्ता कॉंक्रिटीकरण करणे व ड्रेनेज लाईन टाकणे.</t>
  </si>
  <si>
    <t>प्रभाग क्र. 13 अ मधील प्रभात रोडवरील विधी कॉलेज चौक ते गल्ली क्र. 8 दरम्यान अस्तित्वातील जुनी ड्रेनेज लाईन बदलून मोठ्या व्यासाची ड्रेनेज लाईन टाकणे.</t>
  </si>
  <si>
    <t>प्रभाग क्र. 13 अ मधील प्रभात रोडवरील विधी कॉलेज चौक ते नळस्टॉप मोठ्या व्यासाची ड्रेनेज लाईन टाकणे.</t>
  </si>
  <si>
    <t>प्रभाग क्र. 13 अ मधील भालेकर चाळ खिलारे वस्ती येथे ड्रेनेज लाईन टाकणे व फरशी बसविणे.</t>
  </si>
  <si>
    <t>प्रभाग क्र. 13 अ मधील गोसावी वस्ती येथे ड्रेनेज लाईन टाकणे.</t>
  </si>
  <si>
    <t>प्रभाग क्र.13ब,प्रभागातील रस्त्याखाली बुजलेली ड्रेनेज चेंबर्स शोधून उचलून घेणे</t>
  </si>
  <si>
    <t>प्रभाग क्र.13ब, कर्वे रस्त्यावरील आनंद ज्युसबार-फाटक पार्क-भालेकर चाळ-दाते हॉस्पीटल ते वूडलॅड पर्यंत ड्रेनेज लाईन टाकणे</t>
  </si>
  <si>
    <t>प्रभाग क्र.13क,मध्ये विविध ठिकाणी ड्रेनेज लाईन दुरूस्ती करणे</t>
  </si>
  <si>
    <t>प्रभाग क्र.13क,मध्ये विविध ठिकाणी चेंबर्सचे झाकणे उचलून घेणे</t>
  </si>
  <si>
    <t>प्रभाग क्र. 13 ड मधील विविध ठिकाणी ड्रेनेज लाईन बदलणे.</t>
  </si>
  <si>
    <t>प्रभाग क्र. 13 ड मधील विविध ठिकाणी चेंबरची दुरुस्ती करणे.</t>
  </si>
  <si>
    <t>प्रभाग क्र. 13 ड मधील एच.ए.कॉलनी ते गणेशनगर येथे ड्रेनेज ट्रॅक लाईन बदलणे</t>
  </si>
  <si>
    <t>प्रभाग क्र. 13 ड मधील नाले स्पायडर मशिनने साफ करणे.</t>
  </si>
  <si>
    <t>प्रभाग क्र. 13 ड मधील ड्रेनेज चेंबरमधील गाळ हायड्रॉलिक ग्रॅब मशिनने काढणे.</t>
  </si>
  <si>
    <t>प्रभाग क्र. 14 अ मधील विविध ठिकाणी लाईन साफसफाई करणे.</t>
  </si>
  <si>
    <t>प्रभाग क्र. 14 अ मधील मॉडेल कॉलनी, भांडारकर रोड परिसरात ड्रेनेज लाईन टाकणे.</t>
  </si>
  <si>
    <t>प्रभाग क्र. 14 अ मधील विविध ठिकाणी यांत्रिकीकरणाने गाळ काढणे.</t>
  </si>
  <si>
    <t>प्रभाग क्र. 14 ब मधील विविध ठिकाणी चेंबर दुरुस्ती विषयक कामे करणे.</t>
  </si>
  <si>
    <t>प्रभाग क्र. 14 ब मधील डेक्कन जिमखाना शिवाजीनगर परिसरात ड्रेनेज लाईन टाकणे.</t>
  </si>
  <si>
    <t>प्रभाग क्र. 14 ब मधील विविध ठिकाणी ड्रेनेज लाईन टाकणे.</t>
  </si>
  <si>
    <t>प्रभाग क्र. 14 ब मधील जेटींग मशिनच्या सहाय्याने ड्रेनेज लाईन साफ सफाई करणे.</t>
  </si>
  <si>
    <t>प्रभाग क्र. 14 ब मधील विविध ठिकाणी नाला साफसफाई करणे.</t>
  </si>
  <si>
    <t>प्रभाग क्र. 14 ब मधील गोलंदाज चौक ते विटकर बंगला पर्यंत 24 इंची ड्रेनेज लाईन टाकणे.</t>
  </si>
  <si>
    <t>प्रभाग क्र. 14 ब मधील जवाहरनगर येथे ड्रेनेज लाईन टाकणे.</t>
  </si>
  <si>
    <t>प्रभाग क्र. 14 ब मधील शिवाजीनगर गावठाण येथे ड्रेनेज लाईन मेन लाईनला जोडणे.</t>
  </si>
  <si>
    <t>प्रभाग क्र. 14 ब मधील गोखलेनेगर पुरग्रस्त वसाहत येथे ड्रेनेज लाईन टाकणे.</t>
  </si>
  <si>
    <t>प्रभाग क्र. 14 ब मधील चाफेकर वस्ती येथे ड्रेनेज लाईन टाकणे व कॉंक्रिटीकरण करणे.</t>
  </si>
  <si>
    <t>प्रभाग क्र. 14 ब मधील विविध ठिकाणी चेंबर्सची झाकणे उचलून घेणे.</t>
  </si>
  <si>
    <t>प्रभाग क्र.14 क, मध्ये डेक्कन व पुलाचीवाडी परिसरात ड्रेनेज लाईन टाकणे व डांबरीकरण करणे</t>
  </si>
  <si>
    <t>प्रभाग क्र.14 क, मध्ये विविध ठिकाणी ड्रेनेज लाईन टाकणे</t>
  </si>
  <si>
    <t>प्रभाग क्र.14 क, मध्ये स्पायडर मशिनच्या सहाय्याने नाले साफसफाई करणे व तद्नुषंगिक कामे करणे</t>
  </si>
  <si>
    <t>प्रभाग क्र.14 क, दिपबंगला चौक ते कॉसमॉस बॅंक येथे अस्तित्वातील 600 मी.मी.व्यासाची ड्रेनेज लाईन काढून 900 मी.मी.व्यासाची ड्रेनेज लाईन टाकणे</t>
  </si>
  <si>
    <t>प्रभाग क्र.14 ड, विविध ठिकाणी ड्रेनेजकरिता सुधारणा व दुरूस्ती कामे करणे.</t>
  </si>
  <si>
    <t>प्रभाग क्र.14 ड, विविध ठिकाणी आधुनिक मशिनच्या सहाय्याने ड्रेनेज चेंबर मधील गाळ काढणे.</t>
  </si>
  <si>
    <t>प्रभाग क्र.14 ड, स्पायडर मशीनने नाला साफ करणे.</t>
  </si>
  <si>
    <t>प्रभाग क्र.14 ड, ललित महल चौक ते बेसिटर हॉटेल पर्यंत मोठ्या व्यासाची ड्रेनेज लाईन टाकणे.</t>
  </si>
  <si>
    <t>प्रभाग क्र.14 ड, नाल्यामधील चेंबर दुरूस्ती करणे.</t>
  </si>
  <si>
    <t>प्रभाग क्र.14 ड,मध्ये वस्ती विभागात ड्रेनेज लाईन टाकणे/दुरूस्ती करणे.</t>
  </si>
  <si>
    <t>प्रभाग क्र.14 ड, येथील वडारवाडी परिसरामध्ये ड्रेनेज लाईन टाकणे</t>
  </si>
  <si>
    <t>प्रभाग क्र.14 ड, येथील गोखलेनगर रामोशीवाडी परिसरात ड्रेनेज लाईन टाकणे.</t>
  </si>
  <si>
    <t>प्रभाग क्र.14 ड, शिवाजीनगर गावठाण परिसरात ड्रेनेज लाईन टाकणे</t>
  </si>
  <si>
    <t>प्रभाग क्र.14 ड, मधील गोखलेनगर येथे ड्रेनेज लाईनची कामे करणे</t>
  </si>
  <si>
    <t>प्रभाग क्र.14 ड, दीपबंगला चौक ते महाले मार्केट पर्यंत मोठया व्यासाची ड्रेनेज लाईन टाकणे.</t>
  </si>
  <si>
    <t>प्रभाग क्र.15अ,सदाशिव पेठ परिसरामध्ये व प्रभागात विविध ठिकाणी चेंबर समपातळीत करणे व तद्नुषंगिक कामे करणे</t>
  </si>
  <si>
    <t>प्रभाग क्र.15अ,नारायण पेठ परिसरामध्ये प्रभागात विविध ठिकाणी चेंबर समपातळीत करणे व तद्नुषंगिक कामे करणे.</t>
  </si>
  <si>
    <t>प्रभाग क्र.15अ,मध्ये शुक्रवार पेठ परिसरामध्ये प्रभागात विविध ठिकाणी चेंबर समपातळीत करणे व तद्नुषंगिक कामे करणे.</t>
  </si>
  <si>
    <t>प्रभाग क्र.15अ,मध्ये नारायण पेठ परिसरात व प्रभागात विविध ठिकाणी मोठया व्यासाची ड्रेनेज लाईन टाकणे व तद्नुषंगिक कामे करणे.</t>
  </si>
  <si>
    <t>प्रभाग क्र.15अ,मध्ये बुधवार पेठ परिसरात व प्रभागात विविध ठिकाणी मोठया व्यासाची ड्रेनेज लाईन टाकणे व तद्नुषंगिक कामे करणे.</t>
  </si>
  <si>
    <t>प्रभाग क्र.15अ,मध्ये शनिवार पेठ परिसरात व प्रभागात विविध ठिकाणी मोठया व्यासाची ड्रेनेज लाईन टाकणे व तद्नुषंगिक कामे करणे.</t>
  </si>
  <si>
    <t>प्रभाग क्र.15अ,मध्ये शुक्रवार पेठ परिसरात व प्रभागात विविध ठिकाणी मोठया व्यासाची ड्रेनेज लाईन टाकणे व तद्नुषंगिक कामे करणे.</t>
  </si>
  <si>
    <t>प्रभाग क्र. 15 ब मधील शनिवार पेठ मोतीबाग ते वीर मारुती चौक दरम्यान मोठ्या व्यासाची ड्रेनेज व पावसाळी लाईन टाकणे.</t>
  </si>
  <si>
    <t>प्रभाग क्र. 15 ब मधील गोगटे शाळा ते केळकर रस्ता दरम्यान मोठ्या व्यासाची ड्रेनेज लाईन टाकणे.</t>
  </si>
  <si>
    <t>प्रभाग क्र. 15 ब मधील बाजीराव रोड ते वाडीया हॉस्पिटल रस्ता येथे मोठ्या व्यासाची ड्रेनेज लाईन टाकणे.</t>
  </si>
  <si>
    <t>प्रभाग क्र. 15 ब मधील वाडीया हॉस्पिटल ते व्हाईट हाऊस रस्ता मोठ्या व्यासाची ड्रेनेज लाईन टाकणे.</t>
  </si>
  <si>
    <t>प्रभाग क्र. 15 क मधील बाजीराव रोड परिसरात व प्रभागात इतरत्र ड्रेनेज लाईन टाकणे.</t>
  </si>
  <si>
    <t>प्रभाग क्र. 15 क मधील शुक्रवार पेठ व प्रभागात व इतरत्र मोठ्या व्यासाची ड्रेनेज लाईन टाकणे.</t>
  </si>
  <si>
    <t>प्रभाग क्र. 15 क मधील टिळक रोड, सदाशिव पेठ व प्रभागात विविध ठिकाणी ड्रेनेज लाईन टाकणे.</t>
  </si>
  <si>
    <t>प्रभाग क्र. 15 क मधील बुधवार पेठ, नारायण पेठ व शनिवार पेठ व प्रभागात विविध ठिकाणी ड्रेनेज लाईन टाकणे.</t>
  </si>
  <si>
    <t>प्रभाग क्र. 15 क मधील शुक्रवार पेठ व इतरत्र ठिकाणी ड्रेनेजची देखभाल व दुरुस्ती करणे.</t>
  </si>
  <si>
    <t>प्रभाग क्र. 15 क मधील नारायण पेठ व इतरत्र ठिकाणी ड्रेनेजची देखभाल व दुरुस्ती करणे.</t>
  </si>
  <si>
    <t>प्रभाग क्र. 15 क मधील सदाशिव पेठ व इतरत्र ठिकाणी ड्रेनेजची देखभाल व दुरुस्ती करणे.</t>
  </si>
  <si>
    <t>प्रभाग क्र. 15 क मधील घर क्र. 136 बुधवार पेठ व परिसरात नवीन ड्रेनेज लाईन टाकणे.</t>
  </si>
  <si>
    <t>प्रभाग क्र. 15 ड मधील नारायण पेठ परिसरामध्ये प्रभागात विविध ठिकाणी ड्रेनेज व पावसाळी चेंबर समपातळीत करणे व तदनुषंगिक कामे करणे.</t>
  </si>
  <si>
    <t>प्रभाग क्र. 15 ड मधील शनिवार पेठ परिसरामध्ये व प्रभागात विविध ठिकाणी ड्रेनेज व पावसाळी चेंबर समपातळीत करणे व तदनुषंगिक कामे करणे.</t>
  </si>
  <si>
    <t>प्रभाग क्र. 15 ड मधील बुधवार पेठ परिसरामध्ये व प्रभागात विविध ठिकाणी ड्रेनेज व पावसाळी चेंबर समपातळीत करणे व तदनुषंगिक कामे करणे.</t>
  </si>
  <si>
    <t>प्रभाग क्र. 15 ड मधील शुक्रवार पेठ परिसरामध्ये व प्रभागात विविध ठिकाणी ड्रेनेज व पावसाळी चेंबर समपातळीत करणे व तदनुषंगिक कामे करणे.</t>
  </si>
  <si>
    <t>प्रभाग क्र. 15 ड मधील सदाशिव पेठ परिसरामध्ये व प्रभागात विविध ठिकाणी ड्रेनेज व पावसाळी चेंबर समपातळीत करणे व तदनुषंगिक कामे करणे.</t>
  </si>
  <si>
    <t>प्रभाग क्र. 15 ड मधील नारायण पेठ परिसरामध्ये व प्रभागात विविध ठिकाणी ड्रेनेज व पावसाळी चेंबर समपातळीत करणे व तदनुषंगिक कामे करणे.</t>
  </si>
  <si>
    <t>प्रभाग क्र. 15 ड मधील बुधवार पेठ परिसरामध्ये व प्रभागात विविध ठिकाणी मोठ्या व्यासाची ड्रेनेज लाईन टाकणे व तदनुषंगिक कामे करणे.</t>
  </si>
  <si>
    <t>प्रभाग क्र. 15 ड मधील सदाशिव पेठ व प्रभागातील विविध ठिकाणच्या ड्रेनेज/पावसाळी लाईन्स साफसफाई करणे व तदनुषंगिक कामे करणे.</t>
  </si>
  <si>
    <t>प्रभाग क्र. 15 ड मधील शनिवार पेठ व प्रभागातील विविध ठिकाणी ड्रेनेज/पावसाळी लाईन्स साफसफाई करणे व तदनुषंगिक कामे करणे.</t>
  </si>
  <si>
    <t>प्रभाग क्र. 16 अ मधील जेटींग व चॅम्पियन मशीनच्या सहाय्याने मंगळवार पेठ व सोमवार पेठ येथील ड्रेनेज लाईन साफ करणे.</t>
  </si>
  <si>
    <t>प्रभाग क्र. 16 अ मधील जेटींग व चॅम्पियन मशीनच्या सहाय्याने कसबा पेठ व रास्ता पेठ येथील ड्रेनेज लाईन साफ करणे.</t>
  </si>
  <si>
    <t>प्रभाग क्र. 16 अ मधील नागझरी नाला स्पायडर मशीनने साफ करणे.</t>
  </si>
  <si>
    <t>प्रभाग क्र. 16 अ मधील श्रमिकनगर येथे ड्रेनेज लाईन टाकणे व कॉंक्रिटीकरण करणे.</t>
  </si>
  <si>
    <t>प्रभाग क्र. 16 अ मधील 228, 227, 226, 224, 223 या ठिकाणी ड्रेनेज लाईन दुरुस्त करणे, तदनुषंगिक कामे करणे.</t>
  </si>
  <si>
    <t>प्रभाग क्र. 16 ब मधील कसबा पेठ गुंडाचा गणपती ते संत नामदेव कार्यालय परिसरात ड्रेनेज लाईन टाकणे.</t>
  </si>
  <si>
    <t>प्रभाग क्र. 16 ब मधील कसबा पेठ माणिक चौक ते सायकल दवाखाना परिसरात ड्रेनेज लाईन टाकणे.</t>
  </si>
  <si>
    <t>प्रभाग क्र. 16 क मधील विविध ठिकाणी गवनित कॉंक्रिट करणे/ब्लॉक बसविणे, ड्रेनेज लाईन टाकणे.</t>
  </si>
  <si>
    <t>प्रभाग क्र. 16 क मधील विविध ठिकाणी ड्रेनेज लाईन टाकणे.</t>
  </si>
  <si>
    <t>प्रभाग क्र. 16 क मधील मनपा कॉलनी नं.2,आंबेडकर नगर येथे ड्रेनेज लाईन टाकणे, कॉंक्रिट करणे.</t>
  </si>
  <si>
    <t>प्रभाग क्र. 16 क मधील 989 कसबा पेठ, 116 मंगळवार पेठ, समीर स्टोअर्स समोर, 305/6 सोमवार पेठ, 1002 कसबा पेठ, 997 कसबा पेठ, पारगे चौक, 232 मंगळवार पेठ, 503 रास्ता पेठ ड्रेनेज लाईन टाकणे.</t>
  </si>
  <si>
    <t>प्रभाग क्र. 16 क मधील विविध ठिकाणी 283 मंगळवार पेठ, 18 मंगळवार पेठ, 336 मंगळवार पेठ, 712 मंगळवार पेठ, 712 मंगळवार पेठ, खेरे बरणे टॉवर्स, 501 रास्ता पेठ, 364 मंगळवार पेठ, 156 मंगळवार पेठ, 251 मंगळवार पेठ येथील चेंबर दुरुस्त व नवीन चेंबर लाईन टाकणे.</t>
  </si>
  <si>
    <t>प्रभाग क्र. 16 क मधील 213 ते 331 मंगळवार पेठ येथे ड्रेनेज लाईन टाकणे, कॉंक्रिट करणे, पाण्याची लाईन टाकणे.</t>
  </si>
  <si>
    <t>प्रभाग क्र. 16 ड मधील सोमवार पेठ येथे विविध ठिकाणी जेटींग मशीनच्या सहाय्याने साफसफाई करणे.</t>
  </si>
  <si>
    <t>प्रभाग क्र. 16 ड मधील मंगळवार पेठ विविध ठिकाणी जेटींग मशीनच्या सहाय्याने साफसफाई करणे.</t>
  </si>
  <si>
    <t>प्रभाग क्र. 16 ड मधील रास्ता पेठ विविध ठिकाणी जेटींग मशीनच्या सहाय्याने साफसफाई करणे.</t>
  </si>
  <si>
    <t>प्रभाग क्र. 16 ड मधील कसबा पेठ विविध ठिकाणी जेटींग मशीनच्या सहाय्याने साफसफाई करणे.</t>
  </si>
  <si>
    <t>प्रभाग क्र. 16 ड मधील 216, 217 मंगळवार पेठ येथे ड्रेनेज लाईन टाकणे व कॉंक्रिटीकरण करणे.</t>
  </si>
  <si>
    <t>प्रभाग क्र. 16 ड मधील 213, 214, 215 मंगळवार पेठ येथे ड्रेनेज लाईन टाकणे व कॉंक्रिटीकरण करणे.</t>
  </si>
  <si>
    <t>प्रभाग क्र. 16 ड मधील 208, 201 मंगळवार पेठ येथे ड्रेनेज लाईन टाकणे व कॉंक्रिटीकरण करणे.</t>
  </si>
  <si>
    <t>प्रभाग क्र. 16 ड मधील श्रमिकनगर मंगळवार पेठ येथे ड्रेनेज लाईन टाकणे व कॉंक्रिटीकरण करणे.</t>
  </si>
  <si>
    <t>प्रभाग क्र. 16 ड मधील भिमनगर मंगळवार पेठ येथे ड्रेनेज लाईन टाकणे व कॉंक्रीटीकरण करणे.</t>
  </si>
  <si>
    <t>प्रभाग क्र. 16 ड मधील भराव वस्ती मंगळवार पेठ येथे ड्रेनेज साफसफाई करणे.</t>
  </si>
  <si>
    <t>प्रभाग क्र. 16 ड मधील 220 व 223 मंगळवार पेठ येथे ड्रेनेज साफसफाई करणे.</t>
  </si>
  <si>
    <t>प्रभाग क्र. 16 ड मधील गवनि भागात ड्रेनेज साफसफाई करणे.</t>
  </si>
  <si>
    <t>प्रभाग क्र. 16 ड मधील उंटाड्या मारुती ते रास्ता पेठ भाजी मंडई येथे ड्रेनेज लाईन टाकणे.</t>
  </si>
  <si>
    <t>प्रभाग क्र. 16 ड मधील रास्ता पेठ भाजी मंडई ते अपोलो टॉकिज मागील चौक येथे ड्रेनेज लाईन टाकणे.</t>
  </si>
  <si>
    <t>प्रभाग क्र. 16 ड मधील कसबा पेठ व प्रभागात इतरत्र ड्रेनेज लाईन टाकणे.</t>
  </si>
  <si>
    <t>प्रभाग क्र. 16 ड मधील सोमवार पेठ व प्रभागात इतरत्र ड्रेनेज लाईन टाकणे.</t>
  </si>
  <si>
    <t>प्रभाग क्र. 16 ड मधील मंगळवार पेठ व प्रभागात इतरत्र ड्रेनेज लाईन टाकणे.</t>
  </si>
  <si>
    <t>प्रभाग क्र. 17 अ मधील नाल्याची सुधारणा कामे व तदनुषंगिक कामे करणे.</t>
  </si>
  <si>
    <t>प्रभाग क्र. 17 अ मधील 1/184 रास्ता पेठ येथे ड्रेनेज लाईन टाकणे.</t>
  </si>
  <si>
    <t>प्रभाग क्र. 17 अ मधील 288 जयश्री वॉच रास्ता पेठ येथे ड्रेनेज लाईन टाकणे व तदनुषंगिक कामे करणे.</t>
  </si>
  <si>
    <t>प्रभाग क्र. 17 ब मधील नेवासकर पंप ते डावरे चौक ड्रेनेज लाईन टाकणे.</t>
  </si>
  <si>
    <t>प्रभाग क्र. 17 ब मधील तपकिर गल्ली व परिसरात ड्रेनेज लाईन टाकणे.</t>
  </si>
  <si>
    <t>प्रभाग क्र. 17 ब मधील गणेश पेठ पांगुळ आळी ते दुल्या मारुती चौक ड्रेनेज लाईन टाकणे.</t>
  </si>
  <si>
    <t>प्रभाग क्र. 17 ब मधील अल्पना थिएटर ते स्वामी समर्थ मंदिर मागील परिसरात नाले साफसफाई करणे व तदनुषंगिक कामे करणे.</t>
  </si>
  <si>
    <t>प्रभाग क्र. 17 ब मधील वर्जदेही ते संत नामदेव चौक ड्रेनेज लाईन टाकणे.</t>
  </si>
  <si>
    <t>प्रभाग क्र. 17 क मधील स्वामी समर्थ मंदिर ते अल्पना टॉकिज नाला साफसफाई करणे.</t>
  </si>
  <si>
    <t>प्रभाग क्र. 17 क मधील रास्ता पेठ राम मंदिर परिसरात विविध ठिकाणी ड्रेनेज लाईन टाकणे.</t>
  </si>
  <si>
    <t>प्रभाग क्र. 17 क मधील रास्ता पेठ विठ्ठल मंदिर परिसरात विविध ठिकाणी ड्रेनेज लाईन टाकणे व तदनुषंगिक कामे करणे.</t>
  </si>
  <si>
    <t>प्रभाग क्र. 17 क मधील गणेश पेठ येथे परिसरात ड्रेनेज लाईन टाकणे व तदनुषंगिक कामे करणे.</t>
  </si>
  <si>
    <t>प्रभाग क्र. 17 क मधील रास्ता पेठ येथे परिसरात ड्रेनेज लाईन टाकणे व तदनुषंगिक कामे करणे.</t>
  </si>
  <si>
    <t>प्रभाग क्र. 17 क मधील कामगार मैदान येथे परिसरात ड्रेनेज लाईन टाकणे व तदनुषंगिक कामे करणे.</t>
  </si>
  <si>
    <t>प्रभाग क्र. 17 क मधील डोके तालीम येथे ड्रेनेज लाईन टाकणे व तदनुषंगिक कामे करणे.</t>
  </si>
  <si>
    <t>प्रभाग क्र. 17 ड मधील 94 रास्ता पेठ शेजारील बोळात ड्रेनेज लाईन टाकणे.</t>
  </si>
  <si>
    <t>प्रभाग क्र. 17 ड मधील इस्त्राईल चर्च मागील बोळात ड्रेनेज लाईन टाकणे.</t>
  </si>
  <si>
    <t>प्रभाग क्र. 17 ड मधील ज्योत्याची तालीम ते पांगुळआळी चौक ड्रेनेज लाईन टाकणे.</t>
  </si>
  <si>
    <t>प्रभाग क्र. 17 ड मधील बुरुड आळी परिसरात ड्रेनेज लाईन टाकणे.</t>
  </si>
  <si>
    <t>प्रभाग क्र. 17 ड मधील कामगार मैदान परिसरात ड्रेनेज लाईन टाकणे.</t>
  </si>
  <si>
    <t>प्रभाग क्र. 17 ड मधील आंध्रझार आळी परिसरात ड्रेनेज लाईन टाकणे.</t>
  </si>
  <si>
    <t>प्रभाग क्र. 18 अ मधील घसेटी पूल, स्वामी मंदिर ते रामोशी गेट पर्यंत ड्रेनेज लाईन टाकणे.</t>
  </si>
  <si>
    <t>प्रभाग क्र. 18 अ मधील कर्मशाळा घोरपडे पेठ ते भोंदे चौक पर्यंत ड्रेनेज लाईन टाकणे.</t>
  </si>
  <si>
    <t>प्रभाग क्र. 18 अ मध्ये घोरपडे पेठ विविध ठिकाणी ड्रेनेज लाईन टाकणे.</t>
  </si>
  <si>
    <t>प्रभाग क्र. 18 अ मधील विविध ठिकाणी ड्रेनेज लाईन टाकणे.</t>
  </si>
  <si>
    <t>प्रभाग क्र. 18 अ मधील गंजपेठ परिसरात विविध ठिकाणी ड्रेनेज लाईन टाकणे.</t>
  </si>
  <si>
    <t>प्रभाग क्र. 18 अ मधील पानघंटी चौक ते राष्ट्रभूषण चौकापर्यंत ड्रेनेज लाईन टाकणे.</t>
  </si>
  <si>
    <t>प्रभाग क्र. 18 अ मधील पी.एम.सी. कॉलनी क्र. 8, 9 ड्रेनेज लाईन टाकणे चेंबर दुरुस्ती करणे व गाळ काढणे.</t>
  </si>
  <si>
    <t>प्रभाग क्र. 18 अ मधील 633 गंजपेठ संपुर्ण परिसरात ड्रेनेज लाईन व कॉंक्रिटीकरण करणे व फरशी बसविणे.</t>
  </si>
  <si>
    <t>प्रभाग क्र. 18 ब मधील मिठगंज पोलिस चौकी ते मासे आळी (गंजपेठ) नवीन ड्रेनेज लाईन करणे.</t>
  </si>
  <si>
    <t>प्रभाग क्र. 18 ब मधील लहुजी वस्ताद चौक ते रिझवान मस्जिद पर्यंत नवीन ड्रेनेज लाईन करणे.</t>
  </si>
  <si>
    <t>प्रभाग क्र. 18 ब मधील ननावरे चौक ते विजय कदम चौक नवीन ड्रेनेज लाईन करणे.</t>
  </si>
  <si>
    <t>प्रभाग क्र. 18 ब मधील फुलवाला चौक ते कृष्णा हट्टी चौकापर्यंत नवीन ड्रेनेज लाईन करणे.</t>
  </si>
  <si>
    <t>प्रभाग क्र. 18 ब मधील महात्मा फुले वाडा ते मार्कंडेय मंदिर समोरील रस्ता येथे नवीन पावसाळी ड्रेनेज लाईन करणे.</t>
  </si>
  <si>
    <t>प्रभाग क्र. 18 ब मधील गोटीराम भैय्या काची चौक ते फडगेट पोलिस चौकी पर्यंत नवीन पावसाळी ड्रेनेज लाईन करणे व दुरुस्तीविषयक कामे करणे.</t>
  </si>
  <si>
    <t>प्रभाग क्र. 18 ब मधील खडकमाळ आळी परिसरात ड्रेनेज लाईन करणे व कॉंक्रिटीकरण करणे.</t>
  </si>
  <si>
    <t>प्रभाग क्र. 18 ब मधील 633 गंजपेठ येथील गोल चेंबर नवीन बांधणे व दुरुस्तीविषयक कामे करणे.</t>
  </si>
  <si>
    <t>प्रभाग क्र. 18 ब मधील पीएमसी कॉलनी नं, 8, 9 मधील ड्रेनेज लाईन दुरुस्त करणे व गाळ काढणे.</t>
  </si>
  <si>
    <t>प्रभाग क्र. 18 क मधील घोरपडे पेठ, महात्मा फुले पेठ, गंज पेठ व विविध ठिकाणी नाले स्पायडर मशीनच्या सहाय्याने साफ करणे व गाळ काढणे.</t>
  </si>
  <si>
    <t>प्रभाग क्र. 18 क मधील शुक्रवार पेठ, भवानी पेठ व रविवार पेठ व विविध ठिकाणी नाले स्पायडर मशीनच्या सहाय्याने साफ करणे व गाळ काढणे.</t>
  </si>
  <si>
    <t>प्रभाग क्र. 18 क मधील घोरपडे पेठ व गुरुवार पेठ व विविध ठिकाणी ड्रेनेज चेंबर मधील गाळ हायड्रोलिक ग्राब मशीनच्या सहाय्याने काढणे.</t>
  </si>
  <si>
    <t>प्रभाग क्र. 18 क मधील रविवार पेठ, शुक्रवार पेठ, महात्मा फुले पेठ, गंज पेठ येथील ड्रेनेज चेंबर मधील गाळ हायड्रोलिक ग्राब मशीनच्या सहाय्याने काढणे.</t>
  </si>
  <si>
    <t>प्रभाग क्र. 18 क मधील गंज पेठ परिसरात 12 इंची ड्रेनेज लाईन टाकणे व कॉंक्रिट करणे व तदनुषंगिक कामे करणे.</t>
  </si>
  <si>
    <t>प्रभाग क्र. 18 क मधील विविध ठिकाणी 12 व 18 इंची ड्रेनेज लाईन टाकणे व कॉंक्रिट करणे व तदनुषंगिक कामे करणे.</t>
  </si>
  <si>
    <t>प्रभाग क्र. 18 क मधील विविध ठिकाणी चेंबर व मॅनहोल व खचलेले चेंबर समान पातळी करणे व तदनुषंगिक कामे करणे.</t>
  </si>
  <si>
    <t>प्रभाग क्र. 18 ड मधील633 गंजपेठ सावधान मंडळ परिसरामध्ये ड्रेनेज लाईन करणे.</t>
  </si>
  <si>
    <t>प्रभाग क्र. 18 ड मधील महात्मा फुले वाडा परिसरामध्ये ड्रेनेज लाईन करणे.</t>
  </si>
  <si>
    <t>प्रभाग क्र. 18 ड मधील दलाल चौक ते कैकाड आळी वस्ती परिसरामध्ये ड्रेनेज लाईन करणे.</t>
  </si>
  <si>
    <t>प्रभाग क्र. 18 ड मधील राम रहिम मित्र मंडळ, घोरपडे पेठ तकिया परिसरामध्ये ड्रेनेज लाईन करणे.</t>
  </si>
  <si>
    <t>प्रभाग क्र. 18 ड मधील चांदतारा चौक ते बिस्मिलाह मंजिल पर्यंत ड्रेनेज लाईन करणे.</t>
  </si>
  <si>
    <t>प्रभाग क्र. 18 ड मधील गंजपेठ, निलकंठ मित्र मंडळ, नंदकिशोर मित्र मंडळ, मराठा तरुण मंडळ, आदर्श मित्र मंडळ परिसरामध्ये ड्रेनेज लाईन करणे.</t>
  </si>
  <si>
    <t>प्रभाग क्र. 19 अ मधील काशेवाडी अण्णाभाऊ साठे मित्र मंडळ परिसरामध्ये ड्रेनेज लाईन टाकणे व कॉंक्रिटीकरण करणे.</t>
  </si>
  <si>
    <t>प्रभाग क्र. 19 अ मधील काशिवाडी हनुमान मंडळ, पीएमसी कॉलनी नं.10 समोर अंजुमन मागील परिसर, सेवक तरुण मंडळ येथे परिसरात ड्रेनेज लाईन टाकणे व कॉंक्रिटीकरण करणे.</t>
  </si>
  <si>
    <t>प्रभाग क्र. 19 अ मधील काशिवाडी शहिद अब्दुल रेहमान अंजुमन व महादेव मंदिर परिसरात विविध ठिकाणी ड्रेनेज लाईन टाकणे व कॉंक्रिटीकरण करणे.</t>
  </si>
  <si>
    <t>प्रभाग क्र. 19 अ मधील लोहियानगर व एकबोटे कॉलनी परिसरातील शौचालयाची दुरुस्ती व ड्रेनेज लाईन टाकणे.</t>
  </si>
  <si>
    <t>प्रभाग क्र. 19 अ मधील लोहियानगर भोसले प्लॉट 54 बीपी, सीपी परिसरात विविध ठिकाणी ड्रेनेज लाईन टाकणे व कॉंक्रिटीकरण करणे.</t>
  </si>
  <si>
    <t>प्रभाग क्र. 19 अ मधील लोहियानगर, हिंद माता मंडळ, अमरज्योत तरुण मंडळ व परिसरात विविध ठिकाणी ड्रेनेज लाईन टाकणे व कॉंक्रिटीकरण करणे.</t>
  </si>
  <si>
    <t>प्रभाग क्र. 19 अ मधील औदुंबर मित्र मंडळ परिसरातील ड्रेनेज लाईन टाकणे व कॉंक्रिटीकरण करणे.</t>
  </si>
  <si>
    <t>प्रभाग क्र. 19 अ मधील 820, 830, 824 भवानी पेठ परिसरातील ड्रेनेज लाईन टाकणे व कॉंक्रिटीकरण करणे.</t>
  </si>
  <si>
    <t>प्रभाग क्र. 19 अ मधील भवानी माता मंदाराशेजारी व लगत परिसरामध्ये ड्रेनेज लाईन टाकणे व कॉंक्रिटीकरण करणे.</t>
  </si>
  <si>
    <t>प्रभाग क्र. 19 अ मधील गुरुनानक नगर, एकबोटे कॉलनी, लोहियानगर परिसरात ड्रेनेज लाईन टाकणे व कॉंक्रिटीकरण करणे.</t>
  </si>
  <si>
    <t>प्रभाग क्र. 19 अ मधील काशिवाडी, हरकानगर, चुडामन तालीम मध्ये विविध ठिकाणी ड्रेनेज टाकणे व तदनुषंगिक कामे करणे.</t>
  </si>
  <si>
    <t>प्रभाग क्र. 19 अ मधील जेटींग मशिनव्दारे वार्षिक स्वच्छता करणे.</t>
  </si>
  <si>
    <t>प्रभाग क्र. 19 अ मधील सर्व मलवाहिन्या व नाले स्पायडर मशिनच्याव्दारे कामे करणे.</t>
  </si>
  <si>
    <t>प्रभाग क्र. 19 अ मधील लोहियानगर, नागझरी नाला काशिवाडी, सोनवणे हॉश्पिटल पर्यंतचा नाला साफसफाई करणे.</t>
  </si>
  <si>
    <t>प्रभाग क्र. 19 अ मधील लोहियानगर, शंकरशेठ रोड ते रासकर प्लॉट येथील नाल्यातील ड्रेनेज लाईन मॅनहोल दुरुस्ती करणे.</t>
  </si>
  <si>
    <t>प्रभाग क्र. 19 अ मधील विविध मुख्य रस्त्यावरील ड्रेनेज लाईनचे चेंबर उचलणे व दुरुस्तीविषयक कामे करणे.</t>
  </si>
  <si>
    <t>प्रभाग क्र. 19 अ मधील गालिंदे पथ, ए. डी. कॅम्प चौक, भवानी पेठ व विविध ठिकाणी ड्रेनेज लाईन टाकणे व कॉंक्रिटीकरण करणे.</t>
  </si>
  <si>
    <t>प्रभाग क्र. 19 ब मधील विविध ठिकाणी ड्रेनेज लाईन करणे व इतर तदनुषंगिक कामे करणे.</t>
  </si>
  <si>
    <t>प्रभाग क्र. 19 क मधील नाला सुधारणा विषयक कामे करणे.</t>
  </si>
  <si>
    <t>प्रभाग क्र. 19 क मधील काशेवाडी मधील बंधुभाव मित्र मंडळ परिसरातील ड्रेनेज लाईन बदलणे.</t>
  </si>
  <si>
    <t>प्रभाग क्र. 19 क मधील नाले साफसफाई करणे.</t>
  </si>
  <si>
    <t>प्रभाग क्र. 19 ड मधील गुरु नानक नगर येथे ड्रेनेज लाईन करणे.</t>
  </si>
  <si>
    <t>प्रभाग क्र. 19 ड मधील काशेवाडी येथे अंतर्गत ड्रेनेज लाईन विषयक कामे करणे.</t>
  </si>
  <si>
    <t>प्रभाग क्र. 19 ड मधील 512 हरकानगर परिसरात ड्रेनेज लाईन टाकणे.</t>
  </si>
  <si>
    <t>प्रभाग क्र. 19 ड मधील राजीव गांधी हौसिंग सोसायटी, एस.आर.ए. येथे ड्रेनेज लाईन करणे.</t>
  </si>
  <si>
    <t>प्रभाग क्र. 19 ड मधील निजाम किराणा दुकानाच्या पाठीमागे ड्रेनेज लाईन करणे.</t>
  </si>
  <si>
    <t>प्रभाग क्र. 19 ड मधील अल मदिना यंग कमिटी शेजारील ड्रेनेज लाईन करणे.</t>
  </si>
  <si>
    <t>प्रभाग क्र. 19 ड मधील हरकानगर येथे ड्रेनेजविषयक कामे करणे.</t>
  </si>
  <si>
    <t>प्रभाग क्र. 19 ड मधील लोहियानगर येथे ड्रेनेजविषयक कामे करणे.</t>
  </si>
  <si>
    <t>प्रभाग क्र. 20 अ मधील ताडीवाला रोड, प्रायव्हेट रोड ड्रेनेज लाईन व विविध ठिकाणी पावसाळी लाईन जेटींग मशिन व स्पायडर मशिन व ग्रॅब मशिनच्या सहाय्याने साफ करणे.</t>
  </si>
  <si>
    <t>प्रभाग क्र. 20 अ मधील झाडण कामासाठी मजूर पुरविणे विविध ठिकाणी ड्रेनेज दुरुस्ती व जेटींग मशिनने ड्रेनेज लाईन साफ करणे.</t>
  </si>
  <si>
    <t>प्रभाग क्र. 20 अ मधील मजूर पुरविणे, ड्रेनेजविषयक काम करणे व जेटींग मशिनने व ग्रॅब मशिनच्या सहाय्याने साफ करणे.</t>
  </si>
  <si>
    <t>प्रभाग क्र. 20 अ मधील दलित वस्ती योजना अंतर्गत विविध ठिकाणी ड्रेनेज लाईन विषयक कामे करणे.</t>
  </si>
  <si>
    <t>प्रभाग क्र. 20 अ मधील ताडीवाला रोड परिसरामध्ये विविध ठिकाणी नदीकिनारी मोठ्या व्यासाची ड्रेनेज लाईन टाकणे व कॉंक्रिट करणे.</t>
  </si>
  <si>
    <t>प्रभाग क्र. 20 ब मधील प्रायव्हेट रोड परिसरात ड्रेनेज टाकणे व कॉंक्रिट करणे.</t>
  </si>
  <si>
    <t>प्रभाग क्र. 20 ब मधील ताडीवाला रोड परिसरात ड्रेनेज टाकणे व कॉंक्रिट करणे.</t>
  </si>
  <si>
    <t>प्रभाग क्र. 20 ब मधील विविध ठिकाणी ड्रेनेज टाकणे व कॉंक्रिट करणे.</t>
  </si>
  <si>
    <t>प्रभाग क्र. 20 क मधील नदीकिनारी असलेल्या जानाई माता मंदिर परिसरामध्ये अर्धवट असलेल्या रिटेनिंग वॉल, विकसित करुन त्याच्या चैनेलिंक फेनसिंग करणे.</t>
  </si>
  <si>
    <t>प्रभाग क्र. 20 क मधील विविध ठिकाणी शौचालयाची ड्रेनेज लाईन बदलणे व इतर तदनुषंगिक कामे करणे.</t>
  </si>
  <si>
    <t>प्रभाग क्र. 20 क मधील विविध ठिकाणी मुख्य मलनिःसारण लाईनचे चेंबर ग्रॅब मशीनच्या सहाय्याने गाळ काढणे व तदनुषंगिक कामे करणे.</t>
  </si>
  <si>
    <t>प्रभाग क्र. 20 क मधील ड्रेनेज लाईन व पावसाळी लाईन जेटींग मशीनच्या सहाय्याने साफ करणे व तदनुषंगिक कामे करणे.</t>
  </si>
  <si>
    <t>प्रभाग क्र. 20 क मधील विविध ठिकाणी खराब झालेल्या ड्रेनेज लाईन बदलणे व कॉंक्रिटीकरण करणे व तदनुषंगिक कामे करणे.</t>
  </si>
  <si>
    <t>प्रभाग क्र. 20 डमध्ये प्रभागातील चेंबर समपातळीत घेणे व तद्नुषंगिक कामे करणे.</t>
  </si>
  <si>
    <t>प्रभाग क्र. 20 डमध्ये थोपटे भाजी मंडई येथे ड्रेनेज लाईन टाकणे</t>
  </si>
  <si>
    <t>प्रभाग क्र. 20 डमध्ये पुष्पांजली लॉज ते अचानक नगरपर्यंत मोठया व्यासाची ड्रेनेज लाईन टाकणे</t>
  </si>
  <si>
    <t>प्रभाग क्र. 20 डमध्ये राजेवाडी, नानापेठ या ठिकाणी ड्रेनेज लाईन टाकणे.</t>
  </si>
  <si>
    <t>प्रभाग क्र. 20 डमध्ये भवानीपेठ पोलीस लाईन,बैठी चाळ ड्रेनेज लाईन कॉक्रीटीकरण करणे व लॅकर फिनिशिंग ब्लॉक बसविणे</t>
  </si>
  <si>
    <t>प्रभाग क्र. 20 डमध्ये निशांत टॉकीज ते पद्मजी पोलीस चौकापर्यंत ड्रेनेज लाईन टाकणे.</t>
  </si>
  <si>
    <t>प्रभाग क्र. 20 डमध्ये 376 ते 389 नाना पेठ या ठिकाणी ड्रेनेज लाईन टाकणे,फरशी बसविणे, कॉक्रीट करणे.</t>
  </si>
  <si>
    <t>प्रभाग क्र. 20 डमध्ये रोझरी हायस्कूल ते पांढरा गणपती ड्रेनेज लाईन टाकणे.</t>
  </si>
  <si>
    <t>प्रभाग क्र. 20 डमध्ये आगाखान गल्ली येथे मोठया व्यासाची ड्रेनेज लाईन टाकणे.</t>
  </si>
  <si>
    <t>प्रभाग क्र. 20 डमध्ये माणिकनाला स्पायडर मशिनच्या सहाय्याने साफ करणे (तीन वर्षे कामाचा अनुभव)</t>
  </si>
  <si>
    <t>प्रभाग क्र. 20 डमध्ये रास्ता पेठ, नाना पेठ,भवानी पेठ परिसरातील पावसाळी लाईन, ड्रेनेज लाईन,चेंबर ग्रॅब मशिन, स्पायडर मशिन, जेटिंग मशिन, सक्शन मशिनच्या सहाय्याने साफ करणे. तीन वर्षे कामाचा अनुभव</t>
  </si>
  <si>
    <t>प्रभाग क्र. 20 डमध्ये स्टेशन परसिर, सोमवार पेठ परिसरातील पावसाळी लाईन, ड्रेनेज लाईन, पावसाळी चेंबर, मेनहोल चेंबर, चेंबर ग्रॅब मशिन, स्पायडर मशिन, जेटींग मशिन, सक्शन मशिनच्या सहाय्याने साफ करणे. तीन वर्षे कामाचा अनुभव</t>
  </si>
  <si>
    <t>प्रभाग क्र.21अ,मधील मिरेकर वस्ती येथे विविध ठिकाणी ड्रेनेज लाईन टाकणे व कॉक्रीटीकरण करणे.</t>
  </si>
  <si>
    <t>प्रभाग क्र.21अ, शाहू महाराज चौकाजवळील बिलाल मस्जिदकडे जाणारा रस्ता,ड्रेनेज लाईन व कॉक्रीटीकरण करणे.</t>
  </si>
  <si>
    <t>प्रभाग क्र.21अ, निगडेवस्ती येथील ड्रेनेज लाईन व कॉक्रीटीकरण करणे.</t>
  </si>
  <si>
    <t>प्रभाग क्र.21अ, सहयाद्री सोसायटी मॉर्डन बेकरीपर्यंत ड्रेनेज लाईन व कॉक्रीटीकरण करणे.</t>
  </si>
  <si>
    <t>प्रभाग क्र.21अ, इंडिया पार्क येथील ड्रेनेज लाईन व कॉक्रीटीकरण करणे.</t>
  </si>
  <si>
    <t>प्रभाग क्र.21अ, ढवळेवस्ती केरबा कवडे चाळ येथे ड्रेनेज लाईन व कॉक्रीटीकरण करणे.</t>
  </si>
  <si>
    <t>प्रभाग क्र.21अ, कलाशंकर नगर, शांतीलाल गॅरेज जवळ ड्रेनेज लाईन व कॉक्रीटीकरण करणे.</t>
  </si>
  <si>
    <t>प्रभाग क्र.21अ,बोराटे वस्ती बी.टी.कवडे रोड येथे ड्रेनेज लाईन व कॉक्रीटीकरण करणे.</t>
  </si>
  <si>
    <t>प्रभाग क्र.21अ, मदारीचाळ येथे विविध ठिकाणी ड्रेनेज लाईन व कॉक्रीटीकरण करणे.</t>
  </si>
  <si>
    <t>प्रभाग क्र.21अ, पंचशिलनगर येथे विविध ठिकाणी ड्रेनेज लाईन व कॉक्रीटीकरण करणे.</t>
  </si>
  <si>
    <t>प्रभाग क्र.21अ, विकासनगर येथे विविध ठिकाणी ड्रेनेज लाईन व कॉक्रीटीकरण करणे.</t>
  </si>
  <si>
    <t>प्रभाग क्र.21अ, बी.टी.कवडे रोड आराधाना स्वीट होम ते खान दवाखान्याकडे जाणारी ड्रेनेज लाईन व कॉक्रीटीकरण करणे.</t>
  </si>
  <si>
    <t>प्रभाग क्र.21अ,कृष्णाईनगर येथील लेन नं.1 ड्रेनेज लाईन टाकणे व कॉक्रीटीकरण करणे.</t>
  </si>
  <si>
    <t>प्रभाग क्र.21अ, कृष्णीनगर येथील लेन नं.2 ड्रेनेज लाईन टाकणे व कॉक्रीटीकरण करणे.</t>
  </si>
  <si>
    <t>प्रभाग क्र.21अ, कृष्णीनगर येथील लेन नं.3 ड्रेनेज लाईन टाकणे व कॉक्रीटीकरण करणे.</t>
  </si>
  <si>
    <t>प्रभाग क्र.21अ, कृष्णीनगर येथील लेन नं.4 ड्रेनेज लाईन टाकणे व कॉक्रीटीकरण करणे.</t>
  </si>
  <si>
    <t>प्रभाग क्र.21अ,फैलवाली चाळ येथील लेन नं.13 येथे ड्रेनेज लाईन टाकणे व कॉक्रीटीकरण करणे</t>
  </si>
  <si>
    <t>प्रभाग क्र.21अ,फैलवाली चाळ येथील लेन नं.21 येथे ड्रेनेज लाईन टाकणे व कॉक्रीटीकरण करणे</t>
  </si>
  <si>
    <t>प्रभाग क्र.21अ,फैलवाली चाळ येथे ड्रेनेज लाईन टाकणे व कॉक्रीटीकरण करणे</t>
  </si>
  <si>
    <t>प्रभाग क्र.21अ,पंचशीलनगर येथे ड्रेनेज लाईन टाकणे व कॉक्रीटीकरण करणे.</t>
  </si>
  <si>
    <t>प्रभाग क्र.21अ, श्रावस्तीनगर येथे ड्रेनेज लाईन टाकणे व कॉक्रीटीकरण करणे.</t>
  </si>
  <si>
    <t>प्रभाग क्र.21अ,भैयावाडी लेन नं.1 येथे ड्रेनेज लाईन टाकणे</t>
  </si>
  <si>
    <t>प्रभाग क्र.21अ, भैयावाडी लेन नं.2 येथे ड्रेनेज लाईन टाकणे</t>
  </si>
  <si>
    <t>प्रभाग क्र.21अ, मधील बर्निंग घाट गणपती मंदिर येथे ड्रेनेज लाईन व कॉक्रीटीकरण करणे.</t>
  </si>
  <si>
    <t>प्रभाग क्र.21ब,मिरेकर वस्ती स.नं.152 येथे मेन रोड ते हनुमान मंदिरापर्यंत ड्रेनेज लाईन व कॉक्रीटीकरण करणे</t>
  </si>
  <si>
    <t>प्रभाग क्र.21ब,शिंदेवस्ती,स.नं.126 येथे विविध ठिकाणी ड्रेनेज लाईन व कॉक्रीटीकरण करणे</t>
  </si>
  <si>
    <t>प्रभाग क्र.21ब, शिंदे वस्ती स.नं.131 येथे विविध ठिकाणी ड्रेनेज लाईन व कॉक्रीटीकरण करणे</t>
  </si>
  <si>
    <t>प्रभाग क्र.21ब, चंद्रकला पार्क (शिर्के कं.समोर) ड्रेनेज लाईन व कॉक्रीटीकरण करणे</t>
  </si>
  <si>
    <t>प्रभाग क्र.21ब, मिलींदनगर येथे विविध ठिकाणी ड्रेनेज लाईन व कॉक्रीटीकरण करणे</t>
  </si>
  <si>
    <t>प्रभाग क्र.21ब, भारत फोर्ज कं.समोर निगडेनगर येथे ड्रेनेज लाईन टाकणे व कॉक्रीटीकरण करणे</t>
  </si>
  <si>
    <t>प्रभाग क्र.21ब, भारत फोर्ज कं.समोर जाधव वस्ती लेन नं.1 मध्ये ड्रेनेज लाईन व कॉक्रीटीकरण करणे</t>
  </si>
  <si>
    <t>प्रभाग क्र.21ब, भारत फोर्ज कं.समोर जाधव वस्ती सिध्दिविनायक पार्क येथे ड्रेनेज लाईन व कॉक्रीटीकरण करणे</t>
  </si>
  <si>
    <t>प्रभाग क्र.21ब, भारत फोर्ज कं.समोर कवडे वस्ती मध्ये ड्रेनेज लाईन व कॉक्रीटीकरण करणे</t>
  </si>
  <si>
    <t>प्रभाग क्र.21ब, बी.टी.कवडे रोड येथील भाग्यश्री नगर लेन नं.2 मध्ये ड्रेनेज लाईन व कॉक्रीटीकरण करणे</t>
  </si>
  <si>
    <t>प्रभाग क्र.21ब, बी.टी.कवडे रोड येथील लक्ष्मीनारायण कॉलनी लेन नं.2 मध्ये ड्रेनेज लाईन व कॉक्रीटीकरण करणे</t>
  </si>
  <si>
    <t>प्रभाग क्र.21ब, बी.टी.कवडे रोड येथील शिवदत्त कॉलनी मधील गल्लीमध्ये ड्रेनेज लाईन व कॉक्रीटीकरण करणे</t>
  </si>
  <si>
    <t xml:space="preserve">प्रभाग क्र.21ब,भिमनगर येथील लेन नं.28 भोसले लाईन येथे ड्रेनेज </t>
  </si>
  <si>
    <t>प्रभाग क्र.21ब,भिमनगर येथील कमानी शेजारील गल्ली मध्ये ड्रेनेज लाईन व कॉक्रीटीकरण करणे</t>
  </si>
  <si>
    <t>प्रभाग क्र.21ब, भिमनगर येथील लेन नं.23 मध्ये ड्रेनेज लाईन व कॉक्रीटीकरण करणे</t>
  </si>
  <si>
    <t>प्रभाग क्र.21ब, भिमनगर येथील अल्टे प्रो.स्टोअर्स शेजारील गल्लीमध्ये ड्रेनेज लाईन व कॉक्रीटीकरण करणे</t>
  </si>
  <si>
    <t>प्रभाग क्र.21ब, घोरपडी स.नं.71 सिसिलिया सोसायटी मागील गल्लीमध्ये ड्रेनेज लाईन व कॉक्रीटीकरण करणे</t>
  </si>
  <si>
    <t>प्रभाग क्र.21ब, श्रीनाथनगर लेन नं.6 मध्ये ड्रेनेज लाईन व कॉक्रीटीकरण करणे</t>
  </si>
  <si>
    <t>प्रभाग क्र.21ब, बालाजीनगर लेन नं.6 नाल्याच्या बाजूच्या गल्लीमध्ये ड्रेनेज लाईन व कॉक्रीटीकरण करणे</t>
  </si>
  <si>
    <t>प्रभाग क्र.21ब, बिडकर वस्ती येथे ड्रेनेज लाईन व कॉक्रीटीकरण करणे</t>
  </si>
  <si>
    <t>प्रभाग क्र.21ब, विकास नगर येथील गल्लीबोळात ड्रेनेज लाईन व कॉक्रीटीकरण करणे</t>
  </si>
  <si>
    <t>प्रभाग क्र.21ब, दरवडे मळा येथील गल्ली बोळात ड्रेनेज लाईन व कॉक्रीटीकरण करणे</t>
  </si>
  <si>
    <t>प्रभाग क्र.21ब, राजीव गांधीनगर कोरेगाव पार्क येथे ड्रेनेज लाईन व कॉक्रीटीकरण करणे</t>
  </si>
  <si>
    <t>प्रभाग क्र.21ब, बर्निंग घाट कोरेगाव पार्क येथील गल्ली बोळात ड्रेनेज लाईन व कॉक्रीटीकरण करणे</t>
  </si>
  <si>
    <t>प्रभाग क्र.21क,मध्ये ढवळे पार्क येथील ड्रेनेज लाईन टाकणे</t>
  </si>
  <si>
    <t>प्रभाग क्र.21ड,मध्ये मिलिंदनगर येथे ड्रेनेज विषयक कामे करणे</t>
  </si>
  <si>
    <t>प्रभाग क्र.21ड,मध्ये सह्याद्री पार्क येथे ड्रेनेज विषयक कामे करणे</t>
  </si>
  <si>
    <t>प्रभाग क्र.21ड,मध्ये पवार बाग येथे ड्रेनेज विषयक कामे करणे</t>
  </si>
  <si>
    <t>प्रभाग क्र.21ड,मध्ये श्रीनाथनगर येथे ड्रेनेज विषयक कामे करणे</t>
  </si>
  <si>
    <t>प्रभाग क्र.21ड,मध्ये बालाजीनगर येथे ड्रेनेज विषयक कामे करणे</t>
  </si>
  <si>
    <t>प्रभाग क्र.21ड,मध्ये मदारवस्ती येथे ड्रेनेज विषयक कामे करणे</t>
  </si>
  <si>
    <t>प्रभाग क्र.21ड,मध्ये गाडगे महाराज वसाहत येथे ड्रेनेज विषयक कामे करणे</t>
  </si>
  <si>
    <t>प्रभाग क्र.21ड,मध्ये लोकसेवा परिसरात ड्रेनेज विषय़क कामे करणे</t>
  </si>
  <si>
    <t>प्रभाग क्र.21ड,मध्ये भीमनगर परिसरात ड्रेनेज लाईन टाकणे व कॉक्रीटीकरण करणे</t>
  </si>
  <si>
    <t>प्रभाग क्र.22अ,परिसरातील ड्रेनेज मॅनहोल व चेंबर बांधणे व तद्नुषंगिक कामे करणे.</t>
  </si>
  <si>
    <t>प्रभाग क्र.22अ,माळवाडी स.नं.165 परिसरात जुने ड्रेनेज लाईन काढून नवीन ड्रेनेज लाईन टाकणे.</t>
  </si>
  <si>
    <t>प्रभाग क्र.22अ,स.नं.166 परिसरात जुने ड्रेनेज लाईन काढून नवीन ड्रेनेज लाईन टाकणे.</t>
  </si>
  <si>
    <t>प्रभाग क्र.22अ,स.नं.166 गल्लीबोळ कॉक्रीट करणे व ड्रेनेज लाईन बदलणे.</t>
  </si>
  <si>
    <t>प्रभाग क्र.22अ,मुंढवा परिसरात ड्रेनेज लाईन टाकणे.</t>
  </si>
  <si>
    <t>प्रभाग क्र.22अ,मारविला सोसायटी परिसरात एफ.आर.पी.चेंबर कव्हर बसविणे.</t>
  </si>
  <si>
    <t>प्रभाग क्र.22अ,माळवाडी परिसर जेटिंग मशिनव्दारे ड्रेनेज लाईन, चेंबर साफ करणे व दुरूस्ती करणे.</t>
  </si>
  <si>
    <t>प्रभाग क्र.22अ,15 नंबर परिसरात जेटिंग मशिनव्दारे ड्रेनेज लाईन, चेंबर साफ करणे व दुरूस्ती करणे.</t>
  </si>
  <si>
    <t>प्रभाग क्र.22अ,माळवाडी परिसरात ड्रेनेज लाईन,चेंबर जेटिंग मशिनने साफसफाई करणे.</t>
  </si>
  <si>
    <t>प्रभाग क्र.22अ, 15 नंबर परिसरात ड्रेनेज लाईन, चेंबर जेटिंग मशिनने साफसफाई करणे.</t>
  </si>
  <si>
    <t>प्रभाग क्र.22अ,आकाशवाणी ड्रेनेज लाईन,चेंबर जेटिंग मशिनने साफसफाई करणे.</t>
  </si>
  <si>
    <t>प्रभाग क्र.22अ,मधील ड्रेनेज विषयक कामे करणे.</t>
  </si>
  <si>
    <t>प्रभाग क्र.22अ,मधील नाले साफसफाई करणे.</t>
  </si>
  <si>
    <t>प्रभाग क्र.22ब,मध्ये 15 नं.आकाशवाणी परिसरात ड्रेनेज विषयक कामे करणे</t>
  </si>
  <si>
    <t>प्रभाग क्र.22ब,मध्ये विविध ठिकाणी ड्रेनेज लाईन विकसित करणे</t>
  </si>
  <si>
    <t>प्रभाग क्र.22ब,मध्ये माळवाडी व जनता वसाहत परिसरात ड्रेनेज विषयक कामे करणे.</t>
  </si>
  <si>
    <t>प्रभाग क्र.22ब,मध्ये रासगे आळी आनंद निवास येथे कॉक्रीट व ड्रेनेज लाईन टाकणे</t>
  </si>
  <si>
    <t>प्रभाग क्र.22क,मधील विविध ठिकाणच्या ड्रेनेज लाईन, पावसाळी लाईन ग्रॅब मशीन व जेटिंग मशिनच्या सहाय्याने साफ करणे.</t>
  </si>
  <si>
    <t>प्रभाग क्र.22क,मध्ये मगरपट्टा येथील नाला स्पायडर मशीनच्या सहाय्याने साफ करणे.</t>
  </si>
  <si>
    <t>प्रभाग क्र.22ड, मुंढवा परिसरात विविध ठिकाणी ड्रेनेज लाईनची व्यवस्था करणे.</t>
  </si>
  <si>
    <t>प्रभाग क्र.22ड, मगरपट्टा परिसरात विविध ठिकाणी ड्रेनेज लाईनची व्यवस्था करणे.</t>
  </si>
  <si>
    <t>प्रभाग क्र.22ड, भोसलेनगर परिसरात विविध ठिकाणी ड्रेनेज लाईनची व्यवस्था करणे.</t>
  </si>
  <si>
    <t>प्रभाग क्र.22ड,आकाशवाणी परिसरात विविध ठिकाणी ड्रेनेज लाईनची व्यवस्था करणे.</t>
  </si>
  <si>
    <t>प्रभाग क्र.22ड, पंधरानंबर परिसरात विविध ठिकाणी ड्रेनेज लाईनची व्यवस्था करणे.</t>
  </si>
  <si>
    <t>प्रभाग क्र.23अ,स.नं.311 गल्ली नं.8 येथे 12 इंची ड्रेनेजची लाईन टाकून तद्नुषंगिक कामे करणे</t>
  </si>
  <si>
    <t>प्रभाग क्र.23अ, स.नं.10 उन्नतीनगर येथे 24 इंची ड्रेनेजची लाईन टाकून तद्नुषंगिक कामे करणे</t>
  </si>
  <si>
    <t>प्रभाग क्र.23अ, स.नं.40 काळेबोराटे नगर येथे 24 व 36 इंची ड्रेनेजची लाईन टाकून तद्नुषंगिक कामे करणे</t>
  </si>
  <si>
    <t>प्रभाग क्र.23अ, हडपसर गावठाणामध्ये विविध ठिकाणी 12 व 24 इंची ड्रेनेजची लाईन टाकून तद्नुषंगिक कामे करणे</t>
  </si>
  <si>
    <t>प्रभाग क्र.23अ, हडपसर सातववाडी या प्रभागामध्ये विविध ठिकाणी ड्रेनेजची लाईन टाकून तद्नुषंगिक कामे करणे</t>
  </si>
  <si>
    <t>प्रभाग क्र.23अ, स.नं.51 पापडेवस्ती शेजारी प्रभागाच्या हद्दीमध्ये काळे बोराटेनगर येथे 24 इंची ड्रेनेजची लाईन टाकून तद्नुषंगिक कामे करणे</t>
  </si>
  <si>
    <t>प्रभाग क्र.23अ,शिवनगरी, ससाणेनगर येथे 24 इंची ड्रेनेजची लाईन टाकून तद्नुषंगिक कामे करणे</t>
  </si>
  <si>
    <t>प्रभाग क्र.23अ,हिंगणेमळा येथे 24 इंची ड्रेनेजची लाईन टाकून तद्नुषंगिक कामे करणे</t>
  </si>
  <si>
    <t>प्रभाग क्र.23अ, स.नं.40 काळे बोराटे नगर, झोबरे हॉटेल शेजारी येथे 24 इंची ड्रेनेजची लाईन टाकून तद्नुषंगिक कामे करणे</t>
  </si>
  <si>
    <t>प्रभाग क्र.23अ,अभित हाईटस् या ठिकाणी रस्त्याच्या कडेने 36 इंची ड्रेनेजची लाईन टाकून तद्नुषंगिक कामे करणे</t>
  </si>
  <si>
    <t>प्रभाग क्र.23ब, हिंगणेमळा येथे पावसाळी ड्रेनेज लाईन टाकणे</t>
  </si>
  <si>
    <t>प्रभाग क्र.23ब, मध्ये ड्रेनेज दुरूस्ती करणे</t>
  </si>
  <si>
    <t>प्रभाग क्र.23ब, विविध ठिकाणी ड्रेनेज लाईन टाकणे</t>
  </si>
  <si>
    <t>प्रभाग क्र. 23 क,मधील गोंधळेनगरमध्ये ड्रेनेज विषयक कामे करणे.</t>
  </si>
  <si>
    <t>प्रभाग क्र. 23 क,मधील सावतामाळी मध्ये ड्रेनेज विषयक कामे करणे.</t>
  </si>
  <si>
    <t>प्रभाग क्र. 23 क, मधील गोंधळेनगर परिसरामध्ये एफ. आर. पी. चेंबर बसविणे.</t>
  </si>
  <si>
    <t>प्रभाग क्र. 23 क, मधील काळेपडळ मध्ये स.नं. 35 मध्ये ड्रेनेज विषयक कामे करणे.</t>
  </si>
  <si>
    <t>प्रभाग क्र. 23 क,मधील काळेपडळ मध्ये स.नं. 36 मध्ये ड्रेनेज विषयक कामे करणे.</t>
  </si>
  <si>
    <t>प्रभाग क्र. 23 क, मधील काळेपडळ मध्ये स.नं. 37 मध्ये ड्रेनेज विषयक कामे करणे.</t>
  </si>
  <si>
    <t>प्रभाग क्र.24अ,मध्ये रामटकेडी अंधशाळेसमोरील रामनगर व विविध ठिकाणी ड्रेनेज लाईन टाकणे व तद्नुषंगिक कामे करणे.</t>
  </si>
  <si>
    <t>प्रभाग क्र.24अ,मध्ये रामटेकडी विठ्ठलरूक्मिणी मंदिरासमोरील परिसर व विविध ठिकाणी ड्रेनेज लाईन टाकणे व तद्नुषंगिक कामे करणे.</t>
  </si>
  <si>
    <t>प्रभाग क्र.24अ,मध्ये रामटेकडी स.नं.108 आनंदनगर व विविध ठिकाणी ड्रेनेज लाईन टाकणे व तदनुषंगिक कामे करणे.</t>
  </si>
  <si>
    <t>प्रभाग क्र.24अ,मध्ये रामटेकडी स.नं.108,109 रामनगर व विविध ठिकाणी ड्रेनेज लाईन टाकणे व तद्नुषंगिक कामे करणे.</t>
  </si>
  <si>
    <t>प्रभाग क्र.24अ,मध्ये रामटेकडी, भिमनगर व विविध ठिकाणी ड्रेनेज लाईन टाकणे व तद्नुषंगिक कामे करणे.</t>
  </si>
  <si>
    <t>प्रभाग क्र.24अ,मध्ये रामटेकडी, गोसावी वस्ती, वैदुवाडी व विविध ठिकाणी ड्रेनेज लाईन टाकणे व तद्नुषंगिक कामे करणे.</t>
  </si>
  <si>
    <t>प्रभाग क्र.24अ,मध्ये रामटेकडी,सय्यदनगर व विविध ठिकाणी ड्रेनेज लाईन व तद्नुषंगिक कामे करणे.</t>
  </si>
  <si>
    <t>प्रभाग क्र.24ब,मध्ये सय्यदनगर गल्ली नं.1 ते 5 विविध ठिकाणी ड्रेनेज लाईन टाकणे.</t>
  </si>
  <si>
    <t>प्रभाग क्र.24ब,मध्ये सय्यदनगर गल्ली नं.6 ते 8 विविध ठिकाणी ड्रेनेज लाईन टाकणे.</t>
  </si>
  <si>
    <t>प्रभाग क्र.24ब,मध्ये सय्यदनगर गल्ली नं.9 ते 12 विविध ठिकाणी ड्रेनेज लाईन टाकणे.</t>
  </si>
  <si>
    <t>प्रभाग क्र.24ब,मध्ये सय्यदनगर गल्ली नं.13 ते 15 विविध ठिकाणी ड्रेनेज लाईन टाकणे.</t>
  </si>
  <si>
    <t>प्रभाग क्र.24ब,मध्ये सय्यदनगर गल्ली नं.16 ते 19 विविध ठिकाणी ड्रेनेज लाईन टाकणे.</t>
  </si>
  <si>
    <t>प्रभाग क्र.24ब,मध्ये सय्यदनगर गल्ली नं.20 ते 23 विविध ठिकाणी ड्रेनेज लाईन टाकणे.</t>
  </si>
  <si>
    <t>प्रभाग क्र.24ब,मध्ये सय्यदनगर गल्ली नं.24 ते 28 विविध ठिकाणी ड्रेनेज लाईन टाकणे.</t>
  </si>
  <si>
    <t>प्रभाग क्र.24ब,मधील ड्रेनेज सफाई व मेन्टेंन्स करणे.</t>
  </si>
  <si>
    <t>प्रभाग क्र.24ब,मध्ये सय्यदनगर येथील ड्रेनेज जेटिंग मशीनच्या सहाय्याने साफ करणे.</t>
  </si>
  <si>
    <t>प्रभाग क्र.24क,शंकरमठ आलकुंटे वस्ती येथे ड्रेनेज लाईन व कॉक्रीट करणे.</t>
  </si>
  <si>
    <t>प्रभाग क्र.24क,शंकरमठ मिरेकर वस्ती येथे ड्रेनेज लाईन टाकणे व कॉक्रीट करणे.</t>
  </si>
  <si>
    <t>प्रभाग क्र.24क, गोसावी वस्ती दत्तमंदिर येथे ड्रेनेज लाईन व कॉक्रीट करणे.</t>
  </si>
  <si>
    <t>प्रभाग क्र.24क,गोसावी वस्ती लक्ष्मीमाता मंदिर येथे ड्रेनेज लाईन व कॉक्रीट करणे.</t>
  </si>
  <si>
    <t>प्रभाग क्र.24क,बिराजदार वस्ती येथे ड्रेनेज लाईन व कॉक्रीट करणे</t>
  </si>
  <si>
    <t>प्रभाग क्र.24क,म्हाडा कॉलनी येथे ड्रेनेज लाईन टाकणे.</t>
  </si>
  <si>
    <t>प्रभाग क्र.24क,रामनगर येथे विविध ठिकाणी ड्रेनेज लाईन टाकणे</t>
  </si>
  <si>
    <t>प्रभाग क्र.24क, रामटेकडी येथे विविध ठिकाणी ड्रेनेज लाईन टाकणे</t>
  </si>
  <si>
    <t>प्रभाग क्र.24क, सय्यदनगर येथे विविध ठिकाणी ड्रेनेज लाईन टाकणे</t>
  </si>
  <si>
    <t>प्रभाग क्र.24क,आशिर्वाद पार्क येथे विवइध ठिकाणी ड्रेनेज लाईन टाकणे</t>
  </si>
  <si>
    <t>प्रभाग क्र.25अ,मध्ये विविध ठिकाणी ड्रेनेज लाईन टाकणे.</t>
  </si>
  <si>
    <t>प्रभाग क्र.25अ,मध्ये एबीसी फार्म्स ते फातिमानगर मोठ्या व्यासाची ड्रेनेज लाईन टाकणे</t>
  </si>
  <si>
    <t>प्रभाग क्र.25ब, मध्ये स्वामी विवेकानंद नगर येथे मोठया व्यासाची ड्रेनेज लाईन टाकणे</t>
  </si>
  <si>
    <t>प्रभाग क्र.25ब, मध्ये लक्ष्मीनगर येथे ड्रेनेज लाईन टाकणे</t>
  </si>
  <si>
    <t>प्रभाग क्र.25ब,मध्ये आझादनगर येथे ड्रेनेज लाईन टाकणे</t>
  </si>
  <si>
    <t>प्रभाग क्र.25क,कमेला झोपडपट्टी येथे विविध ठिकाणी ड्रेनेज लाईन टाकणे.</t>
  </si>
  <si>
    <t>प्रभाग क्र.25क, स्वामी विवेकानंद नगर येथे विविध ठिकाणी ड्रेनेज लाईन टाकणे.</t>
  </si>
  <si>
    <t>प्रभाग क्र.25क, होले मळा येथे ड्रेनेज लाईन टाकणे</t>
  </si>
  <si>
    <t>प्रभाग क्र.25ड,वानवडीगाव येथे ड्रेनेज लाईन टाकणे.</t>
  </si>
  <si>
    <t>प्रभाग क्र.26अ,कौसरबाग परिसरात ड्रेनेज दुरूस्ती विषयक कामे करणे.</t>
  </si>
  <si>
    <t>प्रभाग क्र.26अ,मध्ये कृष्णानगर येथे ड्रेनेज लाईन टाकणे.</t>
  </si>
  <si>
    <t>प्रभाग क्र.26अ, मध्ये साठेनगर येथे ड्रेनेज लाईन टाकणे</t>
  </si>
  <si>
    <t>प्रभाग क्र.26अ, काळेपडळ येथे ड्रेनेज लाईन टाकणे</t>
  </si>
  <si>
    <t>प्रभाग क्र.26ब,ड्रेनेज व साफसफाई दुरूस्ती कामे करणे</t>
  </si>
  <si>
    <t>प्रभाग क्र.26ब,महमदवाडी येथे ड्रेनेज व साफसफाई दुरूस्ती कामे करणे.</t>
  </si>
  <si>
    <t>प्रभाग क्र.26ब,काळे बोराडेनगर येथे ड्रेनेज व साफसफाई दुरूस्ती कामे करणे.</t>
  </si>
  <si>
    <t>प्रभाग क्र.26ब,काळे पडळ येथे ड्रेनेज लाईन जेटिंग मशिनच्या सहाय्याने साफसफाई दुरूस्ती कामे करणे.</t>
  </si>
  <si>
    <t>प्रभाग क्र.26ब,तरवडे वस्ती येथे ड्रेनेज लाईन जेटिंग मशिनच्या सहाय्याने साफसफाई दुरूस्ती कामे करणे.</t>
  </si>
  <si>
    <t>प्रभाग क्र.26ब,महमदवाडी येथे स्पायडर मशिनच्या सहाय्याने नाला साफसफाई करणे.</t>
  </si>
  <si>
    <t>प्रभाग क्र.26ब,चिंतामणीनगर येथे स्पायडर मशिनच्या सहाय्याने नाला साफसफाई करणे.</t>
  </si>
  <si>
    <t>प्रभाग क्र.26क, विविध ठिकाणी ड्रेनेज लाईन विकसित करणे</t>
  </si>
  <si>
    <t>प्रभाग क्र.26क,इशरत बाग ड्रेनेज लाईन विकसित करणे</t>
  </si>
  <si>
    <t>प्रभाग क्र.26क, सदाशिवनगर येथे ड्रेनेज लाईन व रस्ता विकसित करणे.</t>
  </si>
  <si>
    <t>प्रभाग क्र.26क, पोकळे मळा परिसरामध्ये ड्रेनेज लाईन विकसित करणे.</t>
  </si>
  <si>
    <t>प्रभाग क्र.26ड,जैन टाऊनशिप परिसरात 18 इंची ड्रेनेज लाईन टाकणे</t>
  </si>
  <si>
    <t>प्रभाग क्र.26ड,ईशा एम्पायर परिसरात 18 इंची ड्रेनेज लाईन टाकणे</t>
  </si>
  <si>
    <t>प्रभाग क्र.26ड,सातवनगर परिसरात 12 इंची ड्रेनेज लाईन टाकणे</t>
  </si>
  <si>
    <t>प्रभाग क्र.26ड,मध्ये विविध ठिकाणी 12 इंची ड्रेनेज लाईन टाकणे</t>
  </si>
  <si>
    <t>प्रभाग क्र.26ड, कौसरबाग परिसरात ड्रेनेज लाईन टाकणे</t>
  </si>
  <si>
    <t>प्रभाग क्र.26ड, कृष्णानगर परिसरात ड्रेनेज लाईन टाकणे</t>
  </si>
  <si>
    <t>प्रभाग क्र.26ड, मधील चेंबर समपातळीवर आणणे</t>
  </si>
  <si>
    <t>प्रभाग क्र.26ड,एन.आय.बी.एम.रोड सिध्दार्थनगर परिसरात ड्रेनेज लाईन टाकणे</t>
  </si>
  <si>
    <t>प्रभाग क्र.26ड,कृष्णानगर परिसरातील चेंबरची जेटिंग मशीनच्या सहाय्याने साफसफाई करणे</t>
  </si>
  <si>
    <t>प्रभाग क्र.26ड, पारगेनगर परिसरात ड्रेनेज लाईन टाकणे</t>
  </si>
  <si>
    <t>प्रभाग क्र.27अ,चेंबर दुरूस्ती व ड्रेनेज लाईन साफ करणे</t>
  </si>
  <si>
    <t>प्रभाग क्र.27अ, विविध जुन्या लहान ड्रेनेज लाईन बदलून नवीन ड्रेनेज लाईन टाकणे व तद्नुषंगिक कामे करणे</t>
  </si>
  <si>
    <t>प्रभाग क्र.27अ,मध्ये नवाजीश पार्क मधील ड्रेनेज लाईन बदलणे</t>
  </si>
  <si>
    <t>प्रभाग क्र.27अ,राज पार्क भाग्योदय नगर ड्रेनेज लाईन दुरूस्ती करणे</t>
  </si>
  <si>
    <t>प्रभाग क्र.27अ,व्हॅल्ये व्यु स्कूल साईबाबा नगर येथे ड्रेनेज लाईन बदलणे</t>
  </si>
  <si>
    <t>प्रभाग क्र.27ब,मध्ये शिवनेरीनगर येथे विविध ठिकाणी नविन ड्रेनेज लाईन विकसित करणे.</t>
  </si>
  <si>
    <t>प्रभाग क्र.27ब, मध्ये नवाजीश पार्क विविध ठिकाणी येथे ड्रेनेज लाईन साफसफाई करणे</t>
  </si>
  <si>
    <t>प्रभाग क्र.27ब,मध्ये गल्ली क्र.23 शिवनेरीनगर येथे 18 इंची नविन ड्रेनेज लाईन विकसित करणे</t>
  </si>
  <si>
    <t>प्रभाग क्र.27ब,मध्ये भाग्योदय नगर येथे विविध ठिकाणी नविन ड्रेनेज लाईन विकसित करणे.</t>
  </si>
  <si>
    <t>प्रभाग क्र.27ब,मध्ये विविध ठिकाणी नविन ड्रेनेज लाईन विकसित करणे</t>
  </si>
  <si>
    <t>प्रभाग क्र.27ब,मध्ये विविध ठिकाणी चेंबर दुरूस्ती करणे</t>
  </si>
  <si>
    <t>प्रभाग क्र.27ब,मध्ये शिवनेरीनगर येथे नविन ड्रेनेज लाईन विकसित करणे व रस्ते कॉक्रीटीकरण करणे.</t>
  </si>
  <si>
    <t>प्रभाग क्र.27ब,मध्ये गल्ली क्र.16 भाग्योदय नगर परिसरातील नविन ड्रेनेज लाईन विकसित करणे, रस्ते डांबरीकरण करणे</t>
  </si>
  <si>
    <t>प्रभाग क्र.27ब,मध्ये साईबाबा मंदिर विविध ठिकाणी नविन ड्रेनेज लाईन विकसित करणे व विविध ठिकाणी कॉक्रीटीकरण करणे</t>
  </si>
  <si>
    <t>प्रभाग क्र.27ब,मध्ये भाग्योदयनगर येथे विविध ठिकाणी ड्रेनेज लाईन साफ-सफाई करणे.</t>
  </si>
  <si>
    <t>प्रभाग क्र.27ब,मध्ये स.नं.42,43,44 व विविध ठिकाणी नविन ड्रेनेज लाईन विकसित करणे व रस्ता कॉक्रीटीकरण करणे.</t>
  </si>
  <si>
    <t>प्रभाग क्र.27ब,मध्ये जे.के.पार्क व विविध ठिकाणी नविन ड्रेनेज लाईन विकसित करणे व रस्ता कॉक्रीटीकरण करणे</t>
  </si>
  <si>
    <t>प्रभाग क्र.27ब,मध्ये स.नं.42,43,44 व विविध ठिकाणी ड्रेनेज लाईन साफ-सफाई करणे.</t>
  </si>
  <si>
    <t>प्रभाग क्र.27ब,मध्ये 354 गावठाण येथे विविध ठिकाणी ड्रेनेज लाईन विकसित करणे व गल्लीबोळ कॉक्रीटीकरण करणे</t>
  </si>
  <si>
    <t>प्रभाग क्र.27ब,मध्येसमतानगर व विविध ठिकाणी ड्रेनेज लाईन विकसित करणे व गल्लीबोळ कॉक्रीटीकरण करणे</t>
  </si>
  <si>
    <t>प्रभाग क्र.27ब,मध्येराज गार्डन व विविध ठिकाणी नविन ड्रेनेज लाईन विकसित करणे व रस्ता कॉक्रीटीकरण करणे</t>
  </si>
  <si>
    <t>प्रभाग क्र.27क,मध्ये विविध ठिकाणी ड्रेनेज विषयक कामे कऱणे</t>
  </si>
  <si>
    <t>प्रभाग क्र.27क,मध्ये चेंबर दुरूस्ती व साफसफाई करणे.</t>
  </si>
  <si>
    <t>प्रभाग क्र.27क,मध्ये विविध ठिकाणी जुन्या ड्रेनेज लाईन बदलून नविन विकसित करणे.</t>
  </si>
  <si>
    <t>प्रभाग क्र.27क,मध्ये समतानगर व लुल्लानगर येथे मोठ्या व्यासाची ड्रेनेज लाईन टाकणे</t>
  </si>
  <si>
    <t>प्रभाग क्र.27ड,विविध ठिकाणी ड्रेनेज लाईन टाकणे</t>
  </si>
  <si>
    <t>प्रभाग क्र.27ड,विविध ठिकाणी ड्रेनेज लाईन विविध पध्दतीने साफ करणे.</t>
  </si>
  <si>
    <t>प्रभाग क्र.27ड,मध्ये समतानगर परिसर व विविध ठिकाणी ड्रेनेज लाईन टाकणे.</t>
  </si>
  <si>
    <t>प्रभाग क्र.28अ,मध्ये मीरा सोसायटी सॅलिसबरी पार्क ते गोल्डन बेकरी नाल्यापर्यंत 36 इंची ड्रेनेजची लाईन टाकणे</t>
  </si>
  <si>
    <t>प्रभाग क्र.28अ,मध्ये कनक हॉटेल ते मीठापल्ली हॅण्डलूम पर्यंत 36 व 24 इंची ड्रेनेज ट्रंक लाईन टाकणे व पावसाळी लाईन टाकणे</t>
  </si>
  <si>
    <t>प्रभाग क्र.28अ,मध्ये कुमार पॅसिफिक नाला ते मीरा सोसायटी पर्यंत नाल्यातील गाळ काढणे व नाल्याच्या बाजूने मोठी 36 इंची ड्रेनेजची ट्रंक लाईन टाकणे.</t>
  </si>
  <si>
    <t>प्रभाग क्र.28अ,मध्ये वैरागे गार्डन ते शंकरशेठ रोड पर्यंत नाल्याच्याकडेने संरक्षण भिंत बांधणे व नाल्याच्याकडेने 36 इंची ड्रेनेजची ट्रंक लाईन टाकणे</t>
  </si>
  <si>
    <t>प्रभाग क्र.28अ,मध्ये मुस्लिम दफनभूमी ते सॅलिसबरी पार्क मीरा सोसायटी पर्यंत नाल्यातील गाळ काढणे व नाल्याच्या बाजूने मोठी 36 इंची ड्रेनजची ट्रंक लाईन टाकणे व विविध सुधारणा कामे करणे.</t>
  </si>
  <si>
    <t>प्रभाग क्र.28अ,मध्ये वेस्ट यु सोसायटी ते कॅनॉल लगत पर्यत नाल्यामधील गाळ काढणे व नाल्याच्या बाजूने मोठी 36 इंची ड्रेनेजची ट्रंक लाईन टाकणे व विविध सुधारणा कामे करणे.</t>
  </si>
  <si>
    <t>प्रभाग क्र.28अ,मध्ये कॅनॉल लगत गोल्डन बेकरी ते धोबीघाट नाल्यापर्यंत 36 इंची ड्रेनेजची ट्रंक लाईन टाकणे व कॉक्रीटीकरण करणे.</t>
  </si>
  <si>
    <t>प्रभाग क्र.28अ,मध्ये गिरीधर भवन चौक ते डायसप्लॉट चौकापर्यंत 24 व 36 इंची ड्रेनेज लाईन टाकणे व कॉक्रीटीकरण करणे</t>
  </si>
  <si>
    <t>प्रभाग क्र.28अ,मध्ये डायसप्लॉट झोपडपट्टीमध्ये अंतर्गत 12,18 इंची ड्रेनेज लाईन टाकणे व गल्लीबोळ कॉक्रीटीकरण करणे</t>
  </si>
  <si>
    <t>प्रभाग क्र.28अ,मध्ये मीनाताई ठाकरे वसाहत ते कटारिया हायस्कूल पर्यंत 24 व 36 इंची ड्रेनेज लाईन व पावसाळी लाईन टाकणे व कॉक्रीटीकरण करणे</t>
  </si>
  <si>
    <t>प्रभाग क्र.28अ,मध्ये औदयोगिक वसाहत इंदिरानगर परिसरामध्ये अंतर्गत 12 व 18 इंची ड्रेनेज लाईन टाकणे व कॉक्रीटीकरण करणे</t>
  </si>
  <si>
    <t>प्रभाग क्र.28अ,मध्ये मीनाताई ठाकरे वसाहत खड्डा परिसरामध्ये अंतर्गत 12 व 18 इंची ड्रेनेज लाईन टाकणे व कॉक्रीटीकरण करणे</t>
  </si>
  <si>
    <t>प्रभाग क्र.28अ,मध्ये व्हेईकल डेपो मागील झोपडपट्टीमध्ये अंतर्गत 12 व 18 इंची ड्रेनेज लाईन टाकणे व कॉक्रीटीकरण करणे</t>
  </si>
  <si>
    <t>प्रभाग क्र.28अ,मध्ये मीरा सोसायटी मागील नाला स्पायडर मशीनच्या सहाय्याने साफ करणे व मेन लाईन मधील गाळ काढणे</t>
  </si>
  <si>
    <t>प्रभाग क्र.28अ,मध्ये ढोले मळा, यासिन जुग दर्गा, डायस प्लॉट, खड्डा परिसरात ड्रेनेज लाईन टाकणे व गल्लीबोळ कॉक्रीटीकरण करणे.</t>
  </si>
  <si>
    <t>प्रभाग क्र.28अ,मध्ये कुमार पॅसिफिक मॉल मागील नाला स्पायडर मशीनच्या सहाय्याने साफसफाई करणे व मेन लाईन साफ करणे</t>
  </si>
  <si>
    <t>प्रभाग क्र.28अ,मध्ये गोल्डन बेकरी मागील नाला स्पाय़डर मशीनच्या सहाय्याने साफसफाई करणे व मेनलाईन साफ करणे.</t>
  </si>
  <si>
    <t>प्रभाग क्र.28ब,मध्ये विविध ठिकाणी ड्रेनेज लाईन टाकणे व तद्नुषंगिक कामे करणे.</t>
  </si>
  <si>
    <t>प्रभाग क्र.28ब,मध्ये इंदिरानगर गुलटेकडी,औदयोगिक वसाहत, मीनाताई ठाकरे परिसरामध्ये विविध ठिकाणी ड्रेनेज लाईन टाकणे व दुरूस्ती विषयक कामे करणे व कॉक्रीट करणे व तद्नुषंगिक कामे करणे.</t>
  </si>
  <si>
    <t>प्रभाग क्र.28ब,मध्ये लुल्लानगर येथील सहानी सुजन पार्क व परिसरातील ड्रेनेज लाईन दुरूस्त करणे व तद्नुषंगिक कामे करणे.</t>
  </si>
  <si>
    <t>प्रभाग क्र.28क,मध्ये चेंबर दुरूस्तीकरणे व साफसफाई करणे</t>
  </si>
  <si>
    <t>प्रभाग क्र.28क,मध्ये इंदिरानगर परिसरात ड्रेनेज लाईन टाकणे व कॉक्रीटीकरण करणे</t>
  </si>
  <si>
    <t>प्रभाग क्र.28क,मध्ये मिनाताई ठाकरे वसाहत ड्रेनेज लाईन टाकणे व कॉक्रीटीकरण करणे</t>
  </si>
  <si>
    <t>प्रभाग क्र.28क,मध्ये आंबेडकर नगर ड्रेनेज लाईन टाकणे व कॉक्रीटीकरण करणे</t>
  </si>
  <si>
    <t>प्रभाग क्र.28ड,मध्ये ड्रेनेज लाईन साफसफाई करणेकरिता कोठी मार्फत मजूर पुरविणे.</t>
  </si>
  <si>
    <t>प्रभाग क्र.28ड,मध्ये टी.एम.व्ही.कॉलनी येथे चेंबर दुरूस्ती व ड्रेनेज लाईन टाकणे</t>
  </si>
  <si>
    <t>प्रभाग क्र.28ड,मध्ये रांका हॉस्पीटल मुकुंदनगर येथे ड्रेनेज लाईन टाकणे.</t>
  </si>
  <si>
    <t>प्रभाग क्र.28ड,मध्ये शिवशंकर सभागृहासमोरील ड्रेनेज लाईन दुरूस्ती करणे व साफसफाई करणे.</t>
  </si>
  <si>
    <t>प्रभाग क्र.28ड,मध्ये अंकुर पार्क गल्ली क्र.1 येथे ड्रेनेज लाईन टाकणे.</t>
  </si>
  <si>
    <t>प्रभाग क्र.28ड,मध्ये मीनाताई ठाकरे वसाहत येथे ड्रेनेज लाईन टाकणे व कॉक्रीटीकरण करणे.</t>
  </si>
  <si>
    <t>प्रभाग क्र.28ड,मध्ये प्रेमनगर येथील व विविध ठिकाणी ड्रेनेज लाईन टाकणे.</t>
  </si>
  <si>
    <t>प्रभाग क्र.28ड,मध्ये इंदिरानगर झोपडपट्टी परिसरात ड्रेनेज लाईन टाकणे.</t>
  </si>
  <si>
    <t>प्रभाग क्र.29अ,मध्ये विविध ठिकाणी ड्रेनेज लाईनचे कामे करणे</t>
  </si>
  <si>
    <t>प्रभाग क्र.29अ,मध्ये संपूर्ण प्रभागात चेंबर दुरूस्ती विषयक कामे करणे</t>
  </si>
  <si>
    <t>प्रभाग क्र.29अ,दत्तवाडी शनीमंदिर परिसरातील व चंदनी म्हसोबा परिसरातील ड्रेनेज लाईन टाकणे व साफसफाई करणे</t>
  </si>
  <si>
    <t>प्रभाग क्र.29अ,मध्ये अंबिल ओढा परिसरात स्पायडर मशिनच्या सहाय्याने नाल्याची साफसफा करणे व तद्नुषंगिक कामे करणे</t>
  </si>
  <si>
    <t>प्रभाग क्र.29अ,पर्वती दर्शन भागात स्पायडर मशिनच्या सहाय्याने नाल्याची साफसफाई करणे व तद्नुषंगिक कामे करणे</t>
  </si>
  <si>
    <t>प्रभाग क्र.29ब,नवी पेठ परिसरात ड्रेनेज विषय़क कामे करणे</t>
  </si>
  <si>
    <t>प्रभाग क्र.29ब,राजेंद्रनगर परिसरात ड्रेनेज विषयक कामे करणे</t>
  </si>
  <si>
    <t>प्रभाग क्र.29ब,विविध ठिकाणी ड्रेनेज लाईन जेटिंग मशिनने साफ करणे.</t>
  </si>
  <si>
    <t>प्रभाग क्र.29ब,लोकमान्यनगर परिसरात ड्रेनेज विषयक कामे करणे.</t>
  </si>
  <si>
    <t>प्रभाग क्र.29ब,पर्वतीदर्शन,लक्ष्मीनगर व पर्वती परिसरात ड्रेनेज विषयक कामे करणे.</t>
  </si>
  <si>
    <t>प्रभाग क्र.29ब,लोकमान्य नगर सोसायटी परिसरातील जुन्या खराब झालेल्या ड्रेनेज लाईन्स बदलून नव्याने ड्रेनेज लाईन टाकणे व तद्नुषंगिक कामे करणे.</t>
  </si>
  <si>
    <t>प्रभाग क्र.29क, लक्ष्मीनगर येथे जुनी जिर्ण झालेली ड्रेनेज लाईन बदलून नवीन टाकणे</t>
  </si>
  <si>
    <t>प्रभाग क्र.29क, पर्वती गाव येथे विविध ठिकाणी ड्रेनेज लाईन टाकणे</t>
  </si>
  <si>
    <t>प्रभाग क्र.29क,पर्वतीदर्शन ड्रेनेज लाईन साफ करून नवीन टाकणे</t>
  </si>
  <si>
    <t>प्रभाग क्र.29क,मधील विविध ठिकाणी चेंबर दुरूस्ती करणे</t>
  </si>
  <si>
    <t>प्रभाग क्र.29क,पर्वतीदर्शन येथील विविध ठिकाणच्या ड्रेनेज लाईन बदलणे</t>
  </si>
  <si>
    <t>प्रभाग क्र.29क,नवी पेठ येथे विविध ठिकाणी ड्रेनेज लाईन टाकणे</t>
  </si>
  <si>
    <t>प्रभाग क्र.29क,दत्तवाडी येथे विविध ठिकाणी ड्रेनेज लाईन साफ करणे व नवीन टाकणे</t>
  </si>
  <si>
    <t>प्रभाग क्र.29क,नवीपेठ, लोकमान्यनगर, दत्तवाडी येथे विविध ठिकाणी ड्रेनेज लाईन टाकणे व दुरूस्ती करणे</t>
  </si>
  <si>
    <t>प्रभाग क्र.29ड,पर्वतीदर्शन,लक्ष्मीनगर,पर्वतीगांव परिसरात तसेच विविध ठिकाणी ड्रेनेजलाईन टाकणे व कॉक्रीटीकरण करणे</t>
  </si>
  <si>
    <t>प्रभाग क्र.29ड,कृष्ण हरदास पथ नवी पेठ येथे ड्रेनेज लाईन व पावसाळी लाईन टाकणे.</t>
  </si>
  <si>
    <t>प्रभाग क्र.29ड,प्रभागात विविध ठिकाणी चेंबर दुरूस्ती करणे व साफसफाई करणे.</t>
  </si>
  <si>
    <t>प्रभाग क्र. ३० अ मधील जनता वसाहत, दत्तवाडी मध्ये चेंबर दुरुस्ती करणे.</t>
  </si>
  <si>
    <t>प्रभाग क्र. ३० अ मधील दत्तवाडी मध्ये विविध ठिकाणी चेंबर दुरुस्ती व तदनुषंगिक कामे करणे.</t>
  </si>
  <si>
    <t>प्रभाग क्र.30ब,गल्ली क्र.1 ते 50 ड्रेनेजलाईन,चेंबर दुरूस्ती,गाळ काढणे विषयक कामे करणे</t>
  </si>
  <si>
    <t>प्रभाग क्र.30ब,गल्ली क्र.51 ते 108 परिसरात चेंबर दुरूस्ती,गाळ काढणे विषयक कामे करणे</t>
  </si>
  <si>
    <t>प्रभाग क्र.30ब,जयभवानी नगर परिसरात ड्रेनेज विषयक कामे करणे</t>
  </si>
  <si>
    <t>प्रभाग क्र.30ब,पानमळा परिसरात ड्रेनेज विषयक कामे करणे</t>
  </si>
  <si>
    <t>प्रभाग क्र.30ब,स.नं.132 परिसरात ड्रेनेज लाईन टाकणे व कॉक्रीटीकरण करणे</t>
  </si>
  <si>
    <t>प्रभाग क्र.30ब,राममंदिर परिसरात ड्रेनेज विषयक कामे कऱणे</t>
  </si>
  <si>
    <t>प्रभाग क्र.30ब,शंकर मंदिर परिसरात ड्रेनेज विषयक कामे करणे</t>
  </si>
  <si>
    <t>प्रभाग क्र.30ब,डोंगराळ भागात ड्रेनेज विषयक कामे करणे</t>
  </si>
  <si>
    <t>प्रभाग क्र.30ब, वाघजाई मंदिर परिसरात ड्रेनेज विषयक कामे करणे</t>
  </si>
  <si>
    <t>प्रभाग क्र.30ब,विविध ठिकाणी ड्रेनेज लाईन टाकणे</t>
  </si>
  <si>
    <t>प्रभाग क्र.30ब,गल्ली क्र.1 ते 108परिसरात ड्रेनेज विषयक कामे करणे</t>
  </si>
  <si>
    <t>प्रभाग क्र.30ब,जनता वसाहत परिसरातील ड्रेनेज लाईन जेटिंग मशिनच्या सहाय्याने साफसफाई करणे</t>
  </si>
  <si>
    <t>प्रभाग क्र.30ब,मधील ड्रेनेज लाईन जेटिंग/संक्शन मशीनच्या सहाय्याने साफसफाई करणे</t>
  </si>
  <si>
    <t>प्रभाग क्र.30ब,मधील नाल्याची स्पायडर मशिनच्या सहाय्याने साफसफाई करणे</t>
  </si>
  <si>
    <t>प्रभाग क्र.30ब,विठ्ठलमंदिर परिसरात ड्रेनेज विषयक कामे करणे</t>
  </si>
  <si>
    <t>प्रभाग क्र.30ब,गणेश मंदिर परसिरात ड्रेनेज विषयक कामे करणे</t>
  </si>
  <si>
    <t>प्रभाग क्र.30ब,जनता वसाहत डोंगराळ भागात ड्रेनेज विषयक कामे करणे.</t>
  </si>
  <si>
    <t>प्रभाग क्र.30ब,जनता वसाहत गल्ली क्र.1 ते 50 डोंगरभागात ड्रेनेज लाईन टाकणे</t>
  </si>
  <si>
    <t>प्रभाग क्र.30ब, जनता वसाहत गल्ली क्र.51 ते 75 डोंगरभागात ड्रेनेज लाईन टाकणे</t>
  </si>
  <si>
    <t>प्रभाग क्र.30ब, जनता वसाहत गल्ली क्र.76 ते 100 डोंगरभागात ड्रेनेज लाईन टाकणे</t>
  </si>
  <si>
    <t>प्रभाग क्र.30ब,जनता वसाहत गल्ली क्र.101 ते 108 डोंगरभागात ड्रेनेज विषयक कामे करणे.</t>
  </si>
  <si>
    <t>प्रभाग क्र.30क,स्पायडर मशिनच्या सहाय्याने नाले साफसफाई करणे</t>
  </si>
  <si>
    <t>प्रभाग क्र.30क, जनता वसाहत येथे ड्रेनेज लाईन साफसफाई करणे</t>
  </si>
  <si>
    <t>प्रभाग क्र.30क, जनता वसाहत गल्ली क्र.6,7 ड्रेनेज लाईन टाकणे व गल्लीबोळ कॉक्रीट करणे.</t>
  </si>
  <si>
    <t>प्रभाग क्र.30क, जनता वसाहत गल्ली क्र.87,88 ड्रेनेज लाईन टाकणे व गल्लीबोळ कॉक्रीट करणे.</t>
  </si>
  <si>
    <t>प्रभाग क्र.30क, जनता वसाहत गल्ली क्र.95,96 ड्रेनेज लाईन टाकणे व गल्लीबोळ कॉक्रीट करणे</t>
  </si>
  <si>
    <t>प्रभाग क्र.30क, जनता वसाहत गल्ली क्र.105,106 ड्रेनेज लाईन टाकणे व गल्लीबोळ कॉक्रीट करणे.</t>
  </si>
  <si>
    <t>प्रभाग क्र.30क,जनता वसाहत गल्ली क्र.54,55 ड्रेनेज लाईन टाकणे व गल्लीबोळ कॉक्रीट करणे.</t>
  </si>
  <si>
    <t>प्रभाग क्र.30क, जनता वसाहत गल्ली क्र.35,36 ड्रेनेज लाईन टाकणे व गल्लीबोळ कॉक्रीट करणे</t>
  </si>
  <si>
    <t>प्रभाग क्र.30ड,जनता वसाहत-दत्तवाडी स.नं.130 दांडेकर पूल ते प्रेरणा वॉशिंग सेंटर नाला साफसफाई करणे.</t>
  </si>
  <si>
    <t>प्रभाग क्र.30ड,जनता वसाहत-दत्तवाडी शांतीनगर व इतर विविध भागात ड्रेनेज लाईन टाकणे</t>
  </si>
  <si>
    <t>प्रभाग क्र.30ड,जनता वसाहत-दत्तवाडी पानमळा 131 ड्रेनेज लाईन टाकणे.</t>
  </si>
  <si>
    <t>प्रभाग क्र.30ड,जनता वसाहत-दत्तवाडी स.नं.130 ड्रेनेज लाईन जेटींग मशीनने साफ करणे.</t>
  </si>
  <si>
    <t>प्रभाग क्र.30ड,जनता वसाहत-दत्तवाडी स.नं.122 सावित्रीबाई फुले वसाहत येथील नाला साफ करणे.</t>
  </si>
  <si>
    <t>प्रभाग क्र.30ड,जनता वसाहत-दत्तवाडी स.नं.132 ड्रेनेज लाईन साफ करणे.</t>
  </si>
  <si>
    <t>प्रभाग क्र.30ड,जनता वसाहत-दत्तवाडी गणेशमळा परिसरातील ड्रेनेज लाईन साफ करणे.</t>
  </si>
  <si>
    <t>प्रभाग क्र.30ड,जनता वसाहत-दत्तवाडी 999 प्रेरणा वॉशिंग सेंटर येथे नवीन ड्रेनेज लाईन टाकणे.</t>
  </si>
  <si>
    <t>प्रभाग क्र. 31 अ मधील कर्वेनगर व वारजे भागात ड्रेनेज लाईन टाकणे.</t>
  </si>
  <si>
    <t>प्रभाग क्र. 31 अ मधील ड्रेनेज लाईन चॅम्पियन व जेटींग मशीनने साफ करणे.</t>
  </si>
  <si>
    <t>प्रभाग क्र. 31 ब मधील कर्वेनगरमध्ये विविध ठिकाणी ड्रेनेज लाईन करणे.</t>
  </si>
  <si>
    <t>प्रभाग क्र. 31 ब मधील वडारवस्ती, मावळे आळी येथे ड्रेनेज लाईन करणे.</t>
  </si>
  <si>
    <t>प्रभाग क्र. 31 ब मधील भारत कॉलनी नाल्यालगत साफसफाई करणे.</t>
  </si>
  <si>
    <t>प्रभाग क्र. 31 क मधील विविध ठिकाणी ड्रेनेज लाईन टाकणे व सुधारणा करणे.</t>
  </si>
  <si>
    <t>प्रभाग क्र. 31 क मधील विविध ठिकाणी चेंबर दुरुस्ती विषयक कामे करणे.</t>
  </si>
  <si>
    <t>प्रभाग क्र. 31 क मधील श्रमिक वसाहत येथे ड्रेनेज लाईन बदलणे.</t>
  </si>
  <si>
    <t>प्रभाग क्र. 31 क मधील वडार वस्ती येथील ड्रेनेज लाईन बदलणे.</t>
  </si>
  <si>
    <t>प्रभाग क्र. 31 क मधील दुर्गामाता मंदिर जवळील ड्रेनेज लाईन बदलणे.</t>
  </si>
  <si>
    <t>प्रभाग क्र. 31 ड मधील विविध ठिकाणी ड्रेनेज लाईन टाकणे.</t>
  </si>
  <si>
    <t>प्रभाग क्र. 31 ड मधील विविध ठिकाणी चेंबर कव्हर पुरविणे व रोड लेव्हल उचलणे.</t>
  </si>
  <si>
    <t>प्रभाग क्र. 31 ड मधील ड्रेनेज लाईन जेटींग मशिनने साफ करणे.</t>
  </si>
  <si>
    <t>प्रभाग क्र. 31 ड मधील गलिच्छ वस्तीमध्ये ड्रेनेज लाईन टाकणे.</t>
  </si>
  <si>
    <t>प्रभाग क्र. 31 ड मधील भारत कॉलनी येथील नाला साफ करणे.</t>
  </si>
  <si>
    <t>प्रभाग क्र. 32 अ मधील रामनगर वैदुवाडी येथे ड्रेनेज टाकणे.</t>
  </si>
  <si>
    <t>प्रभाग क्र. 32 अ मधील रामनगर डोंगरवाडी येथे ड्रेनेज टाकणे.</t>
  </si>
  <si>
    <t>प्रभाग क्र. 32 अ मधील रामनगर लमाणवस्ती येथे ड्रेनेज लाईन व चेंबर दुरुस्ती करणे.</t>
  </si>
  <si>
    <t>प्रभाग क्र. 32 अ मधील शिवाजी चौक रामनगर येथे ड्रेनेज लाईन व चेंबर दुरुस्ती करणे.</t>
  </si>
  <si>
    <t>प्रभाग क्र. 32 अ मधील सुयोगनगर येथे ड्रेनेज लाईन टाकणे.</t>
  </si>
  <si>
    <t>प्रभाग क्र. 32 अ मधील गोकुळनगर येथे ड्रेनेज लाईन टाकणे.</t>
  </si>
  <si>
    <t>प्रभाग क्र. 32 अ मधील दत्तनगर येथे ड्रेनेज लाईन टाकणे.</t>
  </si>
  <si>
    <t>प्रभाग क्र.32ब,मधील रामनगर वैदुवाडी परिसरात ड्रेनेज लाईन टाकणे.</t>
  </si>
  <si>
    <t>प्रभाग क्र.32ब,मधील न्यू अहिरेगाव परिसरात ड्रेनेज लाईन टाकणे</t>
  </si>
  <si>
    <t>प्रभाग क्र.32ब,मधील रामनगर निळवादळ चौक परिसरात ड्रेनेज लाईन टाकणे.</t>
  </si>
  <si>
    <t>प्रभाग क्र. 32 क मधील सिप्ला हॉस्पिटल मागील नाल्यावर 24 मीटर डि.पी. रस्त्यामधील नाल्यावर कल्व्हर्ट बसविणे.</t>
  </si>
  <si>
    <t>प्रभाग क्र. 32 क मधील वारजे माळवाडी गोकुळनगर पठार ड्रेनेज लाईन करणे.</t>
  </si>
  <si>
    <t>प्रभाग क्र. 32 क मधील वारजे माळवाडी, सहयोग नगर येथे ड्रेनेज व्यवस्था करणे.</t>
  </si>
  <si>
    <t>प्रभाग क्र. 32 ड मधील विविध ठिकाणी ड्रेनेज लाईन टाकणे व तदनुषंगिक कामे करणे.</t>
  </si>
  <si>
    <t>प्रभाग क्र. 33 अ मधील वडगाव बु. हायवे, शेळकेनगर, सहयोग मित्र मंडळ, दांगट पाटील नगर परिसरात ड्रेनेजविषयक दुरुस्ती विषयक कामे करणे.</t>
  </si>
  <si>
    <t>प्रभाग क्र. 33 अ मधील वडगाव बु. निखिल गार्डन परिसर, हायवे परिसर, समर्थ नगर, महालक्ष्मी, नंदनवन रेसीडेन्सी परिसरात दुरुस्ती व ड्रेनेज विषयक कामे करणे.</t>
  </si>
  <si>
    <t>प्रभाग क्र. 33 अ मधील वडगाव बु. चरवड वाडी, जाधवनगर, तोरणानगर, रायगडनगर, उत्कर्ष शाळा परिसर, सदाशिव दागंट नगर, धबाडी, पाऊंजाई नगर परिसरात ड्रेनेज विषयक कामे करणे.</t>
  </si>
  <si>
    <t>प्रभाग क्र. 33 अ मधील वडगाव बु. परिसरातील सर्व ड्रेनेज लाईन जेटींग, ग्रॅब मशीनने स्वच्छ करणे व लाईन दुरुस्त करणे.</t>
  </si>
  <si>
    <t>प्रभाग क्र. 33 अ मधील वडगाव बु. परिसरातील विविध ठिकाणी सुवासिनि मंगल कार्यालय, त्रिमुर्ती हॉस्पिटल, वडगाव खुर्द गावठाण, गोसावी वस्ती येथील ड्रेनेजविषयक कामे करणे.</t>
  </si>
  <si>
    <t>प्रभाग क्र. 33 अ मधील आंबेगाव बु., धबाडी विविध ठिकाणी ड्रेनेज विषयक कामे करणे.</t>
  </si>
  <si>
    <t>प्रभाग क्र. 33 अ मधील वडगाव बु. स्मशानभूमीमागे गोसावी वस्तीमागे पाईप कल्व्हर्ट बांधणे.</t>
  </si>
  <si>
    <t>प्रभाग क्र. 33 अ मधील वडगाव बु. येथील आंबेगाव हद्दीपासून ते प्रयेजा सिटी सोसायटी पर्यंतचा ओढा स्पायडर मशीनव्दारे वर्षातून दोनदा साफ करणे.</t>
  </si>
  <si>
    <t>प्रभाग क्र. 33 क मधील विजय घोरपडे ते घोगरे 18 इंची ड्रेनेज लाईन करणे.</t>
  </si>
  <si>
    <t>प्रभाग क्र. 33 क मधील विविध ठिकाणी ड्रेनेज दुरुस्तीची कामे करणे.</t>
  </si>
  <si>
    <t>प्रभाग क्र. 33 क मधील जाधवनगर परिसरातील ड्रेनेज लाईन जेटींग मशिनने साफ करणे.</t>
  </si>
  <si>
    <t>प्रभाग क्र. 33 क मधील विकासनगर परिसरातील ड्रेनेज लाईन जेटींग मशिनने साफ करणे.</t>
  </si>
  <si>
    <t>प्रभाग क्र. 33 क मधील वडगाव परिसरातील नाले स्पायडर मशिनच्या सहाय्याने साफ करणे.</t>
  </si>
  <si>
    <t>प्रभाग क्र. 33 क मधील प्रयेजा सिटी परिसरातील नाल्यांची यंत्रणा सहाय्याने साफसफाई करणे.</t>
  </si>
  <si>
    <t>प्रभाग क्र. 33 क मधील पाऊंजाई मंदिर परिसरात ड्रेनेज लाईन विषयक कामे करणे.</t>
  </si>
  <si>
    <t>प्रभाग क्र. 33 ड मधील धायरी परिसरात ड्रेनेज लाईनविषयक व दुरुस्ती विषयक कामे करणे.</t>
  </si>
  <si>
    <t>प्रभाग क्र. 33 ड मधील दळवीवाडी नांदेड फाटा परिसरात ड्रेनेज लाईन करणे.</t>
  </si>
  <si>
    <t>प्रभाग क्र. 33 ड मधील डि.एस.के विश्व चव्हाणबाग बारांगणी मळा परिसरात ड्रेनेज लाईन करणे.</t>
  </si>
  <si>
    <t>प्रभाग क्र. 33 ड मधील जाधवनगर, रायकर मळा, चव्हाणआळी परिसरात ड्रेनेज लाईन करणे.</t>
  </si>
  <si>
    <t>प्रभाग क्र. 33 ड मधील स्पायडर मशीन्च्या सहाय्याने नाला सफाई करणे.</t>
  </si>
  <si>
    <t>प्रभाग क्र. 34 अ मधील हिंगणे खुर्द परिसरात ड्रेनेज विषयक कामे करणे.</t>
  </si>
  <si>
    <t>प्रभाग क्र. 34 अ मधील समर्थनगर, गणेश कॉलनी, महादेवनगर परिसरात ड्रेनेज लाईन करणे.</t>
  </si>
  <si>
    <t>प्रभाग क्र. 34 अ मधील माणिकबाग, आनंदनगर परिसरात ड्रेनेजविषयक कामे करणे.</t>
  </si>
  <si>
    <t>प्रभाग क्र. 34 अ मधील सनसिटी, विठ्ठलनगर परिसरात ड्रेनेज लाईन करणे.</t>
  </si>
  <si>
    <t>प्रभाग क्र. 34 अ मधील तुकाईनगर परिसरात ड्रेनेज लाईन विकसित करणे.</t>
  </si>
  <si>
    <t>प्रभाग क्र. 34 अ मधील विविध ठिकाणी चेंबर दुरुस्ती व चेंबर बदलणे.</t>
  </si>
  <si>
    <t>प्रभाग क्र. 34 अ मधील विविध ठिकाणी ड्रेनेज लाईन करणे.</t>
  </si>
  <si>
    <t>प्रभाग क्र. 34 अ मधील आनंदविहार परिसरात ड्रेनेज विषयक कामे करणे.</t>
  </si>
  <si>
    <t>प्रभाग क्र. 34 अ मधील विविध ठिकाणी गल्लीबोळात ड्रेनेज लाईन करणे.</t>
  </si>
  <si>
    <t>प्रभाग क्र. 34 अ मधील सनसिटी परिसरातील नाले स्पायडर मशीनच्या सहाय्याने साफ करणे.</t>
  </si>
  <si>
    <t>प्रभाग क्र.34 ब, अभिनव शाळा ते शिवपुष्प चौकापर्यंत ड्रेनेज लाईन टाकणे</t>
  </si>
  <si>
    <t>प्रभाग क्र.34 ब, माताजी सुपर मार्केट ते एकता नगरीपर्यंत ड्रेनेज लाईन टाकणे</t>
  </si>
  <si>
    <t>प्रभाग क्र.34 ब, विविध ठिकाणी ड्रेनेज लाईन करणे</t>
  </si>
  <si>
    <t>प्रभाग क्र.34 ब, हिंगणे परिसरात ड्रेनेज लाईन टाकणे</t>
  </si>
  <si>
    <t>प्रभाग क्र.34 ब, सनसिटी परिसरात ड्रेनेज लाईन टाकणे</t>
  </si>
  <si>
    <t>प्रभाग क्र.34 ब, अमृता अपार्टमेंट परिसरात ड्रेनेज लाईन टाकणे</t>
  </si>
  <si>
    <t>प्रभाग क्र.34 ब, तुकाईनगर येथील परिसरामध्ये ड्रेनेज लाईन टाकणे व कॉक्रीटीकरण करणे.</t>
  </si>
  <si>
    <t>प्रभाग क्र.34 ब, सिंहगड रस्ता व रामनगर, गणपती मंदिर ते मारूती मंदिर येथे ड्रेनेज लाईन टाकणे व कॉक्रीटीकरण करणे.</t>
  </si>
  <si>
    <t>प्रभाग क्र.34 ब, तुकाईनगर मध्ये ड्रेनेज लाईन टाकणे</t>
  </si>
  <si>
    <t>प्रभाग क्र.34 ब, ब्रम्हा हॉटेल चौक ते नदीपर्यंत ओढा साफ करणे</t>
  </si>
  <si>
    <t>प्रभाग क्र.34 ब, शशीतारा विहार ते नदीपात्रापर्यंत ओढा साफ करणे</t>
  </si>
  <si>
    <t>प्रभाग क्र.34 ब, साईनगर परिसरामध्ये ड्रेनेज लाईन टाकणे</t>
  </si>
  <si>
    <t>प्रभाग क्र.34क,मध्ये विविध ठिकाणी ड्रेनेज लाईन टाकणे व तद्नुषंगिक कामे करणे.</t>
  </si>
  <si>
    <t>प्रभाग क्र.34क,मध्ये माणिकबाग परिसरात ड्रेनेज लाईन टाकणे व तद्नुषंगिक कामे करणे.</t>
  </si>
  <si>
    <t>प्रभाग क्र.34क,मध्ये अमृतानगर नॅशनल पार्क, गणेश पार्क, साईनगर परिसरात ड्रेनेज लाईन टाकणे.</t>
  </si>
  <si>
    <t>प्रभाग क्र.34क,मध्ये काळे यांच्या घरापासून पितृछाया बंगला परिसरात ड्रेनेज लाईन टाकणे.</t>
  </si>
  <si>
    <t>प्रभाग क्र.34क,मध्ये हिंगणे खुर्द व माणिकबाग परिसरात जेटिंग मशिनने व सक्शन मशिनने ड्रेनेज लाईन स्वच्छ करणे.</t>
  </si>
  <si>
    <t>प्रभाग क्र.34क,मध्ये चॅम्पियन मशिनने ड्रेनेज लाईन मधील गाळ काढणे</t>
  </si>
  <si>
    <t>प्रभाग क्र.34क,मध्ये विविध ठिकाणी स्पायडर मशिनने नाल्याची साफसफाई करणे.</t>
  </si>
  <si>
    <t>प्रभाग क्र.34क,मध्ये चंद्रभागा अपार्टमेंट भाऊसाहेब चरवडनगर परिसरात ड्रेनेज विषयक कामे करणे.</t>
  </si>
  <si>
    <t>प्रभाग क्र.34क,मध्ये साळुंके यांच्या घरापासून वांजळे यांच्या घरापर्यंत ड्रेनेज लाईन टाकणे</t>
  </si>
  <si>
    <t>प्रभाग क्र.34क,मध्ये ड्रेनेज लाईन साफसफाई करणे.</t>
  </si>
  <si>
    <t>प्रभाग क्र.34क,मध्ये चेंबर दुरूस्ती व ड्रेनेज विषयक कामे करणे.</t>
  </si>
  <si>
    <t>प्रभाग क्र.34क,मध्ये हिंगणे खुर्द, माणिकबाग परिसरात ड्रेनेज विषयक कामे करणे.</t>
  </si>
  <si>
    <t>प्रभाग क्र. 34 ड मधील विविध ठिकाणी ड्रेनेज विषयक कामे करणे.</t>
  </si>
  <si>
    <t>प्रभाग क्र. 35 अ मधील वनशिव वस्ती येथे ड्रेनेज लाईन करणे.</t>
  </si>
  <si>
    <t>प्रभाग क्र. 35 अ मधील आण्णाभाऊ साठे वसाहत सहकारनगर नं.2 येथे ड्रेनेज लाईन करणे.</t>
  </si>
  <si>
    <t>प्रभाग क्र. 35 अ मधील शिवदर्शन 116, 117 चाळ येथे ड्रेनेज लाईन करणे.</t>
  </si>
  <si>
    <t>प्रभाग क्र. 35 अ मधील दाते स्टॉप येथील सिध्दार्थनगर वसाहत येथे ड्रेनेज लाईन करणे.</t>
  </si>
  <si>
    <t>प्रभाग क्र. 35 अ मधील आंबेडकर वसाहत, सहकारनगर नं.2 येथील ड्रेनेज लाईन करणे.</t>
  </si>
  <si>
    <t>प्रभाग क्र. 35 अ मधील शंकर महाराज वसाहत येथे 18 इंच व्यासाची ड्रेनेज लाईन करणे.</t>
  </si>
  <si>
    <t>प्रभाग क्र. 35 ब मधील शिवदर्शन वसाहतींमध्ये मोठ्या व्यासाची ड्रेनेज लाईन टाकणे.</t>
  </si>
  <si>
    <t>प्रभाग क्र. 35 ब मधील तावरे कॉलनी, आण्णाभाऊ साठेनगर, सहकारनगर 2 येथे ड्रेनेज लाईन टाकणे.</t>
  </si>
  <si>
    <t>प्रभाग क्र. 35 ब मधील शिवदर्शन वसाहत येथे ड्रेनेज लाईन टाकणे.</t>
  </si>
  <si>
    <t>प्रभाग क्र. 35 ब मधील शिवदर्शन वसाहत येथे जेट मशीन, चॅम्पियन मशीनव्दारे गाळ काढणे.</t>
  </si>
  <si>
    <t>प्रभाग क्र. 35 ब मधील शंकर महाराज वसाहत येथे जेट मशीनव्दारे गाळ काढणे.</t>
  </si>
  <si>
    <t>प्रभाग क्र. 35 क मधील ड्रेनेज विभागामार्फत विविध कामे करणे.</t>
  </si>
  <si>
    <t>प्रभाग क्र. 35 क मधील नाला साफसफाई करणे.</t>
  </si>
  <si>
    <t>प्रभाग क्र. 35 क मधील यांत्रिक पध्दतीने ड्रेनेज लाई करुन मेन्टेननस् करणे.</t>
  </si>
  <si>
    <t>प्रभाग क्र. 35 ड मधील पदमावती व शिवदर्शन परिसरातील ड्रेनेज लाईन जेटींग मशीनच्या सहाय्याने साफ करणे.</t>
  </si>
  <si>
    <t>प्रभाग क्र. 35 ड मधील चव्हाणनगर व संभाजीनगर परिसरातील ड्रेनेज लाईन जेटींग मशीनच्या सहाय्याने साफ करणे.</t>
  </si>
  <si>
    <t>प्रभाग क्र. 35 ड मधील विविध ठिकाणी ड्रेनेज लाईन करणे व कॉंक्रिटीकरण करणे.</t>
  </si>
  <si>
    <t>प्रभाग क्र. 35 ड मधील तळजाई वसाहत येथे ड्रेनेज लाईन करणे व कॉंक्रिटीकरण करणे.</t>
  </si>
  <si>
    <t>प्रभाग क्र. 35 ड मधील शिवदर्शन वसाहतीतील ड्रेनेज लाईन करणे व फरशी बसविणे.</t>
  </si>
  <si>
    <t>प्रभाग क्र. 36 अ मधील आंबेडकर नगर मधील ड्रेनेज लाईन करणे.</t>
  </si>
  <si>
    <t>प्रभाग क्र. 36 अ मधील प्रेमनगर मध्ये ड्रेनेज लाईन करणे.</t>
  </si>
  <si>
    <t>प्रभाग क्र. 36 अ मधील बिबवेवाडी गावामध्ये ड्रेनेज लाईन करणे.</t>
  </si>
  <si>
    <t>प्रभाग क्र. 36 अ मधील प्रसाद बिबवे नगर मध्ये ड्रेनेज लाईन करणे.</t>
  </si>
  <si>
    <t>प्रभाग क्र. 36 अ मधील इंदिरानगर मध्ये ड्रेनेज लाईन करणे.</t>
  </si>
  <si>
    <t>प्रभाग क्र. 36 अ मधील पापळ वस्तीमधील मोठ्या व्यासाची ड्रेनेज लाईन करणे.</t>
  </si>
  <si>
    <t>प्रभाग क्र. 36 अ मधील सदाशिवनगर मध्ये ड्रेनेज लाईन करणे.</t>
  </si>
  <si>
    <t>प्रभाग क्र. 36 अ मधील प्रेम नगर मध्ये ड्रेनेज लाईन करणे.</t>
  </si>
  <si>
    <t>प्रभाग क्र. 36 अ मधील निलकमल सोसायटीमध्ये ड्रेनेज लाईन करणे.</t>
  </si>
  <si>
    <t>प्रभाग क्र. 36 अ मधील इंदिरानगर वसाहतीमध्ये मोठ्या व्यासाची ड्रेनेज लाईन करणे.</t>
  </si>
  <si>
    <t>प्रभाग क्र. 36 अ मधील कुंभारवस्तीमध्ये ड्रेनेज लाईन करणे.</t>
  </si>
  <si>
    <t>प्रभाग क्र. 36 अ मधील हमालनगर मध्ये ड्रेनेज लाईन करणे.</t>
  </si>
  <si>
    <t>प्रभाग क्र. 36 अ मधील बिबवेवाडी येथे ड्रेनेज लाईन करणे.</t>
  </si>
  <si>
    <t>प्रभाग क्र. 36 क मधील बिबवेवाडी गावात नवीन ड्रेनेज लाईन करणे.</t>
  </si>
  <si>
    <t>प्रभाग क्र. 36 क मधील आंबेडकर नगर येथील ड्रेनेज लाईन जेटींग मशीनच्या सहाय्याने साफ करणे.</t>
  </si>
  <si>
    <t>प्रभाग क्र. 36 क मधील प्रेमनगर येथे ड्रेनेज लाईन करणे.</t>
  </si>
  <si>
    <t>प्रभाग क्र. 36 क मधील स्पायडर मशीनने नाल्यांची सफाई करणे.</t>
  </si>
  <si>
    <t>प्रभाग क्र. 36 क मधील योगायोग पासून गणेश स्वीट पर्यंत ड्रेनेज लाईन करणे.</t>
  </si>
  <si>
    <t>प्रभाग क्र. 37 अ मधील अंबिका नगर परिसरात विविध ठिकाणी ड्रेनेज लाईन करणे.</t>
  </si>
  <si>
    <t>प्रभाग क्र. 37 अ मधील शेळकेवस्ती परिसरात विविध ठिकाणी ड्रेनेज लाईन करणे.</t>
  </si>
  <si>
    <t>प्रभाग क्र. 37 अ मधील 276 अप्पर ओटा परिसरात विविध ठिकाणी ड्रेनेज लाईन करणे.</t>
  </si>
  <si>
    <t>प्रभाग क्र. 37 अ मधील सुप्पर येथे विविध ठिकाणी ड्रेनेज लाईन व कॉंक्रिटीकरण करणे.</t>
  </si>
  <si>
    <t>प्रभाग क्र. 37 अ मधील अंबिकानगर परिसरात चॅम्पियन मशीनने गाळ काढणे.</t>
  </si>
  <si>
    <t>प्रभाग क्र. 37 अ मधील पदमावती नगर येथे मोठ्या व्यासाची ड्रेनेज लाईन करणे.</t>
  </si>
  <si>
    <t>प्रभाग क्र. 37 अ मधील पदमावती नगर परिसरात चॅम्पियन मशीनने गाळ काढणे.</t>
  </si>
  <si>
    <t>प्रभाग क्र. 37 अ मधील स.नं 650 येथे विविध ठिकाणी ड्रेनेज लाईन करणे.</t>
  </si>
  <si>
    <t>प्रभाग क्र. 37 अ मधील महेश सोसायटीमधील गॅस गोडाऊन ते आईमाता सुपर मार्केट पर्यंत स्पायडर मशीनने साफ सफाई करणे.</t>
  </si>
  <si>
    <t>प्रभाग क्र. 37 अ मधील आण्णाभाऊ साठे विरंगुळा केंद्र ते महालक्ष्मी मंदिरापर्यंत चॅनलींग करणे व नाला सुशोभित करणे.</t>
  </si>
  <si>
    <t>प्रभाग क्र. 37 अ मधील ड्रेनेज लाईन व चेंबर दुरुस्तीविषयक कामे करणे.</t>
  </si>
  <si>
    <t>प्रभाग क्र. 37 अ मधील आण्णाभाऊ साठे नगर येथे विविध ठिकाणी ड्रेनेज लाईन करणे.</t>
  </si>
  <si>
    <t>प्रभाग क्र. 37 अ मधील गणेश नगर येथे विविध ठिकाणी ड्रेनेज लाईन करणे.</t>
  </si>
  <si>
    <t>प्रभाग क्र. 37 ब मधील अप्पर सुप्पर येथे ड्रेनेज लाईन करणे.</t>
  </si>
  <si>
    <t>प्रभाग क्र. 37 ब मधील 276 ओटा येथे ड्रेनेज लाईन करणे.</t>
  </si>
  <si>
    <t>प्रभाग क्र. 37 ब मधील अप्पर पोलिस चौकी जवळील गल्ल्यांमध्ये ड्रेनेज लाईन करणे.</t>
  </si>
  <si>
    <t>प्रभाग क्र. 37 ब मधील अप्पर येथे नवीन जोडलेल्या भागात ड्रेनेज लाईन करणे.</t>
  </si>
  <si>
    <t>प्रभाग क्र. 37 ब मधील शिवतेजनगर, शेळके वस्ती येथे ड्रेनेज लाईन करणे.</t>
  </si>
  <si>
    <t>प्रभाग क्र. 37 ब मधील अप्पर बस डेपो ते बिलाल मस्जिद कमान 18 इंची ड्रेनेज लाईन करणे.</t>
  </si>
  <si>
    <t>प्रभाग क्र. 37 ब मधील अप्पर ओटा येथे 18 इंची ड्रेनेज लाईन करणे.</t>
  </si>
  <si>
    <t>प्रभाग क्र. 37 ब मधील जेटींग मशीनव्दारे साफसफाई करणे.</t>
  </si>
  <si>
    <t>प्रभाग क्र. 37 क मधील अप्पर इंदानगर येथे ड्रेनेज लाईन टाकणे.</t>
  </si>
  <si>
    <t>प्रभाग क्र. 37 क मधील सुप्पर इंदिरानगर येथे ड्रेनेज लाईन टाकणे.</t>
  </si>
  <si>
    <t>प्रभाग क्र. 37 क मधील शिवतेजनगर ते पुष्पम गॅस गोडाऊन येथे ड्रेनेज लाईन टाकणे.</t>
  </si>
  <si>
    <t>प्रभाग क्र. 37 क मधील पवननगर, अंबिकानगर, सरगमचाळ परिसरात ड्रेनेज लाईन टाकणे.</t>
  </si>
  <si>
    <t>प्रभाग क्र. 37 क मधील श्रेयसनगर येथे ड्रेनेज लाईन टाकणे.</t>
  </si>
  <si>
    <t>प्रभाग क्र. 37 क मधील पदमावतीनगर येथे ड्रेनेज लाईन टाकणे.</t>
  </si>
  <si>
    <t>प्रभाग क्र. 37 क मधील आण्णाभाऊ साठे येथे ड्रेनेज लाईन टाकणे.</t>
  </si>
  <si>
    <t>प्रभाग क्र. 38 अ मधील बालाजीनगर, परिसरामध्ये काशिनाथ पाटीलनगर, पुण्याईनगर परिसरामध्ये ड्रेनेज लाईन टाकणे.</t>
  </si>
  <si>
    <t>प्रभाग क्र. 38 अ मधील बालाजीनगर परिसरामध्ये ड्रेनेज लाईन टाकणे.</t>
  </si>
  <si>
    <t>प्रभाग क्र. 38 अ मधील चॅम्पियन मशीन वापरुन गाळ काढणे.</t>
  </si>
  <si>
    <t>प्रभाग क्र. 38 अ मधील कृष्णानगर/आण्णाभाऊ साठे नगर भागात ड्रेनेज लाईन विकसित करणे.</t>
  </si>
  <si>
    <t>प्रभाग क्र. 38 अ मधील राजीव गांधीनगर येथे विविध ठिकाणी ड्रेनेज लाईन टाकणे.</t>
  </si>
  <si>
    <t>प्रभाग क्र. 38 अ मधील चैत्रबन वसाहत येथे विविध ठिकाणी ड्रेनेज विषयक कामे करणे.</t>
  </si>
  <si>
    <t>प्रभाग क्र.38ब, पुण्याईनगर गल्ली 1,2,3,4 मधील ड्रेनेज लाईन टाकणे व कॉक्रीट करणे</t>
  </si>
  <si>
    <t>प्रभाग क्र.38ब,पुण्याईनगर गल्ली 5,6,7,8 मधील ड्रेनेज लाईन टाकणे व कॉक्रीट करणे</t>
  </si>
  <si>
    <t>प्रभाग क्र.38ब,गुलमोहर सोसायटी परिसरात ड्रेनेज लाईन टाकणे व कॉक्रीट करणे</t>
  </si>
  <si>
    <t>प्रभाग क्र.38ब,बालाजीनगर परिसरात ड्रेनेज लाईन टाकणे व कॉक्रीट करणे.</t>
  </si>
  <si>
    <t>प्रभाग क्र.38ब, चैत्रबन वसाहत येथे ड्रेनेज लाईन टाकणे व कॉक्रीट करणे.</t>
  </si>
  <si>
    <t>प्रभाग क्र.38ब,राजीव गांधीनगर ड्रेनेज लाईन टाकणे व कॉक्रीट करणे</t>
  </si>
  <si>
    <t>प्रभाग क्र.38ब,सिध्दार्थनगर ड्रेनेज लाईन टाकणे व कॉक्रीट करणे</t>
  </si>
  <si>
    <t>प्रभाग क्र.38ब,झांबरे वस्ती ड्रेनेज लाईन टाकणे व कॉक्रीट करणे</t>
  </si>
  <si>
    <t>प्रभाग क्र.38ब,सुखसागर नगर ड्रेनेज लाईन टाकणे व कॉक्रीट करणे</t>
  </si>
  <si>
    <t>प्रभाग क्र.38ब, उत्कर्ष सोसायटी ड्रेनेज लाईन टाकणे व कॉक्रीट करणे</t>
  </si>
  <si>
    <t>प्रभाग क्र.38ब,भारतनगर ड्रेनेज लाईन टाकणे व कॉक्रीट करणे</t>
  </si>
  <si>
    <t>प्रभाग क्र.38ब,जाधवनगर ड्रेनेज लाईन टाकणे व कॉक्रीट करणे</t>
  </si>
  <si>
    <t>प्रभाग क्र.38ब, कृष्णानगर ते व्ही.आय.टी चौक येथे मोठ्या व्यासाची ड्रेनेज लाईन टाकणे.</t>
  </si>
  <si>
    <t>प्रभाग क्र.38क,निंबाळकर वस्ती, मोरे वस्ती व विविध ठिकाणी ड्रेनेज लाईन टाकणे</t>
  </si>
  <si>
    <t>प्रभाग क्र.38क,सुखसागर नगर भाग 1 व 2 विविध ठिकाणी ड्रेनेज लाईन टाकणे</t>
  </si>
  <si>
    <t>प्रभाग क्र.38क,राजीवगांधी नगर व विविध ठिकाणी ड्रेनेज लाईन टाकणे</t>
  </si>
  <si>
    <t>प्रभाग क्र.38क,सुखसागर भाग 1 अंबामाता चौक व विविध ठिकाणी ड्रेनेज लाईन टाकणे</t>
  </si>
  <si>
    <t>प्रभाग क्र.38क,सिध्दार्थनगर,अण्णाभाऊ साठे नगर व विविध ठिकाणी ड्रेनेज लाईन टाकणे</t>
  </si>
  <si>
    <t>प्रभाग क्र.38क,चैत्रबन व विविध ठिकाणी ड्रेनेज लाईन टाकणे</t>
  </si>
  <si>
    <t>प्रभाग क्र.38क,राजस सोसायटी व विविध ठिकाणी ड्रेनेज लाईन टाकणे</t>
  </si>
  <si>
    <t>प्रभाग क्र.38क,सुखसागर नगर विविध ठिकाणी ड्रेनेज विषय़क कामे करणे</t>
  </si>
  <si>
    <t>प्रभाग क्र.39अ,ब,ड,मधील स.नं.29,28 चैतन्यनगर,संभाजीनगर, गणेशनगर, कुंदननगर, मुंगळेआण्णा नगर, धनकवडी गावठाण, आदर्शनगर, सहयाद्रीनगर,मंदार सोसायटी परिसरात व विविध ठिकाणी चॅम्पियन मशिनने ड्रेनेज लाईन साफ करणे व तद्नुषंगिक कामे करणे.</t>
  </si>
  <si>
    <t>प्रभाग क्र.39अ,ब,ड,मधील स.नं.29,28 चैतन्यनगर स.नं.31 संभाजीनगर,गणेशनगर, कुंदननगर, मुंगळेआण्णा नगर व परिसरात विविध ठिकाणी ड्रेनेज लाईन टाकणे व तद्नुषंगिक कामे करणे.</t>
  </si>
  <si>
    <t>प्रभाग क्र.39अ,ब,ड,मधील गुलाबनगर, विदयादीप सोसायटी, धनकवडी गावठाण,आदर्शनगर, सहयाद्रीनगर,मंदार सोसायटी,रिक्षा सोसायटी व परिसरात विविध ठिकाणी ड्रेनेज लाईन टाकणे व तद्नुषंगिक कामे करणे.</t>
  </si>
  <si>
    <t>प्रभाग क्र.39अ,ब,ड,मधील हिलटॉप सोसायटी,भोकसेनगर, पंचशीलनगर, मॉर्डन सोसायटी, नवनाथनगर, सुवर्णगरूड सोसायटी, श्रीरामनगर,परांडेचाळ व परिसरात विविध ठिकाणी ड्रेनेज लाईन टाकणे व तद्नुषंगिक कामे करणे.</t>
  </si>
  <si>
    <t>प्रभाग क्र.39अ,ब,ड,मधील आंबेगाव पठार स.नं.17 ते 26 परिसरात विविध ठिकाणी ड्रेनेज लाईन टाकणे व तद्नुषंगिक कामे करणे.</t>
  </si>
  <si>
    <t>प्रभाग क्र.39अ,ब,ड, मधील स.नं.34 मधील मामा येनपुरेनगर, पंतगराव कदम नगर, आदर्श सोसायटी परिसरात विविध ठिकाणी ड्रेनेज लाईन टाकणे व तद्नुषंगिक कामे करणे.</t>
  </si>
  <si>
    <t>प्रभाग क्र.39अ,ब,ड,मधील वनराई कॉलनी, सावरकर चौक, संभाजीनगर, मोहननगर परिसरात विविध ठिकाणी ड्रेनेज लाईन टाकणे व तद्नुषंगिक कामे करणे.</t>
  </si>
  <si>
    <t>प्रभाग क्र. 39 क मधील आंबेगाव पठार भागात स.नं. 18 ते 21 या ठिकाणी ड्रेनेज लाईन टाकणे.</t>
  </si>
  <si>
    <t>प्रभाग क्र. 39 क मधील आंबेगाव पठार भागात स.नं. 21 ते 26 या ठिकाणी ड्रेनेज लाईन टाकणे.</t>
  </si>
  <si>
    <t>प्रभाग क्र. 39 क मधील सुमंगल कार्यालय गणेश नगर भागात ड्रेनेज लाईन टाकणे.</t>
  </si>
  <si>
    <t>प्रभाग क्र. 39 क मधील संभाजीनगर भागात ड्रेनेज लाईन टाकणे.</t>
  </si>
  <si>
    <t>प्रभाग क्र. 39 क मधील ध्येयपुर्ती भागात ड्रेनेज लाईन टाकणे.</t>
  </si>
  <si>
    <t>प्रभाग क्र. 39 क मधील ज्योती गार्डन, धनकवडी गावठाण भागात ड्रेनेज लाईन टाकणे.</t>
  </si>
  <si>
    <t>प्रभाग क्र. 39 क मधील स.नं. 34, 35 व 36 भागात ड्रेनेज लाईन टाकणे.</t>
  </si>
  <si>
    <t>प्रभाग क्र.40अ,मध्ये अंजलीनगर परिसरात ड्रेनेज विषयक कामे करणे</t>
  </si>
  <si>
    <t>प्रभाग क्र.40 ब मधील संतोषनगर परिसरातील ग्रामपंचायत काळातील जुन्या ड्रेनेज लाईन्स बदलून मोठ्या व्यासाच्या ड्रेनेज लाईन्स टाकणे.</t>
  </si>
  <si>
    <t>प्रभाग क्र.40 ब मधील कात्रजमधील जुने गावठाण येथील सन 2002 मधील ड्रेनेज लाईन्स बदलून मोठ्या व्यासाच्या ड्रेनेज लाईन्स टाकणे व तदनुषंगिक कामे करणे.</t>
  </si>
  <si>
    <t>प्रभाग क्र.40 ब मधील दत्तनगर व आंबेगाव येथे विविध ठिकाण ड्रेनेज लाईन्स विकसित करणे.</t>
  </si>
  <si>
    <t>प्रभाग क्र.40 ब मधील अंजनीनगर परिसर येथील ग्रामपंचायत काळीतील जुन्या ड्रेनेज लाईन्स बदलून मोठ्या व्यासाच्या ड्रेनेज लाईन विकसित करणे.</t>
  </si>
  <si>
    <t>प्रभाग क्र.40 ब मधील संतोषनगर परिसरात ग्रामपंचायत काळातील जुन्या ड्रेनेज लाईन्स बदलून मोठ्या व्यासाच्या ड्रेनेज लाईन्स विकसित करणे.</t>
  </si>
  <si>
    <t>प्रभाग क्र.40 क मध्ये संतोषनगर तिरुपती कॉलनी ड्रेनेज लाईन टाकणे व तदनुषंगिक कामे करणे.</t>
  </si>
  <si>
    <t>प्रभाग क्र.40 क मध्ये दुर्गा हिल परिसरात विविध ठिकाणी ड्रेनेज लाईन टाकणे.</t>
  </si>
  <si>
    <t xml:space="preserve">प्रभाग क्र.40 क मध्ये शनिनगर परिसरात विविध ठिकाणी ड्रेनेज लाईन टाकणे. </t>
  </si>
  <si>
    <t>प्रभाग क्र.40 क मध्ये हनुमाननगर परिसरात विविध ठिकाणी ड्रेनेज लाईन टाकणे.</t>
  </si>
  <si>
    <t>प्रभाग क्र.40 क मध्ये साईनगर गल्ली क्र. 4 गल्लीबोळात 18, 12 इंची ड्रेनेज लाईन टाकणे व तदनुषंगिक कामे करणे.</t>
  </si>
  <si>
    <t>प्रभाग क्र.40 क मध्ये तुकाराम नगर परिसरात विविध ठिकाणी ड्रेनेज लाईन टाकणे व तदनुषंगिक कामे करणे.</t>
  </si>
  <si>
    <t>प्रभाग क्र.40 क मध्ये आंबेगाव बु।। परिसरात विविध ठिकाणी ड्रेनेज लाईन टाकणे व तदनुषंगिक कामे करणे.</t>
  </si>
  <si>
    <t>प्रभाग क्र.40 ड मधील संतोषनगर साईनगर परिसरात ड्रेनेज लाईन टाकणे.</t>
  </si>
  <si>
    <t>प्रभाग क्र.40 ड मधील आगम मंदिर, अय्यप्पा स्वामी मंदिर परिसरात जुन्या ड्रेनेज लाईन काढून नवीन ड्रेनेज लाईन टाकणे.</t>
  </si>
  <si>
    <t>प्रभाग क्र.40 ड मधील कात्रजगाव फाटेआळी येथे ड्रेनेज लाईन टाकणे.</t>
  </si>
  <si>
    <t>प्रभाग क्र.40 ड मधील दत्तनगर परिसरात विविध ठिकाणी ड्रेनेज लाईन टाकणे.</t>
  </si>
  <si>
    <t>प्रभाग क्र.40 ड मधील भारती विद्यापीठ निलगीरी परिसरात ड्रेनेज लाईन टाकणे.</t>
  </si>
  <si>
    <t>प्रभाग क्र.40 ड मधील कात्रज नवीन वसाहत जुन्या ड्रेनेज लाईन काढून नवीन ड्रेनेज लाईन टाकणे.</t>
  </si>
  <si>
    <t>प्रभाग क्र.40 ड मधील संतोषनगर मधील मुख्य ओढ्याचा गाळ काढणे.</t>
  </si>
  <si>
    <t>प्रभाग क्र.40 ड मधील कात्रज गावठाण येथील मुख्य ओढ्यातील गाळ काढून हाफ राऊंड पाईप टाकणे.</t>
  </si>
  <si>
    <t>प्रभाग क्र.40 ड मधील नभिआण्णा चाळ परिसरात ड्रेनेज लाईन टाकणे.</t>
  </si>
  <si>
    <t>प्रभाग क्र.40 ड मधील संतोषनगर, अंजलीनगर येथील मुख्य ओढ्याची दुरुस्ती करणे.</t>
  </si>
  <si>
    <t>प्रभाग क्र.40 ड मधील सुंदामाता नगर येथे ड्रेनेज लाईन टाकणे.</t>
  </si>
  <si>
    <t>प्रभाग क्र.40 ड मधील संतोषनगर परिसरातील सर्व ड्रेनेज लाईन जेटींग मशीनच्या सहाय्याने साफ करणे.</t>
  </si>
  <si>
    <t>प्रभाग क्र. 41 अ मधील कोंढवा बु. मधील टिळेकर नगर, गोकुळनगर, येवलेवाडी परिसरामध्ये ड्रेनेज लाईन टाकणे.</t>
  </si>
  <si>
    <t>प्रभाग क्र. 41 अ मधील टिळेकर नगर, गोकुळनगर मध्ये ड्रेनेज लाईन टाकणे.</t>
  </si>
  <si>
    <t>प्रभाग क्र. 41 अ मधील विविध ठिकाणी ड्रेनेज लाईन टाकणे.</t>
  </si>
  <si>
    <t>प्रभाग क्र. 41 अ मधील विविध ठिकाणी ड्रेनेज लाईन साफसफाई करणे.</t>
  </si>
  <si>
    <t>प्रभाग क्र. 41 अ मधील विविध ठिकाणी ड्रेनेज लाईन व पावसाळी चेंबर समपातळीत उचलणे.</t>
  </si>
  <si>
    <t>प्रभाग क्र. 41 अ मधील कोंढवा बु. येवलेवाडी व कात्रज परिसरामध्ये ड्रेनेज लाईन टाकणे.</t>
  </si>
  <si>
    <t>प्रभाग क्र.41ब,साईनगर, टिळेकरनगर, गोकुळनगर,शिवशंभोनगर, सुखसागरनगर येथे ड्रेनेज लाईन टाकणे</t>
  </si>
  <si>
    <t>प्रभाग क्र.41ब,मधील लक्ष्मीनगर,काकडेवस्ती स.नं.5,6 हगवणेनगर गावठाण परिसरात ड्रेनेज लाईन टाकणे</t>
  </si>
  <si>
    <t>प्रभाग क्र.41ब,येवलेवाडी परिसरात विविध ठिकाणी ड्रेनेज लाईन टाकणे</t>
  </si>
  <si>
    <t>प्रभाग क्र.41ब, कोंढवा बु.परिसरात विविध ठिकाणी ड्रेनेज लाईन टाकणे</t>
  </si>
  <si>
    <t>प्रभाग क्र.41ब,मध्ये साईनगर, गोकुळनगर, शिवशंभोनगर, सुखसागर नगर व येवलेवाडी परिसरातील जुन्या ड्रेनेज लाईन बदलणे व देखभाल दुरुस्ती करणे.</t>
  </si>
  <si>
    <t>प्रभाग क्र. 41 क मधील कोंढवा बु. गोकुळनगर, येवलेवाडी, कोंढवा बु. टिळेकर नगर, परिसरामध्ये ड्रेनेज लाईन टाकणे व रस्ते विकसित करणे.</t>
  </si>
  <si>
    <t>प्रभाग क्र. 41 क मधील टेळेकर नगर, येवलेवाडी, गोकुळनगर, शिवशंभोनगर परिसरामध्ये ड्रेनेज लाईन टाकणे.</t>
  </si>
  <si>
    <t>प्रभाग क्र. 41 क मधील विविध ठिकाणी ड्रेनेज लाईन टाकणे.</t>
  </si>
  <si>
    <t>प्रभाग क्र. 41 क मधील विविध ठिकाणी ड्रेनेज लाईन साफसफाई करणे व चेंबर समपातळीत उचलणे.</t>
  </si>
  <si>
    <t>प्रभाग क्र. 41 क मधील कोंढवा बु. येवलेवाडी व कात्रज परिसरामध्ये ड्रेनेज लाईन टाकणे.</t>
  </si>
  <si>
    <t>प्रभाग क्र. 41 क मधील येवलेवाडी परिसरामध्ये विविध ठिकाणी ड्रेनेज लाईन टाकणे.</t>
  </si>
  <si>
    <t>प्रभाग क्र. 41 ड मधील टिळेकर नगर, येवलेवाडी, गोकुळनगर, शिवशंभोनगर, स्वामी समर्थ नगर, महादेवनगर कोंढवा बु. परिसरामध्ये ड्रेनेज लाईन टाकणे.</t>
  </si>
  <si>
    <t>प्रभाग क्र. 41 ड मधील विविध ठिकाणी ड्रेनेज लाईन टाकणे.</t>
  </si>
  <si>
    <t>प्रभाग क्र. 41 ड मधील विविध ठिकाणी ड्रेनेज लाईन साफसफाई करणे व चेंबर समपातळीत उचलणे.</t>
  </si>
  <si>
    <t xml:space="preserve">प्रभाग क्र. 41 ड मधील कोंढवा बु. येवलेवाडी व कात्रज परिसरामध्ये ड्रेनेज लाईन टाकणे. </t>
  </si>
  <si>
    <t>सोमवाऱ पेठ जैन मंदिर परिसरात ड्रेनेज लाईन व पावसाळी लाईन व तद्नुषंगिक कामे करणे (भाग 1) (स्विकृत सदस्य)</t>
  </si>
  <si>
    <t>सोमवाऱ पेठ जैन मंदिर परिसरात ड्रेनेज लाईन व पावसाळी लाईन व तद्नुषंगिक कामे करणे (भाग 2) (स्विकृत सदस्य)</t>
  </si>
  <si>
    <t>प्रभाग क्र.29 मध्ये परिसरातील नाल्याची स्पायडर मशीनच्या सहाय्याने साफसफाई करणे व तदनुषंगिक कामे करणे. (स्विकृत सदस्य)</t>
  </si>
  <si>
    <t>प्रभाग क्र.18 मध्ये (स्विकृत) 633 गंज पेठ मध्ये ड्रेनेज लाईन विषयक कामे करणे व कॉक्रीट करणे.</t>
  </si>
  <si>
    <t>प्रभाग क्र.18 मध्ये (स्विकृत) घोरपडे पेठ येथे ड्रेनेज लाईन विषयक कामे करणे व कॉक्रीट करणे.</t>
  </si>
  <si>
    <t>प्रभाग क्र.18 मध्ये (स्विकृत) गुरूवार पेठ येथे ड्रेनेज लाईन विषय़क कामे करणे व कॉक्रीट करणे.</t>
  </si>
  <si>
    <t>प्रभाग क्र.18 मध्ये (स्विकृत) बोंबील मार्केट परिसर, रविवार पेठ येथे ड्रेनेज लाईन विषयक कामे करणे व कॉक्रीट करणे.</t>
  </si>
  <si>
    <t>प्रभाग क्र.18 मध्ये (स्विकृत) येणा-या नाल्याची स्पायडर मशीनच्या सहाय्याने साफसफाई करणे.</t>
  </si>
  <si>
    <t>प्रभाग क्र.18 मध्ये (स्विकृत) ड्रेनेज लाईन मधील गाळ जेटिंग मशीनच्या सहाय्याने गाळ काढणे, चेंबर दुरूस्ती करणे, समपातळीत घेणे</t>
  </si>
  <si>
    <t>प्रभाग क्र.23ड,मध्ये काळेबोराटे नगर येथे स.नं.42 येथे गल्ली क्र.6 मध्ये ड्रेनेज लाईन टाकणे</t>
  </si>
  <si>
    <t>प्रभाग क्र.23ड,मध्ये प्रगतीनगर गल्ली क्र.8 येथे ड्रेनेज लाईन टाकणे</t>
  </si>
  <si>
    <t>प्रभाग क्र.23ड,मध्ये सातववाडी येथे स.नं.13/4 बी. राहुल कॉलनी येथे ड्रेनेज चेंबर दुरूस्ती करणे.</t>
  </si>
  <si>
    <t>प्रभाग क्र.23ड,मध्ये रामोशी आळी येथे ड्रेनेज लाईन टाकणे</t>
  </si>
  <si>
    <t>प्रभाग क्र.23ड,मध्ये काळे बोराटेनगर परिसरात स्पायडर मशीनचे सहाय्याने नाला सफाई करणे.</t>
  </si>
  <si>
    <t>प्रभाग क्र.23ड,मध्ये हडपसर गाव परिसरात स्पायडर मशीनचे सहाय्याने नाला सफाई करणे.</t>
  </si>
  <si>
    <t>प्रभाग क्र.23ड,मध्ये गाडीतळ परिसरात स्पायडर मशीनचे सहाय्याने नाला साफ सफाई करणे.</t>
  </si>
  <si>
    <t>प्रभाग क्र.23ड,मध्ये काळे बोराटेनगर येथे स.नं.231 येथे ड्रेनेज लाईन टाकणे</t>
  </si>
  <si>
    <t>प्रभाग क्र.23ड,मध्ये काळे बोराटे नगर येथे स.नं.42 महादेव मंदिर परिसर ते निर्मल टाऊनशिप येथे ड्रेनेज लाईन विकसित करणे</t>
  </si>
  <si>
    <t>प्रभाग क्र.23ड,मध्ये विविध ठिकाणी ड्रेनेज लाईन विकसीत करणे</t>
  </si>
  <si>
    <t>प्रभाग क्र.23ड,मध्ये काळे बोराटेनगर परिसरात जेटिंग मशीनचे सहाय्याने ड्रेनेज साफसफाई करणे.</t>
  </si>
  <si>
    <t>प्रभाग क्र.23ड,मध्ये ससाणेनगर परिसरात जेटिंग व चॅम्पियन मशीनचे सहाय्याने ड्रेनेज साफसफाई करणे</t>
  </si>
  <si>
    <t>प्रभाग क्र.23ड,मध्ये हडपसर गाव परिसरात जेटिंग मशीनचे सहाय्याने ड्रेनेज साफसफाई करणे.</t>
  </si>
  <si>
    <t>प्रभाग क्र.23ड,मध्ये सातववाडी गोंधळेनगर परिसरात जेटिंग मशीन व चॅम्पियन मशीनच्या सहाय्याने ड्रेनेज साफसफाई करणे.</t>
  </si>
  <si>
    <t>प्रभाग क्र. 38 ड मधील भारतनगर येथे ड्रेनेज लाईन टाकणे.</t>
  </si>
  <si>
    <t>प्रभाग क्र. 38 ड मधील प्रियदर्शनी चाळ येथे ड्रेनेज लाईन टाकणे.</t>
  </si>
  <si>
    <t>प्रभाग क्र. 37 मध्ये (स्विकृत) विविध ठिकाणी ड्रेनेज लाईन साफसफाई करणे.</t>
  </si>
  <si>
    <t>प्रभाग क्र. 36 ड मधील विविध ठिकाणी ड्रेनेज लाईन टाकणे.</t>
  </si>
  <si>
    <t>प्रभाग क्र. 36 ड मधील पापळ वस्ती परिसरातील मोठ्या व्यासाची ड्रेनेज लाईन टाकणे.</t>
  </si>
  <si>
    <t>प्रभाग क्र. 36 ड मधील पोकळे वस्ती परिसरातील मोठ्या व्यासाची ड्रेनेज लाईन टाकणे.</t>
  </si>
  <si>
    <t>प्रभाग क्र. 36 ड मधील आंबेडकर नगर, आनंद नगर परिसरातील ड्रेनेज लाईन टाकणे.</t>
  </si>
  <si>
    <t>प्रभाग क्र. 36 ड मधील प्रेमनगर येथे विविध ठिकाणी ड्रेनेज लाईन टाकणे.</t>
  </si>
  <si>
    <t>प्रभाग क्र. 36 ड मधील शाहू सोसायटी परिसरात मोठ्या व्यासाची ड्रेनेज लाईन टाकणे.</t>
  </si>
  <si>
    <t>प्रभाग क्र.36 ड मधील हमालनगर येथील ड्रेनेज लाईन टाकणे.</t>
  </si>
  <si>
    <t>प्रभाग क्र.36 ड मधील बिबवेवाडी ओटा परिसर जेटींग मशिनव्दारे ड्रेनेज लाईन साफसफाई करणे.</t>
  </si>
  <si>
    <t>प्रभाग क्र. 36 ड मधील आंबेडकर नगर परिसर जेटींग मशिनव्दारे ड्रेनेज लाईन साफसफाई करणे.</t>
  </si>
  <si>
    <t>प्रभाग क्र. 36 ड मधील प्रेमनगर परिसर जेटींग मशिनव्दारे ड्रेनेज लाईन साफसफाई करणे.</t>
  </si>
  <si>
    <t>प्रभाग क्र. 12 ड मधील गुजरात कॉलनी, एकता कॉलनी परिसरामध्ये ड्रेनेज लाईन विकसित करणे.</t>
  </si>
  <si>
    <t>प्रभाग क्र. 12 ड मधील स.नं. 87, 88 कोथरुड गावठाण परिसरामध्ये ड्रेनेज लाईन टाकणे.</t>
  </si>
  <si>
    <t>प्रभाग क्र. 12 ड मधील कोथरुड गावठाण येथे जुन्या ड्रेनेज लाईन बदलून नवीन ड्रेनेज लाईन टाकणे.</t>
  </si>
  <si>
    <t>प्रभाग क्र. 36 ब मधील आंबेडकर वसाहत व प्रेमनगर वसाहत येथे ड्रेनेज लाईन टाकणे.</t>
  </si>
  <si>
    <t>प्रभाग क्र. 36 ब मधील विविध ठिकाणी चॅम्पियन मशिनच्या सहाय्याने चेंबर साफ करणे.</t>
  </si>
  <si>
    <t>प्रभाग क्र. 36 ब मधील इंदिरानगर व पापळ वस्ती मध्ये चॅम्पियन मशिनच्या सहाय्याने चेंबर साफ करणे.</t>
  </si>
  <si>
    <t>प्रभाग क्र. 36 ब मधील विविध ठिकाणी चॅम्पियन मशिनच्या सहाय्याने नाले साफ करणे.</t>
  </si>
  <si>
    <t>प्रभाग क्र. 36 ब मधील विविध ठिकाणी चेंबर दुरुस्ती करणे.</t>
  </si>
  <si>
    <t>प्रभाग क्र. 36 ब मधील इंदिरानगर व गणपत नगर येथे ड्रेनेज लाईन टाकणे.</t>
  </si>
  <si>
    <t xml:space="preserve">प्रभाग क्र. 36 ब मधील अंतर्गत नाले चॅनेलायजिंग करणे व गाळ काढणे. (भाग 1) </t>
  </si>
  <si>
    <t>प्रभाग क्र. 36 ब मधील अंतर्गत नाले चॅनेलायजिंग करणे व गाळ काढणे. (भाग 2)</t>
  </si>
  <si>
    <t>प्रभाग क्र. 36 ब मधील पापळ वस्ती व शंकर बिबवे पाटील नगर येथे ड्रेनेज लाईन टाकणे.</t>
  </si>
  <si>
    <t>प्रभाग क्र. 36 ब मधील बिबवेवाडी ओटा येथे ड्रेनेज लाईन टाकणे.</t>
  </si>
  <si>
    <t>प्रभाग क्र. 36 ब मधील कुंभारवस्ती, निलकमल सोसायटी येथे ड्रेनेज लाईन टाकणे.</t>
  </si>
  <si>
    <t>प्रभाग क्र. 36 ब मधील शिवशंकर सोसायटी येथे ड्रेनेज लाईन टाकणे.</t>
  </si>
  <si>
    <t>प्रभाग क्र. 36 ब मधील बिबवेवाडी व पापळ वस्ती येथे चेंबर दुरुस्ती करणे.</t>
  </si>
  <si>
    <t>प्रभाग क्र. 36 ब मधील इंदिरानगर, शिवशंकर सोसायटी व निलकमल सोसायटी येथे चेंबर दुरुस्ती करणे.</t>
  </si>
  <si>
    <t>प्रभाग क्र. 36 ब मधील आनंद वसाहत येथील गल्लीबोळात ड्रेनेज लाईन टाकणे.</t>
  </si>
  <si>
    <t>प्रभाग क्र.11ब,हनुमाननगर आणि परिसरामध्ये ड्रेनेज लाईन टाकणे</t>
  </si>
  <si>
    <t>प्रभाग क्र.11ब,केळेवाडी आणि परिसरामध्ये ड्रेनेज लाईन टाकणे</t>
  </si>
  <si>
    <t>प्रभाग क्र.11ब,राजीवगांधी पार्क आणि परिसरामध्ये ड्रेनेज लाईन टाकणे</t>
  </si>
  <si>
    <t>प्रभाग क्र.11ब, राऊतवाडी आणि परिसरामध्ये ड्रेनेज लाईन टाकणे</t>
  </si>
  <si>
    <t>प्रभाग क्र.11ब, हनुमानगर,केळेवाडी विविध ठिकाणी ड्रेनेज लाईन साफसफाई करणे.</t>
  </si>
  <si>
    <t>प्रभाग क्र.11ब, हनुमान नगर,केळेवाडी विविध ठिकाणी ड्रेनेज लाईन साफसफाई करणे.</t>
  </si>
  <si>
    <t>प्रभाग क्र.11ब, म्हातोबानगर,सुतारदरा विविध ठिकाणी ड्रेनेज लाईन साफसफाई करणे.</t>
  </si>
  <si>
    <t>प्रभाग क्र.11ब,जयभवानी नगर आणि परिसरामध्ये ड्रेनेज लाईन टाकणे</t>
  </si>
  <si>
    <t>प्रभाग क्र.11ब,सुतारदरा शिवसाईनगर आणि परिसरामध्ये ड्रेनेज लाईन टाकणे</t>
  </si>
  <si>
    <t>प्रभाग क्र.11ब, संपूर्ण प्रभागातील नाले स्पायडर मशिनने साफ करणे</t>
  </si>
  <si>
    <t xml:space="preserve">साईनगर, माणिकबाग येथे ड्रेनेज लाईन टाकणे </t>
  </si>
  <si>
    <t>शिवाजीनगर मतदारसंघातील प्रभाग क्र. ७ क येथील १०१ जनता वसाहत ते जनवाडी पर्यंत मोठ्या व्यासाची मुख्य मलवाहिनी टाकणे.</t>
  </si>
  <si>
    <t>प्रभाग क्र. ७ ड मधील खैरेवाडी येथे लहान व्यासाची ड्रेनेज लाईन बदलून मोठ्या व्यासाची ड्रेनेज लाईन टाकणे.</t>
  </si>
  <si>
    <t>प्रभाग क्र. 20 मधील रास्ता पेठ, शिवरकर मळा वसाहतीमध्ये ड्रेनेज लाईन टाकणे.</t>
  </si>
  <si>
    <t>प्रभाग क्र. 25 मधील एस आर पी एफ ग्रुप सेंटर येथे मुख्य मलवाहिनी टाकणे.</t>
  </si>
  <si>
    <t>सांडपाण्यावर सयंत्रे बसविणे</t>
  </si>
  <si>
    <t>प्रभाग क्र.9ब, मध्ये स.नं.26 बाणेर नाल्यावरती कल्व्हर्ट करणे</t>
  </si>
  <si>
    <t>प्रभाग क्र.1 अ, मधील हरेकृष्णा पार्क येथील नाल्यास सुरक्षा भिंत बांधणे व सुरक्षा जाळी बसविणे.</t>
  </si>
  <si>
    <t>प्रभाग क्र.1 अ, मधील विविध ठिकाणच्या नाल्यास सुरक्षा जाळी बसविणे.</t>
  </si>
  <si>
    <t>प्रभाग क्र.1क,(कळस-धानोरी) मधील धानोरी, कलवड,खेसेपार्क परिसरातील नाले स्पायडर मशिनने साफ-सफाई करणे.</t>
  </si>
  <si>
    <t>प्रभाग क्र.1क,(कळस-धानोरी) मधील कळस,विश्रांतवाडी,गणेशनगर परिसरातील नाले स्पायडर मशिनने साफ-सफाई करणे.</t>
  </si>
  <si>
    <t>प्रभाग क्र. १ ड (कळस-धानोरी) मधील धानोरी परिसरातील नाले स्पायडर मशिनच्या सहाय्याने साफसफाई करणे.</t>
  </si>
  <si>
    <t>प्रभाग क्र. १ ड (कळस-धानोरी) मधील नाल्यांना सीमाभिंत व संरक्षक जाळी बसविणे.</t>
  </si>
  <si>
    <t>प्रभाग क्र.6क,मध्ये आंबेडकर सोसायटीमध्ये नाल्यावर स्लॅब टाकून व्यवसायिकांसाटी स्टॉल उपलब्ध करून देणे.</t>
  </si>
  <si>
    <t>प्रभाग क्र.7ड,मध्ये विविध ठिकाणी नाल्याच्या कडेने जाळ्या बसविणे</t>
  </si>
  <si>
    <t>प्रभाग क्र.8अ, मधील चंद्रमणी संघ नाल्याच्या कडेने रिटेनिंग वॉल बांधणे.</t>
  </si>
  <si>
    <t>प्रभाग क्र.9अ, नाल्याची सीमाभिंत बांधणे व दुरूस्ती करणे</t>
  </si>
  <si>
    <t>प्रभाग क्र.9ब, मधील नाल्यावरती संरक्षक जाळी बसविणे (चैनलिंग फेसिंग)</t>
  </si>
  <si>
    <t>प्रभाग क्र.9क,बाणेर स.नं.77/1 सनफ्लोवर सोसायटी नजीकच्या नाल्याची आतील रिटेनिंग वॉल बांधणे</t>
  </si>
  <si>
    <t>प्रभाग क्र.9क, बाणेर स.नं.88/1 ऋतुजा पार्क येथील नाल्याची सिमाभिंत बांधणे</t>
  </si>
  <si>
    <t>प्रभाग क्र.10अ,मध्ये सागर कॉलनी येथे नाला सिमाभिंत बांधणे</t>
  </si>
  <si>
    <t>प्रभाग क्र.10क, उजवी भुसारी कॉलनी महाडकर सोसायटी जवळील नाल्याला सिमा भिंत लावणे</t>
  </si>
  <si>
    <t>प्रभाग क्र.10क,मध्ये इंदिराशंकर नगरी नाल्यावर सिमाभिंत बांधणे</t>
  </si>
  <si>
    <t>प्रभाग क्र.10क,मध्ये भारतीनगर येथील नाल्यावर सिमाभिंत बांधणे</t>
  </si>
  <si>
    <t>प्रभाग क्र.10क,मध्ये बावधन खुर्द येथे नाल्याला सिमाभिंत करणे</t>
  </si>
  <si>
    <t>प्रभाग क्र.10क,गादीया इस्टेट येथे नाल्याला सिमाभिंत करणे</t>
  </si>
  <si>
    <t>प्रभाग क्र.10ड,बावधन-कोथरूड डेपो अंतर्गत प्रभागातील नाल्यांवर सीमाभिंत बांधणे</t>
  </si>
  <si>
    <t>प्रभाग क्र. 11 क मधील माधवबाग नाल्यावर सीमाभिंत बांधणे.</t>
  </si>
  <si>
    <t>प्रभाग क्र. 12 ब मधील ड्रिम क्लासिक, सेऊल अपार्टमेंट शेजारुन जाणा-या ओढ्याची संरक्षण भिंत बांधणे व फेनसिंग करणे.</t>
  </si>
  <si>
    <t>प्रभाग क्र.12क,मधील नाला संदर्भात विविध विकास कामे करणे.</t>
  </si>
  <si>
    <t>प्रभाग क्र. 13 अ मधील प्लॉट नं. 15 खिलारे वाडी येथील नाल्यालगत सीमाभिंत बांधणे.</t>
  </si>
  <si>
    <t>प्रभाग क्र.13ब,म्हात्रे पुला खालून वाहणा-या नाल्याची कृष्णानगरीच्या बाजूची उर्वरित भिंत बांधणे</t>
  </si>
  <si>
    <t>प्रभाग क्र.13क,मध्ये विविध ठिकाणी नाल्याच्याकडेने जाळ्या लावणे</t>
  </si>
  <si>
    <t>प्रभाग क्र. 16 क मधील माणिकनाला स्लॅब, नरपतगिरी चौक ते शासम चौक नादुरुस्त असल्याने संरक्षण भिंतीसहीत पुर्वीचे स्लॅब बदलून नवीन टाकणे.</t>
  </si>
  <si>
    <t>प्रभाग क्र. 16 क मधील माणिकनाल-नागझरी नाला चॅनेलिंग करणे.</t>
  </si>
  <si>
    <t>प्रभाग क्र. 16 ड मधील पुरग्रस्त वसाहत क्र. 5 येथे नागझरी नाल्याकरीता रिटेनिंग वॉल बांधणे.</t>
  </si>
  <si>
    <t>प्रभाग क्र.21अ, म्हस्कोबा मंदिर ते मिरज रेल्वेलाईन पर्यत नाल्याच्याकडेला संरक्षक भिंत व लोखंडी जाळी बसविणे</t>
  </si>
  <si>
    <t>प्रभाग क्र.22अ, आनंदनगर ते भागिरथी नगर कॅनॉलकडील संरक्षक जाळी बसविणे.</t>
  </si>
  <si>
    <t>प्रभाग क्र.22अ,वृध्दाश्रम कॅनॉल रोड येथे जाळी बसविणे.</t>
  </si>
  <si>
    <t>प्रभाग क्र.22अ,माळवाडी नाल्यामध्ये नाला संवर्धन व जैविक वैविधीती जपणेसाठी विविध उपाय योजना करणे.</t>
  </si>
  <si>
    <t>प्रभाग क्र.22अ,मगरपट्टा नाल्यामध्ये नाला संवर्धन व जैविक वैविधीक जपणेसाठी विविध उपाय योजना करणे.</t>
  </si>
  <si>
    <t>प्रभाग क्र.22अ,बडदे बंगला ते पुलापर्यंत नाल्यामध्ये नाला संवर्धव व जैविक विविधता जपणेसाठी विविध उपाय योजना करणे.</t>
  </si>
  <si>
    <t>प्रभाग क्र.22अ,स.नं.147 नाल्यालगत रिटेनिंग वॉल बांधणे.</t>
  </si>
  <si>
    <t>प्रभाग क्र.22अ,स.नं.159 नाल्यालगत रिटेनिंग वॉल बांधणे</t>
  </si>
  <si>
    <t>प्रभाग क्र.22अ, मध्ये मनपा शाळा क्र.77 शेजारील नाल्यास सिमा भिंत बांधणे.</t>
  </si>
  <si>
    <t>प्रभाग क्र.22ब,मध्ये अमरसृष्टी लगत कॅनॉलकडेने चैनलिंग फेन्सिंग करणे</t>
  </si>
  <si>
    <t>प्रभाग क्र.22ब,मध्ये आकाशवाणी परिसरात कॅनॉल लगत चेनलिंग फेन्सिंग करणे</t>
  </si>
  <si>
    <t>प्रभाग क्र.23ब, मध्ये कॅनॉलकडेने संरक्षण जाळी बसविणे.</t>
  </si>
  <si>
    <t>प्रभाग क्र.24ब,मध्ये सय्यदनगर स.नं.74 विविध ठिकाणी नाल्याची दिशा व खोली करून सिमाभिंत बांधणे.</t>
  </si>
  <si>
    <t>प्रभाग क्र.24ब,मध्ये सय्यदनगर स.नं.75 विविध ठिकाणी नाल्याची सिमाभिंत बांधणे.</t>
  </si>
  <si>
    <t>प्रभाग क्र.24क,गोसावी वस्ती येथे कॅनॉल लगत संरक्षक जाळी बसविणे भाग.1</t>
  </si>
  <si>
    <t>प्रभाग क्र.24क,गोसावी वस्ती येथे कॅनॉल लगत संरक्षक जाळी बसविणे.भाग 2</t>
  </si>
  <si>
    <t>प्रभाग क्र.25अ,मध्ये विविध ठिकाणी नाल्यालगत सीमा भिंत बांधणे</t>
  </si>
  <si>
    <t>प्रभाग क्र.25अ,मध्ये विविध ठिकाणी नाले साफसफाई करणे</t>
  </si>
  <si>
    <t>प्रभाग क्र.25ब, मध्ये गंगा सँटेलाईट नाल्यालगत सीमा भिंत बांधणे</t>
  </si>
  <si>
    <t>प्रभाग क्र.25ब, विकासनगर नाल्यालगत सीमा भिंत बांधणे.</t>
  </si>
  <si>
    <t>प्रभाग क्र.25ब, मध्ये शिंदे छत्री नाल्यालगत सीमा भिंत बांधणे</t>
  </si>
  <si>
    <t>प्रभाग क्र.25ब, मध्ये जांभुळकर मळा नाल्यालगत सीमा भिंत बांधणे.</t>
  </si>
  <si>
    <t>प्रभाग क्र.25ड, नालागार्डन ते सोपानबाग भैरोबानाला रिटेनिंग वॉल बांधणे</t>
  </si>
  <si>
    <t>प्रभाग क्र.28क,मध्ये नानावटी मार्गातील नाला चॅनेलायझेशन करणे</t>
  </si>
  <si>
    <t>प्रभाग क्र.28ड,मध्ये डायसप्लॉट लगत चॅनेलिंग फेन्सिंग करणे</t>
  </si>
  <si>
    <t>प्रभाग क्र.29अ,मध्ये अंबिलओढा नाल्यालगत सिमा भिंत बांधणे</t>
  </si>
  <si>
    <t>प्रभाग क्र.29अ,मध्ये समाधान भेळ येथील नाल्यालगत सिमा भिंत बांधणे</t>
  </si>
  <si>
    <t>प्रभाग क्र.29ड, अंबिल ओढ्यालगत रिटेनिंग वॉल बांधणे</t>
  </si>
  <si>
    <t>प्रभाग क्र.30ब,जनता वसाहत कॅनॉल लगत चॅनेलायझिंग जाळ्या बसविणे</t>
  </si>
  <si>
    <t>प्रभाग क्र.30क, नाल्यालगत जाळी बसविणे</t>
  </si>
  <si>
    <t>प्रभाग क्र.30ड,जनता वसाहत-दत्तवाडी घरकुल सोसायटी लगत नाला चॅनेलायझेशन करणे.</t>
  </si>
  <si>
    <t>प्रभाग क्र. 33 अ मधील वडगाव बु. प्रसन्न गॅऱेज ते रमेश दांगट यांच्या इमारतीपर्यंत ओढ्यालगत रिटेनिंग वॉल बांधणे.</t>
  </si>
  <si>
    <t>प्रभाग क्र. 33 क मधील वडगाव (बु) येथे कॅनॉलला संरक्षक जाळी बसविणे.</t>
  </si>
  <si>
    <t>प्रभाग क्र. 38 अ मधील आंबिल ओढ्याच्या कडेने सीमाभिंत बांधणे.</t>
  </si>
  <si>
    <t>प्रभाग क्र. 38 ड मधील सुखसागरनगर भाग 1 येथील लोखंडी पुलाजवळील ओढ्यालगत सिमाभिंत उभारणे.</t>
  </si>
  <si>
    <t>स.नं.4/2,ए/1,सुतारवाडी पाषाण नाल्यावरील सिमाभिंत बांधणे.</t>
  </si>
  <si>
    <t>प्रभाग क्र.1ब,मध्ये विश्रांतवाडी येथे विविध ठिकाणी पावसाळी लाईन टाकणे व दुरूस्ती करणे</t>
  </si>
  <si>
    <t>प्रभाग क्र.1ब,मध्ये धानोरी येथे पावसाळी लाईन टाकणे व दुरूस्ती करणे</t>
  </si>
  <si>
    <t>प्रभाग क्र.1ब,मध्ये कळस येथे पावसाळी लाईन टाकणे व दुरूस्ती करणे</t>
  </si>
  <si>
    <t>प्रभाग क्र.3 ब, मधील मोठया व्यासाची पावसाळी लाईन टाकणे व ओपन नाला जेटिंग मशीन व स्पायडर मशिनच्या सहाय्याने साफ करणे.</t>
  </si>
  <si>
    <t>प्रभाग क्र.5ड,मध्ये जेटींग मशीनच्या सहाय्याने स्पायडर मशीन स्क्रब मशीन सहाय्याने पावसाळी लाईन साफसफाई करणे व मजूर पुरविणे</t>
  </si>
  <si>
    <t>प्रभाग क्र.6क,मध्ये विविध ठिकाणच्या पावसाळी लाईन,मॅनहोल, चेंबर गाळ काढणे इ.कामे चॅम्पियन मशिन सक्शन मशिन व जेटिंग मशिनच्या सहाय्याने करणे.</t>
  </si>
  <si>
    <t>प्रभाग क्र.6क,मध्ये लक्ष्मीनगर, अशोकनगर,जयजवान नगर,मदर तेरेसा परिसरात पावसाळी लाईन मॅनहोल चेंबर गाळ काढणे इ.कामे चॅम्पियन मशिन सक्शन मशिन व जेटिंग मशिनच्या सहाय्याने करणे.</t>
  </si>
  <si>
    <t>प्रभाग क्र.7अ,मध्ये आर.सी.सी.पावसाळी झाकण बदलणे व दुरूस्ती करणे.</t>
  </si>
  <si>
    <t>प्रभाग क्र.8अ,मधील विविध ठिकाणी पावसाळी लाईन दुरूस्ती व साफसफाई करणे.</t>
  </si>
  <si>
    <t>प्रभाग क्र.8क, औंध बोपोडी परिसरामध्ये पावसाळी लाईन टाकणे</t>
  </si>
  <si>
    <t>प्रभाग क्र.8क,मध्ये औंध भागामध्ये विविध ठिकाणी पावसाळी लाईन टाकणे.</t>
  </si>
  <si>
    <t>प्रभाग क्र.10ब,हरीप्लाझा सोसायटी ते कृष्णलिला सोसायटी व महात्मा परिसर येथे पावसाळी लाईन टाकणे</t>
  </si>
  <si>
    <t>प्रभाग क्र.10ब,विविध ठिकाणी पावसाळी लाईन टाकणे</t>
  </si>
  <si>
    <t>प्रभाग क्र.10क,मध्ये मोकाटेनगर परिसरात पावसाळी लाईन टाकणे</t>
  </si>
  <si>
    <t>प्रभाग क्र.10क,मध्ये शांतीबन सोसायटी परिसरात पावसाळी लाईन टाकणे</t>
  </si>
  <si>
    <t>प्रभाग क्र.10क,मध्ये वृंदावन सोसायटी परिसरात पावसाळी लाईन टाकणे</t>
  </si>
  <si>
    <t>प्रभाग क्र.10ड,बावधन-कोथरूड डेपो अंतर्गत एकलव्य कॉलेज परिसरात पावसाळी लाईन टाकणे</t>
  </si>
  <si>
    <t>प्रभाग क्र. 11 अ मध्ये सोसायट्या परिसरात विविध ठिकाणी मोठ्या व्यासाच्या पावसाळी लाईन टाकणे.</t>
  </si>
  <si>
    <t>प्रभाग क्र.11 ड,मध्ये विविध ठिकाणी तसेच सुतारदरा मुख्य रस्ता ते क्रांतीसेना कमान तसेच गल्ली क्र.9 व गल्ली क्र.14 येथील पावसाळी लाईन बदलणे.</t>
  </si>
  <si>
    <t>प्रभाग क्र.11 ड, येथे विविध ठिकाणी तसेच अनंतकृपा सोसायटी परिसरामध्ये पावसाळी लाईन टाकणे व सिमेंट कॉक्रीटीकरण करणे</t>
  </si>
  <si>
    <t>प्रभाग क्र.12 अ, स.नं.88 येथील पावसाळी लाईन दुरूस्ती करणे व साफसफाई करणे</t>
  </si>
  <si>
    <t>प्रभाग क्र.12 अ, कोथरूड गावठाण येथे नवीन पावसाळी लाईन टाकणे व साफसफाई करणे</t>
  </si>
  <si>
    <t>प्रभाग क्र.12 अ, तेजसनगर येथील पावसाळी लाईन देखभाल दुरूस्ती विषयक कामे करणे व नव्याने लाईन टाकणे</t>
  </si>
  <si>
    <t>प्रभाग क्र.12 अ, विविध ठिकाणी रस्त्यामधील खाली गेलेली पावसाळी चेंबर समपातळीवर उचलणे तसेच चेंबर कव्हर बदलणे</t>
  </si>
  <si>
    <t>प्रभाग क्र. 12 ब मधील विविध ठिकाणच्या पावसाळी लाईन साफ करणे.</t>
  </si>
  <si>
    <t>प्रभाग क्र. 13 ड मधील हॅपी कॉलनी लेन नं 1 ते कोकण एक्सप्रेस येथे पावसाळी गटार करणे.</t>
  </si>
  <si>
    <t>प्रभाग क्र. 13 ड मधील विविध ठिकाणी पावसाळी गटारे बांधणे.</t>
  </si>
  <si>
    <t>प्रभाग क्र. 14 अ मधील विविध ठिकाणी पावसाळी लाईन साफ सफाई करणे.</t>
  </si>
  <si>
    <t>प्रभाग क्र.14 ड, मध्ये विविध ठिकाणच्या पावसाळी लाईन दुरस्ती विषयक कामे करणे.</t>
  </si>
  <si>
    <t>प्रभाग क्र.15अ,मध्ये नारायण पेठ व प्रभागात विविध ठिकाणी पावसाळी लाईन टाकणे व तद्नुषंगिक कामे करणे.</t>
  </si>
  <si>
    <t>प्रभाग क्र. 15 ब मधील शनिवार पेठ मधील उभा शनिवार रस्ता येथे पावसाळी लाईन टाकणे व तदनुषंगिक कामे करणे.</t>
  </si>
  <si>
    <t>प्रभाग क्र. 15 ब मधील बाजीराव रोड ते वाडीया हॉस्पिटल रस्ता येथे पावसाळी लाईन टाकणे व तदनुषंगिक कामे करणे.</t>
  </si>
  <si>
    <t>प्रभाग क्र. 15 ब मधील पिकॉक हॉटेल ते वाडीया हॉस्पिटल दरम्यान पावसाळी लाईन टाकणे व तदनुषंगिक कामे करणे.</t>
  </si>
  <si>
    <t>प्रभाग क्र. 15 ब मधील सेवा मित्र मंडळ ते चिंचेची तालीम दरम्यान व प्रभागात इतरत्र पावसाळी लाईन टाकणे.</t>
  </si>
  <si>
    <t>प्रभाग क्र. 15 ब मधील सरस्वती विद्या मंदिर ते काळा हौद चौक दरम्यान पावसाळी लाईन टाकणे.</t>
  </si>
  <si>
    <t>प्रभाग क्र. 15 ड मधील नारायण पेठ व प्रभागात विविध ठिकाणी पावसाळी लाईन टाकणे व तदनुषंगिक कामे करणे.</t>
  </si>
  <si>
    <t>प्रभाग क्र. 16 अ मधील जावळे चौक ते श्रीकृष्ण चौक पावसाळी लाईन टाकणे.</t>
  </si>
  <si>
    <t>प्रभाग क्र. 16 क मधील विविध ठिकाणी पावसाळी गटार बांधणे.</t>
  </si>
  <si>
    <t>प्रभाग क्र. 16 क मधील दारुवाला पूल चौकीसमोर पावसाळी गटार बांधणे.</t>
  </si>
  <si>
    <t>प्रभाग क्र. 16 क मधील 512 कसबा पेठ, कालभेरव मंदिराशेजारी बोलाट बसविणे, 413 ते 415 कसबा पेठ येथे फरशी बसविणे, दारुवाला पोलिस चौकी समोर पावसाळी गटार करणे.</t>
  </si>
  <si>
    <t>प्रभाग क्र. 17 अ मधील विविध ठिकाणी पावसाळी लाईन टाकणे.</t>
  </si>
  <si>
    <t>प्रभाग क्र. 17 ब मधील स्वामी समर्थ मंदिर ते डावरे चौक परिसरात पावसाळी लाईन टाकणे.</t>
  </si>
  <si>
    <t>प्रभाग क्र. 17 ब मधील तपकीर गल्ली व परिसरात पावसाळी लाईन टाकणे.</t>
  </si>
  <si>
    <t>प्रभाग क्र. 17 ड मधील देवजीबाबा ते दगडी नागोबा पावसाळी लाईन टाकणे.</t>
  </si>
  <si>
    <t>प्रभाग क्र. 18 ब मधील लोहिया नगर पोलिस चौकी ते जानाई मळा पर्यंतचा नवीन पावसाळी लाईन करणे व दुरुस्तीविषयक कामे करणे.</t>
  </si>
  <si>
    <t>प्रभाग क्र. 18 ब मधील लहुजी वस्ताद चौक ते जानाई मळ्यापर्यंतचा नवीन पावसाळी लाईन करणे.</t>
  </si>
  <si>
    <t>प्रभाग क्र. 18 ब मधील रविवार पेठ, शुक्रवार पेठ परिसरात नवीन पावसाळी लाईन करणे.</t>
  </si>
  <si>
    <t>प्रभाग क्र. 18 क मधील विविध ठिकाणी पावसाळी लाईन टाकणे किंवा दुरुस्ती करणे व कॉंक्रिट करणे व तदनुषंगिक कामे करणे.</t>
  </si>
  <si>
    <t>प्रभाग क्र. 18 ड मधील पावसाळी लाईन विकसित करणे.</t>
  </si>
  <si>
    <t>प्रभाग क्र. 18 ड मधील पानघंटी चौक ते राष्ट्रभूषण चौकापर्यंत पावसाळी लाईन टाकणे व लोखंडी चेंबर्स बसविणे.</t>
  </si>
  <si>
    <t>प्रभाग क्र. 18 ड मधील सिंहराज मित्र मंडळ व शिवराज मित्र मंडळ येथे पावसाळी लाईन टाकणे व तदनुषंगिक कामे करणे.</t>
  </si>
  <si>
    <t>प्रभाग क्र. 18 ड मधील टिंबर मार्केट परिसरामध्ये पावसाळी लाईन विकसित करणे.</t>
  </si>
  <si>
    <t>प्रभाग क्र. 19 ब मधील विविध ठिकाणी पावसाळी लाईन टाकणे व इतर तदनुषंगिक कामे करणे.</t>
  </si>
  <si>
    <t>प्रभाग क्र. 19 क मधील पावसाळी लोखंडी जाळी बदलणे.</t>
  </si>
  <si>
    <t>प्रभाग क्र. 20 अ मधील रास्ता पेठ, नाना पेठ, परिसरातील व विविध ठिकाणी पावसाळी लाईन चेंबर साफसफाई तसेच नाले स्पायडर मशिनच्या सहाय्याने करणे.</t>
  </si>
  <si>
    <t>प्रभाग क्र. 20 ब मधील विविध ठिकाणी पावसाळी लाईन टाकणे.</t>
  </si>
  <si>
    <t>प्रभाग क्र. 20 क मधील विविध ठिकाणी रस्ते विकसित करणे व पावसाळी लाईन टाकणे व तदनुषंगिक कामे करणे.</t>
  </si>
  <si>
    <t>प्रभाग क्र. 20 डमध्ये प्रगतशील मंडळ ते मैफीलवाडा पर्यंत पावसाळी लाईन टाकणे.</t>
  </si>
  <si>
    <t>प्रभाग क्र. 20 डमध्ये कै.तुकाराम शेठ शिंदे वाहनतळ ते ससून हॉस्पीटल पर्यंत पावसाळी लाईन टाकणे.</t>
  </si>
  <si>
    <t>प्रभाग क्र. 20 ड सेंट्रल बिल्डींग ते हॉटेल वुडलॅंड पर्यंत पावसाळी लाईन टाकणे.</t>
  </si>
  <si>
    <t>प्रभाग क्र.22अ,पावसाळी लोखंडी जाळ्या बसविणे.</t>
  </si>
  <si>
    <t>प्रभाग क्र.27अ,विविध ठिकाणी पावसाळी लाईन साफसफाई व दुरूस्ती करणे</t>
  </si>
  <si>
    <t>प्रभाग क्र.27अ, स.नं.42,43,44,45 मध्ये नवीन पावसाळी लाईन टाकणे</t>
  </si>
  <si>
    <t>प्रभाग क्र.27क,मध्ये पावसाळी लाईन साफसफाई करणे.</t>
  </si>
  <si>
    <t>प्रभाग क्र.28ड,मध्ये अनिल अपार्टमेंट येथे पावसाळी लाईन टाकणे.</t>
  </si>
  <si>
    <t>प्रभाग क्र.29ब,विविध ठिकाणी पावसाळी लाईन टाकणे</t>
  </si>
  <si>
    <t>प्रभाग क्र.29ड, विविध ठिकाणी पावसाळी लाईन टाकणे</t>
  </si>
  <si>
    <t>प्रभाग क्र.30ब,श्रीकृष्ण मंडळ ते गल्ली क्र.108 पर्यंत पावसाळी लाईन टाकणे</t>
  </si>
  <si>
    <t>प्रभाग क्र.30ब,शंकर मंदिर परिसरात पावसाळी लाईन टाकणे</t>
  </si>
  <si>
    <t>प्रभाग क्र.30ब,आपला चौक ते गणेश मंडळ पावसाळी लाईन टाकणे</t>
  </si>
  <si>
    <t>प्रभाग क्र.30ब,गणेश मंडळ ते भाजी मंडई परिसरात पावसाळी लाईन टाकणे</t>
  </si>
  <si>
    <t>प्रभाग क्र.30ब,राममंदिर परिसरात पावसाचे पाण्यासाठी चैनेलिंग विषयक कामे करणे</t>
  </si>
  <si>
    <t>प्रभाग क्र.30ब,जनता वसाहत भाजी मंडई ते आपला चौक पावसाळी लाईन टाकणे</t>
  </si>
  <si>
    <t>प्रभाग क्र.30ड,जनता वसाहत-दत्तवाडी विविध ठिकाणी पावसाळी लाईन टाकणे.</t>
  </si>
  <si>
    <t>प्रभाग क्र. 31 अ मधील विदिशा सोसायटी येथे पावसाळी लाईन टाकणे.</t>
  </si>
  <si>
    <t>प्रभाग क्र. 31 क मधील विविध ठिकाणी पावसाळी लाईन टाकणे व सुधारणा करणे.</t>
  </si>
  <si>
    <t>प्रभाग क्र. 31 क मधील पावसाळी ओढा साफ करणे व गाळ काढणे.</t>
  </si>
  <si>
    <t>प्रभाग क्र. 31 ड मधील विविध ठिकाणी पावसाळी लाईन साफ करणे.</t>
  </si>
  <si>
    <t>प्रभाग क्र. 32 अ मधील पॉप्युलरनगर येथे पावसाळी लाईन टाकणे.</t>
  </si>
  <si>
    <t>प्रभाग क्र. 33 अ मधील वडगाव बु. गो-हे यांच्या घरापासून मातोश्री बंगल्यापर्यंत पावसाळी लाईन टाकणे.</t>
  </si>
  <si>
    <t>प्रभाग क्र. 33 अ मधील वडगाव बु. येथे विविध ठिकाणी विलास दांगट घर गावठाण परिसर, हैप्पी कॉलनी, जाधवनगर, विकासनगर, घुलेनगर, निवृत्ती नगर, हायवे परिसरात पावसाळी लाईन टाकणे, दुरुस्ती करणे, बदलणे.</t>
  </si>
  <si>
    <t>प्रभाग क्र. 33 अ मधील सुवासिनी मंगल कार्यालय परिसरात पावसाळी लाईन टाकणे.</t>
  </si>
  <si>
    <t>प्रभाग क्र. 34 अ मधील पावसाळी लाईनची दुरुस्ती करणे व चेंबर बदलणे.</t>
  </si>
  <si>
    <t>प्रभाग क्र. 34 अ मधील माणिकबाग, आनंदनगर परिसरात पावसाळी लाईन टाकणे.</t>
  </si>
  <si>
    <t>प्रभाग क्र.34क,मध्ये विविध ठिकाणी पावसाळी गटारे व तद्नुषंगिक कामे करणे.</t>
  </si>
  <si>
    <t>प्रभाग क्र.34क,मध्ये पितृछाया बंगला व आनंदविहार परिसरात पावसाळी गटार व तद्नुषंगिक कामे करणे.</t>
  </si>
  <si>
    <t>प्रभाग क्र.34क,मध्ये आनंदनगर परिसरात पावसाळी लाईन विकसित करणे.</t>
  </si>
  <si>
    <t>प्रभाग क्र. 36 अ मधील विविध ठिकाणी पावसाळी लाईन टाकणे.</t>
  </si>
  <si>
    <t>प्रभाग क्र. 38 अ मधील झांबरे वस्ती येथे पावसाळी गटार टाकणे.</t>
  </si>
  <si>
    <t>प्रभाग क्र. 38 अ मधील विविध ठिकाणी स्ट्रॉम वॉटर लाईन टाकणे.</t>
  </si>
  <si>
    <t>प्रभाग क्र.38ब,राजेश सोसायटी परिसरात पावसाळी लाईन टाकणे</t>
  </si>
  <si>
    <t>प्रभाग क्र.38ब,उत्कर्ष सोसायटी मधील पावसाळी गटार दुरूस्ती करणे</t>
  </si>
  <si>
    <t>प्रभाग क्र.38क,सुखसागर भाग 1 अंबामाता चौक व विविध ठिकाणी पावसाळी गटार लाईन टाकणे</t>
  </si>
  <si>
    <t>प्रभाग क्र.38क,जोगेश्वरी नगर व विविध ठिकाणी पावसाळी गटार लाईन टाकणे</t>
  </si>
  <si>
    <t>प्रभाग क्र.38क,वाघजाई नगर व विविध ठिकाणी पावसाळी गटार लाईन टाकणे</t>
  </si>
  <si>
    <t>प्रभाग क्र.38क,उत्कर्ष सोसायटी परीसरामध्ये पावसाळी लाईन साफ करणे व पावसाळई चेंबर दुरूस्ती करणे</t>
  </si>
  <si>
    <t>प्रभाग क्र.40अ,मध्ये संतोषनगर परिसरात पावसाळी लाईन टाकणे</t>
  </si>
  <si>
    <t>प्रभाग क्र.40अ,मध्ये चंद्रभागानगर परिसरात पावसाळी लाईन टाकणे</t>
  </si>
  <si>
    <t>प्रभाग क्र.40अ,मध्ये दत्तनगर परिसरात पावसाळी लाईन टाकणे</t>
  </si>
  <si>
    <t>प्रभाग क्र.40अ,मध्ये आगम मंदिर परिसरात पावसाळी लाईन टाकणे</t>
  </si>
  <si>
    <t>प्रभाग क्र.40 क मध्ये विविध ठिकाणी पावसाळी लाईन टाकणे व तदनुषंगिक कामे करणे.</t>
  </si>
  <si>
    <t>प्रभाग क्र.40 ड मधील भारती विद्यापीठ जिजामाता चौक येथे पावसाळी लाईन टाकणे.</t>
  </si>
  <si>
    <t>प्रभाग क्र. 41 अ मधील विविध ठिकाणी पावसाळी लाईन टाकणे</t>
  </si>
  <si>
    <t>प्रभाग क्र.41ब, कोंढवा बु.परिसरातील गोकुळनगर, साईनगर, लक्ष्मीनगर,काकडेवस्ती स.नं.5,6 व येवलेवाडी परिसरात पावसाळी लाईन टाकणे</t>
  </si>
  <si>
    <t>प्रभाग क्र. 41 क मधील विविध ठिकाणी पावसाळी लाईन टाकणे.</t>
  </si>
  <si>
    <t>प्रभाग क्र. 38 ड मधील चिंतामणी हॉटेलमागे पावसाळी लाईन टाकणे.</t>
  </si>
  <si>
    <t>प्रभाग क्र. 12 ड मधील कोथरुड गावठाण परिसरातील पावसाळी लाईन विषयक कामे करणे.</t>
  </si>
  <si>
    <t>प्रभाग क्र. 12 ड मधील शास्त्रीनगर परिसरातील पावसाळी लाईन विषयक कामे करणे.</t>
  </si>
  <si>
    <t>प्रभाग क्र. 12 ड मधील गुजरात कॉलनी परिसरातील पावसाळी लाईन विषयक कामे करणे.</t>
  </si>
  <si>
    <t>रविवार पेठ येथील श्री सत्यनारायण मंदिर ते लोणारआळी येथे पावसाळी लाईन टाकणे</t>
  </si>
  <si>
    <t>प्रभाग क्र.18 मध्ये पावसाळी लाईन व तद्नुषंगिक कामे करणे</t>
  </si>
  <si>
    <t>FE14C217</t>
  </si>
  <si>
    <t>FE14C218</t>
  </si>
  <si>
    <t>राणी लक्ष्मीबाई दत्तक योजना</t>
  </si>
  <si>
    <t>अनाथ मुलांना शैक्षणिक सुविधा पुरविणे</t>
  </si>
  <si>
    <t>प्रभाग क्र.3अ,मधील वैकफिल्ड झोपडपट्टी येथील विविध विकास कामे करणे.</t>
  </si>
  <si>
    <t>प्रभाग क्र.3ड, इंदिरानगर बर्माशेल झोपडपट्टीत विविध विकास कामे करणे.</t>
  </si>
  <si>
    <t>प्रभाग क्र.3ड,मधील सर्व झोपडपट्टीत विविध विकास कामे करणे</t>
  </si>
  <si>
    <t>प्रभाग क्र. 19 क मधील काशेवाडी झोपडपट्टी मध्ये विविध विकास कामे करणे.</t>
  </si>
  <si>
    <t>प्रभाग क्र. 19 क मधील लोहियानगर झोपडपट्टी मध्ये विविध विकास कामे करणे.</t>
  </si>
  <si>
    <t>प्रभाग क्र. 20 अ मधील विविध ठिकाणी दलित वस्ती योजना अंतर्गत सिमेंट कॉंक्रिट करणे.</t>
  </si>
  <si>
    <t>प्रभाग क्र. 20 डमध्ये ताडीवाला रोड झोपडपट्टीमध्ये विविध विकास कामे करणे व रंगरंगोटी करणे.</t>
  </si>
  <si>
    <t>प्रभाग क्र. 20 डमध्ये राजेवाडी झोपडपट्टीमध्ये विविध विकासकामे करणे व रंगरंगोटी करणे.</t>
  </si>
  <si>
    <t>प्रभाग क्र.25क, कमेला झोपडपट्टी येथे विविध ठिकाणी गल्ली कॉक्रीट करणे.</t>
  </si>
  <si>
    <t>प्रभाग क्र.29ब,मधील झोपडपट्टी परिसरात फरशी बसविणे व तद्नुषंगिक कामे करणे.</t>
  </si>
  <si>
    <t>प्रभाग क्र. 35 क मधील गवनि खात्यामार्फत विविध कामे करणे.</t>
  </si>
  <si>
    <t>प्रभाग क्र. 36 अ मधील भीमदिप झोपडपट्टी येथे विविध विकास कामे करणे.</t>
  </si>
  <si>
    <t>प्रभाग क्र.1अ,मधील धानोरी / कलवड परिसरात स्त्री-पुरूष मुतारी बांधणे.</t>
  </si>
  <si>
    <t>प्रभाग क्र.1अ, मधील सिताराम देवकर परिसरात शौचालय बांधणे</t>
  </si>
  <si>
    <t>प्रभाग क्र.1अ, मधील सिताराम देवकर शाळेसमोरील नाल्या लगत मुतारी बांधणे.</t>
  </si>
  <si>
    <t>प्रभाग क्र.1अ, मधील विविध ठिकाणच्या मनपा शाळा परिसरात अत्याधुनिक शौचालय बांधणे.</t>
  </si>
  <si>
    <t>प्रभाग क्र.1अ, मधील विविध ठिकाणच्या शौचालयाची दुरूस्ती व रंगरंगोटी करणे.</t>
  </si>
  <si>
    <t>प्रभाग क्र.1ब,मध्ये शौचालयांची दुरूस्ती करणे</t>
  </si>
  <si>
    <t>प्रभाग क्र.2अ,चर्चजवळील शौचालय पाडून त्या ठिकाणी समाजमंदिर व शौचालय बांधणे.</t>
  </si>
  <si>
    <t>प्रभाग क्र.2 ब, पंचशिल नगर मधील सार्वजनिक शौचालय दुरूस्ती करणे.</t>
  </si>
  <si>
    <t>प्रभाग क्र.2 ब, कामगार नगर सार्वजनिक शौचालय दुरूस्ती करणे</t>
  </si>
  <si>
    <t>प्रभाग क्र.2 ब, एकता नगर सार्वजनिक शौचालय (महिला) दुरूस्ती करून देणे.</t>
  </si>
  <si>
    <t>प्रभाग क्र.2 ब, नानासाहेब परूळेकर शाळेमध्ये शौचालयाची व इतर तद्नुषंगिक कामे करणे.</t>
  </si>
  <si>
    <t>प्रभाग क्र.2क, विविध ठिकाणी असणा-या शौचालय दुरूस्ती कामे करणे.</t>
  </si>
  <si>
    <t>प्रभाग क्र.3अ,मधील यमुना नगर येथील सुलभ शौचालयात विविध विकास कामे करणे.</t>
  </si>
  <si>
    <t>प्रभाग क्र.3अ,मधील सुलभ शौचालयात विविध विकास कामे करणे.</t>
  </si>
  <si>
    <t>प्रभाग क्र.3अ, मधील गांधीनगर येथील सुलभ शौचालयात विविध विकास कामे करणे.</t>
  </si>
  <si>
    <t>प्रभाग क्र.3 ब, मधील विविध ठिकाणी सार्वजनिक शौचालयांमध्ये स्वच्छताविषयक कामे करणे.</t>
  </si>
  <si>
    <t>प्रभाग क्र.3 ब, मधील मनपाच्या शाळांमधील शौचालय दुरूस्ती करणे.</t>
  </si>
  <si>
    <t>प्रभाग क्र.3क,विविध ठिकाणी सार्वजनिक शौचालये बांधणे व दुरूस्त करणे.</t>
  </si>
  <si>
    <t>प्रभाग क्र.3ड,महात्मा गांधीनगर व जयप्रकाश नगर मधील शौचालयांची दुरूस्ती करणे.</t>
  </si>
  <si>
    <t>प्रभाग क्र.4अ,मधील सार्वजनिक शौचालयांची दुरूस्ती कामे करणे</t>
  </si>
  <si>
    <t>प्रभाग क्र.4ब, येथील अर्धवट असलेल्या शौचालयाची कामे पूर्ण करणे.</t>
  </si>
  <si>
    <t>प्रभाग क्र.4ड,खराडी परिसरातील विविध ठिकाणी महिलांसाठी शौचालय बांधणे व दुरूस्ती करणे.</t>
  </si>
  <si>
    <t>प्रभाग क्र.5ब,मध्ये स्वच्छतागृह साफसफाई करणे</t>
  </si>
  <si>
    <t>प्रभाग क्र.5क,मध्ये स्वच्छतागृह साफसफाई करणे,यंज्ञ सामुग्रीने व लेबर पुरविणे</t>
  </si>
  <si>
    <t>प्रभाग क्र.6अ, उर्दु शाळेमध्ये विद्यार्थी/शिक्षकांकरिता शौचालय बांधणे व दुरूस्ती विषयक कामे करणे.</t>
  </si>
  <si>
    <t>प्रभाग क्र.6अ,जनता नगर येथील जुने शौचालय पाडून नवीन बांधणे</t>
  </si>
  <si>
    <t>प्रभाग क्र.6ब,मधील दशमेशनगर(यु.पी.हॉटेल) येथे जुने शौचालय दुरूस्तीची कामे करणे.</t>
  </si>
  <si>
    <t>प्रभाग क्र.6क, मध्ये सुलभ शौचालयामध्ये विदयुत व्यवस्था करणे</t>
  </si>
  <si>
    <t>प्रभाग क्र.6क, मध्ये शौचालयाची देखभाल दुरूस्ती करणे.</t>
  </si>
  <si>
    <t>प्रभाग क्र.6क,मध्ये लक्ष्मीनगर,भोसले वस्ती,गाडीतळ,अशोकनगर येथील शौचालयाची डागडुजी व रंगरंगोटी करणे</t>
  </si>
  <si>
    <t>प्रभाग क्र.6ड,मध्ये स्त्री व पुरूष मुतारी बांधणे.</t>
  </si>
  <si>
    <t>प्रभाग क्र.6ड,मध्ये सुलभ शौचालय बांधणे</t>
  </si>
  <si>
    <t>प्रभाग क्र.7अ,मध्ये 7 संगमवाडी येथे शौचालय बांधणे</t>
  </si>
  <si>
    <t>प्रभाग क्र.7अ,मध्ये इंदिरा वसाहत व विविध ठिकाणी शौचालय दुरूस्ती देखभाल करणे</t>
  </si>
  <si>
    <t>प्रभाग क्र.7अ,मध्ये पाटील इस्टेट गल्ली नं.6 मध्ये शौचालय बांधणे</t>
  </si>
  <si>
    <t>प्रभाग क्र.7अ,मध्ये वोडाफोन येथे शेजारी मुतारी बांधणे</t>
  </si>
  <si>
    <t>प्रभाग क्र.7ब,मध्ये कस्तुरबा वसाहत येथील शौचालय दुरूस्ती करणे</t>
  </si>
  <si>
    <t>प्रभाग क्र.7ब,मध्ये पाटील इस्टेट येथे शौचालय बांधणे व तद्नुषंगिक कामे करणे</t>
  </si>
  <si>
    <t>प्रभाग क्र.7ड,मधील खैरेवाडी येथील शौचालये अत्याधुनिक करणे</t>
  </si>
  <si>
    <t>प्रभाग क्र.7ड,मध्ये विविध ठिकाणी सार्वजनिक स्वच्छतागृहे दुरूस्त करणे</t>
  </si>
  <si>
    <t>प्रभाग क्र.7ड,मध्ये कस्तुरबा वसाहत व इंदिरा वसाहत येथील सार्वजनिक शौचालये दुरूस्त करणे</t>
  </si>
  <si>
    <t>प्रभाग क्र.7ड,मध्ये गोखलेनगर, जनवाडी, वैदुवाडी परिसरातील सार्वजनिक शौचालये दुरूस्त करणे</t>
  </si>
  <si>
    <t>प्रभाग क्र.7ड,मधील जनवाडी जनता वसाहत येथे सार्वजनिक शौचालये बांधणे</t>
  </si>
  <si>
    <t>प्रभाग क्र.7ड,मधील इंदिरा वसाहत येथील सार्वजनिक शौचालये दुरूस्ती करणे</t>
  </si>
  <si>
    <t>प्रभाग क्र.7ड,मधील वीर नेताजी वाडी येथील सार्वजनिक शौचालये दुरूस्ती करणे</t>
  </si>
  <si>
    <t xml:space="preserve">प्रभाग क्र.8अ,मध्ये असणा-या महापालिकेच्या शाळांतील शौचालय दुरूस्ती व देखभाल करणे. </t>
  </si>
  <si>
    <t>प्रभाग क्र.8अ,मधील भोईटेवस्ती व मुंबई-पुणे रस्ता येथे शौचालयांची दुरूस्ती कामे करणे.</t>
  </si>
  <si>
    <t>प्रभाग क्र.8ब,बोपोडी येथे विविध ठिकाणचे सार्वजनिक संडास दुरूस्ती करणे.</t>
  </si>
  <si>
    <t>प्रभाग क्र.8क,मधील पाटील पडळ व स.नं.39 औंध रोड येथील शौचालय दुरूस्ती करणे.</t>
  </si>
  <si>
    <t>प्रभाग क्र.8क,मधील संजयनगर व सिध्दार्थनगर येथील शौचालय दुरूस्ती करणे.</t>
  </si>
  <si>
    <t>प्रभाग क्र.8क,मधील औंध भागातील सार्वजनिक शौचालय दुरूस्ती करणे.</t>
  </si>
  <si>
    <t>प्रभाग क्र.9अ,मध्ये महिला स्वच्छतागृह उभारणे</t>
  </si>
  <si>
    <t>प्रभाग क्र.9अ, मध्ये अत्याधुनिक स्वच्छतागृह उभारणे</t>
  </si>
  <si>
    <t>प्रभाग क्र.9ब, मधील स्वच्छता गृहांची उभारणे करणे व दुरूस्ती करणे</t>
  </si>
  <si>
    <t>प्रभाग क्र.9क,बालेवाडी ते बालेवाडी फाटा रस्त्यावर सुलभ शौचालय बांधणे</t>
  </si>
  <si>
    <t>प्रभाग क्र.9क,पाषाण सुस लिंक रोड लगत शौचालय विकसित करणे</t>
  </si>
  <si>
    <t>प्रभाग क्र.10अ,मध्ये विविध ठिकाणी शौचालयाच्या दुरूस्ती विषयक कामे करणे.</t>
  </si>
  <si>
    <t>प्रभाग क्र.10ब,विविध ठिकाणी शौचालय दुरूस्ती व तद्नुषंगिक कामे करणे</t>
  </si>
  <si>
    <t>प्रभाग क्र.10ब,शास्त्रीनगर व लक्ष्मीनगर येथील सार्वजनिक शौचालय दुरूस्त करणे</t>
  </si>
  <si>
    <t>प्रभाग क्र. 11 अ हनुमाननगर, राऊतवाडी, मोरे श्रमिक परिसरातील सार्वजनिक शौचालयामध्ये वर्षभऱासाठी सर्व प्रकारची देखभाल दुरुस्तीचे कामे करणे या कामी आर्थिक तरतुद उपलब्ध करुन देणे. उदा. आउटलेट पाईप बसविणे, दरवाजे, भांडे, टाईल्स, पाण्याची लाईन, इले. मोटार, इले. फिटींग्ज, नवीन मलवाहिन्या टाकणे इ. व इतर अनुषंगिक कामे करणे.</t>
  </si>
  <si>
    <t>प्रभाग क्र. 11 अ राजीव गांधी पार्क, केळेवाडी, वसंतनगर परिसरातील सार्वजनिक शौचालयामध्ये वर्षभऱासाठी सर्व प्रकारची देखभाल दुरुस्तीचे कामे करणे या कामी आर्थिक तरतुद उपलब्ध करुन देणे. उदा. आउटलेट पाईप बसविणे, दरवाजे, भांडे, टाईल्स, पाण्याची लाईन, इले. मोटार, इले. फिटींग्ज, नवीन मलवाहिन्या टाकणे इ. व इतर अनुषंगिक कामे करणे.</t>
  </si>
  <si>
    <t>प्रभाग क्र. 11 क मधील जयभवानी नगर येथील शौचालयाची दुरुस्तीविषयक कामे करणे.</t>
  </si>
  <si>
    <t>प्रभाग क्र.11 ड, मधील विविध ठिकाणी तसेच मोरे श्रमिक वसाहत,राऊतवाडी,केळेवाडी, हनुमाननगर येथील सार्वजनिक शौचालयांमध्ये दुरूस्ती व तद्नुषंगिक कामे करणे</t>
  </si>
  <si>
    <t>प्रभाग क्र.11 ड, मधील विविध ठिकाणी तसेच किष्किंधानगर, जयभवानीनगर येथील सार्वजनिक शौचालयांमध्ये दुरूस्ती व तद्नुषंगिक कामे करणे</t>
  </si>
  <si>
    <t>प्रभाग क्र.12 अ,साई चौक गुजरात कालनी येथील शौचालयाची दुरुस्ती करणे व नुतनीकरणाची कामे करणे.</t>
  </si>
  <si>
    <t>प्रभाग क्र.12 अ, मधील स्वच्छतागृह नूतनीकरण करणे</t>
  </si>
  <si>
    <t>प्रभाग क्र.12 अ, विविध ठिकाणच्या मुता-या व शौचालयांची कामे करणे व तद्नुषंगिक कामे करणे</t>
  </si>
  <si>
    <t>प्रभाग क्र. 12 ब मधील विविध ठिकाणी शौचलयांची दुरुस्ती करणे.</t>
  </si>
  <si>
    <t>प्रभाग क्र.12क,मध्ये लक्ष्मीनगर येथील स्वच्छतागृहाची उर्वरित कामे करणे.</t>
  </si>
  <si>
    <t>प्रभाग क्र. 13 अ मधील शामाप्रसाद मुखर्जी उद्यानामधील स्वच्छतागृहाचे सुशोभिकरण करणे व इतर कामे करणे.</t>
  </si>
  <si>
    <t>प्रभाग क्र. 13 अ मधील स्वच्छतागृहांची दुरुस्ती करणे.</t>
  </si>
  <si>
    <t>प्रभाग क्र.13ब,खिलारेवाडी(15 नं. व 17नं.) भालेकर चाळ व रजपूत वीटभट्टी येथील स्वच्छतागृहांची दुरूस्ती करणे</t>
  </si>
  <si>
    <t>प्रभाग क्र.13क,मध्ये सार्वजनिक ठिकाणी शौचालय, अपंगाकरिता रॅंप, रेलिंग तत्सम व्यवस्था करणे व दिव्यांगाकरिता विशेष शौचालय उभारणे</t>
  </si>
  <si>
    <t>प्रभाग क्र.13क,मध्ये विविध ठिकाणी शौचालय दुरूस्ती करणे</t>
  </si>
  <si>
    <t>प्रभाग क्र. 13 ड मधील खिलारेवाडी (श्रीलंका) येथे शौचालय बांधणे.</t>
  </si>
  <si>
    <t>प्रभाग क्र. 13 ड मधील विविध ठिकाणी शौचालय दुरुस्ती करणे.</t>
  </si>
  <si>
    <t>प्रभाग क्र. 14 अ मधील विविध सार्वजनिक शौचालयांची दुरुस्ती करणे.</t>
  </si>
  <si>
    <t>प्रभाग क्र. 14 अ मधील डेक्कन जिमखाना भाजी मंडई येथे शौचालय बांधणे.</t>
  </si>
  <si>
    <t>प्रभाग क्र. 14 अ मधील विविध ठिकाणी शौचालय दुरुस्ती करणे.</t>
  </si>
  <si>
    <t>प्रभाग क्र. 14 अ मधील फिरोदीया उद्यानात शौचालय बांधणे.</t>
  </si>
  <si>
    <t>प्रभाग क्र. 14 अ मधील राजीव गांधीनगर, तोफखाना परिसरातील सार्वजनिक शौचालयांची दुरुस्ती कामे करणे.</t>
  </si>
  <si>
    <t>प्रभाग क्र. 14 ब मधील डेंगळे पूल येथे शौचालय बांधणे.</t>
  </si>
  <si>
    <t>प्रभाग क्र.14 ड, विविध ठिकाणी शौचालय दुरूस्ती करणे.</t>
  </si>
  <si>
    <t>प्रभाग क्र.15अ,मध्ये मजूर अड्डा येथे शौचालय बांधणे.</t>
  </si>
  <si>
    <t>प्रभाग क्र. 15 ब मधील विविध स्वच्छतागृहे व मुता-यांमध्ये दुरुस्तीविषयक कामे करणे.</t>
  </si>
  <si>
    <t>प्रभाग क्र. 15 ड मधील विविध शौचालयांमध्ये दुरुस्ती विषयक कामे करणे.</t>
  </si>
  <si>
    <t>प्रभाग क्र. 16 क मधील मनपा कॉलनी नं.5 मध्ये जी घरे आहेत त्यांना प्रत्येक घरी शौचालय बांधून देणे.</t>
  </si>
  <si>
    <t>प्रभाग क्र. 16 क मधील विविध ठिकाणी गवनित शौचालय बांधणे.</t>
  </si>
  <si>
    <t>प्रभाग क्र. 16 क मधील प्रभागात सर्व ठिकाणी जुनी शौचालयांचे जागी अद्यावत शौचालय बांधणे/दुरुस्त करणे.</t>
  </si>
  <si>
    <t>प्रभाग क्र. 16 क मधील विविध ठिकाणी 1149 कसबा पेठ येथील महानगरपालिका शौचालय, 116 मंगळवार पेठ येथील मुतारी, 216 मंगळवार पेठ येथील शौचालय, 133 सोमवार पेठ येथील शौचालय, 503 रास्ता पेठ येथील शौचालय, 205 मंगळवार पेठ येथील शौचालय, 323 रास्ता पेठ येथील शौचालय दुरुस्त करणे.</t>
  </si>
  <si>
    <t>प्रभाग क्र. 17 क मधील विविध ठिकाणी व परिसरातील शौचालय व मुतारी यांची दुरुस्ती कामे करणे.</t>
  </si>
  <si>
    <t>प्रभाग क्र. 17 ड मधील शौचालयाची कामे करणे.</t>
  </si>
  <si>
    <t>प्रभाग क्र. 18 अ मधील एम.एस.ई.बी. गंजपेठ येथील शौचालय दुरुस्ती करणे.</t>
  </si>
  <si>
    <t>प्रभाग क्र. 18 अ मधील विविध ठिकाणी बाथरुम दुरुस्त करणे.</t>
  </si>
  <si>
    <t>प्रभाग क्र. 18 अ मधील विविध ठिकाणी शौचालय व मुतारी दुरुस्ती करणे.</t>
  </si>
  <si>
    <t>प्रभाग क्र. 18 क मधील विविध ठिकाणी सार्वजनिक शौचालये व मुतारी दुरुस्ती करणे व तदनुषंगिक कामे करणे. (रविवार पेठ, शुक्रवार पेठ, गुरुवार पेठ)</t>
  </si>
  <si>
    <t>प्रभाग क्र. 18 क मधील विविध ठिकाणी सार्वजनिक शौचालये व मुतारी दुरुस्ती करणे व तदनुषंगिक कामे करणे. (घोरपडे पेठ, गंज पेठ व इतर ठिकाणी)</t>
  </si>
  <si>
    <t>प्रभाग क्र. 18 ड मधील लहुजी वस्ताद तालीम परिसरातील शौचालय दुरुस्त करणे.</t>
  </si>
  <si>
    <t>प्रभाग क्र. 19 ब मधील चुडामन तालीम व हारकानगर व भवानीपेठ परिसरात सार्वजनिक सुलभ शौचालय दुरुस्ती व इतर तदनुषंगिक कामे करणे.</t>
  </si>
  <si>
    <t>प्रभाग क्र. 19 ब मधील लोहियानगर व काशेवाडी परिसरातील सार्वजनिक सुलभ शौचालय दुरुस्ती व इतर तदनुषंगिक कामे करणे.</t>
  </si>
  <si>
    <t>प्रभाग क्र. 19 क मधील लोहियानगर कमान येथील शौचालय दुरुस्त करणे.</t>
  </si>
  <si>
    <t>प्रभाग क्र. 19 क मधील लोहियानगर सुर्यकिरण मित्र मंडळ येथील शौचालय दुरुस्त करणे.</t>
  </si>
  <si>
    <t>प्रभाग क्र. 19 क मधील लोहियानगर संयुक्त मित्र मंडळ येथील शौचालय दुरुस्त करणे.</t>
  </si>
  <si>
    <t>प्रभाग क्र. 19 क मधील काशेवाडी झोपडपट्टी मधील विविध शौचालय दुरुस्ती करणे.</t>
  </si>
  <si>
    <t>प्रभाग क्र. 19 ड मधील हरकानगर येथे शिवमंदिर येथील शौचालयाची दुरुस्ती कऱणे.</t>
  </si>
  <si>
    <t>प्रभाग क्र. 19 ड मधील हरकानगर येथील मुतारी दुरुस्ती करणे व तदनुषंगिक कामे करणे.</t>
  </si>
  <si>
    <t>प्रभाग क्र. 19 ड मधील चुडामण तालीम मदिला हॉटेलच्या पाठीमागील शौचालयाची दुरुस्ती करणे व तदनुषंगिक कामे करणे.</t>
  </si>
  <si>
    <t>प्रभाग क्र. 19 ड मधील म्हसोबा मंदिर लगत असलेले शौचालय दुरुस्ती करणे.</t>
  </si>
  <si>
    <t>प्रभाग क्र. 19 ड मधील हरकानगर येथे शौचालय दुरुस्तीची कामे करणे.</t>
  </si>
  <si>
    <t>प्रभाग क्र. 20 अ मधील विविध ठिकाणी शौचालय दुरुस्ती विषयक कामे करणे.</t>
  </si>
  <si>
    <t>प्रभाग क्र. 20 ब मधील पुणे स्टेशन परिसरात स्वच्छतागृह बांधणे.</t>
  </si>
  <si>
    <t>प्रभाग क्र. 20 ब मधील स्वच्छतागृहांची देखभाल दुरुस्तीविषयक कामे करणे.</t>
  </si>
  <si>
    <t>प्रभाग क्र. 20 डमध्ये विविध ठिकाणी शौचालयाच्या दुरूस्त्या करणे</t>
  </si>
  <si>
    <t>प्रभाग क्र. 20 डमध्ये भदावर मिनी मार्केट समोरील शौचालय दुरूस्ती करणे.</t>
  </si>
  <si>
    <t>प्रभाग क्र.21अ, बालाजीनगर येथील दुमजली शौचालयाची दुरूस्तीची कामे करणे.</t>
  </si>
  <si>
    <t>प्रभाग क्र.21ब, संपूर्ण प्रभागामधील शौचालये दुरूस्ती करणे</t>
  </si>
  <si>
    <t>प्रभाग क्र.21क,मध्ये घोरपडी भागात व बंडगार्डन विभागात सार्वजनिक मुता-या बांधणे</t>
  </si>
  <si>
    <t>प्रभाग क्र.21क,मध्ये विकासनगर येथील सार्वजनिक शौचालयाची दुरूस्ती करणे.</t>
  </si>
  <si>
    <t>प्रभाग क्र.21क,मध्ये गाडगे महाराज वसाहत येथील सार्वजनिक शौचालयाची दुरूस्ती विषयक कामे करणे.</t>
  </si>
  <si>
    <t>प्रभाग क्र.21क,मध्ये दरोडेमळा/कवडेवाडी येथील सार्वजनिक शौचालयाची दुरूस्ती विषयक कामे करणे.</t>
  </si>
  <si>
    <t>प्रभाग क्र.21क,मध्ये ताडीवाला रोड, उल्हासनगर येथे सार्वजनिक शौचालयाची दुरूस्ती विषयक कामे करणे.</t>
  </si>
  <si>
    <t>प्रभाग क्र.21क,मध्ये शिंदेवस्ती येथील सार्वजनिक शौचालयाची दुरूस्ती विषयक कामे करणे.</t>
  </si>
  <si>
    <t>प्रभाग क्र.22अ,सुलभ शौचालयामध्ये सुधारणा कामे करणे.</t>
  </si>
  <si>
    <t>प्रभाग क्र.22अ,मधील शौचालयात सुधारणा कामे करणे.</t>
  </si>
  <si>
    <t>प्रभाग क्र.22ब,मध्ये शौचालयात विविध सुधारणा कामे करणे</t>
  </si>
  <si>
    <t>प्रभाग क्र.23ब, मध्ये विविध ठिकाणी टॉयलेट बांधणे</t>
  </si>
  <si>
    <t>प्रभाग क्र.24अ,मधील रामटेकडी परिसरातील विविध शौचालयांमध्ये दुरूस्ती विषयक कामे करणे व विविध विकासकामे करणे.</t>
  </si>
  <si>
    <t>प्रभाग क्र.24अ,मधील शांतीनगर व भिमनगर परिसरातील विविध शौचालयांमध्ये दुरूस्ती विषयक कामे करणे व विविध विकास कामे करणे.</t>
  </si>
  <si>
    <t>प्रभाग क्र.24क,वैदवाडी परिसरातील सुलभ शौचालयाची विविध विकासाची कामे करणे.</t>
  </si>
  <si>
    <t>प्रभाग क्र.24क, रामटेकडी परिसरातील सुलभ शौचालयाची विविध विकासाची कामे करणे.</t>
  </si>
  <si>
    <t>प्रभाग क्र.24क,रामनगर परिसरातील सुलभ शौचालयाची विविध विकासाची कामे करणे.</t>
  </si>
  <si>
    <t>प्रभाग क्र.25अ,मध्ये डोंबरवाडी येथील फुटबॉल मैदानात बैठक व्यवस्था करणे तसेच शौचालय बांधणे</t>
  </si>
  <si>
    <t>प्रभाग क्र.25अ,मध्ये विविध ठिकाणी शौचालय बांधणे व दुरूस्ती करणे.</t>
  </si>
  <si>
    <t>प्रभाग क्र.28अ,मध्ये ढोलेमळा शाळा सर्व सुलभ शौचालये येथे विदयुत विषय़क कामे करणे.</t>
  </si>
  <si>
    <t>प्रभाग क्र.28अ,मध्ये ढोलेमळा,डायसप्लॉट,यासिन जुग दर्गा मधील सुलभ शौचालय दुरूस्ती करणे</t>
  </si>
  <si>
    <t>प्रभाग क्र.28ब,मध्ये इंदिरानगर औदयोगिक वसाहत, गुलटेकडी व परिसरातील शौचालयांची दुरूस्ती विषयक व विकास कामे करणे.</t>
  </si>
  <si>
    <t>प्रभाग क्र.28क,मध्ये संतज्ञानदेव शाळेसमोरील मुतारी दुरूस्त करणे</t>
  </si>
  <si>
    <t>प्रभाग क्र.28ड,मध्ये इंदिरानगर येथील शौचालय दुरूस्ती करणे</t>
  </si>
  <si>
    <t>प्रभाग क्र.28ड,मध्ये विविध ठिकाणी शौचालय दुरूस्ती करणे.</t>
  </si>
  <si>
    <t>प्रभाग क्र.29अ,मध्ये विविध ठिकाणचे सार्वजनिक शौचालयाची दुरूस्ती विषयक कामे करणे व नवीन बांधणे</t>
  </si>
  <si>
    <t>प्रभाग क्र.29ब,दांडेकरपूल,दत्तवाडी येथील झोपडपट्टी परिसरातील सार्वजनिक शौचालयांची देखभाल दुरूस्ती विषयक कामे व तद्नुषंगिक कामे करणे.</t>
  </si>
  <si>
    <t>प्रभाग क्र.29क,पर्वतीदर्शन येथील शौचालय दुरूस्ती करणे व नवीन बांधणे</t>
  </si>
  <si>
    <t>प्रभाग क्र.29क,लक्ष्मीनगर येथील शौचालय दुरूस्ती करणे</t>
  </si>
  <si>
    <t>प्रभाग क्र.29क,आंबेडकर वसाहत येथील शौचालय दुरूस्ती करणे</t>
  </si>
  <si>
    <t>प्रभाग क्र.29ड,लक्ष्मीनगर,पर्वतीदर्शन,पर्वतीगांव येथील सार्वजनिक शौचालय दुरूस्ती व सुधारणा विषयक कामे करणे</t>
  </si>
  <si>
    <t>प्रभाग क्र.30ब,जनता वसाहत परिसरात गवनि विषयक कामे करणे</t>
  </si>
  <si>
    <t>प्रभाग क्र.30ब,जनता वसाहत परिसरातील शौचालयाची दुरूस्ती करणे</t>
  </si>
  <si>
    <t>प्रभाग क्र.30ब,जनता वसाहत येथे विविध ठिकाणच्या मुता-या व शौचालयाची दुरूस्ती करणे</t>
  </si>
  <si>
    <t>प्रभाग क्र.30ब,गल्ली क्र.1 ते 50 मधील शौचालयाची दुरूस्ती करणे</t>
  </si>
  <si>
    <t>प्रभाग क्र.30ब,गल्ली क्र.51 ते 108 मधील शौचालयाची दुरूस्ती करणे</t>
  </si>
  <si>
    <t>प्रभाग क्र.30ब,जनता वसाहत परिसरातील शौचालयात विदयुत विषयक कामे करणे</t>
  </si>
  <si>
    <t>प्रभाग क्र.30ब,मधील शौचालयामध्ये विदयुत विषयक कामे करणे</t>
  </si>
  <si>
    <t>प्रभाग क्र.30ब,जनता वसाहत सार्वजनिक शौचालयावर पाण्याच्या टाक्या बसविणे</t>
  </si>
  <si>
    <t>प्रभाग क्र.30क,पानमळा परिसरात नवीन शौचालय बांधणे</t>
  </si>
  <si>
    <t>प्रभाग क्र.30क, सार्वजनिक मुता-यांची दुरूस्ती करणे.</t>
  </si>
  <si>
    <t>प्रभाग क्र.30ड,जनता वसाहत-दत्तवाडी मनपा शाळेमधील मुलींचे शौचालय दुरूस्ती विषयक कामे करणे</t>
  </si>
  <si>
    <t>प्रभाग क्र.30ड,जनता वसाहत-दत्तवाडी प्रेरणा वॉशिंग सेंटर येथील सुलभ शौचालय पाडून नवीन बांधणे.</t>
  </si>
  <si>
    <t>प्रभाग क्र. 31 क मधील विविध ठिकाणी नवीन शौचालय बांधणे व दुरुस्तीविषयक कामे करणे.</t>
  </si>
  <si>
    <t>प्रभाग क्र. 31 ड मधील मावळे आळी येथील शौचालय दुरुस्त करणे.</t>
  </si>
  <si>
    <t>प्रभाग क्र. 31 ड मधील कर्वेनगर गल्ली क्र. 8 मधील शौचालय दुरुस्त करणे.</t>
  </si>
  <si>
    <t>प्रभाग क्र. 31 ड मधील श्रमिक वसाहत सुलभ शौचालय दुरुस्त करणे.</t>
  </si>
  <si>
    <t>प्रभाग क्र. 33 ब मधील विविध ठिकाणी स्वच्छतागृह बांधणे.</t>
  </si>
  <si>
    <t>प्रभाग क्र.34 ब, शौचालय दुरूस्तीसाठी</t>
  </si>
  <si>
    <t>प्रभाग क्र.34क,मध्ये सार्वजनिक शौचालये स्वच्छ करणे</t>
  </si>
  <si>
    <t>प्रभाग क्र. 35 अ मधील वनशिव वस्ती येथे शौचालय बांधणे.</t>
  </si>
  <si>
    <t>प्रभाग क्र. 35 अ मधील पदमावती वसाहत येथील शौचालय दुरुस्ती करणे.</t>
  </si>
  <si>
    <t>प्रभाग क्र. 35 अ मधील तळजाई वसाहत येथील विविध ठिकाणचे महिला शौचालयाचे नुतनीकरण करणे.</t>
  </si>
  <si>
    <t>प्रभाग क्र. 35 अ मधील शिवदर्शन परिसरातील चाळ नं. 116, 117, 118 येथे सावर्जनिक शौचालयाची दुरुस्ती करणे.</t>
  </si>
  <si>
    <t>प्रभाग क्र. 35 अ मधील पांचाळ वस्ती येथे सार्वजनिक शौचालय बांधणे.</t>
  </si>
  <si>
    <t>प्रभाग क्र. 35 अ मधील विविध ठिकाणी शौचालय दुरुस्तीची कामे करणे.</t>
  </si>
  <si>
    <t>प्रभाग क्र. 35 ब मधील शिवदर्शन वसाहत येथील सार्वजनिक शौचालय दुरुस्ती करणे.</t>
  </si>
  <si>
    <t>प्रभाग क्र. 35 ब मधील शाहू वसाहत, आण्णाभाऊ साठेनगर, पदमावती येथे सार्वजनिक शौचालय दुरुस्ती करणे.</t>
  </si>
  <si>
    <t>प्रभाग क्र. 35 ब मधील राजीव गांधी ई-लर्निंग स्कुल येथील शौचालयाचा दुरुस्ती करणे.</t>
  </si>
  <si>
    <t>प्रभाग क्र. 35 ब मधील चाळ क्र. 125, 124 येथे शौचालय बांधणे.</t>
  </si>
  <si>
    <t>प्रभाग क्र. 35 ड मधील पदमावती येथील शौचालयाची देखभाल दुरुस्ती करणे.</t>
  </si>
  <si>
    <t>प्रभाग क्र. 35 ड मधील शिवदर्शन, तळजाई येथील शौचालयाची देखभाल दुरुस्ती करणे.</t>
  </si>
  <si>
    <t>प्रभाग क्र. 36 अ मधील आंबेडकर नगर मध्ये शौचालय बांधणे.</t>
  </si>
  <si>
    <t>प्रभाग क्र. 36 क मधील विविध ठिकाणी शौचालय दुरुस्ती करणे.</t>
  </si>
  <si>
    <t>प्रभाग क्र.29 (पर्वती दर्शन) भागातील सर्व सार्वजनिक शौचालय दुरूस्ती करणे. (स्विकृत सदस्य)</t>
  </si>
  <si>
    <t>प्रभाग क्र.29 मध्ये सार्वजनिक शौचालयाचे दरवाजे बदलणे (स्विकृत सदस्य)</t>
  </si>
  <si>
    <t>प्रभाग क्र.23ड,मध्ये विविध ठिकाणी महिलांसाठी स्वच्छतागृह बांधणे.</t>
  </si>
  <si>
    <t>प्रभाग क्र. 37 मध्ये (स्विकृत) पुणे शहरात विविध ठिकाणी महिला स्वच्छतागृहातील विविध विकास कामे करणे.</t>
  </si>
  <si>
    <t>प्रभाग क्र. 37 मध्ये (स्विकृत) पुणे शहरात विविध ठिकाणी महिला स्वच्छतागृह बांधणे.</t>
  </si>
  <si>
    <t>प्रभाग क्र. 36 ड मधील प्रेमनगर येथील तिन्ही शौचालयाची दुरुस्ती करणे.</t>
  </si>
  <si>
    <t>प्रभाग क्र. 36 ड मधील आंबेडकर नगर येथील चारही शौचालये दुरुस्ती करणे.</t>
  </si>
  <si>
    <t>प्रभाग क्र. 36 ब मधील सुलभ शौचालय दुरुस्ती करणे.</t>
  </si>
  <si>
    <t>प्रभाग क्र. 36 ब मधील बिबवेवाडी परिसरातील सुलभ शौचालय दुरुस्ती करणे.</t>
  </si>
  <si>
    <t>प्रभाग क्र.11ब, केळेवाडी व विविध ठिकाणी सार्वजनिक शौचालयाची दुरूस्ती विषयक कामे करणे.</t>
  </si>
  <si>
    <t>प्रभाग क्र.11ब, हनुमाननगर, राऊतवाडी आणि मोरे श्रमिक वसाहत सार्वजनिक शौचालयाची दुरूस्ती विषय़क कामे करणे.</t>
  </si>
  <si>
    <t>प्रभाग क्र.11ब,जयभवानी नगर आणि परिसरामध्ये सार्वजनिक शौचालय कामे करणे.</t>
  </si>
  <si>
    <t>प्रभाग क्र. 20 मधील पदमजी पार्क पोलिस लाईन येथे स्वच्छतागृह उभारणे.</t>
  </si>
  <si>
    <t>प्रभाग क्र.18 निराधार लोकांसाठी शौचालय दुरूस्त करणे.</t>
  </si>
  <si>
    <t>प्रभाग क्र.1 अ, मधील धानोरी येथील नाल्या लगतच्या मोकळ्या जागेत कचरा वर्गीकरण शेड उभारणे</t>
  </si>
  <si>
    <t>प्रभाग क्र.1ब,मध्ये अला-सुका कच-याच्या वाहतुकीसाठी ढकल गाडी व बकेट पुरविणे</t>
  </si>
  <si>
    <t>प्रभाग क्र. १ ड (कळस-धानोरी) मधील कचरा व्यवस्थापनासाठी बकेट्स पुरविणे.</t>
  </si>
  <si>
    <t>प्रभाग क्र. १ ड (कळस-धानोरी) मधील ज्युट बॅग खरेदी करणे.</t>
  </si>
  <si>
    <t>प्रभाग क्र.3ड,मध्ये कचरा वर्गीकरणासाठी लहान बकेट देणे</t>
  </si>
  <si>
    <t>प्रभाग क्र.5अ,मध्ये ज्युट बॅग खरेदी करणे</t>
  </si>
  <si>
    <t>प्रभाग क्र.5अ,मध्ये बकेट खरेदी करणे</t>
  </si>
  <si>
    <t>प्रभाग क्र.5ब,मध्ये बकेट खरेदी करणे.</t>
  </si>
  <si>
    <t>प्रभाग क्र.5क,मध्ये ज्यूट बॅग खरेदी करणे</t>
  </si>
  <si>
    <t>प्रभाग क्र.5क,मध्ये बकेट खरेदी करणे</t>
  </si>
  <si>
    <t>प्रभाग क्र.5ड,मध्ये ज्यूट बॅग खरेदी करणे</t>
  </si>
  <si>
    <t>प्रभाग क्र.5ड,मध्ये बकेट खरेदी करणे</t>
  </si>
  <si>
    <t>प्रभाग क्र.6क, मध्ये 7 लि,40 लि.चे प्लॅस्टीक बकेट कचरा वर्गीकरणाकरिता पुरविणे</t>
  </si>
  <si>
    <t>प्रभाग क्र.8ब, औंध मधील विविध सोसायटयांत वर्मिकल्चर/कचरा जिरवण्यासाठी पिट्स बनवून देणे.</t>
  </si>
  <si>
    <t>प्रभाग क्र.8ब,बोपोडी मधील विविध सोसायटयांत वर्मिकल्चर/कचरा जिरवण्यासाठी पिट्स बनवून देणे.</t>
  </si>
  <si>
    <t>प्रभाग क्र.8ड,मधील मुंबई पुणे रस्ता व परिसरात व जेटींग मशिनव्दारे व चॅम्पियन मशिनच्या सहाय्याने साफ करणे.</t>
  </si>
  <si>
    <t>प्रभाग क्र.9अ, शहरात घनकचरा व्यवस्थापन कामे करणे</t>
  </si>
  <si>
    <t>प्रभाग क्र.9अ, शहरात घनकचरा मजूर पुरविणे</t>
  </si>
  <si>
    <t>प्रभाग क्र.9ब, मध्ये ओला व सुका कचरा संकलनासाठी प्लॅस्टीक पैडल बकेट पुरविणे</t>
  </si>
  <si>
    <t>प्रभाग क्र.10ब,कच-याच्या छोटयामोठया बकेट खरेदी करणे</t>
  </si>
  <si>
    <t>प्रभाग क्र.10ब,कच-याच्या छोटया बकेट खरेदी करणे</t>
  </si>
  <si>
    <t>प्रभाग क्र.13ब,ओला सुका कचरा वर्गीकरण करण्यासाठी नागरिकांना मोठ्या बकेट पुरविणे</t>
  </si>
  <si>
    <t>प्रभाग क्र.13क,मध्ये विविध ठिकाणी कचरा वर्गीकरण, रियुज, रिसायकल माहिती घरोघरी पोहोचविणे</t>
  </si>
  <si>
    <t>प्रभाग क्र.13क,मध्ये एनर्जी बिन-ओला कचरा जिरवून त्यापासून विज निर्मिती करणे व खत प्रकल्प राबविणे</t>
  </si>
  <si>
    <t>प्रभाग क्र.13क,मध्ये विविध ठिकाणी ओला-सुका कचरा वर्गीकरणा करिता घरोघरी बकेटस् पुरविणे</t>
  </si>
  <si>
    <t>प्रभाग क्र.13क,मध्ये ई-कचरा गोळा करणेकरिता फायबरचे बॉक्स पुरविणे</t>
  </si>
  <si>
    <t>प्रभाग क्र. 13 ड मधील कचरा वर्गीकरण व एकत्रिकरण करण्यास प्लास्टिक बकेट (बादली/डबे) पुरविणे.</t>
  </si>
  <si>
    <t>प्रभाग क्र. 14 ब मधील कचरा रॅम्प व विविध कोठ्यांची दुरुस्तीविषयक कामे करणे.</t>
  </si>
  <si>
    <t>प्रभाग क्र. 14 ब मधील विविध ठिकाणी प्रभागात घरोघरी ओला-सुका कचरा वर्गीकरणासाठी छॊटे बकेट पुरविणे.</t>
  </si>
  <si>
    <t>प्रभाग क्र.14 क, मध्ये खाजगी ठेकेदारामार्फत झोपडपट्टी परिसरात घरटी कचरा गोळा करून वर्गीकरण करून जिरविणे व तद्नुषंगिक कामे करणे</t>
  </si>
  <si>
    <t>प्रभाग क्र. 18 ड मधील गार्डन विभागाकडील कचरा बकेट पुरविणे.</t>
  </si>
  <si>
    <t>प्रभाग क्र. 20 अ मधील नागरीकांना ओला कचरा व सुका कचरा याकरीता लहान व मोठ्या बकेट पुरविणे.</t>
  </si>
  <si>
    <t>प्रभाग क्र.24क,मध्ये ओला व सुका कचरा गोळा करण्यासाठी बकेट पुरविणे</t>
  </si>
  <si>
    <t>प्रभाग क्र. 31 क मधील कचरा गोळा करण्यासाठी ढकलगाडी, हातगाडी पुरविणे, डस्टबिन पुरविणे.</t>
  </si>
  <si>
    <t>प्रभाग क्र. 33 अ मधील वडगाव बु. परिसरात घनकचरा झाडण कामे करण्यासाठी कामगार व विविध उपाय योजना करणे.</t>
  </si>
  <si>
    <t>प्रभाग क्र. 33 क मधील वडगाव (बु) व धायरी येथे लहान व मोठे कचरा बकेट पुरविणे.</t>
  </si>
  <si>
    <t>प्रभाग क्र. 35 अ मधील तळजाई बायोगॅस प्रकल्प चालू करणे.</t>
  </si>
  <si>
    <t>प्रभाग क्र. 37 ब मधील ओला व सुका कचरा वर्गीकरण करणेसाठी शेड उभारणे.</t>
  </si>
  <si>
    <t>प्रभाग क्र.40 ब मधील घनकचरा व्यवस्थापन विभागांतर्गत विविध कामे करणे.</t>
  </si>
  <si>
    <t>प्रभाग क्र. 17 ब मधील गणेश पेठ दुधभट्टी येथे स्थापत्यविषयक कामे करणे.</t>
  </si>
  <si>
    <t>प्रभाग क्र.1 अ, मधील धानोरी येथील नाल्या लगतच्या मोकळ्या जागेत मनपा आरोग्य कोठी बांधणे.</t>
  </si>
  <si>
    <t>प्रभाग क्र.1 अ, मधील गोकुळनगर येथील कोठीवर किटक प्रतिबंधक विभागासाठी वरचा मजला वाढविणे.</t>
  </si>
  <si>
    <t>प्रभाग क्र.2अ,जकात नाक्याजवळ आरोग्य कोठी बांधणे</t>
  </si>
  <si>
    <t>प्रभाग क्र. 14 ब मधील मनपा इमारती, समाजमंदिर, आरोग्य कोठी दुरुस्तीविषयक कामे करणे.</t>
  </si>
  <si>
    <t>प्रभाग क्र. 17 ब मधील आरोग्य कोठी दुरुस्तीविषयक कामे करणे.</t>
  </si>
  <si>
    <t>प्रभाग क्र.28ब,मध्ये आरोग्य कोठी उभारणे</t>
  </si>
  <si>
    <t>प्रभाग क्र. 37 ब मधील आरोग्य कोठी येथे सभामंडप व सुशोभिकरण करणे.</t>
  </si>
  <si>
    <t>प्रभाग क्र. 37 क येथे आरोग्य कोठी बांधणे.</t>
  </si>
  <si>
    <t>प्रभाग क्र.23ड,मध्ये विविध ठिकाणी आरोग्य कोठी बांधणे</t>
  </si>
  <si>
    <t>प्रभाग क्र.1 अ, मधील सिताराम देवकर शाळेच्या सिमा भिंतीची उंची वाढविणे.</t>
  </si>
  <si>
    <t>प्रभाग क्र.1 अ, मधील विठ्ठलराव गाडगीळ शाळेची सिमा भिंत बांधणे.</t>
  </si>
  <si>
    <t>प्रभाग क्र.1ब,मध्ये अमिनिटी स्पेसवर बहुउद्देशिय भवन विकसित करणे व दुरूस्ती करणे</t>
  </si>
  <si>
    <t>प्रभाग क्र.1ब,मध्ये भवन अंतर्गत विविध ठिकाणी विकास कामे करणे व दुरूस्ती करणे</t>
  </si>
  <si>
    <t>प्रभाग क्र.1क,(कळस-धानोरी)मधील विविध ठिकाणी संरक्षक जाळी बसविणे.</t>
  </si>
  <si>
    <t>प्रभाग क्र.1क,(कळस-धानोरी) मधील विविध ठिकाणी पुणे मनपाच्या विविध मिळकतींची व त्यांच्या भितींची रंगरंगोटी व सुशोभिकरण करणे.</t>
  </si>
  <si>
    <t>प्रभाग क्र.1क,(कळस-धानोरी) मधील राजमाता जिजाउ महिला बचत गट विक्री केंद्रामध्ये फर्निचर, विविध वस्तू व साहित्य पुरविणे</t>
  </si>
  <si>
    <t>प्रभाग क्र.1क,(कळस-धानोरी) मधील धानोरी, कळस,विश्रांतवाडी परिसरात ओपन जीमचे साहित्य पुरविणे</t>
  </si>
  <si>
    <t>प्रभाग क्र.1क,(कळस-धानोरी) मधील कलवड,खेसेपार्क, कमल पार्क, माधवनगर परिसरात ओपन जिमचे साहित्य पुरविणे.</t>
  </si>
  <si>
    <t>प्रभाग क्र.1क,(कळस-धानोरी) मधील विविध ठिकाणी नागरिकांना बसण्यासाठी लोखंडी बेंच पुरविणे</t>
  </si>
  <si>
    <t>प्रभाग क्र.1क,(कळस-धानोरी) मधील विविध ठिकाणी नागरिकांना बसण्यासाठी स्टेनलेस स्टील बेंच पुरविणे.</t>
  </si>
  <si>
    <t xml:space="preserve">प्रभाग क्र. १ ड (कळस-धानोरी) मधील भवनविषयक विविध विकासकामे करणे. </t>
  </si>
  <si>
    <t>प्रभाग क्र. १ ड (कळस-धानोरी) मधील विरंगुळा केंद्र, बॅडमिंटन कोर्ट व भवनविषयक विविध विकासकामे करणे.</t>
  </si>
  <si>
    <t>प्रभाग क्र. १ ड (कळस-धानोरी) मधील नागरीकांना बसण्यासाठी बेंचेस पुरविणे.</t>
  </si>
  <si>
    <t>प्रभाग क्र. १ ड (कळस-धानोरी) मधील व्यायाम साहित्य पुरविणे.</t>
  </si>
  <si>
    <t>प्रभाग क्र. १ ड (कळस-धानोरी) मधील रंगरंगोटी विषयक विविध विकासकामे करणे.</t>
  </si>
  <si>
    <t>प्रभाग क्र.2क, स.नं.106 येथील व्यायाम शाळा बांधणे</t>
  </si>
  <si>
    <t>प्रभाग क्र.2क, भारतनगर कतारवाडी येथे व्यायाम शाळा बांधणे</t>
  </si>
  <si>
    <t>प्रभाग क्र.2क, विविध ठिकाणी ग्रेनाईट बाके व लोखंडी बाके पुरविणे व बसविणे.</t>
  </si>
  <si>
    <t>प्रभाग क्र.2ड, स.नं.36/1/1 मधील ॲमिनिटी नं.2 विकसित करणे</t>
  </si>
  <si>
    <t>प्रभाग क्र.2ड, स.नं.36 येथे व्यायाम शाळा बांधणे</t>
  </si>
  <si>
    <t>प्रभाग क्र.3अ,मधील विविध ठिकाणचे पुणे मनपा इमारती मधील आवश्यक कामे करणे.</t>
  </si>
  <si>
    <t>प्रभाग क्र.3अ,मधील ज्येष्ठ नागरिकांना बसण्यासाठी बेंच पुरविणे</t>
  </si>
  <si>
    <t>प्रभाग क्र.3 ब,मधील बॉम्बे सपर्स कॉलनी येथे गणपती विसर्जन हौद बांधणे.</t>
  </si>
  <si>
    <t>प्रभाग क्र.3क,मधील विविध ठिकाणी बैंठकीचे बेंच बसविणे</t>
  </si>
  <si>
    <t>प्रभाग क्र.3क, मध्ये विविध ठिकाणी सुशोभिकरण करणे.</t>
  </si>
  <si>
    <t>प्रभाग क्र.3ड,महात्मा गांधीनगर येथील बुध्दविहाराचे उर्वरित काम पूर्ण करणे.</t>
  </si>
  <si>
    <t>प्रभाग क्र.3ड,मध्ये बैठकीचे बेंच(लोखंडी) बसविणे</t>
  </si>
  <si>
    <t>प्रभाग क्र.4ब, खराडी परिसरामध्ये मल्टीपर्पज प्लेयिंग कॉक्रीट कोर्ट तयार करणे.</t>
  </si>
  <si>
    <t>प्रभाग क्र.4क, गणपती विसर्जन घाट तयार करून देखभाल दुरूस्ती विषयक कामे करणे.</t>
  </si>
  <si>
    <t>प्रभाग क्र.5अ,मध्ये बेचेंस खरेदी करणे.</t>
  </si>
  <si>
    <t>प्रभाग क्र.5ब,मध्ये महानगरपालिकेच्या सिमा भिंतीवर चित्र काढणे</t>
  </si>
  <si>
    <t>प्रभाग क्र.5ड,मध्ये विविध सुधारणा कामे करणे</t>
  </si>
  <si>
    <t>प्रभाग क्र.6अ, सुभाषनगर येथे व्यायामशाळा बांधणे.</t>
  </si>
  <si>
    <t>प्रभाग क्र.6ब, मध्ये नवी खडकी येथील तालीमसाठी अत्याधुनिक साहित्य व फर्निचर पुरविणे व विविध विकास कामे करणे.</t>
  </si>
  <si>
    <t>प्रभाग क्र.6ब,मध्ये पांडू लमाण व्यायामशाळेतील फर्निचर व विविध विकास कामे करणे.</t>
  </si>
  <si>
    <t>प्रभाग क्र.6क,मध्ये विविध ठिकाणी लाकडी आभासाचे बाकडे बसविणे</t>
  </si>
  <si>
    <t>प्रभाग क्र.6क, मध्ये लक्ष्मीनगर डॉ.बाबासाहेब आंबेडकर स्मारक समिती मंदिराच्या विकासाचे व डागडुगीचे कामे कऱणे.</t>
  </si>
  <si>
    <t>प्रभाग क्र.6क,लक्ष्मीनगर जयशक्ती मित्र मंडळाच्या मोकळ्या जागेत अभ्यासिका व सुसज्ज ग्रंथालय उभारणे</t>
  </si>
  <si>
    <t>प्रभाग क्र.6क,टपरी लायसन्स धारकांकरिता व्यवसायिक आर.सी.सी.पध्दतीने गाळे बांधणे.</t>
  </si>
  <si>
    <t>प्रभाग क्र.6क,आंबेडकर कॉलेज समोरील जागेत सुसज्ज ग्रंथालय बांधणे व सुशोभिकरण करणे.</t>
  </si>
  <si>
    <t>प्रभाग क्र.6क,डोंगरभाग परिसरात ग्रेनाईटिंग विषयक कामे करणे</t>
  </si>
  <si>
    <t>प्रभाग क्र.6ड,मध्ये रामनगर आदर्श सोसायटी येथील पाळणाघराचे काम करणे.</t>
  </si>
  <si>
    <t>प्रभाग क्र.6ड,मध्ये वडारवस्ती सेवक चौक येथील प्रवेशव्दाराची दुरूस्ती करणे.</t>
  </si>
  <si>
    <t>प्रभाग क्र.6ड,मध्ये बुध्द विहाराचे काम करणे.</t>
  </si>
  <si>
    <t>प्रभाग क्र.6ड,मध्ये गणपती घाट येथे काम करणे.</t>
  </si>
  <si>
    <t>प्रभाग क्र.6ड,मध्ये लक्ष्मीनगर आर.के.चौक सदगुरू सदलिंग महाराज संस्थान मंदिराचे उर्वरित काम करणे.</t>
  </si>
  <si>
    <t>प्रभाग क्र.6ड,मध्ये विविध ठिकाणी लाकडी आवासाचे बेंच बसविणे</t>
  </si>
  <si>
    <t>प्रभाग क्र.7अ,मध्ये पी.एम.सी.कॉलनी येथे जीम दुरूस्ती करणे व साहित्य पुरविणे</t>
  </si>
  <si>
    <t>प्रभाग क्र.7अ,मध्ये व्ही.आय.पी.फायबर बेचेंस बसविणे.</t>
  </si>
  <si>
    <t>प्रभाग क्र.7अ,मध्ये वाकडेवाडी पी.एम.सी.कॉलनी मध्ये वॉटर प्रुफिंग करणे.</t>
  </si>
  <si>
    <t>प्रभाग क्र.7अ,मध्ये वाकडेवाडी पी.एम.सी.कॉलनी येथे दुरूस्ती व देखभाल करणे.</t>
  </si>
  <si>
    <t>प्रभाग क्र.7अ,मध्ये कस्तुरबा गांधी वसाहत मध्ये ग्रंथालय व अभ्यासिका बांधणे.</t>
  </si>
  <si>
    <t>प्रभाग क्र.7अ,मध्ये एम.आय.जी. व एल.आय.जी.परिसरात सिमा भिंत बांधणे</t>
  </si>
  <si>
    <t>प्रभाग क्र.7अ,मध्ये पावर हौ.सोसायटी येथे सिमाभिंत बांधणे</t>
  </si>
  <si>
    <t>प्रभाग क्र.7ब,मध्ये लिंबाणी सोसायटी परिसरालगत सिमाभिंत बांधणे</t>
  </si>
  <si>
    <t>प्रभाग क्र.7क, मधील विविध भितींवर सामाजिक संदेश देणे.</t>
  </si>
  <si>
    <t>प्रभाग क्र.7ड,मधील एल.आय.जी.एम.आय.जी.कॉलनी गोखलेनगर येथे सीमाभिंत बांधणे</t>
  </si>
  <si>
    <t>प्रभाग क्र.7ड,मध्ये विविध ठिकाणी बेंच बसविणे</t>
  </si>
  <si>
    <t>प्रभाग क्र.7ड,मधील निलज्योती व गोखलेनगर येथे पत्र्याचे शेड बांधणे</t>
  </si>
  <si>
    <t>प्रभाग क्र.8अ,मधील रस्त्याच्या कडेला भिंती सुशोभिकरण करणे व रंगविणे.</t>
  </si>
  <si>
    <t>प्रभाग क्र.8अ, विदयार्थी/विदयार्थीनींसाठी अभ्यासिका केंद्र उभारणे</t>
  </si>
  <si>
    <t>प्रभाग क्र.8अ, मधील विहारांमध्ये सुधारणा व विकास कामे करणे</t>
  </si>
  <si>
    <t>प्रभाग क्र.8अ, मधील बोपोडी येथील मैलाशुध्दीकरण प्रकल्पाजवळ जॉगिंग ट्रॅक व ओपन जिम करणे.</t>
  </si>
  <si>
    <t>प्रभाग क्र.8अ, विविध ठिकाणी मंदिर व विहार दुरूस्तीची कामे करणे</t>
  </si>
  <si>
    <t>प्रभाग क्र.8अ, मध्ये असलेल्या विविध विसर्जन घाटांचे सुशोभिकरण करणे</t>
  </si>
  <si>
    <t>प्रभाग क्र.8अ, मध्ये जाकार हुसेन कॉम्प्युटर लॅब विकसित करणे</t>
  </si>
  <si>
    <t>प्रभाग क्र.8अ,चिखलवाडी येथील भारतरत्न डॉ.बाबासाहेब आंबेडकर हॉकी स्टेडियम मध्ये व्यायामशाळा बांधणे</t>
  </si>
  <si>
    <t>प्रभाग क्र.8ब,औंध येथील औंधगाव राजीव गांधी पूलाशेजारील शितलादेवी मंदिर बांधकाम करणे.</t>
  </si>
  <si>
    <t>प्रभाग क्र.8ब,औंध येथील आय.टी.आय.रस्त्यावरील शिरीन गार्डन समोरील पदपथावर ओपन जिम सुरू करणे</t>
  </si>
  <si>
    <t>प्रभाग क्र.8ब,औंध येथे राम लक्ष्मण पार्क प्रवेशव्दार विकसित करणे</t>
  </si>
  <si>
    <t>प्रभाग क्र.8ब,औंधगाव येथील विठ्ठल मंदिरालगत घाटाशेजारी नागरिकांना बसण्यासाठी ओटा,शेड व इतर सुविधा निर्माण करणे</t>
  </si>
  <si>
    <t>प्रभाग क्र.8ब,विविध ठिकाणी बेंच बसविणे.</t>
  </si>
  <si>
    <t>प्रभाग क्र.8क,मध्ये विसर्जन घाटावरती दुरूस्ती कामे करणे</t>
  </si>
  <si>
    <t>प्रभाग क्र.8ड, मध्ये बुध्दविहाराची कामे करणे.</t>
  </si>
  <si>
    <t>प्रभाग क्र.8ड,मध्ये गणेश विसर्जन घाटावर विविध कामे करणे</t>
  </si>
  <si>
    <t>प्रभाग क्र.8ड,पुणे महानगरपालिका प्रवेशव्दार ते पुणे मुंबई रस्ता संत तुकाराम महाराज शिल्पाजवळ छत्रपती शिवाजी महाराजांचे अश्वारूढ शिल्प बसविणे.</t>
  </si>
  <si>
    <t>प्रभाग क्र.8ड, औंध बोपोडी सानेवाडी येथे पटांगणात ओपन जिम बसविणे.</t>
  </si>
  <si>
    <t>प्रभाग क्र.9अ, मध्ये नागरिकांसाठी बेचेंस बसविणे</t>
  </si>
  <si>
    <t>प्रभाग क्र.9ब,मध्ये ज्येष्ठ नागरिकांना बसण्यासाठी बेंचेस बसविणे</t>
  </si>
  <si>
    <t>प्रभाग क्र.9ब,मध्ये स्टेनलेस स्टील बेंचेस बसविणे</t>
  </si>
  <si>
    <t>प्रभाग क्र.9ब, मधील बुध्द विहार उभारणे</t>
  </si>
  <si>
    <t>प्रभाग क्र.9ब, मध्ये हास्य क्लब करणे</t>
  </si>
  <si>
    <t xml:space="preserve">प्रभाग क्र.9ब,सुतारवाडी येथील सोमेश्वर मंदिर व्यवस्था करणे </t>
  </si>
  <si>
    <t>प्रभाग क्र.9क,बालेवाडी स.नं.17 कमिन्स कंपनी समोर अपन जिम विकसित करणे</t>
  </si>
  <si>
    <t>प्रभाग क्र.9क,बाणेर-बालेवाडी भागात विविध ठिकाणी लोखंडी बेचेंस बसविणे</t>
  </si>
  <si>
    <t>प्रभाग क्र.9क,मनपाच्या मार्फत सुरू असलेल्या बाणेर महिला बचत गट व बहुउद्देशीय केंद्रामधील उर्वरित विकासकामे पूर्ण करणे</t>
  </si>
  <si>
    <t>प्रभाग क्र.10अ,मध्ये सिध्दीविनायक मंदिर येथील उर्वरित कामे करणे</t>
  </si>
  <si>
    <t>प्रभाग क्र.10अ,मध्ये ज्येष्ठ नागरिकांसाठी कट्टे बांधणे</t>
  </si>
  <si>
    <t>प्रभाग क्र.10ब,ज्येष्ठ नागरिकांसाठी बेचेंस बसविणे</t>
  </si>
  <si>
    <t>प्रभाग क्र.10ब,भुसारी बावधान व परमहंसनगर परिसरात नागरिकांसाठी बेचेंस बसविणे</t>
  </si>
  <si>
    <t>प्रभाग क्र.10ब,विविध ठिकाणी ज्येष्ठ नागरिकांना बसण्याकरिता पत्र्याचे शेड उभारून व्यवस्था करणे</t>
  </si>
  <si>
    <t>प्रभाग क्र.10ब,गादीया इस्टेट परिसरात सिमा भिंत बांधणे</t>
  </si>
  <si>
    <t>प्रभाग क्र.10ब,मध्ये डावी भुसारी कॉलनी येथे मनपाच्या मोकळ्या जागेमध्ये गणपती विसर्जनासाठी हौदाची व्यवस्था करणे</t>
  </si>
  <si>
    <t>प्रभाग क्र.10ब,परमहंसनगर व महात्मा परिसरात ओपन जिमचे साहित्य बसविणे</t>
  </si>
  <si>
    <t>प्रभाग क्र.10क, उजवी भुसारी कॉलनी येथील सावरकर मैदानामधील सभागृहाचे उर्वरित काम करणे (अंतर्गत)</t>
  </si>
  <si>
    <t>प्रभाग क्र.10क,मध्ये कोकाटे वस्ती येथील आरक्षित खेळाच्या मैदानावर जलतरण तलाव बांधणे</t>
  </si>
  <si>
    <t>प्रभाग क्र.10क,वृंदावन सोसायटी येथील ॲमिनीटी स्पेस मध्ये महिलांसाठी योग केंद्र व व्यायामशाळा बांधणे</t>
  </si>
  <si>
    <t>प्रभाग क्र.10क,वात्सल्य पुरम येथील ॲमिनीटी स्पेसवर ज्येष्ठ नागरिकांसाठी विरंगुळा केंद्र बांधणे</t>
  </si>
  <si>
    <t>प्रभाग क्र.10ड,बावधन-कोथरूड डेपो अंतर्गत बावधन स.नं.6/10/1 मधील महिला बचत गट इमारतीचे उर्वरित काम पूर्ण करणे</t>
  </si>
  <si>
    <t>प्रभाग क्र.10ड,बावधन-कोथरूड डेपो अंतर्गत बावधनयेथील स.नं.54/1/अ/2 जागेत बाल भवन, अभ्यासिका बांधणे</t>
  </si>
  <si>
    <t>प्रभाग क्र.10ड,बावधन-कोथरूड डेपो अंतर्गत चांदणी चौक ते वनाझ कॉर्नर अदयावत बसस्टॉप बसविणे</t>
  </si>
  <si>
    <t>प्रभाग क्र.10ड,बावधन-कोथरूड डेपो अंतर्गत चांदणी चौक ते रामनगर कॉलनी अदयावत बसस्टॉप बसविणे</t>
  </si>
  <si>
    <t>प्रभाग क्र.10ड,बावधन-कोथरूड डेपो अंतर्गत शांतिबन चौक ते आशिष गार्डन अदयावत बसस्टॉप बसविणे</t>
  </si>
  <si>
    <t>प्रभाग क्र. 11 अ (रामबाग कॉलनी – शिवतीर्थनगर) येथे नागरीकांना विरंगुळ्यासाठी बारे पुरविणे</t>
  </si>
  <si>
    <t>प्रभाग क्र. 11 अ मधील महत्वाच्या गृहनिर्माण सोसायट्यामधील सार्वजनिक रस्ते व चौकांमध्ये ज्येष्ठ नागरिकांना बसविण्यासाठी कास्ट आयर्नचे बाके पुरविणे.</t>
  </si>
  <si>
    <t>प्रभाग क्र. 11 क मधील किनारा हॉटेलशेजारी आरोग्य कोठीवरील मजल्यावर वाचनालय बांधणे.</t>
  </si>
  <si>
    <t>प्रभाग क्र. 11 क मधील जयभवानी नगर येथील बुध्द विहाराजवळील भागात सुशोभिकरण करणे.</t>
  </si>
  <si>
    <t>प्रभाग क्र. 11 क मधील खंडोबा माळ येथे डोंगर उतार भागात आर.सी.सी. सिमाभिंत बांधणे.</t>
  </si>
  <si>
    <t>प्रभाग क्र.11 ड, मध्ये केळेवाडी येथील जयश्रीराम मंडळ चौक येथील व्यायाम शाळेमध्ये दुरूस्ती कामे, रंगरंगोटी व सुशोभिकरण करणे</t>
  </si>
  <si>
    <t>प्रभाग क्र.12 अ, विविध ठिकाणी नागरिकांना बसण्यासाठी ग्रेनाईटचे बेंच बसविणे</t>
  </si>
  <si>
    <t>प्रभाग क्र.12 अ, मधील वाचनालयाची उभारणी करणे व तद्नुषंगिक कामे करणे</t>
  </si>
  <si>
    <t>प्रभाग क्र.12 अ, आरोग्य कोठयांची दुरूस्ती व बांधकाम विषयक कामे करणे</t>
  </si>
  <si>
    <t>प्रभाग क्र.12 अ,मधील मनपा शाळा, दवाखाने इतर मनपा इमारती फर्निचर, फरशी, रंगरंगोटी व इतर कामे करणे</t>
  </si>
  <si>
    <t>प्रभाग क्र.12 अ, मध्ये विविध ठिकाणी स्टील रेलींग बसविणे</t>
  </si>
  <si>
    <t>प्रभाग क्र.12 अ, मध्ये कोथरूड क्षेत्रीय कार्यालयामध्ये दुरूस्ती विषय़क कामे करणे</t>
  </si>
  <si>
    <t>प्रभाग क्र. 12 ब मधील ज्येष्ठ नागरीकांना बसण्यासाठी सिमेंट कट्टे बांधणे.</t>
  </si>
  <si>
    <t>प्रभाग क्र.12क,कर्वेरस्ता,डहाणूकर कॉलनी, कोथरूड गाव, भेलकेनगर,गणंजय सोसायटी येथील बसथांबे नव्य़ाने उभे करणे.</t>
  </si>
  <si>
    <t>प्रभाग क्र. 13 अ मधील विविध ठिकाणी ओपन जिम तयार करणे.</t>
  </si>
  <si>
    <t>प्रभाग क्र. 13 अ मधील आरोग्य कोठींची दुरुस्तीकरणे व इतर कामे करणे.</t>
  </si>
  <si>
    <t>प्रभाग क्र. 13 अ मधील एरंडवणा प्लॉट नं. 9 अ येथील व्यायामशाळा व योग मंदिर येथे दुरुस्तीविषयक कामे करणे.</t>
  </si>
  <si>
    <t>प्रभाग क्र.13क,मध्ये वारजे कर्वेनगर क्षेत्रिय कार्यालयाचे फर्निचर व रंगरंगोटी करणे</t>
  </si>
  <si>
    <t>प्रभाग क्र.13क,मध्ये विशेष महत्व असलेले ठिकाणे विकसित करणे</t>
  </si>
  <si>
    <t>प्रभाग क्र.13क,मध्ये विविध ठिकाणी ओपन जिमचे साहित्य पुरविणे</t>
  </si>
  <si>
    <t>प्रभाग क्र. 13 ड मधील जनता सहकारी बॅंक, कर्वेनगर येथील रस्त्याची भिंत बांधणे.</t>
  </si>
  <si>
    <t>प्रभाग क्र. 13 ड मधील भरतकुंज सोसायटी नं.1 व गणेशनगर ओटा वसाहत यामधील भिंत बांधणे.</t>
  </si>
  <si>
    <t>प्रभाग क्र. 14 अ मधील स्वा. वासुदेव बळवंत फडके स्मारक सुशोभिकरण करणे.</t>
  </si>
  <si>
    <t>प्रभाग क्र. 14 ब मधील महालेनगर मधील कमान दुरुस्त करणे.</t>
  </si>
  <si>
    <t>प्रभाग क्र. 14 ब मधील वडारवाडी येथील बसवेश्वर मठामध्ये डबर बांधकाम व रंगरंगोटी करणे.</t>
  </si>
  <si>
    <t>प्रभाग क्र. 14 ब मधील पी.एम.सी. कॉलनी घरावरील पत्रे व संडास बांधकाम दुरुस्त करणे.</t>
  </si>
  <si>
    <t>प्रभाग क्र. 14 ब मधील जय मित्र मंडळ येथे जुना समाज मंदिराचा दुसरा मजला वाढवून वरील मजल्यावर व्यायामशाळा बांधणे.</t>
  </si>
  <si>
    <t>प्रभाग क्र. 14 ब मधील ताराबाई उद्यान येथे ज्येष्ठ नागरीकांकरीता विरंगुळा केंद्र व विद्यार्थ्यांकरीता अभ्यासिका विकसित करणे.</t>
  </si>
  <si>
    <t>प्रभाग क्र. 14 ब मधील दत्त वसाहत येथे दत्त मंदिराच्या वरील हॉल बांधणे.</t>
  </si>
  <si>
    <t>प्रभाग क्र. 14 ब मधील विविध ठिकाणी ज्येष्ठ नागरीकांकरीता नवीन बेंचेस पुरविणे.</t>
  </si>
  <si>
    <t>प्रभाग क्र. 14 ब मधील विविध ठिकाणी ओपन जिमचे साहित्य पुरविणे.</t>
  </si>
  <si>
    <t>प्रभाग क्र.14 क, मध्ये लोखंडी बेचेंस बसविणे</t>
  </si>
  <si>
    <t>प्रभाग क्र.14 क, सावरकर स्मारक येथे विविध सुधारणा कामे करणे</t>
  </si>
  <si>
    <t>प्रभाग क्र.14 क, मध्ये व्यायामशाळा बांधून आवश्यक ते साहित्य पुरविणे.</t>
  </si>
  <si>
    <t>प्रभाग क्र.14 ड, मध्ये विविध ठिकाणी बसण्याकरिता आसन (लोखंडी) व्यवस्था कऱणे.</t>
  </si>
  <si>
    <t>प्रभाग क्र.14 ड, विविध ठिकाणी व्यायामशाळेचे साहित्य पुरविणे</t>
  </si>
  <si>
    <t>प्रभाग क्र.15अ,मध्ये कवठी अड्डा या ठिकाणच्या हॉलमध्ये तारांगण उभारणे तसेच दुरूस्ती विषयक कामे करणे.</t>
  </si>
  <si>
    <t>प्रभाग क्र.15अ,मध्ये भाऊ महाराज बोळ या ठिकाणी मनपाच्या जागेत व प्रभागात विविध ठिकाणी वाचनालय उभारणे</t>
  </si>
  <si>
    <t>प्रभाग क्र.15अ,मध्ये मनपा दवाखाने,शाळा व इमारतींमध्ये विविध विकास कामे व दुरूस्ती विषयक कामे करणे.</t>
  </si>
  <si>
    <t>प्रभाग क्र. 15 ब मधील विविध ठिकाणी स्टील बेंचेस पुरविणे.</t>
  </si>
  <si>
    <t>प्रभाग क्र. 15 क मधील पुतळ्यांची देखभाल व दुरुस्ती करणे.</t>
  </si>
  <si>
    <t>प्रभाग क्र. 15 क मधील कवटी अड्डा विकसित करणे.</t>
  </si>
  <si>
    <t>प्रभाग क्र. 15 ड मधील शनिवार पेठ न.वि. गाडगीळ शाळा येथे अभ्यासिका बांधणे व इतर दुरुस्ती विषयक कामे करणे.</t>
  </si>
  <si>
    <t>प्रभाग क्र. 16 ब मधील विविध ठिकाणच्या परिसरात मनपाच्या बांधलेल्या इमारती मध्ये तदनुषंगिक कामे करणे.</t>
  </si>
  <si>
    <t>प्रभाग क्र. 16 ब मधील विविध ठिकाणी श्री संत ज्ञानेश्वर महाराज व श्री संत तुकाराम महारात पालखी मधील वारक-यांसाठी मांडव टाकणे व लाईट व्यवस्था करणे.</t>
  </si>
  <si>
    <t>प्रभाग क्र. 16 क मधील मनपा कॉलनी नं. 2 खुप जुनी असल्यामुळे जीर्ण झाली असल्यामुळे नवीन बांधणे/दुमजली घरे बांधणे/दुरुस्त करणे.</t>
  </si>
  <si>
    <t>प्रभाग क्र. 16 क मधील पथ विभागाची कोठीतील सर्व कोठ्या जुने झालेल्या असून जीर्ण झालेले असून सर्व कोठ्या नवीन बांधणे.</t>
  </si>
  <si>
    <t>प्रभाग क्र. 16 क मधील विविध ठिकाणी (मनपा कॉलनी क्र. 2 /मनपा कॉलनी क्र. 5/ बारणे रोड/ दवाखाना/ शाळा/ माणिकनाला/ नागझरी नाला/ कोटी संरक्षक) भिंत बांधणे.</t>
  </si>
  <si>
    <t>प्रभाग क्र. 16 क मधील विविध उद्यानात आधुनिक खेळ व्यायाम साहित्य बसविणे.</t>
  </si>
  <si>
    <t>प्रभाग क्र. 16 क मधील कलावती तोडकर इमारत नाव फलक व पैनेलिंग करणे.</t>
  </si>
  <si>
    <t>प्रभाग क्र. 16 क मधील जुना बाजार येथील पाय-या दुरुस्त करणे.</t>
  </si>
  <si>
    <t>प्रभाग क्र. 16 ड मधील मनपा शाळा क्र. 8 दादोजी कोंडदेव येथे व्यायाम साहित्य पुरविणे.</t>
  </si>
  <si>
    <t>प्रभाग क्र. 16 ड मधील तिकोणे उद्यानात योगा हॉल उभारणे.</t>
  </si>
  <si>
    <t>प्रभाग क्र. 16 ड मधील जुने कसबा वॉर्ड ऑफिसलगत मनपा इमारतीमध्ये डाऊनटेक पाईफ बदलणे, वॉटर प्रुफिंग करणे, खिडक्या दरवाजे बदलणे, इ. अनुषंगिक कामे करणे.</t>
  </si>
  <si>
    <t>प्रभाग क्र. 16 ड मधील कुंभारवेस चौक ते कोंबडी बाजार पर्यंत लोखंडी जाळी बसविणे (भाग 1)</t>
  </si>
  <si>
    <t>प्रभाग क्र. 16 ड मधील कमला नेहरु दवाखाना येथे सीमाभिंत बांधणे.</t>
  </si>
  <si>
    <t>प्रभाग क्र. 16 ड मधील सपिंड्या महादेव मंदीर येथे सीमाभिंत बांधणे व तदनुषंगिक कामे करणे.</t>
  </si>
  <si>
    <t>प्रभाग क्र. 17 ब मधील मनपा इमारतीमधील दुरुस्तीविषयक कामे करणे.</t>
  </si>
  <si>
    <t>प्रभाग क्र. 17 ब मधील विविध ठिकाणी नागरीकांकरीता बाके बसवणे.</t>
  </si>
  <si>
    <t>प्रभाग क्र. 17 ड मधील नागरीकांकरीता बेचेंस पुरविणे.</t>
  </si>
  <si>
    <t>प्रभाग क्र. 17 ड मधील ज्येष्ठ नागरीकांकरीता विश्रांतीशेड व वाचनालय बांधणे.</t>
  </si>
  <si>
    <t>प्रभाग क्र. 18 क मधील पीएमसी कॉलनी नं. 8 मध्ये विविध विकास कामे करणे व तदनुषंगिक कामे करणे.</t>
  </si>
  <si>
    <t>प्रभाग क्र. 18 क मधील गंज पेठ येथील विविध पुतळ्यांच्या सभोवताली सुशोभिकरण करणे व तदनुषंगिक कामे करणे.</t>
  </si>
  <si>
    <t>प्रभाग क्र. 18 ड मधील बेंचेस पुरविणे.</t>
  </si>
  <si>
    <t>प्रभाग क्र. 18 ड मधील घर क्रमांकाच्या पाट्या लावणे.</t>
  </si>
  <si>
    <t>प्रभाग क्र. 19 अ मधील सावित्रीबाई फुले प्रशालेतील गणपती विसर्जन हौदाचा विस्तार करुन दुरुस्ती विषयक कामे व विसर्जन मंडप व्यवस्था करणे.</t>
  </si>
  <si>
    <t>प्रभाग क्र. 19 अ मधील साहित्यरत्न लोकशाहीर अण्णाभाऊ साठे ग्रंथालय व अभ्यासिकेचे उर्वरीत विविध विकास कामे करणे.</t>
  </si>
  <si>
    <t>प्रभाग क्र. 19 अ मधील पी.एम.सी. कॉलनी नं. 10 मधील खोल्यांची संडास बाथरुमची विविध दुरुस्ती कामे करणे.</t>
  </si>
  <si>
    <t>प्रभाग क्र. 19 अ मधील आद्यक्रांतिवीर लहुजी वस्ताद साळवे क्रिडा संकुलनातील आद्यक्रांतीगुरु लहुजी वस्ताद साळवे यांच्या पुतळ्यावर मेघडंबरी करणे, शिल्पसृष्टी करणे व विविध विकास कामे करणे.</t>
  </si>
  <si>
    <t>प्रभाग क्र. 19 अ मधील बचत गटांमध्ये विविध उपक्रम राबविण्यासाठी वस्तू खरेदी व दुरुस्ती करणे.</t>
  </si>
  <si>
    <t>प्रभाग क्र. 19 अ मधील नादुरुस्त फायरवॉल दुरुस्त करणे.</t>
  </si>
  <si>
    <t>प्रभाग क्र. 19 अ मधील घरांक स्थान पाट्या लावणे.</t>
  </si>
  <si>
    <t>प्रभाग क्र. 19 अ मधील अद्यावत बसस्टॉप उभारणे.</t>
  </si>
  <si>
    <t>प्रभाग क्र. 19 ब मधील भवानी पेठ, जुनी रामोशी गेट पोलिस चौकी समोरील, पालखी मार्ग रस्त्यावरील कमान ऐतिहासिक व पुरातन भवानी माता मंदिर सुशोभित कमान करणे व इतर तदनुषंगिक कामे करणे.</t>
  </si>
  <si>
    <t>प्रभाग क्र. 19 ब मधील जुना मोटार स्टॅण्ड चौकामध्ये ऐतिहासिक व पुरातन बालाजी मंदिर सुशोभित कमान करणे व इतर तदनुषंगिक कामे करणे.</t>
  </si>
  <si>
    <t>प्रभाग क्र. 19 क मधील ओपन जिम करणे,</t>
  </si>
  <si>
    <t>प्रभाग क्र. 20 अ मधील विविध ठिकाणी नागरीकांना बसण्यासाठी बाके पुरविणे.</t>
  </si>
  <si>
    <t>प्रभाग क्र. 20 अ मधील डॉ.नायडू कर्मचारी वसाहत येथे विविध विकास कामे करणे.</t>
  </si>
  <si>
    <t>प्रभाग क्र. 20 ब मधील विविध ठिकाणी ज्येष्ठ नागरीकांसाठी शेड बांधणे.</t>
  </si>
  <si>
    <t>प्रभाग क्र. 20 ब मधील रमाबाई आंबेडकर रोड वरील कमानीची दुरुस्ती व सुशोभिकरण करणे.</t>
  </si>
  <si>
    <t>प्रभाग क्र. 20 क मधील विविध व्यायाम मंदिर येथे जिम साहित्य पुरविणे.</t>
  </si>
  <si>
    <t>प्रभाग क्र. 20 क मधील संगमघाट, आई जानाई माता मंदिर येथे नवीन घाट बांधणे व तदनुषंगिक कामे करणे.</t>
  </si>
  <si>
    <t>प्रभाग क्र. 20 क मधील विविध ठिकाणी स्टीलचे बेंचेस बसविणे व तदनुषंगिक कामे करणे.</t>
  </si>
  <si>
    <t>प्रभाग क्र. 20 डमध्ये पाच बिल्डींग ताडीवाला रोड मैदान येथे विविध विकासकामे करणे.</t>
  </si>
  <si>
    <t>प्रभाग क्र. 20 डमध्ये नायडू कर्मचारी वसाहत येथे विविध विकासकामे करणे.</t>
  </si>
  <si>
    <t>प्रभाग क्र. 20 डमध्ये 800 ते 801 भवानी पेठ येथे विविध विकासाची कामे करणे.</t>
  </si>
  <si>
    <t>प्रभाग क्र. 20 डमध्ये पी.एम.सी.कॉलनी, राजेवाडी या ठिकाणी रंगरंगोटी करणे, दरवाजे बदलणे व इतर कामे करणे.</t>
  </si>
  <si>
    <t>प्रभाग क्र. 20 डमध्ये विश्वदिप तरूण मंडळास व्यायाम साहित्य पुरविणे.</t>
  </si>
  <si>
    <t>प्रभाग क्र. 20 डमध्ये हालचाल मित्र मंडळास व्यायाम साहित्य पुरविणे.</t>
  </si>
  <si>
    <t>प्रभाग क्र. 20 ड मध्ये महात्मा गांधी पुतळा, पुणे स्टेशन परिसर सुशोभिकरण करणे.</t>
  </si>
  <si>
    <t>प्रभाग क्र. 20 ड मध्ये प्रभागातील अस्तित्वात असलेल्या जेटिंग मशीन दुरूस्ती करणे, नोजल्स बदलणे व इतर कामे करणे.</t>
  </si>
  <si>
    <t>प्रभाग क्र.21अ,रामनगर बी.टी.कवडे रोड ते बेबी कॅनॉल शिंदेवस्ती पर्यंत सर्व्हींस रोड व सेफ्टी जाळी बसविणे.</t>
  </si>
  <si>
    <t>प्रभाग क्र.21अ, शिंदेवस्ती स.नं.126 येथे मोठा कॅनॉलला महादेव मंदिराजवळ घाट बांधणे.</t>
  </si>
  <si>
    <t>प्रभाग क्र.21ब, संपूर्ण प्रभागातील आरोग्य कोठ्या दुरूस्त करणे व साहीत्य साधने पुरविणे</t>
  </si>
  <si>
    <t>प्रभाग क्र.21क,मध्ये स.नं.73 बी.टी.कवडे रोड लायब्ररीची इमारत बांधणे.</t>
  </si>
  <si>
    <t>प्रभाग क्र.21ड,मध्ये बर्निंग घाट येथील नदीकिनारी संरक्षण सीमाभिंत बांधणे</t>
  </si>
  <si>
    <t>प्रभाग क्र.22अ,तुकाराम महाराज पालखी मार्गावर पालखी सोहळयाचे शिल्प करणे.</t>
  </si>
  <si>
    <t>प्रभाग क्र.22अ,अग्रवाल हॉटेल व कुबेरा चेंबर पर्यंत संरक्षक जाळ्या बसविणे.</t>
  </si>
  <si>
    <t>प्रभाग क्र.22अ,जिजामाता वसाहत 15 नंबर येथे संरक्षक जाळी बसविणे.</t>
  </si>
  <si>
    <t>प्रभाग क्र.22अ,विठ्ठल तुपे स्मार्ट लर्निंग स्कूल येथे प्रोजेक्टर बसविणे.</t>
  </si>
  <si>
    <t>प्रभाग क्र.22अ,विठ्ठल तुपे स्मार्ट लर्निंग स्कूल येथे ई-स्मार्ट बोर्ड बसविणे.</t>
  </si>
  <si>
    <t>प्रभाग क्र.22अ,इंद्रप्रस्थ टाकीच्या आवारात सिव्हिल विषयक कामे करणे.</t>
  </si>
  <si>
    <t>प्रभाग क्र.22अ,माळवाडी परिसरात बाके बसविणे.</t>
  </si>
  <si>
    <t>प्रभाग क्र.22अ,मधील परिसरात बाके बसविणे.</t>
  </si>
  <si>
    <t>प्रभाग क्र.22ब,मध्ये आकाशवाणी 15 नं.माळवाडी व मगरपट्टा परिसरात बाके बसविणे</t>
  </si>
  <si>
    <t>प्रभाग क्र.22क,मध्ये नागरिकांना बसणेकरिता बेंचेस पुरविणे</t>
  </si>
  <si>
    <t>प्रभाग क्र.22क,मध्ये जिमला जिम साहित्य पुरविणे</t>
  </si>
  <si>
    <t>प्रभाग क्र.22ड,मुंढवा परिसरात विविध ठिकाणी भवन विषयक कामे करणे.</t>
  </si>
  <si>
    <t>प्रभाग क्र.22ड,मगरपट्टा परिसरात विविध ठिकाणी भवन विषयक कामे करणे.</t>
  </si>
  <si>
    <t>प्रभाग क्र.22ड,भोसलेनगर परिसरात विविध ठिकाणी भवन विषयक कामे करणे.</t>
  </si>
  <si>
    <t>प्रभाग क्र.22ड,माळवाडी परिसरात विविध ठिकाणी भवन विषयक कामे करणे.</t>
  </si>
  <si>
    <t>प्रभाग क्र.22ड,आकाशवाणी परिसरात विविध ठिकाणी भवन विषयक कामे करणे.</t>
  </si>
  <si>
    <t>प्रभाग क्र.23ब,मध्ये संत ज्ञानेश्वर पालखी मार्ग सुशोभित करणे</t>
  </si>
  <si>
    <t>प्रभाग क्र.23ब,मध्ये विविध ठिकाणी स्टीलचे बेंचेस बसविणे</t>
  </si>
  <si>
    <t>प्रभाग क्र. 23 क, मधील लोखंडी पूल ते सहकार मित्र मंडळ येथे रस्त्याच्या कडेने सिमाभिंत उभारणे व सुशोभिकरण करणे.</t>
  </si>
  <si>
    <t>प्रभाग क्र. 23 क,मधील सहकार मित्र मंडळ ते संत निरंकार सत्संग भवन येथे रस्त्याच्या कडेने सिमाभिंत उभारणे व सुशोभिकरण करणे.</t>
  </si>
  <si>
    <t>प्रभाग क्र.24क,शंकरमठ,वैदवाडी येथे विविध ठिकाणी लोखंडी बेंचेस पुरविणे</t>
  </si>
  <si>
    <t>प्रभाग क्र.24क,हेवनपार्क,आशिर्वाद पार्क, गणेशनगर येथे विविध ठिकाणी लोखंडी बेंचेस पुरविणे</t>
  </si>
  <si>
    <t>प्रभाग क्र.25अ, मध्ये व्यायाम शाळांकरिता साहित्य पुरविणे</t>
  </si>
  <si>
    <t>प्रभाग क्र.25ब,मधील केदारी जलतरण तलाव येथील भागामध्ये नवीन हॉल बांधणे.</t>
  </si>
  <si>
    <t>प्रभाग क्र.25ब, मधील जांभूळकरमळा शेजारील कॅनलवर छटपूजा घाट विकसित करणे.</t>
  </si>
  <si>
    <t>प्रभाग क्र.25क,वानवडीगाव येथे विविध विकास कामे करणे.</t>
  </si>
  <si>
    <t>प्रभाग क्र.25क,स्व.विलासरावजी देशमुख क्रीडा प्रबोधिनी, वानवडी येथे विविध विकास कामे करणे.</t>
  </si>
  <si>
    <t>प्रभाग क्र.25ड, एस.आर.पी.एफ.ग्रुप नं.2 येथे बचत गटांकरिता मार्गदर्शन केंद्र तथा विक्री केंद्रे उभारणे</t>
  </si>
  <si>
    <t>प्रभाग क्र.26ड, ज्येष्ठ नागरिकांसाठी विविध ठिकाणी स्टेनलेस स्टीलची बाकडी बसविणे</t>
  </si>
  <si>
    <t>प्रभाग क्र.26ड, महंमदवाडी पोलीस चौकी शेजारी सिमाभिंत बांधणे व तद्नुषंगिक कामे करणे</t>
  </si>
  <si>
    <t>प्रभाग क्र.27ड,मध्ये विविध ठिकाणी बेंचेस बसविणे</t>
  </si>
  <si>
    <t>प्रभाग क्र.28अ,मध्ये ढोलेमळा शाळेतील व्यायाम शाळेच्या वरच्या मजल्यावर वेटिंग शेड व विविध सुधारणा कामे करणे.</t>
  </si>
  <si>
    <t>प्रभाग क्र.28अ,मध्ये कै.गो.बा.बुधकर व्यायाम शाळेत व्यायाम साहित्य व विविध सुधारणा कामे करणे.</t>
  </si>
  <si>
    <t>प्रभाग क्र.28अ,मध्ये गणेश विसर्जन हौदासाठी विविध ठिकाणी हौदांची व्यवस्था करणे.</t>
  </si>
  <si>
    <t>प्रभाग क्र.28अ,मध्ये विविध ठिकाणी बेचेंस पुरविणे</t>
  </si>
  <si>
    <t>प्रभाग क्र.28अ,मध्ये विविध ठिकाणी बोलार्ड पोल बसविणे</t>
  </si>
  <si>
    <t>प्रभाग क्र.28ब,मध्ये विविध ठिकाणी बेंचेस बसविणे</t>
  </si>
  <si>
    <t>प्रभाग क्र.28ब,मध्ये विविध ठिकाणी सीमा भिंत चित्र रंगविणे व सुशोभिकरण करणे.</t>
  </si>
  <si>
    <t>प्रभाग क्र.28ड,विविध ठिकाणी ज्येष्ठ नागरिकांकरिता बेंच पुरविणे</t>
  </si>
  <si>
    <t>प्रभाग क्र.28ड,मध्ये विविध ठिकाणी ज्येष्ठ नागरिकांकरिता वाचनालय विकसित करणे.</t>
  </si>
  <si>
    <t>प्रभाग क्र.28ड,मध्ये महर्षीनगर येथील कलाभूमीच्या शेजारील जागेमध्ये ज्येष्ठ नागरिकांकरिता व जिम करिता बहुमजली हॉल बांधणे.</t>
  </si>
  <si>
    <t>प्रभाग क्र.28ड,मध्ये प्रेमनगर येथे विविध विकास कामे करणे</t>
  </si>
  <si>
    <t>प्रभाग क्र.29अ,मध्ये पर्वतीदर्शन येथील भामरे सभागृह येथील उर्वरित विविध विकास कामे करणे.</t>
  </si>
  <si>
    <t>प्रभाग क्र.29अ,मध्ये गरवारे बालभवन येथे विविध विकास कामे करणे.</t>
  </si>
  <si>
    <t>प्रभाग क्र.29अ,शनिवार वाडा येथील राष्ट्रीय ध्वजाच्या धर्तीवर पर्वती टेकडीवर राष्ट्रीय ध्वज उभारणे.</t>
  </si>
  <si>
    <t>प्रभाग क्र.29ब,फाटकबाग सोसायटी येथील नव्याने विकसित केलेल्या जागेत महिलांसाठी अभ्यासिका बांधणे</t>
  </si>
  <si>
    <t>प्रभाग क्र.29ब,ठोसरपागा मारूती मंदिर येथे अभ्यासिका व अत्याधुनिक व्यायामशाळे करिता दुमजली इमारत बांधणे व तद्नुषंगिक कामे करणे.</t>
  </si>
  <si>
    <t>प्रभाग क्र.29ब,राजेंद्रनगर परिसरातील पी.एम.सी.कॉलनी मध्ये दुरूस्ती विषयक विकासकामे करणे.</t>
  </si>
  <si>
    <t>प्रभाग क्र.29ब,मित्रमंडळ चौक येथील हिंदूहृदयसम्राट बाळासाहेब ठाकरे मनपा इमारतीची उर्वरित विकास कामे करणे.</t>
  </si>
  <si>
    <t>प्रभाग क्र.29ब,पर्वतीदर्शन पलॉट नं.38 (एस.टी.कॉलनी लगत) संरक्षक भिंत बांधणे व विविध विकास कामे करणे.</t>
  </si>
  <si>
    <t>प्रभाग क्र.29ब,विविध ठिकाणी आधुनिक पध्दतीचे बेंचेस बसविणे</t>
  </si>
  <si>
    <t>प्रभाग क्र.29क,लक्ष्मीनगर येथील पाण्याची टाकी येथे सिमा भिंत बांधणे</t>
  </si>
  <si>
    <t>प्रभाग क्र.29क, दत्तवाडी पोलीस स्टेशऩ नवीन बांधणे व उर्वरित कामे करणे</t>
  </si>
  <si>
    <t>प्रभाग क्र.29क,गरवारे बालभवन येथे स्केटिंग रिंग व प्रेक्षक गॅलरी उभारणे</t>
  </si>
  <si>
    <t>प्रभाग क्र.29ड,मनपा वसाहत अंबिल ओढा कॉलनी येथे सुधारणा विषयक कामे करणे.</t>
  </si>
  <si>
    <t>प्रभाग क्र.29ड,मनपा वसाहत अंबिल ओढा कॉलनी अंतर्गत दुरूस्तीची कामे करणे.</t>
  </si>
  <si>
    <t>प्रभाग क्र.29ड,मनपा वसाहत अंबिल ओढा कॉलनी येथे डाऊनटेक पाईप बदलणे, दरवाजे बदलणे, इतर स्थापत्यविषयक कामे करणे</t>
  </si>
  <si>
    <t>प्रभाग क्र.29ड,राजेंद्रनगर मनपा वसाहत येथे अंतर्गत दुरूस्तीची कामे करणे.</t>
  </si>
  <si>
    <t>प्रभाग क्र.29ड,राजेंद्रनगर येथे मनपा वसाहत बिल्डींग नं.1ते10 येथे फरश्या बसविणे, वॉटरप्रुफिंग करणे, प्लास्टर करणे, कॉक्रीटीकरण करणे.</t>
  </si>
  <si>
    <t>प्रभाग क्र.29ड,मनपा वसाहत राजेंद्रनगर येथे घरांमधील दरवाजे, खिडक्या बदलणे, स्थापत्यविषयक कामे करणे.</t>
  </si>
  <si>
    <t>प्रभाग क्र.29ड,स्टेट बॅंक कॉलनीलगत रिटेनिंग वॉल बांधणे</t>
  </si>
  <si>
    <t>प्रभाग क्र.29ड,पर्वतीदर्शन येथील अंगणवाडी बांधणे व सुधारणा विषयक कामे करणे.</t>
  </si>
  <si>
    <t>प्रभाग क्र.29ड, छत्रपती शिवाजी महाराज उदयानालगत असलेली PMPML ची जागा विकसित करणे.</t>
  </si>
  <si>
    <t>प्रभाग क्र. ३० अ मधील वीर बाजी पासलकर स्मारक येथे विविध विकासाची कामे करणे.</t>
  </si>
  <si>
    <t>प्रभाग क्र. ३० अ मधील नवश्या मारुती मंदिर परिसर अर्बन डिझायनर पध्दतीने विकसित करणे.</t>
  </si>
  <si>
    <t>प्रभाग क्र. ३० अ मधील राजाराम पूल व तेथील परिसर अर्बन डिझायनर पध्दतीने विकसित करणे.</t>
  </si>
  <si>
    <t>प्रभाग क्र. ३० अ मधील विविध ठिकाणी स्टेनलेस स्टील बेंचेस बसविणे.</t>
  </si>
  <si>
    <t>प्रभाग क्र.30ब,जनता वसाहत परिसरातील विविध ठिकाणी धोबीघाटाची दुरूस्ती करणे</t>
  </si>
  <si>
    <t>प्रभाग क्र.30ब,वाघजाई मंदिर येथील व्यायामशाळेत जीमचे साहित्य खरेदी करणे</t>
  </si>
  <si>
    <t>प्रभाग क्र.30ब,जनता वसाहत आरोग्य कोठयाकरिता फर्निचर करणे</t>
  </si>
  <si>
    <t>प्रभाग क्र.30ब,वीर बाजी पासलकर स्मारकामध्ये विविध विकास कामे करणे.</t>
  </si>
  <si>
    <t>प्रभाग क्र.30क, जनता वसाहत येथे अभ्यासिका बांधणे</t>
  </si>
  <si>
    <t>प्रभाग क्र.30क, स.नं.132 अभ्यासिका बांधणे.</t>
  </si>
  <si>
    <t>प्रभाग क्र.30क, जयभवानी नगर येथे अभ्यासिका बांधणे.</t>
  </si>
  <si>
    <t>प्रभाग क्र.30क, विविध ठिकाणी नागरिकांना बसण्यासाठी स्टेनलेस स्टीलचे बेंचेस बसविणे</t>
  </si>
  <si>
    <t>प्रभाग क्र.30क,जनता वसाहत अभ्यासिके शेजारी खेळणी बसविणे</t>
  </si>
  <si>
    <t>प्रभाग क्र.30ड,जनता वसाहत-दत्तवाडी कल्पना चावला शाळेतील दर्शनी भागातील संरक्षण भिंत बांधणे (भाग-1)</t>
  </si>
  <si>
    <t>प्रभाग क्र.30ड,जनता वसाहत-दत्तवाडी कल्पना चावला शाळेतील दर्शनी भागातील संरक्षण भिंत बांधणे (भाग-2)</t>
  </si>
  <si>
    <t>प्रभाग क्र.30ड,जनता वसाहत-दत्तवाडी येथे स्टील बेंचेस बसविणे</t>
  </si>
  <si>
    <t>प्रभाग क्र.30ड,जनता वसाहत-दत्तवाडी जनता वसाहत येथे डोंगरभागात पाण्याचा निचरा होण्यासाठी संरक्षण कठडे बांधणे गल्ली क्र.55 ते 108</t>
  </si>
  <si>
    <t>प्रभाग क्र.30ड,जनता वसाहत-दत्तवाडी वाघजाई मंदिर येथील पाण्याच्या टाकीजवळ कंपाऊंडवरील जाळी बसवणे</t>
  </si>
  <si>
    <t>प्रभाग क्र. 31 अ मधील विविध ठिकाणी ज्येष्ठ नागरीकांसाठी बाके बसविणे.</t>
  </si>
  <si>
    <t>प्रभाग क्र. 31 अ मधील विविध ठिकाणी बसस्टॉप उभारणे.</t>
  </si>
  <si>
    <t>प्रभाग क्र. 31 अ मधील स.नं. 130, वारजे येथील अॅमेनिटी स्पेसमध्ये महिला बचत गटासाठी महिलांनी तयार केलेल्या वस्तूंचे विक्री केंद्र उभारणे.</t>
  </si>
  <si>
    <t>प्रभाग क्र. 31 अ मधील स.नं. 11 येथील गणेश विसर्जन घाटासमोरील नाल्यावर मोरी बांधणे व चॅनेलिंग करणे.</t>
  </si>
  <si>
    <t>प्रभाग क्र. 31 अ मधील पुणे महानगरपालिकेच्या विविध वास्तुमध्ये सुरक्षा रक्षक कोठी बांधणे.</t>
  </si>
  <si>
    <t>प्रभाग क्र. 31 अ मधील पश्चिमरंग फेज 2 येथे सीमाभिंत बांधणे.</t>
  </si>
  <si>
    <t>प्रभाग क्र. 31 क मधील स्टर्लिंग सोसायटी ते आकाशनगर येथे कॉंक्रिट रिटेनिंग वॉल बांधणे.</t>
  </si>
  <si>
    <t>प्रभाग क्र. 31 क मधील विविध ठिकाणी लोखंडी बाके बसविणे.</t>
  </si>
  <si>
    <t>प्रभाग क्र. 31 क मधील विविध ठिकाणी ओपन जिम साहित्य बसविणे.</t>
  </si>
  <si>
    <t>प्रभाग क्र. 31 ड मधील वारजे कर्वेनगर भागात विविध ठिकाणी बाके बसविणे.</t>
  </si>
  <si>
    <t>प्रभाग क्र. 31 ड मधील बौध्द मंदिर येथील दुसरा मजला बांधणे.</t>
  </si>
  <si>
    <t>प्रभाग क्र. 31 ड मधील गणपती विसर्जन घाट विकसित करणे.</t>
  </si>
  <si>
    <t>प्रभाग क्र. 31 ड मधील बिजली तालीम मंडळाचा वरचा मजला वाढविणे.</t>
  </si>
  <si>
    <t>प्रभाग क्र. 31 ड मधील कॅनॉल रोडवर गाळे बांधणे.</t>
  </si>
  <si>
    <t>प्रभाग क्र. 32 अ मधील वारजे येथील व्यायाम शाळेत साहित्य खरेदी करणे.</t>
  </si>
  <si>
    <t>प्रभाग क्र.32ब,मधील गणपती माथा ते शिंदेपुल रस्त्यावर ओपन जिम बसविणे.</t>
  </si>
  <si>
    <t>प्रभाग क्र. 32 क मधील वारजे स.नं. 113 मधील पुणे मनपाच्या ताब्यातील के जे टॉवरच्या अॅमेनिटी स्पेसमध्ये लाईटहाऊस प्रकल्पांतर्गत विविध उपक्रम राबविणेसाठी इमारत बांधणे.</t>
  </si>
  <si>
    <t>प्रभाग क्र. 32 क मधील वारजे स.नं. 119 पुणे मनपाच्या ताब्यातील अॅमेनिटी स्पेसमध्ये बहुउद्देशीय सभागृह बांधणे.</t>
  </si>
  <si>
    <t>प्रभाग क्र. 32 क मधील वारजे स.नं. 112 पुणे मनपाच्या ताब्यातील अॅमेनिटी स्पेसमध्ये ग्रंथालय बांधणे.</t>
  </si>
  <si>
    <t>प्रभाग क्र. 32 ड मधील वारजे जलशुध्दीकरण केंद्र येथे सीमाभिंत बांधणे.</t>
  </si>
  <si>
    <t>प्रभाग क्र. 32 ड मधील शामराव बराटे विद्यालय 161 बी वॉचमन कोठी दुरुस्त करणे.</t>
  </si>
  <si>
    <t>प्रभाग क्र. 32 ड मधील विविध ठिकाणी भवन खात्यांतर्गत विकास कामे करणे.</t>
  </si>
  <si>
    <t>प्रभाग क्र. 33 अ मधील वडगाव बुद्रुक, वडगाव खुर्द, धायरी येथे विविध ठिकाणी ओपन जिम साहित्य खरेदी करणे व बसविणे.</t>
  </si>
  <si>
    <t>प्रभाग क्र. 33 अ मधील पू.ल.देशपांडे उद्यान ते नांदेड पूल 7.5 मी. रस्त्याला नियोजित वडगाव बु. फन टाईम थिएटर ते टोनगोबा मंदिर सिंहगड रस्त्याला अंडरपास करणे.</t>
  </si>
  <si>
    <t>प्रभाग क्र. 33 अ मधील वडगाव बुद्रुक चौक, हायवे दांगट पाटील नगर, घुले नगर, वडगाव खुर्द, दत्त कृष्णाई, विकासनगर, शांतीनगर, साई मंदिर, जुना हायवे टोल नाका, लोकमत, लिज्जत पापड येथे बसस्टॉप विकसित करणे.</t>
  </si>
  <si>
    <t>प्रभाग क्र. 33 अ मधील वडगाव बु., अमरज्योत चौक, धायरी रोड व विविध ठिकाणी बसस्टॉप विकसित करणे.</t>
  </si>
  <si>
    <t>प्रभाग क्र. 33 अ मधील वडगाव बुद्रुक, वडगाव खुर्द, धायरी परिसरात विविध ठिकाणी नागरीकांच्या सोयीसाठी लाकडी आभासाची किंवा लोखंडी स्टेनलेस स्टीलची बाकडे बसविणे.</t>
  </si>
  <si>
    <t>प्रभाग क्र. 33 अ मधील वडगाव बुद्रुक स.नं. 55/9 अ हायवे परिसरातील व्यंकटेश वृंदावन येथे सांस्कृतिक हॉल बांधणे, फर्निचर करणे व इतर कामे करणे.</t>
  </si>
  <si>
    <t>प्रभाग क्र. 33 अ मधील वडगाव बु. येथे सुलोचना बबनराव कुदळे जलतरणतलाव वास्तूमधअये जीम साहित्य खरेदी करणे, दुरुस्ती करणे.</t>
  </si>
  <si>
    <t xml:space="preserve">प्रभाग क्र. 33 अ मधील वडगाव बु. राहुल चरवड ते बजरंग चरवड डोंगर उतारावर आर.सी.सी. सीमाभिंत बांधणे. </t>
  </si>
  <si>
    <t>प्रभाग क्र. 33 ब मधील वडगाव (खु) स.नं. 17 येथे ई लर्निंग स्कूल बांधणे.</t>
  </si>
  <si>
    <t>प्रभाग क्र. 33 क मधील वडगाव (बु) येथे मनपा इमारती मध्ये फर्निचर करणे.</t>
  </si>
  <si>
    <t>प्रभाग क्र. 33 क मधील वडगाव (बु) येथे गोपीनाथ मानकर ते जोरे रिटेनिंग वॉल करणे.</t>
  </si>
  <si>
    <t>प्रभाग क्र. 33 क मधील वडगाव (बु) येथे राजू आखाडे ते लोखंडे घर रिटेनिंग वॉल करणे.</t>
  </si>
  <si>
    <t>प्रभाग क्र. 33 क मधील वडगाव (बु) परिसरात बाकडे बसविणे.</t>
  </si>
  <si>
    <t>प्रभाग क्र. 33 क मधील वडगाव (बु) व धायरी येथे विविध ठिकाणी बाकडे बसविणे.</t>
  </si>
  <si>
    <t>प्रभाग क्र.34क,मध्ये अॅमेनिटी स्पेसवर आकर्षक पब्लिक प्लेस तयार करणे व भवन अंतर्गत विविध प्रकल्पाची उर्वरित कामे करणे.</t>
  </si>
  <si>
    <t>प्रभाग क्र.34क,मध्ये भवन अंतर्गत विविध प्रकल्पांची उर्वरित कामे करणे.</t>
  </si>
  <si>
    <t>प्रभाग क्र.34क,मध्ये महिला उदयोजकांसाठी ओटा मार्केट बांधणे</t>
  </si>
  <si>
    <t>प्रभाग क्र.34क,मध्ये पुणे मनपाच्या इमारतीमध्ये तद्नुषंगिक कामे करणे. व रंग रंगोटी करणे.</t>
  </si>
  <si>
    <t>प्रभाग क्र. 34 ड मधील सनसिटी परिसरातील अॅमेनिटी स्पेसमध्ये ध्यान मंदिर बांधणे.</t>
  </si>
  <si>
    <t>प्रभाग क्र. 34 ड मधील विविध ठिकाणी लोखंडी बेंचेस पुरविणे.</t>
  </si>
  <si>
    <t>प्रभाग क्र. 35 अ मधील समाजकल्याण खात्यामार्फत चालविण्यात येणा-या अंगणवाड्यांची दुरुस्ती व देखभाल करणे.</t>
  </si>
  <si>
    <t>प्रभाग क्र. 35 क मधील समाज विकास खात्यामार्फत विविध कामे करणे.</t>
  </si>
  <si>
    <t>प्रभाग क्र. 35 क मधील भवन रचना खात्यामार्फत विविध कामे करणे.</t>
  </si>
  <si>
    <t>प्रभाग क्र. 35 ड मधील विविध ठिकाणी सुशोभित बसस्टॉप उभारणे.</t>
  </si>
  <si>
    <t>प्रभाग क्र. 35 ड मधील आंबेडकर क्रिडा संकुल येथे व्यायाम साहित्य पुरविणे.</t>
  </si>
  <si>
    <t>प्रभाग क्र. 35 ड मधील ढुमे क्रिडा संकुल येथे व्यायाम साहित्य पुरविणे.</t>
  </si>
  <si>
    <t>प्रभाग क्र. 35 ड मधील तळजाई वन विहारात ओपन जिम साहित्य पुरविणे.</t>
  </si>
  <si>
    <t>प्रभाग क्र. 36 अ मधील बिबवेवाडी ओट्यावरील मनपा इमारतीची दुरुस्ती करणे.</t>
  </si>
  <si>
    <t>प्रभाग क्र. 36 क मधील विविध ठिकाणी बेंच बसविणे.</t>
  </si>
  <si>
    <t>प्रभाग क्र. 36 क मधील झंवर बॅडमिंटन हॉल येथे विकास कामे करणे.</t>
  </si>
  <si>
    <t>प्रभाग क्र. 36 क मधील कैकाडी महाराज वसाहत येथे विविध विकास कामे करणे.</t>
  </si>
  <si>
    <t>प्रभाग क्र. 36 क मधील आण्णाभाऊ साठे सभागृहामागे स्विमिंग पूल बांधणे.</t>
  </si>
  <si>
    <t>प्रभाग क्र. 37 अ मधील स्टेनलेस स्टील कडे बसविणे.</t>
  </si>
  <si>
    <t>प्रभाग क्र. 37 अ मधील स्टेनलेस स्टील बोलार्ड बसविणे.</t>
  </si>
  <si>
    <t>प्रभाग क्र. 37 अ मधील जुने बसस्टॉप काढून नवीन बसस्टॉप बसविणे.</t>
  </si>
  <si>
    <t>प्रभाग क्र. 37 अ मधील ज्येष्ठ नागरीकांसाठी आसन व्यवस्था करणे.</t>
  </si>
  <si>
    <t>प्रभाग क्र. 37 अ मधील चिंतामणीनगर व महेश सोसायटी परिसरात स्टेनलेस स्टील बेंचेस पुरविणे.</t>
  </si>
  <si>
    <t>प्रभाग क्र. 37 ब मधील दुर्गामाता उद्यानाला आरसीसी सीमाभिंत बांधणे.</t>
  </si>
  <si>
    <t>प्रभाग क्र. 37 ब मधील स्मशानभूमीची पडलेली उर्वरीत सीमाभिंत बांधणे.</t>
  </si>
  <si>
    <t>प्रभाग क्र. 37 ब पदमावती सांस्कृतिक भवन येथे सभामंडप करणे.</t>
  </si>
  <si>
    <t>प्रभाग क्र. 37 ब मधील हनुमान मंदिर चाळीच्या लगत सिमाभिंत उभारणे.</t>
  </si>
  <si>
    <t>प्रभाग क्र. 37 ब मधील पंपिंग स्टेशन येथे सिमाभिंत व गेट करणे.</t>
  </si>
  <si>
    <t>प्रभाग क्र. 37 क मधील अप्पर इंदिरानगर येथे रामराज्य बँकेमागे सीमाभिंत बांधणे.</t>
  </si>
  <si>
    <t>प्रभाग क्र. 37 क मधील अप्पर इंदिरानगर सी 4 येथे सीमाभिंत बांधणे.</t>
  </si>
  <si>
    <t>प्रभाग क्र. 38 अ मधील वरखडे नगर येथे सीमाभिंत बांधणे.</t>
  </si>
  <si>
    <t>प्रभाग क्र.38ब,शालीनी अपार्टमेंट जवळील सिमाभिंत बांधणे</t>
  </si>
  <si>
    <t>प्रभाग क्र.38ब,ज्येष्ठ नागरिकांना बसण्यासाठी आसन व्यवस्था करणे</t>
  </si>
  <si>
    <t>प्रभाग क्र.38ब,चिंतामणराव देशमुख उर्दु शाळेत बेचेंस पुरविणे</t>
  </si>
  <si>
    <t>प्रभाग क्र.38ब,पुणे मनपा दवाखान्यात मॅटर्निटी हॉल बांधणे</t>
  </si>
  <si>
    <t>प्रभाग क्र.38क, विविध ठिकाणी स्टील बेंचेस बसविणे</t>
  </si>
  <si>
    <t>प्रभाग क्र.39अ,ब,ड,मधील श्रेयस गार्डन मधील अमिनिटी स्पेस येथील बचत गट हॉलचे अपूर्ण काम पूर्ण करणे व तद्नुषंगिक कामे करणे.</t>
  </si>
  <si>
    <t>प्रभाग क्र. 39 क मधील स.नं. 35 श्रेयस गार्डन अॅमेनिटी स्पेसमधील महिला बचत गट हॉलकरीता व अभ्यासिका विकसित करणे.</t>
  </si>
  <si>
    <t>प्रभाग क्र.40अ,मध्ये संतोषीमाता मंदिर ते दुगड चाळ संरक्षक भिंत बांधणे</t>
  </si>
  <si>
    <t>प्रभाग क्र.40अ,मध्ये स.नं.34 आरक्षित जागेत ओटा मार्केट उभारणे</t>
  </si>
  <si>
    <t>प्रभाग क्र.40 ब मधील छत्रपती शिवाजी महाराज यांचे युध्द तंत्रावरील डॉक्युमेंटरीकरीता मिनी थिएटर उभारणे.</t>
  </si>
  <si>
    <t>प्रभाग क्र.40 क मध्ये म्हस्के चाळ जनसेवा मित्र मंडळ परिसरात रस्त्याच्या कडेला असणारे संरक्षण भिंतीचे अर्धवट काम पूर्ण करणे.</t>
  </si>
  <si>
    <t>प्रभाग क्र.40 क मध्ये मातोश्रीनगर परिसरात रस्त्याच्या कडेला असणारे संरक्षण भिंतीचे अर्धवट काम पूर्ण करणे.</t>
  </si>
  <si>
    <t>प्रभाग क्र.40 क मध्ये विविध ठिकाणी लोखंडी बेंच बसविणे.</t>
  </si>
  <si>
    <t>प्रभाग क्र.40 ड मधील मोरेबाग येथील उद्यानात सीमाभिंत बांधणे.</t>
  </si>
  <si>
    <t>प्रभाग क्र.40 ड मधील दत्तनगर विठ्ठल हेरीटेज समोर नवीन बसस्टॉप उभारणे.</t>
  </si>
  <si>
    <t>प्रभाग क्र.40 ड मधील मातोश्री मित्र मंडळ येथे सिमाभिंत बांधणे.</t>
  </si>
  <si>
    <t>प्रभाग क्र.40 ड मधील लेकव्हिस्टा सोसा. येथील पुणे मनपाच्या जागेवर लहान मुलांसाठी ट्रॅफिक पार्क उभारणे.</t>
  </si>
  <si>
    <t>प्रभाग क्र.40 ड मधील विविध ठिकाणच्या उद्यानात बसण्यासाठी बाकडी बसविणे.</t>
  </si>
  <si>
    <t>प्रभाग क्र. 41 अ मधील कोंढवा बु. मधील ताब्यात आलेल्या अॅमेनिटी स्पेसवर व्यायामशाळा बांधणे.</t>
  </si>
  <si>
    <t>प्रभाग क्र. 41 अ मधील कोंढवा बु. स.नं. 66 मधील बहुउद्देशीय हॉलचे उर्वरीत काम करणे.</t>
  </si>
  <si>
    <t>प्रभाग क्र. 41 अ मधील कोंढवा बु. स.नं. 58 येथील व्यायाम शाळेस व्यायाम साहित्य पुरविणे.</t>
  </si>
  <si>
    <t>प्रभाग क्र. 41 क मधील कोंढवा बु. स.नं. 2 येथील व्यायाम शाळेचे उर्वरीत काम पुर्ण करणे.</t>
  </si>
  <si>
    <t>प्रभाग क्र. 41 क मधील कोंढवा बु. स.नं. 66 मधील अॅमेनिटी स्पेसच्या जागेवर स्विमिंग पुलचे उर्वरीत काम पुर्ण करणे.</t>
  </si>
  <si>
    <t>प्रभाग क्र. 41 क मधील कोंढवा बु. कात्रज स.नं. 20 अर्धवट असव्थेत असलेल्या ई लर्निंग शाळेची इमारत पुर्ण करणे.</t>
  </si>
  <si>
    <t>प्रभाग क्र. 41 ड मधील स.नं. 54 व 56 येथील ताब्यात आलेल्या अॅमेनिटी स्पेसवर बहुउद्देशीय पार्किंग विकसित करणे.</t>
  </si>
  <si>
    <t>प्रभाग क्र. 41 ड मधील कोंढवा बु. स.नं. 5 मधील अॅमेनिटी स्पेसच्या जागेवर बहुउद्देशीय हॉल बांधणे.</t>
  </si>
  <si>
    <t>प्रभाग क्र. 41 ड मधील कोंढवा बु. स.नं. 66 मधील अॅमेनिटी स्पेसच्या जागेवर स्विमिंग पुलचे उर्वरीत कामे पुर्ण करणे.</t>
  </si>
  <si>
    <t>प्रभाग क्र. 41 ड मधील कोंढवा बु. स.नं. 2 येथील व्यायाम शाळेस व्यायाम साहित्य पुरविणे.</t>
  </si>
  <si>
    <t>प्रभाग क्र.29 (पर्वती दर्शन) मध्ये मनपा शाळा क्र.40 जी हॉल बांधणे. (स्विकृत सदस्य)</t>
  </si>
  <si>
    <t>प्रभाग क्र.29 पर्वती टेकडी बाजूला ओपन जिम करणे (स्विकृत सदस्य)</t>
  </si>
  <si>
    <t>प्रभाग क्र.29 (पर्वती दर्शन) मध्ये योगासाठी शेड करणे (स्विकृत सदस्य)</t>
  </si>
  <si>
    <t>प्रभाग क्र.29(पर्वतीदर्शन) मध्ये अस्तित्वात असलेल्या मनपा शाळेच्या जागेवर ई-लायब्ररी उभारणे (स्विकृत सदस्य)</t>
  </si>
  <si>
    <t>शिवाजीनगर गावठाण येथील पुणे मनपा कर्मचारी संघटना कार्यालयाचे नुतनीकरण करणे. (स्विकृत सदस्य)</t>
  </si>
  <si>
    <t>प्रभाग क्र.18 मध्ये (स्विकृत) मनपा दवाखान्यांची दुरूस्ती विषयक कामे करणे.</t>
  </si>
  <si>
    <t>प्रभाग क्र.23ड,मध्ये हडपसर गाव पुणे मनपाचे शाळा क्र.32 समोर स.नं.84/20ब, 84/20अ, येथे तालीम,हॉल व इतर आवश्यक विकासकामे करणे.</t>
  </si>
  <si>
    <t>प्रभाग क्र.23ड,मध्ये हडपसर गावामध्ये सोनार गल्ली,तुपेआळी येथे अभ्यासिका करणे.</t>
  </si>
  <si>
    <t>प्रभाग क्र.23ड,मध्ये काळे-बोराटे नगर, ससाणेनगर येथे लोखंडी बेंचेस बसविणे.</t>
  </si>
  <si>
    <t>प्रभाग क्र.23ड,मध्ये सातववाडी,गोंधळेनगर येथे लोखंडी बेंचेस बसविणे.</t>
  </si>
  <si>
    <t>प्रभाग क्र.23ड,मध्ये हडपसरगाव,ससाणेनगर येथे स्टील बेंचेस बसविणे</t>
  </si>
  <si>
    <t>प्रभाग क्र.23ड,मध्ये सातववाडी,गोंधळेनगर येथे स्टील बेंचेस बसविणे</t>
  </si>
  <si>
    <t>प्रभाग क्र.23ड,मध्ये हडपसर गाव गांधी चौक येथे सिव्हील विषयक कामे करणे.</t>
  </si>
  <si>
    <t>प्रभाग क्र.23ड,मध्ये हडपसर गाव गांधी चौक प्रवेशव्दार येथे रंगकाम करणे.</t>
  </si>
  <si>
    <t>प्रभाग क्र.23ड,मध्ये मनपाचे अखत्यारीतील जागेवरील सिमा भिंतीची डागडुजी व रंगरंगोटी करणे.</t>
  </si>
  <si>
    <t>प्रभाग क्र.23ड,मध्ये हडपसरगाव येथील पुणे मनपाचे शौचालयानजीक, मगरआळीचे सिमाभिंतींची उंची वाढविणे,सुशोभिकरण, इतर दुरूस्ती कामे करणे.</t>
  </si>
  <si>
    <t>प्रभाग क्र.23ड,मध्ये विविध ठिकाणी बोलार्ड बसविणे</t>
  </si>
  <si>
    <t>प्रभाग क्र. 38 ड मधील स.नं. 22 येथील अमेनिटी स्पेसच्या जागेत अभ्यासिका, विरंगुळा केंद्र व बालभवन उभारणे.</t>
  </si>
  <si>
    <t>प्रभाग क्र. 37 मध्ये (स्विकृत) अप्पर इंदिरानगर येथे सीमाभिंत बांधणे.</t>
  </si>
  <si>
    <t>प्रभाग क्र. 37 मध्ये (स्विकृत) पुणे शहरात विविध ठिकाणी बेंचेस पुरविणे.</t>
  </si>
  <si>
    <t>प्रभाग क्र. 36 ड मधील प्रेमनगर वसाहत येथील नव्याने जिम व योगा हॉल बांधणे.</t>
  </si>
  <si>
    <t xml:space="preserve">प्रभाग क्र. 36 ड मधील गणेश विसर्जन हौदाकरीता </t>
  </si>
  <si>
    <t>प्रभाग क्र. 36 ब मधील ओपन जिम करणे.</t>
  </si>
  <si>
    <t>प्रभाग क्र.11ब, संपूर्ण प्रभागातील समाज मंदीरांची उर्वरित बांधकाम तद्नुषंगिक कामे करणे.</t>
  </si>
  <si>
    <t>प्रभाग क्र.11ब,संपूर्ण प्रभागातील सार्वजनिक ठिकाणी पत्रा शेड बांधणे</t>
  </si>
  <si>
    <t>प्रभाग क्र.11ब, संपूर्ण प्रभागातील विविध ठिकाणी पोलार्ड बसविणे</t>
  </si>
  <si>
    <t>प्रभाग क्र.11ब,संपूर्ण प्रभागात विविध ठिकाणी बाके बसविणे</t>
  </si>
  <si>
    <t>प्रभाग क्र.11ब, ज्येष्ठ नागरिकांसाठी स्टेनलेस स्टिलची बाके बसविणे</t>
  </si>
  <si>
    <t>शिवाजीनगर मतदारसंघातील प्रभाग क्र. ७ क स्वामी विवेकानंद शाळा क्र. ९ जी येथे शाळेच्या वरच्या मजल्यावर नवीन अभ्यासिकेकरीता फर्निचरसह हॉल बांधणे.</t>
  </si>
  <si>
    <t>प्रभाग क्र. ७ ड मधील खैरेवाडी येथे व्यायाम साहित्य पुरविणे.</t>
  </si>
  <si>
    <t>प्रभाग क्र. ७ ड मधील खैरेवाडी, गणेशखिंड रोड, पुणे येथील चाफेकर पुतळ्याचे अद्यावत नुतीनकरण/सुशोभिकरण व म्युरल करणे.</t>
  </si>
  <si>
    <t>प्रभाग क्र. ७ ड मधील शिवाजीनगर येथील म्हसोबा गेट समोरील रस्ता व पुलाच्या कडेला म्युरल बसविणे.</t>
  </si>
  <si>
    <t>प्रभाग क्र. 20 मधील ससुन क्वॉटर्स येथे अभ्यासिका उभारणे</t>
  </si>
  <si>
    <t>प्रभाग क्र. 25 मधील शिवरकर गार्डन, फातिमानगर येथे अभ्यासिका उभारणे.</t>
  </si>
  <si>
    <t>प्रभाग क्र. 21 मधील बी.टी.कवडे रोड येथे अभ्यासिका उभारणे.</t>
  </si>
  <si>
    <t>प्रभाग क्र. 25 मधील आझादनगर येथे आनंदवनला आझादनगरच्या बाजुने प्रवेशव्दार बांधणे.</t>
  </si>
  <si>
    <t>314 शुक्रवार पेठ खडक पोलीस स्टेशनसमोर श्री अंबिकामाता भजनी मंडळ व्यायाशाळेवर पहिल्या मजल्यावर अभ्यासिका बांधणे</t>
  </si>
  <si>
    <t>प्रभाग क्र.18 मध्ये विविध ठिकाणी व्यायामशाळा साहित्य पुरविणे</t>
  </si>
  <si>
    <t>प्रभाग क्र.18 मध्ये 480 त्रिशुल मित्र मंडळ संगणक प्रशिक्षण केंद्र रंगरंगोटी,शटर पत्रा,खिडक्या दुरूस्ती करणे.</t>
  </si>
  <si>
    <t>पुणे मनपा शाळा क्र.90 गोखलेनगर पुणे येथील अभ्यासिकेमध्ये विविध विकासकामे करणे.</t>
  </si>
  <si>
    <t>कोथरूड शिवस्मारक सुशोभिकरण करणे.</t>
  </si>
  <si>
    <t>पुणे मनपाच्या विविध इमारती ,सांस्कृती भवने, दवाखाने इत्यादीमध्ये असलेल्या वायरिंग,केबल्स,स्वीच गिअर इत्यादीला अग्निप्रतीबंधक इन्शुलेशन (फायर रिटाईडंट कोटींग) करणे.</t>
  </si>
  <si>
    <t>ऐतिहासिक वास्तूचे जतन व संवर्धन करणे.</t>
  </si>
  <si>
    <t>पर्वती देवस्थान टेकडीवर पर्यटक व खगोलशास्त्रज्ञ यांचेसाठी मोठी दुर्बिण बसविणे.</t>
  </si>
  <si>
    <t>क्रांती ज्योती सावित्रीबाई फुले स्मारक येथे मुलींसाठी अभ्यासिका व ग्रंथालय सुरू करणे.</t>
  </si>
  <si>
    <t>ज्येष्ठ नागरिक सुविधा कक्ष सुरू करणे.</t>
  </si>
  <si>
    <t>आद्य क्रांतीकारक उमाजी नाईक स्मारक येथे विविध विकासकामे करणे.</t>
  </si>
  <si>
    <t>स्वातंत्र्यवीर सावरकर स्मारक येथील अभ्यासिकेमध्ये विविध विकास कामे करणे</t>
  </si>
  <si>
    <t>प्रभाग क्र.1 अ, मधील लक्ष्मण धोंडीबा शेलार घाट येथे दुरूस्ती विषय़क कामे करणे.</t>
  </si>
  <si>
    <t>प्रभाग क्र.1 अ, मधील शिवकैलास स्मशानभूमी येथे विविध विकास कामे करणे.</t>
  </si>
  <si>
    <t>प्रभाग क्र.1ब,मध्ये कळस येथील स्मशानभूमी विकसित करणे व दुरूस्ती करणे</t>
  </si>
  <si>
    <t>प्रभाग क्र. १ ड (कळस-धानोरी) मधील धानोरी स्मशानभूमीचे उर्वरीत विकास कामे करणे.</t>
  </si>
  <si>
    <t>प्रभाग क्र. १ ड (कळस-धानोरी) मधील स्मशानभूमी अंतर्गत विविध विकासकामे करणे.</t>
  </si>
  <si>
    <t>प्रभाग क्र.4क, भैरवनाथ मंदिर परिसरातील 2 एकर दशक्रिया घाटावर परिसरात गार्डन व विविध विकास कामे करणे.</t>
  </si>
  <si>
    <t>प्रभाग क्र.4ड,खराडी विद्युत दाहिनी व परिसरातील विविध विकास कामे करणे.</t>
  </si>
  <si>
    <t>प्रभाग क्र.5अ,मध्ये स्मशानभूमी मध्ये विविध विकास कामे करणे</t>
  </si>
  <si>
    <t>प्रभाग क्र.5अ,मध्ये दफनभूमी व परिसरामध्ये सुधारणा कामे करणे</t>
  </si>
  <si>
    <t>प्रभाग क्र.5ब,मध्ये स्मशानभूमी येथील रस्ते विकसीत करणे.</t>
  </si>
  <si>
    <t>प्रभाग क्र.5ब,मध्ये स्मशानभूमी मध्ये विविध विकास कामे करणे</t>
  </si>
  <si>
    <t>प्रभाग क्र.5ब, मध्ये स्मशानभूमी व विद्युतदाहिनी परिसर येथे विविध विकास कामे करणे.</t>
  </si>
  <si>
    <t>प्रभाग क्र.5ब,मध्ये दफनभूमी व परिसरामध्ये विविध सुधारणा कामे करणे.</t>
  </si>
  <si>
    <t>प्रभाग क्र.5क,स्मशानभूमी मध्ये विविध विकास कामे करणे</t>
  </si>
  <si>
    <t>प्रभाग क्र.5क,मध्ये दफनभूमी व परिसरामध्ये विविध सुधारणा कामे कऱणे</t>
  </si>
  <si>
    <t>प्रभाग क्र.5ड,स्मशानभूमी विविध विकास कामे करणे.</t>
  </si>
  <si>
    <t>प्रभाग क्र.5ड,मध्ये स्मशानभूमी विकसित करणे</t>
  </si>
  <si>
    <t>प्रभाग क्र.5ड,दफनभूमी व परिसर सुधारणा कामे करणे</t>
  </si>
  <si>
    <t>प्रभाग क्र.5ड,हिंदूस्मशान भूमी विविध विकास कामे करणे</t>
  </si>
  <si>
    <t>प्रभाग क्र.6अ, येरवडा स्मशानभूमीत विविध विकास कामे करणे</t>
  </si>
  <si>
    <t>प्रभाग क्र.6ड,मध्ये येरवडा हिंदूभाट स्मशान भूमीचे काम करणे.</t>
  </si>
  <si>
    <t>प्रभाग क्र.6ड,मध्ये येरवडा हिंदूभाट स्मशानभूमीचे सुधारणा विषयक कामे करणे.</t>
  </si>
  <si>
    <t>प्रभाग क्र.6ड,मध्ये येरवडा हिंदू स्मशान भूमी येथे शिल्प बसविणे व विविध विकासाची कामे करणे.</t>
  </si>
  <si>
    <t>प्रभाग क्र.8अ, मध्ये विविध स्मशानभूमी विकसित करणे.</t>
  </si>
  <si>
    <t>प्रभाग क्र.8अ, मधील बोपोडी स्मशानभूमी मध्ये सुधारणा कामे करणे</t>
  </si>
  <si>
    <t>प्रभाग क्र.8अ,मधील मुस्लिम कब्रस्तान विकसित करणे</t>
  </si>
  <si>
    <t>प्रभाग क्र.8अ, मध्ये बोपोडी हिंदू स्मशानभूमी मध्ये विद्युत दाहिनीसाठी चिमणी बसविणे व इतर कामे करणे.</t>
  </si>
  <si>
    <t>प्रभाग क्र.8क,औंध स्मशानभूमी मध्ये विविध विकास कामे कऱणे</t>
  </si>
  <si>
    <t>प्रभाग क्र.8ड,औंध मुस्लीम कब्रस्तान सीमाभिंत बांधणे</t>
  </si>
  <si>
    <t>प्रभाग क्र.8ड,औंध मुस्लीम कब्रस्तान येथे विविध विकासाची कामे करणे.</t>
  </si>
  <si>
    <t>प्रभाग क्र.9ब, मध्ये स्मशानभूमी दुरूस्ती विषयक कामे करणे</t>
  </si>
  <si>
    <t>प्रभाग क्र.9क,पाषाण येथील स्मशानभूमी सुशोभिकरण करणे</t>
  </si>
  <si>
    <t>प्रभाग क्र.9क, बालेवाडी स्मशानभूमी येथे विद्युत विषयक कामे करणे</t>
  </si>
  <si>
    <t>प्रभाग क्र.10अ,मध्ये बावधन येथील स्मशानभूमीतील कामे करणे.</t>
  </si>
  <si>
    <t>प्रभाग क्र.10अ,मध्येबावधन येथील दफनभूमीतील विविध विकास कामे करणे.</t>
  </si>
  <si>
    <t>प्रभाग क्र.10क,मध्ये शास्त्रीनगर स्मशानभूमी येथे विविध विकासकामे करणे</t>
  </si>
  <si>
    <t>प्रभाग क्र.10ड,बावधन-कोथरूड डेपो अंतर्गत बावधन येथील स्मशानभूमीचे उर्वरित काम पूर्ण करणे</t>
  </si>
  <si>
    <t>प्रभाग क्र. 13 ड मधील शाहू वस्ती ज्ञानदा शाळेसमोर नदीकाठी छोटासा घाट बांधणे.</t>
  </si>
  <si>
    <t>प्रभाग क्र. 14 अ मधील पांचाळेश्वर मंदिर घाट विविध विकासाची कामे व सुशोभिकरण करणे.</t>
  </si>
  <si>
    <t>प्रभाग क्र. 17 अ मधील कब्रस्तान येथील विविध सुधारणा कामे करणे.</t>
  </si>
  <si>
    <t>प्रभाग क्र. 17 ब मधील दफनभूमी येथील विविध दुरुस्ती विषयक कामे करणे.</t>
  </si>
  <si>
    <t>प्रभाग क्र. 17 क मधील कब्रस्तान येथील विविध सुधारणा कामे करणे.</t>
  </si>
  <si>
    <t>प्रभाग क्र. 20 अ मधील कैलास स्मशानभूमी येथे विविध विकास कामे करणे.</t>
  </si>
  <si>
    <t>प्रभाग क्र. 20 डमध्येमनुषा मस्जिद कब्रस्तान, ख्रिश्चन दफनभूमी, दुल्हादुल्हन कब्रस्तान येथे विविध विकासाची कामे करणे</t>
  </si>
  <si>
    <t>प्रभाग क्र.21अ, मधील हिंदू दहनभूमी येथे विविध विकासाची कामे करणे.</t>
  </si>
  <si>
    <t>प्रभाग क्र.21ब, संपूर्ण प्रभागातील विविध ठिकाणच्या स्मशानभूमी विकसित करणे.</t>
  </si>
  <si>
    <t>प्रभाग क्र.21क,मध्ये बर्निंग घाट स्मशानभूमी विविध विकास कामे करणे.</t>
  </si>
  <si>
    <t>प्रभाग क्र.21क,मध्ये भैरोबा पंपिंग स्मशानभूमी येथे विविध विकास कामे करणे.</t>
  </si>
  <si>
    <t>प्रभाग क्र.21क,मध्ये भैरोबा पंपिंग स्मशानभूमी येथे मुस्लिम कब्रस्तानामध्ये विविध विकास कामे करणे.</t>
  </si>
  <si>
    <t>प्रभाग क्र.22अ,माळवाडी स्मशानभूमीत सुधारणा कामे करणे.</t>
  </si>
  <si>
    <t>प्रभाग क्र.22क,मधील दशक्रिया घाट विकसित करणे व सुशोभिकरण करणे.</t>
  </si>
  <si>
    <t>प्रभाग क्र.24अ,मधील स्मशानभूमीमध्ये विविध विकास कामे करणे.</t>
  </si>
  <si>
    <t>प्रभाग क्र.24अ,मधील दफनभूमीमध्ये विविध विकास कामे करणे</t>
  </si>
  <si>
    <t>प्रभाग क्र.24ब,मध्ये दफनभूमीचे सुशोभिकरण करणे व सिमाभिंत बांधणे.</t>
  </si>
  <si>
    <t>प्रभाग क्र.25अ,मध्ये वानवडी स्मशानभूमी येथे विविध विकास कामे करणे.</t>
  </si>
  <si>
    <t>प्रभाग क्र.25अ,मध्ये ख्रिश्चन दफनभूमी येथे विविध विकास कामे करणे.</t>
  </si>
  <si>
    <t>प्रभाग क्र.25ब, मधील स्मशानभूमी येथील अंतर्गत दशक्रिया घाट कामे करणे.</t>
  </si>
  <si>
    <t>प्रभाग क्र.26ब,हडपसर स.नं.57 येथील दफनभूमीला सिमाभिंत बांधणे</t>
  </si>
  <si>
    <t>प्रभाग क्र.26क,मधील कौसरबाग दफनभूमी मध्ये विविध विकासकामे करणे.</t>
  </si>
  <si>
    <t>प्रभाग क्र.26क, कोंढवा स्मशानभूमी विविध विकास कामे करणे</t>
  </si>
  <si>
    <t>प्रभाग क्र.26ड,कौसरबाग दफनभूमी येथे विविध विकासाची कामे करणे</t>
  </si>
  <si>
    <t>प्रभाग क्र.26ड,स.नं.57 येथे हिंदू स्मशानभूमी विकसित करणे</t>
  </si>
  <si>
    <t>प्रभाग क्र.27क,मध्ये नुराणी कब्रस्तानच्या भिंती रंगविणे</t>
  </si>
  <si>
    <t>प्रभाग क्र.29ब,वैकुंठ स्मशानभूमी मध्ये दशक्रिया विधी परिसर नव्याने विकसित करणे.</t>
  </si>
  <si>
    <t>प्रभाग क्र.29क,वैकुंठ स्मशानभूमी येथे विविध कामे करणे</t>
  </si>
  <si>
    <t>प्रभाग क्र. 31 क मधील कर्वेनगर स्माशानभूमी येथे सुधारणा व डागडुजी विषयक कामे करणे.</t>
  </si>
  <si>
    <t>प्रभाग क्र. 32 अ मधील वारजे येथील स्मशानभूमी येथे विविध विकासाची कामे करणे.</t>
  </si>
  <si>
    <t>प्रभाग क्र. 33 अ मधील बडगाव बुद्रुक मधील स्मशानभूमीमध्ये विविध कामे करणे.</t>
  </si>
  <si>
    <t>प्रभाग क्र. 33 क मधील वडगाव (बु) स्मशानभूमी येथे रखवालदार कोठी व वखार शेड तयार करणे.</t>
  </si>
  <si>
    <t>प्रभाग क्र. 33 क मधील वडगाव (बु) स्मशानभूमी येथे दशक्रिया विधी तदनुषंगिक कामे करणे.</t>
  </si>
  <si>
    <t>प्रभाग क्र. 33 क मधील वडगाव (बु) स्मशानभूमी येथे पार्किंग व्यवस्था विषयक कामे करणे.</t>
  </si>
  <si>
    <t>प्रभाग क्र. 33 क मधील वडगाव (बु) स्मशानभूमी येथे दहनशेड अत्याधुनिक करणे.</t>
  </si>
  <si>
    <t>प्रभाग क्र. 33 क मधील वडगाव (बु) स्मशानभूमी येथे किर्तनासाठी व महिलांसाठी बैठक व्यवस्था करणे.</t>
  </si>
  <si>
    <t>प्रभाग क्र. 33 क मधील वडगाव (बु) स्मशानभूमी येथे चौकीदार बैठक व्यवस्था करणे.</t>
  </si>
  <si>
    <t>प्रभाग क्र. 37 ब मधील बिबवेवाडी स्मशानभूमी येथे उर्वरीत एअर पोल्युशन सिस्टीम बसविणे.</t>
  </si>
  <si>
    <t>प्रभाग क्र. 37 क मधील बिबिवेवाडी स्मशानभुमी सुधारणा कामे व तदनुषंगिक कामे करणे.</t>
  </si>
  <si>
    <t>प्रभाग क्र.39अ,ब,ड,मधील धनकवडी स्मशानभूमी परिसरात विविध विकास कामे करणे.</t>
  </si>
  <si>
    <t>प्रभाग क्र.40 ड मधील आंबेगाव बु. येथील स्मशानभुमीत विविध विकासकामे करणे.</t>
  </si>
  <si>
    <t>प्रभाग क्र.40 ड मधील आंबेगाव बु. येथील दशक्रिया विधीच्या ओट्याच्या विविध विकास कामे करणे.</t>
  </si>
  <si>
    <t>प्रभाग क्र.41ब, कोंढवा बु.येवलेवाडी मधील दफनभूमी मध्ये विविध विकास कामे करणे</t>
  </si>
  <si>
    <t>प्रभाग क्र.41ब, कोंढवा बु.येवलेवाडी मधील स्मशानभूमी मध्ये विविध विकास कामे करणे</t>
  </si>
  <si>
    <t>प्रभाग क्र.29 मध्ये वैकुंठ स्मशानभूमी मध्ये गरम पाण्याचा बॉयलर बसविणे (स्विकृत सदस्य)</t>
  </si>
  <si>
    <t>प्रभाग क्र.18 मध्ये (स्विकृत) विविध स्मशान भूमीमध्ये दुरूस्ती विषयक कामे करणे.</t>
  </si>
  <si>
    <t>प्रभाग क्र.39 अ,ब,ड मधील धनकवडी स्मशानभूमीत विविध विकासाची कामे करणे व तद्नुषंगिक कामे करणे.</t>
  </si>
  <si>
    <t>प्रभाग क्र. 31 अ मधील तारांगण विकसित करणे.</t>
  </si>
  <si>
    <t>प्रभाग क्र.1क,(कळस-धानोरी) मधील स.नं.19/4 येथील ॲमिनिटी स्पेसवर माजी सैनिकांसाठी सांस्कॉतिक हॉल बांधणेचे उर्वरित काम पूर्ण करणे.</t>
  </si>
  <si>
    <t>प्रभाग क्र.5क,मध्ये सांस्कृतिक हॉल बांधणे</t>
  </si>
  <si>
    <t>प्रभाग क्र.6ड,मध्ये शिवाजी पुतळा येथे काम करणे.</t>
  </si>
  <si>
    <t>प्रभाग क्र.8अ, मध्ये औंध येथील पुणे मनपाने बसविलेला डॉ.बाबासाहेब आंबेडकर पुतळा पूर्णाकृती बसविणे</t>
  </si>
  <si>
    <t>प्रभाग क्र.12क,मंगेश तेंडूलकर कलादालन येथे उर्वरित कामे करणे</t>
  </si>
  <si>
    <t>प्रभाग क्र.12क,यशवंतराव चव्हाण नाटयगृहातील उर्वरित कामे करणे</t>
  </si>
  <si>
    <t>प्रभाग क्र.14 क, बालगंधर्व रंगमंदिर येथे विविध सुधारणा कामे करणे</t>
  </si>
  <si>
    <t>प्रभाग क्र.14 क, पंडित जवाहरलाल नेहरू आर्ट गॅलरी येथे विविध सुधारणा कामे करणे</t>
  </si>
  <si>
    <t>प्रभाग क्र. 16 अ मधील राजमाता जिजाऊ सभागृह येथे विविध विकास कामे करणे.</t>
  </si>
  <si>
    <t>प्रभाग क्र.22अ,सोलापूर रोडवर 15 नंबर येथे पालखी मार्गावर तुकाराम महाराजांचे म्युरल तयार करणे.</t>
  </si>
  <si>
    <t>प्रभाग क्र.24अ,मध्ये डॉ.बाबासाहेब आंबेडकर सांस्कृतिक भवनामध्ये दुरूस्ती विषयक कामे करणे व विविध विकासकामे करणे.</t>
  </si>
  <si>
    <t>प्रभाग क्र.30ब,मध्ये राजश्री शाहू महाराज पुलाशेजारी वारकरी सांस्कृतिक भवन उभारणे</t>
  </si>
  <si>
    <t>प्रभाग क्र.34 ब, बालशिवाजी नाटयगृहाचे अपूर्ण काम पूर्ण करणे.</t>
  </si>
  <si>
    <t>प्रभाग क्र.34क,मध्ये 7 डी थिएटर निर्माण करणे.</t>
  </si>
  <si>
    <t>प्रभाग क्र. 35 ब मधील पं. भीमसेन जोशी कलादालन येथे विविध विकास कामे करणे.</t>
  </si>
  <si>
    <t>प्रभाग क्र. 36 क मधील आण्णाभाऊ साठे पुतळ्याला मेघडंबरी बांधणे.</t>
  </si>
  <si>
    <t>प्रभाग क्र. 41 ड मधील कोंढवा बु. स.नं. 16 येथे अॅमेनिटी स्पेसवर नाट्यगृह विकसित करणे.</t>
  </si>
  <si>
    <t>प्रभाग क्र.12 ड मध्ये स्व.बाळासाहेब ठाकरे कलामंदिर, नाट्यगृह बांधणे.</t>
  </si>
  <si>
    <t>संगमवाडी येथे आदय क्रांतीकारक लहूजी वस्ताद साळवे स्मारक उभारणे</t>
  </si>
  <si>
    <t>शिवाजीनगर विधानसभा मतदारसंघातील पुणे मनपाच्या प्रभाग क्र. ७ क येथील सावित्रीबाई फुले सांस्कृतिक हॉल यथील उर्वरीत कामे करणे, स्थापत्य, वायरींग व तथा अनुषंगिक विद्युत विषयक कामे करणे, शौचालयाची कामे करणे, इंटरलॉकिंग ब्लॉक बसविणे.</t>
  </si>
  <si>
    <t>प्रभाग क्र. ७ ड मधील निलज्योती कॉर्नर, जनवाडी येथील मोडकळीस आलेले समाजमंदिर पाडून तेथे नवीन सांस्कृतिक भवन बांधणे.</t>
  </si>
  <si>
    <t>हडपसर सातववाडी परिसरात शहिद सौरभ फराटे स्मारक उभारणे</t>
  </si>
  <si>
    <t>बालगंधर्व रंगमंदिराचे पुर्ननिर्माण करणे.</t>
  </si>
  <si>
    <t>शिवाजीनगर येथील एस.एस.पी.एम.एस.परिसरातील छत्रपती शिवाजी स्मारकाचे सुशोभिकरण करणे व तद्नुषंगिक कामे करणे.</t>
  </si>
  <si>
    <t>प्रभाग क्र.1अ,मधील विविध ठिकाणच्या मनपा शाळा / दवाखाने याठिकाणी दुरूस्ती विषयक कामे करणे.</t>
  </si>
  <si>
    <t>प्रभाग क्र.1 अ,मधील विविध ठिकाणच्या मनपा शाळांची रंगरंगोटी करणे.</t>
  </si>
  <si>
    <t>प्रभाग क्र.1ब,मध्ये मनपा शाळांमध्ये विविध ठिकाणी विकास कामे करणे.</t>
  </si>
  <si>
    <t>प्रभाग क्र.1क,(कळस-धानोरी) परिसरातील मनपा शाळांची मैदाने विकसीत करणे.</t>
  </si>
  <si>
    <t>प्रभाग क्र. १ ड (कळस-धानोरी) मधील पालिका शाळांमध्ये विविध विकासकामे करणे.</t>
  </si>
  <si>
    <t>प्रभाग क्र. १ ड (कळस-धानोरी) मधील पालिकेच्या वसंतराव टिंगरे विद्यालयातील हॉलचे उर्वरीत काम करणे.</t>
  </si>
  <si>
    <t>प्रभाग क्र. १ ड (कळस-धानोरी) मधील मुंजाबावस्ती येथील ई-लर्निंग स्कूलचे उर्वरीत काम करणे.</t>
  </si>
  <si>
    <t>प्रभाग क्र.2अ,मधील भाऊसाहेब जाधव शाळेमध्ये साहित्य पुरविणे</t>
  </si>
  <si>
    <t>प्रभाग क्र.2अ,मधील भाऊसाहबे जाधव शाळेमध्ये विविध विकासाची कामे करणे.</t>
  </si>
  <si>
    <t>प्रभाग क्र.2 ब, फुलेनगर वि.द.घाटे शाळा संरक्षण भिंत बांधणे</t>
  </si>
  <si>
    <t>प्रभाग क्र.2 ब, संत ज्ञानेश्वर शाळेमध्ये दुरूस्तीची कामे करणे व इतर तद्नुषंगिक कामे करणे.</t>
  </si>
  <si>
    <t>प्रभाग क्र.2 ब, मध्ये विविध शाळांची दुरूस्ती व विकास कामे करणे.</t>
  </si>
  <si>
    <t>प्रभाग क्र.2क, स.नं.110/111 शांतीनगर येथील बालवाडीचे उर्वरित काम करणे.</t>
  </si>
  <si>
    <t>प्रभाग क्र.2क,विविध ठिकाणी शाळांमध्ये देखभाल दुरूस्तीची कामे करणे.</t>
  </si>
  <si>
    <t>प्रभाग क्र.3अ,मधील रामवाडी येथील सुभेदार रामजी मालोजी आंबेडकर विदयालयामध्ये विविध विकास कामे करणे.</t>
  </si>
  <si>
    <t>प्रभाग क्र.3अ,मधील लोहगांव दादाजी पडळ मुलांची शाळा येथे विविध विकास कामे करणे.</t>
  </si>
  <si>
    <t>प्रभाग क्र.5ब,मध्ये महानगरपालिकेच्या शाळेत खेळांचे मैदान विकसीत करणे.</t>
  </si>
  <si>
    <t>प्रभाग क्र.5ब,मध्ये मनपा शाळेत विविध सुधारणा कामे करणे</t>
  </si>
  <si>
    <t>प्रभाग क्र.5क,मध्ये मनपा शाळेत विविध सुधारणा कामे करणे</t>
  </si>
  <si>
    <t>प्रभाग क्र.5ड,मध्ये मनपा शाळेत विविध सुधारणा करणे</t>
  </si>
  <si>
    <t>प्रभाग क्र.6अ, क्रांतीवीर लहुजी वस्ताद साळवे ई-लर्निंग शाळेत उर्वरित कामे पूर्ण करणे.</t>
  </si>
  <si>
    <t>प्रभाग क्र.6ब, मध्ये कै.गेनबा मोझे शाळेमधील विद्यार्थ्यांसाठी तात्पुरत्या वर्गखोल्या मधील उर्वरित विकास कामे करणे.</t>
  </si>
  <si>
    <t>प्रभाग क्र.6ब,मध्ये मनपा शाळेतील मैदान विकसीत करणे.</t>
  </si>
  <si>
    <t>प्रभाग क्र.6ब,मधील मनपा शाळेंची रंगरंगोटी करणे व विविध विकास कामे करणे.</t>
  </si>
  <si>
    <t>प्रभाग क्र.6ब, विविध ठिकाणी शाळा व शौचालयांना पाण्याच्या टाक्या पुरविणे</t>
  </si>
  <si>
    <t>प्रभाग क्र.6क,मध्ये गेनबा मोझे शाळा जुनी इमारत पाडून नवीन ई-लर्निंग शाळा बांधणे.</t>
  </si>
  <si>
    <t>प्रभाग क्र.6क,मध्ये अनुसयाबाई शाळा, यशवंतराव चव्हाण शाळा विविध विकासाची कामे करणे.</t>
  </si>
  <si>
    <t>प्रभाग क्र.6ड,मध्ये आचार्य अत्रे शाळा व महादेव दगडू शाळेमध्ये सुधारणा विषयक कामे करणे.</t>
  </si>
  <si>
    <t>प्रभाग क्र.6ड,मध्ये लक्ष्मीनगर उर्दु शाळेमध्ये सुधारणा विषयक कामे करणे.</t>
  </si>
  <si>
    <t>प्रभाग क्र.6ड,मध्ये मातोश्री शाळेचे वर्ग खोली बांधणे.</t>
  </si>
  <si>
    <t>प्रभाग क्र.6ड,मध्ये लक्ष्मीनगर उर्दु शाळेमध्ये सुधारणा विषय़क कामे करणे.</t>
  </si>
  <si>
    <t>प्रभाग क्र.6ड,मध्ये रामनगर येथील मातोश्री शाळा येथे सुधारणा विषयक कामे करणे.</t>
  </si>
  <si>
    <t>प्रभाग क्र.6ड,मध्ये मातोश्री शाळा येथे विविध विकासाची कामे करणे.</t>
  </si>
  <si>
    <t>प्रभाग क्र.7ब,मध्ये विविध मनपा शाळेमध्ये दुरूस्ती विषयक कामे करणे.</t>
  </si>
  <si>
    <t>प्रभाग क्र.8अ,मधील राजेंद्र प्रसाद शाळेमध्ये दुरूस्ती विषयक कामे करणे.</t>
  </si>
  <si>
    <t>प्रभाग क्र.8अ, विविध शाळा विकसित करणे.</t>
  </si>
  <si>
    <t>प्रभाग क्र.8अ, मधील माता रमाबाई शाळेमध्ये विविध विकास कामे करणे.</t>
  </si>
  <si>
    <t>प्रभाग क्र.8ब, औंध चव्हाण नगर येथील अहिल्यादेवी शाळेच्या वर्गखोल्या बांधणे.</t>
  </si>
  <si>
    <t>प्रभाग क्र.8ब, बोपोडी येथील माता रमाबाई शाळेच्या वर्गखोल्या बांधणे.</t>
  </si>
  <si>
    <t>प्रभाग क्र.8ब, मधील मनपा शाळा दुरूस्ती विषयक कामे करणे.</t>
  </si>
  <si>
    <t>प्रभाग क्र.8क,मध्ये माता रमाबाई शाळा येथे विविध दुरूस्तीची कामे करणे.</t>
  </si>
  <si>
    <t>प्रभाग क्र.8क,मनपा शाळांमध्ये विकास कामे करणे.</t>
  </si>
  <si>
    <t>प्रभाग क्र.8क,मधील इंदिरा गांधी शाळेमध्ये दुरूस्ती विषयक कामे करणे.</t>
  </si>
  <si>
    <t>प्रभाग क्र.9अ,म.न.पा.शाळा इमारती मधील कामे करणे.</t>
  </si>
  <si>
    <t>प्रभाग क्र.9ब,मधील मनपा शाळेची कामे करणे</t>
  </si>
  <si>
    <t>प्रभाग क्र.9क,बालेवाडी येथील 152 बी.मनपा शाळेमध्ये नवीन वर्गाची बांधणी करणे</t>
  </si>
  <si>
    <t>प्रभाग क्र.10अ,मध्ये बावधन येथील मनपा शाळेला वॉचमन कोठी बांधणे</t>
  </si>
  <si>
    <t>प्रभाग क्र. 11 क मधील जयभवानी नगर येथे शाळा क्र. 134 येथे तिस-या मजल्यावरील दोन खोल्या बांधणे.</t>
  </si>
  <si>
    <t>प्रभाग क्र.12 अ, मधील विविध मनपा शाळांमधील विद्युत विषयक कामे वायरिंग करणे इत्यादी</t>
  </si>
  <si>
    <t>प्रभाग क्र.12 अ, मधील पुणे मनपाच्या शाळांमध्ये फायर फायटिंग सिस्टीम विषय़क कामे करणे</t>
  </si>
  <si>
    <t>प्रभाग क्र. 12 ब मधील शाळा क्र. 1128 मध्ये विविध विकास कामे करणे.</t>
  </si>
  <si>
    <t>प्रभाग क्र. 12 ब मधील छत्रपती संभाजी विद्यालय येथे विविध विकास कामे करणे.</t>
  </si>
  <si>
    <t>प्रभाग क्र.12क,अण्णासाहेब पाटील शाळेत विविध विकास कामे करणे.</t>
  </si>
  <si>
    <t>प्रभाग क्र.12क,विद्यानिकेतन शाळेमध्ये विविध विकास कामे करणे</t>
  </si>
  <si>
    <t>प्रभाग क्र. 13 अ मधील पंडीत दिनदयाळ शाळेत नवीन वर्ग खोल्या बांधणे, दुरुस्ती विषयक कामे करणे व तदनुषंगिक कामे करणे.</t>
  </si>
  <si>
    <t>प्रभाग क्र.13ब, अनुसयाबाई खिलारे शाळेतील उजवीकडील जुनी इमारत पाडून तेथे पार्किंग व वरील दोन मजल्यावर 9 वी व 10 वी करिता वर्ग खोल्या बांधणे</t>
  </si>
  <si>
    <t>प्रभाग क्र.13क,मध्ये पंडित दिनदयाळ उपाध्याय शाळा क्र.74 जी येथे जनरेटर पुरविणे</t>
  </si>
  <si>
    <t>प्रभाग क्र. 13 ड मधील दिन दयाळ उपाध्याय शाळा येथे 1 हॉल व 2 वर्गखोल्या बांधणे.</t>
  </si>
  <si>
    <t>प्रभाग क्र. 14 अ मधील मनपा शाळेतील पटांगणाचे विकासाची कामे करणे.</t>
  </si>
  <si>
    <t>प्रभाग क्र.14 क, मधील संत रामदास विद्यालयात हॉलची उर्वरित कामे व विविध विकास कामे कऱणे</t>
  </si>
  <si>
    <t>प्रभाग क्र.14 क, पुणे मनपा शाळा क्र.14 लालबहादूर शास्त्री शाळेच्या आवारातील एलिव्हेशन गॅलरीसाठी आवश्यक ती कामे करणे.</t>
  </si>
  <si>
    <t>प्रभाग क्र. 15 ब मधील डॉ. वसंतदादा पाटील शाळेमध्ये विविध शैक्षणिक कौशल्यविषयक कामे करणे.</t>
  </si>
  <si>
    <t>प्रभाग क्र. 15 क मधील महापालिकेच्या विविध शाळांमध्ये वायरींग करणे.</t>
  </si>
  <si>
    <t>प्रभाग क्र. 16 अ मधील बाबुराव कन्या सणस शाळा वॉटर प्रुफिंग करणे.</t>
  </si>
  <si>
    <t>प्रभाग क्र. 16 क मधील डॉ. शामराव कलमाडी शाळेतील कै. कृष्णा शेट्टी हॉल पाडून नवीन बांधणे.</t>
  </si>
  <si>
    <t>प्रभाग क्र. 16 ड मधील दादोजी कोंडदेव शाळेत विविध स्थापत्य विषयक कामे करणे.</t>
  </si>
  <si>
    <t>प्रभाग क्र. 16 ड मधील मनपा उर्दु शाळा क्र. 8 येथे सीमाभिंत बांधणे.</t>
  </si>
  <si>
    <t>प्रभाग क्र. 16 ड मधील मनपा उर्दु शाळा क्र. 8 येथे स्थापत्य विषयक कामे करणे.</t>
  </si>
  <si>
    <t>प्रभाग क्र. 16 ड मधील रविंद्रनाथ टागोर शाळा येथे सीमाभिंत बांधणे.</t>
  </si>
  <si>
    <t>प्रभाग क्र. 17 अ मधील म.न.पा. प्राथमिक शाळेंची दुरुस्ती करणे.</t>
  </si>
  <si>
    <t>प्रभाग क्र. 17 ड मधील शाळा क्र. 26 बी महाराणा प्रताप शाळेमध्ये इतर तदनुषंगिक कामे करणे.</t>
  </si>
  <si>
    <t>प्रभाग क्र. 17 ड मधील शाळा क्र.19 कै. बर्वे शाळेमध्ये इतर तदनुषंगिक कामे करणे.</t>
  </si>
  <si>
    <t>प्रभाग क्र. 17 ड मधील शाळा क्र. 27 बी महामुनी मार्केंडेय शाळेमध्ये इतर तदनुषंगिक कामे करणे.</t>
  </si>
  <si>
    <t>प्रभाग क्र. 17 ड मधील शाळा क्र.9 जी कमला नेहरु शाळेमध्ये इतर तदनुषंगिक कामे करणे.</t>
  </si>
  <si>
    <t>प्रभाग क्र. 18 ब मधील आचार्य विनोबा भावे शाळेत नवीन अभ्यासिका बांधणे.</t>
  </si>
  <si>
    <t>प्रभाग क्र. 18 ब मधील महर्षि अण्णासाहेब शिंदे शाळा घोरपडे येथील शौचालय/मुतारी दुरुस्ती करुन विविध विकास कामे करणे.</t>
  </si>
  <si>
    <t>प्रभाग क्र. 18 क मधील पुणे मनपाच्या विविध शाळांमध्ये विविध विकास कामे करणे व तदनुषंगिक कामे करणे.</t>
  </si>
  <si>
    <t>प्रभाग क्र. 18 क मधील शाळा क्र. 25 महर्षी आण्णासाहेब शिंदे शाळेतील वर्गांतील भिंतीवर अभ्यासविषयक चित्र रंगविणे व तदनुषंगिक कामे करणे.</t>
  </si>
  <si>
    <t>प्रभाग क्र. 19 अ मधील सावित्रीबाई फुले प्रशालेतील संगणक कक्ष व प्रयोगशाळा दुरुस्ती करणे.</t>
  </si>
  <si>
    <t>प्रभाग क्र. 19 अ मधील रफी अहमद किडवाई उर्दु मिडीयम शाळेतील मुख्य हॉल दुरुस्ती करुन सुशोभिकरण करणे.</t>
  </si>
  <si>
    <t>प्रभाग क्र. 19 अ मधील क्रांतिवीर लहुजी वस्ताद साळवे विद्यालय, सापिका, भवानी पेठ शाळेतील विविध विकासाची कामे करणे.</t>
  </si>
  <si>
    <t>प्रभाग क्र. 19 अ मधील महर्षी हरकादास विद्या मंदिर, हरकानगर शाळेतील वर्गखोल्या व मुख्य हॉलचे सुशोभिकरण करणे.</t>
  </si>
  <si>
    <t>प्रभाग क्र. 19 ब मधील मनपा शाळेत विविध विकास कामे व दुरुस्ती तसेच इतर तदनुषंगिक कामे करणे.</t>
  </si>
  <si>
    <t>प्रभाग क्र. 19 क मधील सावित्रीबाई फुले शाळा येथील प्राथमिक शाळेसाठी अर्धवट असलेले इमारतीचे बांधकाम पूर्ण करणे.</t>
  </si>
  <si>
    <t>प्रभाग क्र. 19 क मधील हरकानगर येथील शाळेच्या इमारतीचे मजले वाढविणेचे काम करणे.</t>
  </si>
  <si>
    <t>प्रभाग क्र. 19 ड मधील सापिका शाळा येथे रंगरंगोटीचे काम करणे व तदनुषंगिक कामे करणे.</t>
  </si>
  <si>
    <t>प्रभाग क्र. 20 ब मधील विविध शाळांमध्ये दुरुस्ती विषयक कामे करणे.</t>
  </si>
  <si>
    <t>प्रभाग क्र. 20 क मधील मनपा अंतर्गत शाळांमध्ये / समाजमंदिरा मध्ये फर्निचर विषयक कामे करणे व तदनुषंगिक कामे करणे.</t>
  </si>
  <si>
    <t>प्रभाग क्र. 20 क मधील मनपाच्या अस्तित्वात असलेल्या शाळा इमारतीमध्ये मुलींसाठी नवीन स्वच्छतागृह बांधणे व तदनुषंगिक कामे करणे.</t>
  </si>
  <si>
    <t>प्रभाग क्र.21ब, संपूर्ण प्रभागातील म.न.पा.च्या शाळांमध्ये विविध दुरूस्ती विषयक कामे करणे</t>
  </si>
  <si>
    <t>प्रभाग क्र.21ब, संपूर्ण प्रभागातील म.न.पा.च्या शाळांमधील खेळांची मैदाने विकसीत करणे</t>
  </si>
  <si>
    <t>प्रभाग क्र.21क,मध्ये स.नं.70 घोरपडीगाव शाळेसाठी आरक्षित जागेवर इमारत बांधणे</t>
  </si>
  <si>
    <t>प्रभाग क्र.21क,मध्ये ढोलेपाटील येथील शाळेला दुरूस्ती विषयक व रंगरंगोटीचे कामे करणे.</t>
  </si>
  <si>
    <t>प्रभाग क्र.21ड,मध्ये मनपाच्या शाळांमध्ये दुरूस्ती विषयक कामे करणे</t>
  </si>
  <si>
    <t>प्रभाग क्र.21ड,मध्ये मनपाच्या शाळांमध्ये फर्निचर दुरूस्ती विषय़क कामे करणे</t>
  </si>
  <si>
    <t>प्रभाग क्र.22अ,पंधरा नंबर मनपा पवार शाळा येथे विविध सुधारणा करणे.</t>
  </si>
  <si>
    <t>प्रभाग क्र.22अ,माळवाडी मनपा शाळा क्र.83 मध्ये विविध सुधारणा कामे करणे.</t>
  </si>
  <si>
    <t>प्रभाग क्र.22अ,माळवाडी डी.पी.रोड इंग्रजी माध्यम शाळेमध्ये विविध सुधारणा कामे करणे.</t>
  </si>
  <si>
    <t>प्रभाग क्र.22अ,विठ्ठल तुपे स्मार्ट लर्निंग स्कूल येथे सुशोभिकरणाची कामे करणे.</t>
  </si>
  <si>
    <t>प्रभाग क्र.22अ,विठ्ठल तुपे स्मार्ट लर्निंग स्कूल येथे कॅम्प्युटर लॅब बांधणे.</t>
  </si>
  <si>
    <t>प्रभाग क्र.22अ,विठ्ठल तुपे स्मार्ट लर्निंग स्कूल येथे वर्ग खोल्या बांधणे.</t>
  </si>
  <si>
    <t>प्रभाग क्र.22अ,विठ्ठल तुपे स्मार्ट लर्निंग स्कूल येथे फर्निचर विषयक कामे करणे.</t>
  </si>
  <si>
    <t>प्रभाग क्र.22ब,मध्ये लक्ष्मीबाई मगर शाळेमध्ये विविध विकास कामे करणे.</t>
  </si>
  <si>
    <t>प्रभाग क्र.22ब,मध्ये पवार शाळा परिसरात सुधारणा कामे करणे</t>
  </si>
  <si>
    <t>प्रभाग क्र.24अ,मधील मनपा शाळांमध्ये दुरूस्ती विषयक कामे करणे व विविध विकासकामे करणे.</t>
  </si>
  <si>
    <t>प्रभाग क्र.24क, गोसावी वस्ती येथील मनपा शाळेत विविध विकास कामे करणे.</t>
  </si>
  <si>
    <t>प्रभाग क्र.24क,वैदवाडी येथील मनपा शाळेत विविध विकास कामे करणे.</t>
  </si>
  <si>
    <t>प्रभाग क्र.24क,गोसावीवस्ती शाळेत नविन इमारत बांधणे</t>
  </si>
  <si>
    <t>प्रभाग क्र.25अ,मध्ये घोरपडी स.नं.61 येथे आरक्षीत जागेवर माध्यमिक शाळा उभारणे</t>
  </si>
  <si>
    <t>प्रभाग क्र.26ड,मनपा शाळा क्र.185 महंमदवाडी येथील आण्णासाहेब मगर शाळा येथे सुधारणा विषयक कामे करणे</t>
  </si>
  <si>
    <t>प्रभाग क्र.26ड, मनपा शाळा क्र.185 महंमदवाडी येथील आण्णासाहेब मगर शाळा येथे फर्निचर विषयक कामे करणे</t>
  </si>
  <si>
    <t>प्रभाग क्र.27क,मध्ये संत गाडगे महाराज शाळेमध्ये वाढीव बांधकाम करणे.</t>
  </si>
  <si>
    <t>प्रभाग क्र.27ड,मध्ये स.नं.1मध्ये शाळेची नवीन इमारत बांधणे.</t>
  </si>
  <si>
    <t>प्रभाग क्र.28अ,मध्ये मनपा शाळेतील वर्ग खोल्या वाढविणे व इतर तद्नुषंगिक कामे करणे.</t>
  </si>
  <si>
    <t>प्रभाग क्र.28ब,मध्ये संदेशनगर मनपा शाळा क्र.105 येथे विविध विकास कामे करणे व तद्नुषंगिक कामे करणे.</t>
  </si>
  <si>
    <t>प्रभाग क्र.28ड,मध्ये संत नामदेव शाळा येथील विविध विकास कामे करणे.</t>
  </si>
  <si>
    <t>प्रभाग क्र.28ड,मध्ये मनपा शाळा येथे लायब्ररी तयार करणे.</t>
  </si>
  <si>
    <t>प्रभाग क्र.29अ,मधील सर्व मनपा शाळेतील विविध विकास कामे करणे.</t>
  </si>
  <si>
    <t>प्रभाग क्र.29ड,मनपा शाळा सुधारणा विषयक कामे करणे.</t>
  </si>
  <si>
    <t>प्रभाग क्र.30ब,जनता वसाहत मनपा शाळेची सुधारणा विषयक कामे करणे</t>
  </si>
  <si>
    <t>प्रभाग क्र.30ब,जनता वसाहत मनपा शाळेत विदयुत पुरवठयासाठी सोलर उपकरणे बसविणे</t>
  </si>
  <si>
    <t>प्रभाग क्र.30ब,जनता वसाहत मनपा शाळेतील वर्ग खोल्या रंगविणे</t>
  </si>
  <si>
    <t>प्रभाग क्र.30ब,जनता वसाहत मुलींच्या शाळेत फर्निचर करणे</t>
  </si>
  <si>
    <t>प्रभाग क्र.30क,पी.एम.सी.शाळांना लोखंडी गेट बसविणे</t>
  </si>
  <si>
    <t>प्रभाग क्र.30ड,जनता वसाहत-दत्तवाडी कल्पना चावला शाळेत पाण्याची टाकी बांधणे</t>
  </si>
  <si>
    <t>प्रभाग क्र.30ड,जनता वसाहत-दत्तवाडी कल्पना चावला शाळेत वर्गखोल्या मधील फ्लोरिंग विषयक कामे करणे.</t>
  </si>
  <si>
    <t>प्रभाग क्र.30ड,जनता वसाहत-दत्तवाडी कल्पना चावला शाळेच्या आवारातील दुरूस्ती विषयक कामे करणे.</t>
  </si>
  <si>
    <t>प्रभाग क्र. 31 ब मधील कर्वेनगर स.नं. 9 मधील 4 एकर जागेवर चालू असलेल्या ई लर्निंग स्कुलचे काम पुर्ण करणे.</t>
  </si>
  <si>
    <t>प्रभाग क्र. 31 ड मधील कर्वेनगर, सम्राट अशोक विद्यामंदिर येथे नवीन इमारत विकसित करणे.</t>
  </si>
  <si>
    <t>प्रभाग क्र. 32 अ मधील कै. वनाबाई बाळोबा बराटे शाळा येथे फर्निचर विषयक कामे करणे.</t>
  </si>
  <si>
    <t>प्रभाग क्र. 32 क मधील कै. गंगाबाई धुमाळ बालोद्यान व विरंगुळा केंद्रामधील हॉलमध्ये संगणक केंद्र व महिलांसाठी प्रशिक्षण केंद्र विकसित करणे.</t>
  </si>
  <si>
    <t>प्रभाग क्र. 32 क मधील शामराव बराटे शाळेच्या इमारतीवर सभागृह बांधणे.</t>
  </si>
  <si>
    <t>प्रभाग क्र. 33 अ मधील वडगाव बुद्रुक मध्ये प्राथमिक शाळेसाठी नवीन इमारत बांधणे.</t>
  </si>
  <si>
    <t>प्रभाग क्र. 34 अ मधील हिंगणे खुर्द मनपा शाळा येथील वर्गखोल्यातील फरशी बदलणे.</t>
  </si>
  <si>
    <t>प्रभाग क्र. 34 अ मधील मनपा शाळा, स्वच्छतागृह, मनपा इमारती येथे रंगरंगोटी करणे.</t>
  </si>
  <si>
    <t>प्रभाग क्र.34 ब, इ-लर्निंग स्कुलचे अपूर्ण काम पूर्ण करणे.</t>
  </si>
  <si>
    <t>प्रभाग क्र. 35 ब मधील राजीव गांधी ई-लर्निंग स्कूल येथे वर्गखोल्यांचे काम व विविध विकास कामे करणे.</t>
  </si>
  <si>
    <t>प्रभाग क्र. 35 क मधील शाळेत वैज्ञानिक विषयक कार्यक्रम करणे.</t>
  </si>
  <si>
    <t>प्रभाग क्र. 37 क मधील पंडीत दिनदयाळ उपाध्याय ई लर्निंग स्कुल बांधणे</t>
  </si>
  <si>
    <t>प्रभाग क्र. 38 अ मधील कै. चिंतामणराव देशमुख उर्दु शाळेचे बांधकाम करणे.</t>
  </si>
  <si>
    <t>प्रभाग क्र.39अ,ब,ड,मधील रामचंद्रनगर येथील मनपा शाळा 91 जी येथे विविध विकास कामे करणे व तद्नुषंगिक कामे करणे.</t>
  </si>
  <si>
    <t>प्रभाग क्र. 39 क मधील धनकवडी शाळा क्र. 91 जी मध्ये विविध विकास कामे करणे.</t>
  </si>
  <si>
    <t>प्रभाग क्र.40 ड मधील पुणे महानगरपालिका थोरवे शाळा येथे शाळेसाठी बहुउद्देशीय हॉल बांधणे.</t>
  </si>
  <si>
    <t>प्रभाग क्र.40 ड मधील कै. कृष्णाजी बळवंत मोरे विद्यालय, कात्रज येथे अंतर्गत सुधारणा कामे करणे.</t>
  </si>
  <si>
    <t>प्रभाग क्र.40 ड मधील आंबेगाव खुर्द येथील शाळेची जुनी इमारत पाडून नवीन बांधणे.</t>
  </si>
  <si>
    <t>प्रभाग क्र. 41 ड मधील कोंढवा बु. कात्रज स.नं. 20 अर्धवट अवस्थेत असलेल्या ई लर्निंग शाळेची इमारत पुर्ण करणे.</t>
  </si>
  <si>
    <t>प्रभाग क्र.18 मध्ये (स्विकृत) मनपा शाळांची दुरूस्ती विषयक कामे करणे.</t>
  </si>
  <si>
    <t>प्रभाग क्र.23ड,मध्ये पुणे मनपाचे शाळा क्र.32 मध्ये सांस्कृतिक हॉल वाढविणे.</t>
  </si>
  <si>
    <t>प्रभाग क्र.23ड,मध्ये ससाणेनगर काळे बोरतेनगर रोडवरील स.नं.29/2/अ/2 पैंकी क्षेत्रफळ 925.21चौ.मी.29/1/6 पैंकी क्षेत्रफळ 528 चौ.मी.स.नं.26/1/5 पैंकी क्षेत्रफळ 1387.25 चौमी पुणे मनपा शाळेसाठी आरक्षित जागेवर सेमी इंग्लिश शाळा बांधणे.</t>
  </si>
  <si>
    <t>प्रभाग क्र. 37 मध्ये (स्विकृत) पुणे मनपा शाळांमध्ये ऑटोमॅटीक फायर प्रिव्हेन्शन ऑपरेटर्स बसविणे.</t>
  </si>
  <si>
    <t>प्रभाग क्र.36 ड मधील यशवंतराव शाळेतील विविध विकास कामे करणे.</t>
  </si>
  <si>
    <t>प्रभाग क्र.36 ड मधील चिंतामणराव देशमुख शाळेत विविध कामे कऱणे.</t>
  </si>
  <si>
    <t>प्रभाग क्र. 36 ब मधील इंदिरानगर येथील अंगणवाडीचा मजला वाढविणे व विकसित करणे.</t>
  </si>
  <si>
    <t>प्रभाग क्र. 36 ब मधील हैबतराव शिळीमकर शाळा येथे विविध विकास कामे करणे.</t>
  </si>
  <si>
    <t>प्रभाग क्र. 36 ब मधील यशवंतराव चव्हाण शाळा येथे विविध विकास कामे करणे.</t>
  </si>
  <si>
    <t>प्रभाग क्र. 36 ब मधील चिंतामणराव देशमुख शाळा येथे विविध विकास कामे करणे.</t>
  </si>
  <si>
    <t>प्रभाग क्र.18 मध्ये विविध ठिकाणच्या शाळांमध्ये विकास कामे करणे</t>
  </si>
  <si>
    <t>प्रभाग क्र.5ड,मध्ये सांस्कृतिक हॉल विकसित करणे</t>
  </si>
  <si>
    <t>प्रभाग क्र.6ड,मध्ये तिरंगा झेंडा ध्वज उभारणे तारकेश्वर चौक, येरवडा</t>
  </si>
  <si>
    <t>प्रभाग क्र.8ड,औंधरोड आंबेडकर चौक येथे भारतरत्न डॉ.बाबासाहेब आंबेडकर यांचे शिल्प बसविणे.</t>
  </si>
  <si>
    <t>प्रभाग क्र. 19 अ मधील काशेवाडी, हरकानगर, लोहियानगर, भवानी पेठ परिसरातील पालखीसाठी मंडप व्यवस्था करणे.</t>
  </si>
  <si>
    <t>राणी लक्ष्मीबाई औद्योगिक प्रशिक्षण संस्था व पुणे मनपा संयुक्त प्रकल्पांतर्गत मुलभूत सुविधा पुरविणे.</t>
  </si>
  <si>
    <t>प्रभाग क्र.9अ, बाणेर स.नं.34 मधील हास्यक्लबचे काम करणे</t>
  </si>
  <si>
    <t>प्रभाग क्र.6अ,सौ.शीला साळवे औद्योगिक केंद्राचे नूतनीकरण करणे.</t>
  </si>
  <si>
    <t>प्रभाग क्र.1क,(कळस-धानोरी) मधील स.नं.19/4 येथील ॲमिनिटी स्पेसवर राजयोग मेडिटेशन ध्यान योगकेंद्र विकसित करणेचे उर्वरित काम पूर्ण करणे.</t>
  </si>
  <si>
    <t>प्रभाग क्र.2अ,नागपूर चाळमधील जोजावर सायकल मार्ट शेजारील समाजमंदिराचा दुसरा मजला बांधणे.</t>
  </si>
  <si>
    <t>प्रभाग क्र.2अ, तक्षशिला समाजमंदिराचे उर्वरित कामे करणे.</t>
  </si>
  <si>
    <t>प्रभाग क्र.2अ,मधील फुलेनगर येथील ज्येष्ठ नागरिक संघाचे समाज मंदिर दुरूस्ती करणे</t>
  </si>
  <si>
    <t>प्रभाग क्र.2अ,मधील फुलेनगर येथील विरंगुळा केंद्र दुरूस्ती करणे</t>
  </si>
  <si>
    <t>प्रभाग क्र.2अ,मध्ये शांतीनगर मधील अण्णाभाऊ साठे समाज मंदिराचे विविध विकासाची कामे करणे.</t>
  </si>
  <si>
    <t>प्रभाग क्र.2क,आळंदी रोड स.नं.90 येथील समाज मंदिराचे उर्वरित व विकास काम करणे.</t>
  </si>
  <si>
    <t>प्रभाग क्र.2क,स.नं.92,93 आदर्श इंदिरानगर येथील अर्धवट असलेले समाज मंदिराचे काम करणे.</t>
  </si>
  <si>
    <t>प्रभाग क्र.2क,टिंगरेनगर येथील तिरूपती गार्डन येथे विरंगुळा केंद्र बांधणे.</t>
  </si>
  <si>
    <t>प्रभाग क्र.2क,मधील विविध ठिकाणी समाज मंदिराची रंगरंगोटी व दुरूस्ती कामे करणे.</t>
  </si>
  <si>
    <t>प्रभाग क्र.2क, शांतीनगर येथील अण्णाभाऊ साठे समाज मंदिरासमोरील सभा मंडप बांधणे.</t>
  </si>
  <si>
    <t>प्रभाग क्र.2क, मधील विविध ठिकाणी असणा-या समाज मंदिरांची फरशी बदलणे व दुरूस्ती कामे करणे.</t>
  </si>
  <si>
    <t>प्रभाग क्र.2ड,आण्णाभाऊ साठे समाजमंदिराचे काम करणे</t>
  </si>
  <si>
    <t>प्रभाग क्र.2ड,वाल्मिकी समाजाचे समाज मंदिर विकसित करणे</t>
  </si>
  <si>
    <t>प्रभाग क्र.2ड,ख्रिश्चन समाजासाठी समाजमंदिर विकसित करणे</t>
  </si>
  <si>
    <t>प्रभाग क्र.3अ,मधील बर्मासेल, इंदिरानगर येथे समाजमंदिर विविध दुरूस्ती विषयक कामे करणे.</t>
  </si>
  <si>
    <t>प्रभाग क्र.3अ,मधील संजयपार्क, रमाईमाता झोपडपट्टी येथे समाजमंदिर विकसित करणे.</t>
  </si>
  <si>
    <t>प्रभाग क्र.3अ, जयप्रकाशनगर,गांधीनगर येथे समाज मंदिर विविध दुरूस्ती विषयक कामे करणे.</t>
  </si>
  <si>
    <t>प्रभाग क्र.3क,मनपाचे समाजमंदिर विकसित व सुधारणा कामे करणे</t>
  </si>
  <si>
    <t>प्रभाग क्र.4ब, झेन्सार समोरील ताब्यातील जागेवर ज्येष्ठ नागरिकांसाठी विरंगुळा केंद्र, बाल उद्यान व खेळणी बसविणे.</t>
  </si>
  <si>
    <t>प्रभाग क्र.4ड,खराडी स.नं.4/5 येथे समाजमंदिर बांधणे</t>
  </si>
  <si>
    <t>प्रभाग क्र.4ड,खराडी स.नं.57 येथील अर्धवट समाजमंदिराचे काम पूर्ण करणे.</t>
  </si>
  <si>
    <t>प्रभाग क्र.6ब,मध्ये रामनगर येथील अष्टविनायक मित्र मंडळा शेजारील समाज मंदिर पाडून नव्याने समाजमंदिर बांधणे</t>
  </si>
  <si>
    <t>प्रभाग क्र.6ड,मध्ये नाईक नगर वेद प्रो.स्टो.समोरल समाज मंदिराचे काम करणे.</t>
  </si>
  <si>
    <t>प्रभाग क्र.6ड,मध्ये जयजवान नगर शिवशक्ती मित्र मंडळ येथे समाजमंदिराचे काम करणे.</t>
  </si>
  <si>
    <t>प्रभाग क्र.6ड,मध्ये भाटवस्ती येथील जागृत तरूण मंडळ समाज मंदिराचे काम करणे.</t>
  </si>
  <si>
    <t>प्रभाग क्र.6ड,मध्ये लक्ष्मीनगर तिरंगा मित्र मंडळ येथील समाज मंदिराचे उर्वरित काम करणे.</t>
  </si>
  <si>
    <t>प्रभाग क्र.7अ,मध्ये विविध ठिकाणची समाज मंदिर पेटींग करणे</t>
  </si>
  <si>
    <t>प्रभाग क्र.7अ,मध्ये मुळा रोड येथे समाजमंदिर बांधणे</t>
  </si>
  <si>
    <t>प्रभाग क्र.7अ,मध्ये इंदिरा वसाहत येथे समाजमंदिर बांधणे</t>
  </si>
  <si>
    <t>प्रभाग क्र.7अ,मध्ये प्रकाश बहिरट उदयान शिवाजी हौसिंग सोसायटी येथे ज्येष्ठ नागरिकांसाठी विरंगुळा केंद्र बांधणे.</t>
  </si>
  <si>
    <t>प्रभाग क्र.7ब,मध्ये विविध ठिकाणच्या समाजमंदिरामध्ये दुरूस्तीची कामे करणे व तद्नुषंगिक कामे करणे</t>
  </si>
  <si>
    <t>प्रभाग क्र.7ड,मधील जनवाडी जनता वसाहत जय भवानी मित्र मंडळाजवळ समाज मंदिर बांधणे.</t>
  </si>
  <si>
    <t>प्रभाग क्र.8अ, मधील विविध समाज मंदिरे व विहार विकसीत करणे/विविध कामे करणे.</t>
  </si>
  <si>
    <t>प्रभाग क्र.8अ, मधील ध्यानधारणा केंद्र अर्धवट राहिलेले काम करणे</t>
  </si>
  <si>
    <t>प्रभाग क्र.8अ, मधील समाज मंदिर विकसित करणे.</t>
  </si>
  <si>
    <t>प्रभाग क्र.8अ,मधील विविध समाजमंदिर व विहारांमध्ये महापुरूषांचे तैलचित्र (म्युरल) बसविणे</t>
  </si>
  <si>
    <t>प्रभाग क्र.8ब, औंध येथील कुबेर गुलशन व गुलमोहर सोसायटी मनपा जागेत नागरी सुविधांसाठी हॉल बांधणे.</t>
  </si>
  <si>
    <t>प्रभाग क्र.8ड,बुध्द भुषण मंडळ येथील समाज मंदिराचे उर्वरित कामे करणे.</t>
  </si>
  <si>
    <t>प्रभाग क्र.8ड,मध्ये राधाकृष्ण हायस्कूल जवळील समाज मंदिराचे उर्वरित काम करणे.</t>
  </si>
  <si>
    <t>प्रभाग क्र.8ड,बोपोडी येथील श्रीकृष्ण समाज मंदिराचे काम करणे</t>
  </si>
  <si>
    <t>प्रभाग क्र.9ब, मधील समाज मंदिराची दुरूस्ती करणे.</t>
  </si>
  <si>
    <t>प्रभाग क्र.10अ,मध्ये स.नं.52 येथील समाज मंदिराचे उर्वरित काम करणे</t>
  </si>
  <si>
    <t>प्रभाग क्र.10अ,मध्ये कृष्णलिला गार्डन येथे समाज मंदिर बांधणे</t>
  </si>
  <si>
    <t>प्रभाग क्र.10ब,स.नं.52/34+39+42+41अ या ॲमिनिटी स्पेसमध्ये विरंगुळा केंद्र विकसित करणे</t>
  </si>
  <si>
    <t>प्रभाग क्र.10ब,समाज मंदिर विषयक कामे करणे</t>
  </si>
  <si>
    <t>प्रभाग क्र.10क,मोकाटेनगर येथील समाजमंदिराचे उर्वरित काम करणे</t>
  </si>
  <si>
    <t>प्रभाग क्र.10ड,बावधन-कोथरूड डेपो अंतर्गत बावधन स.नं.22 येथील ज्येष्ठ नागरिक विरंगुळा केंद्राचे उर्वरित काम पूर्ण करणे</t>
  </si>
  <si>
    <t>प्रभाग क्र.10ड,बावधन-कोथरूड डेपो अंतर्गत बावधन येथील स.नं. 54/1/अ1+1/अ/4+1/अ/5 पुणे मनपाच्या जागेत अत्याधुनिक अदयावत जिम बांधणे</t>
  </si>
  <si>
    <t>प्रभाग क्र.10ड,बावधन-कोथरूड डेपो अंतर्गत विविध ठिकाणी समाज मंदिर बांधणे</t>
  </si>
  <si>
    <t>प्रभाग क्र.11 ड, मध्ये जयभवानी नगर साईबाबा मंदिर येथील समाज मंदिराचे अपूर्ण काम पूर्ण करणे</t>
  </si>
  <si>
    <t>प्रभाग क्र.12क मध्ये विरंगुळा केंद्राचे उर्वरित कामे करणे.</t>
  </si>
  <si>
    <t>प्रभाग क्र.12क,लक्ष्मीनगर येथे विरंगुळा केंद्र बांधणे</t>
  </si>
  <si>
    <t>प्रभाग क्र.12क,प्रभागातील समाजमंदिर, व्यायामशाळा यांची उर्वरित कामे पूर्ण करणे.</t>
  </si>
  <si>
    <t>प्रभाग क्र. 13 अ मधील गणेशनगर ओटा वसाहत व तीन चाळ येथील विठ्ठल रखुमाई समाज मंदिराची दुरुस्ती करणे व इतर तदनुषंगिक कामे करणे.</t>
  </si>
  <si>
    <t>प्रभाग क्र. 13 ड मधील एरंडवणे ज्येष्ठ नागरीक संघ, विरंगुळा केंद्र येथे लायब्ररीसाठी 1 खोली बांधणे.</t>
  </si>
  <si>
    <t>प्रभाग क्र. 14 अ मधील मनपा शाळा, दवाखाने, समाजमंदिरे यांची विविध विकासाची कामे करणे.</t>
  </si>
  <si>
    <t>प्रभाग क्र. 14 ब मधील नरेगल मठ येथील समाजमंदिर दुरुस्ती करणे व रंगरंगोटी करणे.</t>
  </si>
  <si>
    <t>प्रभाग क्र. 14 ब मधील समाज मंदिरात अभ्यासिका वर्ग सुरु करणे.</t>
  </si>
  <si>
    <t>प्रभाग क्र.14 ड, बचतगट,समाजमंदिर, सांस्कृतिकहॉल व अंगणवाडी येथे सुधारणा विषयक कामे करणे.</t>
  </si>
  <si>
    <t>प्रभाग क्र. 16 अ मधील कसबा पेठ, कागदीपुरा येथे समाज मंदिर बांधणे.</t>
  </si>
  <si>
    <t>प्रभाग क्र. 16 क मधील मंगळवार पंपिंग स्टेशन येथे बहुउद्देशीय हॉल बांधणे.</t>
  </si>
  <si>
    <t>प्रभाग क्र. 16 क मधील विविध ठिकाणी समाज मंदिरात अभ्यासिका सुरु करणे.</t>
  </si>
  <si>
    <t>प्रभाग क्र. 16 क मधील कसबा कॉलनी नं 5 येथे समाजमंदिर करणे.</t>
  </si>
  <si>
    <t>प्रभाग क्र. 16 क मधील 216 मंगळवार पेठ शिवराय मंडळाशेजारील राजर्षी शाहू समाज मंदिर अद्यावत करणे.</t>
  </si>
  <si>
    <t>प्रभाग क्र. 16 क मधील इंदिरा गांधी समाज मंदिर वरचा मजला बांधणे, पाय-या दुरुस्त करणे.</t>
  </si>
  <si>
    <t>प्रभाग क्र. 16 ड मधील 228 मंगळवार पेठ येथे समाजमंदिर बांधणे.</t>
  </si>
  <si>
    <t>प्रभाग क्र. 17 क मधील विविध ठिकाणचे समाज मंदिराचे दुरुस्तीविषयक कामे करणे.</t>
  </si>
  <si>
    <t>प्रभाग क्र. 18 अ मधील कर्मशाळा घोरपडे पेठ येथे नवीन इमारत बांधणे.</t>
  </si>
  <si>
    <t>प्रभाग क्र. 19 अ मधील हरकानगर येथील जुने समाजमंदिर दुरुस्त करुन पुनर्बांधणी करणे.</t>
  </si>
  <si>
    <t>प्रभाग क्र. 19 अ मधील काशिवाडी परिसरात विविध समाज मंदिरातील दुरुस्ती विषयक कामे करणे.</t>
  </si>
  <si>
    <t>प्रभाग क्र. 19 ब मधील विविध समाज मंदिर दुरुस्ती व सुशोभिकरण व इतर तदनुषंगिक कामे करणे.</t>
  </si>
  <si>
    <t>प्रभाग क्र. 19 क मधील हरकानगर येथे समाजमंदिर बांधणे.</t>
  </si>
  <si>
    <t>प्रभाग क्र. 19 ड मधील सर्व समाज मंदिराची दुरुस्ती विषयक कामे करणे.</t>
  </si>
  <si>
    <t>प्रभाग क्र. 20 अ मधील दलित व्सती योजना अंतर्गत विविध ठिकाणी समाज मंदिर दुरुस्तीविषयक कामे करणे.</t>
  </si>
  <si>
    <t>प्रभाग क्र. 20 अ मधील ताडीवाला रोड परिसरामध्ये समाज मंदिर बांधणे.</t>
  </si>
  <si>
    <t>प्रभाग क्र. 20 ब मधील सिध्देश्वर तरुण मंडळ येथे समाजमंदिर बांधणे.</t>
  </si>
  <si>
    <t>प्रभाग क्र. 20 ब मधील वीर भारत येथील समाज मंदिराचे उर्वरीत आर.सी.सी. काम करणे.</t>
  </si>
  <si>
    <t>प्रभाग क्र. 20 ब मधील राजेवाडी येथील समाज मंदिर बांधणे.</t>
  </si>
  <si>
    <t>प्रभाग क्र. 20 ब मधील विविध समाजमंदिरात दुरुस्ती विषयक कामे करणे.</t>
  </si>
  <si>
    <t>प्रभाग क्र. 20 क मधील विविध समाज मंदिराचे स्थापत्यविषयक उर्वरीत कामे करणे.</t>
  </si>
  <si>
    <t>प्रभाग क्र. 20 क मधील जनसेवा, भीमसंघटना,इंदिरा महिला मंडळ, स्वीपर चाळ येथे असणा-या समाज मंदिरात अभ्यासिका सुरु करणे व तदनुषंगिक कामे करणे.</t>
  </si>
  <si>
    <t>प्रभाग क्र.21अ, विकासनगर येथील समाज मंदिराची दुरूस्ती करणे</t>
  </si>
  <si>
    <t>प्रभाग क्र.21क,मध्ये प्रभागातील सर्व समाज मंदिरांना रंगरंगोटी करणे.</t>
  </si>
  <si>
    <t>प्रभाग क्र.22अ,माळवाडी मधील समाज मंदिराची सुधारणा कामे करणे.</t>
  </si>
  <si>
    <t>प्रभाग क्र.22क,मध्ये विविध ठिकाणी समाज मंदिरामध्ये विविध विकास कामे करणे.</t>
  </si>
  <si>
    <t>प्रभाग क्र.23ब,मध्ये श्रमिक सहकार चौक येथे विरंगुळा केंद्र बांधणे</t>
  </si>
  <si>
    <t>प्रभाग क्र.25ब, मधील स.नं.86 येथील ॲमिनिटी स्पेसवर अदयावत प्रकारचा हॉल बांधणे.</t>
  </si>
  <si>
    <t>प्रभाग क्र.25ब, मध्ये महात्मा ज्योतीबा फुले सांस्कृतिक भवन समोरील बाजूस महात्मा ज्योतीबा फुले यांची प्रतिमा (पुतळा) उभा करणे</t>
  </si>
  <si>
    <t>प्रभाग क्र.26अ,मध्ये आल्हाट वस्ती येथे समाज मंदिर उभारणे</t>
  </si>
  <si>
    <t>प्रभाग क्र.26ब,हडपसर स.नं.73 मधील विरंगुळा केंद्र बांधणे</t>
  </si>
  <si>
    <t>प्रभाग क्र.26ब,काळेपडळ येथे ओपन जिम,तालीम व विरंगुळा केंद्र बांधणे.</t>
  </si>
  <si>
    <t>प्रभाग क्र.26ड, स.नं.73 हिस्सा नं.343 ते 347 ज्येष्ठ नागरिक विरंगुळा केंद्राचे उर्वरित काम पूर्ण करणे</t>
  </si>
  <si>
    <t>प्रभाग क्र.26ड, स.नं.73 हिस्सा नं.343 ते 347 ज्येष्ठ नागरिक विरंगुळा केंद्र परिसरात सुधारणा विषयक कामे करणे</t>
  </si>
  <si>
    <t>प्रभाग क्र.26ड,स.नं.66 हिस्सा नं.66/3/12/1, 66/3/14,66/1 ॲमिनिटी स्पेसच्या जागेवर ज्येष्ठ नागरिक विरंगुळा केंद्राचे उर्वरित काम पूर्ण करणे.</t>
  </si>
  <si>
    <t>प्रभाग क्र.26ड,एनआयबीएम रोड सिध्दार्थनगर परिसरात ज्येष्ठ नागरिकांसाठी विरंगुळा केंद्र बांधणे</t>
  </si>
  <si>
    <t>प्रभाग क्र.28अ,मध्ये आनंद मीरा परिसरातील महानगरपालिकेच्या ताब्यात असलेल्या मोकळ्या जागेमध्ये क्रीडा संकुल उभारणे व विरंगुळा केंद्र बांधणे.</t>
  </si>
  <si>
    <t>प्रभाग क्र.29ब, लक्ष्मीनारायण टॉवर्स जवळील स्नेहनगर परिसरातील मोकळया जागेत विरंगुळा केंद्र करणे व तद्नुषंगिक कामे करणे.</t>
  </si>
  <si>
    <t>प्रभाग क्र.29ब,मध्ये युगंधरा सोसायटी जवळील (पर्वतीगाव) दुमजली समाज मंदिर बांधणे व तद्नुषंगिक कामे करणे.</t>
  </si>
  <si>
    <t>प्रभाग क्र.29ड,दत्तवाडी येथील समाजमंदिरावर मजला चढविणे व सुधारणा विषयक कामे करणे.</t>
  </si>
  <si>
    <t>प्रभाग क्र. ३० अ मधील दत्तवाडीमधील लडकतवाडी येथे बहुउद्देशीय हॉल बांधणे.</t>
  </si>
  <si>
    <t>प्रभाग क्र. ३० अ मधील जनता वसाहत मध्ये जनता गार्डन शेजारी बहुउद्देशीय हॉल बांधणे.</t>
  </si>
  <si>
    <t xml:space="preserve">प्रभाग क्र. ३० अ मधील जुना जकात नाका येथे बहुउद्देशीय हॉल बांधणे. </t>
  </si>
  <si>
    <t>प्रभाग क्र. ३० अ मधील विविध ठिकाणची समाज मंदिरांची दुरुस्तीची कामे करणे.</t>
  </si>
  <si>
    <t>प्रभाग क्र.30ब,विविध ठिकाणी समाज मंदिर उभारणे</t>
  </si>
  <si>
    <t>प्रभाग क्र.30ब,दत्तवाडी परिसरात समाजमंदिर उभारणे</t>
  </si>
  <si>
    <t>प्रभाग क्र.30ब,विविध ठिकाणी समाज मंदिरांची दुरूस्ती करणे</t>
  </si>
  <si>
    <t>प्रभाग क्र.30ब,दत्तवाडी मध्ये समाजमंदिर दुरूस्ती विषयक कामे करणे.</t>
  </si>
  <si>
    <t>प्रभाग क्र.30क, ज्येष्ठ नागरिकांसाठी विरंगुळा केंद्र तयार करणे</t>
  </si>
  <si>
    <t>प्रभाग क्र.30ड,जनता वसाहत-दत्तवाडी जनता वसाहत मधील समाज मंदिर दुरूस्ती विषयक कामे करणे.</t>
  </si>
  <si>
    <t>प्रभाग क्र.30ड,जनता वसाहत-दत्तवाडी गल्ली नं.77 येथे नवीन समाजमंदिर बांधणे</t>
  </si>
  <si>
    <t>प्रभाग क्र.30ड,जनता वसाहत-दत्तवाडी जनता वसाहत पोलीस चौकी जवळ समाज मंदिर बांधणे</t>
  </si>
  <si>
    <t>प्रभाग क्र. 31 अ मधील श्रमसाफल्य कॉलनी येथे समाज मंदिर बांधणे.</t>
  </si>
  <si>
    <t>प्रभाग क्र. 31 क मधील विविध ठिकाणी ज्येष्ठ नागरीक कट्टा, विरंगुळा केंद्र उभारणे.</t>
  </si>
  <si>
    <t>प्रभाग क्र. 31 ड मधील आंगणवाडी समाजमंदिर मध्ये विविध सुधारणा करणे.</t>
  </si>
  <si>
    <t>प्रभाग क्र. 32 अ मधील विरंगुळा केंद्र येथे लायब्ररी विकसित करणे.</t>
  </si>
  <si>
    <t>प्रभाग क्र. 32 अ मधील रामनगर लक्ष्मी चौक येथील समाज मंदिर दुरुस्त करणे.</t>
  </si>
  <si>
    <t>प्रभाग क्र. 32 अ मधील न्यू. अहिरे येथे विरंगुळा केंद्र बांधणे.</t>
  </si>
  <si>
    <t>प्रभाग क्र. 32 क मधील कै. गंगाबाई धुमाळ बालोद्यान व विरंगुळा केंद्रांमध्ये विविध विकास कामे करणे.</t>
  </si>
  <si>
    <t>प्रभाग क्र. 33 अ मधील वडगाव बु. जाधवनगर, स.नं. 41/42/1 पार्ट अॅमेनिटी स्पेस बहुउद्देशीय क्रिडाहॉल विकसित करणे, अभ्यासिका, फर्निचर करणे.</t>
  </si>
  <si>
    <t>प्रभाग क्र. 33 अ मधील वडगाव बु. परिसरात जाधवनगर येथील मीनाक्षी पूरम सोसायटी येथील अॅमेनिटी स्पेस जागेवर बहुउद्देशीय हॉल, प्राथमिक आरोग्य केंद्र, पोस्ट ऑफिस, ग्रंथालय उभारणे.</t>
  </si>
  <si>
    <t>प्रभाग क्र. 33 अ मधील वडगाव बु. मधील समाज मंदिर दुरुस्त करणे.</t>
  </si>
  <si>
    <t xml:space="preserve">प्रभाग क्र. 33 अ मधील वडगाव बुद्रुक स.नं. 56/5 आशीर्वाद हॉटेल, मते अॅमेनिटी स्पेसमध्ये ज्येष्ठ नागरिक विरंगुळा केंद्र बांधणे, फर्निचर करणे व इतर कामे करणे. </t>
  </si>
  <si>
    <t>प्रभाग क्र. 33 अ मधील वडगाव बु. स.नं. 57/8, 57/3 परिसरातील हॉल पूर्ण करणे, महिला बचत केंद्र पूर्ण करणे, फर्निचर करणे.</t>
  </si>
  <si>
    <t>प्रभाग क्र. 34 ड मधील दामोदर नगर परिसरात विरंगुळा केंद्र उभारणे.</t>
  </si>
  <si>
    <t>प्रभाग क्र. 35 अ मधील शिवदर्शन व तावरे कॉलनी येथील समाज मंदिरे दुरुस्त करणे.</t>
  </si>
  <si>
    <t>प्रभाग क्र. 35 अ मधील संभाजीनगर, शंकर महाराज वसाहत येथील समाज मंदिरे दुरुस्त करणे.</t>
  </si>
  <si>
    <t>प्रभाग क्र. 35 अ मधील चव्हाणनगर, तळजाई पठार येथील समाज मंदिरे दुरुस्त करणे.</t>
  </si>
  <si>
    <t>प्रभाग क्र. 36 अ मधील आंबेडकर नगर मध्ये समाजमंदिर बांधणे.</t>
  </si>
  <si>
    <t>प्रभाग क्र. 36 क मधील स.नं. 634 येथे समाजमंदिर बांधणे.</t>
  </si>
  <si>
    <t>प्रभाग क्र. 37 ब मधील अप्पर मृत्युंजय मंडळ जवळ समाजमंदिर उभारणे.</t>
  </si>
  <si>
    <t>प्रभाग क्र. 37 क मधील सुप्पर इंदिरानगर येथे समाज मंदिर बांधणे.</t>
  </si>
  <si>
    <t>प्रभाग क्र. 37 क मधील अप्पर इंदिरानगर येथे विरंगुळा केंद्र बांधणे.</t>
  </si>
  <si>
    <t>प्रभाग क्र. 37 क मधील सुप्पर इंदिरानगर येथे विरंगुळा केंद्रातील विविध विकासाची कामे करणे.</t>
  </si>
  <si>
    <t>प्रभाग क्र.38क,विविध ठिकाणी ज्येष्ठ नागरिक विरंगुळा कट्टा उभारणे</t>
  </si>
  <si>
    <t>प्रभाग क्र.38क,कात्रज येथील निलया सोसायटी जवळील बॅडमिटन हॉल,महिला बचत गट हॉल व ज्येष्ठ नागरिक विरंगुळा केंद्र उभारणे</t>
  </si>
  <si>
    <t>प्रभाग क्र.40 ब मधील छत्रपती शिवाजी महाराज यांचे जीवनावरील माहिती उपलब्ध करुन देणे करीता हॉल बांधणे.</t>
  </si>
  <si>
    <t>प्रभाग क्र.40 ब मधील अभ्यासिका उभारणे.</t>
  </si>
  <si>
    <t>प्रभाग क्र.40 ड मधील कात्रज जुना आंबेगाव रोड मनस्वी सोसा. शेजारील महानगरपालिकेच्या जागेत नवीन पोलिस चौकी बांधणे.</t>
  </si>
  <si>
    <t>प्रभाग क्र.41ब,मध्ये कोंढवा बु.स.नं.11/2 मधील अर्धवट असलेल्या विरंगुळा केंद्राचे इमारतीचे काम करणे.</t>
  </si>
  <si>
    <t>प्रभाग क्र. 41 क मधील कोंढवा बु. स.नं. 11/2, मध्ये ताब्यात आलेल्या अॅमेनिटी स्पेसवपर विरंगुळा केंद्राचे उर्वरीत काम पुर्ण करणे.</t>
  </si>
  <si>
    <t>प्रभाग क्र.29(पर्वती दर्शन) मध्ये बचत गटासाठी हॉल बांधणे (स्विकृत सदस्य)</t>
  </si>
  <si>
    <t>प्रभाग क्र.29 (पर्वतीदर्शन,डांबरकोठी) मध्ये विरंगुळा केंद्र बांधणे (स्विकृत सदस्य)</t>
  </si>
  <si>
    <t>प्रभाग क्र.18 मध्ये (स्विकृत) विविध समाज मंदिरांमध्ये दुरूस्ती विषयक कामे करणे.</t>
  </si>
  <si>
    <t>प्रभाग क्र.23ड,मध्ये स.नं.4 लोकसेवा हनुमान मंदिरामागे,गाडीतळ येथे समाजमंदिर उभारणे</t>
  </si>
  <si>
    <t>प्रभाग क्र.23ड,मध्ये ज्येष्ठ नागरिकांसाठी विरंगुळा केंद्र बांधणे</t>
  </si>
  <si>
    <t>प्रभाग क्र.23ड,मध्ये रासगे आळी येथे स.नं.79 गणपती मंदिराजवळ 15 X 15 क्षेत्रफळावर समाजमंदिर उभारणे</t>
  </si>
  <si>
    <t>प्रभाग क्र. 38 ड मधील सुखसागरनगर येथील महिला बचत गट व पोलिस चौकीचे अपुर्ण काम पुर्ण करणे.</t>
  </si>
  <si>
    <t>प्रभाग क्र. 37 मध्ये (स्विकृत) 276 ओटा येथे समाजमंदिर बांधणे.</t>
  </si>
  <si>
    <t>प्रभाग क्र. 36 ड मधील निलकमल येथे समाज मंदिर बांधणे.</t>
  </si>
  <si>
    <t>प्रभाग क्र. 12 ड मधील गुजरात कॉलनी येथे नवीन समाज मंदिराची उभारणी करणे.</t>
  </si>
  <si>
    <t>प्रभाग क्र.11ब,उर्वरित समाज मंदिर बांधकाम अंतर्गत कामे करणे</t>
  </si>
  <si>
    <t>प्रभाग क्र.11ब,संपूर्ण प्रभागातील समाज मंदिरांची रंगरंगोटी तद्नुषंगिक कामे करणे.</t>
  </si>
  <si>
    <t>प्रभाग क्र.11ब,जयभवानी नगर मधील समाज मंदिर विषयक कामे करणे.</t>
  </si>
  <si>
    <t>प्रभाग क्र.11ब, संपूर्ण प्रभागातील आरोग्य कोठी,दवाखाना,शाळा, समाज मंदिरे दुरूस्ती विषयक कामे करणे.</t>
  </si>
  <si>
    <t xml:space="preserve">स.नं. 8/8/1,8/8/2,8/8/4,8/8/5,8/8/6,8/8/7,9/3,9/5+6+7/3 वडगाव बु.येथील विरंगुळा केंद्राकरिता आरक्षित जागेत विरंगुळा केंद्र बांधणे </t>
  </si>
  <si>
    <t>प्रभाग क्र. 21 मधील संत गाडगे महाराज साहत येथे समाज मंदिर बांधणे</t>
  </si>
  <si>
    <t>प्रभाग क्र. 21 मधील संकल्प मित्र मंडळ, वनाप्पा चौक येथे नागरीक विरंगुळा केंद्र बांधणे.</t>
  </si>
  <si>
    <t>प्रभाग क्र. 21 मधील अविष्कार कला क्रिडा संघ रेल्वे डिझेल कॉलनी समोर सिटी पॉईंट चौक येथे समाजमंदिर बांधणे</t>
  </si>
  <si>
    <t>प्रभाग क्र. 20 मधील नवचैतन्य मित्र मंडळ, प्रायव्हेट रोड येथे विरंगुळा केंद्र उभारणे.</t>
  </si>
  <si>
    <t>पुणे शहरात योग केंद्र उभारणे</t>
  </si>
  <si>
    <t>प्रभाग क्र.5क,मध्ये ॲमेनिटी स्पेसच्या जागेवर स्विमिंग पूल बांधणे</t>
  </si>
  <si>
    <t>प्रभाग क्र.1अ, मधील हंसराज गार्डन येथील एमेनिटी स्पेस जागेत लॉन व जॉंगिग ट्रॅक करणे.</t>
  </si>
  <si>
    <t>प्रभाग क्र.1क,(कळस-धानोरी) मधील धानोरी स.नं.17/1ए/2 व धानोरी स.नं.17/1डी/1/11 येथील पुणे मनपाच्या ताब्यात आलेल्या ॲमिनिटी स्पेसवर स्पोर्टस कॉम्प्लेक्स बांधणे</t>
  </si>
  <si>
    <t>प्रभाग क्र.2अ,टिंगरेनगर मधील प्ले ग्राऊंड विकसित करणे</t>
  </si>
  <si>
    <t>प्रभाग क्र.2ड, स.नं.36/1/1 मधील ॲमिनिटी नं.1 येथे क्रीडांगण विकसित करणे</t>
  </si>
  <si>
    <t>प्रभाग क्र.3अ,मधील विमाननगर येथील स्केटिंग ग्राऊंड मध्ये विविध विकास कामे करणे.</t>
  </si>
  <si>
    <t>प्रभाग क्र.3अ,मध्ये विविध ठिकाणी मैदाने विकसीत करणे.</t>
  </si>
  <si>
    <t>प्रभाग क्र.4क, खराडी स.नं.25 येथील प्ले ग्राऊंड विकसित करणे</t>
  </si>
  <si>
    <t>प्रभाग क्र.4क, सोमनाथ मळा येथे मनपा ताब्यातील जागेवर प्लेग्राऊंड व जॉंगिंग ट्रॅक बनविणे.</t>
  </si>
  <si>
    <t>प्रभाग क्र.4क, गंगा कॉन्स्टेला येथील प्लेग्राऊंडवर विविध विकास कामे करणे.</t>
  </si>
  <si>
    <t>प्रभाग क्र.5अ,मध्ये ॲमेनिटी स्पेसच्या जागेवर स्विमिंग पूल बांधणे</t>
  </si>
  <si>
    <t>प्रभाग क्र.5ड,मध्ये ॲमेनिटी स्पेसच्या जागेवर स्विमिंग पूल बांधणे</t>
  </si>
  <si>
    <t>प्रभाग क्र.7ड,मधील खैरेवाडी येथे क्रीडा संकुल विषयक इतर कामे करणे</t>
  </si>
  <si>
    <t>प्रभाग क्र.8अ, मधील विविध क्रिडांगणे विकसित करणे</t>
  </si>
  <si>
    <t>प्रभाग क्र.8ड,सानेवाडी येथील जॉगिंग ट्रॅक विकसित करणे</t>
  </si>
  <si>
    <t>प्रभाग क्र.9अ, विविध ठिकाणी क्रीडांगणे विकसीत करणे.</t>
  </si>
  <si>
    <t>प्रभाग क्र.9अ, क्रीडांगण विकसित करणे.</t>
  </si>
  <si>
    <t>प्रभाग क्र.10अ,मध्येराजा शिवछत्रपती क्रीडा संकुल येथील उर्वरित कामे करणे</t>
  </si>
  <si>
    <t>प्रभाग क्र.10अ,मध्येस्वामी विवेकानंद स्पोर्टस क्लब मधील बॅडमिटन कोर्ट व जलतरण तलाव बांधणे</t>
  </si>
  <si>
    <t>प्रभाग क्र.10ब,उजवी भुसारी कॉलनी सावरकर मैदानात विविध विकास कामे करणे</t>
  </si>
  <si>
    <t>प्रभाग क्र.10क, उजवी भुसारी कॉलनी येथील सावरकर मैदानावरील खेळाचे मैदान विकसित करणे</t>
  </si>
  <si>
    <t>प्रभाग क्र.10क, उजवी भुसारी कॉलनी येथील सावरकर मैदान व परिसरात विविध झाडे लावणे व सुशोभिकरण करणे</t>
  </si>
  <si>
    <t>प्रभाग क्र.10क,मध्ये कोकाटे वस्ती येथील आरक्षित खेळाच्या मैदानावर बॅडमिटन कोर्ट तयार करणे</t>
  </si>
  <si>
    <t>प्रभाग क्र.10क, कोकाटे वस्ती येथील मैदानावर विविध विकासकामे करणे</t>
  </si>
  <si>
    <t>प्रभाग क्र.10ड,बावधन-कोथरूड डेपो अंतर्गत उजवी भुसारी कॉलनी आर.एम.परिसरामध्ये प्ले-ग्राऊंड विकसित करणे</t>
  </si>
  <si>
    <t>प्रभाग क्र.12 अ, मोकाटे जलतरण तलाव हॉल बांधणे व दुरूस्ती विषयक कामे करणे व रंगरंगोटी करणे</t>
  </si>
  <si>
    <t>प्रभाग क्र.12क,मयुर कॉलनी येथे क्रिडासंकुल निर्माण करणे.</t>
  </si>
  <si>
    <t>प्रभाग क्र. 13 अ मधील चाळ 10, चाळ 3 येथील मोकळ्या जागेत जॉगींग ट्रॅक व विरंगुळा केंद्र व तदनुषंगिक कामे करणे.</t>
  </si>
  <si>
    <t>प्रभाग क्र. 14 अ मधील बी एम सी सी कॉलेज ते भांडारकर रोड ते प्रभात रोड जॉगींग ट्रॅक व दुरुस्तीविषयक कामे करणे.</t>
  </si>
  <si>
    <t>प्रभाग क्र. 14 अ मधील विविध जॉगींग ट्रॅक दुरुस्ती करणे.</t>
  </si>
  <si>
    <t>प्रभाग क्र. 14 अ मधील विविध जॉगींग ट्रॅक नव्याने उभारणी करणे.</t>
  </si>
  <si>
    <t>प्रभाग क्र.14 क, मध्ये प्रभात रस्ता गल्ली क्र.2 पासून सहयाद्री हॉस्पीटल पर्यंतच्या कॅनॉलवर जॉगिंग ट्रॅक तयार करणे.</t>
  </si>
  <si>
    <t>प्रभाग क्र.14 ड, कॅनॉल रोड जॉगिंग ट्रॅक विकसित करणे.</t>
  </si>
  <si>
    <t>प्रभाग क्र. 19 अ मधील कै. खासदार वसंतरावजी चव्हाण बॅडमिंटन हॉलमधील विविध दुरुस्ती कामे करणे.</t>
  </si>
  <si>
    <t>प्रभाग क्र. 19 अ मधील अरुणकुमार वैद्य स्टेडीयम मधील जॉगींग ट्रॅक व स्टेडीयमची दुरुस्ती व विविध कामे करणे.</t>
  </si>
  <si>
    <t>प्रभाग क्र. 19 अ मधील इनामके मळा येथील आरक्षित जागेवर मैदान व संरक्षण भिंत विकसित करुन क्रिडा संकुल उभारणे.</t>
  </si>
  <si>
    <t>प्रभाग क्र. 19 क मधील कॉलनी नं. 10 येथे क्रिडांगण विकसित करणे.</t>
  </si>
  <si>
    <t>प्रभाग क्र. 19 क मधील इनामके मळा, लोहियानगर क्रिडांगण विकसित करणे.</t>
  </si>
  <si>
    <t>प्रभाग क्र. 19 क मधील अरुणकुमार वैद्य स्टेडीयम येथे विकास कामे करणे.</t>
  </si>
  <si>
    <t>प्रभाग क्र. 19 क मधील अरुणकुमार वैद्य स्टेडीयम येथील अर्धवट जिमचे काम पूर्ण करणे.</t>
  </si>
  <si>
    <t>प्रभाग क्र. 19 क मधील स्केटींग ट्रॅक विकसित करणे.</t>
  </si>
  <si>
    <t>प्रभाग क्र. 19 क मधील कॉलनी नं.10 येथे क्रिडांगण विकसित करणे.</t>
  </si>
  <si>
    <t>प्रभाग क्र. 20 अ मधील शाहू जलतरण तलाव येथे विविध विकास कामे कऱणे.</t>
  </si>
  <si>
    <t>प्रभाग क्र. 20 क मधील नायडू परिसरात नव्याने ताब्यात आलेल्या जागेवर बॅडमिन्टन हॉल व बॉक्सिंग रिंग तयार करणे व सीमाभिंत करणे व तदनुषंगिक कामे करणे.</t>
  </si>
  <si>
    <t>प्रभाग क्र.21ब,घोरपडी स.नं.70 येथील स्पोर्ट कॉम्प्लेक्सचे उर्वरित काम पूर्ण करणे व तद्नुषंगिक कामे करणे</t>
  </si>
  <si>
    <t>प्रभाग क्र.21ब,श्रावस्ती नगर स.नं.72 मधील जिजाऊ क्रिडा संकुल येथे स्वच्छतागृह बांधणे</t>
  </si>
  <si>
    <t>प्रभाग क्र.21क,मध्ये जिजाऊ संकुल येथे विविध कामे करणे.</t>
  </si>
  <si>
    <t>प्रभाग क्र.21क,मध्ये निगडेनगर येथील क्रीडांगणामध्ये विविध कामे करणे.</t>
  </si>
  <si>
    <t>प्रभाग क्र.22ब,मध्ये स.नं.137 येथे क्रीडांगण विकसित करणे</t>
  </si>
  <si>
    <t>प्रभाग क्र.22ब,मध्ये स.नं.137 येथे क्रीडांगणासाठी कंपाऊंड वॉल बांधणे</t>
  </si>
  <si>
    <t>प्रभाग क्र.26ब,हडपसर स.नं.55 येथे फुटबॉल ग्राऊंड विकसित करणे.</t>
  </si>
  <si>
    <t>प्रभाग क्र.26ब,हडपसर स.नं.23 जलतरण तलाव विकसित करणे</t>
  </si>
  <si>
    <t>प्रभाग क्र.26ब,महमदवाडी स.नं.2 येथील क्रीडांगण विकसीत करणे</t>
  </si>
  <si>
    <t>प्रभाग क्र.26ब,महमदवाडी स.नं.12 येथील बॅंडमिटन हॉल बांधणे</t>
  </si>
  <si>
    <t>प्रभाग क्र.27ड,मध्ये क्रीडांगण विकसीत करणे</t>
  </si>
  <si>
    <t>प्रभाग क्र.27ड,मधील बॅडमिटन हॉलचे उर्वरित काम करणे</t>
  </si>
  <si>
    <t>प्रभाग क्र.28ब,मध्ये स.नं.585 ओपन स्पेस येथील नव्याने क्रीडा संकुलामध्ये फर्निचर व विविध विकास कामे करणे.</t>
  </si>
  <si>
    <t>प्रभाग क्र.29अ,मध्ये सारसबाग येथील संपूर्ण जॉगिंग ट्रॅक दुरूस्ती व विविध सुधारणा विषयक कामे करणे.</t>
  </si>
  <si>
    <t>प्रभाग क्र.29अ, नेहरू स्टेडियम येथील कबड्डी ग्राऊंड नव्याने विकसित करणे व विविध विकास कामे करणे.</t>
  </si>
  <si>
    <t>प्रभाग क्र.29ब,रमणा गणपती (लक्ष्मीनगर) म्हाडा कॉलनी परिसरात क्रीडासंकुल विकसित करणे व तद्नुषंगिक कामे करणे</t>
  </si>
  <si>
    <t>प्रभाग क्र.29ब,आनंदबाग,फाटकबाग येथील मैदानात जॉगिंग ट्रॅक विकसित करणे,ओपन जिम करणे व तद्नुषंगिक कामे करणे.</t>
  </si>
  <si>
    <t>प्रभाग क्र.29क, पेशवेपार्क येथे गोकार्टिंग ट्रॅक उभारणे</t>
  </si>
  <si>
    <t>प्रभाग क्र.29क,सणस ग्राउंड येथे विविध विकास कामे करणे</t>
  </si>
  <si>
    <t>प्रभाग क्र.29क,सहयाद्री ग्राऊंड येथे विविध विकास कामे करणे</t>
  </si>
  <si>
    <t>प्रभाग क्र.29ड,पर्वती येथील जलतरण तलावाचे उर्वरित काम करणे</t>
  </si>
  <si>
    <t>प्रभाग क्र. ३० अ मधील जनता वसाहत मधील कॅनॉलच्या कडेने जॉगींग ट्रॅक तयार करणे.</t>
  </si>
  <si>
    <t>प्रभाग क्र. ३० अ मधील पु. ल. देशपांडे उद्यानातील जलतरण तलावाची दुरुस्तीविषयक कामे करणे.</t>
  </si>
  <si>
    <t>प्रभाग क्र.30ड,जनता वसाहत-दत्तवाडी खाशाबा जाधव क्रीडानिकेतन मैदानावरील विकसित कामे करणे.</t>
  </si>
  <si>
    <t>प्रभाग क्र. 31 क मधील श्रीराम सोसायटी परिसरात जॉगींग ट्रॅक बांधणे.</t>
  </si>
  <si>
    <t>प्रभाग क्र. 31 ड मधील सम्राट अशोक विद्यामंदिर येथील ग्राऊंड विकसित करणे.</t>
  </si>
  <si>
    <t>प्रभाग क्र. 31 ड मधील ग्राऊंडमध्ये लहान मुलांसाठी खेळणी बसविणे.</t>
  </si>
  <si>
    <t>प्रभाग क्र. 32 अ मधील स.नं. 24 वारजे येथील क्रिडा मैदानासह संकुल उभारणे.</t>
  </si>
  <si>
    <t>प्रभाग क्र. 32 अ मधील वारजे येथे स्पोर्ट कॉम्पलेक्स व क्रिडांगण विकसित करणे व क्रिडा संकुल करणे.</t>
  </si>
  <si>
    <t>प्रभाग क्र. 32 अ मधील स.नं. 143 वारजे येथे क्रिडा व बहुउद्देशीय संकुल उभारणे.</t>
  </si>
  <si>
    <t>प्रभाग क्र.32ब, मधील स.नं.76/87 शिवणे येथील जागेत स्पोर्ट कॉम्प्लेक्स विकसीत करणे.</t>
  </si>
  <si>
    <t>प्रभाग क्र.32ब,मधील स.नं.76/87 शिवणे येथील जागेत क्रीडांगणे विकसीत करणे.</t>
  </si>
  <si>
    <t>प्रभाग क्र. 32 क मधील स.नं. 127/128 नादब्रम्ह सोसायटी शेजारील मैदान विकसित करणे.</t>
  </si>
  <si>
    <t>प्रभाग क्र. 33 अ मधील वडगाव खुर्द गुरुप्रसाद सोसायटी ते दळवी वाडी नांदेड फाटा येथे जॉगिंग ट्रॅक जाळी लावणे.</t>
  </si>
  <si>
    <t>प्रभाग क्र. 33 अ मधील वडगाव बु. येथे जॉगिंग ट्रॅक करणे व दुरुस्त करणे.</t>
  </si>
  <si>
    <t>प्रभाग क्र. 33 अ मधील वडगाव बु. अमरज्योत मित्र मंडळ ते जाधवनगर कॅनॉल लगत जॉगिंग ट्रॅक दुरुस्त करणे, आरसीसी सीमाभिंत बांधणे.</t>
  </si>
  <si>
    <t>प्रभाग क्र. 33 अ मधील जाधवनगर स.नं. 42 अॅमेनिटी स्पेसमध्ये विविध खेळासाठी ओपन क्रिडा मैदान विकसित करणे.</t>
  </si>
  <si>
    <t>प्रभाग क्र. 33 अ मधील वडगाव खुर्द, धायरी, राजयोग परिसरातील क्रिडा मैदान करणे, साहित्य व इतर पुर्तता करणे.</t>
  </si>
  <si>
    <t>प्रभाग क्र. 33 ब मधील वडगाव (खु) मधुकोष सोसायटी ते प्रयेजासिटी पर्यंत वॉकिंग ट्रॅक करणे.</t>
  </si>
  <si>
    <t>प्रभाग क्र. 33 ब मधील वडगाव (खु) स.नं. 25 व स.नं. 33 खेळाचे मैदान विकसित करणे.</t>
  </si>
  <si>
    <t>प्रभाग क्र. 33 ड मधील स.नं. 25 या जागेवर प्लेग्राऊंड विकसित करणे.</t>
  </si>
  <si>
    <t>प्रभाग क्र.34 ब, मध्ये क्रीडा संकुल उभारणे</t>
  </si>
  <si>
    <t>प्रभाग क्र.34 ब, कॅनॉलवरील उर्वरित जॉगिंग ट्रॅक करणे.</t>
  </si>
  <si>
    <t>प्रभाग क्र.34क, मध्ये सनसिटी रोड येथील क्रीडासंकुलाचे उर्वरित काम पूर्ण करणे.</t>
  </si>
  <si>
    <t>प्रभाग क्र. 35 अ मधील आण्णाभाऊ साठे वसाहत, सहकारनगर नं. 2 येथील बांधलेल्या क्रिडा संकुलामध्ये अर्धवट राहिलेले फर्निचरचे काम पुर्ण करणे.</t>
  </si>
  <si>
    <t>प्रभाग क्र. 35 क मधील कै. वि.स.खांडेकर शाळा, विरंगुळा केंद्र, पोटे दवाखाना, डॉ. बाबासाहेब आंबेडकर क्रिडा संकुल येथे विविध कामे करणे.</t>
  </si>
  <si>
    <t>प्रभाग क्र. 37 ब मधील हिंद सुपर मार्केट येथील मोकळ्या जागेत क्रिडा संकुल बांधणे.</t>
  </si>
  <si>
    <t>प्रभाग क्र.38ब,चैत्रांगण सोसायटी शेजारील जागेत जॉगिंग ट्रॅक विकसीत करणे.</t>
  </si>
  <si>
    <t>प्रभाग क्र.39अ,ब,ड,मधील स.नं.35 येथील प्ले-ग्राऊंड विकसित करणे व तद्नुषंगिक कामे करणे.</t>
  </si>
  <si>
    <t>प्रभाग क्र. 39 क मधील धनकवडी भागात प्ले ग्राऊंड आरक्षण विकसित करणे.</t>
  </si>
  <si>
    <t>प्रभाग क्र.40अ,मध्ये आंबेगाव पठार परिसरातील मैदाने दुरूस्ती विषयक कामे करणे</t>
  </si>
  <si>
    <t>प्रभाग क्र.40 ड मधील जिजामाता चौक, पोलिस चौकी मागील मैदान विकसित करणे.</t>
  </si>
  <si>
    <t>प्रभाग क्र.40 ड मधील पुणे मनपा थोरवे शाळेसमोरील मैदान विकसित करणे.</t>
  </si>
  <si>
    <t>प्रभाग क्र. 41 अ मधील कोंढवा बु. स.नं. 15 येथील ताब्यात आलेल्या अॅमेनिटी स्पेसवर मैदानी खेळ प्रशिक्षण केंद्र उभारणे.</t>
  </si>
  <si>
    <t xml:space="preserve">प्रभाग क्र. 41 अ मधील स.नं. 20, प्ले ग्राऊंड च्या आरक्षित जागेवर प्ले ग्राऊंड विकसित करणे. </t>
  </si>
  <si>
    <t>प्रभाग क्र.23ड,मध्ये पुणे मनपाचे उदयानात कै.पिरजी कोयाजी डांगमाळी क्रिडासंकुलात विविध दुरूस्तीची कामे करणे.</t>
  </si>
  <si>
    <t>प्रभाग क्र. 38 ड मधील स.नं. 23 मध्ये चालू असलेल्या स्विमिंग पुल व क्रिडा संकुलाचे अपुर्ण काम पुर्ण करणे व नव्याने ताब्यात आलेल्या प्लॉटमध्ये अत्याधुनिक पध्दतीचे क्रिडांगण करणे.</t>
  </si>
  <si>
    <t>प्रभाग क्र.39 अ,ब,ड मधील स.नं.35 येथील मोकळ्या जागेवर प्ले ग्राऊंड विकसीत करणे व तद्नुषंगिक कामे करणे.</t>
  </si>
  <si>
    <t>प्रभाग क्र. ७ ड मधील टि.पी. स्किम येथील खाशाबा जाधव शाळेतील मैदान विविध खेळांसाठी तयार करणे.</t>
  </si>
  <si>
    <t>नेहरू स्टेडियम येथे कबड्डी मैदान व गॅलरी उभारणे</t>
  </si>
  <si>
    <t>स.नं.55 हडपसर आरक्षित जागेवर क्रीडांगण बांधणे.</t>
  </si>
  <si>
    <t>मामासाहेब मोहोळ कुस्ती संकुल कात्रज येथे विविध सुधारणा करणे.</t>
  </si>
  <si>
    <t>प्रभाग क्र.25 एस.आर.पी.एफ.येथे क्रीडासंकुल बांधणे 50X25</t>
  </si>
  <si>
    <t>प्रभाग क्र.3 ब, मधील विमाननगर परिसरात ओटा मार्केट विकसित करणे.</t>
  </si>
  <si>
    <t>प्रभाग क्र.4ड,खराडी येथील अर्धवट असलेल्या भाजी मंडईचे काम पूर्ण करणे.</t>
  </si>
  <si>
    <t>प्रभाग क्र.5ब,मध्ये भाजी मंडई विविध सुधारणा कामे करणे</t>
  </si>
  <si>
    <t>प्रभाग क्र.5क,मध्ये भाजी मंडईत विविध सुधारणा कामे करणे</t>
  </si>
  <si>
    <t>प्रभाग क्र.5ड,मध्ये भाजी मंडई विविध सुधारणा करणे</t>
  </si>
  <si>
    <t>प्रभाग क्र.6अ,सौ.शीला साळवे भाजी मंडईचे नूतनीकरण करून नवीन भाजी मंडई बांधणे</t>
  </si>
  <si>
    <t>प्रभाग क्र.8अ, मधील जुनी दुधभट्टी येथील मंडई विकसित करणे</t>
  </si>
  <si>
    <t>प्रभाग क्र.8ब,औंधगाव येथील भाजी मंडईच्या जागी तळमजल्यावर भाजीमंडई व पहिल्या मजल्यावर सुसज्य सभागृह बांधणे</t>
  </si>
  <si>
    <t>प्रभाग क्र.12 अ, मुंडे भाजी मंडई येथे ओटे नूतनीकरण करून स्टॉल बांधणे व इतर सुविधा पुरविणे व दुरूस्ती विषयक कामे करणे</t>
  </si>
  <si>
    <t>प्रभाग क्र.12क,माथवड भाजी मंडई येथील उर्वरित कामे करणे.</t>
  </si>
  <si>
    <t>प्रभाग क्र.15अ,मंडई फळ मार्केटमध्ये दुरूस्ती विषयक कामे करणे</t>
  </si>
  <si>
    <t>प्रभाग क्र.15अ,मध्ये मंडई परिसरामध्ये विविध विकास कामे करणे</t>
  </si>
  <si>
    <t>प्रभाग क्र. 16 क मधील कसबा पेठ वॉर्ड ऑफिस समोर मिनी मार्केट गाळे बांधणे.</t>
  </si>
  <si>
    <t>प्रभाग क्र. 18 क मधील पुणे मनपा बोंबिल मार्केट येथे विविध विकास कामे करणे.</t>
  </si>
  <si>
    <t>प्रभाग क्र. 18 क मधील जनाई मळा, जैन मंदिर चौक, कै.लक्ष्मीबाई ना खेडेकर भाजी मार्केट व विविध ठिकाणी कमानींचे सुशोभिकरण करणे व तदनुषंगिक कामे करणे.</t>
  </si>
  <si>
    <t>प्रभाग क्र. 19 अ मधील जुना मोटर स्टॅण्ड चौक येथील भाजी मंडई येथे अद्यावत व्यावसायिक संकुल बांधणे.</t>
  </si>
  <si>
    <t>प्रभाग क्र. 19 क मधील चमनशाह दर्गा येथे भाजी मंडई विकसित करणे.</t>
  </si>
  <si>
    <t>प्रभाग क्र. 19 क मधील मटन मार्केट येथील जुनी इमारत पाडून नवीन इमारत बांधणे.</t>
  </si>
  <si>
    <t>प्रभाग क्र. 19 क मधील जुना मोटर स्टॅण्ड मार्केट येथील देखभाल दुरुस्तीविषयक कामे करणे.</t>
  </si>
  <si>
    <t>प्रभाग क्र. 20 अ मधील नाना पेठ, सोमवार पेठ येथे भाजी मंडई विविध ठिकाणी विकास कामे करणे.</t>
  </si>
  <si>
    <t>प्रभाग क्र. 20 अ मधील ताडीवाला रोड येथे भाजी मार्केट येथे विविध विकास कामे करणे.</t>
  </si>
  <si>
    <t>प्रभाग क्र.22क,मध्ये मुंढवा भाजी मार्केट येथे विविध विकास कामे करणे.</t>
  </si>
  <si>
    <t>प्रभाग क्र. 23 क, मधील सावतामाळी गोंधळेनगर भाजी मंडईमध्ये दुरुस्ती विषयक कामे करणे.</t>
  </si>
  <si>
    <t>प्रभाग क्र. ३० अ मधील पर्वती जनता वसाहत मध्ये भाजी मंडई करणे.</t>
  </si>
  <si>
    <t>प्रभाग क्र.30ब,जनता वसाहत भाजी मंडई परिसरात स्कॅब टाकणे</t>
  </si>
  <si>
    <t>प्रभाग क्र. 33 अ मधील वडगाव बु. येथील भाजी मंडईमधील सुधारणा विषयक कामे करणे, पत्राशेड करणे, बोर्ड लावणे</t>
  </si>
  <si>
    <t>प्रभाग क्र.34क,मध्ये सनसिटी रोड भाजी मंडई मध्ये विविध विकास कामे करणे.</t>
  </si>
  <si>
    <t>प्रभाग क्र.38ब,महिला व दुर्बल घटकांसाठी बहुउद्देशिय ओटा मार्केट बांधणे.</t>
  </si>
  <si>
    <t>प्रभाग क्र.39अ,ब,ड,मधील नवीन पथारी व फेरेवाले धोरणांनुसार धनकवडी येथील व्यवसायिकांचे पुनर्वसनासाठी नवीन भाजी मंडई विकसीत करणे व तद्नुषंगिक कामे करणे.</t>
  </si>
  <si>
    <t>प्रभाग क्र. 39 क मधील स.नं. 25 आंबेगाव पठार येथे भाजी मंडई विकसित करणे.</t>
  </si>
  <si>
    <t>प्रभाग क्र. 41 ड मधील कोंढवा बु. स.नं. 2 भाजी मंडई विकसित करणे.</t>
  </si>
  <si>
    <t>प्रभाग क्र.1क,(कळस-धानोरी) मधील स.नं.18 येथील ताब्यात आलेल्या ॲमिनिटी स्पेसवर अग्निशामक केंद्र उभारणेचे उर्वरित काम पुर्ण करणे.</t>
  </si>
  <si>
    <t>प्रभाग क्र.9क,बालेवाडी स.नं.20 व 21 मधील ॲमिनिटीज स्पेसमध्ये अग्निशमन यंत्रणा उभारणे</t>
  </si>
  <si>
    <t>प्रभाग क्र.10ड,बावधन-कोथरूड डेपो अंतर्गत स.नं.77/1 कोथरूड येथे अग्निशाक केंद्र उभारणे</t>
  </si>
  <si>
    <t>प्रभाग क्र. 12 ब मधील महापालिकेच्या विविध इमारतीमध्ये फायर संरक्षित उपकरणे बसविणे. भाग 1</t>
  </si>
  <si>
    <t>प्रभाग क्र. 12 ब मधील महापालिकेच्या विविध इमारतीमध्ये फायर संरक्षित उपकरणे बसविणे. भाग 2</t>
  </si>
  <si>
    <t>प्रभाग क्र.13ब,अग्निशामक दल एरंडवणे येथे विविध विकास कामे करणे. (10 मिनिटांची फिल्म बनविणे, लाईव्ह शो, ट्रेनिंग हॉल व म्युझियम हॉल वातानुकुलीत करणे, म्युझियमच्या प्रवेशव्दाराची कमान करणे)</t>
  </si>
  <si>
    <t>प्रभाग क्र.26ड,स.नं.60 येथे अग्नीशामक केंद्राची उर्वरित कामे करणे.</t>
  </si>
  <si>
    <t>प्रभाग क्र. 33 ड मधील वडगाव खुर्द परिसरात अग्निशामक केंद्र विकसित करणे.</t>
  </si>
  <si>
    <t>प्रभाग क्र.1ब,मध्ये रूग्णालयात विविध विकास कामे करणे व दुरूस्ती करणे</t>
  </si>
  <si>
    <t>प्रभाग क्र.1क,(कळस-धानोरी) मधील नव्याने ताब्यात येणा-या ॲमिनीटी स्पेसवर दवाखाना बांधणे.</t>
  </si>
  <si>
    <t>प्रभाग क्र. १ ड (कळस-धानोरी) मधील आरोग्य विषयक विविध उपाययोजना करणे.</t>
  </si>
  <si>
    <t>प्रभाग क्र.3ड,स्वातंत्र्यसेनानी गंगाराम कर्णे हॉस्पीटलमध्ये विविध विकास कामे करणे.</t>
  </si>
  <si>
    <t>प्रभाग क्र.3ड,इंदिरानगर येथील शाळा व दवाखान्यात विविध विकास कामे करणे.</t>
  </si>
  <si>
    <t>प्रभाग क्र.4अ,मधील ओपोडी दवाखान्यातील विविध सुधारणा कामे करणे.</t>
  </si>
  <si>
    <t>प्रभाग क्र.5ब,मध्ये मिनाताई ठाकरे हॉस्पीटल मध्ये वैद्यकीय साहित्य खरेदी करणे.</t>
  </si>
  <si>
    <t>प्रभाग क्र.6क, राजीवगांधी हॉस्पीटलमध्ये डागडुजी व रंगरंगोटी व इतर तद्नुषंगिक कामे करणे.</t>
  </si>
  <si>
    <t>प्रभाग क्र.6क,मध्ये स्व.राजीव गांधी हॉस्पीटलचे रक्त, लघवी, शौचालय तपासण्यासाठी तपासणी करणारी लॅब व प्राथमिक अवस्थेतील कॅन्सर तपासणी केंद्र सुरू करण्यासाठी अत्याधुनिक यंत्रसामुग्री घेणे.</t>
  </si>
  <si>
    <t>प्रभाग क्र.6क,मध्ये स्व.राजीव गांधी हॉस्पीटलमध्ये एक्स रे ची सुविधा मशिनरी, सोनोग्राफी मशिन व डायलेसिस मशिन पुरविणे</t>
  </si>
  <si>
    <t>प्रभाग क्र.6क,मध्ये स्व.राजीव गांधी हॉस्पीटल मध्ये सोलर सिस्टीम रूग्णांसाठी गिझर,हिटर व रूग्णालयासाठी अत्यावश्यक उपकरणे पुरविणे.</t>
  </si>
  <si>
    <t>प्रभाग क्र.6ड,मध्ये श्रीमाळ दवाखाना येथे काम करणे.</t>
  </si>
  <si>
    <t>प्रभाग क्र.6ड,मध्ये लक्ष्मीनगर श्रीमाळ दवाखाना पार्कींगचे काम करणे</t>
  </si>
  <si>
    <t>प्रभाग क्र.7ब,मध्ये दळवी हॉस्पीटल मध्ये उर्वरित कामे करणे</t>
  </si>
  <si>
    <t>प्रभाग क्र.8क,मध्ये शेवाळे दवाखाना येथे विविध दुरूस्ती कामे करणे.</t>
  </si>
  <si>
    <t>प्रभाग क्र.8क,मध्ये औंध कुटी रूग्णालय येथे विकास कामे करणे</t>
  </si>
  <si>
    <t>प्रभाग क्र.8क,मध्ये शेवाळे दवाखाना व नर्सेस क्वॉर्टस् येथे दुरूस्तीची विविध विकास कामे करणे.</t>
  </si>
  <si>
    <t>प्रभाग क्र.8ड,पुणे मनपा कार्यालय व शाळा दवाखाना,ई.डब्ल्यु.एस. इमारतीमधील पाण्याच्या टाक्या साफ करणे.</t>
  </si>
  <si>
    <t>प्रभाग क्र.10ड,बावधन-कोथरूड डेपो अंतर्गत बावधन गावठाण परिसरात हॉस्पीटल, ओ.पी.डी.केंद्र बांधणे</t>
  </si>
  <si>
    <t>प्रभाग क्र.10ड,बावधन-कोथरूड डेपो अंतर्गत कोथरूड येथील स.नं.67 जागेत मॅटर्निटी होम बांधणे</t>
  </si>
  <si>
    <t>प्रभाग क्र. 11 अ मधील राऊत दवाखान्यामध्ये गेल्या 5 वर्षापासून ऑपरेशन थिएटरचे काम प्रलंबित आहे. सदर ऑपरेशन थिएटर लवकरात लवकर सुरु करण्यासाठी आवश्यक ती साधन सामुग्री पुरविणे.</t>
  </si>
  <si>
    <t>प्रभाग क्र. 11 क मधील स.नं. 44 केळेवाडी येथील मनपा दवाखान्याची दुरुस्तीविषयक कामे करणे.</t>
  </si>
  <si>
    <t>प्रभाग क्र.12 अ, मध्ये सुतार दवाखाना फर्निचर व मेडिकल साहित्य खरेदी करणे</t>
  </si>
  <si>
    <t>प्रभाग क्र.12क,मधील सुतार दवाखान्यामधील उर्वरित कामे करणे</t>
  </si>
  <si>
    <t>प्रभाग क्र. 13 अ मधील थरकुडे दवाखाना येथे भवन विषयक डायलेसिस सेंटर हॉलसाठी आरोग्य विषयक कामे करणे.</t>
  </si>
  <si>
    <t>प्रभाग क्र.13ब, एरंडवणे येथील थरकुडे दवाखान्यात वरच्या मजल्यावर फर्निचर करणे</t>
  </si>
  <si>
    <t>प्रभाग क्र. 14 ब मधील होमीभाभा हॉस्पिटल पाडून नविन हॉस्पिटल बांधणीचे उर्वरीत कामे करणे.</t>
  </si>
  <si>
    <t>प्रभाग क्र. 14 ब मधील मनपा शाळा, दवाखाना, कार्यालय, निवासस्थान इ. ठिकाणी विकास कामे करणे.</t>
  </si>
  <si>
    <t>प्रभाग क्र. 16 अ मधील कमला नेहरु हॉस्पिटल नर्सेस क्वॉर्टर्स पेंटींग करणे.</t>
  </si>
  <si>
    <t>प्रभाग क्र. 16 ड मधील कमला नेहरु हॉस्पिटल येथे खिडक्यांना मच्छर प्रतिबंधक जाळ्या बसविणे.</t>
  </si>
  <si>
    <t>प्रभाग क्र. 18 ब मधील सावित्रीबाई फुले दवाखाना गुरुवार पेठ- राजा टॉवर दवाखाना या ठिकाणी विविध विकास कामे करणे.</t>
  </si>
  <si>
    <t>प्रभाग क्र. 18 क मधील पुणे मनपाच्या विविध दवाखान्यांमध्ये विविध विकास कामे करणे.</t>
  </si>
  <si>
    <t>प्रभाग क्र. 19 अ मधील पेस्तनजी दवाखाना जीर्ण झालेली इमारत पाडून नवीन अद्यावत दवाखान्यासाठी इमारत उभारणे.</t>
  </si>
  <si>
    <t>प्रभाग क्र. 19 ब मधील मनपा दवाखाना येथे विविध विकास कामे व इतर तदनुषंगिक कामे करणे.</t>
  </si>
  <si>
    <t>प्रभाग क्र. 19 क मधील पेस्तनजी दवाखाना येथे दैनंदिन देखभाल व दुरुस्ती विषयक कामे करणे.</t>
  </si>
  <si>
    <t>प्रभाग क्र. 19 ड मधील सोनवणे हॉस्पिटल येथे विविध विकास कामे करणे.</t>
  </si>
  <si>
    <t>प्रभाग क्र.21अ, मनपा दवाखाना बी.टी.कवडे रोडसाठी विविध विकासाचे कामे करणे.</t>
  </si>
  <si>
    <t>प्रभाग क्र.21ब,मधील म.न.पा.चे दवाखाने दुरूस्ती व तद्नुषंगिक कामे करणे</t>
  </si>
  <si>
    <t>प्रभाग क्र.21क,मध्ये बी.टी.कवडे रोड येथील दवाखान्याच्या इमारती दुरूस्ती विषयक कामे करणे.</t>
  </si>
  <si>
    <t>प्रभाग क्र.21ड,मध्ये कवडे दवाखाना इमारत नव्याने बांधणे</t>
  </si>
  <si>
    <t>प्रभाग क्र.22ब,मध्ये कै.खा.आण्णासाहेब मगर दवाखान्यामध्ये विविध सुधारणा कामे करणे.</t>
  </si>
  <si>
    <t>प्रभाग क्र.22क,मध्ये सखाराम कुंडलिक कोद्रे रूग्णालयामध्ये विविध विकास कामे करणे.</t>
  </si>
  <si>
    <t>प्रभाग क्र.24ब,मध्ये सय्यदनगर मुलानकी शाळेची इमारत बंद असून ती इमारत दुरूस्त करून सर्व सुविधायुक्त रूग्णालय चालू करणे.</t>
  </si>
  <si>
    <t>प्रभाग क्र.24क,मध्ये सरकारी दवाखाना बांधणे.</t>
  </si>
  <si>
    <t>प्रभाग क्र.25अ,मध्ये शाहू हॉस्पीटल येथे विविध विकास कामे करणे.</t>
  </si>
  <si>
    <t>प्रभाग क्र.25अ,मध्ये विविध ठिकाणी आरोग्य विषयक कामे करणे</t>
  </si>
  <si>
    <t>प्रभाग क्र.25ब, मध्ये शिवरकर दवाखाना येथे डायलेसिस सेंटर उभारणे</t>
  </si>
  <si>
    <t>प्रभाग क्र.27अ, मीनाताई ठाकरे प्रसुतीगृह दवाखाना इमारत दुरूस्ती करणे</t>
  </si>
  <si>
    <t>प्रभाग क्र.28अ,मध्ये डॉ.बाबासाहेब आंबेडकर दवाखान्यामध्ये अंतर्गत विविध सुधारणा कामे करणे व इतर तद्नुषंगिक कामे करणे</t>
  </si>
  <si>
    <t>प्रभाग क्र.28अ,मध्ये डॉ.बाबासाहेब आंबेडकर दवाखान्यामध्ये रंगरंगोटी करणे.</t>
  </si>
  <si>
    <t>प्रभाग क्र.28क,मध्ये खन्ना दवाखान्यामध्ये दुरूस्ती व देखभाल विषय कामे करणे</t>
  </si>
  <si>
    <t>प्रभाग क्र.28क,मध्ये मनपा दवाखान्याची सुधारणा करणे</t>
  </si>
  <si>
    <t>प्रभाग क्र.29ब, मध्ये आनंदीबाई गाडगीळ दवाखाना येथे नव्याने प्रसुतीगृह बांधणे,उर्वरित कामे करणे व तद्नुषंगिक कामे करणे.</t>
  </si>
  <si>
    <t>प्रभाग क्र.29ब,पुणे मनपा शाळा क्र.80 पाडून नव्याने ई-लर्निंग स्कूल उभारणे, उर्वरित कामे करणे व तद्नुषंगिक कामे करणे.</t>
  </si>
  <si>
    <t>प्रभाग क्र.29ब,विविध रूग्णालयामधील रूग्णोपयोगी सेवासुविधा व साहित्य पुरविणे.</t>
  </si>
  <si>
    <t>प्रभाग क्र.29क,जिजाऊ प्रसुतिगॉह येथे लॅपरोस्कॉपी मशीन घेणे</t>
  </si>
  <si>
    <t>प्रभाग क्र.29ड, मनपा दवाखाने सुधारणा विषयक कामे करणे.</t>
  </si>
  <si>
    <t>प्रभाग क्र.30ब,जनता दवाखान्यामध्ये सुधारणा विषयक कामे करणे</t>
  </si>
  <si>
    <t>प्रभाग क्र. 32 अ मधील कै. पृथक बराटे हॉस्पिटल येथे विविध विकास कामे करणे.</t>
  </si>
  <si>
    <t>प्रभाग क्र. 33 क मधील आरोग्यविषयक कामे करणे.</t>
  </si>
  <si>
    <t>प्रभाग क्र. 33 ड मधील कै. पांडुरंग लायगुडे दवाखान्यामध्ये विविध उपकरणे बसविणे.</t>
  </si>
  <si>
    <t>प्रभाग क्र. 35 क मधील आरोग्य खात्यामार्फत विविध कामे करणे.</t>
  </si>
  <si>
    <t>प्रभाग क्र. 35 क मधील कै. शंकरराव पोटे दवाखान्यामध्ये साफसफाई व हाऊस किपींगची कामे करणे.</t>
  </si>
  <si>
    <t>प्रभाग क्र. 37 ब मधील राजा शिवछत्रपती दवाखान्यातील उर्वरीत कामे करणे.</t>
  </si>
  <si>
    <t>प्रभाग क्र. 37 ब मधील प्रसृतीगृहाचे उर्वरीत काम पुर्ण करणे.</t>
  </si>
  <si>
    <t>प्रभाग क्र. 38 अ मधील राजीव गांधीनगर येथे प्राथमिक आरोग्य केंद्र व प्रसुतिगृह उभारणे.</t>
  </si>
  <si>
    <t>प्रभाग क्र. 38 अ मधील कै. काशिनाथ आनाजी धनकवडे प्राथमिक आरोग्य केंद्रामध्ये आरोग्यविषयक कामे करणे.</t>
  </si>
  <si>
    <t>प्रभाग क्र.40अ,मध्ये स.नं.32 आरक्षित जागेत प्रसूतीगॉह व प्राथमिक आरोग्य केंद्र उभारणे</t>
  </si>
  <si>
    <t>प्रभाग क्र.40 ड मधील डिलाईट बेकरी संतोष नगर समोरील महानगरपालिकेच्या जागेत ओ पी डी बेसवर छोटा दवाखाना बांधणे.</t>
  </si>
  <si>
    <t>प्रभाग क्र.23ड,मध्ये गोंधळेनगर येथे स.नं.15-16 येथे मॅटर्निटी होम बांधणे</t>
  </si>
  <si>
    <t>प्रभाग क्र. 36 ब मधील शंकर महाराज दवाखान्यामध्ये विकास कामे करणे. (भाग 1)</t>
  </si>
  <si>
    <t>प्रभाग क्र. 36 ब मधील शंकर महाराज दवाखान्यामध्ये विकास कामे करणे. (भाग 2)</t>
  </si>
  <si>
    <t xml:space="preserve">प्रभाग क्र.32 वारजे अरविंद गणपतराव बारटक्के रूग्णालयात अदयावत लॅब करणे, आसन व्यवस्था करणे, पिण्याच्या पाण्याची व्यवस्था, दिशादर्शक फलक, प्रवेशव्दार व रूग्णालय परिसर सुशोभिकरण करणे </t>
  </si>
  <si>
    <t>शिवाजीनगर विधानसभा मतदारसंघातील म.न.पा. प्रभाग क्र. ८ येथील कै. बाबुराव शेवाळे दवाखाना येथे वरील मजल्यावरील एमआरआय मशीन बसविणे व डायलेसिस सेंटर सुरु करणे.</t>
  </si>
  <si>
    <t>प्रभाग क्र. 21 मधील बी.टी.कवडे रोड घोरपडी येथील कवडे दवाखान्याचे रुपांतर हॉस्पिटलमध्ये करणे.</t>
  </si>
  <si>
    <t>प्रभाग क्र. 21 मधील लेन नं. 6 कवडे हॉस्पिटल कोरेगाव पार्क, कै. दामोदर कवडे दवाखान्याचे रुपांतर हॉस्पिटलमध्ये करणे.</t>
  </si>
  <si>
    <t>गाडीखाना येथे विविध विकास कामे करणे.</t>
  </si>
  <si>
    <t>प्रभाग क्र.31 ,स.नं.35/2 वारजे येथे मॅटर्निटी होम हॉस्पीटल बांधणे</t>
  </si>
  <si>
    <t>प्रभाग क्र.6क,मध्ये आंबेडकर चौकात वाढत्या वाहतुक समस्येवर उपाय करणेकामी उड्डाणपूल अंडरपास बांधणे</t>
  </si>
  <si>
    <t>प्रभाग क्र.6अ,बंडगार्डन पूल वॉकिंग प्लाझा येथे सुधारणा विषयक कामे करणे.</t>
  </si>
  <si>
    <t>प्रभाग क्र.9क, शिवछत्रपती क्रिडा संकुल बालेवाडी गेट समोरील मुंबई-पुणे हायवेवर स्कायवॉक पूल बांधणे.</t>
  </si>
  <si>
    <t>प्रभाग क्र. 16 क मधील बारणे रोड येथील माणिक नाल्यावरील पुल धोक्याचा असून त्याचेजागी नविन पूल करणे.</t>
  </si>
  <si>
    <t>प्रभाग क्र.21क,मध्ये राजीव गांधीनगर, कोरेगाव पार्क संत गाडगे महाराज वसाहतीच्या मागील बाजूस नाल्यावर पूल बांधणे.</t>
  </si>
  <si>
    <t xml:space="preserve">प्रभाग क्र. 23 क, मधील स.नं. 51 येथे रेल्वेलाईनवर उड्डाणपुल करणे. </t>
  </si>
  <si>
    <t>प्रभाग क्र. 23 क, मधील स.नं. 25, 26 येथे नालापूल बांधणे.</t>
  </si>
  <si>
    <t>प्रभाग क्र.29अ,मधील पर्वती येथील निलायम ब्रिजची दुरूस्ती व सुशोभिकरणाची कामे करणे</t>
  </si>
  <si>
    <t>प्रभाग क्र.29ब,दत्तवाडी,बाल शिवाजी मित्र मंडळासमोरील पुल रूंद करणे व तेथील चौक विकसित करणे, उर्वरित काम करणे व तद्नुषंगिक कामे करणे.</t>
  </si>
  <si>
    <t>प्रभाग क्र.29ड,पर्वती ओव्हर ब्रीज सुशोभिकरण करणे व सुधारणा करणे.</t>
  </si>
  <si>
    <t>प्रभाग क्र. 33 अ मधील वडगाव बु. स.नं. 51 व किर्तीनगर 52, पाऊंजाई मंदिराजवळील ओढ्यावर स.नं. 60 येथील डि.पी. रस्त्यावर पूल बांधणे, रिटेनिंग वॉल बांधणे व इतर कामे करणे.</t>
  </si>
  <si>
    <t>प्रभाग क्र.40 ड मधील लेक टाऊन ते पद्मजा सोसायटी येथील ओढ्यावर पुल बांधणे.</t>
  </si>
  <si>
    <t>प्रभाग क्र. 25 मधील शिंदे छत्री येथे नाल्यावर पुल बांधणे.</t>
  </si>
  <si>
    <t>सिंहगड रोड येथे नविन उड्डाणपूल बांधणे</t>
  </si>
  <si>
    <t>प्रभाग क्र.4ड,अहिल्यादेवी होळकर महिला उदयोग केंद्राचे उर्वरित कामे पूर्ण करणे.</t>
  </si>
  <si>
    <t>प्रभाग क्र.34क,मधील सेवा वस्त्यांमध्ये समृध्दी वर्ग चालवणे</t>
  </si>
  <si>
    <t>प्रभाग क्र.34क,मध्ये महिलांसाठी आरोग्य शिबीर घेणे</t>
  </si>
  <si>
    <t>प्रभाग क्र.34क,मध्ये महिलांसाठी उद्योजकता शिबीर घेणे</t>
  </si>
  <si>
    <t>प्रभाग क्र.14ड,महिला उन्नती केंद्र व पुणे मनपा संयुक्त प्रकल्पांतर्गत मुलभत सुविधा पुरविणे</t>
  </si>
  <si>
    <t>प्रभाग क्र.3ड,विजय टिंगरे गार्डनमध्ये पाण्याची संपवेल बांधणे</t>
  </si>
  <si>
    <t>प्रभाग क्र.4ड,खराडी चंदननगर परिसरातील उदयानामध्ये बोअरवेल घेणे</t>
  </si>
  <si>
    <t>प्रभाग क्र.5अ,मध्ये अस्तित्वात असलेल्या बोरींग दुरूस्ती करणे व नवीन करणे.</t>
  </si>
  <si>
    <t>प्रभाग क्र.7ब,विविध ठिकाणी पाण्याचे टॅंकर पुरविणे.</t>
  </si>
  <si>
    <t>प्रभाग क्र.8ब,औंध मध्ये विविध भूमीमध्ये बोअरवेल घेऊन मीटर बसविणे</t>
  </si>
  <si>
    <t>प्रभाग क्र.8ड,मध्ये बोअरवेल करणे व दुरूस्ती करणे</t>
  </si>
  <si>
    <t>प्रभाग क्र.9अ, मध्ये विविध ठिकाणी बोअरवेल टाकणे</t>
  </si>
  <si>
    <t>प्रभाग क्र.9क,बालेवाडी भागात पिण्याच्या पाण्याचे टॅंकर पुरविणे</t>
  </si>
  <si>
    <t>प्रभाग क्र.9क,बाणेर भागात पिण्याच्या पाण्याचे टॅंकर पुरविणे</t>
  </si>
  <si>
    <t>प्रभाग क्र.9क,पाषाण सुतारवाडी भागात पिण्याच्या पाण्याचे टॅंकर पुरविणे</t>
  </si>
  <si>
    <t>प्रभाग क्र. 17 ड मधील विविध ठिकाणी नळकोंडाळे दुरुस्ती विषयक कामे करणे.</t>
  </si>
  <si>
    <t xml:space="preserve">प्रभाग क्र. 18 अ मध्ये विविध ठिकाणी बोअरवेल करणे. </t>
  </si>
  <si>
    <t xml:space="preserve">प्रभाग क्र. 18 ब मधील गुरुवार पेठ परिसरात नळकोंडाळ्याची दुरुस्ती करणे. </t>
  </si>
  <si>
    <t xml:space="preserve">प्रभाग क्र. 18 ब मधील महात्मा फुले पेठ, रविवार पेठ परिसरात नळकोंडाळ्यांची दुरुस्ती करणे. </t>
  </si>
  <si>
    <t>प्रभाग क्र. 18 ड मधील गंज पेठ परिसरामध्ये नळकोंडाळा दुरुस्त करणे.</t>
  </si>
  <si>
    <t>प्रभाग क्र. 20 अ मधील ताडीवाला रोड परिसरामध्ये विविध ठिकाणी बोरवेल दुरुस्ती विषयक कामे करणे.</t>
  </si>
  <si>
    <t>प्रभाग क्र.22अ,मध्ये हातपंप,बोरवेल बसविणे तसेच तद्नुषंगिक कामे करणे.</t>
  </si>
  <si>
    <t>प्रभाग क्र.22अ,मगरपट्टा मुंढवा, माळवाडी भागामध्ये स्लुईल,एअर व्हॉल्व्ह पेटी, फायर हायड्रंसेट बसविणे व तद्नुषंगिक कामे कऱणे.</t>
  </si>
  <si>
    <t>प्रभाग क्र.22क,मध्ये पाणीपुरवठा विषय़क कामे करणे.</t>
  </si>
  <si>
    <t>प्रभाग क्र.29अ,मध्ये पाणीपुरवठा दुरूस्ती विषयक कामे करणे.</t>
  </si>
  <si>
    <t>प्रभाग क्र.29ब,पर्वतीदर्शन,लक्ष्मीनगर,पर्वती परिसर व विविध ठिकाणी पाणी पुरवठा विषयक कामे करणे.</t>
  </si>
  <si>
    <t>प्रभाग क्र.29ब,राजेंद्रनगर परिसरात पाणी पुरवठा विषयक कामे करणे</t>
  </si>
  <si>
    <t>प्रभाग क्र.29क,मधील बोअरवेल घेणे व विविध कामे करणे</t>
  </si>
  <si>
    <t>प्रभाग क्र.29ड,राजेंद्रनगर येथील पाण्याच्या टाकीचे उर्वरित काम करणे.</t>
  </si>
  <si>
    <t>प्रभाग क्र.30क, जनता वसाहत मध्ये नळकोंडे दुरूस्त करणे</t>
  </si>
  <si>
    <t>प्रभाग क्र. 31 ब मधील विविध ठिकाणी पाणीपुरवठा विषयक सुधारणा कामे करणे.</t>
  </si>
  <si>
    <t>प्रभाग क्र. 35 क मधील पाणीपुरवठा खात्यामार्फत विविध कामे करणे.</t>
  </si>
  <si>
    <t>प्रभाग क्र.40 ड मधील सुंदमाता नगर परिसरासाठी नवीन बुस्टर पंप बसविणे.</t>
  </si>
  <si>
    <t>प्रभाग क्र.29 (पर्वतीदर्शन) मध्ये बोअरवेल दुरूस्ती करणे (स्विकृत सदस्य)</t>
  </si>
  <si>
    <t>पाण्याचे संदर्भात जनजागृतीसाठी कायमस्वरूपी माहिती केंद्र व प्रदर्शनी उभारणे</t>
  </si>
  <si>
    <t>प्रभाग क्र.1 अ,मधील मंजुबा वस्ती येथील स.नं.27 (नवशक्ती मित्र मंडळ परिसरात) 6 इंची पाण्याची लाईन टाकणे.</t>
  </si>
  <si>
    <t>प्रभाग क्र.1 अ, मधील कलवड येथील स.नं.254 रोड नं.7 येथे 6 इंची पाण्याची लाईन टाकणे.</t>
  </si>
  <si>
    <t>प्रभाग क्र.1 अ, मधील विविध ठिकाणच्या जुन्या जिर्ण पाण्याच्या लाईन काढून नविन लाईन टाकणे.</t>
  </si>
  <si>
    <t>प्रभाग क्र.1 अ, मधील कळस गणेशनगर भागात अंतर्गत पाण्याची लाईन टाकणे.</t>
  </si>
  <si>
    <t>प्रभाग क्र.1 अ, मधील भिमनगर परिसरातील गल्लीबोळात स्वच्छ पिण्याच्या पाण्याची लाईन टाकणे.</t>
  </si>
  <si>
    <t>प्रभाग क्र.1 अ, मधील विविध ठिकाणचे जुन्या वॉलस बदलणे व तद्नुषंगिक कामे करणे.</t>
  </si>
  <si>
    <t>प्रभाग क्र.1ब,मध्ये जलवाहिनी विषयक कामे करणे</t>
  </si>
  <si>
    <t>प्रभाग क्र.1ब,मध्ये पिण्याच्या पाण्याची जलवाहिनी टाकणे व दुरूस्ती करणे.</t>
  </si>
  <si>
    <t>प्रभाग क्र.1क,(कळस-धानोरी) परिसरातील शाळा, दवाखाने, उदयानामध्ये वॉटर प्युरीफायर यंत्रणा बसविणे</t>
  </si>
  <si>
    <t>प्रभाग क्र.1क,(कळस-धानोरी) विविध ठिकाणी पाण्याची लाईन टाकणे व देशभाल दुरूस्तीची कामे करणे.</t>
  </si>
  <si>
    <t>प्रभाग क्र.1क,(कळस-धानोरी) मधील धानोरी लोहगाव परिसरात पिण्याचे पाणी टॅंकर पुरविणे</t>
  </si>
  <si>
    <t>प्रभाग क्र.1क,(कळस-धानोरी) विविध ठिकाणी पाणी लाईन टाकणे व देखभाल दुरूस्तीची कामे करणे.</t>
  </si>
  <si>
    <t>प्रभाग क्र. १ ड (कळस-धानोरी) मधील गणेशनगर-कळस परिसरात पिण्याच्या पाण्याची लाईन टाकणे.</t>
  </si>
  <si>
    <t>प्रभाग क्र. १ ड (कळस-धानोरी) मधील मुंजाबावस्ती-चौधरीनगर परिसरात पिण्याच्या पाण्याची लाईन टाकणे.</t>
  </si>
  <si>
    <t>प्रभाग क्र. १ ड (कळस-धानोरी) मधील भैरवनगर-आनंदपार्क परिसरात पिण्याच्या पाण्याची लाईन टाकणे.</t>
  </si>
  <si>
    <t>प्रभाग क्र. १ ड (कळस-धानोरी) मधील धानोरी-कमलपार्क, स.नं.१७, १८ परिसरामध्ये पिण्याच्या पाण्याची लाईन टाकणे.</t>
  </si>
  <si>
    <t>प्रभाग क्र. १ ड (कळस-धानोरी) मधील पिण्याचे पाण्याचे टॅंकर पुरविणे.</t>
  </si>
  <si>
    <t>प्रभाग क्र. १ ड (कळस-धानोरी) मधील जलवाहिन्यांची देखभाल दुरुस्ती व इतर कामे करणे.</t>
  </si>
  <si>
    <t>प्रभाग क्र.2अ,मधील महारष्ट्र हौसिंग बोर्डमधील पाण्याच्या टाकीचे उर्वरित काम करणे.</t>
  </si>
  <si>
    <t>प्रभाग क्र.2अ,मध्ये विविध ठिकाणी पाण्याची लाईन टाकणे</t>
  </si>
  <si>
    <t>प्रभाग क्र.2अ,मधील टिंगरेनगर मध्ये विविध ठिकाणी पाण्याच्या पाईपलाईन टाकणे.</t>
  </si>
  <si>
    <t>प्रभाग क्र.2अ,मधील पंचशीलनगर मध्ये विविध ठिकाणी पाण्याच्या पाईपलाईन टाकणे.</t>
  </si>
  <si>
    <t>प्रभाग क्र.2 ब, पंचशिल नगर मध्ये स्वच्छ पाण्याची व्यवस्था करणे.</t>
  </si>
  <si>
    <t>प्रभाग क्र.2 ब, आदर्श नगर हुशेनशहा बाबा दर्गा समोरील मुतारीत पाण्याची व्यवस्था करणे.</t>
  </si>
  <si>
    <t>प्रभाग क्र.2 ब, कामगार नगर आवश्यक ज्या ठिकाणी पिण्याच्या पाण्याची नविन लाईन टाकणे</t>
  </si>
  <si>
    <t>प्रभाग क्र.2 ब, श्रमिक वसाहत पाण्याची नविन लाईन टाकणे.</t>
  </si>
  <si>
    <t>प्रभाग क्र.2क,नादुरूस्त झालेले पाण्याचे वॉल व फायर पेटया नवीन टाकणे.</t>
  </si>
  <si>
    <t>प्रभाग क्र.2क,कस्तुरबा सोसायटी येथे 6 इंची पाण्याची लाईन टाकणे</t>
  </si>
  <si>
    <t>प्रभाग क्र.2क,आदर्श इंदिरानगर,शांतीनगर मेंटर कॉर्नर, फुलेनगर येथील जुन्या झालेल्या पिण्याच्या पाण्याची लाईन बदलणे व नविन टाकणे.</t>
  </si>
  <si>
    <t>प्रभाग क्र.3अ,मध्ये संतनगर, दादाची पडळ, गुरूव्दारा कॉलनी येथे पाण्याची लाईन टाकणे.</t>
  </si>
  <si>
    <t>प्रभाग क्र.3अ,मध्ये विविध ठिकाणी पाण्याची लाईन टाकणे</t>
  </si>
  <si>
    <t>प्रभाग क्र.3अ,मध्ये विविध ठिकाणी पाण्याची पाईपलाईन दुरूस्ती विषयक कामे करणे.</t>
  </si>
  <si>
    <t>प्रभाग क्र.3 ब, मध्ये आवश्यक त्या ठिकाणी पाण्याच्या लाईन टाकणे.</t>
  </si>
  <si>
    <t>प्रभाग क्र.3 ब, मध्ये विविध ठिकाणी पाण्याच्या लाईन दुरूस्त करणे</t>
  </si>
  <si>
    <t>प्रभाग क्र.3 ब, मध्ये आवश्यक त्या ठिकाणी पिण्याच्या पाण्याचे टॅंकर पुरविणे</t>
  </si>
  <si>
    <t>प्रभाग क्र.3क,विविध ठिकाणी टॅंकरने पाणीपुरवठा करणे.</t>
  </si>
  <si>
    <t>प्रभाग क्र.3क,विमाननगर परिसरामध्ये पाणीपुरवठा विषयक कामे करणे.</t>
  </si>
  <si>
    <t>प्रभाग क्र.3क,लोहगाव परिसरामध्ये पाणीपुरवठा विषयक कामे करणे.</t>
  </si>
  <si>
    <t>प्रभाग क्र.3क,संजय पार्क परिसरामध्ये पाणीपुरवठा विषयक कामे करणे.</t>
  </si>
  <si>
    <t>प्रभाग क्र.3क,मधील बोअरवेल करणे व इतर पाणीपुरवठा विषयक कामे करणे.</t>
  </si>
  <si>
    <t>प्रभाग क्र.4ड,खराडी चंदननगर परीसरात पाणीपुरवठा विषयक कामे करणे व तद्नुषंगिक कामे करणे.</t>
  </si>
  <si>
    <t>प्रभाग क्र.5अ,मध्ये विविध ठिकाणी पाण्याच्या लाईन टाकणे</t>
  </si>
  <si>
    <t>प्रभाग क्र.5ब,मध्येबिशप स्कूल ते कल्याणीनगर 12 इंची पाण्याची लाईन टाकणे.</t>
  </si>
  <si>
    <t>प्रभाग क्र.5ब,मध्ये पाणीपुरवठा विषयक दुरूस्ती कामे करणे</t>
  </si>
  <si>
    <t>प्रभाग क्र.5ब,मध्ये साईनाथ नगर येथे पाण्याची लाईन टाकणे</t>
  </si>
  <si>
    <t>प्रभाग क्र.5क,मध्ये बिशप स्कूल ते कल्याणीनगर 12 इंची पाण्याची लाईन टाकणे</t>
  </si>
  <si>
    <t>प्रभाग क्र.5क,मध्ये पाणीपुरवठा विषयक दुरूस्ती कामे करणे</t>
  </si>
  <si>
    <t>प्रभाग क्र.5क,मध्ये साईनाथ नगर येथे पाण्याची लाईन टाकणे</t>
  </si>
  <si>
    <t>प्रभाग क्र.6अ, मदर तेरेसानगर येरवडा गाडीतळ येथे पाण्याची लाईन टाकणे</t>
  </si>
  <si>
    <t>प्रभाग क्र.6अ, लक्ष्मीनगर येथे पाण्याची लाईन टाकणे</t>
  </si>
  <si>
    <t>प्रभाग क्र.6ब, मध्ये विविध ठिकाणी पाण्याची लाईन टाकणे</t>
  </si>
  <si>
    <t>प्रभाग क्र.6ब,पांडू लमाण वस्ती, भोरीचाळ, युपी हॉटेल, रामनगर येथे पिण्याच्या पाण्याच्या लाईनची देखभाल दुरूस्ती विषयक कामे करणे.</t>
  </si>
  <si>
    <t>प्रभाग क्र.6क, मध्ये भाटनगर,यशवंतनगर परिसरात छोटया मोठया व्यासाची पाण्याची पाईप लाईन टाकणे.</t>
  </si>
  <si>
    <t>प्रभाग क्र.6क, मध्ये येरवडा गावठाण, मस्जिद गल्ली परिसरात छोटया मोठया व्यासाची पाण्याची पाईप लाईन टाकणे</t>
  </si>
  <si>
    <t>प्रभाग क्र.6क,मध्ये लक्ष्मीनगर पवार,निळाझेंडा चौक परिसरात छोटया मोठया व्यासाची पाण्याची पाईप लाईन टाकणे.</t>
  </si>
  <si>
    <t>प्रभाग क्र.6क, भाटनगर, यशवंतनगर, भोसलेवस्ती परिसरात छोटया मोठया व्यासाची पाण्याची पाईप लाईन टाकणे.</t>
  </si>
  <si>
    <t>प्रभाग क्र.6ड,मध्ये लक्ष्मीनगर परिसर व इतर ठिकाणी पाण्याची लाईन टाकणे.</t>
  </si>
  <si>
    <t>प्रभाग क्र.6ड,मध्ये गणेशनगर व इतर ठिकाणी पाण्याची लाईन टाकणे</t>
  </si>
  <si>
    <t>प्रभाग क्र.6ड,मध्ये कामराज नगर व इतर ठिकाणी पाण्याची लाईन टाकणे</t>
  </si>
  <si>
    <t>प्रभाग क्र.6ड,मध्ये येरवडा परिसरामध्ये व इतर ठिकाणी पाण्याची लाईन टाकणे</t>
  </si>
  <si>
    <t>प्रभाग क्र.7अ,मध्ये वाकडेवाडी पी.एम.सी.कॉलनी येथे पिण्याच्या पाईप लाईन टाकणे.</t>
  </si>
  <si>
    <t>प्रभाग क्र.7ब,मध्ये जनवाडी,गोखलेनगर भागात पिण्याच्या पाण्याच्या लाईन टाकणे</t>
  </si>
  <si>
    <t>प्रभाग क्र.7क, मध्ये विविध ठिकाणी पाण्याच्या लाईन टाकणे.</t>
  </si>
  <si>
    <t>प्रभाग क्र.7ड,मधील इंदिरा वसाहत येथे पाण्याची लाईन टाकणे</t>
  </si>
  <si>
    <t>प्रभाग क्र.8अ, बंधनगड बिल्डींग, औंध या ठिकाणी पाण्याची लाईन टाकणे.</t>
  </si>
  <si>
    <t>प्रभाग क्र.8अ, मध्ये विविध ठिकाणी पिण्याच्या पाण्याच्या लाईन टाकणे.</t>
  </si>
  <si>
    <t>प्रभाग क्र.8ब,औंध येथील पुष्पनगर येथे पाण्याची लाईन टाकणे</t>
  </si>
  <si>
    <t>प्रभाग क्र.8ब, औंध येथील सार्वजनिक संडासच्या जवळ भूमीगत पाण्याची टाकी बांधणे व त्यावर सेन्सरसह विदयुत मोटार बसविणे</t>
  </si>
  <si>
    <t>प्रभाग क्र.8ब,विविध ठिकाणी टॅंकरने पाणी पुरवठा करणे</t>
  </si>
  <si>
    <t>प्रभाग क्र.8ड,मध्ये विविध ठिकाणी पाण्याची लाईन टाकणे</t>
  </si>
  <si>
    <t>प्रभाग क्र.9अ, मध्ये पाणीपुरवठा विषयक कामे करणे.</t>
  </si>
  <si>
    <t>प्रभाग क्र.9अ, मध्ये विविध ठिकाणी पाण्याच्या लाईन टाकणे</t>
  </si>
  <si>
    <t>प्रभाग क्र.9ब, विविध ठिकाणी पाण्याच्या लाईन टाकणे.</t>
  </si>
  <si>
    <t>प्रभाग क्र.10अ,मध्ये रोहन गार्डन तेविभव सोसायटी येथे पाण्याची लाईन टाकणे</t>
  </si>
  <si>
    <t>प्रभाग क्र.10ब, विविध ठिकाणी पाण्याच्या लाईन टाकणे</t>
  </si>
  <si>
    <t>प्रभाग क्र.10ब, परमहंसनगर,शास्त्रीनगर परिसरात नविन पाण्याची लाईन टाकणे.</t>
  </si>
  <si>
    <t>प्रभाग क्र.10क,मध्ये विविध ठिकाणी पिण्याच्या पाण्याची लाईन टाकणे</t>
  </si>
  <si>
    <t>प्रभाग क्र. 11 अ हनुमाननगर, राऊतवाडी, मोरे श्रमिक वसाहत, केळेवाडी, इंदिरा पार्क, राजीव गांधी पार्क, वसंतनगर, परिसरातील जून्या पाण्याच्या पाईप लाईन बदलुन नवीन पाईप लाईन टाकणे व व्हॉल्व्ह बसविणे, राडारोडा उचलणे व कॉंक्रिटीकरण करणे.</t>
  </si>
  <si>
    <t>प्रभाग क्र. 11 अ जयभवानी नगर, किष्किंधानगर, सुतारदरा, म्हातोबानगर परिसरातील जून्या पाण्याच्या पाईप लाईन बदलुन नवीन पाईप लाईन टाकणे व व्हॉल्व्ह बसविणे, राडारोडा उचलणे व कॉंक्रिटीकरण करणे.</t>
  </si>
  <si>
    <t>प्रभाग क्र. 11 अ मधील म्हातोबानगर परिसरात पाण्याची तीव्र टंचाई असल्यामुळे पाण्याची टाकीपासून 6 इंची नवीन पाण्याची वेगळी पाईप लाईन टाकणे.</t>
  </si>
  <si>
    <t>प्रभाग क्र. 11 अ हनुमानगर, राऊतवाडी या उंच भागात कमी दाबाने पाणी येत असल्यामुळे पाण्याचा प्रेशर वाढविण्यासाठी 6 इंची पाईप लाईन टाकणे व व्हॉल्व्ह बसविणे, राडारोडा उचलणे व कॉंक्रिटीकरण करणे.</t>
  </si>
  <si>
    <t>प्रभाग क्र. 11 अ किष्किंधानगर, सुतारदरा या उंच भागात कमी दाबाने पाणी येत असल्यामुळे पाण्याचा प्रेशर वाढविण्यासाठी 6 इंची पाईप लाईन टाकणे व व्हॉल्व्ह बसविणे, राडारोडा उचलणे व कॉंक्रिटीकरण करणे.</t>
  </si>
  <si>
    <t>प्रभाग क्र. 11 अ रामबाग कॉलनी, मॉर्डन कॉलनी, शिवतीर्थनगर, माधवबाग, स्टेट बॅंक नगर परिसरातील गृहनिर्माण सोसायट्यांमध्ये जून्या पाण्याच्या पाईप लाईन बदलून नवीन पाईप लाईन टाकणे व व्हॉल्व्ह बसविणे, राडारोडा उचलणे व कॉंक्रिटीकरण करणे.</t>
  </si>
  <si>
    <t>प्रभाग क्र. 11 अ मधील विविध परिसरातील पाण्याच्या पाईप लाईन विषयक दुरुस्ती संदर्भात विविध कामे करणे.</t>
  </si>
  <si>
    <t>प्रभाग क्र. 11 अ हनुमाननगर, राऊतवाडी परिसरातील उंच भागात कमी दाबाने पाणी येत असल्यामुळे प्रेशर वाढविण्यासाठी एआरएआय पाण्याच्या टाकी पासून ते त्रिमुर्ती मंडळ राजीव गांधी पार्क पर्यंत 6 इंची नविन पाईप लाईन बसविणे. तसेच जुन्या 6 इंची पाईप लाईन वर असणा-या जुन्या पाण्याच्या लहान व्यासाच्या 2 इंची व 3 इंची लाईन काढून त्या नविन लाईनवर जोडून देणे.व्हॉल्व्ह बसविणे. राडारोडा उचलणे व कॉंक्रिटीकरण करणे.</t>
  </si>
  <si>
    <t>प्रभाग क्र. 11 क मधील जयभवानी नगर येथे विविध ठिकाणी मोठ्या व्यासाच्या पाण्याची लाईन टाकणे.</t>
  </si>
  <si>
    <t>प्रभाग क्र. 11 क मधील सुतारदरा येथे विविध ठिकाणी मोठ्या व्यासाच्या पाण्याची लाईन टाकणे.</t>
  </si>
  <si>
    <t>प्रभाग क्र. 11 क मधील किष्किंधा नगर येथे विविध ठिकाणी मोठ्या व छोट्या व्यासाच्या पाण्याची लाईन टाकणे.</t>
  </si>
  <si>
    <t>प्रभाग क्र. 12 ब मधील विविध ठिकाणी विविध व्यासाची पाण्याची लाईन टाकणे.</t>
  </si>
  <si>
    <t>प्रभाग क्र. 12 ब मधील विविध ठिकाणी 4 इंची व्यासाची पाण्याची लाईन टाकणे.</t>
  </si>
  <si>
    <t>प्रभाग क्र.12क,डहाणूकर कॉलनी येथे नव्याने पिण्याच्या पाण्याची लाईन टाकणे.</t>
  </si>
  <si>
    <t>प्रभाग क्र.12क,सरस्वती विदया मंदिर परिसरात नव्याने पिण्याच्या पाण्याची लाईन टाकणे.</t>
  </si>
  <si>
    <t>प्रभाग क्र.12क,तेजसनगर भागातील जुन्या लाईन बदलून नविन पिण्याच्या पाण्याच्या लाईन टाकणे.</t>
  </si>
  <si>
    <t>प्रभाग क्र.12क,मध्ये विविध ठिकाणी पिण्याच्या पाण्याची लाईन बदलणे.</t>
  </si>
  <si>
    <t>प्रभाग क्र.12क,गाडवे कॉलनी परिसरात नव्याने पाण्याची लाईन टाकणे.</t>
  </si>
  <si>
    <t>प्रभाग क्र.12क, मध्ये न्यू अंजण अव्हेतु रस्ता येथे पावसाळी पाण्याची लाईन टाकणे</t>
  </si>
  <si>
    <t>प्रभाग क्र.12क,मध्ये विविध ठिकाणी पावसाळी पाण्याची लाईन टाकणे.</t>
  </si>
  <si>
    <t>प्रभाग क्र. 13 अ मधील पिण्याच्या पाण्याची लाईन टाकणे.</t>
  </si>
  <si>
    <t>प्रभाग क्र.13ब, विविध ठिकाणी पाणीपुरवठा सुधारणा विषयक कामे करणे.</t>
  </si>
  <si>
    <t>प्रभाग क्र. 13 ड मधील अलंकार पोलिस चौकी ते शैलेश सभागृह येथे 6 इंची पाण्याची पाईप लाईन बदलणे.</t>
  </si>
  <si>
    <t>प्रभाग क्र. 13 ड मधील शैलेश सभागृह ते रमा अंबिका मंदिर येथे 6 इंची पाण्याची पाईप लाईन बदलणे.</t>
  </si>
  <si>
    <t>प्रभाग क्र. 13 ड मधील रमा अंबिका मंदिर ते पेगॅसस चौक येथे 6 इंची पाण्याची पाईप लाईन बदलणे.</t>
  </si>
  <si>
    <t>प्रभाग क्र. 13 ड मधील पेगॅसस चौक ते प्रॉस्पेरिटी सोसायटी येथे 6 इंची पाण्याची पाईप लाईन बदलणे.</t>
  </si>
  <si>
    <t>प्रभाग क्र. 13 ड मधील प्रॉस्पेरिटी सोसायटी ते गुलाब विहार येथे 6 इंची पाण्याची पाईप लाईन बदलणे.</t>
  </si>
  <si>
    <t>प्रभाग क्र. 14 अ मधील शिवाजीनगर भागात पाणीपुरवठा लाईन नवीन टाकणे.</t>
  </si>
  <si>
    <t>प्रभाग क्र. 14 अ मधील प्रभात रोड परिसरात नवीन पाणीपुरवठा लाईन टाकणे.</t>
  </si>
  <si>
    <t>प्रभाग क्र. 14 अ मधील हनुमान नगर, पांडव नगर भागात नवीन पाणी पुरवठा लाईन टाकणे.</t>
  </si>
  <si>
    <t>प्रभाग क्र. 14 अ मधील पीएमसी वसाहत भागात नवीन पाणी पुरवठा लाईन टाकणे.</t>
  </si>
  <si>
    <t>प्रभाग क्र. 14 अ मधील रामोशी वाडी, गोखलेनगर भागात नवीन पाणी पुरवठा लाईन टाकणे.</t>
  </si>
  <si>
    <t>प्रभाग क्र. 14 ब मधील वडारवाडी व रामोशीवाडी येथे 8 इंची पाण्याची लाईन टाकणे.</t>
  </si>
  <si>
    <t>प्रभाग क्र. 14 ब मधील जवाहरनगर को-ऑप हौ. सोसायटीत 8 इंची पाण्याची लाईन टाकणे.</t>
  </si>
  <si>
    <t>प्रभाग क्र. 14 ब मधील पी.एम.सी कॉलनी व हेल्थ कॅम्प येथे पाण्याची लाईन टाकणे.</t>
  </si>
  <si>
    <t>प्रभाग क्र.14 क, मध्ये विविध ठिकाणी पाणीपुरवठा विषयक कामे करणे.</t>
  </si>
  <si>
    <t>प्रभाग क्र.14 ड, मध्ये विविध ठिकाणी पिण्याच्या पाण्याची पाईप लाईन विषयक कामे करणे.</t>
  </si>
  <si>
    <t>प्रभाग क्र.15अ,मध्ये शुक्रवार पेठ परिसरामध्ये व प्रभागात इतरत्र पाण्याची लाईन टाकणे व तद्नुषंगिक कामे करणे.</t>
  </si>
  <si>
    <t>प्रभाग क्र.15अ,मध्ये बुधवार पेठ परिसरामध्ये व प्रभागात इतरत्र पाण्याची लाईन टाकणे व तद्नुषंगिक कामे करणे.</t>
  </si>
  <si>
    <t>प्रभाग क्र. 15 ब मधील पाणीपुरवठा विषयक कामकाजासाठी व्हॉल्वह पुरविणे.</t>
  </si>
  <si>
    <t>प्रभाग क्र. 15 क मधील प्रभागातील विविध ठिकाणचे पाण्याचे वॉल्व्ह दुरुस्त करुन पाण्याची गळती थांबविणे.</t>
  </si>
  <si>
    <t>प्रभाग क्र. 15 क मधील पाण्याचा वॉल्व्हच्या पेट्या दुरुस्त करणे.</t>
  </si>
  <si>
    <t>प्रभाग क्र. 15 क मधील शुक्रवार पेठ व प्रभागात इतरत्र नवीन पिण्याच्या पाण्याच्या लाईन टाकणे.</t>
  </si>
  <si>
    <t>प्रभाग क्र. 15 क मधील शनिवार पेठ व प्रभागात इतरत्र नवीन पिण्याच्या पाण्याच्या लाईन टाकणे.</t>
  </si>
  <si>
    <t>प्रभाग क्र. 15 क मधील नारायण पेठ व प्रभागात इतरत्र नवीन पिण्याच्या पाण्याच्या लाईन टाकणे.</t>
  </si>
  <si>
    <t>प्रभाग क्र. 15 क मधील सदाशिव पेठ व प्रभागात इतरत्र नवीन पिण्याच्या पाण्याच्या लाईन टाकणे.</t>
  </si>
  <si>
    <t>प्रभाग क्र. 15 क मधील पाण्याच्या लाईनची देखभाल व दुरुस्ती करणे.</t>
  </si>
  <si>
    <t>प्रभाग क्र. 15 ड मधील सदाशिव पेठ परिसरामध्ये व प्रभागात इतरत्र पाण्याची लाईन टाकणे व तदनुषंगिक कामे करणे.</t>
  </si>
  <si>
    <t>प्रभाग क्र. 15 ड मधील शुक्रवार पेठ परिसरामध्ये व प्रभागात इतरत्र पाण्याची लाईन टाकणे व तदनुषंगिक कामे करणे.</t>
  </si>
  <si>
    <t>प्रभाग क्र. 15 ड मधील बुधवार पेठ परिसरामध्ये व प्रभागात इतरत्र पाण्याची लाईन टाकणे व तदनुषंगिक कामे करणे.</t>
  </si>
  <si>
    <t>प्रभाग क्र. 15 ड मधील शनिवार पेठ परिसरामध्ये व प्रभागात इतरत्र पाण्याची लाईन टाकणे व तदनुषंगिक कामे करणे.</t>
  </si>
  <si>
    <t>प्रभाग क्र. 15 ड मधील नारायण पेठ परिसरामध्ये व प्रभागात इतरत्र पाण्याची लाईन टाकणे व तदनुषंगिक कामे करणे.</t>
  </si>
  <si>
    <t>प्रभाग क्र. 16 अ मधील गवनि भागात जुन्या पाण्याच्या लाईन बदलणे.</t>
  </si>
  <si>
    <t>प्रभाग क्र. 16 ब मधील विविध ठिकाणच्या परिसरात 2 इंची, 4 इंची, 6 इंची पाण्याची लाईन टाकणे.</t>
  </si>
  <si>
    <t>प्रभाग क्र. 16 ब मधील विविध ठिकाणच्या परिसरात नळकोंडाळे दुरुस्ती करणे.</t>
  </si>
  <si>
    <t>प्रभाग क्र. 16 क मधील विविध ठिकाणी पाण्याची लाईन (GICI) पाईप टाकणे व नळ्या बदलणे.</t>
  </si>
  <si>
    <t>प्रभाग क्र. 16 क मधील विविध ठिकाणी नळकोंडाळे दुरुस्त करणे.</t>
  </si>
  <si>
    <t>प्रभाग क्र. 16 क मधील विविध ठिकाणी 815 कसबा पेठ येथील पाण्याच्या लाईन बदलणे, नळकोंडाळ्याच्या शेड बदलणे, 1149 कसबा पेठ येथील नळ कोंडाळे दुरुस्त करणे, 200 मंगळवार पेठ येथील शौचालयात पाण्याची टाकी बसविणे.</t>
  </si>
  <si>
    <t>प्रभाग क्र. 16 ड मधील जुना बाजार चौक येथे 27 इंची लाईनवर व्हॉल्व्ह बसविणे.</t>
  </si>
  <si>
    <t>प्रभाग क्र. 17 अ मधील विविध ठिकाणी पाण्याच्या लाईन टाकणे.</t>
  </si>
  <si>
    <t>प्रभाग क्र. 17 ब मधील गणेश पेठ परिसरात जुनी पाण्याची लाईन काढून नवीन मोठ्या व्यासाची पाण्याची लाईन टाकणे</t>
  </si>
  <si>
    <t>प्रभाग क्र. 17 ब मधील नाना पेठ परिसरात जुनी पाण्याची लाईन काढून नवीन मोठ्या व्यासाची पाण्याची लाईन टाकणे.</t>
  </si>
  <si>
    <t>प्रभाग क्र. 17 ब मधील रास्ता पेठ परिसरात जुनी पाण्याची लाईन काढून नवीन मोठ्या व्यासाची पाण्याची लाईन टाकणे.</t>
  </si>
  <si>
    <t>प्रभाग क्र. 17 क मधील विविध ठिकाणी पिण्याच्या पाण्याची लाईन टाकणे.</t>
  </si>
  <si>
    <t>प्रभाग क्र. 17 क मधील स्तार खान चाळ व मरीमाता मंदिर परिसरात पिण्याच्या पाण्याची लाईन टाकणे.</t>
  </si>
  <si>
    <t>प्रभाग क्र. 18 अ मधील रविवार पेठ, शुक्रवार पेठ या ठिकाणी 2, 4, 6, 8 इंची पाण्याची लाईन टाकणे.</t>
  </si>
  <si>
    <t>प्रभाग क्र. 18 ब मधील बलवर आळी गुरुवार पेठ परिसरातील जुन्या जीर्ण झालेल्या पाण्याच्या लाईन बदलणे.</t>
  </si>
  <si>
    <t>प्रभाग क्र. 18 ब मधील स.नं. 180 घोरपडे पेठ परिसरात 2, 4, 6 इंची पाईप लाईन बदलणे.</t>
  </si>
  <si>
    <t>प्रभाग क्र. 18 ब मधील घोरपडे पेठ शाळेजवळील परिसरात 4, 6 इंचाची पाईप लाईन बदलणे.</t>
  </si>
  <si>
    <t>प्रभाग क्र. 18 ब मधील गुरुवार पेठ मटण मार्केट परिसरात जुन्या पाईप लाईन बदलणे.</t>
  </si>
  <si>
    <t>प्रभाग क्र. 18 ब मधील कर्मशाळा, घोरपडे पेठ परिसरात जुन्या पाईप लाईन बदलणे.</t>
  </si>
  <si>
    <t>प्रभाग क्र. 18 ब मधील चांदतारा चौक ते फायर ब्रिगेड आगारापर्यंत 12 इंचाची पाईप लाईन टाकणे व दुरुस्तीविषयक कामे करणे.</t>
  </si>
  <si>
    <t xml:space="preserve">प्रभाग क्र. 18 क मधील विविध ठिकाणी पिण्याच्या पाण्याची लाईन टाकणे व तदनुषंगिक कामे करणे. </t>
  </si>
  <si>
    <t>प्रभाग क्र. 19 अ मधील काशिवाडी परिसरामध्ये विविध ठिकाणी 4 इंची, 2 इंची, 6 इंची पाण्याची लाईन टाकणे.</t>
  </si>
  <si>
    <t>प्रभाग क्र. 19 अ मधील चुडामन तालीम, हरकानगर परिसरामध्ये विविध ठिकाणी पाण्याची लाईन टाकणे.</t>
  </si>
  <si>
    <t>प्रभाग क्र. 19 अ मधील भवानी पेठ परिसरामध्ये विविध ठिकाणी पाण्याची लाईन टाकणे.</t>
  </si>
  <si>
    <t>प्रभाग क्र. 19 अ मधील लोहियानगर परिसरात जुन्या जीर्ण लाईन बदलणे व नवीन पाण्याची लाईन टाकणे.</t>
  </si>
  <si>
    <t>प्रभाग क्र. 19 अ मधील एकबोटे कॉलनी परिसरात नवीन लाईन टाकून जुन्या जीर्ण लाईन बदलणे.</t>
  </si>
  <si>
    <t>प्रभाग क्र. 19 ब मधील विविध ठिकाणी पाण्याची लाईन टाकणे व इतर तदनुषंगिक कामे करणे.</t>
  </si>
  <si>
    <t>प्रभाग क्र. 19 ब मधील विविध ठिकाणी पाण्याची लाईन टाकणे, सार्वजनिक नळ कोंडाळे दुरुस्ती करणे व इतर तदनुषंगिक कामे करणे.</t>
  </si>
  <si>
    <t>प्रभाग क्र. 19 क मधील पाणीपुरवठा विषयक कामे करणे.</t>
  </si>
  <si>
    <t>प्रभाग क्र. 19 ड मधील हरकानगर येथे पाणीपुरवठा विषयक कामे करणे.</t>
  </si>
  <si>
    <t>प्रभाग क्र. 19 ड मधील हरकानगर येथे पाण्याची लाईन टाकणे.</t>
  </si>
  <si>
    <t>प्रभाग क्र. 20 अ मधील ताडीवाला रोड येथे विविध ठिकाणी पाणीपुरवठा विषयक कामे करणे.</t>
  </si>
  <si>
    <t>प्रभाग क्र. 20 अ मधील नाना पेठ, सोमवार पेठ, मंगळवार पेठ येथे विविध ठिकाणी पाणी पुरवठा विषयक कामे करणे.</t>
  </si>
  <si>
    <t>प्रभाग क्र. 20 ब मधील विविध ठिकाणी पाण्याच्या लाईन टाकणे व दुरुस्तीविषयक कामे करणे.</t>
  </si>
  <si>
    <t>प्रभाग क्र. 20 क मधील विविध ठिकाणी खराब झालेल्या 4 इंची व 2 इंची लाईन बदलणे व तदनुषंगिक कामे करणे.</t>
  </si>
  <si>
    <t>प्रभाग क्र. 20 डमध्ये स्वारगेट वरून येणारी 27 इंची मोठ्या व्यासाची पाण्याची लाईन क्वॉर्टरगेट चौकापर्यंत टाकणे.</t>
  </si>
  <si>
    <t>प्रभाग क्र. 20 डमध्ये कॅन्टोमेंट वॉटर वर्क्सवरून येणारी 27 इंची पाण्याची लाईन संत कबीर चौकापर्यंत टाकणे.</t>
  </si>
  <si>
    <t>प्रभाग क्र. 20 डमध्ये विविध ठिकाणी पाण्याची लाईन टाकणे</t>
  </si>
  <si>
    <t>प्रभाग क्र. 20 डमध्ये राजेवाडी परिसरात पाण्याची लाईन टाकणे.</t>
  </si>
  <si>
    <t>प्रभाग क्र. 20 डमध्ये ताडीवाला रोड परिसरात पाण्याची लाईन टाकणे</t>
  </si>
  <si>
    <t>प्रभाग क्र.21अ, शिंदेवस्ती स.नं.131 येथील 20 सिट शौचालयाला पाण्याची लाईन टाकणे.</t>
  </si>
  <si>
    <t>प्रभाग क्र.21अ, भैयावाडी येथे 4 इंच व 6 इंच पाण्याची लाईन टाकणे</t>
  </si>
  <si>
    <t>प्रभाग क्र.21अ, कपिला डेअरी जवळ पाण्याची लाईन टाकणे.</t>
  </si>
  <si>
    <t>प्रभाग क्र.21ब, मध्ये बंडगार्डन पाणी पुरवठा विभागांतर्गत विविध ठिकाणी पिण्याच्या पाण्याच्या पाईप लाईन टाकणे व तदनुषंगिक कामे करणे.</t>
  </si>
  <si>
    <t>प्रभाग क्र.21ड,मध्ये कोरेगाव पार्क परिसरात पाण्याच्या लाईन विषयक कामे करणे</t>
  </si>
  <si>
    <t>प्रभाग क्र.21ड,मध्ये विविध ठिकाणी पाण्याची लाईन टाकणे</t>
  </si>
  <si>
    <t>प्रभाग क्र.21ड,मधील ताडीवाला रोड परिसरात पाण्याची लाईन टाकणे</t>
  </si>
  <si>
    <t>प्रभाग क्र.22अ,इंद्रप्रस्थ पाण्याच्या टाकीपासून सोलापूर रस्त्याच्या कडेने मोठ्या व्यासाची जलवाहिनी टाकणे.</t>
  </si>
  <si>
    <t>प्रभाग क्र.22अ,लोखंडीपूल ते कॅनॉलपर्यंत जलवाहिनी टाकणे.</t>
  </si>
  <si>
    <t>प्रभाग क्र.22अ,फॉरच्युन इस्टेट कॉर्नर महादेवनगर रोडपर्यत मोठया व्यासाची जलवाहिनी टाकणे.</t>
  </si>
  <si>
    <t>प्रभाग क्र.22अ,कामठेवस्ती ते हॅण्डबॉल स्टेडियम जलवाहिनीचे नेटवर्क करणे.</t>
  </si>
  <si>
    <t>प्रभाग क्र.22अ,मध्ये एक्सप्रेस जलवाहिनीवरती स्लुईस व्हॉल्व व एअर व्हॉव्ह बसविणे.</t>
  </si>
  <si>
    <t>प्रभाग क्र.22अ,सर्वोदय कॉलनी परिसरात मोठ्या व्यासाची जलवाहिनी टाकणे.</t>
  </si>
  <si>
    <t>प्रभाग क्र.22अ,मुंढवा कुंभारवाडा भागामध्ये पिण्याच्या पाण्याची लाईन टाकणे.</t>
  </si>
  <si>
    <t>प्रभाग क्र.22अ,जिजामाता वसाहत ते लक्ष्मी कॉलनी पर्यत जलवाहिनी टाकणे.</t>
  </si>
  <si>
    <t>प्रभाग क्र.22अ,माळवाडी परसिरात जलवाहिनी टाकणे</t>
  </si>
  <si>
    <t>प्रभाग क्र.22अ,मगरपट्टा-मुंढवा परिसरात विविध व्यासाची जलवाहिनी टाकणे.</t>
  </si>
  <si>
    <t>प्रभाग क्र.22ब,विविध ठिकाणी पाण्याची लाईन टाकणे</t>
  </si>
  <si>
    <t>प्रभाग क्र.22ड,विविध ठिकाणी पाणी पुरवठा व्यवस्था करणे</t>
  </si>
  <si>
    <t>प्रभाग क्र.23अ,स.नं.10 उन्नतीनगर गाडीतळ येथे 4 इंची सीआय पिण्याच्या पाण्याची लाईन टाकून तद्नुषंगिक कामे करणे.</t>
  </si>
  <si>
    <t>प्रभाग क्र.23ब,विविध ठिकाणी पाण्याच्या 6 इंची लाईन टाकणे</t>
  </si>
  <si>
    <t>प्रभाग क्र.24अ,मध्ये रामटेकडी अंधशाळेसमोरील रामनगर व विविध ठिकाणी पाण्याची लाईन टाकणे</t>
  </si>
  <si>
    <t>प्रभाग क्र.24ब,मध्ये सय्यदनगर गल्ली नं.1 ते 4 विविध ठिकाणी पाण्याची लाईन टाकणे</t>
  </si>
  <si>
    <t>प्रभाग क्र.24ब,मध्ये सय्यदनगर गल्ली नं.5 ते 8 विविध ठिकाणी पाण्याची लाईन टाकणे</t>
  </si>
  <si>
    <t>प्रभाग क्र.24ब,मध्ये सय्यदनगर गल्ली नं.9 ते 12 विविध ठिकाणी पाण्याची लाईन टाकणे</t>
  </si>
  <si>
    <t>प्रभाग क्र.24ब,मध्ये सय्यदनगर गल्ली नं.18 ते 22 विविध ठिकाणी पाण्याची लाईन टाकणे</t>
  </si>
  <si>
    <t>प्रभाग क्र.24क,विविध ठिकाणी पाण्याची लाईन टाकणे</t>
  </si>
  <si>
    <t>प्रभाग क्र.25अ,मध्ये शेवकर वस्ती येथे पाण्याची लाईन टाकणे</t>
  </si>
  <si>
    <t>प्रभाग क्र.25ब,मध्ये वानवडी येथे पाण्याची लाईन टाकणे</t>
  </si>
  <si>
    <t>प्रभाग क्र.25ड, एस.व्ही.नगर येथे विविध ठिकाणी पाण्याची लाईन टाकणे.</t>
  </si>
  <si>
    <t>प्रभाग क्र.26अ, शिवशंभो कॉलनी येथे पाण्याची लाईन टाकणे</t>
  </si>
  <si>
    <t>प्रभाग क्र.26क, आदर्श कॉलनी येथे पाण्याची लाईन टाकणे.</t>
  </si>
  <si>
    <t>प्रभाग क्र.27अ, स.नं.42 मध्ये पाणी पुरवठा कोंढवा बुस्टरला जोडणारे पाईप बदलणे.</t>
  </si>
  <si>
    <t>प्रभाग क्र.27ब,मध्ये स.न.42 व विविध ठिकाणी नविन पाण्याची लाईन टाकणे</t>
  </si>
  <si>
    <t>प्रभाग क्र.27क,मध्ये लुल्लानगर येथे नविन लाईन टाकणे</t>
  </si>
  <si>
    <t>प्रभाग क्र.27क, शिवनेरीनगर मध्ये पिण्याच्या पाण्याची लाईन टाकणे.</t>
  </si>
  <si>
    <t>प्रभाग क्र.27क,मध्ये पिण्याचे पाण्याचे नियोजन करण्यासाठी मोठया व्यासाचे एम.एस.लाईन टाकणे.</t>
  </si>
  <si>
    <t>प्रभाग क्र.28अ,मध्ये मिनाताई ठाकरे वसाहत इंदिरानगर परिसरामध्ये 6,10 व 12 इंची पाण्याची लाईन टाकणे</t>
  </si>
  <si>
    <t>प्रभाग क्र.28अ,मध्ये डायसप्लॉट, यासिन जुग दर्गा, खिलारे वस्ती मध्ये 4 व 6 इंची पाण्याची लाईन टाकणे</t>
  </si>
  <si>
    <t>प्रभाग क्र.28ब,मध्ये विविध ठिकाणी पाण्याची पाईप लाईन टाकणे</t>
  </si>
  <si>
    <t>प्रभाग क्र.28क,मध्ये इंदिरानगर परिसरात पाणी पुरवठा विषयक कामे करणे</t>
  </si>
  <si>
    <t>प्रभाग क्र.28ड,मध्ये औदयोगिक वसाहत येथील गल्ली क्र.1 येथे पाण्याची लाईन टाकणे.</t>
  </si>
  <si>
    <t>प्रभाग क्र.28ड,मध्ये विविध ठिकाणी पाण्याची लाईन टाकणे</t>
  </si>
  <si>
    <t>प्रभाग क्र.28ड,मध्ये टी.एम.व्ही.कॉलनी मध्ये पाण्याची सी.आय.लाईन टाकणे</t>
  </si>
  <si>
    <t>प्रभाग क्र.29ब,दत्तवाडी परसिरात पाणी पुरवठा विषयक कामे करणे</t>
  </si>
  <si>
    <t>प्रभाग क्र.29ब,लोकमान्य नगर परिसरात पाणीपुरवठा विषयक कामे करणे.</t>
  </si>
  <si>
    <t>प्रभाग क्र.29ड,विविध ठिकाणी पाण्याची लाईन टाकणे</t>
  </si>
  <si>
    <t>प्रभाग क्र.29ड,झोपडपट्टी व वस्ती भागात पाण्याची लाईन टाकणे</t>
  </si>
  <si>
    <t>प्रभाग क्र.29ड,कृष्ण हरदास पथ नवी पेठ येथे पाण्याची लाईन टाकणे.</t>
  </si>
  <si>
    <t>प्रभाग क्र. ३० अ,मध्ये दत्तवाडी विविध ठिकाणी पिण्याच्या पाण्याची लाईन टाकणे.</t>
  </si>
  <si>
    <t>प्रभाग क्र.30क, जनता वसाहत गल्ली क्र.15,16 पिण्याच्या पाण्याची लाईन टाकणे.</t>
  </si>
  <si>
    <t>प्रभाग क्र.30क, जनता वसाहत गल्ली क्र.69,70 पिण्याच्या पाण्याची लाईन टाकणे.</t>
  </si>
  <si>
    <t>प्रभाग क्र.30ड,जनता वसाहत-दत्तवाडी गणेशमळा परिसरात विविध ठिकाणी पाण्याची लाईन टाकणे</t>
  </si>
  <si>
    <t>प्रभाग क्र. 31 अ मधील विविध ठिकाणी पाण्याची लाईन टाकणे.</t>
  </si>
  <si>
    <t>प्रभाग क्र. 31 क मधील विविध ठिकाणी पाण्याची नवीन लाईन टाकणे.</t>
  </si>
  <si>
    <t>प्रभाग क्र. 31 ड मधील विविध ठिकाणी पाण्याची लाईन टाकणे.</t>
  </si>
  <si>
    <t>प्रभाग क्र. 31 ड मधील विविध ठिकाणी पाण्याची लाईन दुरुस्तीची कामे करणे.</t>
  </si>
  <si>
    <t>प्रभाग क्र. 32 अ मधील मांगवाडा रामनगर येथे पाण्याची लाईन टाकणे.</t>
  </si>
  <si>
    <t>प्रभाग क्र. 32 अ मधील विविध ठिकाणी पाण्याची लाईन टाकणे.</t>
  </si>
  <si>
    <t>प्रभाग क्र.32ब,मध्ये अहिरेगाव ते शिवणे पर्यत नवीन जलवाहिन्या टाकणे व तद्नुषंगिक कामे करणे.</t>
  </si>
  <si>
    <t>प्रभाग क्र.32ब,मध्ये लक्ष्मीनगर परिसरात जलवाहिन्या टाकणे व तद्नुषंगिक कामे करणे.</t>
  </si>
  <si>
    <t>प्रभाग क्र.32ब,मध्ये साईनगर परिसरात जलवाहिन्या टाकणे व तद्नुषंगिक कामे करणे</t>
  </si>
  <si>
    <t>प्रभाग क्र.32ब,मध्ये गणेशपुरी परिसरात जलवाहिन्या टाकणे व तद्नुषंगिक कामे करणे.</t>
  </si>
  <si>
    <t>प्रभाग क्र.32ब,मध्ये कारगील सोसायटी परिसरात जलवाहिन्या टाकणे व तद्नुषंगिक कामे करणे.</t>
  </si>
  <si>
    <t>प्रभाग क्र. 32 क मधील गोकूळनगर पठार येथे पाण्याच्या लाईन टाकणे.</t>
  </si>
  <si>
    <t>प्रभाग क्र. 32 क मधील वारजे माळवाडी, सहयोग नगर येथे पाणी व्यवस्था करणे.</t>
  </si>
  <si>
    <t>प्रभाग क्र. 32 ड मधील विविध ठिकाणी पाणीपुरवठा विषयक सुधारणा कामे करणे.</t>
  </si>
  <si>
    <t>प्रभाग क्र. 33 अ मधील वडगाव बु. परिसरात विविध ठिकाणी निवृत्ती, तोरणानगर, धबाडी, दांगट पाटील नगर, म्हसोबा मंदिर परिसर, हैप्पी कॉलनी, शेळकेनगर, हायवे परिसर येथे पाण्याची लाईन टाकणे, दुरुस्ती करणे,पाईप बदलणे इत्यादी कामे करणे.</t>
  </si>
  <si>
    <t>प्रभाग क्र. 33 अ मधील वडगाव खुर्द धायरी येथे विविध ठिकाणी पाण्याची लाईन टाकणे, दुरुस्ती करणे.</t>
  </si>
  <si>
    <t>प्रभाग क्र. 33 अ मधील वडगाव बु., आंबेगाव बुद्रुक परिसरात तसेच धबाडी, सदाशिव दांगट नगर येथे पाण्याची लाईन टाकणे, दुरुस्ती करणे.</t>
  </si>
  <si>
    <t>प्रभाग क्र. 33 क मधील विविध ठिकाणी पाणीपुरवठा विषयक सुधारणा कामे करणे.</t>
  </si>
  <si>
    <t>प्रभाग क्र. 33 ड मधील विविध ठिकाणी पाणीपुरवठा विषयक सुधारणा कामे करणे.</t>
  </si>
  <si>
    <t>प्रभाग क्र. 34 अ मधील हिंगणे खुर्द, आनंदनगर परिसरात पाणीपुरवठा विषयक कामे करणे.</t>
  </si>
  <si>
    <t>प्रभाग क्र.34 ब, मध्ये जुन्या पाण्याच्या लाईनचे व्हॉल्व दुरूस्ती करणे व तद्नुषंगिक कामे करणे.</t>
  </si>
  <si>
    <t>प्रभाग क्र.34क,मध्ये पाणीपुरवठा विषयक कामे करणे.</t>
  </si>
  <si>
    <t>प्रभाग क्र.34क,मध्ये हिंगणे खुर्द, आनंदनगर, माणिकबाग मध्ये पाणीपुरवठा विषय़क कामे करणे.</t>
  </si>
  <si>
    <t>प्रभाग क्र. 34 ड मधील विविध ठिकाणी पाण्याची मोठी व्यासाची लाईन टाकणे.</t>
  </si>
  <si>
    <t>प्रभाग क्र. 35 अ मधील विविध ठिकाणी पाणीपुरवठा विषयक सुधारणा कामे करणे.</t>
  </si>
  <si>
    <t>प्रभाग क्र. 35 ब मधील शिवदर्शन येथे जीर्ण झालेल्या जुन्या पाण्याच्या लाईन बदलणे.</t>
  </si>
  <si>
    <t>प्रभाग क्र. 35 ब मधील शाहू वसाहत, संजयनगर येथील पाण्याची लाईन टाकणे.</t>
  </si>
  <si>
    <t>प्रभाग क्र. 35 ड मधील विविध ठिकाणी पाण्याची लाईन टाकणे.</t>
  </si>
  <si>
    <t>प्रभाग क्र. 36 क मधील विविध ठिकाणी पाणी पुरवठा विषयक सुधारणा कामे करणे.</t>
  </si>
  <si>
    <t>प्रभाग क्र. 37 ब मधील विविध ठिकाणी पाणी पुरवठा विषयक कामे करणे.</t>
  </si>
  <si>
    <t>प्रभाग क्र. 38 अ मधील कृष्णा नगर/आण्णाभाऊ साठे नगर भागात पिण्याच्या पाण्याची लाईन टाकणे.</t>
  </si>
  <si>
    <t>प्रभाग क्र.38ब, विविध ठिकाणी पाणी पुरवठा विषयक कामे करणे.</t>
  </si>
  <si>
    <t>प्रभाग क्र.39अ,ब,ड,मधील धनकवडी व आंबेगाव पठार परिसरात विविध ठिकाणी मोठया व्यासाच्या पाण्याच्या लाईन विकसीत करणे,पाणीपुरवठा सुधारणा करणे व तद्नुषंगिक कामे करणे.</t>
  </si>
  <si>
    <t>प्रभाग क्र.39अ,ब,ड,मधील स.नं.3,धनकवडी गावठाण व तळजाई पठार परिसरात विविध ठिकाणी मोठया व्यासाच्या पाण्याच्या लाईन विकसीत करणे, पाणीपुरवठा सुधारणा करणे व तद्नुषंगिक कामे करणे.</t>
  </si>
  <si>
    <t>प्रभाग क्र.39अ,ब,ड,मधील आंबेगाव पठार स.नं.17 ते 20 धनकवडी गावठाण व शिवाजीराव कदमनगर परिसरात विविध ठिकाणी मोठया व्यासाच्या पाण्याच्या लाईन विकसीत करणे पाणीपुरवठा सुधारणा करणे व तद्नुषंगिक कामे करणे.</t>
  </si>
  <si>
    <t>प्रभाग क्र. 39 क मधील उर्मिला सोसायटी, रक्षालेखा सोसायटी परिसरात पाण्याची लाईन टाकणे.</t>
  </si>
  <si>
    <t>प्रभाग क्र. 39 क मधील धनकवडी गावठाण, तळजाई पठार येथे पाण्याची लाईन टाकणे.</t>
  </si>
  <si>
    <t>प्रभाग क्र. 39 क मधील नवरंग सोसायटी, राजमुद्रा सोसायटी येथे पाण्याची लाईन टाकणे.</t>
  </si>
  <si>
    <t>प्रभाग क्र. 39 क मधील मोहननगर भागात पाण्याची लाईन टाकणे.</t>
  </si>
  <si>
    <t>प्रभाग क्र.40अ,मध्ये विविध ठिकाणी पाणी पुरवठा विषयक सुधारणा कामे करणे.</t>
  </si>
  <si>
    <t>प्रभाग क्र.40 ब मधील संतोषनगर, अंजनीनगर परिसरात पाण्याच्या लाईन्स विकसित करणे.</t>
  </si>
  <si>
    <t>प्रभाग क्र.40 ब मधील कात्रज येथे पाण्याच्या लाईन्स विकसित करणे.</t>
  </si>
  <si>
    <t>प्रभाग क्र.40 ब मधील आंबेगाव येथे पाणीपुरवठा सुधारणे कामी पाण्याच्या लाईन्स विकसित करणे.</t>
  </si>
  <si>
    <t>प्रभाग क्र.40 क मध्ये विविध ठिकाणी पाणीपुरवठा विषयक कामे करणे.</t>
  </si>
  <si>
    <t>प्रभाग क्र.40 ड मधील संतोषनगर येथे नवीन पाण्याच्या लाईन टाकणे.</t>
  </si>
  <si>
    <t>प्रभाग क्र.40 ड मधील साईनगर परिसरात नवीन पाण्याच्या लाईन टाकणे.</t>
  </si>
  <si>
    <t>प्रभाग क्र.40 ड मधील गवळीवाडा दत्तनगर परिसरात पाण्याच्या बुस्टर बसविणे.</t>
  </si>
  <si>
    <t>प्रभाग क्र.40 ड मधील आंबेगाव खुर्द, शनिनगर, हनुमाननगर, परिसरात विविध ठिकाणी पाण्याच्या लाईन टाकणे.</t>
  </si>
  <si>
    <t>प्रभाग क्र.40 ड मधील अंजलीनगर परिसरात विविध ठिकाणी पाण्याच्या लाईन टाकणे.</t>
  </si>
  <si>
    <t>प्रभाग क्र.40 ड मधील स.नं. 31 मधील आंबेगाव खुर्द येथे बांधण्यात आलेल्या पाण्याच्या टाकीपर्यंत पाईप लाईन टाकणे.</t>
  </si>
  <si>
    <t>प्रभाग क्र.41ब, शिवशंभोनगर, सुखसागरनगर, विदयानगर,विघ्नहर्ता नगर, गोकुळनगर येथे जलवाहिनी विकसित करणे</t>
  </si>
  <si>
    <t>प्रभाग क्र.41ब, येवलेवाडी मधील विविध ठिकाणी जलवाहिनी विकसित करणे</t>
  </si>
  <si>
    <t>प्रभाग क्र.41ब,काकडेवस्ती, लक्ष्मीनगर, अश्रफनगर, शिवशंभो नगर, साईनगर, टिळेकर नगर व स.नं.5,6 येथे पाण्याची लाईन टाकणे</t>
  </si>
  <si>
    <t>प्रभाग क्र.29 (पर्वती दर्शन) मध्ये प्लॉट क्र.38/39 मध्ये पाण्याची लाईन टाकणे. (स्विकृत सदस्य)</t>
  </si>
  <si>
    <t>प्रभाग क्र.29 मध्ये विविध ठिकाणी नवीन पाण्याची लाईन टाकणे(स्विकृत सदस्य)</t>
  </si>
  <si>
    <t>प्रभाग क्र.29 मध्ये विविध ठिकाणी नळ-कोंडाळे दुरूस्ती करणे (स्विकृत सदस्य)</t>
  </si>
  <si>
    <t>प्रभाग क्र.33ब,धायरी स.नं.56 मतेनगर ते कामठे इमारती पासून ते संस्कार इमारतीपर्यंत पिण्याच्या पाण्याची लाईन टाकणे.</t>
  </si>
  <si>
    <t>प्रभाग क्र. 38 ड मधील विविध ठिकाणी पिण्याच्या पाण्याची लाईन टाकणे.</t>
  </si>
  <si>
    <t>प्रभाग क्र. 36 ड मधील पोकळे वस्ती, पापळ वस्ती येथे पाण्याची लाईन टाकणे.</t>
  </si>
  <si>
    <t>प्रभाग क्र. 36 ड मधील प्रेमनगर येथे पाण्याची लाईन टाकणे.</t>
  </si>
  <si>
    <t>प्रभाग क्र. 36 ड मधील आंबेडकर नगर येथे पाण्याची लाईन टाकणे.</t>
  </si>
  <si>
    <t>प्रभाग क्र. 12 ड मधील गुजरात कॉलनी परिसरामध्ये नवीन जलवाहिन्या टाकणे.</t>
  </si>
  <si>
    <t>प्रभाग क्र. 12 ड मधील भेलकेनगर येथे नवीन जलवाहिनी टाकणे.</t>
  </si>
  <si>
    <t>प्रभाग क्र. 12 ड मधील विविध ठिकाणी नादुरुस्त झालेल्या जलवाहिन्या बदलून नवीन जलवाहिन्या टाकणे.</t>
  </si>
  <si>
    <t>प्रभाग क्र. 36 ब मधील इंदिरानगर परिसरात पाण्याची लाईन टाकणे.</t>
  </si>
  <si>
    <t>प्रभाग क्र. 36 ब मधील विविध ठिकाणी पाण्याची लाईन टाकणे.</t>
  </si>
  <si>
    <t>प्रभाग क्र. 36 ब मधील बिबवेवाडी परिसरात विविध ठिकाणी पाण्याची लाईन टाकणे.</t>
  </si>
  <si>
    <t>प्रभाग क्र. 36 ब मधील बिबवेवाडी येथील डोंगरमाथ्यावर पाण्याची लाईन टाकणे.</t>
  </si>
  <si>
    <t>प्रभाग क्र.11ब, हनुमाननगर येथे पिण्याच्या पाण्याची लाईन टाकणे</t>
  </si>
  <si>
    <t>प्रभाग क्र.11ब, मोरे श्रमिक वसाहत येथे पिण्याच्या पाण्याची लाईन टाकणे.</t>
  </si>
  <si>
    <t>प्रभाग क्र.11ब,राऊतवाडी येथे पिण्याच्या पाण्याची लाईन टाकणे</t>
  </si>
  <si>
    <t>प्रभाग क्र.11ब, केळेवाडी येथे पिण्याच्या पाण्याची लाईन टाकणे</t>
  </si>
  <si>
    <t>प्रभाग क्र.11ब, संपूर्ण प्रभागामध्ये पिण्याच्या पाण्यासाठी बुस्टर बसविणे</t>
  </si>
  <si>
    <t>प्रभाग क्र. ७ ड मधील विविध ठिकाणी पाण्याची लाईन टाकणे.</t>
  </si>
  <si>
    <t>प्रभाग क्र.1अ,मध्ये सॅनेटरी नॅफकीन पुरविणे</t>
  </si>
  <si>
    <t>प्रभाग क्र.1ब,मध्ये झाडण कामे करणे</t>
  </si>
  <si>
    <t>प्रभाग क्र.1क,(कळस-धानोरी)मधील धानोरी परिसरात बहुउद्देशीय पध्दतीने कामगार पुरविणे व काम करून घेणे.</t>
  </si>
  <si>
    <t>प्रभाग क्र.1क,(कळस-धानोरी) मधील कळस,विश्रांतवाडी परिसरात बहुउद्देशिय पध्दतीने कामगार पुरविणे व काम करून घेणे.</t>
  </si>
  <si>
    <t>प्रभाग क्र.1क,(कळस-धानोरी)मधील कलवड, खेसेपार्क, माधवनगर, कमलपार्क परिसरात बहुउद्देशिय पध्दतीने कामगार पुरविणे व काम करून घेणे.</t>
  </si>
  <si>
    <t>प्रभाग क्र.1क,(कळस-धानोरी) मध्ये धानोरी परिसरात उपलब्ध होणा-या जागेवर युज सॅनिटरी नॅपकिन डिस्पोजल यंत्रणा उभी करणे, जनजागृती करणे व शास्त्रोक्त पध्दतीने विल्हेवाट लावणे</t>
  </si>
  <si>
    <t>प्रभाग क्र.1क,(कळस-धानोरी) मध्ये कळस विश्रांतवाडी परिसरात उपलब्ध होणा-या जागेवर युज सॅनिटरी नॅपकिन डिस्पोजल यंत्रणा उभी करणे, जनजागृती करणे व शास्त्रोक्त पध्दतीने विल्हेवाट लावणे</t>
  </si>
  <si>
    <t>प्रभाग क्र.1क,(कळस-धानोरी) मध्ये झाडणकाम करणेसाठी आऊटसोर्सिंग पध्दतीने कामगार पुरविणे</t>
  </si>
  <si>
    <t>प्रभाग क्र. १ ड (कळस-धानोरी) मधील झाडण कामासाठी मजुर पुरविणे.</t>
  </si>
  <si>
    <t>प्रभाग क्र.2अ,मध्ये झाडण कामासाठी सफाई कर्मचारी पुरविणे</t>
  </si>
  <si>
    <t>प्रभाग क्र.2अ,मधील महाराष्ट्र हौसिंग बोर्डमधील शिवराय दवाखान्यामध्ये मॅटर्निटी होम मध्ये कर्मचारी पुरविणे</t>
  </si>
  <si>
    <t>प्रभाग क्र.4अ,मधील झाडणकाम करणे.</t>
  </si>
  <si>
    <t>प्रभाग क्र.8अ, मध्ये झाडण कामासाठी मजूर पुरविणे</t>
  </si>
  <si>
    <t>प्रभाग क्र.8अ, मध्ये विविध ठिकाणी ओला व सुका कच-याचे भांडे बसविणे (लोखंडी बकेट)</t>
  </si>
  <si>
    <t>प्रभाग क्र.9ब, मध्ये प्लॅस्टीक पिशव्यांचा वापर कमी करणेसाठी पर्यावरणपूरक कापडी व ज्यूट पिशव्या पुरविणे</t>
  </si>
  <si>
    <t>प्रभाग क्र. 14 ब मधील विविध वस्त्यांमध्ये कापडी पिशव्या पुरविणे.</t>
  </si>
  <si>
    <t>प्रभाग क्र.14 क, मध्ये ओला व सुका कच-यासाठी लहान बकेट पुरविणे.</t>
  </si>
  <si>
    <t>प्रभाग क्र. 17 ब मधील संतश्रेष्ठ ज्ञानेश्वर व तुकाराम महाराज पालखी सोहळ्यासाठी स्वच्छतेविषयक कामे करणे.</t>
  </si>
  <si>
    <t>प्रभाग क्र. 18 अ मध्ये विविध ठिकाणी नागरीकांना कापडी पिशवीचे वाटप करणे.</t>
  </si>
  <si>
    <t>प्रभाग क्र. 18 ड मधील गुरुवार पेठ परिसरामध्ये झाडण कामासाठी अकुशल मजूर पुरविणे.</t>
  </si>
  <si>
    <t>प्रभाग क्र. 18 ड मधील विविध ठिकाणी झाडण कामासाठी अकुशल मजूर पुरविणे.</t>
  </si>
  <si>
    <t>प्रभाग क्र. 18 ड मधील मोमिनपुरा परिसरामध्ये झाडण कामासाठी अकुशल मजूर पुरविणे.</t>
  </si>
  <si>
    <t>प्रभाग क्र. 18 ड मधील गंजपेठ परिसरामध्ये झाडण कामासाठी अकुशल मजूर पुरविणे.</t>
  </si>
  <si>
    <t>प्रभाग क्र.23ब, डस्ट बिन वाटणे-100 लि.,6लि.</t>
  </si>
  <si>
    <t>प्रभाग क्र.23ब, मध्ये कै.रामचंद्र बनकर शैक्षणिक व क्रीडासंकुलामध्ये स्वच्छतेविषयक कामे करणे.</t>
  </si>
  <si>
    <t>प्रभाग क्र.24क,विविध ठिकाणी झाडण काम करणे</t>
  </si>
  <si>
    <t>प्रभाग क्र.26ब,महमदवाडी कौसरबाग येथे ज्युट बॅग पुरविणे</t>
  </si>
  <si>
    <t>प्रभाग क्र.27ड,मध्ये मनपा मिळकतींच्या कामासाठी ठेकेदार पध्दतीने सेवक पुरवणे.</t>
  </si>
  <si>
    <t>प्रभाग क्र.30ड,जनता वसाहत-दत्तवाडी मध्ये बकेट पुरविणे</t>
  </si>
  <si>
    <t>प्रभाग क्र. 33 क मधील वडगाव (बु) येथे कापडी पिशव्या पुरविणे.</t>
  </si>
  <si>
    <t>प्रभाग क्र. 33 क मधील वडगाव परिसरात झाडण काम करणे.</t>
  </si>
  <si>
    <t>प्रभाग क्र. 33 क मधील धायरी परिसरात झाडण काम करणे.</t>
  </si>
  <si>
    <t>प्रभाग क्र. 35 ब मधील मंगेश तेंडुलकर नाट्यगृहासाठी हाऊसकिपिंग देखभाल दुरुस्ती, ऑपरेटिंगसाठी कर्मचारी पुरविणे.</t>
  </si>
  <si>
    <t>प्रभाग क्र.18 मध्ये (स्विकृत) नागरिकांसाठी ज्युट बॅंग पुरविणे</t>
  </si>
  <si>
    <t>प्रभाग क्र.23ड,मध्ये काळे-बोराटे,ससाणेनगर येथे मोठे डस्टबिन पुरविणे</t>
  </si>
  <si>
    <t>प्रभाग क्र.23ड,मध्ये हडपसर गाव,सातववाडी,गोंधळेनगर येथे मोठे डस्टबिन पुरविणे</t>
  </si>
  <si>
    <t>प्रभाग क्र.23ड,मध्ये कापडी पिशव्या पुरविणे</t>
  </si>
  <si>
    <t>प्रभाग क्र.23ड,मध्ये पुणे मनपाचे मुलींचे शाळेत नॅपकिन पुरविणे</t>
  </si>
  <si>
    <t>प्रभाग क्र.23ड,मध्ये ज्युट बॅंग पुरविणे.</t>
  </si>
  <si>
    <t>प्रभाग क्र. 37 मध्ये (स्विकृत) पुणे शहरात विविध ठिकाणी घनकचरा संदर्भात विकासकामे करणे.</t>
  </si>
  <si>
    <t>प्रभाग क्र. 37 मध्ये (स्विकृत) घनकचरा व्यवस्थापन संदर्भात विकासकामे करणे.</t>
  </si>
  <si>
    <t>प्रभाग क्र. 36 ड मधील राडारोडा उचलणे.</t>
  </si>
  <si>
    <t>प्रभाग क्र.35ब,मध्ये बकेट पुरविणे</t>
  </si>
  <si>
    <t>प्रभाग क्र. १ ड (कळस-धानोरी) मधील संगणक व इतर इलेक्ट्रीक साहित्य पुरविणे.</t>
  </si>
  <si>
    <t>प्रभाग क्र.8ब,औंध मधील महानगरपालिकेच्या शाळांना संगणक पुरविणे.</t>
  </si>
  <si>
    <t>प्रभाग क्र.12 अ, मधील विविध मनपा शाळांमध्ये संगणक पुरविणे</t>
  </si>
  <si>
    <t>प्रभाग क्र. 17 ड मधील शाळा क्र. 19 कै. बर्वे शाळेमध्ये संगणक पुरविणे.</t>
  </si>
  <si>
    <t>प्रभाग क्र. 20 क मधील यु.पी.डी. योजनेअंतर्गत गरीब विद्यार्थ्यांना संगणक प्रशिक्षणासाठी विविध शाळांना व प्रशिक्षण केंद्रांना व महिला बचत गटांना संगणक पुरविणे.</t>
  </si>
  <si>
    <t>प्रभाग क्र.1 अ, मधील मधुन सोसायटी समोरील चौकाचे सुशोभिकरण करणे.</t>
  </si>
  <si>
    <t>प्रभाग क्र.1ब,मध्ये चौक सुशोभिकरण करणे</t>
  </si>
  <si>
    <t>प्रभाग क्र.3अ, मधील श्रीकृष्ण हॉटेल चौक सुशोभिकरण करणे</t>
  </si>
  <si>
    <t>प्रभाग क्र.3अ,मधील सिध्दार्थनगर समोरील सुभेदार रामजी मालोजी आंबेडकर चौक सुशोभिकरण करणे.</t>
  </si>
  <si>
    <t>प्रभाग क्र.3 ब, मधील विविध ठिकाणी रस्ते सुशोभित करणे</t>
  </si>
  <si>
    <t>प्रभाग क्र.3 ब, मधील अंतर्गत रस्ते दुभाजक दुरूस्ती करणे.</t>
  </si>
  <si>
    <t>प्रभाग क्र.6क, विविध भागातील चौक सुशोभिकरण करणे.</t>
  </si>
  <si>
    <t>प्रभाग क्र.6ड,मध्ये बिंदू माधव ठाकरे चौक येथे सुशोभिकरण करणे</t>
  </si>
  <si>
    <t>प्रभाग क्र.6ड,मध्ये लक्ष्मीनगर संभाजी चौकामध्ये विविध कामे करणे.</t>
  </si>
  <si>
    <t>प्रभाग क्र.7क, मध्ये कस्तुरबा वसाहत समोरील चौक सुशोभिकरण करणे.</t>
  </si>
  <si>
    <t>प्रभाग क्र.8ब,औंधगाव छत्रपती शिवाजी पुतळा चौकाचे सुशोभिकरण करणे.</t>
  </si>
  <si>
    <t>प्रभाग क्र.8ब,औंध येथील मेडीपॉईंट चौक सुशोभिकरण करणे.</t>
  </si>
  <si>
    <t>प्रभाग क्र.9ब, मध्ये डिजिटल कार्बन करून चौक सुशोभिकरण करणे</t>
  </si>
  <si>
    <t>प्रभाग क्र.10अ,मध्ये बावधन व भुसारी कॉलनी परिसरात दिशा दर्शक फलक बसविणे</t>
  </si>
  <si>
    <t>प्रभाग क्र.10अ,मध्ये विविध ठिकाणी चौक सुशोभिकरण करणे</t>
  </si>
  <si>
    <t>प्रभाग क्र.10ड,बावधन-कोथरूड डेपो अंतर्गत प्रभागातील चौक सुशोभिकरण करणे</t>
  </si>
  <si>
    <t>प्रभाग क्र.10ड,बावधन-कोथरूड डेपो अंतर्गत बावधन परिसरातील चौक सुशोभिकरण करणे</t>
  </si>
  <si>
    <t>प्रभाग क्र.11 ड, मध्ये सुतारदरा, समर्थ चौक या मुख्य चौकामध्ये सुशोभिकरण करणे</t>
  </si>
  <si>
    <t>प्रभाग क्र.12 अ, मधील राहुल गार्डन,मयुर कॉलनी चौक येथील सुशोभिकरण करणे</t>
  </si>
  <si>
    <t>प्रभाग क्र.12 अ, मधील गांधी भवन, कुमार परिसर येथील चौक सुशोभिकरण करणे व बॅरिगेटस् बसविणे</t>
  </si>
  <si>
    <t>प्रभाग क्र. 12 ब मधील विविध चौक सुशोभिकरण करणे.</t>
  </si>
  <si>
    <t>प्रभाग क्र.12क,मधील विविध चौकांचे सुशोभिकरण करणे.</t>
  </si>
  <si>
    <t>प्रभाग क्र.12क,डहाणूकर कॉलनी येथील मुख्य चौक सुशोभिकरण करणे.</t>
  </si>
  <si>
    <t>प्रभाग क्र.13क,मध्ये जितेंद्र अभिषेकी उद्याना समोरील चौक सुशोभिकरण करणे</t>
  </si>
  <si>
    <t>प्रभाग क्र. 14 ब मधील विविध ठिकाणी सुशोभिकरण करणे.</t>
  </si>
  <si>
    <t>प्रभाग क्र.14 ड, मधील विविध ठिकाणचे चौक सुशोभिकरण करणे.</t>
  </si>
  <si>
    <t>प्रभाग क्र. 15 ड मधील हिराबाग चौक (पासलकर) सुशोभिकरण करणे.</t>
  </si>
  <si>
    <t>प्रभाग क्र. 15 ड मधील विविध चौकांमध्ये सुशोभिकरण करणे.</t>
  </si>
  <si>
    <t>प्रभाग क्र. 16 अ मधील अपोलो चौक सुशोभिकरण करणे.</t>
  </si>
  <si>
    <t>प्रभाग क्र. 16 अ मधील पारगे चौक, सिध्देश्वर रिक्षा स्टॅंण्ड चौक सुशोभिकरण करणे.</t>
  </si>
  <si>
    <t>प्रभाग क्र. 18 अ मधील विविध चौकांची सुशोभिकरण करणे.</t>
  </si>
  <si>
    <t>प्रभाग क्र. 18 क मधील विविध ठिकाणी मुख्य चौकांमध्ये सुशोभिकरण करणे व तदनुषंगिक कामे करणे.</t>
  </si>
  <si>
    <t>प्रभाग क्र. 19 ब मधील विविध चौक सुशोभिकरण करणे व इतर तदनुषंगिक कामे करणे.</t>
  </si>
  <si>
    <t>प्रभाग क्र. 20 डमध्ये क्वार्टर गेट चौक व साधू वासवानी चौक येथे फाऊंटन दुरूस्ती व सुशोभिकरण करणे.</t>
  </si>
  <si>
    <t>प्रभाग क्र.25ब,मधील राजमाता सिंधिया मार्गावरील दुभाजक व विविध ठिकाणचे चौक सुशोभिकरण करणे.</t>
  </si>
  <si>
    <t>प्रभाग क्र.25क, सर्कल चौक नव्याने सुशोभित करणे.</t>
  </si>
  <si>
    <t>प्रभाग क्र.27क,मध्ये ज्योती चौक ते लुल्लानगर चौक सुशोभिकरण करणे.</t>
  </si>
  <si>
    <t>प्रभाग क्र.28अ,मध्ये विविध ठिकाणी चौकातील सुशोभिकरण करणे</t>
  </si>
  <si>
    <t>प्रभाग क्र.28क,मध्ये लक्ष्मीनारायण चौक सुशोभिकरण करणे</t>
  </si>
  <si>
    <t>प्रभाग क्र.28ड,मध्ये विविध चौक सुशोभिकरण करणे.</t>
  </si>
  <si>
    <t>प्रभाग क्र.29अ,मध्ये गजानन महाराज चौक सुशोभिकरण करणे</t>
  </si>
  <si>
    <t>प्रभाग क्र.29अ,मध्ये सारसबाग चौक सुशोभिकरण करणे.</t>
  </si>
  <si>
    <t>प्रभाग क्र.29ड,दांडेकर पूल ते अलका टॉकीज चौक रस्ता सुशोभित करणे.</t>
  </si>
  <si>
    <t>प्रभाग क्र. ३० अ मधील दत्तवाडी मधील म्हसोबा चौक येथे सुशोभिकरणाचे काम करणे.</t>
  </si>
  <si>
    <t>प्रभाग क्र. ३० अ मधील विविध ठिकाणी चौकामध्ये सुशोभिकरणाचे काम करणे.</t>
  </si>
  <si>
    <t>प्रभाग क्र.30ब,नवश्या मारूती चौक सुशोभिकरण करणे</t>
  </si>
  <si>
    <t>प्रभाग क्र.30क, नवश्या मारूती चौक सुशोभिकरण करणे</t>
  </si>
  <si>
    <t>प्रभाग क्र.30क, गणेशमळा चौक सुशोभिकरण करणे.</t>
  </si>
  <si>
    <t>प्रभाग क्र.30क, गुलमोहर सोसायटी परिसरामध्ये डिजीटल कर्व्हींग बसविणे.</t>
  </si>
  <si>
    <t>प्रभाग क्र.30ड,जनता वसाहत-दत्तवाडी नवश्या मारूती मागील चौक सुशोभिकरण करणे.</t>
  </si>
  <si>
    <t>प्रभाग क्र. 31 क मधील आंबेडकर चौक ते वारजे हायवे चर्च रस्त्याच्या कडेला सुशोभिकरण करणे.</t>
  </si>
  <si>
    <t>प्रभाग क्र. 31 क मधील विविध ठिकाणी रस्त्याच्या कडेला सुशोभिकरण करणे.</t>
  </si>
  <si>
    <t>प्रभाग क्र. 35 ड मधील संभाजीनगर येथील तीन हत्ती चौक येथे संभाजी महाराजांचे सियरिकल बसविणे.</t>
  </si>
  <si>
    <t>प्रभाग क्र. 36 अ मधील विविध चौकांचे सुशोभिकरण करणे.</t>
  </si>
  <si>
    <t>प्रभाग क्र. 36 क मधील गंगाधाम चौक सुशोभित करणे.</t>
  </si>
  <si>
    <t>प्रभाग क्र. 37 अ मधील चौक सुशोभित करणे.</t>
  </si>
  <si>
    <t>प्रभाग क्र. 37 ब व्हीआयटी कॉलेज समोरील मयुरी हॉटेलजवळ चौक विकसित करणे.</t>
  </si>
  <si>
    <t>प्रभाग क्र. 41 अ मधील कोंढवा बु. मधील विविध चौकांचे सुशोभिकरण करणे.</t>
  </si>
  <si>
    <t>प्रभाग क्र.41ब,मध्ये कोंढवा बु. मध्ये खडी मशिन चौक सुशोभिकरण करणे.</t>
  </si>
  <si>
    <t>प्रभाग क्र.41ब,मध्ये कोंढवा बु. मधील येसाजी कामठे चौक सुधारणा कामे करणे.</t>
  </si>
  <si>
    <t>प्रभाग क्र.29 पर्वती पायथा शनी मंदिर चौक सुशोभिकरण करणे (स्विकृत सदस्य)</t>
  </si>
  <si>
    <t>प्रभाग क्र.23ड,मध्ये विविध चौक सुशोभिकरण करणे.</t>
  </si>
  <si>
    <t xml:space="preserve">वडगाव, गंगा भाग्योदय कॅनॉल रोड येथील चौक विकसित करणे. </t>
  </si>
  <si>
    <t>प्रभाग क्र.1ब,मध्ये विविध ठिकाणी चौकांमध्ये सिग्नल बसविणे व दुरूस्ती करणे</t>
  </si>
  <si>
    <t>प्रभाग क्र.1ब,मध्ये दिशादर्शक फलक बसविणे व दुरूस्ती करणे</t>
  </si>
  <si>
    <t>प्रभाग क्र.1क,(कळस-धानोरी) मधील विविध ठिकाणी नामफलक बसविणे.</t>
  </si>
  <si>
    <t>प्रभाग क्र.1क,(कळस-धानोरी) मधील विविध रस्त्यांवर रबरी स्पीड ब्रेकर बसविणे.</t>
  </si>
  <si>
    <t>प्रभाग क्र. १ ड (कळस-धानोरी) मधील पथ व वाहतुक विषयक विविध विकास कामे करणे.</t>
  </si>
  <si>
    <t>प्रभाग क्र.2ड,टिंगरेनगर परिसरामध्ये रोड नंबर दर्शविण्यासाठी दिशादर्शक बोर्ड बसविणे</t>
  </si>
  <si>
    <t>प्रभाग क्र.3 ब,मध्ये विविध ठिकाणी दिशादर्शक व नामफलक लावणे</t>
  </si>
  <si>
    <t>प्रभाग क्र.3क,विविध ठिकाणी स्पीडब्रेकर तयार करणे</t>
  </si>
  <si>
    <t>प्रभाग क्र.4अ, मधील विविध रस्त्यांवर गतीरोधक उभारणे</t>
  </si>
  <si>
    <t>प्रभाग क्र.5अ,मध्ये पुण्यनगरीच्या जागेवर पार्किंग करणे</t>
  </si>
  <si>
    <t>प्रभाग क्र.5ब,मध्ये विविध ठिकाणी थर्मोप्लास्टिक पेंट मारणे</t>
  </si>
  <si>
    <t>प्रभाग क्र.5ब,मध्ये पुण्यनगरी शेजारी पार्कींगसाठी इमारत बांधणे</t>
  </si>
  <si>
    <t>प्रभाग क्र.5क,मध्ये विविध ठिकाणी थर्मोप्लास्टीक पेंट करणे</t>
  </si>
  <si>
    <t>प्रभाग क्र.5क,मध्ये पुण्यनगरी शेजारी पार्किंगसाठी इमारत बांधणे</t>
  </si>
  <si>
    <t>प्रभाग क्र.5क,मध्ये विविध ठिकाणी स्पीड ब्रेकर बसविणे</t>
  </si>
  <si>
    <t>प्रभाग क्र.5ड,पार्किंग इमारतीचे काम करणे</t>
  </si>
  <si>
    <t>प्रभाग क्र.5ड,मध्ये विविध ठिकाणी दिशादर्शक फलक लावणे</t>
  </si>
  <si>
    <t>प्रभाग क्र.6क,मध्ये अनुसयाबाई शाळेसमोरील पाथवे स्टम्प पध्दतीने बांधणे</t>
  </si>
  <si>
    <t>प्रभाग क्र.7ब,मध्ये भोसलेनगर परिसरात थर्मोप्लास्टिक पेंट मारणे</t>
  </si>
  <si>
    <t>प्रभाग क्र.8अ,मधील रस्त्यांवर थर्मोप्लास्टिक पेंट व पथ विषय़क कामे करणे.</t>
  </si>
  <si>
    <t>प्रभाग क्र.8ब,औंध येथे विविध ठिकाणी स्पीड ब्रेकर बनवणे</t>
  </si>
  <si>
    <t>प्रभाग क्र.8ब,औंध येथील वाहनतळ प्लॉट विकसित करणे.</t>
  </si>
  <si>
    <t>प्रभाग क्र.8क,मधील डिव्हायडर पेटींग व थर्माप्लास्ट पेंट करणे.</t>
  </si>
  <si>
    <t>प्रभाग क्र.9अ, विविध ठिकाणी दिशादर्शक फलक बसविणे</t>
  </si>
  <si>
    <t>प्रभाग क्र.10अ,मध्ये बावधन भुसारी कॉलनी व इतरत्र थर्मोप्लास्टिक व झेब्रा क्रॉसिंग पट्टे मारणे</t>
  </si>
  <si>
    <t>प्रभाग क्र.12 अ,आशिष गार्डन डी.पी.रोड मुख्य रस्त्यावर रिफ्लेक्टर बसविणे</t>
  </si>
  <si>
    <t>प्रभाग क्र.12 अ, विविध ठिकाणी स्पीड ब्रेकर व रमलर तयार करणे</t>
  </si>
  <si>
    <t>प्रभाग क्र.12 अ, थर्मोप्लास्टिकचे पट्टे मारणे</t>
  </si>
  <si>
    <t>प्रभाग क्र.12 अ, वाहतुक विषयक कामे करणे</t>
  </si>
  <si>
    <t>प्रभाग क्र.12 अ, वाहतुक विषयक P1, P2 चे बोर्ड बसविणे</t>
  </si>
  <si>
    <t>प्रभाग क्र.12 अ, डहाणूकर कॉलनी परिसरात दुभाजक रंगविणे, बोलार्ड बसविणे व चित्र काढणे</t>
  </si>
  <si>
    <t>प्रभाग क्र.12 अ,विविध ठिकाणी काॅन्व्हेक्स रिफ्लेक्टर मीरर बसविणे.</t>
  </si>
  <si>
    <t>प्रभाग क्र. 12 ब मधील विविध ठिकाणी थर्मोप्लास्टचे पट्टे मारणे.</t>
  </si>
  <si>
    <t>प्रभाग क्र. 12 ब मधील विविध ठिकाणी वाहतुक विषयक कामे करणे.</t>
  </si>
  <si>
    <t>प्रभाग क्र. 12 ब मधील विविध ठिकाणी दिशादर्शक फलक लावणे.</t>
  </si>
  <si>
    <t>प्रभाग क्र.12क,विविध ठिकाणी वाहतुक विषयक कामे करणे.</t>
  </si>
  <si>
    <t>प्रभाग क्र.12क,मध्ये ट्रॅफिक विषयक,बोलार्ड बसविणे,रंगरंगोटी करणे, थर्मोप्लॅस्टीक पेंट मारणे अशी विविध कामे करणे.</t>
  </si>
  <si>
    <t>प्रभाग क्र.12क, प्रभागात विविध ठिकाणी दिशादर्शक व माहिती फलक बसविणे.</t>
  </si>
  <si>
    <t>प्रभाग क्र. 13 अ मधील थर्माप्लास्ट पेंट मारणे.</t>
  </si>
  <si>
    <t>प्रभाग क्र. 13 अ मधील वाहतुकविषयक कामे करणे.</t>
  </si>
  <si>
    <t>प्रभाग क्र. 13 अ मधील दिशादर्शक फलक बसविणे.</t>
  </si>
  <si>
    <t>प्रभाग क्र.13ब,रस्त्यांवर थर्मोप्लास्टीक पेंटने पट्टे मारणे</t>
  </si>
  <si>
    <t>प्रभाग क्र.13क,मध्ये विविध ठिकाणी थर्मोप्लास्टीकचे पट्टे मारणे</t>
  </si>
  <si>
    <t>प्रभाग क्र. 13 ड मधील विविध ठिकाणी थर्मोप्लास्ट पेंटचे पट्टे मारणे.</t>
  </si>
  <si>
    <t>प्रभाग क्र. 14 अ मधील विविध ठिकाणी नामदर्शक फलक बसविणे.</t>
  </si>
  <si>
    <t>प्रभाग क्र. 14 अ मधील प्रभात रोड, भांडारकर रोड भागात वाहतुक विषयक कामे करणे.</t>
  </si>
  <si>
    <t>प्रभाग क्र. 14 ब मधील मॅकडॉनल्ड शेजारील वाहनतळ बहुमजली बांधणे व उर्वरीत कामे करणे.</t>
  </si>
  <si>
    <t>प्रभाग क्र. 14 ब मधील विविध ठिकाणी दिशादर्शक व वाहतुक विषयक फलक बसविणे.</t>
  </si>
  <si>
    <t>प्रभाग क्र. 14 ब मधील विविध ठिकाणी थर्मोप्लास्टीक पेंट मारणे.</t>
  </si>
  <si>
    <t>प्रभाग क्र.14 क, मध्ये विविध ठिकाणी नामफलक बसविणे व अस्तित्वातील फलकांची दुरूस्ती करणे</t>
  </si>
  <si>
    <t>प्रभाग क्र.14 ड, विविध ठिकाणी थर्मोप्लास्टिक पेंट करणे</t>
  </si>
  <si>
    <t>प्रभाग क्र.15अ,मध्ये शनिवार पेठ भागात व प्रभागात विविध ठिकाणी वाहतूक विषयक कामे करणे.</t>
  </si>
  <si>
    <t>प्रभाग क्र.15अ,मध्ये बुधवार पेठ भागात व प्रभागात विविध ठिकाणी वाहतूक विषयक कामे करणे.</t>
  </si>
  <si>
    <t>प्रभाग क्र. 15 क मधील सदाशिव पेठ व प्रभागात इतरत्र थर्माप्लास्ट पट्टे मारणे.</t>
  </si>
  <si>
    <t>प्रभाग क्र. 15 क मधील शनिवार पेठ व प्रभागात इतरत्र थर्माप्लास्ट पट्टे मारणे.</t>
  </si>
  <si>
    <t>प्रभाग क्र. 15 क मधील नारायण पेठ व प्रभागात इतरत्र थर्माप्लास्ट पट्टे मारणे.</t>
  </si>
  <si>
    <t>प्रभाग क्र. 15 क मधील शुक्रवार पेठ व प्रभागात इतरत्र थर्माप्लास्ट पट्टे मारणे.</t>
  </si>
  <si>
    <t>प्रभाग क्र. 15 क मधील बुधवार पेठ व प्रभागात इतरत्र थर्माप्लास्ट पट्टे मारणे.</t>
  </si>
  <si>
    <t>प्रभाग क्र. 15 क मधील सदाशिव पेठ येथील प्रस्तावित वाहनतळ विकसित करणे.</t>
  </si>
  <si>
    <t>प्रभाग क्र. 15 ड मधील हरिभाऊ साने वाहनतळास अल्युमिनियम कंपोझिट पॅनेलिंग करणे.</t>
  </si>
  <si>
    <t>प्रभाग क्र. 15 ड मधील हमालवाडा वाहनतळास अल्युमिनियम कंपोझिट पॅनेलिंग करणे.</t>
  </si>
  <si>
    <t>प्रभाग क्र. 16 क मधील विविध ठिकाणी नामफलक व दिशादर्शक फलक बसविणे.</t>
  </si>
  <si>
    <t>प्रभाग क्र. 16 ड मधील प्रभागत इतरत्र वाहतुक बेटे विकसित करणे.</t>
  </si>
  <si>
    <t>प्रभाग क्र. 17 अ मधील विविध ठिकाणी वाहतुक विषयक कामे करणे.</t>
  </si>
  <si>
    <t>प्रभाग क्र. 17 क मधील विविध ठिकाणी वाहतुक विषयक कामे करणे.</t>
  </si>
  <si>
    <t>प्रभाग क्र. 18 क मधील विविध ठिकाणी वाहतुक विषयक कामे करणे व तदनुषंगिक कामे करणे.</t>
  </si>
  <si>
    <t>प्रभाग क्र. 18 क मधील विविध महत्वाच्या ठिकाणी दिशादर्शक फलक बसविणे (रविवार पेठ, शुक्रवार पेठ, गुरुवार पेठ) व तदनुषंगिक कामे करणे.</t>
  </si>
  <si>
    <t>प्रभाग क्र. 18 क मधील विविध ठिकाणी दिशादर्शक फलक बसविणे (घोरपडे पेठ, गंजपेठ व इतर ठिकाणी) व तदनुषंगिक कामे करणे.</t>
  </si>
  <si>
    <t>प्रभाग क्र. 18 ड मधील झेब्रा क्रॉसिंग पट्टे मारणे व तदनुषंगिक कामे करणे.</t>
  </si>
  <si>
    <t>प्रभाग क्र. 18 ड मधील थरमा प्लास्टिक पेंट करणे व तदनुषंगिक कामे करणे.</t>
  </si>
  <si>
    <t>प्रभाग क्र. 18 ड मधील रस्ते दुभाजक रंगविणे व बोलार्ड बसविणे व रंगरंगोटी करणे.</t>
  </si>
  <si>
    <t>प्रभाग क्र. 18 ड मधील ट्रॅफिकविषयक कामे करणे व विविध विकास कामे करणे.</t>
  </si>
  <si>
    <t>प्रभाग क्र. 19 अ मधील शालेय वाहतूक सुरक्षा अभियाना अंतर्गत उपक्रम राबविणे.</t>
  </si>
  <si>
    <t>प्रभाग क्र. 19 क मधील विविध ठिकाणी दिशादर्शक व नाम फलक लावणे.</t>
  </si>
  <si>
    <t>प्रभाग क्र. 19 ड मधील वाहतुक विषयक कामे करणे.</t>
  </si>
  <si>
    <t>प्रभाग क्र. 20 अ मधील मंगळवार पेठ, नाना पेठ येथे विविध ठिकाणी वाहतुकविषयक कामे करणे.</t>
  </si>
  <si>
    <t>प्रभाग क्र. 20 अ मधील मंगळवार पेठ, नाना पेठ, सोमवार पेठ, येथे विविध ठिकाणी वाहतुकविषयक कामे करणे.</t>
  </si>
  <si>
    <t>प्रभाग क्र. 20 ब मधील विविध ठिकाणी दिशादर्शक फलक बसविणे.</t>
  </si>
  <si>
    <t>प्रभाग क्र. 20 क मधील राजेवाडी पद्मजी पार्क, पत्र्याची चाळ, ताडीवाला रोड, निशांत टॉकीज व विविध ठिकाणी वाहतुकक विषयक पांढरे व पिवळे पट्टे मारणे व कॅटसआय बसविणे.</t>
  </si>
  <si>
    <t>प्रभाग क्र. 20 क मधील विविध ठिकाणी साईन बोर्ड बसविणे व तदनुषंगिक कामे करणे.</t>
  </si>
  <si>
    <t>प्रभाग क्र.21ब, संपूर्ण प्रभागात विविध ठिकाणी रस्ते, सोसायटी, कॉलनी व गल्ल्या यांचे नामफलक व माहीती फलक तसेच दिशादर्शक फलक बसविणे</t>
  </si>
  <si>
    <t>प्रभाग क्र.21क,मध्ये बी.टी.कवडे रोड येथील रस्ता दुभाजकाची कामे करणे.</t>
  </si>
  <si>
    <t>प्रभाग क्र.21क,मध्ये नॉर्थमेन रोड येथील रस्ता दुभाजकाचे काम करणे.</t>
  </si>
  <si>
    <t>प्रभाग क्र.21ड,मध्ये विविध ठिकाणी थर्मोप्लास्टिक पट्टे मारणे</t>
  </si>
  <si>
    <t>प्रभाग क्र.21ड,मध्ये विविध ठिकाणी वाहतुक विषयक कामे करणे</t>
  </si>
  <si>
    <t>प्रभाग क्र.22क,मध्ये डिव्हाईडर सुशोभिकरण करणे व रिफ्लेक्टर बसविणे.</t>
  </si>
  <si>
    <t>प्रभाग क्र.22क,मध्ये विविध ठिकाणी वाहतूक विषयक कामे करणे.</t>
  </si>
  <si>
    <t>प्रभाग क्र.23ब, मध्ये विविध ठिकाणी दिशादर्शक बोर्ड लावणे</t>
  </si>
  <si>
    <t>प्रभाग क्र.24क,विविध ठिकाणी थर्मोप्लास्टीक पेंट व कॅटाईज बसविणे भाग 1</t>
  </si>
  <si>
    <t>प्रभाग क्र.24क,विविध ठिकाणी थर्मोप्लास्टीक पेंट व कॅटाईज बसविणे भाग 2</t>
  </si>
  <si>
    <t>प्रभाग क्र.27अ, मधील रस्त्यांमधील दुभाजकांची दुरूस्ती करणे व तद्नुषंगिक कामे करणे.</t>
  </si>
  <si>
    <t>प्रभाग क्र.27अ,मुख्य रस्त्यावरील दुभाजक बांधणेव तद्नुषंगिक कामे करणे.</t>
  </si>
  <si>
    <t>प्रभाग क्र.27क,मध्ये वाहतूक विषयक कामे करणे.</t>
  </si>
  <si>
    <t>प्रभाग क्र.27ड, विविध ठिकाणी दिशादर्शक फलक व नामफलक बसविणे.</t>
  </si>
  <si>
    <t>प्रभाग क्र.28ब,मध्ये वाहतूक विषयक कामे करणे व तद्नुषंगिक कामे करणे.</t>
  </si>
  <si>
    <t>प्रभाग क्र.28क,मध्ये स्ट्रिट फर्निचरची कामे करणे व तद्नुषंगिक कामे करणे</t>
  </si>
  <si>
    <t>प्रभाग क्र.28क,मध्ये स्पिड ब्रेकर बसविणे व रमलर तयार करणे</t>
  </si>
  <si>
    <t>प्रभाग क्र.28क,मध्ये वाहतूक विषयक कामे करणे</t>
  </si>
  <si>
    <t>प्रभाग क्र.28ड,मध्ये विविध ठिकाणी दिशादर्शक फलक बसविणे</t>
  </si>
  <si>
    <t>प्रभाग क्र.29अ,मध्ये दिशादर्शक फलक व नामफलक बसविणे</t>
  </si>
  <si>
    <t>प्रभाग क्र.29ब,नवलोबा मंदिराजवळील मनपाचे वाहनतळ नव्याने दुमजली करणे</t>
  </si>
  <si>
    <t>प्रभाग क्र.29ब,पेशवे पार्क जवळील मनपाचे वाहनतळ नव्याने दुमजली करणे</t>
  </si>
  <si>
    <t>प्रभाग क्र.29क,येथे विविध ठिकाणी थर्मोप्लास्टीक पेंट करणे</t>
  </si>
  <si>
    <t>प्रभाग क्र.29क, विविध ठिकाणी दिशादर्शक फलक बसविणे</t>
  </si>
  <si>
    <t>प्रभाग क्र.29क,पेशवे उदयान येथील वाहनतळ बहुमजली बांधणे व विकसित करणे</t>
  </si>
  <si>
    <t>प्रभाग क्र.29ड,पेशवे पार्क येथील मनपाचे पार्किंग दोन मजली करणे.</t>
  </si>
  <si>
    <t>प्रभाग क्र. ३० अ मधील जनता वसाहत मधी गल्ली क्र. ३० ते ३२ येथे पार्किंग व्यवस्था करणे.</t>
  </si>
  <si>
    <t xml:space="preserve">प्रभाग क्र.30ब,जनता वसाहत परिसरात विविध ठिकाणी थर्मोप्लास्टीक पेंट मारणे </t>
  </si>
  <si>
    <t>प्रभाग क्र.30ब,मध्ये विविध ठिकाणी दिशादर्शक फलक बसविणे</t>
  </si>
  <si>
    <t>प्रभाग क्र.30ब,भाजी मंडई परिसरात वाहनतळ उभारणे</t>
  </si>
  <si>
    <t>प्रभाग क्र.30ब,राममंदिर परिसरात वाहनतळ उभारणे</t>
  </si>
  <si>
    <t>प्रभाग क्र.30क, विविध ठिकाणी दिशादर्शक फलक बसविणे</t>
  </si>
  <si>
    <t>प्रभाग क्र.30क, विविध ठिकाणी थर्मोप्लास्टीक पेंट मारणे</t>
  </si>
  <si>
    <t>प्रभाग क्र. 31 अ मधील विविध ठिकाणी दिशादर्शक फलक बसविणे.</t>
  </si>
  <si>
    <t>प्रभाग क्र. 31 क मधील विविध ठिकाणी नामफलक, दिशादर्शक फलक बसविणे.</t>
  </si>
  <si>
    <t>प्रभाग क्र. 31 क मधील विविध ठिकाणी रस्त्यावर रिफ्लेक्टर पट्टे मारणे व कॅटस्‌ आय बसविणे.</t>
  </si>
  <si>
    <t>प्रभाग क्र. 31 क मधील विविध ठिकाणी रोड क्रॉसिंग रेडे स्टिंयल बसविणे.</t>
  </si>
  <si>
    <t>प्रभाग क्र. 31 क मधील विविध ठिकाणी स्पीड ब्रेकर (रमलर) बसविणे.</t>
  </si>
  <si>
    <t>प्रभाग क्र. 31 ड मधील विविध दिशादर्शक फलक बसविणे.</t>
  </si>
  <si>
    <t>प्रभाग क्र. 32 अ मधील वारजे येथील इरुंद रस्त्यावरील आवजड वाहनांना बंदी करणे.</t>
  </si>
  <si>
    <t>प्रभाग क्र. 33 अ मधील वडगाव बु., वडगाव खुर्द, धायरी परिसरात दिशादर्शक फलक लावणे.</t>
  </si>
  <si>
    <t>प्रभाग क्र. 33 क मधील वडगाव (बु) येथे दिशादर्शक फलक बसविणे.</t>
  </si>
  <si>
    <t>प्रभाग क्र. 34 ड मधील विविध ठिकाणी रबरी स्पीड ब्रेकर बसविणे.</t>
  </si>
  <si>
    <t>प्रभाग क्र. 35 अ मध्ये विविध ठिकाणी दिशादर्शक फलक बसविणे.</t>
  </si>
  <si>
    <t>प्रभाग क्र. 35 ब मधील विविध भागात दिशादर्शक फलक लावणे.</t>
  </si>
  <si>
    <t>प्रभाग क्र. 35 क मधील अत्याधुनिक पध्दतीचे लंब दिशादर्शक फलक बसविणे.</t>
  </si>
  <si>
    <t>प्रभाग क्र. 35 ड मधील विविध ठिकाणी दिशादर्शक फलक बसविणे.</t>
  </si>
  <si>
    <t>प्रभाग क्र. 36 अ मधील प्लास्टीकचे स्पीड ब्रेकर बसविणे.</t>
  </si>
  <si>
    <t>प्रभाग क्र. 36 अ मधील विविध ठिकाणी दिशादर्शक फलक बसविणे.</t>
  </si>
  <si>
    <t>प्रभाग क्र. 37 अ मधील शेवटचा बसस्टॉप, अप्पर बसस्टॉप, स्टेट बॅंक कॉलनी चौक या ठिकाणी वाहतुक विषयक कामे करणे.</t>
  </si>
  <si>
    <t>प्रभाग क्र. 37 अ मधील महेश सोसायटी परिसरात थर्माप्लास्टिक पेंट करणे.</t>
  </si>
  <si>
    <t>प्रभाग क्र. 37 अ मधील दिशादर्शक फलक बसविणे.</t>
  </si>
  <si>
    <t>प्रभाग क्र. 37 अ मधील चिंतामणी नगर भाग 1, 2 व 3 परिसरात थर्मा प्लास्टिक पेंट करणे.</t>
  </si>
  <si>
    <t>प्रभाग क्र. 37 ब मधील विविध ठिकाणी कॅटस आय़ प्लास्टीक पेंट मिरर बसविणे.</t>
  </si>
  <si>
    <t>प्रभाग क्र.38क,थर्मोप्लास्टीकचे पट्टे मारणे व ट्रॅफिक विषयक कामे करणे</t>
  </si>
  <si>
    <t>प्रभाग क्र.39अ,ब,ड, मधील प्रभागातील विविध ठिकाणी वाहतूक विषयक कामे करणे व तद्नुषंगिक कामे करणे.</t>
  </si>
  <si>
    <t>प्रभाग क्र.18 मध्ये (स्विकृत) वाहतूक विषयक कामे करणे.</t>
  </si>
  <si>
    <t>प्रभाग क्र.23ड,मध्ये हडपसरगाव,सातववाडी गोंधळेनगर येथे दिशादर्शक बोर्ड बसविणे</t>
  </si>
  <si>
    <t>प्रभाग क्र.23ड,मध्ये विविध रस्त्यांवर रिफ्लेक्टर बसविणे, थर्मोप्लास्टीक पेंट मारणे</t>
  </si>
  <si>
    <t>प्रभाग क्र.23ड,मध्ये विविध ठिकाणी पेडस्ट्रियन रोड क्रॉसिंग करणे व रिफ्लेक्टर बसविणे</t>
  </si>
  <si>
    <t>प्रभाग क्र.23ड,मध्ये काळे बोराटे नगर, ससाणेनगर येथे दिशादर्शक बोर्ड बसविणे</t>
  </si>
  <si>
    <t>प्रभाग क्र. 12 ड मध्ये वाहतुक विषयक कामे करणे.</t>
  </si>
  <si>
    <t>प्रभाग क्र. 36 ब मधील विविध ठिकाणी थर्मोप्लास्टीक पेंट करणे.</t>
  </si>
  <si>
    <t>प्रभाग क्र.11ब,संपूर्ण प्रभागातील विविध ठिकाणी रस्त्यावरील थर्मा प्लॅस्टीक पध्दतीने रंगविणे आणि सुधारणा विषयक कामे करणे.</t>
  </si>
  <si>
    <t>वैंकुठ स्मशानभूमी वाहनतळ विकसीत करणे.</t>
  </si>
  <si>
    <t>ट्रॅफिक एज्युकेशन पार्क</t>
  </si>
  <si>
    <t>प्रभाग क्र.1अ,मधील स.नं.51 भैरवनगर धानोरी येथील उदयान विकसित करणे.</t>
  </si>
  <si>
    <t>प्रभाग क्र.1अ, मधील गोकुळनगर येथील हंसराज आनंद उदयानात ओपन जिम उभारणे.</t>
  </si>
  <si>
    <t>प्रभाग क्र.1ब,मध्ये उदयान विभागामार्फत विविध विकास कामे करणे</t>
  </si>
  <si>
    <t>प्रभाग क्र.1क,(कळस-धानोरी)स.नं.21 धानोरी डी.पी.प्लॅनमध्ये उदयानासाठी आरक्षित असलेल्या कमल लॉन्सजवळील ॲमिनिटी स्पेसवर उदयान विकसित करणेचे उर्वरित काम पूर्ण करणे.</t>
  </si>
  <si>
    <t>प्रभाग क्र.1क,(कळस-धानोरी) मधील परिसरातील उदयानातील सुशोभिकरण व स्थापत्य विषयक कामे करणे.</t>
  </si>
  <si>
    <t>प्रभाग क्र. १ ड (कळस-धानोरी) मधील उद्यानांमध्ये विविध विकासकामे करणे.</t>
  </si>
  <si>
    <t>प्रभाग क्र. १ ड (कळस-धानोरी) मधील उद्यानांमध्ये ओपन जीम विकसित करणे.</t>
  </si>
  <si>
    <t>प्रभाग क्र. १ ड (कळस-धानोरी) मधील हॉर्टीकल्चर विषयक विविध विकासकामे करणे.</t>
  </si>
  <si>
    <t>प्रभाग क्र. १ ड (कळस-धानोरी) मधील धानोरी येथे असलेल्या वन विभागाच्या जागेवर वन उद्यान विकसित करणे.</t>
  </si>
  <si>
    <t>प्रभाग क्र.2अ, मधील उद्यानांमधील विविध विकासाची कामे करणे</t>
  </si>
  <si>
    <t>प्रभाग क्र.2क,येथील स्व.भारतजी बापू सावंत पाम गार्डनमध्ये विविध विकास कामे करणे.</t>
  </si>
  <si>
    <t>प्रभाग क्र.2क,विविध ठिकाणी असलेल्या गार्डनमध्ये नविन खेळणी बसविणे व दुरूस्तीची कामे करणे.</t>
  </si>
  <si>
    <t>प्रभाग क्र.3अ,मधील ईनॉर बिट मॉल मागील सोमनाथ नगर येथील गार्डनमध्ये विविध विकास कामे करणे.</t>
  </si>
  <si>
    <t>प्रभाग क्र.3अ,मधील बॉम्बेशॉपर्स कॉलनी येथील गार्डनमध्ये विविध विकास कामे करणे.</t>
  </si>
  <si>
    <t>प्रभाग क्र.3अ,मधील झिरकॉन सोसायटी समोरील मैत्री उदयान येथे मैदान विकसित करणे.</t>
  </si>
  <si>
    <t>प्रभाग क्र.3अ,विविध गार्डनमध्ये स्टॅम्प कॉक्रीट करणे.</t>
  </si>
  <si>
    <t>प्रभाग क्र.3 ब, मधील विविध उद्यानांमध्ये विविध विकास कामे करणे.</t>
  </si>
  <si>
    <t>प्रभाग क्र.3 ब, मधील विविध उदयानांमध्ये खेळणी नवीन बसविणे/दुरूस्त करणे</t>
  </si>
  <si>
    <t>प्रभाग क्र.3क,मनपाच्या उदयानामध्ये विविध कामे व सुधारणा करणे.</t>
  </si>
  <si>
    <t>प्रभाग क्र.3ड,विजय टिंगरे गार्डन मध्ये विविध विकास कामे करणे.</t>
  </si>
  <si>
    <t>प्रभाग क्र.4अ, मधील विविध ठिकाणच्या उदयानांमध्ये सुधारणा कामे करणे व लहान मुलांसाठी खेळणी बसविणे.</t>
  </si>
  <si>
    <t>प्रभाग क्र.4अ,स.नं.40येथे मनपाच्या ताब्यात असलेल्या जागेवर गार्डन उभारणे</t>
  </si>
  <si>
    <t>प्रभाग क्र.4ब, गुलमोहर सोसायटी जवळील मनपाच्या ताब्यातील गार्डन विकसीत करणे.</t>
  </si>
  <si>
    <t>प्रभाग क्र.4क, सातव वस्ती, टस्क्न सोसायटी येथील मनपाच्या ताब्यातील जागेवर गार्डन करणे.</t>
  </si>
  <si>
    <t>प्रभाग क्र.4क, स.नं.38 येथील मनपा ताब्यातील जागेवर गार्डन विकसित करणे.</t>
  </si>
  <si>
    <t>प्रभाग क्र.5अ,मधील अण्णा हजारे उदयान व भैरवनाथ उदयान येथील सुधारणा कामे करणे.</t>
  </si>
  <si>
    <t>प्रभाग क्र.5अ,मधील श्री राजे छत्रपती शिवाजी महाराज उदयाना मध्ये विविध विकासाची कामे करणे</t>
  </si>
  <si>
    <t>प्रभाग क्र.5ब,मध्ये श्री छत्रपती शिवाजी उद्यानात विविध सुधारणा कामे करणे.</t>
  </si>
  <si>
    <t>प्रभाग क्र.5ब,मध्ये विविध ठिकाणच्या उद्यानामध्ये सुधारणा कामे करणे.</t>
  </si>
  <si>
    <t>प्रभाग क्र.5ब,मध्ये श्री.आण्णा हजारे उदयान याठिकाणी विविध सुधारणा कामे करणे.</t>
  </si>
  <si>
    <t>प्रभाग क्र.5क,मध्ये श्री छत्रपती शिवाजी उदयानात विविध सुधारणा कामे करणे</t>
  </si>
  <si>
    <t>प्रभाग क्र.5क,मध्ये विविध ठिकाणच्या उदयानात सुधारणा कामे करणे</t>
  </si>
  <si>
    <t>प्रभाग क्र.6क,मध्ये हुतात्मा उदयान येथे स्टम्प पध्दतीने जॉगिंग ट्रॅक करणे.</t>
  </si>
  <si>
    <t>प्रभाग क्र.6क,मध्ये उदयानामध्ये डेकोरेटीव्ह व म्युझिकल पोल बसविणे.</t>
  </si>
  <si>
    <t>प्रभाग क्र.6ड,मध्ये इंद्रप्रस्थ उदयानाचे काम करणे.</t>
  </si>
  <si>
    <t>प्रभाग क्र.6ड,मध्ये येरवडा चिमा उदयान येथे काम करणे</t>
  </si>
  <si>
    <t>प्रभाग क्र.6ड,मध्ये इंद्रप्रस्थ उदयान सिमाभिंत बांधणे</t>
  </si>
  <si>
    <t>प्रभाग क्र.7ब,मध्ये विविध उदयानामध्ये हार्टीकल्चर विषयक कामे करणे</t>
  </si>
  <si>
    <t>प्रभाग क्र.7ब,मध्ये विविध उदयानामध्ये पी.टी.एल.फिटींग्ज बसविणे</t>
  </si>
  <si>
    <t>प्रभाग क्र.7ब,मध्ये परिमल उदयानामध्ये विविध विकास कामे करणे.</t>
  </si>
  <si>
    <t>प्रभाग क्र.8अ,मधील विविध उद्याने विकसित करणे.</t>
  </si>
  <si>
    <t>प्रभाग क्र.8अ, छत्रपती शिवाजी महाराज उद्यान विकसित करणे</t>
  </si>
  <si>
    <t>प्रभाग क्र.8ब, मध्ये गार्डन विकसित करणे.</t>
  </si>
  <si>
    <t>प्रभाग क्र.8ड,छत्रपती शिवाजी उदयान येथे ओपन जिम बसविणे</t>
  </si>
  <si>
    <t>प्रभाग क्र.9अ, पाषाण स.नं.135 मध्ये उदयान विकसित करणे</t>
  </si>
  <si>
    <t>प्रभाग क्र.9अ, स.नं.128 मधील उदयानात विकास कामे करणे.</t>
  </si>
  <si>
    <t>प्रभाग क्र.9अ, बाणेर स.नं.29 मध्ये उदयान विकसित करणे.</t>
  </si>
  <si>
    <t>प्रभाग क्र.9ब, रोहन लेहर सोसायटीच्या ॲमिनीटी स्पेसच्या जागेत गार्डन विकसित करणे.</t>
  </si>
  <si>
    <t>प्रभाग क्र.10अ,मध्ये विविध ठिकाणी डेकोरेटीव्ह रोपे व झाडी लावणे व प्रभाग सुशोभित करणे</t>
  </si>
  <si>
    <t>प्रभाग क्र.10अ,मध्ये विविध उदयानात लहान मुलांकरिता खेळणी बसविणे</t>
  </si>
  <si>
    <t>प्रभाग क्र.10ब,54/6-क या ॲमिनिटी स्पेस मध्ये बालउद्यानाची विविध विकास कामे करणे</t>
  </si>
  <si>
    <t>प्रभाग क्र.10ब,मध्ये भिमसेन जोशी उद्यानात विविध विकास कामे करणे</t>
  </si>
  <si>
    <t>प्रभाग क्र.10ब,वृंदावन परिसरात व प्रभागात इतरत्र लहान मुलींची खेळणी व साहित्य बसविणे</t>
  </si>
  <si>
    <t>प्रभाग क्र.10ब,शिवनगरी सोसायटी जवळील राजमाता जिजाऊ उदयानात स्थापत्य विषयक विविध विकास कामे करणे</t>
  </si>
  <si>
    <t>प्रभाग क्र.10क,मध्ये उजवी भुसारी कॉलनी येथील भीमसेन जोशी उदयानातील विविध विकास कामे करणे</t>
  </si>
  <si>
    <t>प्रभाग क्र.10क, कृष्णलिला टेरेस जवळील उदयानात विविध विकास कामे करणे</t>
  </si>
  <si>
    <t>प्रभाग क्र.10ड,बावधन-कोथरूड डेपो अंतर्गत बावधन येथील स.नं.52,53 उदयानाचे उर्वरित काम पूर्ण करणे</t>
  </si>
  <si>
    <t>प्रभाग क्र.10ड,बावधन-कोथरूड डेपो अंतर्गत विविध ठिकाणी गार्डन विकसित करणे</t>
  </si>
  <si>
    <t>प्रभाग क्र.12 अ, निळू फुले उद्यानात विविध विकास कामे करणे</t>
  </si>
  <si>
    <t>प्रभाग क्र.12 अ, मध्ये सुतार बाल उद्यानामध्ये विविध विकास कामे करणे</t>
  </si>
  <si>
    <t>प्रभाग क्र.12 अ, मध्ये विविध उदयानात हाॅर्टीकल्चर बाबत कामे करणे</t>
  </si>
  <si>
    <t>प्रभाग क्र. 12 ब मधील कै. सचिन आंग्रे उद्यानात विविध विकास कामे करणे.</t>
  </si>
  <si>
    <t>प्रभाग क्र. 12 ब मधील विविध ठिकाणी झाडे कुंड्या लावणे.</t>
  </si>
  <si>
    <t>प्रभाग क्र.12क,मध्ये थोरात उदयान येथे लहान मुलांसाठी खेळणी बसविणे.</t>
  </si>
  <si>
    <t>प्रभाग क्र.12क, मध्ये बाळासाहेब ठाकरे उदयान येथे उर्वरित कामे करणे.</t>
  </si>
  <si>
    <t>प्रभाग क्र.12क, थोरात उदयान येथे ओपन जिम करणे.</t>
  </si>
  <si>
    <t>प्रभाग क्र.12क,निळू फुले उदयान येथे विविध विकासकामे करणे.</t>
  </si>
  <si>
    <t>प्रभाग क्र.12क,मधील आंग्रे उदयान येथे नविन खेळणी बसविणे</t>
  </si>
  <si>
    <t>प्रभाग क्र.12क,थोरात उदयान नव्याने विकसीत करणे.</t>
  </si>
  <si>
    <t>प्रभाग क्र.13ब, राजमंत्री बागेत विविध विकास कामे करणे</t>
  </si>
  <si>
    <t>प्रभाग क्र.13क,मध्ये दुर्मिळ वृक्ष संगोपन निरीक्षण व संवर्धन कार्यक्रम राबविणे</t>
  </si>
  <si>
    <t>प्रभाग क्र.13क,मध्ये कार्यशाळा-पर्यावरण संवर्धन माहिती नागरिकांपर्यत सोसायटयांपर्यत पोहोचविणे</t>
  </si>
  <si>
    <t>प्रभाग क्र. 14 अ मधील उद्यानामध्ये विविध ठिकाणी ओपन जिम साहित्य पुरविणे.</t>
  </si>
  <si>
    <t>प्रभाग क्र. 14 ब मधील विविध उद्यानांमध्ये दुरुस्तीविषयक कामे व सुशोभिकरण करणे.</t>
  </si>
  <si>
    <t>प्रभाग क्र.14 क, मध्ये कमला नेहरू उदयानात स्प्रिंकलर सिस्टीम विकसीत करणे.</t>
  </si>
  <si>
    <t>प्रभाग क्र.14 क, मधील उदयानात विविध विकास कामे करणे.</t>
  </si>
  <si>
    <t>प्रभाग क्र.14 ड, मधील विविध उदयानामध्ये विविध प्रकारची विकास कामे करणे.</t>
  </si>
  <si>
    <t>प्रभाग क्र.14 ड, मध्ये विविध गार्डनमध्ये रिव्हर्स ओसमिसीस वॉटर</t>
  </si>
  <si>
    <t>प्रभाग क्र.15अ,मधील उदयानांमध्ये विविध विकास कामे करणे.</t>
  </si>
  <si>
    <t>प्रभाग क्र. 16 क मधील नवीन डिपी प्रमाणे ग्रीन झोन विकसित करणे.</t>
  </si>
  <si>
    <t>प्रभाग क्र. 16 ड मधील तिकोणे उद्यानात विविध विकास कामे करणे.</t>
  </si>
  <si>
    <t>प्रभाग क्र. 17 ड मधील मनपा मालकीची वृक्ष छाटणीची कामे करणे.</t>
  </si>
  <si>
    <t>प्रभाग क्र. 17 ड मधील झाडे रंगविणे.</t>
  </si>
  <si>
    <t>प्रभाग क्र. 18 अ मधील श्री. भैरवसिंग घोरपडे उद्यानात दुरुस्तीविषयक कामे करणे.</t>
  </si>
  <si>
    <t>प्रभाग क्र. 18 अ मधील विविध ठिकाणी झाडांना जाळ्या पुरविणे व ओटे दुरुस्ती करणे.</t>
  </si>
  <si>
    <t>प्रभाग क्र. 18 ब मधील भैरवसिंह घोरपडे उद्यान येथे विविध ठिकाणी विकास कामे करणे.</t>
  </si>
  <si>
    <t>प्रभाग क्र. 18 क मधील भैरवसिंग घोरपडे उद्यान, घोरपडे पेठ येथे विविध विकास कामे करणे व तदनुषंगिक कामे करणे.</t>
  </si>
  <si>
    <t>प्रभाग क्र. 18 ड मधील विविध ठिकाणी व्हर्टिकल गार्डन विकसित करणे व देखभाल करणे.</t>
  </si>
  <si>
    <t>प्रभाग क्र. 18 ड मध्ये रोपे पुरविणे.</t>
  </si>
  <si>
    <t>प्रभाग क्र. 18 ड मध्ये कुंड्या पुरविणे.</t>
  </si>
  <si>
    <t>प्रभाग क्र. 19 अ मधील सेव्हन लॉज चौक उड्डाण पुलास गार्डन व हेरीटेज लूक देणे.</t>
  </si>
  <si>
    <t>प्रभाग क्र. 19 अ मधील विविध ठिकाणची उद्याने विकसित करणे.</t>
  </si>
  <si>
    <t>प्रभाग क्र. 19 अ मधील संत रोहिदास उद्यानामधील विविध विकास कामे करणे.</t>
  </si>
  <si>
    <t>प्रभाग क्र. 19 अ मधील पर्यावरण जागृती उद्यान येथे दुरुस्ती करणे व पर्यावरण विषयक जागरुकता उपक्रम राबविणे.</t>
  </si>
  <si>
    <t>प्रभाग क्र. 19 अ मधील शामराव कलमाडी उद्यान व शेजारील मोकळी जागा विकसित करणे.</t>
  </si>
  <si>
    <t>प्रभाग क्र. 19 ब मधील विविध उद्याने विकसित करणे व इतर तदनुषंगिक करणे.</t>
  </si>
  <si>
    <t>प्रभाग क्र. 19 क मधील उद्यानामध्ये खेळणी बसविणे.</t>
  </si>
  <si>
    <t>प्रभाग क्र. 19 ड मधील विविध उद्यानामध्ये विकासाची कामे करणे.</t>
  </si>
  <si>
    <t>प्रभाग क्र. 20 अ मधील शाहु उद्यान व आंबेडकर उद्यान, हजरत सिद्दीकी चिस्ती उद्यान येथे विविध ठिकाणी विकास कामे करणे.</t>
  </si>
  <si>
    <t>प्रभाग क्र. 20 क मधील विविध ठिकाणी राजेवाडी व पोलिस लाईन परिसरामध्ये ताडीवाला रोड परिसरामधील मैदानामध्ये खेळणी बसविणे</t>
  </si>
  <si>
    <t>प्रभाग क्र. 20 डमध्ये पुणे स्टेशन ते मालधक्का चौक डिव्हायडर मध्ये उदयानविषयक कामे करणे.</t>
  </si>
  <si>
    <t>प्रभाग क्र. 20 डमध्ये हजरत सिध्दीकशाह बाबा उदयान येथील तलावातील गाळ काढणे (स्वतःच्या मालकीचे स्पायडर मशिन आवश्यक व तीन वर्षे कामाचा अनुभव)</t>
  </si>
  <si>
    <t>प्रभाग क्र. 20 डमधील कच-याची विल्हेवाट लावणेकरिता कच-यासाठी मोठी गाडी खरेदी करणे.</t>
  </si>
  <si>
    <t>प्रभाग क्र. 20 डमध्ये विल्सन गार्डन येथे विविध विकास कामे करणे.</t>
  </si>
  <si>
    <t>प्रभाग क्र. 20 डमध्ये शाहू उदयान येथे विविध विकास कामे करणे</t>
  </si>
  <si>
    <t>प्रभाग क्र. 20 डमध्ये डॉ.बाबासाहेब आंबेडकर उदयान येथे विविध विकास कामे करणे.</t>
  </si>
  <si>
    <t>प्रभाग क्र.21अ, बी.टी.कवडे रोड ब्रीज खाली गार्डन व सुशोभिकरण करणे.</t>
  </si>
  <si>
    <t>प्रभाग क्र.21ब, संपूर्ण प्रभागातील उद्याने विकसीत करणे व तद्नुषंगिक कामे करणे</t>
  </si>
  <si>
    <t>प्रभाग क्र.21क,मध्ये विविध उदयानामध्ये खेळणी बसविणे</t>
  </si>
  <si>
    <t>प्रभाग क्र.22ब,मध्ये मोहन धारिया उदयानात विविध विकास कामे करणे</t>
  </si>
  <si>
    <t>प्रभाग क्र.23अ,ससाणेनगर येथील श्रावणधारा सोसायटीच्या उत्तर बाजूस असणा-या गार्डनच्या आरक्षित जागेवर उदयान विकसित करणे</t>
  </si>
  <si>
    <t>प्रभाग क्र.23ब,हडपसर गाडीतळ येथील कै.आप्पासाहेब बडदे उद्यानामध्ये विविध कामे करणे.</t>
  </si>
  <si>
    <t>प्रभाग क्र.23ब, मध्ये कै.अप्पासाहेब बडदे उदयानात खेळणी बसविणे</t>
  </si>
  <si>
    <t>प्रभाग क्र.23ब, शहिद हेमंत करकरे उदयानात विविध कामे करणे</t>
  </si>
  <si>
    <t>प्रभाग क्र.23ब, अनुसया बनकर उद्यानात विविध कामे करणे</t>
  </si>
  <si>
    <t>प्रभाग क्र. 23 क, मधील करकरे उद्यानात दुरुस्तीविषयक कामे करणे.</t>
  </si>
  <si>
    <t>प्रभाग क्र.24अ,मधील आण्णाभाऊ साठे उदयानात विविध विकास कामे करणे.</t>
  </si>
  <si>
    <t>प्रभाग क्र.24क,रामनगर लोहिया उदयानात विविध विकास कामे करणे.</t>
  </si>
  <si>
    <t>प्रभाग क्र.24क,शंकरमठ येथील स.नं.86 गार्डनमध्ये विविध विकास कामे करणे.</t>
  </si>
  <si>
    <t>प्रभाग क्र.24क,रामटेकडी येथील अण्णाभाऊ साठे उद्यानात विविध विकास कामे करणे.</t>
  </si>
  <si>
    <t>प्रभाग क्र.25अ,मध्ये कोंढवा खुर्द स.नं.4 येथे विकास आराखडयानुसार आरक्षीत जागेवर उदयान विकसित करणे</t>
  </si>
  <si>
    <t>प्रभाग क्र.25अ,मध्ये मदर तेरेसा गार्डन येथे विविध विकास कामे करणे.</t>
  </si>
  <si>
    <t>प्रभाग क्र.25अ,मध्ये शहदी अशोक कामठे उदयान येथे विविध विकास कामे करणे.</t>
  </si>
  <si>
    <t>प्रभाग क्र.25ब, मधील सर्व गार्डनमध्ये अदयावत प्रकराती ध्वनी वर्धक यंत्रणा बसविणे</t>
  </si>
  <si>
    <t>प्रभाग क्र.25ब, मध्ये कै.जयसिंगराव ससाणे उदयानामध्ये विविध विकास कामे करणे.</t>
  </si>
  <si>
    <t>प्रभाग क्र.25ब, मध्ये शिवरकर गार्डनमध्ये विविध विकास कामे करणे.</t>
  </si>
  <si>
    <t>प्रभाग क्र.25ड,नालागार्डन ते सोपानबाग नालागार्डन करणे</t>
  </si>
  <si>
    <t>प्रभाग क्र.25ड,विठ्ठलराव शिवरकर उदयान येथे विविध विकासकामे करणे.</t>
  </si>
  <si>
    <t>प्रभाग क्र.26अ, मध्ये महंमदवाडी कौसरबाग येथे गार्डन विकसित करणे.</t>
  </si>
  <si>
    <t>प्रभाग क्र.26ब,हडपसर स.नं.48 गार्डन विकसित करणे.</t>
  </si>
  <si>
    <t>प्रभाग क्र.26क, स.नं.26 कोंढवा उंड्री रोडवरील उद्यानामध्ये विकासाची कामे करणे</t>
  </si>
  <si>
    <t>प्रभाग क्र.26ड,हडपसर स.नं.48 येथे नव्याने गार्डन विकसित करणे</t>
  </si>
  <si>
    <t>प्रभाग क्र.28अ,मध्ये वैरागे, पानसरे व पुनावाला गार्डनमध्ये विविध सुधारणा कामे करणे.</t>
  </si>
  <si>
    <t>प्रभाग क्र.28अ,मध्ये गयाबाई भानुदास वैरागे उदयानात ट्रॅक विकसित करणे व लॉन बदलणे व इतर सुधारणा कामे करणे.</t>
  </si>
  <si>
    <t>प्रभाग क्र.28अ,मध्ये पुनावाला गार्डनमध्ये ट्रॅक विकसित करणे व लॉन बदलणे व इतर सुधारणा कामे करणे.</t>
  </si>
  <si>
    <t>प्रभाग क्र.28अ,मध्ये कै.गयाबाई भानुदास वैरागे उदयान,पानसरे, पुनावाला उदयानामध्ये ओपन जिम साहित्य बसविणे.</t>
  </si>
  <si>
    <t>प्रभाग क्र.28ब,मध्ये स.नं.438 येथील नवीन सुरू असलेले पूनावाला गार्डन शेजारील उदयान मध्ये विविध विकास कामे करणे.</t>
  </si>
  <si>
    <t>प्रभाग क्र.28ब,मध्ये स.नं.438 येथील सुरू असलेल्या उदयानामध्ये उदयान विषयक विकसित देखभाल दुरूस्ती विषयक कामे करणे व सुशोभिकरण करणे.</t>
  </si>
  <si>
    <t>प्रभाग क्र.28ब,मध्ये स.नं.589 विदयासागर कॉलनी येथील नव्याने सुरू असलेल्या उदयानामधील उदयान विषयक विविध विकास कामे करणे.</t>
  </si>
  <si>
    <t>प्रभाग क्र.28ड,मध्ये अरूणा असफली गार्डन व विठाबाई पुजारी गार्डन येथे रिव्हर्स ओसमोस्सि वॉटर प्लांट पुरविणे व बसविणे</t>
  </si>
  <si>
    <t>प्रभाग क्र.28ड,मध्ये विठाबाई पुजारी उदयान येथे जॉगिंग ट्रॅक विकसित करणे.</t>
  </si>
  <si>
    <t>प्रभाग क्र.29अ,मध्ये पेशवे उद्यान येथे लहान मुलांसाठी नवीन खेळणी बसविणे</t>
  </si>
  <si>
    <t>प्रभाग क्र.29अ,मध्ये पेशवे उदयानात विविध विकास कामे करणे</t>
  </si>
  <si>
    <t>प्रभाग क्र.29अ,मधील मदर तेरेसा उदयान, दत्तवाडी येथील उदयानात विविध प्राणी व खेळणी बसविणे</t>
  </si>
  <si>
    <t>प्रभाग क्र.29अ,मध्ये मदर तेरेसा, सचिन तेंडुलकर जॉगिंग पार्क, दत्तवाडी येथील उदयानात ओपन जिम साहित्य बसविणे</t>
  </si>
  <si>
    <t>प्रभाग क्र.29अ,मधील मदर तेरेसा, सचिन तेंडुलकर जॉगिंग पार्क, दत्तवाडी येथील उदयानात रोपे व कुंडया पुरविणे</t>
  </si>
  <si>
    <t>प्रभाग क्र.29ब,विविध ठिकाणी उदयान विषयक कामे करणे</t>
  </si>
  <si>
    <t>प्रभाग क्र.29क,पर्वतगांव येथे उदयान विकसित करणे</t>
  </si>
  <si>
    <t>प्रभाग क्र.29ड,लोकमान्यनगर,विजयानगर,शिवाजी उदयान,तावरे उदयान, हरणावळ उदयान येथे सुधारणा विषयक कामे करणे</t>
  </si>
  <si>
    <t>प्रभाग क्र.29ड, विविध उदयानांमध्ये विविध सुधारणा विषयक कामे करणे.</t>
  </si>
  <si>
    <t>प्रभाग क्र.29ड,छत्रपती शिवाजी महाराज उदयानाच्या उर्वरित कंपाऊंडचे काम करणे.</t>
  </si>
  <si>
    <t>प्रभाग क्र.29ड,विजयानगर येथील गार्डन विकसित करणे.</t>
  </si>
  <si>
    <t>प्रभाग क्र. ३० अ मधील पु. ल. देशपांडे उद्यानात ओपन जिम तयार करणे.</t>
  </si>
  <si>
    <t>प्रभाग क्र. ३० अ मधील पु. ल. देशपांडे उद्यानात लहान मुलांसाठी फुलराणी चालू करणे. (रेल्वे)</t>
  </si>
  <si>
    <t>प्रभाग क्र. ३० अ मधील विविध उद्यानामध्ये हॉर्टीकल्चर विषयक कामे करणे.</t>
  </si>
  <si>
    <t>प्रभाग क्र. ३० अ मधील पु. ल. देशपांडे उद्यानामध्ये लहान मुलांसाठी खेळणी बसविणे.</t>
  </si>
  <si>
    <t>प्रभाग क्र. ३० अ मधील नाना नानी पार्क उद्यानामध्ये लहान मुलांसाठी खेळणी बसविणे.</t>
  </si>
  <si>
    <t>प्रभाग क्र. ३० अ मधील फुले उद्यानात लहान मुलांसाठी खेळणी बसविणे.</t>
  </si>
  <si>
    <t>प्रभाग क्र.30ब,नाना-नानी पार्कमध्ये हॉल्टीकल्चर विषयक कामे करणे</t>
  </si>
  <si>
    <t>प्रभाग क्र.30ब,मधील गार्डनमध्ये हॉल्टीकल्चर विषयक कामे करणे</t>
  </si>
  <si>
    <t>प्रभाग क्र.30ब,पु.ल.देशपांडे उदयानामध्ये हॉल्टीकल्चर विषयक कामे करणे</t>
  </si>
  <si>
    <t>प्रभाग क्र.30ब,फुले उदयानामध्ये हॉल्टीकल्चर विषयक कामे करणे</t>
  </si>
  <si>
    <t>प्रभाग क्र.30क, प्रभागातील उद्यानामध्ये विविध विकासकामे करणे</t>
  </si>
  <si>
    <t>प्रभाग क्र.30क,नाना-नानी उदयानामध्ये विविध विकास कामे करणे</t>
  </si>
  <si>
    <t>प्रभाग क्र.30ड,जनता वसाहत-दत्तवाडी पु.ल.देशपांडे उदयान म्युझिकल फाऊंटन बसविणे.</t>
  </si>
  <si>
    <t>प्रभाग क्र.30ड,जनता वसाहत-दत्तवाडी नाना-नानी उदयान म्युझिकल फाऊंटन बसविणे</t>
  </si>
  <si>
    <t>प्रभाग क्र.30ड,जनता वसाहत-दत्तवाडी पु.ल.देशपांडे उदयान येथील जलतरण तलाव दुरूस्ती विषयक कामे करणे.</t>
  </si>
  <si>
    <t>प्रभाग क्र.30ड,जनता वसाहत-दत्तवाडी नवशया मारूती मागे स्मार्ट सिटी शेजारी पॅगोडा बांधणे</t>
  </si>
  <si>
    <t>प्रभाग क्र.30ड,जनता वसाहत-दत्तवाडी पु.ल.देशपांडे उदयान येथील मुख्य प्रवेशव्दाराचे काम करणे.</t>
  </si>
  <si>
    <t>प्रभाग क्र. 31 ब मधील वर्धमान नगरी येथील उद्यान विकसित करणे.</t>
  </si>
  <si>
    <t>प्रभाग क्र. 31 क मधील श्रीराम सोसायटी परिसरात उद्यान विषयक कामे करणे व सुशोभिकरण करणे.</t>
  </si>
  <si>
    <t>प्रभाग क्र. 31 क मधील वनदेवी मंदिर ते श्रमिक वसाहत उद्यान विषयक कामे करणे व सुशोभिकरण करणे.</t>
  </si>
  <si>
    <t>प्रभाग क्र. 31 क मधील मराठवाडा कॉलेज, होम कॉलनी ते श्रमिक उद्यान विषयक कामे करणे व सुशोभिकरण करणे.</t>
  </si>
  <si>
    <t>प्रभाग क्र. 31 क मधील श्रमिक सोसायटी परिसरात उद्यानविषयक कामे करणे.</t>
  </si>
  <si>
    <t>प्रभाग क्र. 31 क मधील विविध ठिकाणी लहान मुलांकरीता खेळणी बसविणे.</t>
  </si>
  <si>
    <t>प्रभाग क्र. 31 क मधील विविध ठिकाणी उद्यान विषयक कामे करणे.</t>
  </si>
  <si>
    <t>प्रभाग क्र. 32 अ मधील स.नं. 140 येथे गार्डन विकसित करुन पाण्याची लाईन, विद्युत विषयक कामे करणे.</t>
  </si>
  <si>
    <t>प्रभाग क्र. 32 अ मधील कै. पृथक बराटे गार्डन येथे फुल झाडे लॉन व विविध विकासाची कामे करणे.</t>
  </si>
  <si>
    <t>प्रभाग क्र. 32 अ मधील वारजे येथे विविध ठिकाणी गार्डन विकसित करणे.</t>
  </si>
  <si>
    <t>प्रभाग क्र. 32 अ मधील हायवे येथील 12 मीटर रस्त्याच्या बाजूने गार्डन, पाण्याची लाईन व विद्युत विषयक कामे करणे.</t>
  </si>
  <si>
    <t>प्रभाग क्र.32ब,मधील विविध ठिकाणी उदयान विभागामार्फत स्थापत्य विषयक कामे करणे</t>
  </si>
  <si>
    <t>प्रभाग क्र. 33 अ मधील श्रीटोनगोबा मंदिर समोरील सिंहगड रोड पासून राजयोग पर्यंतच्या जागेत गार्डन विकसित करणे.</t>
  </si>
  <si>
    <t>प्रभाग क्र. 33 अ मधील वडगाव बुद्रुक, जाधवनगर, विकासनगर या ठिकाणी गार्डन विकसित करणे.</t>
  </si>
  <si>
    <t>प्रभाग क्र. 33 अ मधील वडगाव बुद्रुक अभिरुची मॉल स.नं. 57 येथे आरक्षित जागेत गार्डन विकसित करणे.</t>
  </si>
  <si>
    <t>प्रभाग क्र. 33 अ मधील वडगाव बु. विष्णूपुरम गार्डन मध्ये दुरुस्ती आणि शेडविषयक कामे करणे.</t>
  </si>
  <si>
    <t>प्रभाग क्र. 33 ब मधील स.नं. 57 वडगाव (बु) उद्यानाकरीता आरक्षित असलेल्या जागेवर उद्यान विकसित करणे.</t>
  </si>
  <si>
    <t>प्रभाग क्र. 33 ड मधील स.नं. 26 धायरीमध्ये उद्यानाचे आरक्षण असणा-या जागेवर उद्यान विकसित करणे.</t>
  </si>
  <si>
    <t>प्रभाग क्र. 33 ड मधील स.नं. 57, वडगाव (बु), भिडे बाग येथे उद्यान विकसित करणे.</t>
  </si>
  <si>
    <t>प्रभाग क्र. 34 अ मधील महादेवनगर ते तुकाईनगर पर्यंत कॅनॉल शेजारील रस्त्यावर उद्यानविषयक कामे करणे.</t>
  </si>
  <si>
    <t>प्रभाग क्र. 34 अ मधील उद्यानामध्ये हॉर्टीकल्चर व खेळणीविषयक कामे करणे.</t>
  </si>
  <si>
    <t>प्रभाग क्र. 34 अ मधील अरविंद सोसायटी येथे उद्यान विकसित करणे.</t>
  </si>
  <si>
    <t>प्रभाग क्र.34क,मध्ये तुकाई माता उदयानात लिली पार्क करणे</t>
  </si>
  <si>
    <t>प्रभाग क्र.34क,मध्ये तुकाई माता उदयानात रॉक गार्डन करणे</t>
  </si>
  <si>
    <t>प्रभाग क्र.34क,मध्ये तुकाई माता उदयानात मिस्ट्री पार्क करणे</t>
  </si>
  <si>
    <t>प्रभाग क्र.34क,मध्ये नाना-नानी उदयान करणे</t>
  </si>
  <si>
    <t>प्रभाग क्र.34क,मध्ये तुकाईमाता उदयान येथील जॉगिंग ट्रॅकची स्वच्छता करणे.</t>
  </si>
  <si>
    <t>प्रभाग क्र. 34 ड मधील दोन्ही कॅनॉल मधील उद्यान विकसित करणे.</t>
  </si>
  <si>
    <t>प्रभाग क्र. 34 ड मधील समसिटी परिसरातील अॅमेनिटी स्पेसमध्ये उद्यान व जॉगींग ट्रॅक ओपन जिम विकसित करणे.</t>
  </si>
  <si>
    <t>प्रभाग क्र. 34 ड मधील दोन्ही कॅनॉलमधील उद्यानात म्युझिक फाऊंटन व लेझर शो उभारणे.</t>
  </si>
  <si>
    <t>प्रभाग क्र. 35 अ मधील ऑक्सिजन पार्क करणेसाठी प्रकल्प राबविणे</t>
  </si>
  <si>
    <t>प्रभाग क्र. 35 अ मधील नाला गार्डन येथे विविध विकास कामे करणे.</t>
  </si>
  <si>
    <t>प्रभाग क्र. 35 ब मधील पदमावती स्केटींग पार्क येथे विविध विकास कामे करणे.</t>
  </si>
  <si>
    <t>प्रभाग क्र. 35 ब मधील संभाजीनगर येथे उद्यान विकसित करणे.</t>
  </si>
  <si>
    <t>प्रभाग क्र. 35 ब मधील बागुल उद्यान नाला गार्डन येथे विविध विकास कामे करणे.</t>
  </si>
  <si>
    <t>प्रभाग क्र. 35 क मधील उद्यान खात्याकडून विविध कामे करणे.</t>
  </si>
  <si>
    <t>प्रभाग क्र. 35 क मधील सर्व उद्यानांमध्ये मेटेनन्स विषयक कामे करणे.</t>
  </si>
  <si>
    <t>प्रभाग क्र. 35 ड मधील यशवंतनगर येथील संत रविदास उद्यान येथे विविध विकास कामे करणे.</t>
  </si>
  <si>
    <t>प्रभाग क्र. 35 ड मधील संभाजीनगर येथील उद्यान विकसित करणे.</t>
  </si>
  <si>
    <t>प्रभाग क्र. 35 ड मधील चव्हाणनगर व काकासाहेब गाडगीळ उद्यान येथील कमान दुरुस्त करणे.</t>
  </si>
  <si>
    <t>प्रभाग क्र. 35 ड मधील वाळवेकर उद्यान येथे विविध विकास कामे करणे.</t>
  </si>
  <si>
    <t>प्रभाग क्र. 35 ड मधील पदमावती येथील उद्यान विकसित करणे.</t>
  </si>
  <si>
    <t>प्रभाग क्र. 36 क मधील बिबवेवाडी ओटा येथे गार्डन विकसित करणे.</t>
  </si>
  <si>
    <t>प्रभाग क्र. 37 अ मधील विविध उद्यानांमध्ये लहान मुलांना खेळण्यासाठी विविध प्रकारची खेळणी पुरविणे व बसविणे.</t>
  </si>
  <si>
    <t>प्रभाग क्र. 37 ब मधील आंबेडकर उद्यान विकसित करणे.</t>
  </si>
  <si>
    <t>प्रभाग क्र. 37 ब मधील अखिल अप्पर सुप्पर दुर्गामाता बाल उद्यान सुशोभिकरण करणे.</t>
  </si>
  <si>
    <t>प्रभाग क्र. 37 ब मधील दुर्गामाता उद्यान सुशोभिकरण करणे.</t>
  </si>
  <si>
    <t>प्रभाग क्र. 37 क मधील डॉ. बाबासाहेब आंबेडकर उद्यानात उर्वरीत मेघडंबरीचे काम करणे.</t>
  </si>
  <si>
    <t>प्रभाग क्र. 37 क मधील दुर्गामाता उद्यान येथे विविध विकासाची कामे करणे.</t>
  </si>
  <si>
    <t>प्रभाग क्र.38ब,नाना-नानी उदयानामध्ये सुधारणा आवश्यक कामे करणे.</t>
  </si>
  <si>
    <t>प्रभाग क्र.38ब,मोरया उदयान अंतर्गत विकसाची कामे करणे</t>
  </si>
  <si>
    <t>प्रभाग क्र.38ब,भगवान महावीर उदयानात दुरूस्ती विषय़क कामे करणे.</t>
  </si>
  <si>
    <t>प्रभाग क्र.38ब,विविध ठिकाणी खेळणी साहित्य पुरविणे व बसविणे</t>
  </si>
  <si>
    <t>प्रभाग क्र.38क,कै.किसनराव उर्फ माऊली कदम उदयान अंतर्गत दुरूस्ती विषयक कामे करणे</t>
  </si>
  <si>
    <t>प्रभाग क्र.39अ,ब,ड,मधील ओपन जिम व लहान मुलांची खेळणी बसविणे व तद्नुषंगिक कामे करणे.</t>
  </si>
  <si>
    <t>प्रभाग क्र.40अ,मध्ये उदयान विषयक कामे करणे</t>
  </si>
  <si>
    <t>प्रभाग क्र.40 ड मधील सावंत गार्डन समोरील उद्यानामध्ये स्केटींग रिंग तयार करणे.</t>
  </si>
  <si>
    <t>प्रभाग क्र.40 ड मधील वर्धमान गार्डन समोरील उद्यानात विविध विकास कामे करणे.</t>
  </si>
  <si>
    <t>प्रभाग क्र.40 ड मधील मोरेबाग येथील उद्यानात अंतर्गत ट्रॅक स्टॅप क्रॉंक्रिट करणे.</t>
  </si>
  <si>
    <t>प्रभाग क्र.40 ड मधील विविध उद्यानात हॉर्टिकल्चरल कामे करणे.</t>
  </si>
  <si>
    <t>प्रभाग क्र. 41 अ मधील कोंढवा बु. मधील ताब्यात आलेल्या अॅमेनिटी स्पेसवर बालउद्यान विकसित करणे.</t>
  </si>
  <si>
    <t>प्रभाग क्र.41ब,मध्ये कोंढवा बु.स.नं.2 मधील हेरिटेज पार्कचे काम करणे</t>
  </si>
  <si>
    <t>प्रभाग क्र.41ब,मधील स्वामी विवेकानंद उदयानामध्ये विविध विकास कामे करणे</t>
  </si>
  <si>
    <t>प्रभाग क्र. 41 ड मधील कोंढवा बु. स.नं. 2 हेरीटेज पार्क विकसित करणे.</t>
  </si>
  <si>
    <t>प्रभाग क्र. 41 ड मधील कोंढवा बु. स.नं. 50 मधील ताब्यात आलेल्या अॅमेनिटी स्पेसवर बालउद्यान विकसित करणे.</t>
  </si>
  <si>
    <t>प्रभाग क्र.23ड,मध्ये ससाणेनगर येथे स.नं.28/3/4 येथे उदयान विकसित करणे.</t>
  </si>
  <si>
    <t>प्रभाग क्र.23ड,मध्ये गोंधळेनगर करकरे उदयान परिसर सुशोभिकरण करणे</t>
  </si>
  <si>
    <t>प्रभाग क्र.23ड,मध्ये पुणे मनपाचे उदयानात सिव्हिल विषयक कामे करणे.</t>
  </si>
  <si>
    <t>प्रभाग क्र.23ड,मध्ये पुणे मनपाच्या उदयानात विशिष्ट प्रकारचे मोठया आकाराचे आकर्षक स्ट्रक्चर उभारणे</t>
  </si>
  <si>
    <t>प्रभाग क्र.23ड,मध्ये पुणे मनपाचे उदयानात हरितपट व सुशोभित वृक्ष लावणे</t>
  </si>
  <si>
    <t>प्रभाग क्र. 38 ड मधील भगवान महावीर उद्यान येथील गार्डनचे उर्वरीत काम पुर्ण करणे.</t>
  </si>
  <si>
    <t>प्रभाग क्र. 38 ड मधील नानासाहेब पेशवे तलाव ते राजीव गांधी प्राणीसंग्रहालय येथे रोप वे विकसित करणे व नानासाहेब पेशवे येथील मैदानात अत्याधुनिक थिम पार्क करणे व तलावात बोटींग करणे.</t>
  </si>
  <si>
    <t>प्रभाग क्र. 38 ड मधील चितामणराव देशमुख गार्डन विकसित करणे.</t>
  </si>
  <si>
    <t>प्रभाग क्र. 36 ब मधील के.के. मार्केट ते स्वामी विवेकानंद पुतळा पर्यंत नाला गार्डन विकसित करणे.</t>
  </si>
  <si>
    <t>प्रभाग क्र.40 मोरे बाग स.नं.83 कात्रज धनकवडी येथे अदयावत विज्ञान उद्यान (सायन्स पार्क) उभारणे</t>
  </si>
  <si>
    <t>पु.ल.देशपांडे उदयान कलाग्राम मध्ये विविध सुधारणा विषयक कामे करणे.</t>
  </si>
  <si>
    <t>प्रभाग क्र. ७ ड मधील संभाजी उद्यान, शिवाजीनगर, पुणे येथील शंभू शिल्प चौथ-याचे बांधकाम, दगडी श्लोकांचे काम व भिंतीचे काम करणे</t>
  </si>
  <si>
    <t>प्रभाग क्र. ७ ड मधील संभाजी उद्यान, शिवाजीनगर, पुणे येथील मुख्य प्रवेशव्दार, शंभू शिल्प, पाण्याचे कारंजे येथे अत्याधुनिक विद्युत रोषणाई करणे.</t>
  </si>
  <si>
    <t>हडपसर विधानसभा मतदार संघाअंतर्गत प्राग क्र.41 मधील कात्रज स.नं.39 येथे तळजाई पठाराच्या धर्तीवर वन विभागाच्या 9 एकर जागेवर उदयान विकसित करणे.</t>
  </si>
  <si>
    <t>हडपसर विधानसभा मतदार संघातील प्रभाग क्र.23 मधील काळेबोराटे नगर येथील वन विभागाच्या जागेमध्ये उदयान विकसित करणे</t>
  </si>
  <si>
    <t>महाराणा उदयान सदाशिव पेठ येथे पॅगोडा बांधणे</t>
  </si>
  <si>
    <t>प्रभाग क्र.16ड, मध्ये विविध उदयानात विविध विकास कामे करणे</t>
  </si>
  <si>
    <t>श्रीमंत भैरवसिंग घोरपडे उदयान घोरपडे पेठ येथे विविध विकास कामे करणे.</t>
  </si>
  <si>
    <t>स्वारगेट पोलीस वसाहतीतील उदयानात जॉगिंग ट्रॅक व तद्नुषंगिक कामे करणे.</t>
  </si>
  <si>
    <t>प्रभाग क्र.18 मध्ये उदयानात विकास कामे करणे</t>
  </si>
  <si>
    <t>लोकमान्यनगर जॉगिंग पार्क येथील उदयान व इमारतीतील विविध कामे करणे</t>
  </si>
  <si>
    <t>समुद्र जीवना विषयक अदयावत माहिती देणारे मत्सालय</t>
  </si>
  <si>
    <t>प्रभाग क्र.1अ, मध्ये कचरा गोळा करण्याकरिता ढकल गाडया पुरविणे.</t>
  </si>
  <si>
    <t>प्रभाग क्र.1ब,मध्ये घंटागाडी खरेदी करणे</t>
  </si>
  <si>
    <t>प्रभाग क्र.1क,(कळस-धानोरी) मधील विश्रांतवाडी,कळस,गणेशनगर परिसरात भाडे पध्दतीने कचरा गाडया पुरविणे</t>
  </si>
  <si>
    <t>प्रभाग क्र.1क,(कळस-धानोरी) मधील धानोरी, कलवड,खेसेपार्क परिसरात भाडे पध्दतीने कचरा गाडया पुरविणे</t>
  </si>
  <si>
    <t>प्रभाग क्र. १ ड (कळस-धानोरी) मधील गोळा केलेला ओला व सुका कचरा मुख्य कचरा डेपोपर्यंत जलद वाहतुकीसाठी एक टाटा ७०९ व एक ४०७ टेम्पो खरेदी करणे. (एकूण २ गाड्या)</t>
  </si>
  <si>
    <t>प्रभाग क्र. १ ड (कळस-धानोरी) मधील कचरा गोळा करणेकामी ठेकेदार पध्दतीने छोटा हत्ती वाहन पुरविणे.</t>
  </si>
  <si>
    <t>प्रभाग क्र.3 ब, मधील कचरा गोळा करणेसाठी दोन टेम्पो खरेदी करणे.</t>
  </si>
  <si>
    <t>प्रभाग क्र.3 ब, मधील विविध भागात कचरा गोळा करण्यासाठी ढकलगाडया खरेदी करणे.</t>
  </si>
  <si>
    <t>प्रभाग क्र.3ड,मध्ये कचरा गोळा करण्यासाठी ढकल गाडया घेणे</t>
  </si>
  <si>
    <t>प्रभाग क्र.5अ,ढकलगाडया व व्हील बॅरो खरेदी करणे.</t>
  </si>
  <si>
    <t>प्रभाग क्र.10क, मध्ये कचरा संकलनासाठी ढकलगाडी खरेदी करणे</t>
  </si>
  <si>
    <t>प्रभाग क्र.14 क, मधील विविध ठिकाणचा कचरा उचलणे करिता टिपर खरेदी करणे.</t>
  </si>
  <si>
    <t>प्रभाग क्र. 16 ड मधील कचरा संकलन करणेसाठी कॉंपेक्टर खरेदी करणे.</t>
  </si>
  <si>
    <t>प्रभाग क्र.24क,मध्ये भाडेतत्वावर घंटागाडी पुरविणे</t>
  </si>
  <si>
    <t>प्रभाग क्र. 33 अ मधील वडगाव बु. मध्ये घंटागाड्या, सायकल रिक्षा, बकेट पुरविणे.</t>
  </si>
  <si>
    <t>प्रभाग क्र. 35 ड मधील स्मशानभूमीकरीता ढकलगाडी पुरविणे.</t>
  </si>
  <si>
    <t>प्रभाग क्र. 37 ब मधील कचरा उचलण्यासाठी घंटा गाडी व जेटींग मशीन खरेदी करणे.</t>
  </si>
  <si>
    <t>प्रभाग क्र. 37 मध्ये (स्विकृत) मोटार वाहन व अग्निशमन विभागातील विविध प्रकारचे यांत्रिक फ्युअल ऑटोमेशन संबंधित कामे करणे.</t>
  </si>
  <si>
    <t>पुणे मनपाच्या व्हेईकल डेपोसाठी जेटिंग नोजल्स विथ व्हिडीओ इनस्पेक्शन कॅमेरा यंत्रणा पुरविणे</t>
  </si>
  <si>
    <t>अतिक्रमण विभागासाठी वाहन खरेदी करणे.</t>
  </si>
  <si>
    <t>प्रभाग क्र.3 ब, मधील मनपाच्या शाळांमध्ये झाडण कामगार पुरविणे व स्वच्छता विषयक कामे करणे.</t>
  </si>
  <si>
    <t>प्रभाग क्र.5ड,मध्ये स्वच्छता विषयक काम करणे व मजूर पुरविणे</t>
  </si>
  <si>
    <t>प्रभाग क्र.8ड,शाळा, उदयाने, हॉस्पीटल व इतर ठिकाणी बहुउद्देशिय कामगार पुरविणे.</t>
  </si>
  <si>
    <t>प्रभाग क्र.12 अ, मधील वृक्ष संवर्धनासाठी मजुर पुरविणे</t>
  </si>
  <si>
    <t>प्रभाग क्र. 16 अ मधील साफसफाईकरीता सेवक पुरविणे.</t>
  </si>
  <si>
    <t>प्रभाग क्र. 16 क मध्ये मजुर पुरविणे.</t>
  </si>
  <si>
    <t>प्रभाग क्र. 20 अ मधील विविध विकास कामे करणे व झाडण कामासाठी मजूर पुरविणे.</t>
  </si>
  <si>
    <t>प्रभाग क्र.25ब, मधील रस्ते झाडण काम करण्याकरिता मजूर पुरवणे</t>
  </si>
  <si>
    <t>प्रभाग क्र.28अ,मध्ये स्वच्छतेकरिता लेबर्स पुरविणे.</t>
  </si>
  <si>
    <t>प्रभाग क्र.28क,मध्ये झाडणकाम करणेकरिता लेबर पुरविणे</t>
  </si>
  <si>
    <t>प्रभाग क्र.28ड,मध्ये झाडण कामाकरिता लेबर पुरविणे</t>
  </si>
  <si>
    <t>प्रभाग क्र. 31 अ मधील सफाई कामगार पुरविणे.</t>
  </si>
  <si>
    <t>प्रभाग क्र. 31 ड मधील गणपती विसर्जनासाठी पाण्याच्या टाक्या पुरविणे व मजुर पुरविणे.</t>
  </si>
  <si>
    <t>प्रभाग क्र. 35 ब मधील कै. विलासराव देशमुख 4 डी प्लेनेटिरीयम येथे देखभाल व दुरुस्ती व ऑपरेटींग विविध कामासाठी सर्वसमावेशक असे कर्मचारी पुरविणे.</t>
  </si>
  <si>
    <t>प्रभाग क्र. 35 ब मधील झाडण कामासाठी सेवक पुरविणे.</t>
  </si>
  <si>
    <t>प्रभाग क्र. 35 क मधील आरोग्य कोठीमार्फत साफसफाई करण्यासाठी कर्मचारी पुरविणे.</t>
  </si>
  <si>
    <t>प्रभाग क्र. 35 ड मधील आरोग्य कोठीकरीता लेबर पुरविणे.</t>
  </si>
  <si>
    <t>प्रभाग क्र.40 ब मधील झाडण काम करणे करीता सेवक पुरविणे.</t>
  </si>
  <si>
    <t>प्रभाग क्र.28ब,मध्ये संदेशनगर, मार्केटयार्ड,इंदिरानगर,गुलटेकडी येथील आरोग्य कोठी मध्ये स्वच्छतेसाठी लेबर पुरविणे</t>
  </si>
  <si>
    <t>प्रभाग क्र.28ब,मध्ये संदेशनगर येथील आरोग्य कोठी मध्ये स्वच्छतेसाठी लेबर पुरविणे</t>
  </si>
  <si>
    <t>कचऱ्यावर प्रक्रिया करणेसाठी प्रकल्प उभारणे</t>
  </si>
  <si>
    <t>वैकुंठ मेहता इन्स्टिट्यूट मधून युनिव्हर्सिटी सर्कल ते मागील गेटपर्यंतचा रस्ता करणे</t>
  </si>
  <si>
    <t>शताब्दी वर्षानिमित्त श्री शिवाजी मराठा सोसायटी, पुणे यांना देणगी (देणगी विभाग)</t>
  </si>
  <si>
    <t>RE11D127J</t>
  </si>
  <si>
    <t>प्रभाग क्र. 18 ड मधील सांसर्गिक व असांसर्गिक आजारांबद्दल व रोगाबद्दल जनजागृती करणे.</t>
  </si>
  <si>
    <t>प्रभाग क्र. 18 ड मधील विविध ठिकाणी आरोग्य शिबिरे घेणे.</t>
  </si>
  <si>
    <t>प्रभाग क्र. 18 ड मधील विविध ठिकाणी औषध फवारणी करणे व राबविणे.</t>
  </si>
  <si>
    <t>प्रभाग क्र.30क, झोपडपट्टी व वस्त्यांमधील नागरिकांना साथीचे सांसर्गिक व असांसर्गिक आजारा संदर्भात जनजागृतीव आरोग्य तपासणी करणे.</t>
  </si>
  <si>
    <t>खेळाडू अपघात विमा योजना</t>
  </si>
  <si>
    <t>RE27A174</t>
  </si>
  <si>
    <t>RE23A139</t>
  </si>
  <si>
    <t>पुणे मनपाच्या हद्दीतील सोसायट्यांना Rain water harvesting साठी अनुदान देणे</t>
  </si>
  <si>
    <t>पुणे जिल्हा विकास संघ,स.नं.24, वाकडेवाडी,पुणे.3</t>
  </si>
  <si>
    <t>ज्ञानप्रबोधिनी</t>
  </si>
  <si>
    <t>पुणे संस्कृती वैभव ट्रस्ट</t>
  </si>
  <si>
    <t>सलाम पुणे</t>
  </si>
  <si>
    <t>महर्षी व्यास प्रतिष्ठान पुणे</t>
  </si>
  <si>
    <t>श्री संकल्प सामाजिक प्रतिष्ठान,गणेश नगर,पुणे.</t>
  </si>
  <si>
    <t>संजीवनी ज्येष्ठ नागरिक संघ, वारजे, पुणे.</t>
  </si>
  <si>
    <t>स्वानंद ज्येष्ठ नागरिक संघ, कर्वेनगर,पुणे.</t>
  </si>
  <si>
    <t>वारजे माळवाडी ज्येष्ठ नागरिक संघ, वारजे, पुणे.</t>
  </si>
  <si>
    <t>जय सार्वजनिक वाचनालय, कर्वेनगर, पुणे.</t>
  </si>
  <si>
    <t>रेव्हेन्यू कॉलनी देवस्थान ट्रस्ट,शिवाजीनगर पुणे</t>
  </si>
  <si>
    <t>क्रांतीवीर लहूजी वस्ताद प्रतिष्ठान शिवाजीनगर, पुणे.</t>
  </si>
  <si>
    <t>जागृती महिला व बाल कल्याण संस्था, पुणे, माणिकबाग , सिंहगड रोड, पुणे.</t>
  </si>
  <si>
    <t>प्रथम शिक्षण मंडळ, हडपसर, पुणे.28</t>
  </si>
  <si>
    <t>Leprosy Rehabilitaon Foundetion,Pune</t>
  </si>
  <si>
    <t>इंदिरा नगर ज्येष्ठ नागरिक संघ, बिबवेवाडी</t>
  </si>
  <si>
    <t>संकल्प सामाजिक सेवा संस्था,स.नं.59,आनंदनगर,महमंदवाडी, पुणे.</t>
  </si>
  <si>
    <t>युथ क्लब मित्र मंडळ,गांधी चौक, हडपसर गाव,पुणे.28</t>
  </si>
  <si>
    <t>भैरवनाथ तरूण मंडळ,मगर आळी, हडपसर, पुणे.28</t>
  </si>
  <si>
    <t>धर्मवीर शंभुराजे प्रतिष्ठान, 98,मगर आळी, हडपसरगाव, पुणे.28</t>
  </si>
  <si>
    <t>शहीद भगतसिंग ट्रस्ट,सातववाडी, हडपसर, पुणे.28</t>
  </si>
  <si>
    <t>महात्मा फुले तरूण मंडळ,हिंगणे आळी, हडपसर, पुणे.28</t>
  </si>
  <si>
    <t>शिवराज मित्र मंडळ, हिंगणे आळी, हडपसर, पुणे.28</t>
  </si>
  <si>
    <t>विहार मित्र मंडळ, तुपे आळी, हडपसर, पुणे.28</t>
  </si>
  <si>
    <t>श्री संत शिरोमणी सावतामाळी सेवा प्रतिष्ठान, हडपसर, पुणे.28</t>
  </si>
  <si>
    <t>सुवर्णयुग मित्र मंडळ, गाडीतळ, हडपसर, पुणे.28</t>
  </si>
  <si>
    <t>नवनाथ तरूण मंडळ, ससाणेनगर, हडपसर, पुणे.28</t>
  </si>
  <si>
    <t>मनपा शाळा इमारतींचे नूतनीकरण करणे</t>
  </si>
  <si>
    <t>CE20A1262/A15-51</t>
  </si>
  <si>
    <t>CE20A1262/A15-52</t>
  </si>
  <si>
    <t>CE20A1262/A15-53</t>
  </si>
  <si>
    <t>CE20A1262/A15-54</t>
  </si>
  <si>
    <t>महेश सोसायटी, पद्मावती, पवननगर, शिवरायनगर परिसरातील रस्ते कॉंक्रीटीकरण करणे</t>
  </si>
  <si>
    <t>जनता वसाहत व मोरेश्वर मित्र मंडळ परिसरातील रस्ते कॉंक्रीटीकरण करणे</t>
  </si>
  <si>
    <t>सनसिटी, दौलतनगर, चरवड बंगला परिसरातील रस्ते कॉंक्रीटीकरण करणे</t>
  </si>
  <si>
    <t>गणेशनगर, अशोकनगर, लक्ष्मीनगर परिसरातील रस्ते कॉंक्रीटीकरण करणे</t>
  </si>
  <si>
    <t>राजीव गांधी e-learning school येथील वर्गखोल्या बांधणे</t>
  </si>
  <si>
    <t>CE12A422/J2-9</t>
  </si>
  <si>
    <t>प्रभात जन प्रतिष्ठान, 7 गुरूवार पेठ, पुणे</t>
  </si>
  <si>
    <t>CCTV / LED देखभाल दुरूस्ती (विद्युत)</t>
  </si>
  <si>
    <t>RE17F237</t>
  </si>
  <si>
    <t>RE17F238</t>
  </si>
  <si>
    <t>RE17F239</t>
  </si>
  <si>
    <t>RE17F240</t>
  </si>
  <si>
    <t>च. मुख्य लेखा व वित्त विभाग</t>
  </si>
  <si>
    <t>च. मुख्य लेखा व वित्त विभाग बेरीज</t>
  </si>
  <si>
    <t>मुख्य लेखा व वित्त विभागाकडील कागदपत्रे स्कॅन करून जतन करणे व इतर तद्‌नुषंगिक कामे करणे</t>
  </si>
  <si>
    <t>RE11N122/SR9-21</t>
  </si>
  <si>
    <t>RE11N122/SR9-22</t>
  </si>
  <si>
    <t>RE11N122/SR9-23</t>
  </si>
  <si>
    <t>RE11N122/SR9-24</t>
  </si>
  <si>
    <t>RE11N122/SR9-25</t>
  </si>
  <si>
    <t>RE19A153/SR11-51</t>
  </si>
  <si>
    <t>RE19A153/SR11-52</t>
  </si>
  <si>
    <t>RE19A153/SR11-53</t>
  </si>
  <si>
    <t>RE19A153/SR11-54</t>
  </si>
  <si>
    <t>RE19A153/SR11-55</t>
  </si>
  <si>
    <t>RE19A153/SR11-56</t>
  </si>
  <si>
    <t>RE19A153/SR11-57</t>
  </si>
  <si>
    <t>RE19A153/SR11-58</t>
  </si>
  <si>
    <t>RE19A153/SR11-59</t>
  </si>
  <si>
    <t>RE19A153/SR11-60</t>
  </si>
  <si>
    <t>RE19A153/SR11-61</t>
  </si>
  <si>
    <t>RE19A153/SR11-62</t>
  </si>
  <si>
    <t>RE19A153/SR11-63</t>
  </si>
  <si>
    <t>RE19A153/SR11-64</t>
  </si>
  <si>
    <t>RE19A153/SR11-65</t>
  </si>
  <si>
    <t>RE19A153/SR11-66</t>
  </si>
  <si>
    <t>RE19A153/SR11-67</t>
  </si>
  <si>
    <t>RE19A153/SR11-68</t>
  </si>
  <si>
    <t>RE19A153/SR11-69</t>
  </si>
  <si>
    <t>RE19A153/SR11-70</t>
  </si>
  <si>
    <t>RE19A153/SR11-71</t>
  </si>
  <si>
    <t>RE19A153/SR11-72</t>
  </si>
  <si>
    <t>RE19A153/SR11-73</t>
  </si>
  <si>
    <t>RE19A153/SR11-74</t>
  </si>
  <si>
    <t>RE19A153/SR11-75</t>
  </si>
  <si>
    <t>RE19A153/SR11-76</t>
  </si>
  <si>
    <t>RE19A153/SR11-77</t>
  </si>
  <si>
    <t>RE19A153/SR11-78</t>
  </si>
  <si>
    <t>RE19A153/SR11-79</t>
  </si>
  <si>
    <t>RE19A153/SR11-80</t>
  </si>
  <si>
    <t>RE19A153/SR11-81</t>
  </si>
  <si>
    <t>RE19A153/SR11-82</t>
  </si>
  <si>
    <t>RE19A153/SR11-83</t>
  </si>
  <si>
    <t>RE19A153/SR11-84</t>
  </si>
  <si>
    <t>RE19A153/SR11-85</t>
  </si>
  <si>
    <t>RE19A153/SR11-86</t>
  </si>
  <si>
    <t>RE19A153/SR11-87</t>
  </si>
  <si>
    <t>RE19A153/SR11-88</t>
  </si>
  <si>
    <t>RE19A153/SR11-89</t>
  </si>
  <si>
    <t>RE19A153/SR11-90</t>
  </si>
  <si>
    <t>RE19A153/SR11-91</t>
  </si>
  <si>
    <t>RE19A153/SR11-92</t>
  </si>
  <si>
    <t>RE19A153/SR11-93</t>
  </si>
  <si>
    <t>RE19A153/SR11-94</t>
  </si>
  <si>
    <t>RE19A153/SR11-95</t>
  </si>
  <si>
    <t>RE19A153/SR11-96</t>
  </si>
  <si>
    <t>RE19A153/SR11-97</t>
  </si>
  <si>
    <t>RE19A153/SR11-98</t>
  </si>
  <si>
    <t>RE19A153/SR11-99</t>
  </si>
  <si>
    <t>RE19A153/SR11-100</t>
  </si>
  <si>
    <t>RE19A153/SR11-101</t>
  </si>
  <si>
    <t>RE19A153/SR11-102</t>
  </si>
  <si>
    <t>RE19A153/SR11-103</t>
  </si>
  <si>
    <t>RE19A153/SR11-104</t>
  </si>
  <si>
    <t>RE19A153/SR11-105</t>
  </si>
  <si>
    <t>RE19A153/SR11-106</t>
  </si>
  <si>
    <t>RE19A153/SR11-107</t>
  </si>
  <si>
    <t>RE19A153/SR11-108</t>
  </si>
  <si>
    <t>RE19A153/SR11-109</t>
  </si>
  <si>
    <t>RE19A153/SR11-110</t>
  </si>
  <si>
    <t>RE19A153/SR11-111</t>
  </si>
  <si>
    <t>RE19A153/SR11-112</t>
  </si>
  <si>
    <t>RE19A153/SR11-113</t>
  </si>
  <si>
    <t>RE19A153/SR11-114</t>
  </si>
  <si>
    <t>RE19A153/SR11-115</t>
  </si>
  <si>
    <t>RE19A153/SR11-116</t>
  </si>
  <si>
    <t>RE19A153/SR11-117</t>
  </si>
  <si>
    <t>RE19A153/SR11-118</t>
  </si>
  <si>
    <t>RE19A153/SR11-119</t>
  </si>
  <si>
    <t>RE19A153/SR11-120</t>
  </si>
  <si>
    <t>RE19A153/SR11-121</t>
  </si>
  <si>
    <t>RE19A153/SR11-122</t>
  </si>
  <si>
    <t>RE19A153/SR11-123</t>
  </si>
  <si>
    <t>RE19A153/SR11-124</t>
  </si>
  <si>
    <t>RE19A153/SR11-125</t>
  </si>
  <si>
    <t>RE19A153/SR11-126</t>
  </si>
  <si>
    <t>RE19A153/SR11-127</t>
  </si>
  <si>
    <t>RE19A153/SR11-128</t>
  </si>
  <si>
    <t>RE19A153/SR11-129</t>
  </si>
  <si>
    <t>RE19A153/SR11-130</t>
  </si>
  <si>
    <t>RE19A153/SR11-131</t>
  </si>
  <si>
    <t>RE19A153/SR11-132</t>
  </si>
  <si>
    <t>RE19A153/SR11-133</t>
  </si>
  <si>
    <t>RE19A153/SR11-134</t>
  </si>
  <si>
    <t>RE19A153/SR11-135</t>
  </si>
  <si>
    <t>RE19A153/SR11-136</t>
  </si>
  <si>
    <t>RE19A153/SR11-137</t>
  </si>
  <si>
    <t>RE19A153/SR11-138</t>
  </si>
  <si>
    <t>RE19A153/SR11-139</t>
  </si>
  <si>
    <t>RE19A153/SR11-140</t>
  </si>
  <si>
    <t>RE19A153/SR11-141</t>
  </si>
  <si>
    <t>RE33D104/SR6-151</t>
  </si>
  <si>
    <t>RE33D104/SR6-152</t>
  </si>
  <si>
    <t>RE33D104/SR6-153</t>
  </si>
  <si>
    <t>RE33D104/SR6-154</t>
  </si>
  <si>
    <t>RE33D104/SR6-155</t>
  </si>
  <si>
    <t>RE33D104/SR6-156</t>
  </si>
  <si>
    <t>RE33D104/SR6-157</t>
  </si>
  <si>
    <t>RE33D104/SR6-158</t>
  </si>
  <si>
    <t>RE33D104/SR6-159</t>
  </si>
  <si>
    <t>RE33D104/SR6-160</t>
  </si>
  <si>
    <t>RE33D104/SR6-161</t>
  </si>
  <si>
    <t>RE33D104/SR6-162</t>
  </si>
  <si>
    <t>RE33D104/SR6-163</t>
  </si>
  <si>
    <t>RE33D104/SR6-164</t>
  </si>
  <si>
    <t>RE33D104/SR6-165</t>
  </si>
  <si>
    <t>RE33D104/SR6-166</t>
  </si>
  <si>
    <t>RE33D104/SR6-167</t>
  </si>
  <si>
    <t>RE33D104/SR6-168</t>
  </si>
  <si>
    <t>RE33D104/SR6-169</t>
  </si>
  <si>
    <t>RE33D104/SR6-170</t>
  </si>
  <si>
    <t>RE33D104/SR6-171</t>
  </si>
  <si>
    <t>RE33D104/SR6-172</t>
  </si>
  <si>
    <t>RE33D104/SR6-173</t>
  </si>
  <si>
    <t>RE33D104/SR6-174</t>
  </si>
  <si>
    <t>RE33D104/SR6-175</t>
  </si>
  <si>
    <t>RE33D104/SR6-176</t>
  </si>
  <si>
    <t>RE33D104/SR6-177</t>
  </si>
  <si>
    <t>RE33D104/SR6-178</t>
  </si>
  <si>
    <t>CE20A102/SA2-1001</t>
  </si>
  <si>
    <t>CE20A102/SA2-1002</t>
  </si>
  <si>
    <t>CE20A102/SA2-1003</t>
  </si>
  <si>
    <t>CE20A102/SA2-1004</t>
  </si>
  <si>
    <t>CE20A102/SA2-1005</t>
  </si>
  <si>
    <t>CE20A102/SA2-1006</t>
  </si>
  <si>
    <t>CE20A102/SA2-1007</t>
  </si>
  <si>
    <t>CE20A102/SA2-1008</t>
  </si>
  <si>
    <t>CE20A102/SA2-1009</t>
  </si>
  <si>
    <t>CE20A102/SA2-1010</t>
  </si>
  <si>
    <t>CE20A102/SA2-1011</t>
  </si>
  <si>
    <t>CE20A102/SA2-1012</t>
  </si>
  <si>
    <t>CE20A102/SA2-1013</t>
  </si>
  <si>
    <t>CE20A102/SA2-1014</t>
  </si>
  <si>
    <t>CE20A102/SA2-1015</t>
  </si>
  <si>
    <t>CE20A102/SA2-1016</t>
  </si>
  <si>
    <t>CE20A102/SA2-1017</t>
  </si>
  <si>
    <t>CE20A102/SA2-1018</t>
  </si>
  <si>
    <t>CE20A102/SA2-1019</t>
  </si>
  <si>
    <t>CE20A102/SA2-1020</t>
  </si>
  <si>
    <t>CE20A102/SA2-1021</t>
  </si>
  <si>
    <t>CE20A102/SA2-1022</t>
  </si>
  <si>
    <t>CE20A102/SA2-1023</t>
  </si>
  <si>
    <t>CE20A102/SA2-1024</t>
  </si>
  <si>
    <t>CE20A102/SA2-1025</t>
  </si>
  <si>
    <t>CE20A102/SA2-1026</t>
  </si>
  <si>
    <t>CE20A102/SA2-1027</t>
  </si>
  <si>
    <t>CE20A102/SA2-1028</t>
  </si>
  <si>
    <t>CE20A102/SA2-1029</t>
  </si>
  <si>
    <t>CE20A102/SA2-1030</t>
  </si>
  <si>
    <t>CE20A102/SA2-1031</t>
  </si>
  <si>
    <t>CE20A102/SA2-1032</t>
  </si>
  <si>
    <t>CE20A102/SA2-1033</t>
  </si>
  <si>
    <t>CE20A102/SA2-1034</t>
  </si>
  <si>
    <t>CE20A102/SA2-1035</t>
  </si>
  <si>
    <t>CE20A102/SA2-1036</t>
  </si>
  <si>
    <t>CE20A102/SA2-1037</t>
  </si>
  <si>
    <t>CE20A102/SA2-1038</t>
  </si>
  <si>
    <t>CE20A102/SA2-1039</t>
  </si>
  <si>
    <t>CE20A102/SA2-1040</t>
  </si>
  <si>
    <t>CE20A102/SA2-1041</t>
  </si>
  <si>
    <t>CE20A102/SA2-1042</t>
  </si>
  <si>
    <t>CE20A102/SA2-1043</t>
  </si>
  <si>
    <t>CE20A102/SA2-1044</t>
  </si>
  <si>
    <t>CE20A102/SA2-1045</t>
  </si>
  <si>
    <t>CE20A102/SA2-1046</t>
  </si>
  <si>
    <t>CE20A102/SA2-1047</t>
  </si>
  <si>
    <t>CE20A102/SA2-1048</t>
  </si>
  <si>
    <t>CE20A102/SA2-1049</t>
  </si>
  <si>
    <t>CE20A102/SA2-1050</t>
  </si>
  <si>
    <t>CE20A102/SA2-1051</t>
  </si>
  <si>
    <t>CE20A102/SA2-1052</t>
  </si>
  <si>
    <t>CE20A102/SA2-1053</t>
  </si>
  <si>
    <t>CE20A102/SA2-1054</t>
  </si>
  <si>
    <t>CE20A102/SA2-1055</t>
  </si>
  <si>
    <t>CE20A102/SA2-1056</t>
  </si>
  <si>
    <t>CE20A102/SA2-1057</t>
  </si>
  <si>
    <t>CE20A102/SA2-1058</t>
  </si>
  <si>
    <t>CE20A102/SA2-1059</t>
  </si>
  <si>
    <t>CE20A102/SA2-1060</t>
  </si>
  <si>
    <t>CE20A102/SA2-1061</t>
  </si>
  <si>
    <t>CE20A102/SA2-1062</t>
  </si>
  <si>
    <t>CE20A102/SA2-1063</t>
  </si>
  <si>
    <t>CE20A102/SA2-1064</t>
  </si>
  <si>
    <t>CE20A102/SA2-1065</t>
  </si>
  <si>
    <t>CE20A102/SA2-1066</t>
  </si>
  <si>
    <t>CE20A102/SA2-1067</t>
  </si>
  <si>
    <t>CE20A102/SA2-1068</t>
  </si>
  <si>
    <t>CE20A102/SA2-1069</t>
  </si>
  <si>
    <t>CE20A102/SA2-1070</t>
  </si>
  <si>
    <t>CE20A102/SA2-1071</t>
  </si>
  <si>
    <t>CE20A102/SA2-1072</t>
  </si>
  <si>
    <t>CE20A102/SA2-1073</t>
  </si>
  <si>
    <t>CE20A102/SA2-1074</t>
  </si>
  <si>
    <t>CE20A102/SA2-1075</t>
  </si>
  <si>
    <t>CE20A102/SA2-1076</t>
  </si>
  <si>
    <t>CE20A102/SA2-1077</t>
  </si>
  <si>
    <t>CE20A102/SA2-1078</t>
  </si>
  <si>
    <t>CE20A102/SA2-1079</t>
  </si>
  <si>
    <t>CE20A102/SA2-1080</t>
  </si>
  <si>
    <t>CE20A102/SA2-1081</t>
  </si>
  <si>
    <t>CE20A102/SA2-1082</t>
  </si>
  <si>
    <t>CE20A102/SA2-1083</t>
  </si>
  <si>
    <t>CE20A102/SA2-1084</t>
  </si>
  <si>
    <t>CE20A102/SA2-1085</t>
  </si>
  <si>
    <t>CE20A102/SA2-1086</t>
  </si>
  <si>
    <t>CE20A102/SA2-1087</t>
  </si>
  <si>
    <t>CE20A102/SA2-1088</t>
  </si>
  <si>
    <t>CE20A102/SA2-1089</t>
  </si>
  <si>
    <t>CE20A102/SA2-1090</t>
  </si>
  <si>
    <t>CE20A102/SA2-1091</t>
  </si>
  <si>
    <t>CE20A102/SA2-1092</t>
  </si>
  <si>
    <t>CE20A102/SA2-1093</t>
  </si>
  <si>
    <t>CE20A102/SA2-1094</t>
  </si>
  <si>
    <t>CE20A102/SA2-1095</t>
  </si>
  <si>
    <t>CE20A102/SA2-1096</t>
  </si>
  <si>
    <t>CE20A102/SA2-1097</t>
  </si>
  <si>
    <t>CE20A102/SA2-1098</t>
  </si>
  <si>
    <t>CE20A102/SA2-1099</t>
  </si>
  <si>
    <t>CE20A102/SA2-1100</t>
  </si>
  <si>
    <t>CE20A102/SA2-1101</t>
  </si>
  <si>
    <t>CE20A102/SA2-1102</t>
  </si>
  <si>
    <t>CE20A102/SA2-1103</t>
  </si>
  <si>
    <t>CE20A102/SA2-1104</t>
  </si>
  <si>
    <t>CE20A102/SA2-1105</t>
  </si>
  <si>
    <t>CE20A102/SA2-1106</t>
  </si>
  <si>
    <t>CE20A102/SA2-1107</t>
  </si>
  <si>
    <t>CE20A102/SA2-1108</t>
  </si>
  <si>
    <t>CE20A102/SA2-1109</t>
  </si>
  <si>
    <t>CE20A102/SA2-1110</t>
  </si>
  <si>
    <t>CE20A102/SA2-1111</t>
  </si>
  <si>
    <t>CE20A102/SA2-1112</t>
  </si>
  <si>
    <t>CE20A102/SA2-1113</t>
  </si>
  <si>
    <t>CE20A102/SA2-1114</t>
  </si>
  <si>
    <t>CE20A102/SA2-1115</t>
  </si>
  <si>
    <t>CE20A102/SA2-1116</t>
  </si>
  <si>
    <t>CE20A102/SA2-1117</t>
  </si>
  <si>
    <t>CE20A102/SA2-1118</t>
  </si>
  <si>
    <t>CE20A102/SA2-1119</t>
  </si>
  <si>
    <t>CE20A102/SA2-1120</t>
  </si>
  <si>
    <t>CE20A102/SA2-1121</t>
  </si>
  <si>
    <t>CE20A102/SA2-1122</t>
  </si>
  <si>
    <t>CE20A102/SA2-1123</t>
  </si>
  <si>
    <t>CE20A102/SA2-1124</t>
  </si>
  <si>
    <t>CE20A102/SA2-1125</t>
  </si>
  <si>
    <t>CE20A102/SA2-1126</t>
  </si>
  <si>
    <t>CE20A102/SA2-1127</t>
  </si>
  <si>
    <t>CE20A102/SA2-1128</t>
  </si>
  <si>
    <t>CE20A102/SA2-1129</t>
  </si>
  <si>
    <t>CE20A102/SA2-1130</t>
  </si>
  <si>
    <t>CE20A102/SA2-1131</t>
  </si>
  <si>
    <t>CE20A102/SA2-1132</t>
  </si>
  <si>
    <t>CE20A102/SA2-1133</t>
  </si>
  <si>
    <t>CE20A102/SA2-1134</t>
  </si>
  <si>
    <t>CE20A102/SA2-1135</t>
  </si>
  <si>
    <t>CE20A102/SA2-1136</t>
  </si>
  <si>
    <t>CE20A102/SA2-1137</t>
  </si>
  <si>
    <t>CE20A102/SA2-1138</t>
  </si>
  <si>
    <t>CE20A102/SA2-1139</t>
  </si>
  <si>
    <t>CE20A102/SA2-1140</t>
  </si>
  <si>
    <t>CE20A102/SA2-1141</t>
  </si>
  <si>
    <t>CE20A102/SA2-1142</t>
  </si>
  <si>
    <t>CE20A102/SA2-1143</t>
  </si>
  <si>
    <t>CE20A102/SA2-1144</t>
  </si>
  <si>
    <t>CE20A102/SA2-1145</t>
  </si>
  <si>
    <t>CE20A102/SA2-1146</t>
  </si>
  <si>
    <t>CE20A102/SA2-1147</t>
  </si>
  <si>
    <t>CE20A102/SA2-1148</t>
  </si>
  <si>
    <t>CE20A102/SA2-1149</t>
  </si>
  <si>
    <t>CE20A102/SA2-1150</t>
  </si>
  <si>
    <t>CE20A102/SA2-1151</t>
  </si>
  <si>
    <t>CE20A102/SA2-1152</t>
  </si>
  <si>
    <t>CE20A102/SA2-1153</t>
  </si>
  <si>
    <t>CE20A102/SA2-1154</t>
  </si>
  <si>
    <t>CE20A102/SA2-1155</t>
  </si>
  <si>
    <t>CE20A102/SA2-1156</t>
  </si>
  <si>
    <t>CE20A102/SA2-1157</t>
  </si>
  <si>
    <t>CE20A102/SA2-1158</t>
  </si>
  <si>
    <t>CE20A102/SA2-1159</t>
  </si>
  <si>
    <t>CE20A102/SA2-1160</t>
  </si>
  <si>
    <t>CE20A102/SA2-1161</t>
  </si>
  <si>
    <t>CE20A102/SA2-1162</t>
  </si>
  <si>
    <t>CE20A102/SA2-1163</t>
  </si>
  <si>
    <t>CE20A102/SA2-1164</t>
  </si>
  <si>
    <t>CE20A102/SA2-1165</t>
  </si>
  <si>
    <t>CE20A102/SA2-1166</t>
  </si>
  <si>
    <t>CE20A102/SA2-1167</t>
  </si>
  <si>
    <t>CE20A102/SA2-1168</t>
  </si>
  <si>
    <t>CE20A102/SA2-1169</t>
  </si>
  <si>
    <t>CE20A102/SA2-1170</t>
  </si>
  <si>
    <t>CE20A102/SA2-1171</t>
  </si>
  <si>
    <t>CE20A102/SA2-1172</t>
  </si>
  <si>
    <t>CE20A102/SA2-1173</t>
  </si>
  <si>
    <t>CE20A102/SA2-1174</t>
  </si>
  <si>
    <t>CE20A102/SA2-1175</t>
  </si>
  <si>
    <t>CE20A102/SA2-1176</t>
  </si>
  <si>
    <t>CE20A102/SA2-1177</t>
  </si>
  <si>
    <t>CE20A102/SA2-1178</t>
  </si>
  <si>
    <t>CE20A102/SA2-1179</t>
  </si>
  <si>
    <t>CE20A102/SA2-1180</t>
  </si>
  <si>
    <t>CE20A102/SA2-1181</t>
  </si>
  <si>
    <t>CE20A102/SA2-1182</t>
  </si>
  <si>
    <t>CE20A102/SA2-1183</t>
  </si>
  <si>
    <t>CE20A102/SA2-1184</t>
  </si>
  <si>
    <t>CE20A102/SA2-1185</t>
  </si>
  <si>
    <t>CE20A102/SA2-1186</t>
  </si>
  <si>
    <t>CE20A102/SA2-1187</t>
  </si>
  <si>
    <t>CE20A102/SA2-1188</t>
  </si>
  <si>
    <t>CE20A102/SA2-1189</t>
  </si>
  <si>
    <t>CE20A102/SA2-1190</t>
  </si>
  <si>
    <t>CE20A102/SA2-1191</t>
  </si>
  <si>
    <t>CE20A102/SA2-1192</t>
  </si>
  <si>
    <t>CE20A102/SA2-1193</t>
  </si>
  <si>
    <t>CE20A102/SA2-1194</t>
  </si>
  <si>
    <t>CE20A102/SA2-1195</t>
  </si>
  <si>
    <t>CE20A102/SA2-1196</t>
  </si>
  <si>
    <t>CE20A102/SA2-1197</t>
  </si>
  <si>
    <t>CE20A102/SA2-1198</t>
  </si>
  <si>
    <t>CE20A102/SA2-1199</t>
  </si>
  <si>
    <t>CE20A102/SA2-1200</t>
  </si>
  <si>
    <t>CE20A102/SA2-1201</t>
  </si>
  <si>
    <t>CE20A102/SA2-1202</t>
  </si>
  <si>
    <t>CE20A102/SA2-1203</t>
  </si>
  <si>
    <t>CE20A102/SA2-1204</t>
  </si>
  <si>
    <t>CE20A102/SA2-1205</t>
  </si>
  <si>
    <t>CE20A102/SA2-1206</t>
  </si>
  <si>
    <t>CE20A102/SA2-1207</t>
  </si>
  <si>
    <t>CE20A102/SA2-1208</t>
  </si>
  <si>
    <t>CE20A102/SA2-1209</t>
  </si>
  <si>
    <t>CE20A102/SA2-1210</t>
  </si>
  <si>
    <t>CE20A102/SA2-1211</t>
  </si>
  <si>
    <t>CE20A102/SA2-1212</t>
  </si>
  <si>
    <t>CE20A102/SA2-1213</t>
  </si>
  <si>
    <t>CE20A102/SA2-1214</t>
  </si>
  <si>
    <t>CE20A102/SA2-1215</t>
  </si>
  <si>
    <t>CE20A102/SA2-1216</t>
  </si>
  <si>
    <t>CE20A102/SA2-1217</t>
  </si>
  <si>
    <t>CE20A102/SA2-1218</t>
  </si>
  <si>
    <t>CE20A102/SA2-1219</t>
  </si>
  <si>
    <t>CE20A102/SA2-1220</t>
  </si>
  <si>
    <t>CE20A102/SA2-1221</t>
  </si>
  <si>
    <t>CE20A102/SA2-1222</t>
  </si>
  <si>
    <t>CE20A102/SA2-1223</t>
  </si>
  <si>
    <t>CE20A102/SA2-1224</t>
  </si>
  <si>
    <t>CE20A102/SA2-1225</t>
  </si>
  <si>
    <t>CE20A102/SA2-1226</t>
  </si>
  <si>
    <t>CE20A102/SA2-1227</t>
  </si>
  <si>
    <t>CE20A102/SA2-1228</t>
  </si>
  <si>
    <t>CE20A102/SA2-1229</t>
  </si>
  <si>
    <t>CE20A102/SA2-1230</t>
  </si>
  <si>
    <t>CE20A102/SA2-1231</t>
  </si>
  <si>
    <t>CE20A102/SA2-1232</t>
  </si>
  <si>
    <t>CE20A102/SA2-1233</t>
  </si>
  <si>
    <t>CE20A102/SA2-1234</t>
  </si>
  <si>
    <t>CE20A102/SA2-1235</t>
  </si>
  <si>
    <t>CE20A102/SA2-1236</t>
  </si>
  <si>
    <t>CE20A102/SA2-1237</t>
  </si>
  <si>
    <t>CE20A102/SA2-1238</t>
  </si>
  <si>
    <t>CE20A102/SA2-1239</t>
  </si>
  <si>
    <t>CE20A102/SA2-1240</t>
  </si>
  <si>
    <t>CE20A102/SA2-1241</t>
  </si>
  <si>
    <t>CE20A102/SA2-1242</t>
  </si>
  <si>
    <t>CE20A102/SA2-1243</t>
  </si>
  <si>
    <t>CE20A102/SA2-1244</t>
  </si>
  <si>
    <t>CE20A102/SA2-1245</t>
  </si>
  <si>
    <t>CE20A102/SA2-1246</t>
  </si>
  <si>
    <t>CE20A102/SA2-1247</t>
  </si>
  <si>
    <t>CE20A102/SA2-1248</t>
  </si>
  <si>
    <t>CE20A102/SA2-1249</t>
  </si>
  <si>
    <t>CE20A102/SA2-1250</t>
  </si>
  <si>
    <t>CE20A102/SA2-1251</t>
  </si>
  <si>
    <t>CE20A102/SA2-1252</t>
  </si>
  <si>
    <t>CE20A102/SA2-1253</t>
  </si>
  <si>
    <t>CE20A102/SA2-1254</t>
  </si>
  <si>
    <t>CE20A102/SA2-1255</t>
  </si>
  <si>
    <t>CE20A102/SA2-1256</t>
  </si>
  <si>
    <t>CE20A102/SA2-1257</t>
  </si>
  <si>
    <t>CE20A102/SA2-1258</t>
  </si>
  <si>
    <t>CE20A102/SA2-1259</t>
  </si>
  <si>
    <t>CE20A102/SA2-1260</t>
  </si>
  <si>
    <t>CE20A102/SA2-1261</t>
  </si>
  <si>
    <t>CE20A102/SA2-1262</t>
  </si>
  <si>
    <t>CE20A102/SA2-1263</t>
  </si>
  <si>
    <t>CE20A102/SA2-1264</t>
  </si>
  <si>
    <t>CE20A102/SA2-1265</t>
  </si>
  <si>
    <t>CE20A102/SA2-1266</t>
  </si>
  <si>
    <t>CE20A102/SA2-1267</t>
  </si>
  <si>
    <t>CE20A102/SA2-1268</t>
  </si>
  <si>
    <t>CE20A102/SA2-1269</t>
  </si>
  <si>
    <t>CE20A102/SA2-1270</t>
  </si>
  <si>
    <t>CE20A102/SA2-1271</t>
  </si>
  <si>
    <t>CE20A102/SA2-1272</t>
  </si>
  <si>
    <t>CE20A102/SA2-1273</t>
  </si>
  <si>
    <t>CE20A102/SA2-1274</t>
  </si>
  <si>
    <t>CE20A102/SA2-1275</t>
  </si>
  <si>
    <t>CE20A102/SA2-1276</t>
  </si>
  <si>
    <t>CE20A102/SA2-1277</t>
  </si>
  <si>
    <t>CE20A102/SA2-1278</t>
  </si>
  <si>
    <t>CE20A102/SA2-1279</t>
  </si>
  <si>
    <t>CE20A102/SA2-1280</t>
  </si>
  <si>
    <t>CE20A102/SA2-1281</t>
  </si>
  <si>
    <t>CE20A102/SA2-1282</t>
  </si>
  <si>
    <t>CE20A102/SA2-1283</t>
  </si>
  <si>
    <t>CE20A102/SA2-1284</t>
  </si>
  <si>
    <t>CE20A102/SA2-1285</t>
  </si>
  <si>
    <t>CE20A102/SA2-1286</t>
  </si>
  <si>
    <t>CE20A102/SA2-1287</t>
  </si>
  <si>
    <t>CE20A102/SA2-1288</t>
  </si>
  <si>
    <t>CE20A102/SA2-1289</t>
  </si>
  <si>
    <t>CE20A102/SA2-1290</t>
  </si>
  <si>
    <t>CE20A102/SA2-1291</t>
  </si>
  <si>
    <t>CE20A102/SA2-1292</t>
  </si>
  <si>
    <t>CE20A102/SA2-1293</t>
  </si>
  <si>
    <t>CE20A102/SA2-1294</t>
  </si>
  <si>
    <t>CE20A102/SA2-1295</t>
  </si>
  <si>
    <t>CE20A102/SA2-1296</t>
  </si>
  <si>
    <t>CE20A102/SA2-1297</t>
  </si>
  <si>
    <t>CE20A102/SA2-1298</t>
  </si>
  <si>
    <t>CE20A102/SA2-1299</t>
  </si>
  <si>
    <t>CE20A102/SA2-1300</t>
  </si>
  <si>
    <t>CE20A102/SA2-1301</t>
  </si>
  <si>
    <t>CE20A102/SA2-1302</t>
  </si>
  <si>
    <t>CE20A102/SA2-1303</t>
  </si>
  <si>
    <t>CE20A102/SA2-1304</t>
  </si>
  <si>
    <t>CE20A102/SA2-1305</t>
  </si>
  <si>
    <t>CE20A102/SA2-1306</t>
  </si>
  <si>
    <t>CE20A102/SA2-1307</t>
  </si>
  <si>
    <t>CE20A102/SA2-1308</t>
  </si>
  <si>
    <t>CE20A102/SA2-1309</t>
  </si>
  <si>
    <t>CE20A102/SA2-1310</t>
  </si>
  <si>
    <t>CE20A102/SA2-1311</t>
  </si>
  <si>
    <t>CE20A102/SA2-1312</t>
  </si>
  <si>
    <t>CE20A102/SA2-1313</t>
  </si>
  <si>
    <t>CE20A102/SA2-1314</t>
  </si>
  <si>
    <t>CE20A102/SA2-1315</t>
  </si>
  <si>
    <t>CE20A102/SA2-1316</t>
  </si>
  <si>
    <t>CE20A102/SA2-1317</t>
  </si>
  <si>
    <t>CE20A102/SA2-1318</t>
  </si>
  <si>
    <t>CE20A102/SA2-1319</t>
  </si>
  <si>
    <t>CE20A102/SA2-1320</t>
  </si>
  <si>
    <t>CE20A102/SA2-1321</t>
  </si>
  <si>
    <t>CE20A102/SA2-1322</t>
  </si>
  <si>
    <t>CE20A102/SA2-1323</t>
  </si>
  <si>
    <t>CE20A102/SA2-1324</t>
  </si>
  <si>
    <t>CE20A102/SA2-1325</t>
  </si>
  <si>
    <t>CE20A102/SA2-1326</t>
  </si>
  <si>
    <t>CE20A102/SA2-1327</t>
  </si>
  <si>
    <t>CE20A102/SA2-1328</t>
  </si>
  <si>
    <t>CE20A102/SA2-1329</t>
  </si>
  <si>
    <t>CE20A102/SA2-1330</t>
  </si>
  <si>
    <t>CE20A102/SA2-1331</t>
  </si>
  <si>
    <t>CE20A102/SA2-1332</t>
  </si>
  <si>
    <t>CE20A102/SA2-1333</t>
  </si>
  <si>
    <t>CE20A102/SA2-1334</t>
  </si>
  <si>
    <t>CE20A102/SA2-1335</t>
  </si>
  <si>
    <t>CE20A102/SA2-1336</t>
  </si>
  <si>
    <t>CE20A102/SA2-1337</t>
  </si>
  <si>
    <t>CE20A102/SA2-1338</t>
  </si>
  <si>
    <t>CE20A102/SA2-1339</t>
  </si>
  <si>
    <t>CE20A102/SA2-1340</t>
  </si>
  <si>
    <t>CE20A102/SA2-1341</t>
  </si>
  <si>
    <t>CE20A102/SA2-1342</t>
  </si>
  <si>
    <t>CE20A102/SA2-1343</t>
  </si>
  <si>
    <t>CE20A102/SA2-1344</t>
  </si>
  <si>
    <t>CE20A102/SA2-1345</t>
  </si>
  <si>
    <t>CE20A102/SA2-1346</t>
  </si>
  <si>
    <t>CE20A102/SA2-1347</t>
  </si>
  <si>
    <t>CE20A102/SA2-1348</t>
  </si>
  <si>
    <t>CE20A102/SA2-1349</t>
  </si>
  <si>
    <t>CE20A102/SA2-1350</t>
  </si>
  <si>
    <t>CE20A102/SA2-1351</t>
  </si>
  <si>
    <t>CE20A102/SA2-1352</t>
  </si>
  <si>
    <t>CE20A102/SA2-1353</t>
  </si>
  <si>
    <t>CE20A102/SA2-1354</t>
  </si>
  <si>
    <t>CE20A102/SA2-1355</t>
  </si>
  <si>
    <t>CE20A102/SA2-1356</t>
  </si>
  <si>
    <t>CE20A102/SA2-1357</t>
  </si>
  <si>
    <t>CE20A102/SA2-1358</t>
  </si>
  <si>
    <t>CE20A102/SA2-1359</t>
  </si>
  <si>
    <t>CE20A102/SA2-1360</t>
  </si>
  <si>
    <t>CE20A102/SA2-1361</t>
  </si>
  <si>
    <t>CE20A102/SA2-1362</t>
  </si>
  <si>
    <t>CE20A102/SA2-1363</t>
  </si>
  <si>
    <t>CE20A102/SA2-1364</t>
  </si>
  <si>
    <t>CE20A102/SA2-1365</t>
  </si>
  <si>
    <t>CE20A102/SA2-1366</t>
  </si>
  <si>
    <t>CE20A102/SA2-1367</t>
  </si>
  <si>
    <t>CE20A102/SA2-1368</t>
  </si>
  <si>
    <t>CE20A102/SA2-1369</t>
  </si>
  <si>
    <t>CE20A102/SA2-1370</t>
  </si>
  <si>
    <t>CE20A102/SA2-1371</t>
  </si>
  <si>
    <t>CE20A102/SA2-1372</t>
  </si>
  <si>
    <t>CE20A102/SA2-1373</t>
  </si>
  <si>
    <t>CE20A102/SA2-1374</t>
  </si>
  <si>
    <t>CE20A102/SA2-1375</t>
  </si>
  <si>
    <t>CE20A102/SA2-1376</t>
  </si>
  <si>
    <t>CE20A102/SA2-1377</t>
  </si>
  <si>
    <t>CE20A102/SA2-1378</t>
  </si>
  <si>
    <t>CE20A102/SA2-1379</t>
  </si>
  <si>
    <t>CE20A102/SA2-1380</t>
  </si>
  <si>
    <t>CE20A102/SA2-1381</t>
  </si>
  <si>
    <t>CE20A102/SA2-1382</t>
  </si>
  <si>
    <t>CE20A102/SA2-1383</t>
  </si>
  <si>
    <t>CE20A102/SA2-1384</t>
  </si>
  <si>
    <t>CE20A102/SA2-1385</t>
  </si>
  <si>
    <t>CE20A102/SA2-1386</t>
  </si>
  <si>
    <t>CE20A102/SA2-1387</t>
  </si>
  <si>
    <t>CE20A102/SA2-1388</t>
  </si>
  <si>
    <t>CE20A102/SA2-1389</t>
  </si>
  <si>
    <t>CE20A102/SA2-1390</t>
  </si>
  <si>
    <t>CE20A102/SA2-1391</t>
  </si>
  <si>
    <t>CE20A102/SA2-1392</t>
  </si>
  <si>
    <t>CE20A102/SA2-1393</t>
  </si>
  <si>
    <t>CE20A102/SA2-1394</t>
  </si>
  <si>
    <t>CE20A102/SA2-1395</t>
  </si>
  <si>
    <t>CE20A102/SA2-1396</t>
  </si>
  <si>
    <t>CE20A102/SA2-1397</t>
  </si>
  <si>
    <t>CE20A102/SA2-1398</t>
  </si>
  <si>
    <t>CE20A102/SA2-1399</t>
  </si>
  <si>
    <t>CE20A102/SA2-1400</t>
  </si>
  <si>
    <t>CE20A102/SA2-1401</t>
  </si>
  <si>
    <t>CE20A102/SA2-1402</t>
  </si>
  <si>
    <t>CE20A102/SA2-1403</t>
  </si>
  <si>
    <t>CE20A102/SA2-1404</t>
  </si>
  <si>
    <t>CE20A102/SA2-1405</t>
  </si>
  <si>
    <t>CE20A102/SA2-1406</t>
  </si>
  <si>
    <t>CE20A102/SA2-1407</t>
  </si>
  <si>
    <t>CE20A102/SA2-1408</t>
  </si>
  <si>
    <t>CE20A102/SA2-1409</t>
  </si>
  <si>
    <t>CE20A102/SA2-1410</t>
  </si>
  <si>
    <t>CE20A102/SA2-1411</t>
  </si>
  <si>
    <t>CE20A102/SA2-1412</t>
  </si>
  <si>
    <t>CE20A102/SA2-1413</t>
  </si>
  <si>
    <t>CE20A102/SA2-1414</t>
  </si>
  <si>
    <t>CE20A102/SA2-1415</t>
  </si>
  <si>
    <t>CE20A102/SA2-1416</t>
  </si>
  <si>
    <t>CE20A102/SA2-1417</t>
  </si>
  <si>
    <t>CE20A102/SA2-1418</t>
  </si>
  <si>
    <t>CE20A102/SA2-1419</t>
  </si>
  <si>
    <t>CE20A102/SA2-1420</t>
  </si>
  <si>
    <t>CE20A102/SA2-1421</t>
  </si>
  <si>
    <t>CE20A102/SA2-1422</t>
  </si>
  <si>
    <t>CE20A102/SA2-1423</t>
  </si>
  <si>
    <t>CE20A102/SA2-1424</t>
  </si>
  <si>
    <t>CE20A102/SA2-1425</t>
  </si>
  <si>
    <t>CE20A102/SA2-1426</t>
  </si>
  <si>
    <t>CE20A102/SA2-1427</t>
  </si>
  <si>
    <t>CE20A102/SA2-1428</t>
  </si>
  <si>
    <t>CE20A102/SA2-1429</t>
  </si>
  <si>
    <t>CE20A102/SA2-1430</t>
  </si>
  <si>
    <t>CE20A102/SA2-1431</t>
  </si>
  <si>
    <t>CE20A102/SA2-1432</t>
  </si>
  <si>
    <t>CE20A102/SA2-1433</t>
  </si>
  <si>
    <t>CE20A102/SA2-1434</t>
  </si>
  <si>
    <t>CE20A102/SA2-1435</t>
  </si>
  <si>
    <t>CE20A102/SA2-1436</t>
  </si>
  <si>
    <t>CE20A102/SA2-1437</t>
  </si>
  <si>
    <t>CE20A102/SA2-1438</t>
  </si>
  <si>
    <t>CE20A102/SA2-1439</t>
  </si>
  <si>
    <t>CE20A102/SA2-1440</t>
  </si>
  <si>
    <t>CE20A102/SA2-1441</t>
  </si>
  <si>
    <t>CE20A102/SA2-1442</t>
  </si>
  <si>
    <t>CE20A102/SA2-1443</t>
  </si>
  <si>
    <t>CE20A102/SA2-1444</t>
  </si>
  <si>
    <t>CE20A102/SA2-1445</t>
  </si>
  <si>
    <t>CE20A102/SA2-1446</t>
  </si>
  <si>
    <t>CE20A102/SA2-1447</t>
  </si>
  <si>
    <t>CE20A102/SA2-1448</t>
  </si>
  <si>
    <t>CE20A102/SA2-1449</t>
  </si>
  <si>
    <t>CE20A102/SA2-1450</t>
  </si>
  <si>
    <t>CE20A102/SA2-1451</t>
  </si>
  <si>
    <t>CE20A102/SA2-1452</t>
  </si>
  <si>
    <t>CE20A102/SA2-1453</t>
  </si>
  <si>
    <t>CE20A102/SA2-1454</t>
  </si>
  <si>
    <t>CE20A102/SA2-1455</t>
  </si>
  <si>
    <t>CE20A102/SA2-1456</t>
  </si>
  <si>
    <t>CE20A102/SA2-1457</t>
  </si>
  <si>
    <t>CE20A102/SA2-1458</t>
  </si>
  <si>
    <t>CE20A102/SA2-1459</t>
  </si>
  <si>
    <t>CE20A102/SA2-1460</t>
  </si>
  <si>
    <t>CE20A102/SA2-1461</t>
  </si>
  <si>
    <t>CE20A102/SA2-1462</t>
  </si>
  <si>
    <t>CE20A102/SA2-1463</t>
  </si>
  <si>
    <t>CE20A102/SA2-1464</t>
  </si>
  <si>
    <t>CE20A102/SA2-1465</t>
  </si>
  <si>
    <t>CE20A102/SA2-1466</t>
  </si>
  <si>
    <t>CE20A102/SA2-1467</t>
  </si>
  <si>
    <t>CE20A102/SA2-1468</t>
  </si>
  <si>
    <t>CE20A102/SA2-1469</t>
  </si>
  <si>
    <t>CE20A102/SA2-1470</t>
  </si>
  <si>
    <t>CE20A102/SA2-1471</t>
  </si>
  <si>
    <t>CE20A102/SA2-1472</t>
  </si>
  <si>
    <t>CE20A102/SA2-1473</t>
  </si>
  <si>
    <t>CE20A102/SA2-1474</t>
  </si>
  <si>
    <t>CE20A102/SA2-1475</t>
  </si>
  <si>
    <t>CE20A102/SA2-1476</t>
  </si>
  <si>
    <t>CE20A102/SA2-1477</t>
  </si>
  <si>
    <t>CE20A102/SA2-1478</t>
  </si>
  <si>
    <t>CE20A102/SA2-1479</t>
  </si>
  <si>
    <t>CE20A102/SA2-1480</t>
  </si>
  <si>
    <t>CE20A102/SA2-1481</t>
  </si>
  <si>
    <t>CE20A102/SA2-1482</t>
  </si>
  <si>
    <t>CE20A102/SA2-1483</t>
  </si>
  <si>
    <t>CE20A102/SA2-1484</t>
  </si>
  <si>
    <t>CE20A102/SA2-1485</t>
  </si>
  <si>
    <t>CE20A102/SA2-1486</t>
  </si>
  <si>
    <t>CE20A102/SA2-1487</t>
  </si>
  <si>
    <t>CE20A102/SA2-1488</t>
  </si>
  <si>
    <t>CE20A102/SA2-1489</t>
  </si>
  <si>
    <t>CE20A102/SA2-1490</t>
  </si>
  <si>
    <t>CE20A102/SA2-1491</t>
  </si>
  <si>
    <t>CE20A102/SA2-1492</t>
  </si>
  <si>
    <t>CE20A102/SA2-1493</t>
  </si>
  <si>
    <t>CE20A102/SA2-1494</t>
  </si>
  <si>
    <t>CE20A102/SA2-1495</t>
  </si>
  <si>
    <t>CE20A102/SA2-1496</t>
  </si>
  <si>
    <t>CE20A102/SA2-1497</t>
  </si>
  <si>
    <t>CE20A102/SA2-1498</t>
  </si>
  <si>
    <t>CE20A102/SA2-1499</t>
  </si>
  <si>
    <t>CE20A102/SA2-1500</t>
  </si>
  <si>
    <t>CE20A102/SA2-1501</t>
  </si>
  <si>
    <t>CE20A102/SA2-1502</t>
  </si>
  <si>
    <t>CE20A102/SA2-1503</t>
  </si>
  <si>
    <t>CE20A102/SA2-1504</t>
  </si>
  <si>
    <t>CE20A102/SA2-1505</t>
  </si>
  <si>
    <t>CE20A102/SA2-1506</t>
  </si>
  <si>
    <t>CE20A102/SA2-1507</t>
  </si>
  <si>
    <t>CE20A102/SA2-1508</t>
  </si>
  <si>
    <t>CE20A102/SA2-1509</t>
  </si>
  <si>
    <t>CE20A102/SA2-1510</t>
  </si>
  <si>
    <t>CE20A102/SA2-1511</t>
  </si>
  <si>
    <t>CE20A102/SA2-1512</t>
  </si>
  <si>
    <t>CE20A102/SA2-1513</t>
  </si>
  <si>
    <t>CE20A102/SA2-1514</t>
  </si>
  <si>
    <t>CE20A102/SA2-1515</t>
  </si>
  <si>
    <t>CE20A102/SA2-1516</t>
  </si>
  <si>
    <t>CE20A102/SA2-1517</t>
  </si>
  <si>
    <t>CE20A102/SA2-1518</t>
  </si>
  <si>
    <t>CE20A102/SA2-1519</t>
  </si>
  <si>
    <t>CE20A102/SA2-1520</t>
  </si>
  <si>
    <t>CE20A102/SA2-1521</t>
  </si>
  <si>
    <t>CE20A102/SA2-1522</t>
  </si>
  <si>
    <t>CE20A102/SA2-1523</t>
  </si>
  <si>
    <t>CE20A102/SA2-1524</t>
  </si>
  <si>
    <t>CE20A102/SA2-1525</t>
  </si>
  <si>
    <t>CE20A102/SA2-1526</t>
  </si>
  <si>
    <t>CE20A102/SA2-1527</t>
  </si>
  <si>
    <t>CE20A102/SA2-1528</t>
  </si>
  <si>
    <t>CE20A102/SA2-1529</t>
  </si>
  <si>
    <t>CE20A102/SA2-1530</t>
  </si>
  <si>
    <t>CE20A102/SA2-1531</t>
  </si>
  <si>
    <t>CE20A102/SA2-1532</t>
  </si>
  <si>
    <t>CE20A102/SA2-1533</t>
  </si>
  <si>
    <t>CE20A102/SA2-1534</t>
  </si>
  <si>
    <t>CE20A102/SA2-1535</t>
  </si>
  <si>
    <t>CE20A102/SA2-1536</t>
  </si>
  <si>
    <t>CE20A102/SA2-1537</t>
  </si>
  <si>
    <t>CE20A102/SA2-1538</t>
  </si>
  <si>
    <t>CE20A102/SA2-1539</t>
  </si>
  <si>
    <t>CE20A102/SA2-1540</t>
  </si>
  <si>
    <t>CE20A102/SA2-1541</t>
  </si>
  <si>
    <t>CE20A102/SA2-1542</t>
  </si>
  <si>
    <t>CE20A102/SA2-1543</t>
  </si>
  <si>
    <t>CE20A102/SA2-1544</t>
  </si>
  <si>
    <t>CE20A102/SA2-1545</t>
  </si>
  <si>
    <t>CE20A102/SA2-1546</t>
  </si>
  <si>
    <t>CE20A102/SA2-1547</t>
  </si>
  <si>
    <t>CE20A102/SA2-1548</t>
  </si>
  <si>
    <t>CE20A102/SA2-1549</t>
  </si>
  <si>
    <t>CE20A102/SA2-1550</t>
  </si>
  <si>
    <t>CE20A102/SA2-1551</t>
  </si>
  <si>
    <t>CE20A102/SA2-1552</t>
  </si>
  <si>
    <t>CE20A102/SA2-1553</t>
  </si>
  <si>
    <t>CE20A102/SA2-1554</t>
  </si>
  <si>
    <t>CE20A102/SA2-1555</t>
  </si>
  <si>
    <t>CE20A102/SA2-1556</t>
  </si>
  <si>
    <t>CE20A102/SA2-1557</t>
  </si>
  <si>
    <t>CE20A102/SA2-1558</t>
  </si>
  <si>
    <t>CE20A102/SA2-1559</t>
  </si>
  <si>
    <t>CE20A102/SA2-1560</t>
  </si>
  <si>
    <t>CE20A102/SA2-1561</t>
  </si>
  <si>
    <t>CE20A102/SA2-1562</t>
  </si>
  <si>
    <t>CE20A102/SA2-1563</t>
  </si>
  <si>
    <t>CE20A102/SA2-1564</t>
  </si>
  <si>
    <t>CE20A102/SA2-1565</t>
  </si>
  <si>
    <t>CE20A102/SA2-1566</t>
  </si>
  <si>
    <t>CE20A102/SA2-1567</t>
  </si>
  <si>
    <t>CE20A102/SA2-1568</t>
  </si>
  <si>
    <t>CE20A102/SA2-1569</t>
  </si>
  <si>
    <t>CE20A102/SA2-1570</t>
  </si>
  <si>
    <t>CE20A102/SA2-1571</t>
  </si>
  <si>
    <t>CE20A102/SA2-1572</t>
  </si>
  <si>
    <t>CE20A102/SA2-1573</t>
  </si>
  <si>
    <t>CE20A102/SA2-1574</t>
  </si>
  <si>
    <t>CE20A102/SA2-1575</t>
  </si>
  <si>
    <t>CE20A102/SA2-1576</t>
  </si>
  <si>
    <t>CE20A102/SA2-1577</t>
  </si>
  <si>
    <t>CE20A102/SA2-1578</t>
  </si>
  <si>
    <t>CE20A102/SA2-1579</t>
  </si>
  <si>
    <t>CE20A102/SA2-1580</t>
  </si>
  <si>
    <t>CE20A102/SA2-1581</t>
  </si>
  <si>
    <t>CE20A102/SA2-1582</t>
  </si>
  <si>
    <t>CE20A102/SA2-1583</t>
  </si>
  <si>
    <t>CE20A102/SA2-1584</t>
  </si>
  <si>
    <t>CE20A102/SA2-1585</t>
  </si>
  <si>
    <t>CE20A102/SA2-1586</t>
  </si>
  <si>
    <t>CE20A102/SA2-1587</t>
  </si>
  <si>
    <t>CE20A102/SA2-1588</t>
  </si>
  <si>
    <t>CE20A102/SA2-1589</t>
  </si>
  <si>
    <t>CE20A102/SA2-1590</t>
  </si>
  <si>
    <t>CE20A102/SA2-1591</t>
  </si>
  <si>
    <t>CE20A102/SA2-1592</t>
  </si>
  <si>
    <t>CE20A102/SA2-1593</t>
  </si>
  <si>
    <t>CE20A102/SA2-1594</t>
  </si>
  <si>
    <t>CE20A102/SA2-1595</t>
  </si>
  <si>
    <t>CE20A102/SA2-1596</t>
  </si>
  <si>
    <t>CE20A102/SA2-1597</t>
  </si>
  <si>
    <t>CE20A102/SA2-1598</t>
  </si>
  <si>
    <t>CE20A102/SA2-1599</t>
  </si>
  <si>
    <t>CE20A102/SA2-1600</t>
  </si>
  <si>
    <t>CE20A102/SA2-1601</t>
  </si>
  <si>
    <t>CE20A102/SA2-1602</t>
  </si>
  <si>
    <t>CE20A102/SA2-1603</t>
  </si>
  <si>
    <t>CE20A102/SA2-1604</t>
  </si>
  <si>
    <t>CE20A102/SA2-1605</t>
  </si>
  <si>
    <t>CE20A102/SA2-1606</t>
  </si>
  <si>
    <t>CE20A102/SA2-1607</t>
  </si>
  <si>
    <t>CE20A102/SA2-1608</t>
  </si>
  <si>
    <t>CE20A102/SA2-1609</t>
  </si>
  <si>
    <t>CE20A102/SA2-1610</t>
  </si>
  <si>
    <t>CE20A102/SA2-1611</t>
  </si>
  <si>
    <t>CE20A102/SA2-1612</t>
  </si>
  <si>
    <t>CE20A102/SA2-1613</t>
  </si>
  <si>
    <t>CE20A102/SA2-1614</t>
  </si>
  <si>
    <t>CE20A102/SA2-1615</t>
  </si>
  <si>
    <t>CE20A102/SA2-1616</t>
  </si>
  <si>
    <t>CE20A102/SA2-1617</t>
  </si>
  <si>
    <t>CE20A102/SA2-1618</t>
  </si>
  <si>
    <t>CE20A102/SA2-1619</t>
  </si>
  <si>
    <t>CE20A102/SA2-1620</t>
  </si>
  <si>
    <t>CE20A102/SA2-1621</t>
  </si>
  <si>
    <t>CE20A102/SA2-1622</t>
  </si>
  <si>
    <t>CE20A102/SA2-1623</t>
  </si>
  <si>
    <t>CE20A102/SA2-1624</t>
  </si>
  <si>
    <t>CE20A102/SA2-1625</t>
  </si>
  <si>
    <t>CE20A102/SA2-1626</t>
  </si>
  <si>
    <t>CE20A102/SA2-1627</t>
  </si>
  <si>
    <t>CE20A102/SA2-1628</t>
  </si>
  <si>
    <t>CE20A102/SA2-1629</t>
  </si>
  <si>
    <t>CE20A102/SA2-1630</t>
  </si>
  <si>
    <t>CE20A102/SA2-1631</t>
  </si>
  <si>
    <t>CE20A102/SA2-1632</t>
  </si>
  <si>
    <t>CE20A102/SA2-1633</t>
  </si>
  <si>
    <t>CE20A102/SA2-1634</t>
  </si>
  <si>
    <t>CE20A102/SA2-1635</t>
  </si>
  <si>
    <t>CE20A102/SA2-1636</t>
  </si>
  <si>
    <t>CE20A102/SA2-1637</t>
  </si>
  <si>
    <t>CE20A102/SA2-1638</t>
  </si>
  <si>
    <t>CE20A102/SA2-1639</t>
  </si>
  <si>
    <t>CE20A102/SA2-1640</t>
  </si>
  <si>
    <t>CE20A102/SA2-1641</t>
  </si>
  <si>
    <t>CE20A102/SA2-1642</t>
  </si>
  <si>
    <t>CE20A102/SA2-1643</t>
  </si>
  <si>
    <t>CE20A102/SA2-1644</t>
  </si>
  <si>
    <t>CE20A102/SA2-1645</t>
  </si>
  <si>
    <t>CE20A102/SA2-1646</t>
  </si>
  <si>
    <t>CE20A102/SA2-1647</t>
  </si>
  <si>
    <t>CE20A102/SA2-1648</t>
  </si>
  <si>
    <t>CE20A102/SA2-1649</t>
  </si>
  <si>
    <t>CE20A102/SA2-1650</t>
  </si>
  <si>
    <t>CE20A102/SA2-1651</t>
  </si>
  <si>
    <t>CE20A102/SA2-1652</t>
  </si>
  <si>
    <t>CE20A102/SA2-1653</t>
  </si>
  <si>
    <t>CE20A102/SA2-1654</t>
  </si>
  <si>
    <t>CE20A102/SA2-1655</t>
  </si>
  <si>
    <t>CE20A102/SA2-1656</t>
  </si>
  <si>
    <t>CE20A102/SA2-1657</t>
  </si>
  <si>
    <t>CE20A102/SA2-1658</t>
  </si>
  <si>
    <t>CE20A102/SA2-1659</t>
  </si>
  <si>
    <t>CE20A102/SA2-1660</t>
  </si>
  <si>
    <t>CE20A102/SA2-1661</t>
  </si>
  <si>
    <t>CE20A102/SA2-1662</t>
  </si>
  <si>
    <t>CE20A102/SA2-1663</t>
  </si>
  <si>
    <t>CE20A102/SA2-1664</t>
  </si>
  <si>
    <t>CE20A102/SA2-1665</t>
  </si>
  <si>
    <t>CE20A102/SA2-1666</t>
  </si>
  <si>
    <t>CE20A102/SA2-1667</t>
  </si>
  <si>
    <t>CE20A102/SA2-1668</t>
  </si>
  <si>
    <t>CE20A102/SA2-1669</t>
  </si>
  <si>
    <t>CE20A102/SA2-1670</t>
  </si>
  <si>
    <t>CE20A102/SA2-1671</t>
  </si>
  <si>
    <t>CE20A102/SA2-1672</t>
  </si>
  <si>
    <t>CE20A102/SA2-1673</t>
  </si>
  <si>
    <t>CE20A102/SA2-1674</t>
  </si>
  <si>
    <t>CE20A102/SA2-1675</t>
  </si>
  <si>
    <t>CE20A102/SA2-1676</t>
  </si>
  <si>
    <t>CE20A102/SA2-1677</t>
  </si>
  <si>
    <t>CE20A102/SA2-1678</t>
  </si>
  <si>
    <t>CE20A102/SA2-1679</t>
  </si>
  <si>
    <t>CE20A102/SA2-1680</t>
  </si>
  <si>
    <t>CE20A102/SA2-1681</t>
  </si>
  <si>
    <t>CE20A102/SA2-1682</t>
  </si>
  <si>
    <t>CE20A102/SA2-1683</t>
  </si>
  <si>
    <t>CE20A102/SA2-1684</t>
  </si>
  <si>
    <t>CE20A102/SA2-1685</t>
  </si>
  <si>
    <t>CE20A102/SA2-1686</t>
  </si>
  <si>
    <t>CE20A102/SA2-1687</t>
  </si>
  <si>
    <t>CE20A102/SA2-1688</t>
  </si>
  <si>
    <t>CE20A102/SA2-1689</t>
  </si>
  <si>
    <t>CE20A102/SA2-1690</t>
  </si>
  <si>
    <t>CE20A102/SA2-1691</t>
  </si>
  <si>
    <t>CE20A102/SA2-1692</t>
  </si>
  <si>
    <t>CE20A102/SA2-1693</t>
  </si>
  <si>
    <t>CE20A102/SA2-1694</t>
  </si>
  <si>
    <t>CE20A102/SA2-1695</t>
  </si>
  <si>
    <t>CE20A102/SA2-1696</t>
  </si>
  <si>
    <t>CE20A102/SA2-1697</t>
  </si>
  <si>
    <t>CE20A102/SA2-1698</t>
  </si>
  <si>
    <t>CE20A102/SA2-1699</t>
  </si>
  <si>
    <t>CE20A102/SA2-1700</t>
  </si>
  <si>
    <t>CE20A102/SA2-1701</t>
  </si>
  <si>
    <t>CE20A102/SA2-1702</t>
  </si>
  <si>
    <t>CE20A102/SA2-1703</t>
  </si>
  <si>
    <t>CE20A102/SA2-1704</t>
  </si>
  <si>
    <t>CE20A102/SA2-1705</t>
  </si>
  <si>
    <t>CE20A102/SA2-1706</t>
  </si>
  <si>
    <t>CE20A102/SA2-1707</t>
  </si>
  <si>
    <t>CE20A102/SA2-1708</t>
  </si>
  <si>
    <t>CE20A102/SA2-1709</t>
  </si>
  <si>
    <t>CE20A102/SA2-1710</t>
  </si>
  <si>
    <t>CE20A102/SA2-1711</t>
  </si>
  <si>
    <t>CE20A102/SA2-1712</t>
  </si>
  <si>
    <t>CE20A102/SA2-1713</t>
  </si>
  <si>
    <t>CE20A102/SA2-1714</t>
  </si>
  <si>
    <t>CE20A102/SA2-1715</t>
  </si>
  <si>
    <t>CE20A102/SA2-1716</t>
  </si>
  <si>
    <t>CE20A102/SA2-1717</t>
  </si>
  <si>
    <t>CE20A102/SA2-1718</t>
  </si>
  <si>
    <t>CE20A102/SA2-1719</t>
  </si>
  <si>
    <t>CE20A102/SA2-1720</t>
  </si>
  <si>
    <t>CE20A102/SA2-1721</t>
  </si>
  <si>
    <t>CE20A102/SA2-1722</t>
  </si>
  <si>
    <t>CE20A102/SA2-1723</t>
  </si>
  <si>
    <t>CE20A102/SA2-1724</t>
  </si>
  <si>
    <t>CE20A102/SA2-1725</t>
  </si>
  <si>
    <t>CE20A102/SA2-1726</t>
  </si>
  <si>
    <t>CE20A102/SA2-1727</t>
  </si>
  <si>
    <t>CE20A103/SA13-601</t>
  </si>
  <si>
    <t>CE20A103/SA13-602</t>
  </si>
  <si>
    <t>CE20A103/SA13-603</t>
  </si>
  <si>
    <t>CE20A103/SA13-604</t>
  </si>
  <si>
    <t>CE20A103/SA13-605</t>
  </si>
  <si>
    <t>CE20A103/SA13-606</t>
  </si>
  <si>
    <t>CE20A103/SA13-607</t>
  </si>
  <si>
    <t>CE20A103/SA13-608</t>
  </si>
  <si>
    <t>CE20A103/SA13-609</t>
  </si>
  <si>
    <t>CE20A103/SA13-610</t>
  </si>
  <si>
    <t>CE20A103/SA13-611</t>
  </si>
  <si>
    <t>CE20A103/SA13-612</t>
  </si>
  <si>
    <t>CE20A103/SA13-613</t>
  </si>
  <si>
    <t>CE20A103/SA13-614</t>
  </si>
  <si>
    <t>CE20A103/SA13-615</t>
  </si>
  <si>
    <t>CE20A103/SA13-616</t>
  </si>
  <si>
    <t>CE20A103/SA13-617</t>
  </si>
  <si>
    <t>CE20A103/SA13-618</t>
  </si>
  <si>
    <t>CE20A103/SA13-619</t>
  </si>
  <si>
    <t>CE20A103/SA13-620</t>
  </si>
  <si>
    <t>CE20A103/SA13-621</t>
  </si>
  <si>
    <t>CE20A103/SA13-622</t>
  </si>
  <si>
    <t>CE20A103/SA13-623</t>
  </si>
  <si>
    <t>CE20A103/SA13-624</t>
  </si>
  <si>
    <t>CE20A103/SA13-625</t>
  </si>
  <si>
    <t>CE20A103/SA13-626</t>
  </si>
  <si>
    <t>CE20A103/SA13-627</t>
  </si>
  <si>
    <t>CE20A103/SA13-628</t>
  </si>
  <si>
    <t>CE20A103/SA13-629</t>
  </si>
  <si>
    <t>CE20A103/SA13-630</t>
  </si>
  <si>
    <t>CE20A103/SA13-631</t>
  </si>
  <si>
    <t>CE20A103/SA13-632</t>
  </si>
  <si>
    <t>CE20A103/SA13-633</t>
  </si>
  <si>
    <t>CE20A103/SA13-634</t>
  </si>
  <si>
    <t>CE20A103/SA13-635</t>
  </si>
  <si>
    <t>CE20A103/SA13-636</t>
  </si>
  <si>
    <t>CE20A103/SA13-637</t>
  </si>
  <si>
    <t>CE20A103/SA13-638</t>
  </si>
  <si>
    <t>CE20A103/SA13-639</t>
  </si>
  <si>
    <t>CE20A103/SA13-640</t>
  </si>
  <si>
    <t>CE20A103/SA13-641</t>
  </si>
  <si>
    <t>CE20A103/SA13-642</t>
  </si>
  <si>
    <t>CE20A103/SA13-643</t>
  </si>
  <si>
    <t>CE20A103/SA13-644</t>
  </si>
  <si>
    <t>CE20A103/SA13-645</t>
  </si>
  <si>
    <t>CE20A103/SA13-646</t>
  </si>
  <si>
    <t>CE20A103/SA13-647</t>
  </si>
  <si>
    <t>CE20A103/SA13-648</t>
  </si>
  <si>
    <t>CE20A103/SA13-649</t>
  </si>
  <si>
    <t>CE20A103/SA13-650</t>
  </si>
  <si>
    <t>CE20A103/SA13-651</t>
  </si>
  <si>
    <t>CE20A103/SA13-652</t>
  </si>
  <si>
    <t>CE20A103/SA13-653</t>
  </si>
  <si>
    <t>CE20A103/SA13-654</t>
  </si>
  <si>
    <t>CE20A103/SA13-655</t>
  </si>
  <si>
    <t>CE20A103/SA13-656</t>
  </si>
  <si>
    <t>CE20A103/SA13-657</t>
  </si>
  <si>
    <t>CE20A103/SA13-658</t>
  </si>
  <si>
    <t>CE20A103/SA13-659</t>
  </si>
  <si>
    <t>CE20A103/SA13-660</t>
  </si>
  <si>
    <t>CE20A103/SA13-661</t>
  </si>
  <si>
    <t>CE20A103/SA13-662</t>
  </si>
  <si>
    <t>CE20A103/SA13-663</t>
  </si>
  <si>
    <t>CE20A103/SA13-664</t>
  </si>
  <si>
    <t>CE20A103/SA13-665</t>
  </si>
  <si>
    <t>CE20A103/SA13-666</t>
  </si>
  <si>
    <t>CE20A103/SA13-667</t>
  </si>
  <si>
    <t>CE20A103/SA13-668</t>
  </si>
  <si>
    <t>CE20A103/SA13-669</t>
  </si>
  <si>
    <t>CE20A103/SA13-670</t>
  </si>
  <si>
    <t>CE20A103/SA13-671</t>
  </si>
  <si>
    <t>CE20A103/SA13-672</t>
  </si>
  <si>
    <t>CE20A103/SA13-673</t>
  </si>
  <si>
    <t>CE20A103/SA13-674</t>
  </si>
  <si>
    <t>CE20A103/SA13-675</t>
  </si>
  <si>
    <t>CE20A103/SA13-676</t>
  </si>
  <si>
    <t>CE20A103/SA13-677</t>
  </si>
  <si>
    <t>CE20A103/SA13-678</t>
  </si>
  <si>
    <t>CE20A103/SA13-679</t>
  </si>
  <si>
    <t>CE20A103/SA13-680</t>
  </si>
  <si>
    <t>CE20A103/SA13-681</t>
  </si>
  <si>
    <t>CE20A103/SA13-682</t>
  </si>
  <si>
    <t>CE20A103/SA13-683</t>
  </si>
  <si>
    <t>CE20A103/SA13-684</t>
  </si>
  <si>
    <t>CE20A103/SA13-685</t>
  </si>
  <si>
    <t>CE20A103/SA13-686</t>
  </si>
  <si>
    <t>CE20A103/SA13-687</t>
  </si>
  <si>
    <t>CE20A103/SA13-688</t>
  </si>
  <si>
    <t>CE20A103/SA13-689</t>
  </si>
  <si>
    <t>CE20A103/SA13-690</t>
  </si>
  <si>
    <t>CE20A103/SA13-691</t>
  </si>
  <si>
    <t>CE20A103/SA13-692</t>
  </si>
  <si>
    <t>CE20A103/SA13-693</t>
  </si>
  <si>
    <t>CE20A103/SA13-694</t>
  </si>
  <si>
    <t>CE20A103/SA13-695</t>
  </si>
  <si>
    <t>CE20A103/SA13-696</t>
  </si>
  <si>
    <t>CE20A103/SA13-697</t>
  </si>
  <si>
    <t>CE20A103/SA13-698</t>
  </si>
  <si>
    <t>CE20A103/SA13-699</t>
  </si>
  <si>
    <t>CE20A103/SA13-700</t>
  </si>
  <si>
    <t>CE20A103/SA13-701</t>
  </si>
  <si>
    <t>CE20A103/SA13-702</t>
  </si>
  <si>
    <t>CE20A103/SA13-703</t>
  </si>
  <si>
    <t>CE20A103/SA13-704</t>
  </si>
  <si>
    <t>CE20A103/SA13-705</t>
  </si>
  <si>
    <t>CE20A103/SA13-706</t>
  </si>
  <si>
    <t>CE20A103/SA13-707</t>
  </si>
  <si>
    <t>CE20A103/SA13-708</t>
  </si>
  <si>
    <t>CE20A103/SA13-709</t>
  </si>
  <si>
    <t>CE20A103/SA13-710</t>
  </si>
  <si>
    <t>CE20A103/SA13-711</t>
  </si>
  <si>
    <t>CE20A103/SA13-712</t>
  </si>
  <si>
    <t>CE20A103/SA13-713</t>
  </si>
  <si>
    <t>CE20A103/SA13-714</t>
  </si>
  <si>
    <t>CE20A103/SA13-715</t>
  </si>
  <si>
    <t>CE20A103/SA13-716</t>
  </si>
  <si>
    <t>CE20A103/SA13-717</t>
  </si>
  <si>
    <t>CE20A103/SA13-718</t>
  </si>
  <si>
    <t>CE20A103/SA13-719</t>
  </si>
  <si>
    <t>CE20A103/SA13-720</t>
  </si>
  <si>
    <t>CE20A103/SA13-721</t>
  </si>
  <si>
    <t>CE20A103/SA13-722</t>
  </si>
  <si>
    <t>CE20A103/SA13-723</t>
  </si>
  <si>
    <t>CE20A103/SA13-724</t>
  </si>
  <si>
    <t>CE20A103/SA13-725</t>
  </si>
  <si>
    <t>CE20A103/SA13-726</t>
  </si>
  <si>
    <t>CE20A103/SA13-727</t>
  </si>
  <si>
    <t>CE20A103/SA13-728</t>
  </si>
  <si>
    <t>CE20A103/SA13-729</t>
  </si>
  <si>
    <t>CE20A103/SA13-730</t>
  </si>
  <si>
    <t>CE20A103/SA13-731</t>
  </si>
  <si>
    <t>CE20A103/SA13-732</t>
  </si>
  <si>
    <t>CE20A103/SA13-733</t>
  </si>
  <si>
    <t>CE20A103/SA13-734</t>
  </si>
  <si>
    <t>CE20A103/SA13-735</t>
  </si>
  <si>
    <t>CE20A103/SA13-736</t>
  </si>
  <si>
    <t>CE20A103/SA13-737</t>
  </si>
  <si>
    <t>CE20A103/SA13-738</t>
  </si>
  <si>
    <t>CE20A103/SA13-739</t>
  </si>
  <si>
    <t>CE20A103/SA13-740</t>
  </si>
  <si>
    <t>CE20A103/SA13-741</t>
  </si>
  <si>
    <t>CE20A103/SA13-742</t>
  </si>
  <si>
    <t>CE20A103/SA13-743</t>
  </si>
  <si>
    <t>CE20A103/SA13-744</t>
  </si>
  <si>
    <t>CE20A103/SA13-745</t>
  </si>
  <si>
    <t>CE20A103/SA13-746</t>
  </si>
  <si>
    <t>CE20A103/SA13-747</t>
  </si>
  <si>
    <t>CE20A103/SA13-748</t>
  </si>
  <si>
    <t>CE20A103/SA13-749</t>
  </si>
  <si>
    <t>CE20A103/SA13-750</t>
  </si>
  <si>
    <t>CE20A103/SA13-751</t>
  </si>
  <si>
    <t>CE20A103/SA13-752</t>
  </si>
  <si>
    <t>CE20A103/SA13-753</t>
  </si>
  <si>
    <t>CE20A103/SA13-754</t>
  </si>
  <si>
    <t>CE20A103/SA13-755</t>
  </si>
  <si>
    <t>CE20A103/SA13-756</t>
  </si>
  <si>
    <t>CE20A103/SA13-757</t>
  </si>
  <si>
    <t>CE20A103/SA13-758</t>
  </si>
  <si>
    <t>CE20A103/SA13-759</t>
  </si>
  <si>
    <t>CE20A103/SA13-760</t>
  </si>
  <si>
    <t>CE20A103/SA13-761</t>
  </si>
  <si>
    <t>CE20A103/SA13-762</t>
  </si>
  <si>
    <t>CE20A103/SA13-763</t>
  </si>
  <si>
    <t>CE20A103/SA13-764</t>
  </si>
  <si>
    <t>CE20A103/SA13-765</t>
  </si>
  <si>
    <t>CE20A103/SA13-766</t>
  </si>
  <si>
    <t>CE20A103/SA13-767</t>
  </si>
  <si>
    <t>CE20A103/SA13-768</t>
  </si>
  <si>
    <t>CE20A103/SA13-769</t>
  </si>
  <si>
    <t>CE20A103/SA13-770</t>
  </si>
  <si>
    <t>CE20A103/SA13-771</t>
  </si>
  <si>
    <t>CE20A103/SA13-772</t>
  </si>
  <si>
    <t>CE20A103/SA13-773</t>
  </si>
  <si>
    <t>CE20A103/SA13-774</t>
  </si>
  <si>
    <t>CE20A103/SA13-775</t>
  </si>
  <si>
    <t>CE20A103/SA13-776</t>
  </si>
  <si>
    <t>CE20A103/SA13-777</t>
  </si>
  <si>
    <t>CE20A103/SA13-778</t>
  </si>
  <si>
    <t>CE20A103/SA13-779</t>
  </si>
  <si>
    <t>CE20A103/SA13-780</t>
  </si>
  <si>
    <t>CE20A103/SA13-781</t>
  </si>
  <si>
    <t>CE20A103/SA13-782</t>
  </si>
  <si>
    <t>CE20A103/SA13-783</t>
  </si>
  <si>
    <t>CE20A103/SA13-784</t>
  </si>
  <si>
    <t>CE20A103/SA13-785</t>
  </si>
  <si>
    <t>CE20A103/SA13-786</t>
  </si>
  <si>
    <t>CE20A103/SA13-787</t>
  </si>
  <si>
    <t>CE20A103/SA13-788</t>
  </si>
  <si>
    <t>CE20A103/SA13-789</t>
  </si>
  <si>
    <t>CE20A103/SA13-790</t>
  </si>
  <si>
    <t>CE20A103/SA13-791</t>
  </si>
  <si>
    <t>CE20A103/SA13-792</t>
  </si>
  <si>
    <t>CE20A103/SA13-793</t>
  </si>
  <si>
    <t>CE20A103/SA13-794</t>
  </si>
  <si>
    <t>CE20A103/SA13-795</t>
  </si>
  <si>
    <t>CE20A103/SA13-796</t>
  </si>
  <si>
    <t>CE20A103/SA13-797</t>
  </si>
  <si>
    <t>CE20A103/SA13-798</t>
  </si>
  <si>
    <t>CE20A103/SA13-799</t>
  </si>
  <si>
    <t>CE20A103/SA13-800</t>
  </si>
  <si>
    <t>CE20A103/SA13-801</t>
  </si>
  <si>
    <t>CE20A103/SA13-802</t>
  </si>
  <si>
    <t>CE20A103/SA13-803</t>
  </si>
  <si>
    <t>CE20A103/SA13-804</t>
  </si>
  <si>
    <t>CE20A103/SA13-805</t>
  </si>
  <si>
    <t>CE20A103/SA13-806</t>
  </si>
  <si>
    <t>CE20A103/SA13-807</t>
  </si>
  <si>
    <t>CE20A103/SA13-808</t>
  </si>
  <si>
    <t>CE20A103/SA13-809</t>
  </si>
  <si>
    <t>CE20A103/SA13-810</t>
  </si>
  <si>
    <t>CE20A103/SA13-811</t>
  </si>
  <si>
    <t>CE20A103/SA13-812</t>
  </si>
  <si>
    <t>CE20A103/SA13-813</t>
  </si>
  <si>
    <t>CE20A103/SA13-814</t>
  </si>
  <si>
    <t>CE20A103/SA13-815</t>
  </si>
  <si>
    <t>CE20A103/SA13-816</t>
  </si>
  <si>
    <t>CE20A103/SA13-817</t>
  </si>
  <si>
    <t>CE20A103/SA13-818</t>
  </si>
  <si>
    <t>CE20A103/SA13-819</t>
  </si>
  <si>
    <t>CE20A103/SA13-820</t>
  </si>
  <si>
    <t>CE20A103/SA13-821</t>
  </si>
  <si>
    <t>CE20A103/SA13-822</t>
  </si>
  <si>
    <t>CE20A103/SA13-823</t>
  </si>
  <si>
    <t>CE20A103/SA13-824</t>
  </si>
  <si>
    <t>CE20A103/SA13-825</t>
  </si>
  <si>
    <t>CE20A103/SA13-826</t>
  </si>
  <si>
    <t>CE20A103/SA13-827</t>
  </si>
  <si>
    <t>CE20A103/SA13-828</t>
  </si>
  <si>
    <t>CE20A103/SA13-829</t>
  </si>
  <si>
    <t>CE20A103/SA13-830</t>
  </si>
  <si>
    <t>CE20A103/SA13-831</t>
  </si>
  <si>
    <t>CE20A103/SA13-832</t>
  </si>
  <si>
    <t>CE20A103/SA13-833</t>
  </si>
  <si>
    <t>CE20A103/SA13-834</t>
  </si>
  <si>
    <t>CE20A103/SA13-835</t>
  </si>
  <si>
    <t>CE20A103/SA13-836</t>
  </si>
  <si>
    <t>CE20A103/SA13-837</t>
  </si>
  <si>
    <t>CE20A103/SA13-838</t>
  </si>
  <si>
    <t>CE20A103/SA13-839</t>
  </si>
  <si>
    <t>CE20A103/SA13-840</t>
  </si>
  <si>
    <t>CE20A103/SA13-841</t>
  </si>
  <si>
    <t>CE20A103/SA13-842</t>
  </si>
  <si>
    <t>CE20A103/SA13-843</t>
  </si>
  <si>
    <t>CE20A103/SA13-844</t>
  </si>
  <si>
    <t>CE20A103/SA13-845</t>
  </si>
  <si>
    <t>CE20A103/SA13-846</t>
  </si>
  <si>
    <t>CE20A103/SA13-847</t>
  </si>
  <si>
    <t>CE20A103/SA13-848</t>
  </si>
  <si>
    <t>CE20A103/SA13-849</t>
  </si>
  <si>
    <t>CE20A103/SA13-850</t>
  </si>
  <si>
    <t>CE20A103/SA13-851</t>
  </si>
  <si>
    <t>CE20A103/SA13-852</t>
  </si>
  <si>
    <t>CE20A103/SA13-853</t>
  </si>
  <si>
    <t>CE20A103/SA13-854</t>
  </si>
  <si>
    <t>CE20A103/SA13-855</t>
  </si>
  <si>
    <t>CE20A103/SA13-856</t>
  </si>
  <si>
    <t>CE20A103/SA13-857</t>
  </si>
  <si>
    <t>CE20A103/SA13-858</t>
  </si>
  <si>
    <t>CE20A103/SA13-859</t>
  </si>
  <si>
    <t>CE20A103/SA13-860</t>
  </si>
  <si>
    <t>CE20A103/SA13-861</t>
  </si>
  <si>
    <t>CE20A103/SA13-862</t>
  </si>
  <si>
    <t>CE20A103/SA13-863</t>
  </si>
  <si>
    <t>CE20A103/SA13-864</t>
  </si>
  <si>
    <t>CE20A103/SA13-865</t>
  </si>
  <si>
    <t>CE20A103/SA13-866</t>
  </si>
  <si>
    <t>CE20A103/SA13-867</t>
  </si>
  <si>
    <t>CE20A103/SA13-868</t>
  </si>
  <si>
    <t>CE20A103/SA13-869</t>
  </si>
  <si>
    <t>CE20A104/SA11-1</t>
  </si>
  <si>
    <t>CE20A104/SA11-2</t>
  </si>
  <si>
    <t>CE20A104/SA11-3</t>
  </si>
  <si>
    <t>CE20A104/SA11-4</t>
  </si>
  <si>
    <t>CE20A104/SA11-5</t>
  </si>
  <si>
    <t>CE20A104/SA11-6</t>
  </si>
  <si>
    <t>CE20A104/SA11-7</t>
  </si>
  <si>
    <t>CE20A104/SA11-8</t>
  </si>
  <si>
    <t>CE20A104/SA11-9</t>
  </si>
  <si>
    <t>CE20A104/SA11-10</t>
  </si>
  <si>
    <t>CE20A104/SA11-11</t>
  </si>
  <si>
    <t>CE20A104/SA11-12</t>
  </si>
  <si>
    <t>CE20A104/SA11-13</t>
  </si>
  <si>
    <t>CE20A104/SA11-14</t>
  </si>
  <si>
    <t>CE20A104/SA11-15</t>
  </si>
  <si>
    <t>CE20A104/SA11-16</t>
  </si>
  <si>
    <t>CE20A104/SA11-17</t>
  </si>
  <si>
    <t>CE20A104/SA11-18</t>
  </si>
  <si>
    <t>CE20A104/SA11-19</t>
  </si>
  <si>
    <t>CE20A104/SA11-20</t>
  </si>
  <si>
    <t>CE20A104/SA11-21</t>
  </si>
  <si>
    <t>CE20A104/SA11-22</t>
  </si>
  <si>
    <t>CE20A104/SA11-23</t>
  </si>
  <si>
    <t>CE20A104/SA11-24</t>
  </si>
  <si>
    <t>CE20A104/SA11-25</t>
  </si>
  <si>
    <t>CE20A104/SA11-26</t>
  </si>
  <si>
    <t>CE20A104/SA11-27</t>
  </si>
  <si>
    <t>CE20A104/SA11-28</t>
  </si>
  <si>
    <t>CE20A104/SA11-29</t>
  </si>
  <si>
    <t>CE20A104/SA11-30</t>
  </si>
  <si>
    <t>CE20A104/SA11-31</t>
  </si>
  <si>
    <t>CE20A104/SA11-32</t>
  </si>
  <si>
    <t>CE20A104/SA11-33</t>
  </si>
  <si>
    <t>CE20A104/SA11-34</t>
  </si>
  <si>
    <t>CE20A104/SA11-35</t>
  </si>
  <si>
    <t>CE20A104/SA11-36</t>
  </si>
  <si>
    <t>CE20A104/SA11-37</t>
  </si>
  <si>
    <t>CE20A104/SA11-38</t>
  </si>
  <si>
    <t>CE20A104/SA11-39</t>
  </si>
  <si>
    <t>CE20A104/SA11-40</t>
  </si>
  <si>
    <t>CE20A104/SA11-41</t>
  </si>
  <si>
    <t>CE20A104/SA11-42</t>
  </si>
  <si>
    <t>CE20A104/SA11-43</t>
  </si>
  <si>
    <t>CE20A104/SA11-44</t>
  </si>
  <si>
    <t>CE20A104/SA11-45</t>
  </si>
  <si>
    <t>CE20A104/SA11-46</t>
  </si>
  <si>
    <t>CE20A104/SA11-47</t>
  </si>
  <si>
    <t>CE20A104/SA11-48</t>
  </si>
  <si>
    <t>CE20A104/SA11-49</t>
  </si>
  <si>
    <t>CE20A104/SA11-50</t>
  </si>
  <si>
    <t>CE20A104/SA11-51</t>
  </si>
  <si>
    <t>CE20A104/SA11-52</t>
  </si>
  <si>
    <t>CE20A104/SA11-53</t>
  </si>
  <si>
    <t>CE20A104/SA11-54</t>
  </si>
  <si>
    <t>CE20A104/SA11-55</t>
  </si>
  <si>
    <t>CE20A104/SA11-56</t>
  </si>
  <si>
    <t>CE20A104/SA11-57</t>
  </si>
  <si>
    <t>CE20A104/SA11-58</t>
  </si>
  <si>
    <t>CE20A104/SA11-59</t>
  </si>
  <si>
    <t>CE20A104/SA11-60</t>
  </si>
  <si>
    <t>CE20A104/SA11-61</t>
  </si>
  <si>
    <t>CE20A104/SA11-62</t>
  </si>
  <si>
    <t>CE20A104/SA11-63</t>
  </si>
  <si>
    <t>CE20A104/SA11-64</t>
  </si>
  <si>
    <t>CE20A104/SA11-65</t>
  </si>
  <si>
    <t>CE20A104/SA11-66</t>
  </si>
  <si>
    <t>CE20A104/SA11-67</t>
  </si>
  <si>
    <t>CE20A104/SA11-68</t>
  </si>
  <si>
    <t>CE20A104/SA11-69</t>
  </si>
  <si>
    <t>CE20A104/SA11-70</t>
  </si>
  <si>
    <t>CE20A104/SA11-71</t>
  </si>
  <si>
    <t>CE20A104/SA11-72</t>
  </si>
  <si>
    <t>CE20A104/SA11-73</t>
  </si>
  <si>
    <t>CE20A104/SA11-74</t>
  </si>
  <si>
    <t>CE20A104/SA11-75</t>
  </si>
  <si>
    <t>CE20A104/SA11-76</t>
  </si>
  <si>
    <t>CE20A104/SA11-77</t>
  </si>
  <si>
    <t>CE20A104/SA11-78</t>
  </si>
  <si>
    <t>CE20A104/SA11-79</t>
  </si>
  <si>
    <t>CE20A104/SA11-80</t>
  </si>
  <si>
    <t>CE20A104/SA11-81</t>
  </si>
  <si>
    <t>CE20A104/SA11-82</t>
  </si>
  <si>
    <t>CE20A104/SA11-83</t>
  </si>
  <si>
    <t>CE20A104/SA11-84</t>
  </si>
  <si>
    <t>CE20A104/SA11-85</t>
  </si>
  <si>
    <t>CE20A104/SA11-86</t>
  </si>
  <si>
    <t>CE20A104/SA11-87</t>
  </si>
  <si>
    <t>CE20A104/SA11-88</t>
  </si>
  <si>
    <t>CE20A104/SA11-89</t>
  </si>
  <si>
    <t>CE20A104/SA11-90</t>
  </si>
  <si>
    <t>CE20A104/SA11-91</t>
  </si>
  <si>
    <t>CE20A104/SA11-92</t>
  </si>
  <si>
    <t>CE20A104/SA11-93</t>
  </si>
  <si>
    <t>CE20A104/SA11-94</t>
  </si>
  <si>
    <t>CE20A104/SA11-95</t>
  </si>
  <si>
    <t>CE20A104/SA11-96</t>
  </si>
  <si>
    <t>CE20A104/SA11-97</t>
  </si>
  <si>
    <t>CE20A104/SA11-98</t>
  </si>
  <si>
    <t>CE20A104/SA11-99</t>
  </si>
  <si>
    <t>CE20A104/SA11-100</t>
  </si>
  <si>
    <t>CE20A104/SA11-101</t>
  </si>
  <si>
    <t>CE20A104/SA11-102</t>
  </si>
  <si>
    <t>CE20A104/SA11-103</t>
  </si>
  <si>
    <t>CE20A104/SA11-104</t>
  </si>
  <si>
    <t>CE20A104/SA11-105</t>
  </si>
  <si>
    <t>CE20A104/SA11-106</t>
  </si>
  <si>
    <t>CE20A104/SA11-107</t>
  </si>
  <si>
    <t>CE20A104/SA11-108</t>
  </si>
  <si>
    <t>CE20A104/SA11-109</t>
  </si>
  <si>
    <t>CE20A104/SA11-110</t>
  </si>
  <si>
    <t>CE20A104/SA11-111</t>
  </si>
  <si>
    <t>CE20A884/SA10-201</t>
  </si>
  <si>
    <t>CE20A884/SA10-202</t>
  </si>
  <si>
    <t>CE20A884/SA10-203</t>
  </si>
  <si>
    <t>CE20A884/SA10-204</t>
  </si>
  <si>
    <t>CE20A884/SA10-205</t>
  </si>
  <si>
    <t>CE20A884/SA10-206</t>
  </si>
  <si>
    <t>CE20A884/SA10-207</t>
  </si>
  <si>
    <t>CE20A884/SA10-208</t>
  </si>
  <si>
    <t>CE20A884/SA10-209</t>
  </si>
  <si>
    <t>CE20A884/SA10-210</t>
  </si>
  <si>
    <t>CE20A884/SA10-211</t>
  </si>
  <si>
    <t>CE20A884/SA10-212</t>
  </si>
  <si>
    <t>CE20A884/SA10-213</t>
  </si>
  <si>
    <t>CE20A884/SA10-214</t>
  </si>
  <si>
    <t>CE20A884/SA10-215</t>
  </si>
  <si>
    <t>CE20A884/SA10-216</t>
  </si>
  <si>
    <t>CE20A884/SA10-217</t>
  </si>
  <si>
    <t>CE20A884/SA10-218</t>
  </si>
  <si>
    <t>CE20A884/SA10-219</t>
  </si>
  <si>
    <t>CE20A884/SA10-220</t>
  </si>
  <si>
    <t>CE20A884/SA10-221</t>
  </si>
  <si>
    <t>CE20A884/SA10-222</t>
  </si>
  <si>
    <t>CE20A884/SA10-223</t>
  </si>
  <si>
    <t>CE20A884/SA10-224</t>
  </si>
  <si>
    <t>CE20A884/SA10-225</t>
  </si>
  <si>
    <t>CE20A884/SA10-226</t>
  </si>
  <si>
    <t>CE20A884/SA10-227</t>
  </si>
  <si>
    <t>CE20A884/SA10-228</t>
  </si>
  <si>
    <t>CE20A884/SA10-229</t>
  </si>
  <si>
    <t>CE20A884/SA10-230</t>
  </si>
  <si>
    <t>CE20A884/SA10-231</t>
  </si>
  <si>
    <t>CE20A884/SA10-232</t>
  </si>
  <si>
    <t>CE20A884/SA10-233</t>
  </si>
  <si>
    <t>CE20A884/SA10-234</t>
  </si>
  <si>
    <t>CE20A884/SA10-235</t>
  </si>
  <si>
    <t>CE20A884/SA10-236</t>
  </si>
  <si>
    <t>CE20A884/SA10-237</t>
  </si>
  <si>
    <t>CE20A884/SA10-238</t>
  </si>
  <si>
    <t>CE20A884/SA10-239</t>
  </si>
  <si>
    <t>CE20A884/SA10-240</t>
  </si>
  <si>
    <t>CE20A884/SA10-241</t>
  </si>
  <si>
    <t>CE20A884/SA10-242</t>
  </si>
  <si>
    <t>CE20A884/SA10-243</t>
  </si>
  <si>
    <t>CE20A884/SA10-244</t>
  </si>
  <si>
    <t>CE20A884/SA10-245</t>
  </si>
  <si>
    <t>CE20A884/SA10-246</t>
  </si>
  <si>
    <t>CE20A884/SA10-247</t>
  </si>
  <si>
    <t>CE20A884/SA10-248</t>
  </si>
  <si>
    <t>CE20A884/SA10-249</t>
  </si>
  <si>
    <t>CE20A884/SA10-250</t>
  </si>
  <si>
    <t>CE20A884/SA10-251</t>
  </si>
  <si>
    <t>CE20A884/SA10-252</t>
  </si>
  <si>
    <t>CE20A884/SA10-253</t>
  </si>
  <si>
    <t>CE20A884/SA10-254</t>
  </si>
  <si>
    <t>CE20A884/SA10-255</t>
  </si>
  <si>
    <t>CE20A884/SA10-256</t>
  </si>
  <si>
    <t>CE20A884/SA10-257</t>
  </si>
  <si>
    <t>CE20A884/SA10-258</t>
  </si>
  <si>
    <t>CE20A884/SA10-259</t>
  </si>
  <si>
    <t>CE20A884/SA10-260</t>
  </si>
  <si>
    <t>CE20A884/SA10-261</t>
  </si>
  <si>
    <t>CE20A884/SA10-262</t>
  </si>
  <si>
    <t>CE20A884/SA10-263</t>
  </si>
  <si>
    <t>CE20A884/SA10-264</t>
  </si>
  <si>
    <t>CE20A884/SA10-265</t>
  </si>
  <si>
    <t>CE20A884/SA10-266</t>
  </si>
  <si>
    <t>CE20A884/SA10-267</t>
  </si>
  <si>
    <t>CE20A884/SA10-268</t>
  </si>
  <si>
    <t>CE20A884/SA10-269</t>
  </si>
  <si>
    <t>CE20A884/SA10-270</t>
  </si>
  <si>
    <t>CE20A884/SA10-271</t>
  </si>
  <si>
    <t>CE20A884/SA10-272</t>
  </si>
  <si>
    <t>CE20A884/SA10-273</t>
  </si>
  <si>
    <t>CE20A884/SA10-274</t>
  </si>
  <si>
    <t>CE20A884/SA10-275</t>
  </si>
  <si>
    <t>CE20A884/SA10-276</t>
  </si>
  <si>
    <t>CE20A884/SA10-277</t>
  </si>
  <si>
    <t>CE20A884/SA10-278</t>
  </si>
  <si>
    <t>CE20A884/SA10-279</t>
  </si>
  <si>
    <t>CE20A884/SA10-280</t>
  </si>
  <si>
    <t>CE20A884/SA10-281</t>
  </si>
  <si>
    <t>CE20A884/SA10-282</t>
  </si>
  <si>
    <t>CE20A884/SA10-283</t>
  </si>
  <si>
    <t>CE20A884/SA10-284</t>
  </si>
  <si>
    <t>CE20A884/SA10-285</t>
  </si>
  <si>
    <t>CE20A884/SA10-286</t>
  </si>
  <si>
    <t>CE20A884/SA10-287</t>
  </si>
  <si>
    <t>CE20A884/SA10-288</t>
  </si>
  <si>
    <t>CE20A884/SA10-289</t>
  </si>
  <si>
    <t>CE20A884/SA10-290</t>
  </si>
  <si>
    <t>CE20A884/SA10-291</t>
  </si>
  <si>
    <t>CE20A884/SA10-292</t>
  </si>
  <si>
    <t>CE20A884/SA10-293</t>
  </si>
  <si>
    <t>CE20A884/SA10-294</t>
  </si>
  <si>
    <t>CE20A884/SA10-295</t>
  </si>
  <si>
    <t>CE20A884/SA10-296</t>
  </si>
  <si>
    <t>CE20A884/SA10-297</t>
  </si>
  <si>
    <t>CE20A884/SA10-298</t>
  </si>
  <si>
    <t>CE20A884/SA10-299</t>
  </si>
  <si>
    <t>CE20A884/SA10-300</t>
  </si>
  <si>
    <t>CE20A884/SA10-301</t>
  </si>
  <si>
    <t>CE20A884/SA10-302</t>
  </si>
  <si>
    <t>CE20A884/SA10-303</t>
  </si>
  <si>
    <t>CE20A884/SA10-304</t>
  </si>
  <si>
    <t>CE20A884/SA10-305</t>
  </si>
  <si>
    <t>CE20A884/SA10-306</t>
  </si>
  <si>
    <t>CE20A884/SA10-307</t>
  </si>
  <si>
    <t>CE20A884/SA10-308</t>
  </si>
  <si>
    <t>CE20A884/SA10-309</t>
  </si>
  <si>
    <t>CE20A884/SA10-310</t>
  </si>
  <si>
    <t>CE20A884/SA10-311</t>
  </si>
  <si>
    <t>CE20A884/SA10-312</t>
  </si>
  <si>
    <t>CE20A884/SA10-313</t>
  </si>
  <si>
    <t>CE20A884/SA10-314</t>
  </si>
  <si>
    <t>CE20A884/SA10-315</t>
  </si>
  <si>
    <t>CE20A884/SA10-316</t>
  </si>
  <si>
    <t>CE20A884/SA10-317</t>
  </si>
  <si>
    <t>CE20A884/SA10-318</t>
  </si>
  <si>
    <t>CE20A884/SA10-319</t>
  </si>
  <si>
    <t>CE20A884/SA10-320</t>
  </si>
  <si>
    <t>CE20A884/SA10-321</t>
  </si>
  <si>
    <t>CE20A884/SA10-322</t>
  </si>
  <si>
    <t>CE20A884/SA10-323</t>
  </si>
  <si>
    <t>CE20A884/SA10-324</t>
  </si>
  <si>
    <t>CE20A884/SA10-325</t>
  </si>
  <si>
    <t>CE20A884/SA10-326</t>
  </si>
  <si>
    <t>CE20A884/SA10-327</t>
  </si>
  <si>
    <t>CE20A884/SA10-328</t>
  </si>
  <si>
    <t>CE20A884/SA10-329</t>
  </si>
  <si>
    <t>CE20A884/SA10-330</t>
  </si>
  <si>
    <t>CE20A884/SA10-331</t>
  </si>
  <si>
    <t>CE20A884/SA10-332</t>
  </si>
  <si>
    <t>CE20A884/SA10-333</t>
  </si>
  <si>
    <t>CE20A884/SA10-334</t>
  </si>
  <si>
    <t>CE20A884/SA10-335</t>
  </si>
  <si>
    <t>CE20A884/SA10-336</t>
  </si>
  <si>
    <t>CE20A884/SA10-337</t>
  </si>
  <si>
    <t>CE20A884/SA10-338</t>
  </si>
  <si>
    <t>CE20A884/SA10-339</t>
  </si>
  <si>
    <t>CE20A884/SA10-340</t>
  </si>
  <si>
    <t>CE20A884/SA10-341</t>
  </si>
  <si>
    <t>CE20A884/SA10-342</t>
  </si>
  <si>
    <t>CE20A884/SA10-343</t>
  </si>
  <si>
    <t>CE20A884/SA10-344</t>
  </si>
  <si>
    <t>CE20A884/SA10-345</t>
  </si>
  <si>
    <t>CE20A884/SA10-346</t>
  </si>
  <si>
    <t>CE20A884/SA10-347</t>
  </si>
  <si>
    <t>CE20A884/SA10-348</t>
  </si>
  <si>
    <t>CE20A884/SA10-349</t>
  </si>
  <si>
    <t>CE20A884/SA10-350</t>
  </si>
  <si>
    <t>CE20A884/SA10-351</t>
  </si>
  <si>
    <t>CE20A884/SA10-352</t>
  </si>
  <si>
    <t>CE20A1262/SA15-1501</t>
  </si>
  <si>
    <t>CE20A1262/SA15-1502</t>
  </si>
  <si>
    <t>CE20A1262/SA15-1503</t>
  </si>
  <si>
    <t>CE20A1262/SA15-1504</t>
  </si>
  <si>
    <t>CE20A1262/SA15-1505</t>
  </si>
  <si>
    <t>CE20A1262/SA15-1506</t>
  </si>
  <si>
    <t>CE20A1262/SA15-1507</t>
  </si>
  <si>
    <t>CE20A1262/SA15-1508</t>
  </si>
  <si>
    <t>CE20A1262/SA15-1509</t>
  </si>
  <si>
    <t>CE20A1262/SA15-1510</t>
  </si>
  <si>
    <t>CE20A1262/SA15-1511</t>
  </si>
  <si>
    <t>CE20A1262/SA15-1512</t>
  </si>
  <si>
    <t>CE20A1262/SA15-1513</t>
  </si>
  <si>
    <t>CE20A1262/SA15-1514</t>
  </si>
  <si>
    <t>CE20A1262/SA15-1515</t>
  </si>
  <si>
    <t>CE20A1262/SA15-1516</t>
  </si>
  <si>
    <t>CE20A1262/SA15-1517</t>
  </si>
  <si>
    <t>CE20A1262/SA15-1518</t>
  </si>
  <si>
    <t>CE20A1262/SA15-1519</t>
  </si>
  <si>
    <t>CE20A1262/SA15-1520</t>
  </si>
  <si>
    <t>CE20A1262/SA15-1521</t>
  </si>
  <si>
    <t>CE20A1262/SA15-1522</t>
  </si>
  <si>
    <t>CE20A1262/SA15-1523</t>
  </si>
  <si>
    <t>CE20A1262/SA15-1524</t>
  </si>
  <si>
    <t>CE20A1262/SA15-1525</t>
  </si>
  <si>
    <t>CE20A1262/SA15-1526</t>
  </si>
  <si>
    <t>CE20A1262/SA15-1527</t>
  </si>
  <si>
    <t>CE20A1262/SA15-1528</t>
  </si>
  <si>
    <t>CE20A1262/SA15-1529</t>
  </si>
  <si>
    <t>CE20A1262/SA15-1530</t>
  </si>
  <si>
    <t>CE20A1262/SA15-1531</t>
  </si>
  <si>
    <t>CE20A1262/SA15-1532</t>
  </si>
  <si>
    <t>CE20A1262/SA15-1533</t>
  </si>
  <si>
    <t>CE20A1262/SA15-1534</t>
  </si>
  <si>
    <t>CE20A1262/SA15-1535</t>
  </si>
  <si>
    <t>CE20A1262/SA15-1536</t>
  </si>
  <si>
    <t>CE20A1262/SA15-1537</t>
  </si>
  <si>
    <t>CE20A1262/SA15-1538</t>
  </si>
  <si>
    <t>CE20A1262/SA15-1539</t>
  </si>
  <si>
    <t>CE20A1262/SA15-1540</t>
  </si>
  <si>
    <t>CE20A1262/SA15-1541</t>
  </si>
  <si>
    <t>CE20A1262/SA15-1542</t>
  </si>
  <si>
    <t>CE20A1262/SA15-1543</t>
  </si>
  <si>
    <t>CE20A1262/SA15-1544</t>
  </si>
  <si>
    <t>CE20A1262/SA15-1545</t>
  </si>
  <si>
    <t>CE20A1262/SA15-1546</t>
  </si>
  <si>
    <t>CE20A1262/SA15-1547</t>
  </si>
  <si>
    <t>CE20A1262/SA15-1548</t>
  </si>
  <si>
    <t>CE20A1262/SA15-1549</t>
  </si>
  <si>
    <t>CE20A1262/SA15-1550</t>
  </si>
  <si>
    <t>CE20A1262/SA15-1551</t>
  </si>
  <si>
    <t>CE20A1262/SA15-1552</t>
  </si>
  <si>
    <t>CE20A1262/SA15-1553</t>
  </si>
  <si>
    <t>CE20A1262/SA15-1554</t>
  </si>
  <si>
    <t>CE20A1262/SA15-1555</t>
  </si>
  <si>
    <t>CE20A1262/SA15-1556</t>
  </si>
  <si>
    <t>CE20A1262/SA15-1557</t>
  </si>
  <si>
    <t>CE20A1262/SA15-1558</t>
  </si>
  <si>
    <t>CE20A1262/SA15-1559</t>
  </si>
  <si>
    <t>CE20A1262/SA15-1560</t>
  </si>
  <si>
    <t>CE20A1262/SA15-1561</t>
  </si>
  <si>
    <t>CE20A1262/SA15-1562</t>
  </si>
  <si>
    <t>CE20A1262/SA15-1563</t>
  </si>
  <si>
    <t>CE20A1262/SA15-1564</t>
  </si>
  <si>
    <t>CE20A1262/SA15-1565</t>
  </si>
  <si>
    <t>CE20A1262/SA15-1566</t>
  </si>
  <si>
    <t>CE20A1262/SA15-1567</t>
  </si>
  <si>
    <t>CE20A1262/SA15-1568</t>
  </si>
  <si>
    <t>CE20A1262/SA15-1569</t>
  </si>
  <si>
    <t>CE20A1262/SA15-1570</t>
  </si>
  <si>
    <t>CE20A1262/SA15-1571</t>
  </si>
  <si>
    <t>CE20A1262/SA15-1572</t>
  </si>
  <si>
    <t>CE20A1262/SA15-1573</t>
  </si>
  <si>
    <t>CE20A1262/SA15-1574</t>
  </si>
  <si>
    <t>CE20A1262/SA15-1575</t>
  </si>
  <si>
    <t>CE20A1262/SA15-1576</t>
  </si>
  <si>
    <t>CE20A1262/SA15-1577</t>
  </si>
  <si>
    <t>CE20A1262/SA15-1578</t>
  </si>
  <si>
    <t>CE20A1262/SA15-1579</t>
  </si>
  <si>
    <t>CE20A1262/SA15-1580</t>
  </si>
  <si>
    <t>CE20A1262/SA15-1581</t>
  </si>
  <si>
    <t>CE20A1262/SA15-1582</t>
  </si>
  <si>
    <t>CE20A1262/SA15-1583</t>
  </si>
  <si>
    <t>CE20A1262/SA15-1584</t>
  </si>
  <si>
    <t>CE20A1262/SA15-1585</t>
  </si>
  <si>
    <t>CE20A1262/SA15-1586</t>
  </si>
  <si>
    <t>CE20A1262/SA15-1587</t>
  </si>
  <si>
    <t>CE20A1262/SA15-1588</t>
  </si>
  <si>
    <t>CE20A1262/SA15-1589</t>
  </si>
  <si>
    <t>CE20A1262/SA15-1590</t>
  </si>
  <si>
    <t>CE20A1262/SA15-1591</t>
  </si>
  <si>
    <t>CE20A1262/SA15-1592</t>
  </si>
  <si>
    <t>CE20A1262/SA15-1593</t>
  </si>
  <si>
    <t>CE20A1262/SA15-1594</t>
  </si>
  <si>
    <t>CE20A1262/SA15-1595</t>
  </si>
  <si>
    <t>CE20A1262/SA15-1596</t>
  </si>
  <si>
    <t>CE20A1262/SA15-1597</t>
  </si>
  <si>
    <t>CE20A1262/SA15-1598</t>
  </si>
  <si>
    <t>CE20A1262/SA15-1599</t>
  </si>
  <si>
    <t>CE20A1262/SA15-1600</t>
  </si>
  <si>
    <t>CE20A1262/SA15-1601</t>
  </si>
  <si>
    <t>CE20A1262/SA15-1602</t>
  </si>
  <si>
    <t>CE20A1262/SA15-1603</t>
  </si>
  <si>
    <t>CE20A1262/SA15-1604</t>
  </si>
  <si>
    <t>CE20A1262/SA15-1605</t>
  </si>
  <si>
    <t>CE20A1262/SA15-1606</t>
  </si>
  <si>
    <t>CE20A1262/SA15-1607</t>
  </si>
  <si>
    <t>CE20A1262/SA15-1608</t>
  </si>
  <si>
    <t>CE20A1262/SA15-1609</t>
  </si>
  <si>
    <t>CE20A1262/SA15-1610</t>
  </si>
  <si>
    <t>CE20A1262/SA15-1611</t>
  </si>
  <si>
    <t>CE20A1262/SA15-1612</t>
  </si>
  <si>
    <t>CE20A1262/SA15-1613</t>
  </si>
  <si>
    <t>CE20A1262/SA15-1614</t>
  </si>
  <si>
    <t>CE20A1262/SA15-1615</t>
  </si>
  <si>
    <t>CE20A1262/SA15-1616</t>
  </si>
  <si>
    <t>CE20A1262/SA15-1617</t>
  </si>
  <si>
    <t>CE20A1262/SA15-1618</t>
  </si>
  <si>
    <t>CE20A1262/SA15-1619</t>
  </si>
  <si>
    <t>CE20A1262/SA15-1620</t>
  </si>
  <si>
    <t>CE20A1262/SA15-1621</t>
  </si>
  <si>
    <t>CE20A1262/SA15-1622</t>
  </si>
  <si>
    <t>CE20A1262/SA15-1623</t>
  </si>
  <si>
    <t>CE20A1262/SA15-1624</t>
  </si>
  <si>
    <t>CE20A1262/SA15-1625</t>
  </si>
  <si>
    <t>CE20A1262/SA15-1626</t>
  </si>
  <si>
    <t>CE20A1262/SA15-1627</t>
  </si>
  <si>
    <t>CE20A1262/SA15-1628</t>
  </si>
  <si>
    <t>CE20A1262/SA15-1629</t>
  </si>
  <si>
    <t>CE20A1262/SA15-1630</t>
  </si>
  <si>
    <t>CE20A1262/SA15-1631</t>
  </si>
  <si>
    <t>CE20A1262/SA15-1632</t>
  </si>
  <si>
    <t>CE20A1262/SA15-1633</t>
  </si>
  <si>
    <t>CE20A1262/SA15-1634</t>
  </si>
  <si>
    <t>CE20A1262/SA15-1635</t>
  </si>
  <si>
    <t>CE20A1262/SA15-1636</t>
  </si>
  <si>
    <t>CE20A1262/SA15-1637</t>
  </si>
  <si>
    <t>CE20A1262/SA15-1638</t>
  </si>
  <si>
    <t>CE20A1262/SA15-1639</t>
  </si>
  <si>
    <t>CE20A1262/SA15-1640</t>
  </si>
  <si>
    <t>CE20A1262/SA15-1641</t>
  </si>
  <si>
    <t>CE20A1262/SA15-1642</t>
  </si>
  <si>
    <t>CE20A1262/SA15-1643</t>
  </si>
  <si>
    <t>CE20A1262/SA15-1644</t>
  </si>
  <si>
    <t>CE20A1262/SA15-1645</t>
  </si>
  <si>
    <t>CE20A1262/SA15-1646</t>
  </si>
  <si>
    <t>CE20A1262/SA15-1647</t>
  </si>
  <si>
    <t>CE20A1262/SA15-1648</t>
  </si>
  <si>
    <t>CE20A1262/SA15-1649</t>
  </si>
  <si>
    <t>CE20A1262/SA15-1650</t>
  </si>
  <si>
    <t>CE20A1262/SA15-1651</t>
  </si>
  <si>
    <t>CE20A1262/SA15-1652</t>
  </si>
  <si>
    <t>CE20A1262/SA15-1653</t>
  </si>
  <si>
    <t>CE20A1262/SA15-1654</t>
  </si>
  <si>
    <t>CE20A1262/SA15-1655</t>
  </si>
  <si>
    <t>CE20A1262/SA15-1656</t>
  </si>
  <si>
    <t>CE20A1262/SA15-1657</t>
  </si>
  <si>
    <t>CE20A1262/SA15-1658</t>
  </si>
  <si>
    <t>CE20A1262/SA15-1659</t>
  </si>
  <si>
    <t>CE20A1262/SA15-1660</t>
  </si>
  <si>
    <t>CE20A1262/SA15-1661</t>
  </si>
  <si>
    <t>CE20A1262/SA15-1662</t>
  </si>
  <si>
    <t>CE20A1262/SA15-1663</t>
  </si>
  <si>
    <t>CE20A1262/SA15-1664</t>
  </si>
  <si>
    <t>CE20A1262/SA15-1665</t>
  </si>
  <si>
    <t>CE20A1262/SA15-1666</t>
  </si>
  <si>
    <t>CE20A1262/SA15-1667</t>
  </si>
  <si>
    <t>CE20A1262/SA15-1668</t>
  </si>
  <si>
    <t>CE20A1262/SA15-1669</t>
  </si>
  <si>
    <t>CE20A1262/SA15-1670</t>
  </si>
  <si>
    <t>CE20A1262/SA15-1671</t>
  </si>
  <si>
    <t>CE20A1262/SA15-1672</t>
  </si>
  <si>
    <t>CE20A1262/SA15-1673</t>
  </si>
  <si>
    <t>CE20A1262/SA15-1674</t>
  </si>
  <si>
    <t>CE20A1262/SA15-1675</t>
  </si>
  <si>
    <t>CE20A1262/SA15-1676</t>
  </si>
  <si>
    <t>CE20A1262/SA15-1677</t>
  </si>
  <si>
    <t>CE20A1262/SA15-1678</t>
  </si>
  <si>
    <t>CE20A1262/SA15-1679</t>
  </si>
  <si>
    <t>CE20A1262/SA15-1680</t>
  </si>
  <si>
    <t>CE20A1262/SA15-1681</t>
  </si>
  <si>
    <t>CE20A1262/SA15-1682</t>
  </si>
  <si>
    <t>CE20A1262/SA15-1683</t>
  </si>
  <si>
    <t>CE20A1262/SA15-1684</t>
  </si>
  <si>
    <t>CE20A1262/SA15-1685</t>
  </si>
  <si>
    <t>CE20A1262/SA15-1686</t>
  </si>
  <si>
    <t>CE20A1262/SA15-1687</t>
  </si>
  <si>
    <t>CE20A1262/SA15-1688</t>
  </si>
  <si>
    <t>CE20A1262/SA15-1689</t>
  </si>
  <si>
    <t>CE20A1262/SA15-1690</t>
  </si>
  <si>
    <t>CE20A1262/SA15-1691</t>
  </si>
  <si>
    <t>CE20A1262/SA15-1692</t>
  </si>
  <si>
    <t>CE20A1262/SA15-1693</t>
  </si>
  <si>
    <t>CE20A1262/SA15-1694</t>
  </si>
  <si>
    <t>CE20A1262/SA15-1695</t>
  </si>
  <si>
    <t>CE20A1262/SA15-1696</t>
  </si>
  <si>
    <t>CE20A1262/SA15-1697</t>
  </si>
  <si>
    <t>CE20A1262/SA15-1698</t>
  </si>
  <si>
    <t>CE20A1262/SA15-1699</t>
  </si>
  <si>
    <t>CE20A1262/SA15-1700</t>
  </si>
  <si>
    <t>CE20A1262/SA15-1701</t>
  </si>
  <si>
    <t>CE20A1262/SA15-1702</t>
  </si>
  <si>
    <t>CE20A1262/SA15-1703</t>
  </si>
  <si>
    <t>CE20A1262/SA15-1704</t>
  </si>
  <si>
    <t>CE20A1262/SA15-1705</t>
  </si>
  <si>
    <t>CE20A1262/SA15-1706</t>
  </si>
  <si>
    <t>CE20A1262/SA15-1707</t>
  </si>
  <si>
    <t>CE20A1262/SA15-1708</t>
  </si>
  <si>
    <t>CE20A1262/SA15-1709</t>
  </si>
  <si>
    <t>CE20A1262/SA15-1710</t>
  </si>
  <si>
    <t>CE20A1262/SA15-1711</t>
  </si>
  <si>
    <t>CE20A1262/SA15-1712</t>
  </si>
  <si>
    <t>CE20A1262/SA15-1713</t>
  </si>
  <si>
    <t>CE20A1262/SA15-1714</t>
  </si>
  <si>
    <t>CE20A1262/SA15-1715</t>
  </si>
  <si>
    <t>CE20A1262/SA15-1716</t>
  </si>
  <si>
    <t>CE20A1262/SA15-1717</t>
  </si>
  <si>
    <t>CE20A1262/SA15-1718</t>
  </si>
  <si>
    <t>CE20A1262/SA15-1719</t>
  </si>
  <si>
    <t>CE20A1262/SA15-1720</t>
  </si>
  <si>
    <t>CE20A1262/SA15-1721</t>
  </si>
  <si>
    <t>CE20A1262/SA15-1722</t>
  </si>
  <si>
    <t>CE20A1262/SA15-1723</t>
  </si>
  <si>
    <t>CE20A1262/SA15-1724</t>
  </si>
  <si>
    <t>CE20A1262/SA15-1725</t>
  </si>
  <si>
    <t>CE20A1262/SA15-1726</t>
  </si>
  <si>
    <t>CE20A1262/SA15-1727</t>
  </si>
  <si>
    <t>CE20A1262/SA15-1728</t>
  </si>
  <si>
    <t>CE20A1262/SA15-1729</t>
  </si>
  <si>
    <t>CE20A1262/SA15-1730</t>
  </si>
  <si>
    <t>CE20A1262/SA15-1731</t>
  </si>
  <si>
    <t>CE20A1262/SA15-1732</t>
  </si>
  <si>
    <t>CE20A1262/SA15-1733</t>
  </si>
  <si>
    <t>CE20A1262/SA15-1734</t>
  </si>
  <si>
    <t>CE20A1262/SA15-1735</t>
  </si>
  <si>
    <t>CE20A1262/SA15-1736</t>
  </si>
  <si>
    <t>CE20A1262/SA15-1737</t>
  </si>
  <si>
    <t>CE20A1262/SA15-1738</t>
  </si>
  <si>
    <t>CE20A1262/SA15-1739</t>
  </si>
  <si>
    <t>CE20A1262/SA15-1740</t>
  </si>
  <si>
    <t>CE20A1262/SA15-1741</t>
  </si>
  <si>
    <t>CE20A1262/SA15-1742</t>
  </si>
  <si>
    <t>CE20A1262/SA15-1743</t>
  </si>
  <si>
    <t>CE20A1262/SA15-1744</t>
  </si>
  <si>
    <t>CE20A1262/SA15-1745</t>
  </si>
  <si>
    <t>CE20A1262/SA15-1746</t>
  </si>
  <si>
    <t>CE20A1262/SA15-1747</t>
  </si>
  <si>
    <t>CE20A1262/SA15-1748</t>
  </si>
  <si>
    <t>CE20A1262/SA15-1749</t>
  </si>
  <si>
    <t>CE20A1262/SA15-1750</t>
  </si>
  <si>
    <t>CE20A1262/SA15-1751</t>
  </si>
  <si>
    <t>CE20A1262/SA15-1752</t>
  </si>
  <si>
    <t>CE20A1262/SA15-1753</t>
  </si>
  <si>
    <t>CE20A1262/SA15-1754</t>
  </si>
  <si>
    <t>CE20A1262/SA15-1755</t>
  </si>
  <si>
    <t>CE20A1262/SA15-1756</t>
  </si>
  <si>
    <t>CE20A1262/SA15-1757</t>
  </si>
  <si>
    <t>CE20A1262/SA15-1758</t>
  </si>
  <si>
    <t>CE20A1262/SA15-1759</t>
  </si>
  <si>
    <t>CE20A1262/SA15-1760</t>
  </si>
  <si>
    <t>CE20A1262/SA15-1761</t>
  </si>
  <si>
    <t>CE20A1262/SA15-1762</t>
  </si>
  <si>
    <t>CE20A1262/SA15-1763</t>
  </si>
  <si>
    <t>CE20A1262/SA15-1764</t>
  </si>
  <si>
    <t>CE20A1262/SA15-1765</t>
  </si>
  <si>
    <t>CE20A1262/SA15-1766</t>
  </si>
  <si>
    <t>CE20A1262/SA15-1767</t>
  </si>
  <si>
    <t>CE20A1262/SA15-1768</t>
  </si>
  <si>
    <t>CE20A1262/SA15-1769</t>
  </si>
  <si>
    <t>CE20A1262/SA15-1770</t>
  </si>
  <si>
    <t>CE20A1262/SA15-1771</t>
  </si>
  <si>
    <t>CE20A1262/SA15-1772</t>
  </si>
  <si>
    <t>CE20A1262/SA15-1773</t>
  </si>
  <si>
    <t>CE20A1262/SA15-1774</t>
  </si>
  <si>
    <t>CE20A1262/SA15-1775</t>
  </si>
  <si>
    <t>CE20A1262/SA15-1776</t>
  </si>
  <si>
    <t>CE20A1262/SA15-1777</t>
  </si>
  <si>
    <t>CE20A1262/SA15-1778</t>
  </si>
  <si>
    <t>CE20A1262/SA15-1779</t>
  </si>
  <si>
    <t>CE20A1262/SA15-1780</t>
  </si>
  <si>
    <t>CE20A1262/SA15-1781</t>
  </si>
  <si>
    <t>CE20A1262/SA15-1782</t>
  </si>
  <si>
    <t>CE20A1262/SA15-1783</t>
  </si>
  <si>
    <t>CE20A1262/SA15-1784</t>
  </si>
  <si>
    <t>CE20A1262/SA15-1785</t>
  </si>
  <si>
    <t>CE20A1262/SA15-1786</t>
  </si>
  <si>
    <t>CE20A1262/SA15-1787</t>
  </si>
  <si>
    <t>CE20A1262/SA15-1788</t>
  </si>
  <si>
    <t>CE20A1262/SA15-1789</t>
  </si>
  <si>
    <t>CE20A1262/SA15-1790</t>
  </si>
  <si>
    <t>CE20A1262/SA15-1791</t>
  </si>
  <si>
    <t>CE20A1262/SA15-1792</t>
  </si>
  <si>
    <t>CE20A1262/SA15-1793</t>
  </si>
  <si>
    <t>CE20A1262/SA15-1794</t>
  </si>
  <si>
    <t>CE20A1262/SA15-1795</t>
  </si>
  <si>
    <t>CE20A1262/SA15-1796</t>
  </si>
  <si>
    <t>CE20A1262/SA15-1797</t>
  </si>
  <si>
    <t>CE20A1262/SA15-1798</t>
  </si>
  <si>
    <t>CE20A1262/SA15-1799</t>
  </si>
  <si>
    <t>CE20A1262/SA15-1800</t>
  </si>
  <si>
    <t>CE20A1262/SA15-1801</t>
  </si>
  <si>
    <t>CE20A1262/SA15-1802</t>
  </si>
  <si>
    <t>CE20A1262/SA15-1803</t>
  </si>
  <si>
    <t>CE20A1262/SA15-1804</t>
  </si>
  <si>
    <t>CE20A1262/SA15-1805</t>
  </si>
  <si>
    <t>CE20A1262/SA15-1806</t>
  </si>
  <si>
    <t>CE20A1262/SA15-1807</t>
  </si>
  <si>
    <t>CE20A1262/SA15-1808</t>
  </si>
  <si>
    <t>CE20A1262/SA15-1809</t>
  </si>
  <si>
    <t>CE20A1262/SA15-1810</t>
  </si>
  <si>
    <t>CE20A1262/SA15-1811</t>
  </si>
  <si>
    <t>CE20A1262/SA15-1812</t>
  </si>
  <si>
    <t>CE20A1262/SA15-1813</t>
  </si>
  <si>
    <t>CE20A1262/SA15-1814</t>
  </si>
  <si>
    <t>CE20A1262/SA15-1815</t>
  </si>
  <si>
    <t>CE20A1262/SA15-1816</t>
  </si>
  <si>
    <t>CE20A1262/SA15-1817</t>
  </si>
  <si>
    <t>CE20A1262/SA15-1818</t>
  </si>
  <si>
    <t>CE20A1262/SA15-1819</t>
  </si>
  <si>
    <t>CE20A1262/SA15-1820</t>
  </si>
  <si>
    <t>CE20A1262/SA15-1821</t>
  </si>
  <si>
    <t>CE20A1262/SA15-1822</t>
  </si>
  <si>
    <t>CE20A1262/SA15-1823</t>
  </si>
  <si>
    <t>CE20A1262/SA15-1824</t>
  </si>
  <si>
    <t>CE20A1262/SA15-1825</t>
  </si>
  <si>
    <t>CE20A1262/SA15-1826</t>
  </si>
  <si>
    <t>CE20A1262/SA15-1827</t>
  </si>
  <si>
    <t>CE20A1262/SA15-1828</t>
  </si>
  <si>
    <t>CE20A1262/SA15-1829</t>
  </si>
  <si>
    <t>CE20A1262/SA15-1830</t>
  </si>
  <si>
    <t>CE20A1262/SA15-1831</t>
  </si>
  <si>
    <t>CE20A1262/SA15-1832</t>
  </si>
  <si>
    <t>CE20A1262/SA15-1833</t>
  </si>
  <si>
    <t>CE20A1262/SA15-1834</t>
  </si>
  <si>
    <t>CE20A1262/SA15-1835</t>
  </si>
  <si>
    <t>CE20A1262/SA15-1836</t>
  </si>
  <si>
    <t>CE20A1262/SA15-1837</t>
  </si>
  <si>
    <t>CE20A1262/SA15-1838</t>
  </si>
  <si>
    <t>CE20A1262/SA15-1839</t>
  </si>
  <si>
    <t>CE20A1262/SA15-1840</t>
  </si>
  <si>
    <t>CE20A1262/SA15-1841</t>
  </si>
  <si>
    <t>CE20A1262/SA15-1842</t>
  </si>
  <si>
    <t>CE20A1262/SA15-1843</t>
  </si>
  <si>
    <t>CE20A1262/SA15-1844</t>
  </si>
  <si>
    <t>CE20A1262/SA15-1845</t>
  </si>
  <si>
    <t>CE20A1262/SA15-1846</t>
  </si>
  <si>
    <t>CE20A1262/SA15-1847</t>
  </si>
  <si>
    <t>CE20A1262/SA15-1848</t>
  </si>
  <si>
    <t>CE20A1262/SA15-1849</t>
  </si>
  <si>
    <t>CE20A1262/SA15-1850</t>
  </si>
  <si>
    <t>CE20A1262/SA15-1851</t>
  </si>
  <si>
    <t>CE20A1262/SA15-1852</t>
  </si>
  <si>
    <t>CE20A1262/SA15-1853</t>
  </si>
  <si>
    <t>CE20A1262/SA15-1854</t>
  </si>
  <si>
    <t>CE20A1262/SA15-1855</t>
  </si>
  <si>
    <t>CE20A1262/SA15-1856</t>
  </si>
  <si>
    <t>CE20A1262/SA15-1857</t>
  </si>
  <si>
    <t>CE20A1262/SA15-1858</t>
  </si>
  <si>
    <t>CE20A1262/SA15-1859</t>
  </si>
  <si>
    <t>CE20A1262/SA15-1860</t>
  </si>
  <si>
    <t>CE20A1262/SA15-1861</t>
  </si>
  <si>
    <t>CE20A1262/SA15-1862</t>
  </si>
  <si>
    <t>CE20A1262/SA15-1863</t>
  </si>
  <si>
    <t>CE20A1262/SA15-1864</t>
  </si>
  <si>
    <t>CE20A1262/SA15-1865</t>
  </si>
  <si>
    <t>CE20A1262/SA15-1866</t>
  </si>
  <si>
    <t>CE20A1262/SA15-1867</t>
  </si>
  <si>
    <t>CE20A1262/SA15-1868</t>
  </si>
  <si>
    <t>CE20A1262/SA15-1869</t>
  </si>
  <si>
    <t>CE20A1262/SA15-1870</t>
  </si>
  <si>
    <t>CE20A1262/SA15-1871</t>
  </si>
  <si>
    <t>CE20A1262/SA15-1872</t>
  </si>
  <si>
    <t>CE20A1262/SA15-1873</t>
  </si>
  <si>
    <t>CE20A1262/SA15-1874</t>
  </si>
  <si>
    <t>CE20A1262/SA15-1875</t>
  </si>
  <si>
    <t>CE20A1262/SA15-1876</t>
  </si>
  <si>
    <t>CE20A1262/SA15-1877</t>
  </si>
  <si>
    <t>CE20A1262/SA15-1878</t>
  </si>
  <si>
    <t>CE20A1262/SA15-1879</t>
  </si>
  <si>
    <t>CE20A1262/SA15-1880</t>
  </si>
  <si>
    <t>CE20A1262/SA15-1881</t>
  </si>
  <si>
    <t>CE20A1262/SA15-1882</t>
  </si>
  <si>
    <t>CE20A1262/SA15-1883</t>
  </si>
  <si>
    <t>CE20A1262/SA15-1884</t>
  </si>
  <si>
    <t>CE20A1262/SA15-1885</t>
  </si>
  <si>
    <t>CE20A1262/SA15-1886</t>
  </si>
  <si>
    <t>CE20A1262/SA15-1887</t>
  </si>
  <si>
    <t>CE20A1262/SA15-1888</t>
  </si>
  <si>
    <t>CE20A1262/SA15-1889</t>
  </si>
  <si>
    <t>CE20A1262/SA15-1890</t>
  </si>
  <si>
    <t>CE20A1262/SA15-1891</t>
  </si>
  <si>
    <t>CE20A1262/SA15-1892</t>
  </si>
  <si>
    <t>CE20A1262/SA15-1893</t>
  </si>
  <si>
    <t>CE20A1262/SA15-1894</t>
  </si>
  <si>
    <t>CE20A1262/SA15-1895</t>
  </si>
  <si>
    <t>CE20A1262/SA15-1896</t>
  </si>
  <si>
    <t>CE20A1262/SA15-1897</t>
  </si>
  <si>
    <t>CE20A1262/SA15-1898</t>
  </si>
  <si>
    <t>CE20A1262/SA15-1899</t>
  </si>
  <si>
    <t>CE20A1262/SA15-1900</t>
  </si>
  <si>
    <t>CE20A1262/SA15-1901</t>
  </si>
  <si>
    <t>CE20A1262/SA15-1902</t>
  </si>
  <si>
    <t>CE20A1262/SA15-1903</t>
  </si>
  <si>
    <t>CE20A1262/SA15-1904</t>
  </si>
  <si>
    <t>CE20A1262/SA15-1905</t>
  </si>
  <si>
    <t>CE20A1262/SA15-1906</t>
  </si>
  <si>
    <t>CE20A1262/SA15-1907</t>
  </si>
  <si>
    <t>CE20A1262/SA15-1908</t>
  </si>
  <si>
    <t>CE20A1262/SA15-1909</t>
  </si>
  <si>
    <t>CE20A1262/SA15-1910</t>
  </si>
  <si>
    <t>CE20A1262/SA15-1911</t>
  </si>
  <si>
    <t>CE20A1262/SA15-1912</t>
  </si>
  <si>
    <t>CE20A1262/SA15-1913</t>
  </si>
  <si>
    <t>CE20A1262/SA15-1914</t>
  </si>
  <si>
    <t>CE20A1262/SA15-1915</t>
  </si>
  <si>
    <t>CE20A1262/SA15-1916</t>
  </si>
  <si>
    <t>CE20A1262/SA15-1917</t>
  </si>
  <si>
    <t>CE20A1262/SA15-1918</t>
  </si>
  <si>
    <t>CE20A1262/SA15-1919</t>
  </si>
  <si>
    <t>CE20A1262/SA15-1920</t>
  </si>
  <si>
    <t>CE20A1262/SA15-1921</t>
  </si>
  <si>
    <t>CE20A1262/SA15-1922</t>
  </si>
  <si>
    <t>CE20A1262/SA15-1923</t>
  </si>
  <si>
    <t>CE20A1262/SA15-1924</t>
  </si>
  <si>
    <t>CE20A1262/SA15-1925</t>
  </si>
  <si>
    <t>CE20A1262/SA15-1926</t>
  </si>
  <si>
    <t>CE20A1262/SA15-1927</t>
  </si>
  <si>
    <t>CE20A1262/SA15-1928</t>
  </si>
  <si>
    <t>CE20A1262/SA15-1929</t>
  </si>
  <si>
    <t>CE20A1262/SA15-1930</t>
  </si>
  <si>
    <t>CE20A1262/SA15-1931</t>
  </si>
  <si>
    <t>CE20A1262/SA15-1932</t>
  </si>
  <si>
    <t>CE20A1262/SA15-1933</t>
  </si>
  <si>
    <t>CE20A1262/SA15-1934</t>
  </si>
  <si>
    <t>CE20A1262/SA15-1935</t>
  </si>
  <si>
    <t>CE20A1262/SA15-1936</t>
  </si>
  <si>
    <t>CE20A1262/SA15-1937</t>
  </si>
  <si>
    <t>CE20A1262/SA15-1938</t>
  </si>
  <si>
    <t>CE20A1262/SA15-1939</t>
  </si>
  <si>
    <t>CE20A1262/SA15-1940</t>
  </si>
  <si>
    <t>CE20A1262/SA15-1941</t>
  </si>
  <si>
    <t>CE20A1262/SA15-1942</t>
  </si>
  <si>
    <t>CE20A1262/SA15-1943</t>
  </si>
  <si>
    <t>CE20A1262/SA15-1944</t>
  </si>
  <si>
    <t>CE20A1262/SA15-1945</t>
  </si>
  <si>
    <t>CE20A1262/SA15-1946</t>
  </si>
  <si>
    <t>CE20A1262/SA15-1947</t>
  </si>
  <si>
    <t>CE20A1262/SA15-1948</t>
  </si>
  <si>
    <t>CE20A1262/SA15-1949</t>
  </si>
  <si>
    <t>CE20A1262/SA15-1950</t>
  </si>
  <si>
    <t>CE20A1262/SA15-1951</t>
  </si>
  <si>
    <t>CE20A1262/SA15-1952</t>
  </si>
  <si>
    <t>CE20A1262/SA15-1953</t>
  </si>
  <si>
    <t>CE20A1262/SA15-1954</t>
  </si>
  <si>
    <t>CE20A1262/SA15-1955</t>
  </si>
  <si>
    <t>CE20A1262/SA15-1956</t>
  </si>
  <si>
    <t>CE20A1262/SA15-1957</t>
  </si>
  <si>
    <t>CE20A1262/SA15-1958</t>
  </si>
  <si>
    <t>CE20A1262/SA15-1959</t>
  </si>
  <si>
    <t>CE20A1262/SA15-1960</t>
  </si>
  <si>
    <t>CE20A1262/SA15-1961</t>
  </si>
  <si>
    <t>CE20A1262/SA15-1962</t>
  </si>
  <si>
    <t>CE20A1262/SA15-1963</t>
  </si>
  <si>
    <t>CE20A1262/SA15-1964</t>
  </si>
  <si>
    <t>CE20A1262/SA15-1965</t>
  </si>
  <si>
    <t>CE20A1262/SA15-1966</t>
  </si>
  <si>
    <t>CE20A1262/SA15-1967</t>
  </si>
  <si>
    <t>CE20A1262/SA15-1968</t>
  </si>
  <si>
    <t>CE20A1262/SA15-1969</t>
  </si>
  <si>
    <t>CE20A1262/SA15-1970</t>
  </si>
  <si>
    <t>CE20A1262/SA15-1971</t>
  </si>
  <si>
    <t>CE20A1262/SA15-1972</t>
  </si>
  <si>
    <t>CE20A1262/SA15-1973</t>
  </si>
  <si>
    <t>CE20A1262/SA15-1974</t>
  </si>
  <si>
    <t>CE20A1262/SA15-1975</t>
  </si>
  <si>
    <t>CE20A1262/SA15-1976</t>
  </si>
  <si>
    <t>CE20A1262/SA15-1977</t>
  </si>
  <si>
    <t>CE20A1262/SA15-1978</t>
  </si>
  <si>
    <t>CE20A1262/SA15-1979</t>
  </si>
  <si>
    <t>CE20A1262/SA15-1980</t>
  </si>
  <si>
    <t>CE20A1262/SA15-1981</t>
  </si>
  <si>
    <t>CE20A1262/SA15-1982</t>
  </si>
  <si>
    <t>CE20A1262/SA15-1983</t>
  </si>
  <si>
    <t>CE20A1262/SA15-1984</t>
  </si>
  <si>
    <t>CE20A1262/SA15-1985</t>
  </si>
  <si>
    <t>CE20A1262/SA15-1986</t>
  </si>
  <si>
    <t>CE20A1262/SA15-1987</t>
  </si>
  <si>
    <t>CE20A1262/SA15-1988</t>
  </si>
  <si>
    <t>CE20A1262/SA15-1989</t>
  </si>
  <si>
    <t>CE20A1262/SA15-1990</t>
  </si>
  <si>
    <t>CE20A1262/SA15-1991</t>
  </si>
  <si>
    <t>CE20A1262/SA15-1992</t>
  </si>
  <si>
    <t>CE20A1262/SA15-1993</t>
  </si>
  <si>
    <t>CE20A1262/SA15-1994</t>
  </si>
  <si>
    <t>CE20A1262/SA15-1995</t>
  </si>
  <si>
    <t>CE20A1262/SA15-1996</t>
  </si>
  <si>
    <t>CE20A1262/SA15-1997</t>
  </si>
  <si>
    <t>CE20A1262/SA15-1998</t>
  </si>
  <si>
    <t>CE20A1262/SA15-1999</t>
  </si>
  <si>
    <t>CE20A1262/SA15-2000</t>
  </si>
  <si>
    <t>CE20A1262/SA15-2001</t>
  </si>
  <si>
    <t>CE20A1262/SA15-2002</t>
  </si>
  <si>
    <t>CE20A1262/SA15-2003</t>
  </si>
  <si>
    <t>CE20A1262/SA15-2004</t>
  </si>
  <si>
    <t>CE20A1262/SA15-2005</t>
  </si>
  <si>
    <t>CE20A1262/SA15-2006</t>
  </si>
  <si>
    <t>CE20A1262/SA15-2007</t>
  </si>
  <si>
    <t>CE20A1262/SA15-2008</t>
  </si>
  <si>
    <t>CE20A1262/SA15-2009</t>
  </si>
  <si>
    <t>CE20A1262/SA15-2010</t>
  </si>
  <si>
    <t>CE20A1262/SA15-2011</t>
  </si>
  <si>
    <t>CE20A1262/SA15-2012</t>
  </si>
  <si>
    <t>CE20A1262/SA15-2013</t>
  </si>
  <si>
    <t>CE20A1262/SA15-2014</t>
  </si>
  <si>
    <t>CE20A1262/SA15-2015</t>
  </si>
  <si>
    <t>CE20A1262/SA15-2016</t>
  </si>
  <si>
    <t>CE20A1262/SA15-2017</t>
  </si>
  <si>
    <t>CE20A1262/SA15-2018</t>
  </si>
  <si>
    <t>CE20A1262/SA15-2019</t>
  </si>
  <si>
    <t>CE20A1262/SA15-2020</t>
  </si>
  <si>
    <t>CE20A1262/SA15-2021</t>
  </si>
  <si>
    <t>CE20A1262/SA15-2022</t>
  </si>
  <si>
    <t>CE20A1262/SA15-2023</t>
  </si>
  <si>
    <t>CE20A1262/SA15-2024</t>
  </si>
  <si>
    <t>CE20A1262/SA15-2025</t>
  </si>
  <si>
    <t>CE20A1262/SA15-2026</t>
  </si>
  <si>
    <t>CE20A1262/SA15-2027</t>
  </si>
  <si>
    <t>CE20A1262/SA15-2028</t>
  </si>
  <si>
    <t>CE20A1262/SA15-2029</t>
  </si>
  <si>
    <t>CE20A1262/SA15-2030</t>
  </si>
  <si>
    <t>CE20A1262/SA15-2031</t>
  </si>
  <si>
    <t>CE20A1262/SA15-2032</t>
  </si>
  <si>
    <t>CE20A1262/SA15-2033</t>
  </si>
  <si>
    <t>CE20A1262/SA15-2034</t>
  </si>
  <si>
    <t>CE20A1262/SA15-2035</t>
  </si>
  <si>
    <t>CE20A1262/SA15-2036</t>
  </si>
  <si>
    <t>CE20A1262/SA15-2037</t>
  </si>
  <si>
    <t>CE20A1262/SA15-2038</t>
  </si>
  <si>
    <t>CE20A1262/SA15-2039</t>
  </si>
  <si>
    <t>CE20A1262/SA15-2040</t>
  </si>
  <si>
    <t>CE20A1262/SA15-2041</t>
  </si>
  <si>
    <t>CE20A1262/SA15-2042</t>
  </si>
  <si>
    <t>CE20A1262/SA15-2043</t>
  </si>
  <si>
    <t>CE20A1262/SA15-2044</t>
  </si>
  <si>
    <t>CE20A1262/SA15-2045</t>
  </si>
  <si>
    <t>CE20A1262/SA15-2046</t>
  </si>
  <si>
    <t>CE20A1262/SA15-2047</t>
  </si>
  <si>
    <t>CE20A1262/SA15-2048</t>
  </si>
  <si>
    <t>CE20A1262/SA15-2049</t>
  </si>
  <si>
    <t>CE20A1262/SA15-2050</t>
  </si>
  <si>
    <t>CE20A1262/SA15-2051</t>
  </si>
  <si>
    <t>CE20A1262/SA15-2052</t>
  </si>
  <si>
    <t>CE20A1262/SA15-2053</t>
  </si>
  <si>
    <t>CE20A1262/SA15-2054</t>
  </si>
  <si>
    <t>CE20A1262/SA15-2055</t>
  </si>
  <si>
    <t>CE20A1262/SA15-2056</t>
  </si>
  <si>
    <t>CE20A1262/SA15-2057</t>
  </si>
  <si>
    <t>CE20A1262/SA15-2058</t>
  </si>
  <si>
    <t>CE20A1262/SA15-2059</t>
  </si>
  <si>
    <t>CE20A1262/SA15-2060</t>
  </si>
  <si>
    <t>CE20A1262/SA15-2061</t>
  </si>
  <si>
    <t>CE20A1262/SA15-2062</t>
  </si>
  <si>
    <t>CE20A1262/SA15-2063</t>
  </si>
  <si>
    <t>CE20A1262/SA15-2064</t>
  </si>
  <si>
    <t>CE20A1262/SA15-2065</t>
  </si>
  <si>
    <t>CE20A1262/SA15-2066</t>
  </si>
  <si>
    <t>CE20A1262/SA15-2067</t>
  </si>
  <si>
    <t>CE20A1262/SA15-2068</t>
  </si>
  <si>
    <t>CE20A1262/SA15-2069</t>
  </si>
  <si>
    <t>CE20A1262/SA15-2070</t>
  </si>
  <si>
    <t>CE20A1262/SA15-2071</t>
  </si>
  <si>
    <t>CE20A1262/SA15-2072</t>
  </si>
  <si>
    <t>CE20A1262/SA15-2073</t>
  </si>
  <si>
    <t>CE20A1262/SA15-2074</t>
  </si>
  <si>
    <t>CE20A1262/SA15-2075</t>
  </si>
  <si>
    <t>CE20A1262/SA15-2076</t>
  </si>
  <si>
    <t>CE20A1262/SA15-2077</t>
  </si>
  <si>
    <t>CE20A1262/SA15-2078</t>
  </si>
  <si>
    <t>CE20A1262/SA15-2079</t>
  </si>
  <si>
    <t>CE20A1262/SA15-2080</t>
  </si>
  <si>
    <t>CE20A1262/SA15-2081</t>
  </si>
  <si>
    <t>CE20A1262/SA15-2082</t>
  </si>
  <si>
    <t>CE20A1262/SA15-2083</t>
  </si>
  <si>
    <t>CE20A1262/SA15-2084</t>
  </si>
  <si>
    <t>CE20A1262/SA15-2085</t>
  </si>
  <si>
    <t>CE20A1262/SA15-2086</t>
  </si>
  <si>
    <t>CE20A1262/SA15-2087</t>
  </si>
  <si>
    <t>CE20A1262/SA15-2088</t>
  </si>
  <si>
    <t>CE20A1262/SA15-2089</t>
  </si>
  <si>
    <t>CE20A1262/SA15-2090</t>
  </si>
  <si>
    <t>CE20A1262/SA15-2091</t>
  </si>
  <si>
    <t>CE20A1262/SA15-2092</t>
  </si>
  <si>
    <t>CE20A1262/SA15-2093</t>
  </si>
  <si>
    <t>CE20A1262/SA15-2094</t>
  </si>
  <si>
    <t>CE20A1262/SA15-2095</t>
  </si>
  <si>
    <t>CE20A1262/SA15-2096</t>
  </si>
  <si>
    <t>CE20A1262/SA15-2097</t>
  </si>
  <si>
    <t>CE20A1262/SA15-2098</t>
  </si>
  <si>
    <t>CE20A1262/SA15-2099</t>
  </si>
  <si>
    <t>CE20A1262/SA15-2100</t>
  </si>
  <si>
    <t>CE20A1262/SA15-2101</t>
  </si>
  <si>
    <t>CE20A1262/SA15-2102</t>
  </si>
  <si>
    <t>CE20A1262/SA15-2103</t>
  </si>
  <si>
    <t>CE20A1262/SA15-2104</t>
  </si>
  <si>
    <t>CE20A1262/SA15-2105</t>
  </si>
  <si>
    <t>CE20A1262/SA15-2106</t>
  </si>
  <si>
    <t>CE20A1262/SA15-2107</t>
  </si>
  <si>
    <t>CE20A1262/SA15-2108</t>
  </si>
  <si>
    <t>CE20A1262/SA15-2109</t>
  </si>
  <si>
    <t>CE20A1262/SA15-2110</t>
  </si>
  <si>
    <t>CE20A1262/SA15-2111</t>
  </si>
  <si>
    <t>CE20A1262/SA15-2112</t>
  </si>
  <si>
    <t>CE20A1262/SA15-2113</t>
  </si>
  <si>
    <t>CE20A1262/SA15-2114</t>
  </si>
  <si>
    <t>CE20A1262/SA15-2115</t>
  </si>
  <si>
    <t>CE20A1262/SA15-2116</t>
  </si>
  <si>
    <t>CE20A1262/SA15-2117</t>
  </si>
  <si>
    <t>CE20A1262/SA15-2118</t>
  </si>
  <si>
    <t>CE20A1262/SA15-2119</t>
  </si>
  <si>
    <t>CE20A1262/SA15-2120</t>
  </si>
  <si>
    <t>CE20A1262/SA15-2121</t>
  </si>
  <si>
    <t>CE20A1262/SA15-2122</t>
  </si>
  <si>
    <t>CE20A1262/SA15-2123</t>
  </si>
  <si>
    <t>CE20A1262/SA15-2124</t>
  </si>
  <si>
    <t>CE20A1262/SA15-2125</t>
  </si>
  <si>
    <t>CE20A1262/SA15-2126</t>
  </si>
  <si>
    <t>CE20A1262/SA15-2127</t>
  </si>
  <si>
    <t>CE20A1262/SA15-2128</t>
  </si>
  <si>
    <t>CE20A1262/SA15-2129</t>
  </si>
  <si>
    <t>CE20A1262/SA15-2130</t>
  </si>
  <si>
    <t>CE20A1262/SA15-2131</t>
  </si>
  <si>
    <t>CE20A1262/SA15-2132</t>
  </si>
  <si>
    <t>CE20A1262/SA15-2133</t>
  </si>
  <si>
    <t>CE20A1262/SA15-2134</t>
  </si>
  <si>
    <t>CE20A1262/SA15-2135</t>
  </si>
  <si>
    <t>CE20A1262/SA15-2136</t>
  </si>
  <si>
    <t>CE20A1262/SA15-2137</t>
  </si>
  <si>
    <t>CE20A1262/SA15-2138</t>
  </si>
  <si>
    <t>CE20A1262/SA15-2139</t>
  </si>
  <si>
    <t>CE20A1262/SA15-2140</t>
  </si>
  <si>
    <t>CE20A1262/SA15-2141</t>
  </si>
  <si>
    <t>CE20A1262/SA15-2142</t>
  </si>
  <si>
    <t>CE20A1262/SA15-2143</t>
  </si>
  <si>
    <t>CE20A1262/SA15-2144</t>
  </si>
  <si>
    <t>CE20A1262/SA15-2145</t>
  </si>
  <si>
    <t>CE20A1262/SA15-2146</t>
  </si>
  <si>
    <t>CE20A1262/SA15-2147</t>
  </si>
  <si>
    <t>CE20A1262/SA15-2148</t>
  </si>
  <si>
    <t>CE20A1262/SA15-2149</t>
  </si>
  <si>
    <t>CE20A1262/SA15-2150</t>
  </si>
  <si>
    <t>CE20A1262/SA15-2151</t>
  </si>
  <si>
    <t>CE20A1262/SA15-2152</t>
  </si>
  <si>
    <t>CE20A1262/SA15-2153</t>
  </si>
  <si>
    <t>CE20A1262/SA15-2154</t>
  </si>
  <si>
    <t>CE20A1262/SA15-2155</t>
  </si>
  <si>
    <t>CE20A1262/SA15-2156</t>
  </si>
  <si>
    <t>CE20A1262/SA15-2157</t>
  </si>
  <si>
    <t>CE20A1262/SA15-2158</t>
  </si>
  <si>
    <t>CE20A1262/SA15-2159</t>
  </si>
  <si>
    <t>CE20A1262/SA15-2160</t>
  </si>
  <si>
    <t>CE20A1262/SA15-2161</t>
  </si>
  <si>
    <t>CE20A1262/SA15-2162</t>
  </si>
  <si>
    <t>CE20A1262/SA15-2163</t>
  </si>
  <si>
    <t>CE20A1262/SA15-2164</t>
  </si>
  <si>
    <t>CE20A1262/SA15-2165</t>
  </si>
  <si>
    <t>CE20A1262/SA15-2166</t>
  </si>
  <si>
    <t>CE20A1262/SA15-2167</t>
  </si>
  <si>
    <t>CE20A1262/SA15-2168</t>
  </si>
  <si>
    <t>CE20A1262/SA15-2169</t>
  </si>
  <si>
    <t>CE20A1262/SA15-2170</t>
  </si>
  <si>
    <t>CE20A1262/SA15-2171</t>
  </si>
  <si>
    <t>CE20A1262/SA15-2172</t>
  </si>
  <si>
    <t>CE20A1262/SA15-2173</t>
  </si>
  <si>
    <t>CE20A1262/SA15-2174</t>
  </si>
  <si>
    <t>CE20A1262/SA15-2175</t>
  </si>
  <si>
    <t>CE20A1262/SA15-2176</t>
  </si>
  <si>
    <t>CE20A1262/SA15-2177</t>
  </si>
  <si>
    <t>CE20A1262/SA15-2178</t>
  </si>
  <si>
    <t>CE20A1262/SA15-2179</t>
  </si>
  <si>
    <t>CE20A1262/SA15-2180</t>
  </si>
  <si>
    <t>CE20A1262/SA15-2181</t>
  </si>
  <si>
    <t>CE20A1262/SA15-2182</t>
  </si>
  <si>
    <t>CE20A1262/SA15-2183</t>
  </si>
  <si>
    <t>CE20A1262/SA15-2184</t>
  </si>
  <si>
    <t>CE20A1262/SA15-2185</t>
  </si>
  <si>
    <t>CE20A1262/SA15-2186</t>
  </si>
  <si>
    <t>CE20A1262/SA15-2187</t>
  </si>
  <si>
    <t>CE20A1262/SA15-2188</t>
  </si>
  <si>
    <t>CE20A1262/SA15-2189</t>
  </si>
  <si>
    <t>CE20A1262/SA15-2190</t>
  </si>
  <si>
    <t>CE20A1262/SA15-2191</t>
  </si>
  <si>
    <t>CE20A1262/SA15-2192</t>
  </si>
  <si>
    <t>CE20A1262/SA15-2193</t>
  </si>
  <si>
    <t>CE20A1262/SA15-2194</t>
  </si>
  <si>
    <t>CE20A1262/SA15-2195</t>
  </si>
  <si>
    <t>CE20A1262/SA15-2196</t>
  </si>
  <si>
    <t>CE20A1262/SA15-2197</t>
  </si>
  <si>
    <t>CE20A1262/SA15-2198</t>
  </si>
  <si>
    <t>CE20A1262/SA15-2199</t>
  </si>
  <si>
    <t>CE20A1262/SA15-2200</t>
  </si>
  <si>
    <t>CE20A1262/SA15-2201</t>
  </si>
  <si>
    <t>CE20A1262/SA15-2202</t>
  </si>
  <si>
    <t>CE20A1262/SA15-2203</t>
  </si>
  <si>
    <t>CE20A1262/SA15-2204</t>
  </si>
  <si>
    <t>CE20A1262/SA15-2205</t>
  </si>
  <si>
    <t>CE20A1262/SA15-2206</t>
  </si>
  <si>
    <t>CE20A1262/SA15-2207</t>
  </si>
  <si>
    <t>CE20A1262/SA15-2208</t>
  </si>
  <si>
    <t>CE20A1262/SA15-2209</t>
  </si>
  <si>
    <t>CE20A1262/SA15-2210</t>
  </si>
  <si>
    <t>CE20A1262/SA15-2211</t>
  </si>
  <si>
    <t>CE20A1262/SA15-2212</t>
  </si>
  <si>
    <t>CE20A1262/SA15-2213</t>
  </si>
  <si>
    <t>CE20A1262/SA15-2214</t>
  </si>
  <si>
    <t>CE20A1262/SA15-2215</t>
  </si>
  <si>
    <t>CE20A1262/SA15-2216</t>
  </si>
  <si>
    <t>CE20A1262/SA15-2217</t>
  </si>
  <si>
    <t>CE20A1262/SA15-2218</t>
  </si>
  <si>
    <t>CE20A1262/SA15-2219</t>
  </si>
  <si>
    <t>CE20A1262/SA15-2220</t>
  </si>
  <si>
    <t>CE20A1262/SA15-2221</t>
  </si>
  <si>
    <t>CE20A1262/SA15-2222</t>
  </si>
  <si>
    <t>CE20A1262/SA15-2223</t>
  </si>
  <si>
    <t>CE20A1262/SA15-2224</t>
  </si>
  <si>
    <t>CE20A1262/SA15-2225</t>
  </si>
  <si>
    <t>CE20A1262/SA15-2226</t>
  </si>
  <si>
    <t>CE20A1262/SA15-2227</t>
  </si>
  <si>
    <t>CE20A1262/SA15-2228</t>
  </si>
  <si>
    <t>CE20A1262/SA15-2229</t>
  </si>
  <si>
    <t>CE20A1262/SA15-2230</t>
  </si>
  <si>
    <t>CE20A1262/SA15-2231</t>
  </si>
  <si>
    <t>CE20A1262/SA15-2232</t>
  </si>
  <si>
    <t>CE20A1262/SA15-2233</t>
  </si>
  <si>
    <t>CE20A1262/SA15-2234</t>
  </si>
  <si>
    <t>CE20A1262/SA15-2235</t>
  </si>
  <si>
    <t>CE20A1262/SA15-2236</t>
  </si>
  <si>
    <t>CE20A1262/SA15-2237</t>
  </si>
  <si>
    <t>CE20A1262/SA15-2238</t>
  </si>
  <si>
    <t>CE20A1262/SA15-2239</t>
  </si>
  <si>
    <t>CE20A1262/SA15-2240</t>
  </si>
  <si>
    <t>CE20A1262/SA15-2241</t>
  </si>
  <si>
    <t>CE20A1262/SA15-2242</t>
  </si>
  <si>
    <t>CE20A1262/SA15-2243</t>
  </si>
  <si>
    <t>CE20A1262/SA15-2244</t>
  </si>
  <si>
    <t>CE20A1262/SA15-2245</t>
  </si>
  <si>
    <t>CE20A1262/SA15-2246</t>
  </si>
  <si>
    <t>CE20A1262/SA15-2247</t>
  </si>
  <si>
    <t>CE20A1262/SA15-2248</t>
  </si>
  <si>
    <t>CE20A1262/SA15-2249</t>
  </si>
  <si>
    <t>CE20A1262/SA15-2250</t>
  </si>
  <si>
    <t>CE20A1262/SA15-2251</t>
  </si>
  <si>
    <t>CE20A1262/SA15-2252</t>
  </si>
  <si>
    <t>CE20A1262/SA15-2253</t>
  </si>
  <si>
    <t>CE20A1262/SA15-2254</t>
  </si>
  <si>
    <t>CE20A1262/SA15-2255</t>
  </si>
  <si>
    <t>CE20A1262/SA15-2256</t>
  </si>
  <si>
    <t>CE20A1262/SA15-2257</t>
  </si>
  <si>
    <t>CE20A1262/SA15-2258</t>
  </si>
  <si>
    <t>CE20A1262/SA15-2259</t>
  </si>
  <si>
    <t>CE20A1262/SA15-2260</t>
  </si>
  <si>
    <t>CE20A1262/SA15-2261</t>
  </si>
  <si>
    <t>CE20A1262/SA15-2262</t>
  </si>
  <si>
    <t>CE20A1262/SA15-2263</t>
  </si>
  <si>
    <t>CE20A1262/SA15-2264</t>
  </si>
  <si>
    <t>CE20A1262/SA15-2265</t>
  </si>
  <si>
    <t>CE20A1262/SA15-2266</t>
  </si>
  <si>
    <t>CE20A1262/SA15-2267</t>
  </si>
  <si>
    <t>CE20A1262/SA15-2268</t>
  </si>
  <si>
    <t>CE20A1262/SA15-2269</t>
  </si>
  <si>
    <t>CE20A1262/SA15-2270</t>
  </si>
  <si>
    <t>CE20A1262/SA15-2271</t>
  </si>
  <si>
    <t>CE20A1262/SA15-2272</t>
  </si>
  <si>
    <t>CE20A1262/SA15-2273</t>
  </si>
  <si>
    <t>CE20A1262/SA15-2274</t>
  </si>
  <si>
    <t>CE20A1262/SA15-2275</t>
  </si>
  <si>
    <t>CE20A1262/SA15-2276</t>
  </si>
  <si>
    <t>CE20A1262/SA15-2277</t>
  </si>
  <si>
    <t>CE20A1262/SA15-2278</t>
  </si>
  <si>
    <t>CE20A1262/SA15-2279</t>
  </si>
  <si>
    <t>CE20A1262/SA15-2280</t>
  </si>
  <si>
    <t>CE20A1262/SA15-2281</t>
  </si>
  <si>
    <t>CE20A1262/SA15-2282</t>
  </si>
  <si>
    <t>CE20A1262/SA15-2283</t>
  </si>
  <si>
    <t>CE20A1262/SA15-2284</t>
  </si>
  <si>
    <t>CE20A1262/SA15-2285</t>
  </si>
  <si>
    <t>CE20A1262/SA15-2286</t>
  </si>
  <si>
    <t>CE20A1262/SA15-2287</t>
  </si>
  <si>
    <t>CE20A1262/SA15-2288</t>
  </si>
  <si>
    <t>CE20A1262/SA15-2289</t>
  </si>
  <si>
    <t>CE20A1262/SA15-2290</t>
  </si>
  <si>
    <t>CE20A1262/SA15-2291</t>
  </si>
  <si>
    <t>CE20A1262/SA15-2292</t>
  </si>
  <si>
    <t>CE20A1262/SA15-2293</t>
  </si>
  <si>
    <t>CE20A1262/SA15-2294</t>
  </si>
  <si>
    <t>CE20A1262/SA15-2295</t>
  </si>
  <si>
    <t>CE20A1262/SA15-2296</t>
  </si>
  <si>
    <t>CE20A1262/SA15-2297</t>
  </si>
  <si>
    <t>CE20A1262/SA15-2298</t>
  </si>
  <si>
    <t>CE20A1262/SA15-2299</t>
  </si>
  <si>
    <t>CE20A1262/SA15-2300</t>
  </si>
  <si>
    <t>CE20A1262/SA15-2301</t>
  </si>
  <si>
    <t>CE20A1262/SA15-2302</t>
  </si>
  <si>
    <t>CE20A1262/SA15-2303</t>
  </si>
  <si>
    <t>CE20A1262/SA15-2304</t>
  </si>
  <si>
    <t>CE20A1262/SA15-2305</t>
  </si>
  <si>
    <t>CE20A1262/SA15-2306</t>
  </si>
  <si>
    <t>CE20A1262/SA15-2307</t>
  </si>
  <si>
    <t>CE20A1262/SA15-2308</t>
  </si>
  <si>
    <t>CE20A1262/SA15-2309</t>
  </si>
  <si>
    <t>CE20A1262/SA15-2310</t>
  </si>
  <si>
    <t>CE20A1262/SA15-2311</t>
  </si>
  <si>
    <t>CE20A1262/SA15-2312</t>
  </si>
  <si>
    <t>CE20A1262/SA15-2313</t>
  </si>
  <si>
    <t>CE20A1262/SA15-2314</t>
  </si>
  <si>
    <t>CE20A1262/SA15-2315</t>
  </si>
  <si>
    <t>CE20A1262/SA15-2316</t>
  </si>
  <si>
    <t>CE20A1262/SA15-2317</t>
  </si>
  <si>
    <t>CE20A1262/SA15-2318</t>
  </si>
  <si>
    <t>CE20A1262/SA15-2319</t>
  </si>
  <si>
    <t>CE20A1262/SA15-2320</t>
  </si>
  <si>
    <t>CE20A1262/SA15-2321</t>
  </si>
  <si>
    <t>CE20A1262/SA15-2322</t>
  </si>
  <si>
    <t>CE20A1262/SA15-2323</t>
  </si>
  <si>
    <t>CE20A1262/SA15-2324</t>
  </si>
  <si>
    <t>CE20A1262/SA15-2325</t>
  </si>
  <si>
    <t>CE20A1262/SA15-2326</t>
  </si>
  <si>
    <t>CE20A1262/SA15-2327</t>
  </si>
  <si>
    <t>CE20A1262/SA15-2328</t>
  </si>
  <si>
    <t>CE20A1262/SA15-2329</t>
  </si>
  <si>
    <t>CE20A1262/SA15-2330</t>
  </si>
  <si>
    <t>CE20A1262/SA15-2331</t>
  </si>
  <si>
    <t>CE20A1262/SA15-2332</t>
  </si>
  <si>
    <t>CE20A1262/SA15-2333</t>
  </si>
  <si>
    <t>CE20A1262/SA15-2334</t>
  </si>
  <si>
    <t>CE20A1262/SA15-2335</t>
  </si>
  <si>
    <t>CE20A1262/SA15-2336</t>
  </si>
  <si>
    <t>CE20A1262/SA15-2337</t>
  </si>
  <si>
    <t>CE20A1262/SA15-2338</t>
  </si>
  <si>
    <t>CE20A1262/SA15-2339</t>
  </si>
  <si>
    <t>CE20A1262/SA15-2340</t>
  </si>
  <si>
    <t>CE20A1262/SA15-2341</t>
  </si>
  <si>
    <t>CE20A1262/SA15-2342</t>
  </si>
  <si>
    <t>CE20A1262/SA15-2343</t>
  </si>
  <si>
    <t>CE20A1262/SA15-2344</t>
  </si>
  <si>
    <t>CE20A1262/SA15-2345</t>
  </si>
  <si>
    <t>CE20A1262/SA15-2346</t>
  </si>
  <si>
    <t>CE20A1262/SA15-2347</t>
  </si>
  <si>
    <t>CE20A1262/SA15-2348</t>
  </si>
  <si>
    <t>CE20A1262/SA15-2349</t>
  </si>
  <si>
    <t>CE20A1262/SA15-2350</t>
  </si>
  <si>
    <t>CE20A1262/SA15-2351</t>
  </si>
  <si>
    <t>CE20A1262/SA15-2352</t>
  </si>
  <si>
    <t>CE20A1262/SA15-2353</t>
  </si>
  <si>
    <t>CE20A1262/SA15-2354</t>
  </si>
  <si>
    <t>CE20A1262/SA15-2355</t>
  </si>
  <si>
    <t>CE20A1262/SA15-2356</t>
  </si>
  <si>
    <t>CE20A1262/SA15-2357</t>
  </si>
  <si>
    <t>CE20A1262/SA15-2358</t>
  </si>
  <si>
    <t>CE20A1262/SA15-2359</t>
  </si>
  <si>
    <t>CE20A1262/SA15-2360</t>
  </si>
  <si>
    <t>CE20A1262/SA15-2361</t>
  </si>
  <si>
    <t>CE20A1262/SA15-2362</t>
  </si>
  <si>
    <t>CE20A1262/SA15-2363</t>
  </si>
  <si>
    <t>CE20A1262/SA15-2364</t>
  </si>
  <si>
    <t>CE20A1262/SA15-2365</t>
  </si>
  <si>
    <t>CE20A1262/SA15-2366</t>
  </si>
  <si>
    <t>CE20A1262/SA15-2367</t>
  </si>
  <si>
    <t>CE20A1262/SA15-2368</t>
  </si>
  <si>
    <t>CE20A1262/SA15-2369</t>
  </si>
  <si>
    <t>CE20A1262/SA15-2370</t>
  </si>
  <si>
    <t>CE20A1262/SA15-2371</t>
  </si>
  <si>
    <t>CE20A1262/SA15-2372</t>
  </si>
  <si>
    <t>CE20A1262/SA15-2373</t>
  </si>
  <si>
    <t>CE20A1262/SA15-2374</t>
  </si>
  <si>
    <t>CE20A1262/SA15-2375</t>
  </si>
  <si>
    <t>CE20A1262/SA15-2376</t>
  </si>
  <si>
    <t>CE20A1262/SA15-2377</t>
  </si>
  <si>
    <t>CE20A1262/SA15-2378</t>
  </si>
  <si>
    <t>CE20A1262/SA15-2379</t>
  </si>
  <si>
    <t>CE20A1262/SA15-2380</t>
  </si>
  <si>
    <t>CE20A1262/SA15-2381</t>
  </si>
  <si>
    <t>CE20A1262/SA15-2382</t>
  </si>
  <si>
    <t>CE20A1262/SA15-2383</t>
  </si>
  <si>
    <t>CE20A1262/SA15-2384</t>
  </si>
  <si>
    <t>CE20A1262/SA15-2385</t>
  </si>
  <si>
    <t>CE20A1262/SA15-2386</t>
  </si>
  <si>
    <t>CE20A1262/SA15-2387</t>
  </si>
  <si>
    <t>CE20A1262/SA15-2388</t>
  </si>
  <si>
    <t>CE20A1262/SA15-2389</t>
  </si>
  <si>
    <t>CE20A1262/SA15-2390</t>
  </si>
  <si>
    <t>CE20A1262/SA15-2391</t>
  </si>
  <si>
    <t>CE20A1262/SA15-2392</t>
  </si>
  <si>
    <t>CE20A1262/SA15-2393</t>
  </si>
  <si>
    <t>CE20A1262/SA15-2394</t>
  </si>
  <si>
    <t>CE20A1262/SA15-2395</t>
  </si>
  <si>
    <t>CE20A1262/SA15-2396</t>
  </si>
  <si>
    <t>CE20A1262/SA15-2397</t>
  </si>
  <si>
    <t>CE20A1262/SA15-2398</t>
  </si>
  <si>
    <t>CE20A1262/SA15-2399</t>
  </si>
  <si>
    <t>CE20A1262/SA15-2400</t>
  </si>
  <si>
    <t>CE20A1262/SA15-2401</t>
  </si>
  <si>
    <t>CE20A1262/SA15-2402</t>
  </si>
  <si>
    <t>CE20A1262/SA15-2403</t>
  </si>
  <si>
    <t>CE20A1262/SA15-2404</t>
  </si>
  <si>
    <t>CE20A1262/SA15-2405</t>
  </si>
  <si>
    <t>CE20A1262/SA15-2406</t>
  </si>
  <si>
    <t>CE20A1262/SA15-2407</t>
  </si>
  <si>
    <t>CE20A1262/SA15-2408</t>
  </si>
  <si>
    <t>CE20A1262/SA15-2409</t>
  </si>
  <si>
    <t>CE20A1262/SA15-2410</t>
  </si>
  <si>
    <t>CE20A1262/SA15-2411</t>
  </si>
  <si>
    <t>CE20A1262/SA15-2412</t>
  </si>
  <si>
    <t>CE20A1262/SA15-2413</t>
  </si>
  <si>
    <t>CE20A1262/SA15-2414</t>
  </si>
  <si>
    <t>CE20A1262/SA15-2415</t>
  </si>
  <si>
    <t>CE20A1262/SA15-2416</t>
  </si>
  <si>
    <t>CE20A1262/SA15-2417</t>
  </si>
  <si>
    <t>CE20A1262/SA15-2418</t>
  </si>
  <si>
    <t>CE20A1262/SA15-2419</t>
  </si>
  <si>
    <t>CE20A1262/SA15-2420</t>
  </si>
  <si>
    <t>CE20A1262/SA15-2421</t>
  </si>
  <si>
    <t>CE20A1262/SA15-2422</t>
  </si>
  <si>
    <t>CE20A1262/SA15-2423</t>
  </si>
  <si>
    <t>CE20A1262/SA15-2424</t>
  </si>
  <si>
    <t>CE20A1262/SA15-2425</t>
  </si>
  <si>
    <t>CE20A1262/SA15-2426</t>
  </si>
  <si>
    <t>CE20A1262/SA15-2427</t>
  </si>
  <si>
    <t>CE20A1262/SA15-2428</t>
  </si>
  <si>
    <t>CE20A1262/SA15-2429</t>
  </si>
  <si>
    <t>CE20A1262/SA15-2430</t>
  </si>
  <si>
    <t>CE20A1262/SA15-2431</t>
  </si>
  <si>
    <t>CE20A1262/SA15-2432</t>
  </si>
  <si>
    <t>CE20A1262/SA15-2433</t>
  </si>
  <si>
    <t>CE20A1262/SA15-2434</t>
  </si>
  <si>
    <t>CE20A1262/SA15-2435</t>
  </si>
  <si>
    <t>CE20A1262/SA15-2436</t>
  </si>
  <si>
    <t>CE20A1262/SA15-2437</t>
  </si>
  <si>
    <t>CE20A1262/SA15-2438</t>
  </si>
  <si>
    <t>CE20A1262/SA15-2439</t>
  </si>
  <si>
    <t>CE20A1262/SA15-2440</t>
  </si>
  <si>
    <t>CE20A1262/SA15-2441</t>
  </si>
  <si>
    <t>CE20A1262/SA15-2442</t>
  </si>
  <si>
    <t>CE20A1262/SA15-2443</t>
  </si>
  <si>
    <t>CE20A1262/SA15-2444</t>
  </si>
  <si>
    <t>CE20A1262/SA15-2445</t>
  </si>
  <si>
    <t>CE20A1262/SA15-2446</t>
  </si>
  <si>
    <t>CE20A1262/SA15-2447</t>
  </si>
  <si>
    <t>CE20A1262/SA15-2448</t>
  </si>
  <si>
    <t>CE20A1262/SA15-2449</t>
  </si>
  <si>
    <t>CE20A1262/SA15-2450</t>
  </si>
  <si>
    <t>CE20A1262/SA15-2451</t>
  </si>
  <si>
    <t>CE20A1262/SA15-2452</t>
  </si>
  <si>
    <t>CE20A1262/SA15-2453</t>
  </si>
  <si>
    <t>CE20A1262/SA15-2454</t>
  </si>
  <si>
    <t>CE20A1262/SA15-2455</t>
  </si>
  <si>
    <t>CE20A1262/SA15-2456</t>
  </si>
  <si>
    <t>CE20A1262/SA15-2457</t>
  </si>
  <si>
    <t>CE20A1262/SA15-2458</t>
  </si>
  <si>
    <t>CE20A1266/A18-12</t>
  </si>
  <si>
    <t>CE20B101/ST1-151</t>
  </si>
  <si>
    <t>CE20B101/ST1-152</t>
  </si>
  <si>
    <t>CE20B101/ST1-153</t>
  </si>
  <si>
    <t>CE20B101/ST1-154</t>
  </si>
  <si>
    <t>CE20B101/ST1-155</t>
  </si>
  <si>
    <t>CE20B101/ST1-156</t>
  </si>
  <si>
    <t>CE20B101/ST1-157</t>
  </si>
  <si>
    <t>CE20B101/ST1-158</t>
  </si>
  <si>
    <t>CE20B101/ST1-159</t>
  </si>
  <si>
    <t>CE20B101/ST1-160</t>
  </si>
  <si>
    <t>CE20B101/ST1-161</t>
  </si>
  <si>
    <t>CE20B101/ST1-162</t>
  </si>
  <si>
    <t>CE20B101/ST1-163</t>
  </si>
  <si>
    <t>CE20B101/ST1-164</t>
  </si>
  <si>
    <t>CE20B101/ST1-165</t>
  </si>
  <si>
    <t>CE20B101/ST1-166</t>
  </si>
  <si>
    <t>CE20B101/ST1-167</t>
  </si>
  <si>
    <t>CE20B101/ST1-168</t>
  </si>
  <si>
    <t>CE20B101/ST1-169</t>
  </si>
  <si>
    <t>CE20B101/ST1-170</t>
  </si>
  <si>
    <t>CE20B101/ST1-171</t>
  </si>
  <si>
    <t>CE20B101/ST1-172</t>
  </si>
  <si>
    <t>CE20B101/ST1-173</t>
  </si>
  <si>
    <t>CE20B101/ST1-174</t>
  </si>
  <si>
    <t>CE20B101/ST1-175</t>
  </si>
  <si>
    <t>CE20B101/ST1-176</t>
  </si>
  <si>
    <t>CE20B101/ST1-177</t>
  </si>
  <si>
    <t>CE20B101/ST1-178</t>
  </si>
  <si>
    <t>CE20B101/ST1-179</t>
  </si>
  <si>
    <t>CE20B101/ST1-180</t>
  </si>
  <si>
    <t>CE20B101/ST1-181</t>
  </si>
  <si>
    <t>CE20B101/ST1-182</t>
  </si>
  <si>
    <t>CE20B101/ST1-183</t>
  </si>
  <si>
    <t>CE20B101/ST1-184</t>
  </si>
  <si>
    <t>CE20B101/ST1-185</t>
  </si>
  <si>
    <t>CE20B101/ST1-186</t>
  </si>
  <si>
    <t>CE20B101/ST1-187</t>
  </si>
  <si>
    <t>CE20B101/ST1-188</t>
  </si>
  <si>
    <t>CE20B101/ST1-189</t>
  </si>
  <si>
    <t>CE20B101/ST1-190</t>
  </si>
  <si>
    <t>CE20B101/ST1-191</t>
  </si>
  <si>
    <t>CE20B101/ST1-192</t>
  </si>
  <si>
    <t>CE20B101/ST1-193</t>
  </si>
  <si>
    <t>CE20B101/ST1-194</t>
  </si>
  <si>
    <t>CE20B101/ST1-195</t>
  </si>
  <si>
    <t>CE20B101/ST1-196</t>
  </si>
  <si>
    <t>CE20B101/ST1-197</t>
  </si>
  <si>
    <t>CE20B101/ST1-198</t>
  </si>
  <si>
    <t>CE20B101/ST1-199</t>
  </si>
  <si>
    <t>CE20B101/ST1-200</t>
  </si>
  <si>
    <t>CE20B101/ST1-201</t>
  </si>
  <si>
    <t>CE20B101/ST1-202</t>
  </si>
  <si>
    <t>CE20B101/ST1-203</t>
  </si>
  <si>
    <t>CE20B101/ST1-204</t>
  </si>
  <si>
    <t>CE20B101/ST1-205</t>
  </si>
  <si>
    <t>CE20B101/ST1-206</t>
  </si>
  <si>
    <t>CE20B101/ST1-207</t>
  </si>
  <si>
    <t>CE20B101/ST1-208</t>
  </si>
  <si>
    <t>CE20B101/ST1-209</t>
  </si>
  <si>
    <t>CE20B101/ST1-210</t>
  </si>
  <si>
    <t>CE20B101/ST1-211</t>
  </si>
  <si>
    <t>CE20B101/ST1-212</t>
  </si>
  <si>
    <t>CE20B101/ST1-213</t>
  </si>
  <si>
    <t>CE20B102/ST2-201</t>
  </si>
  <si>
    <t>CE20B102/ST2-202</t>
  </si>
  <si>
    <t>CE20B102/ST2-203</t>
  </si>
  <si>
    <t>CE20B102/ST2-204</t>
  </si>
  <si>
    <t>CE20B102/ST2-205</t>
  </si>
  <si>
    <t>CE20B102/ST2-206</t>
  </si>
  <si>
    <t>CE20B102/ST2-207</t>
  </si>
  <si>
    <t>CE20B102/ST2-208</t>
  </si>
  <si>
    <t>CE20B102/ST2-209</t>
  </si>
  <si>
    <t>CE20B102/ST2-210</t>
  </si>
  <si>
    <t>CE20B102/ST2-211</t>
  </si>
  <si>
    <t>CE20B102/ST2-212</t>
  </si>
  <si>
    <t>CE20B102/ST2-213</t>
  </si>
  <si>
    <t>CE20B102/ST2-214</t>
  </si>
  <si>
    <t>CE20B102/ST2-215</t>
  </si>
  <si>
    <t>CE20B102/ST2-216</t>
  </si>
  <si>
    <t>CE20B102/ST2-217</t>
  </si>
  <si>
    <t>CE20B102/ST2-218</t>
  </si>
  <si>
    <t>CE20B102/ST2-219</t>
  </si>
  <si>
    <t>CE20B102/ST2-220</t>
  </si>
  <si>
    <t>CE20B102/ST2-221</t>
  </si>
  <si>
    <t>CE20B102/ST2-222</t>
  </si>
  <si>
    <t>CE20B102/ST2-223</t>
  </si>
  <si>
    <t>CE20B102/ST2-224</t>
  </si>
  <si>
    <t>CE20B102/ST2-225</t>
  </si>
  <si>
    <t>CE20B102/ST2-226</t>
  </si>
  <si>
    <t>CE20B102/ST2-227</t>
  </si>
  <si>
    <t>CE20B102/ST2-228</t>
  </si>
  <si>
    <t>CE20B102/ST2-229</t>
  </si>
  <si>
    <t>CE20B102/ST2-230</t>
  </si>
  <si>
    <t>CE20B102/ST2-231</t>
  </si>
  <si>
    <t>CE20B102/ST2-232</t>
  </si>
  <si>
    <t>CE20B102/ST2-233</t>
  </si>
  <si>
    <t>CE20B102/ST2-234</t>
  </si>
  <si>
    <t>CE20B102/ST2-235</t>
  </si>
  <si>
    <t>CE20B102/ST2-236</t>
  </si>
  <si>
    <t>CE20B102/ST2-237</t>
  </si>
  <si>
    <t>CE20B102/ST2-238</t>
  </si>
  <si>
    <t>CE20B102/ST2-239</t>
  </si>
  <si>
    <t>CE20B102/ST2-240</t>
  </si>
  <si>
    <t>CE20B102/ST2-241</t>
  </si>
  <si>
    <t>CE20B102/ST2-242</t>
  </si>
  <si>
    <t>CE20B102/ST2-243</t>
  </si>
  <si>
    <t>CE20B102/ST2-244</t>
  </si>
  <si>
    <t>CE20B102/ST2-245</t>
  </si>
  <si>
    <t>CE20B102/ST2-246</t>
  </si>
  <si>
    <t>CE20B102/ST2-247</t>
  </si>
  <si>
    <t>CE20B102/ST2-248</t>
  </si>
  <si>
    <t>CE20B102/ST2-249</t>
  </si>
  <si>
    <t>CE20B102/ST2-250</t>
  </si>
  <si>
    <t>CE20B102/ST2-251</t>
  </si>
  <si>
    <t>CE20B102/ST2-252</t>
  </si>
  <si>
    <t>CE20B102/ST2-253</t>
  </si>
  <si>
    <t>CE20B102/ST2-254</t>
  </si>
  <si>
    <t>CE20B102/ST2-255</t>
  </si>
  <si>
    <t>CE20B102/ST2-256</t>
  </si>
  <si>
    <t>CE20B102/ST2-257</t>
  </si>
  <si>
    <t>CE20B102/ST2-258</t>
  </si>
  <si>
    <t>CE20B102/ST2-259</t>
  </si>
  <si>
    <t>CE20B102/ST2-260</t>
  </si>
  <si>
    <t>CE20B102/ST2-261</t>
  </si>
  <si>
    <t>CE20B102/ST2-262</t>
  </si>
  <si>
    <t>CE20B102/ST2-263</t>
  </si>
  <si>
    <t>CE20B102/ST2-264</t>
  </si>
  <si>
    <t>CE20B102/ST2-265</t>
  </si>
  <si>
    <t>CE20B102/ST2-266</t>
  </si>
  <si>
    <t>CE20B102/ST2-267</t>
  </si>
  <si>
    <t>CE20B102/ST2-268</t>
  </si>
  <si>
    <t>CE20B102/ST2-269</t>
  </si>
  <si>
    <t>CE20B102/ST2-270</t>
  </si>
  <si>
    <t>CE20B102/ST2-271</t>
  </si>
  <si>
    <t>CE20B102/ST2-272</t>
  </si>
  <si>
    <t>CE20B102/ST2-273</t>
  </si>
  <si>
    <t>CE20B102/ST2-274</t>
  </si>
  <si>
    <t>CE20B102/ST2-275</t>
  </si>
  <si>
    <t>CE20B102/ST2-276</t>
  </si>
  <si>
    <t>CE20B102/ST2-277</t>
  </si>
  <si>
    <t>CE20B102/ST2-278</t>
  </si>
  <si>
    <t>CE20B102/ST2-279</t>
  </si>
  <si>
    <t>CE20B102/ST2-280</t>
  </si>
  <si>
    <t>CE20B102/ST2-281</t>
  </si>
  <si>
    <t>CE20B102/ST2-282</t>
  </si>
  <si>
    <t>CE20B102/ST2-283</t>
  </si>
  <si>
    <t>CE20B102/ST2-284</t>
  </si>
  <si>
    <t>CE20B102/ST2-285</t>
  </si>
  <si>
    <t>CE20B102/ST2-286</t>
  </si>
  <si>
    <t>CE20B102/ST2-287</t>
  </si>
  <si>
    <t>CE20B102/ST2-288</t>
  </si>
  <si>
    <t>CE20B102/ST2-289</t>
  </si>
  <si>
    <t>CE20B102/ST2-290</t>
  </si>
  <si>
    <t>CE20B102/ST2-291</t>
  </si>
  <si>
    <t>CE20B102/ST2-292</t>
  </si>
  <si>
    <t>CE20B102/ST2-293</t>
  </si>
  <si>
    <t>CE20B102/ST2-294</t>
  </si>
  <si>
    <t>CE20B102/ST2-295</t>
  </si>
  <si>
    <t>CE20B102/ST2-296</t>
  </si>
  <si>
    <t>CE20B102/ST2-297</t>
  </si>
  <si>
    <t>CE20B102/ST2-298</t>
  </si>
  <si>
    <t>CE20B102/ST2-299</t>
  </si>
  <si>
    <t>CE20B102/ST2-300</t>
  </si>
  <si>
    <t>CE20B102/ST2-301</t>
  </si>
  <si>
    <t>CE20B102/ST2-302</t>
  </si>
  <si>
    <t>CE20B102/ST2-303</t>
  </si>
  <si>
    <t>CE20B102/ST2-304</t>
  </si>
  <si>
    <t>CE20B102/ST2-305</t>
  </si>
  <si>
    <t>CE20B102/ST2-306</t>
  </si>
  <si>
    <t>CE20B102/ST2-307</t>
  </si>
  <si>
    <t>CE20B102/ST2-308</t>
  </si>
  <si>
    <t>CE20B102/ST2-309</t>
  </si>
  <si>
    <t>CE20B102/ST2-310</t>
  </si>
  <si>
    <t>CE20B102/ST2-311</t>
  </si>
  <si>
    <t>CE20B102/ST2-312</t>
  </si>
  <si>
    <t>CE20B102/ST2-313</t>
  </si>
  <si>
    <t>CE20B102/ST2-314</t>
  </si>
  <si>
    <t>CE20B102/ST2-315</t>
  </si>
  <si>
    <t>CE20B102/ST2-316</t>
  </si>
  <si>
    <t>CE20B102/ST2-317</t>
  </si>
  <si>
    <t>CE20B102/ST2-318</t>
  </si>
  <si>
    <t>CE20B102/ST2-319</t>
  </si>
  <si>
    <t>CE20B102/ST2-320</t>
  </si>
  <si>
    <t>CE20B102/ST2-321</t>
  </si>
  <si>
    <t>CE20B102/ST2-322</t>
  </si>
  <si>
    <t>CE20B102/ST2-323</t>
  </si>
  <si>
    <t>CE20B102/ST2-324</t>
  </si>
  <si>
    <t>CE20B102/ST2-325</t>
  </si>
  <si>
    <t>CE20B102/ST2-326</t>
  </si>
  <si>
    <t>CE20B102/ST2-327</t>
  </si>
  <si>
    <t>CE20B102/ST2-328</t>
  </si>
  <si>
    <t>CE20B102/ST2-329</t>
  </si>
  <si>
    <t>CE20B102/ST2-330</t>
  </si>
  <si>
    <t>CE20B102/ST2-331</t>
  </si>
  <si>
    <t>CE20B102/ST2-332</t>
  </si>
  <si>
    <t>CE20B102/ST2-333</t>
  </si>
  <si>
    <t>CE20B102/ST2-334</t>
  </si>
  <si>
    <t>CE20B102/ST2-335</t>
  </si>
  <si>
    <t>CE20B102/ST2-336</t>
  </si>
  <si>
    <t>CE20B102/ST2-337</t>
  </si>
  <si>
    <t>CE20B102/ST2-338</t>
  </si>
  <si>
    <t>CE20B102/ST2-339</t>
  </si>
  <si>
    <t>CE20B102/ST2-340</t>
  </si>
  <si>
    <t>CE20B102/ST2-341</t>
  </si>
  <si>
    <t>CE20B102/ST2-342</t>
  </si>
  <si>
    <t>CE20B102/ST2-343</t>
  </si>
  <si>
    <t>CE20B102/ST2-344</t>
  </si>
  <si>
    <t>CE20B102/ST2-345</t>
  </si>
  <si>
    <t>CE20B102/ST2-346</t>
  </si>
  <si>
    <t>CE20B102/ST2-347</t>
  </si>
  <si>
    <t>CE20C352/SB5-1201</t>
  </si>
  <si>
    <t>CE20C352/SB5-1202</t>
  </si>
  <si>
    <t>CE20C352/SB5-1203</t>
  </si>
  <si>
    <t>CE20C352/SB5-1204</t>
  </si>
  <si>
    <t>CE20C352/SB5-1205</t>
  </si>
  <si>
    <t>CE20C352/SB5-1206</t>
  </si>
  <si>
    <t>CE20C352/SB5-1207</t>
  </si>
  <si>
    <t>CE20C352/SB5-1208</t>
  </si>
  <si>
    <t>CE20C352/SB5-1209</t>
  </si>
  <si>
    <t>CE20C352/SB5-1210</t>
  </si>
  <si>
    <t>CE20C352/SB5-1211</t>
  </si>
  <si>
    <t>CE20C352/SB5-1212</t>
  </si>
  <si>
    <t>CE20C352/SB5-1213</t>
  </si>
  <si>
    <t>CE20C352/SB5-1214</t>
  </si>
  <si>
    <t>CE20C352/SB5-1215</t>
  </si>
  <si>
    <t>CE20C352/SB5-1216</t>
  </si>
  <si>
    <t>CE20C352/SB5-1217</t>
  </si>
  <si>
    <t>CE20C352/SB5-1218</t>
  </si>
  <si>
    <t>CE20C352/SB5-1219</t>
  </si>
  <si>
    <t>CE20C352/SB5-1220</t>
  </si>
  <si>
    <t>CE20C352/SB5-1221</t>
  </si>
  <si>
    <t>CE20C352/SB5-1222</t>
  </si>
  <si>
    <t>CE20C352/SB5-1223</t>
  </si>
  <si>
    <t>CE20C352/SB5-1224</t>
  </si>
  <si>
    <t>CE20C352/SB5-1225</t>
  </si>
  <si>
    <t>CE20C352/SB5-1226</t>
  </si>
  <si>
    <t>CE20C352/SB5-1227</t>
  </si>
  <si>
    <t>CE20C352/SB5-1228</t>
  </si>
  <si>
    <t>CE20C352/SB5-1229</t>
  </si>
  <si>
    <t>CE20C352/SB5-1230</t>
  </si>
  <si>
    <t>CE20C352/SB5-1231</t>
  </si>
  <si>
    <t>CE20C352/SB5-1232</t>
  </si>
  <si>
    <t>CE20C352/SB5-1233</t>
  </si>
  <si>
    <t>CE20C352/SB5-1234</t>
  </si>
  <si>
    <t>CE20C352/SB5-1235</t>
  </si>
  <si>
    <t>CE20C352/SB5-1236</t>
  </si>
  <si>
    <t>CE20C352/SB5-1237</t>
  </si>
  <si>
    <t>CE20C352/SB5-1238</t>
  </si>
  <si>
    <t>CE20C352/SB5-1239</t>
  </si>
  <si>
    <t>CE20C352/SB5-1240</t>
  </si>
  <si>
    <t>CE20C352/SB5-1241</t>
  </si>
  <si>
    <t>CE20C352/SB5-1242</t>
  </si>
  <si>
    <t>CE20C352/SB5-1243</t>
  </si>
  <si>
    <t>CE20C352/SB5-1244</t>
  </si>
  <si>
    <t>CE20C352/SB5-1245</t>
  </si>
  <si>
    <t>CE20C352/SB5-1246</t>
  </si>
  <si>
    <t>CE20C352/SB5-1247</t>
  </si>
  <si>
    <t>CE20C352/SB5-1248</t>
  </si>
  <si>
    <t>CE20C352/SB5-1249</t>
  </si>
  <si>
    <t>CE20C352/SB5-1250</t>
  </si>
  <si>
    <t>CE20C352/SB5-1251</t>
  </si>
  <si>
    <t>CE20C352/SB5-1252</t>
  </si>
  <si>
    <t>CE20C352/SB5-1253</t>
  </si>
  <si>
    <t>CE20C352/SB5-1254</t>
  </si>
  <si>
    <t>CE20C352/SB5-1255</t>
  </si>
  <si>
    <t>CE20C352/SB5-1256</t>
  </si>
  <si>
    <t>CE20C352/SB5-1257</t>
  </si>
  <si>
    <t>CE20C352/SB5-1258</t>
  </si>
  <si>
    <t>CE20C352/SB5-1259</t>
  </si>
  <si>
    <t>CE20C352/SB5-1260</t>
  </si>
  <si>
    <t>CE20C352/SB5-1261</t>
  </si>
  <si>
    <t>CE20C352/SB5-1262</t>
  </si>
  <si>
    <t>CE20C352/SB5-1263</t>
  </si>
  <si>
    <t>CE20C352/SB5-1264</t>
  </si>
  <si>
    <t>CE20C352/SB5-1265</t>
  </si>
  <si>
    <t>CE20C352/SB5-1266</t>
  </si>
  <si>
    <t>CE20C352/SB5-1267</t>
  </si>
  <si>
    <t>CE20C352/SB5-1268</t>
  </si>
  <si>
    <t>CE20C352/SB5-1269</t>
  </si>
  <si>
    <t>CE20C352/SB5-1270</t>
  </si>
  <si>
    <t>CE20C352/SB5-1271</t>
  </si>
  <si>
    <t>CE20C352/SB5-1272</t>
  </si>
  <si>
    <t>CE20C352/SB5-1273</t>
  </si>
  <si>
    <t>CE20C352/SB5-1274</t>
  </si>
  <si>
    <t>CE20C352/SB5-1275</t>
  </si>
  <si>
    <t>CE20C352/SB5-1276</t>
  </si>
  <si>
    <t>CE20C352/SB5-1277</t>
  </si>
  <si>
    <t>CE20C352/SB5-1278</t>
  </si>
  <si>
    <t>CE20C352/SB5-1279</t>
  </si>
  <si>
    <t>CE20C352/SB5-1280</t>
  </si>
  <si>
    <t>CE20C352/SB5-1281</t>
  </si>
  <si>
    <t>CE20C352/SB5-1282</t>
  </si>
  <si>
    <t>CE20C352/SB5-1283</t>
  </si>
  <si>
    <t>CE20C352/SB5-1284</t>
  </si>
  <si>
    <t>CE20C352/SB5-1285</t>
  </si>
  <si>
    <t>CE20C352/SB5-1286</t>
  </si>
  <si>
    <t>CE20C352/SB5-1287</t>
  </si>
  <si>
    <t>CE20C352/SB5-1288</t>
  </si>
  <si>
    <t>CE20C352/SB5-1289</t>
  </si>
  <si>
    <t>CE20C352/SB5-1290</t>
  </si>
  <si>
    <t>CE20C352/SB5-1291</t>
  </si>
  <si>
    <t>CE20C352/SB5-1292</t>
  </si>
  <si>
    <t>CE20C352/SB5-1293</t>
  </si>
  <si>
    <t>CE20C352/SB5-1294</t>
  </si>
  <si>
    <t>CE20C352/SB5-1295</t>
  </si>
  <si>
    <t>CE20C352/SB5-1296</t>
  </si>
  <si>
    <t>CE20C352/SB5-1297</t>
  </si>
  <si>
    <t>CE20C352/SB5-1298</t>
  </si>
  <si>
    <t>CE20C352/SB5-1299</t>
  </si>
  <si>
    <t>CE20C352/SB5-1300</t>
  </si>
  <si>
    <t>CE20C352/SB5-1301</t>
  </si>
  <si>
    <t>CE20C352/SB5-1302</t>
  </si>
  <si>
    <t>CE20C352/SB5-1303</t>
  </si>
  <si>
    <t>CE20C352/SB5-1304</t>
  </si>
  <si>
    <t>CE20C352/SB5-1305</t>
  </si>
  <si>
    <t>CE20C352/SB5-1306</t>
  </si>
  <si>
    <t>CE20C352/SB5-1307</t>
  </si>
  <si>
    <t>CE20C352/SB5-1308</t>
  </si>
  <si>
    <t>CE20C352/SB5-1309</t>
  </si>
  <si>
    <t>CE20C352/SB5-1310</t>
  </si>
  <si>
    <t>CE20C352/SB5-1311</t>
  </si>
  <si>
    <t>CE20C352/SB5-1312</t>
  </si>
  <si>
    <t>CE20C352/SB5-1313</t>
  </si>
  <si>
    <t>CE20C352/SB5-1314</t>
  </si>
  <si>
    <t>CE20C352/SB5-1315</t>
  </si>
  <si>
    <t>CE20C352/SB5-1316</t>
  </si>
  <si>
    <t>CE20C352/SB5-1317</t>
  </si>
  <si>
    <t>CE20C352/SB5-1318</t>
  </si>
  <si>
    <t>CE20C352/SB5-1319</t>
  </si>
  <si>
    <t>CE20C352/SB5-1320</t>
  </si>
  <si>
    <t>CE20C352/SB5-1321</t>
  </si>
  <si>
    <t>CE20C352/SB5-1322</t>
  </si>
  <si>
    <t>CE20C352/SB5-1323</t>
  </si>
  <si>
    <t>CE20C352/SB5-1324</t>
  </si>
  <si>
    <t>CE20C352/SB5-1325</t>
  </si>
  <si>
    <t>CE20C352/SB5-1326</t>
  </si>
  <si>
    <t>CE20C352/SB5-1327</t>
  </si>
  <si>
    <t>CE20C352/SB5-1328</t>
  </si>
  <si>
    <t>CE20C352/SB5-1329</t>
  </si>
  <si>
    <t>CE20C352/SB5-1330</t>
  </si>
  <si>
    <t>CE20C352/SB5-1331</t>
  </si>
  <si>
    <t>CE20C352/SB5-1332</t>
  </si>
  <si>
    <t>CE20C352/SB5-1333</t>
  </si>
  <si>
    <t>CE20C352/SB5-1334</t>
  </si>
  <si>
    <t>CE20C352/SB5-1335</t>
  </si>
  <si>
    <t>CE20C352/SB5-1336</t>
  </si>
  <si>
    <t>CE20C352/SB5-1337</t>
  </si>
  <si>
    <t>CE20C352/SB5-1338</t>
  </si>
  <si>
    <t>CE20C352/SB5-1339</t>
  </si>
  <si>
    <t>CE20C352/SB5-1340</t>
  </si>
  <si>
    <t>CE20C352/SB5-1341</t>
  </si>
  <si>
    <t>CE20C352/SB5-1342</t>
  </si>
  <si>
    <t>CE20C352/SB5-1343</t>
  </si>
  <si>
    <t>CE20C352/SB5-1344</t>
  </si>
  <si>
    <t>CE20C352/SB5-1345</t>
  </si>
  <si>
    <t>CE20C352/SB5-1346</t>
  </si>
  <si>
    <t>CE20C352/SB5-1347</t>
  </si>
  <si>
    <t>CE20C352/SB5-1348</t>
  </si>
  <si>
    <t>CE20C352/SB5-1349</t>
  </si>
  <si>
    <t>CE20C352/SB5-1350</t>
  </si>
  <si>
    <t>CE20C352/SB5-1351</t>
  </si>
  <si>
    <t>CE20C352/SB5-1352</t>
  </si>
  <si>
    <t>CE20C352/SB5-1353</t>
  </si>
  <si>
    <t>CE20C352/SB5-1354</t>
  </si>
  <si>
    <t>CE20C352/SB5-1355</t>
  </si>
  <si>
    <t>CE20C352/SB5-1356</t>
  </si>
  <si>
    <t>CE20C352/SB5-1357</t>
  </si>
  <si>
    <t>CE20C352/SB5-1358</t>
  </si>
  <si>
    <t>CE20C352/SB5-1359</t>
  </si>
  <si>
    <t>CE20C352/SB5-1360</t>
  </si>
  <si>
    <t>CE20C352/SB5-1361</t>
  </si>
  <si>
    <t>CE20C352/SB5-1362</t>
  </si>
  <si>
    <t>CE20C352/SB5-1363</t>
  </si>
  <si>
    <t>CE20C352/SB5-1364</t>
  </si>
  <si>
    <t>CE20C352/SB5-1365</t>
  </si>
  <si>
    <t>CE20C352/SB5-1366</t>
  </si>
  <si>
    <t>CE20C352/SB5-1367</t>
  </si>
  <si>
    <t>CE20C352/SB5-1368</t>
  </si>
  <si>
    <t>CE20C352/SB5-1369</t>
  </si>
  <si>
    <t>CE20C352/SB5-1370</t>
  </si>
  <si>
    <t>CE20C352/SB5-1371</t>
  </si>
  <si>
    <t>CE20C352/SB5-1372</t>
  </si>
  <si>
    <t>CE20C352/SB5-1373</t>
  </si>
  <si>
    <t>CE20C352/SB5-1374</t>
  </si>
  <si>
    <t>CE20C352/SB5-1375</t>
  </si>
  <si>
    <t>CE20C352/SB5-1376</t>
  </si>
  <si>
    <t>CE20C352/SB5-1377</t>
  </si>
  <si>
    <t>CE20C352/SB5-1378</t>
  </si>
  <si>
    <t>CE20C352/SB5-1379</t>
  </si>
  <si>
    <t>CE20C352/SB5-1380</t>
  </si>
  <si>
    <t>CE20C352/SB5-1381</t>
  </si>
  <si>
    <t>CE20C352/SB5-1382</t>
  </si>
  <si>
    <t>CE20C352/SB5-1383</t>
  </si>
  <si>
    <t>CE20C352/SB5-1384</t>
  </si>
  <si>
    <t>CE20C352/SB5-1385</t>
  </si>
  <si>
    <t>CE20C352/SB5-1386</t>
  </si>
  <si>
    <t>CE20C352/SB5-1387</t>
  </si>
  <si>
    <t>CE20C352/SB5-1388</t>
  </si>
  <si>
    <t>CE20C352/SB5-1389</t>
  </si>
  <si>
    <t>CE20C352/SB5-1390</t>
  </si>
  <si>
    <t>CE20C352/SB5-1391</t>
  </si>
  <si>
    <t>CE20C352/SB5-1392</t>
  </si>
  <si>
    <t>CE20C352/SB5-1393</t>
  </si>
  <si>
    <t>CE20C352/SB5-1394</t>
  </si>
  <si>
    <t>CE20C352/SB5-1395</t>
  </si>
  <si>
    <t>CE20C352/SB5-1396</t>
  </si>
  <si>
    <t>CE20C352/SB5-1397</t>
  </si>
  <si>
    <t>CE20C352/SB5-1398</t>
  </si>
  <si>
    <t>CE20C352/SB5-1399</t>
  </si>
  <si>
    <t>CE20C352/SB5-1400</t>
  </si>
  <si>
    <t>CE20C352/SB5-1401</t>
  </si>
  <si>
    <t>CE20C352/SB5-1402</t>
  </si>
  <si>
    <t>CE20C352/SB5-1403</t>
  </si>
  <si>
    <t>CE20C352/SB5-1404</t>
  </si>
  <si>
    <t>CE20C352/SB5-1405</t>
  </si>
  <si>
    <t>CE20C352/SB5-1406</t>
  </si>
  <si>
    <t>CE20C352/SB5-1407</t>
  </si>
  <si>
    <t>CE20C352/SB5-1408</t>
  </si>
  <si>
    <t>CE20C352/SB5-1409</t>
  </si>
  <si>
    <t>CE20C352/SB5-1410</t>
  </si>
  <si>
    <t>CE20C352/SB5-1411</t>
  </si>
  <si>
    <t>CE20C352/SB5-1412</t>
  </si>
  <si>
    <t>CE20C352/SB5-1413</t>
  </si>
  <si>
    <t>CE20C352/SB5-1414</t>
  </si>
  <si>
    <t>CE20C352/SB5-1415</t>
  </si>
  <si>
    <t>CE20C352/SB5-1416</t>
  </si>
  <si>
    <t>CE20C352/SB5-1417</t>
  </si>
  <si>
    <t>CE20C352/SB5-1418</t>
  </si>
  <si>
    <t>CE20C352/SB5-1419</t>
  </si>
  <si>
    <t>CE20C352/SB5-1420</t>
  </si>
  <si>
    <t>CE20C352/SB5-1421</t>
  </si>
  <si>
    <t>CE20C352/SB5-1422</t>
  </si>
  <si>
    <t>CE20C352/SB5-1423</t>
  </si>
  <si>
    <t>CE20C352/SB5-1424</t>
  </si>
  <si>
    <t>CE20C352/SB5-1425</t>
  </si>
  <si>
    <t>CE20C352/SB5-1426</t>
  </si>
  <si>
    <t>CE20C352/SB5-1427</t>
  </si>
  <si>
    <t>CE20C352/SB5-1428</t>
  </si>
  <si>
    <t>CE20C352/SB5-1429</t>
  </si>
  <si>
    <t>CE20C352/SB5-1430</t>
  </si>
  <si>
    <t>CE20C352/SB5-1431</t>
  </si>
  <si>
    <t>CE20C352/SB5-1432</t>
  </si>
  <si>
    <t>CE20C352/SB5-1433</t>
  </si>
  <si>
    <t>CE20C352/SB5-1434</t>
  </si>
  <si>
    <t>CE20C352/SB5-1435</t>
  </si>
  <si>
    <t>CE20C352/SB5-1436</t>
  </si>
  <si>
    <t>CE20C352/SB5-1437</t>
  </si>
  <si>
    <t>CE20C352/SB5-1438</t>
  </si>
  <si>
    <t>CE20C352/SB5-1439</t>
  </si>
  <si>
    <t>CE20C352/SB5-1440</t>
  </si>
  <si>
    <t>CE20C352/SB5-1441</t>
  </si>
  <si>
    <t>CE20C352/SB5-1442</t>
  </si>
  <si>
    <t>CE20C352/SB5-1443</t>
  </si>
  <si>
    <t>CE20C352/SB5-1444</t>
  </si>
  <si>
    <t>CE20C352/SB5-1445</t>
  </si>
  <si>
    <t>CE20C352/SB5-1446</t>
  </si>
  <si>
    <t>CE20C352/SB5-1447</t>
  </si>
  <si>
    <t>CE20C352/SB5-1448</t>
  </si>
  <si>
    <t>CE20C352/SB5-1449</t>
  </si>
  <si>
    <t>CE20C352/SB5-1450</t>
  </si>
  <si>
    <t>CE20C352/SB5-1451</t>
  </si>
  <si>
    <t>CE20C352/SB5-1452</t>
  </si>
  <si>
    <t>CE20C352/SB5-1453</t>
  </si>
  <si>
    <t>CE20C352/SB5-1454</t>
  </si>
  <si>
    <t>CE20C352/SB5-1455</t>
  </si>
  <si>
    <t>CE20C352/SB5-1456</t>
  </si>
  <si>
    <t>CE20C352/SB5-1457</t>
  </si>
  <si>
    <t>CE20C352/SB5-1458</t>
  </si>
  <si>
    <t>CE20C352/SB5-1459</t>
  </si>
  <si>
    <t>CE20C352/SB5-1460</t>
  </si>
  <si>
    <t>CE20C352/SB5-1461</t>
  </si>
  <si>
    <t>CE20C352/SB5-1462</t>
  </si>
  <si>
    <t>CE20C352/SB5-1463</t>
  </si>
  <si>
    <t>CE20C352/SB5-1464</t>
  </si>
  <si>
    <t>CE20C352/SB5-1465</t>
  </si>
  <si>
    <t>CE20C352/SB5-1466</t>
  </si>
  <si>
    <t>CE20C352/SB5-1467</t>
  </si>
  <si>
    <t>CE20C352/SB5-1468</t>
  </si>
  <si>
    <t>CE20C352/SB5-1469</t>
  </si>
  <si>
    <t>CE20C352/SB5-1470</t>
  </si>
  <si>
    <t>CE20C352/SB5-1471</t>
  </si>
  <si>
    <t>CE20C352/SB5-1472</t>
  </si>
  <si>
    <t>CE20C352/SB5-1473</t>
  </si>
  <si>
    <t>CE20C352/SB5-1474</t>
  </si>
  <si>
    <t>CE20C352/SB5-1475</t>
  </si>
  <si>
    <t>CE20C352/SB5-1476</t>
  </si>
  <si>
    <t>CE20C352/SB5-1477</t>
  </si>
  <si>
    <t>CE20C352/SB5-1478</t>
  </si>
  <si>
    <t>CE20C352/SB5-1479</t>
  </si>
  <si>
    <t>CE20C352/SB5-1480</t>
  </si>
  <si>
    <t>CE20C352/SB5-1481</t>
  </si>
  <si>
    <t>CE20C352/SB5-1482</t>
  </si>
  <si>
    <t>CE20C352/SB5-1483</t>
  </si>
  <si>
    <t>CE20C352/SB5-1484</t>
  </si>
  <si>
    <t>CE20C352/SB5-1485</t>
  </si>
  <si>
    <t>CE20C352/SB5-1486</t>
  </si>
  <si>
    <t>CE20C352/SB5-1487</t>
  </si>
  <si>
    <t>CE20C352/SB5-1488</t>
  </si>
  <si>
    <t>CE20C352/SB5-1489</t>
  </si>
  <si>
    <t>CE20C352/SB5-1490</t>
  </si>
  <si>
    <t>CE20C352/SB5-1491</t>
  </si>
  <si>
    <t>CE20C352/SB5-1492</t>
  </si>
  <si>
    <t>CE20C352/SB5-1493</t>
  </si>
  <si>
    <t>CE20C352/SB5-1494</t>
  </si>
  <si>
    <t>CE20C352/SB5-1495</t>
  </si>
  <si>
    <t>CE20C352/SB5-1496</t>
  </si>
  <si>
    <t>CE20C352/SB5-1497</t>
  </si>
  <si>
    <t>CE20C352/SB5-1498</t>
  </si>
  <si>
    <t>CE20C352/SB5-1499</t>
  </si>
  <si>
    <t>CE20C352/SB5-1500</t>
  </si>
  <si>
    <t>CE20C352/SB5-1501</t>
  </si>
  <si>
    <t>CE20C352/SB5-1502</t>
  </si>
  <si>
    <t>CE20C352/SB5-1503</t>
  </si>
  <si>
    <t>CE20C352/SB5-1504</t>
  </si>
  <si>
    <t>CE20C352/SB5-1505</t>
  </si>
  <si>
    <t>CE20C352/SB5-1506</t>
  </si>
  <si>
    <t>CE20C352/SB5-1507</t>
  </si>
  <si>
    <t>CE20C352/SB5-1508</t>
  </si>
  <si>
    <t>CE20C352/SB5-1509</t>
  </si>
  <si>
    <t>CE20C352/SB5-1510</t>
  </si>
  <si>
    <t>CE20C352/SB5-1511</t>
  </si>
  <si>
    <t>CE20C352/SB5-1512</t>
  </si>
  <si>
    <t>CE20C352/SB5-1513</t>
  </si>
  <si>
    <t>CE20C352/SB5-1514</t>
  </si>
  <si>
    <t>CE20C352/SB5-1515</t>
  </si>
  <si>
    <t>CE20C352/SB5-1516</t>
  </si>
  <si>
    <t>CE20C352/SB5-1517</t>
  </si>
  <si>
    <t>CE20C352/SB5-1518</t>
  </si>
  <si>
    <t>CE20C352/SB5-1519</t>
  </si>
  <si>
    <t>CE20C352/SB5-1520</t>
  </si>
  <si>
    <t>CE20C352/SB5-1521</t>
  </si>
  <si>
    <t>CE20C352/SB5-1522</t>
  </si>
  <si>
    <t>CE20C352/SB5-1523</t>
  </si>
  <si>
    <t>CE20C352/SB5-1524</t>
  </si>
  <si>
    <t>CE20C352/SB5-1525</t>
  </si>
  <si>
    <t>CE20C352/SB5-1526</t>
  </si>
  <si>
    <t>CE20C352/SB5-1527</t>
  </si>
  <si>
    <t>CE20C352/SB5-1528</t>
  </si>
  <si>
    <t>CE20C352/SB5-1529</t>
  </si>
  <si>
    <t>CE20C352/SB5-1530</t>
  </si>
  <si>
    <t>CE20C352/SB5-1531</t>
  </si>
  <si>
    <t>CE20C352/SB5-1532</t>
  </si>
  <si>
    <t>CE20C352/SB5-1533</t>
  </si>
  <si>
    <t>CE20C352/SB5-1534</t>
  </si>
  <si>
    <t>CE20C352/SB5-1535</t>
  </si>
  <si>
    <t>CE20C352/SB5-1536</t>
  </si>
  <si>
    <t>CE20C352/SB5-1537</t>
  </si>
  <si>
    <t>CE20C352/SB5-1538</t>
  </si>
  <si>
    <t>CE20C352/SB5-1539</t>
  </si>
  <si>
    <t>CE20C352/SB5-1540</t>
  </si>
  <si>
    <t>CE20C352/SB5-1541</t>
  </si>
  <si>
    <t>CE20C352/SB5-1542</t>
  </si>
  <si>
    <t>CE20C352/SB5-1543</t>
  </si>
  <si>
    <t>CE20C352/SB5-1544</t>
  </si>
  <si>
    <t>CE20C352/SB5-1545</t>
  </si>
  <si>
    <t>CE20C352/SB5-1546</t>
  </si>
  <si>
    <t>CE20C352/SB5-1547</t>
  </si>
  <si>
    <t>CE20C352/SB5-1548</t>
  </si>
  <si>
    <t>CE20C352/SB5-1549</t>
  </si>
  <si>
    <t>CE20C352/SB5-1550</t>
  </si>
  <si>
    <t>CE20C352/SB5-1551</t>
  </si>
  <si>
    <t>CE20C352/SB5-1552</t>
  </si>
  <si>
    <t>CE20C352/SB5-1553</t>
  </si>
  <si>
    <t>CE20C352/SB5-1554</t>
  </si>
  <si>
    <t>CE20C352/SB5-1555</t>
  </si>
  <si>
    <t>CE20C352/SB5-1556</t>
  </si>
  <si>
    <t>CE20C352/SB5-1557</t>
  </si>
  <si>
    <t>CE20C352/SB5-1558</t>
  </si>
  <si>
    <t>CE20C352/SB5-1559</t>
  </si>
  <si>
    <t>CE20C352/SB5-1560</t>
  </si>
  <si>
    <t>CE20C352/SB5-1561</t>
  </si>
  <si>
    <t>CE20C352/SB5-1562</t>
  </si>
  <si>
    <t>CE20C352/SB5-1563</t>
  </si>
  <si>
    <t>CE20C352/SB5-1564</t>
  </si>
  <si>
    <t>CE20C352/SB5-1565</t>
  </si>
  <si>
    <t>CE20C352/SB5-1566</t>
  </si>
  <si>
    <t>CE20C352/SB5-1567</t>
  </si>
  <si>
    <t>CE20C352/SB5-1568</t>
  </si>
  <si>
    <t>CE20C352/SB5-1569</t>
  </si>
  <si>
    <t>CE20C352/SB5-1570</t>
  </si>
  <si>
    <t>CE20C352/SB5-1571</t>
  </si>
  <si>
    <t>CE20C352/SB5-1572</t>
  </si>
  <si>
    <t>CE20C352/SB5-1573</t>
  </si>
  <si>
    <t>CE20C352/SB5-1574</t>
  </si>
  <si>
    <t>CE20C352/SB5-1575</t>
  </si>
  <si>
    <t>CE20C352/SB5-1576</t>
  </si>
  <si>
    <t>CE20C352/SB5-1577</t>
  </si>
  <si>
    <t>CE20C352/SB5-1578</t>
  </si>
  <si>
    <t>CE20C352/SB5-1579</t>
  </si>
  <si>
    <t>CE20C352/SB5-1580</t>
  </si>
  <si>
    <t>CE20C352/SB5-1581</t>
  </si>
  <si>
    <t>CE20C352/SB5-1582</t>
  </si>
  <si>
    <t>CE20C352/SB5-1583</t>
  </si>
  <si>
    <t>CE20C352/SB5-1584</t>
  </si>
  <si>
    <t>CE20C352/SB5-1585</t>
  </si>
  <si>
    <t>CE20C352/SB5-1586</t>
  </si>
  <si>
    <t>CE20C352/SB5-1587</t>
  </si>
  <si>
    <t>CE20C352/SB5-1588</t>
  </si>
  <si>
    <t>CE20C352/SB5-1589</t>
  </si>
  <si>
    <t>CE20C352/SB5-1590</t>
  </si>
  <si>
    <t>CE20C352/SB5-1591</t>
  </si>
  <si>
    <t>CE20C352/SB5-1592</t>
  </si>
  <si>
    <t>CE20C352/SB5-1593</t>
  </si>
  <si>
    <t>CE20C352/SB5-1594</t>
  </si>
  <si>
    <t>CE20C352/SB5-1595</t>
  </si>
  <si>
    <t>CE20C352/SB5-1596</t>
  </si>
  <si>
    <t>CE20C352/SB5-1597</t>
  </si>
  <si>
    <t>CE20C352/SB5-1598</t>
  </si>
  <si>
    <t>CE20C352/SB5-1599</t>
  </si>
  <si>
    <t>CE20C352/SB5-1600</t>
  </si>
  <si>
    <t>CE20C352/SB5-1601</t>
  </si>
  <si>
    <t>CE20C352/SB5-1602</t>
  </si>
  <si>
    <t>CE20C352/SB5-1603</t>
  </si>
  <si>
    <t>CE20C352/SB5-1604</t>
  </si>
  <si>
    <t>CE20C352/SB5-1605</t>
  </si>
  <si>
    <t>CE20C352/SB5-1606</t>
  </si>
  <si>
    <t>CE20C352/SB5-1607</t>
  </si>
  <si>
    <t>CE20C352/SB5-1608</t>
  </si>
  <si>
    <t>CE20C352/SB5-1609</t>
  </si>
  <si>
    <t>CE20C352/SB5-1610</t>
  </si>
  <si>
    <t>CE20C352/SB5-1611</t>
  </si>
  <si>
    <t>CE20C352/SB5-1612</t>
  </si>
  <si>
    <t>CE20C352/SB5-1613</t>
  </si>
  <si>
    <t>CE20C352/SB5-1614</t>
  </si>
  <si>
    <t>CE20C352/SB5-1615</t>
  </si>
  <si>
    <t>CE20C352/SB5-1616</t>
  </si>
  <si>
    <t>CE20C352/SB5-1617</t>
  </si>
  <si>
    <t>CE20C352/SB5-1618</t>
  </si>
  <si>
    <t>CE20C352/SB5-1619</t>
  </si>
  <si>
    <t>CE20C352/SB5-1620</t>
  </si>
  <si>
    <t>CE20C352/SB5-1621</t>
  </si>
  <si>
    <t>CE20C352/SB5-1622</t>
  </si>
  <si>
    <t>CE20C352/SB5-1623</t>
  </si>
  <si>
    <t>CE20C352/SB5-1624</t>
  </si>
  <si>
    <t>CE20C352/SB5-1625</t>
  </si>
  <si>
    <t>CE20C352/SB5-1626</t>
  </si>
  <si>
    <t>CE20C352/SB5-1627</t>
  </si>
  <si>
    <t>CE20C352/SB5-1628</t>
  </si>
  <si>
    <t>CE20C352/SB5-1629</t>
  </si>
  <si>
    <t>CE20C352/SB5-1630</t>
  </si>
  <si>
    <t>CE20C352/SB5-1631</t>
  </si>
  <si>
    <t>CE20C352/SB5-1632</t>
  </si>
  <si>
    <t>CE20C352/SB5-1633</t>
  </si>
  <si>
    <t>CE20C352/SB5-1634</t>
  </si>
  <si>
    <t>CE20C352/SB5-1635</t>
  </si>
  <si>
    <t>CE20C352/SB5-1636</t>
  </si>
  <si>
    <t>CE20C352/SB5-1637</t>
  </si>
  <si>
    <t>CE20C352/SB5-1638</t>
  </si>
  <si>
    <t>CE20C352/SB5-1639</t>
  </si>
  <si>
    <t>CE20C352/SB5-1640</t>
  </si>
  <si>
    <t>CE20C352/SB5-1641</t>
  </si>
  <si>
    <t>CE20C352/SB5-1642</t>
  </si>
  <si>
    <t>CE20C352/SB5-1643</t>
  </si>
  <si>
    <t>CE20C352/SB5-1644</t>
  </si>
  <si>
    <t>CE20C352/SB5-1645</t>
  </si>
  <si>
    <t>CE20C352/SB5-1646</t>
  </si>
  <si>
    <t>CE20C352/SB5-1647</t>
  </si>
  <si>
    <t>CE20C352/SB5-1648</t>
  </si>
  <si>
    <t>CE20C352/SB5-1649</t>
  </si>
  <si>
    <t>CE20C550/SB7-401</t>
  </si>
  <si>
    <t>CE20C550/SB7-402</t>
  </si>
  <si>
    <t>CE20C550/SB7-403</t>
  </si>
  <si>
    <t>CE20C550/SB7-404</t>
  </si>
  <si>
    <t>CE20C550/SB7-405</t>
  </si>
  <si>
    <t>CE20C550/SB7-406</t>
  </si>
  <si>
    <t>CE20C550/SB7-407</t>
  </si>
  <si>
    <t>CE20C550/SB7-408</t>
  </si>
  <si>
    <t>CE20C550/SB7-409</t>
  </si>
  <si>
    <t>CE20C550/SB7-410</t>
  </si>
  <si>
    <t>CE20C550/SB7-411</t>
  </si>
  <si>
    <t>CE20C550/SB7-412</t>
  </si>
  <si>
    <t>CE20C550/SB7-413</t>
  </si>
  <si>
    <t>CE20C550/SB7-414</t>
  </si>
  <si>
    <t>CE20C550/SB7-415</t>
  </si>
  <si>
    <t>CE20C550/SB7-416</t>
  </si>
  <si>
    <t>CE20C550/SB7-417</t>
  </si>
  <si>
    <t>CE20C550/SB7-418</t>
  </si>
  <si>
    <t>CE20C550/SB7-419</t>
  </si>
  <si>
    <t>CE20C550/SB7-420</t>
  </si>
  <si>
    <t>CE20C550/SB7-421</t>
  </si>
  <si>
    <t>CE20C550/SB7-422</t>
  </si>
  <si>
    <t>CE20C550/SB7-423</t>
  </si>
  <si>
    <t>CE20C550/SB7-424</t>
  </si>
  <si>
    <t>CE20C550/SB7-425</t>
  </si>
  <si>
    <t>CE20C550/SB7-426</t>
  </si>
  <si>
    <t>CE20C550/SB7-427</t>
  </si>
  <si>
    <t>CE20C550/SB7-428</t>
  </si>
  <si>
    <t>CE20C550/SB7-429</t>
  </si>
  <si>
    <t>CE20C550/SB7-430</t>
  </si>
  <si>
    <t>CE20C550/SB7-431</t>
  </si>
  <si>
    <t>CE20C550/SB7-432</t>
  </si>
  <si>
    <t>CE20C550/SB7-433</t>
  </si>
  <si>
    <t>CE20C550/SB7-434</t>
  </si>
  <si>
    <t>CE20C550/SB7-435</t>
  </si>
  <si>
    <t>CE20C550/SB7-436</t>
  </si>
  <si>
    <t>CE20C550/SB7-437</t>
  </si>
  <si>
    <t>CE20C550/SB7-438</t>
  </si>
  <si>
    <t>CE20C550/SB7-439</t>
  </si>
  <si>
    <t>CE20C550/SB7-440</t>
  </si>
  <si>
    <t>CE20C550/SB7-441</t>
  </si>
  <si>
    <t>CE20C550/SB7-442</t>
  </si>
  <si>
    <t>CE20C550/SB7-443</t>
  </si>
  <si>
    <t>CE20C550/SB7-444</t>
  </si>
  <si>
    <t>CE20C550/SB7-445</t>
  </si>
  <si>
    <t>CE20C550/SB7-446</t>
  </si>
  <si>
    <t>CE20C550/SB7-447</t>
  </si>
  <si>
    <t>CE20C550/SB7-448</t>
  </si>
  <si>
    <t>CE20C550/SB7-449</t>
  </si>
  <si>
    <t>CE20C550/SB7-450</t>
  </si>
  <si>
    <t>CE20C550/SB7-451</t>
  </si>
  <si>
    <t>CE20C550/SB7-452</t>
  </si>
  <si>
    <t>CE20C550/SB7-453</t>
  </si>
  <si>
    <t>CE20C550/SB7-454</t>
  </si>
  <si>
    <t>CE20C550/SB7-455</t>
  </si>
  <si>
    <t>CE20C550/SB7-456</t>
  </si>
  <si>
    <t>CE20C550/SB7-457</t>
  </si>
  <si>
    <t>CE20C550/SB7-458</t>
  </si>
  <si>
    <t>CE20C550/SB7-459</t>
  </si>
  <si>
    <t>CE20C550/SB7-460</t>
  </si>
  <si>
    <t>CE20C550/SB7-461</t>
  </si>
  <si>
    <t>CE20C550/SB7-462</t>
  </si>
  <si>
    <t>CE20C550/SB7-463</t>
  </si>
  <si>
    <t>CE20C550/SB7-464</t>
  </si>
  <si>
    <t>CE20C550/SB7-465</t>
  </si>
  <si>
    <t>CE20C550/SB7-466</t>
  </si>
  <si>
    <t>CE20C550/SB7-467</t>
  </si>
  <si>
    <t>CE20C550/SB7-468</t>
  </si>
  <si>
    <t>CE20C550/SB7-469</t>
  </si>
  <si>
    <t>CE20C550/SB7-470</t>
  </si>
  <si>
    <t>CE20C550/SB7-471</t>
  </si>
  <si>
    <t>CE20C550/SB7-472</t>
  </si>
  <si>
    <t>CE20C550/SB7-473</t>
  </si>
  <si>
    <t>CE20C550/SB7-474</t>
  </si>
  <si>
    <t>CE20C550/SB7-475</t>
  </si>
  <si>
    <t>CE20C550/SB7-476</t>
  </si>
  <si>
    <t>CE20C550/SB7-477</t>
  </si>
  <si>
    <t>CE20C550/SB7-478</t>
  </si>
  <si>
    <t>CE20C550/SB7-479</t>
  </si>
  <si>
    <t>CE20C550/SB7-480</t>
  </si>
  <si>
    <t>CE20C550/SB7-481</t>
  </si>
  <si>
    <t>CE20C550/SB7-482</t>
  </si>
  <si>
    <t>CE20C550/SB7-483</t>
  </si>
  <si>
    <t>CE20C550/SB7-484</t>
  </si>
  <si>
    <t>CE20C550/SB7-485</t>
  </si>
  <si>
    <t>CE20C550/SB7-486</t>
  </si>
  <si>
    <t>CE20C550/SB7-487</t>
  </si>
  <si>
    <t>CE20C550/SB7-488</t>
  </si>
  <si>
    <t>CE20C550/SB7-489</t>
  </si>
  <si>
    <t>CE20C550/SB7-490</t>
  </si>
  <si>
    <t>CE20C550/SB7-491</t>
  </si>
  <si>
    <t>CE20C550/SB7-492</t>
  </si>
  <si>
    <t>CE20C550/SB7-493</t>
  </si>
  <si>
    <t>CE20C550/SB7-494</t>
  </si>
  <si>
    <t>CE20C550/SB7-495</t>
  </si>
  <si>
    <t>CE20C550/SB7-496</t>
  </si>
  <si>
    <t>CE20C550/SB7-497</t>
  </si>
  <si>
    <t>CE20C550/SB7-498</t>
  </si>
  <si>
    <t>CE20C550/SB7-499</t>
  </si>
  <si>
    <t>CE20C550/SB7-500</t>
  </si>
  <si>
    <t>CE20C550/SB7-501</t>
  </si>
  <si>
    <t>CE20C550/SB7-502</t>
  </si>
  <si>
    <t>CE20C550/SB7-503</t>
  </si>
  <si>
    <t>CE20C550/SB7-504</t>
  </si>
  <si>
    <t>CE20C550/SB7-505</t>
  </si>
  <si>
    <t>CE20C550/SB7-506</t>
  </si>
  <si>
    <t>CE20C550/SB7-507</t>
  </si>
  <si>
    <t>CE20C550/SB7-508</t>
  </si>
  <si>
    <t>CE20C550/SB7-509</t>
  </si>
  <si>
    <t>CE20C550/SB7-510</t>
  </si>
  <si>
    <t>CE20C550/SB7-511</t>
  </si>
  <si>
    <t>CE20C550/SB7-512</t>
  </si>
  <si>
    <t>CE20C550/SB7-513</t>
  </si>
  <si>
    <t>CE20C550/SB7-514</t>
  </si>
  <si>
    <t>CE20C550/SB7-515</t>
  </si>
  <si>
    <t>CE20C550/SB7-516</t>
  </si>
  <si>
    <t>CE20C550/SB7-517</t>
  </si>
  <si>
    <t>CE20C550/SB7-518</t>
  </si>
  <si>
    <t>CE20C550/SB7-519</t>
  </si>
  <si>
    <t>CE20C550/SB7-520</t>
  </si>
  <si>
    <t>CE20C550/SB7-521</t>
  </si>
  <si>
    <t>CE20C550/SB7-522</t>
  </si>
  <si>
    <t>CE20C550/SB7-523</t>
  </si>
  <si>
    <t>CE20C550/SB7-524</t>
  </si>
  <si>
    <t>CE20C550/SB7-525</t>
  </si>
  <si>
    <t>CE20C550/SB7-526</t>
  </si>
  <si>
    <t>CE20C550/SB7-527</t>
  </si>
  <si>
    <t>CE20C550/SB7-528</t>
  </si>
  <si>
    <t>CE20C550/SB7-529</t>
  </si>
  <si>
    <t>CE20C550/SB7-530</t>
  </si>
  <si>
    <t>CE20C550/SB7-531</t>
  </si>
  <si>
    <t>CE20C550/SB7-532</t>
  </si>
  <si>
    <t>CE20C550/SB7-533</t>
  </si>
  <si>
    <t>CE20C550/SB7-534</t>
  </si>
  <si>
    <t>CE20C550/SB7-535</t>
  </si>
  <si>
    <t>CE20C550/SB7-536</t>
  </si>
  <si>
    <t>CE20C550/SB7-537</t>
  </si>
  <si>
    <t>CE20C550/SB7-538</t>
  </si>
  <si>
    <t>CE20C550/SB7-539</t>
  </si>
  <si>
    <t>CE20C550/SB7-540</t>
  </si>
  <si>
    <t>CE20C550/SB7-541</t>
  </si>
  <si>
    <t>CE20C550/SB7-542</t>
  </si>
  <si>
    <t>CE20C550/SB7-543</t>
  </si>
  <si>
    <t>CE20C550/SB7-544</t>
  </si>
  <si>
    <t>CE20C550/SB7-545</t>
  </si>
  <si>
    <t>CE20C550/SB7-546</t>
  </si>
  <si>
    <t>CE20C550/SB7-547</t>
  </si>
  <si>
    <t>CE20C550/SB7-548</t>
  </si>
  <si>
    <t>CE20C550/SB7-549</t>
  </si>
  <si>
    <t>CE20C550/SB7-550</t>
  </si>
  <si>
    <t>CE20C550/SB7-551</t>
  </si>
  <si>
    <t>CE20C550/SB7-552</t>
  </si>
  <si>
    <t>CE20C550/SB7-553</t>
  </si>
  <si>
    <t>CE20C550/SB7-554</t>
  </si>
  <si>
    <t>CE20C550/SB7-555</t>
  </si>
  <si>
    <t>CE20C550/SB7-556</t>
  </si>
  <si>
    <t>CE20C550/SB7-557</t>
  </si>
  <si>
    <t>CE20C550/SB7-558</t>
  </si>
  <si>
    <t>CE20C550/SB7-559</t>
  </si>
  <si>
    <t>CE20C550/SB7-560</t>
  </si>
  <si>
    <t>CE20C550/SB7-561</t>
  </si>
  <si>
    <t>CE20C550/SB7-562</t>
  </si>
  <si>
    <t>CE20C550/SB7-563</t>
  </si>
  <si>
    <t>CE20C550/SB7-564</t>
  </si>
  <si>
    <t>CE20C550/SB7-565</t>
  </si>
  <si>
    <t>CE20C550/SB7-566</t>
  </si>
  <si>
    <t>CE20C550/SB7-567</t>
  </si>
  <si>
    <t>CE20C550/SB7-568</t>
  </si>
  <si>
    <t>CE20C550/SB7-569</t>
  </si>
  <si>
    <t>CE20C550/SB7-570</t>
  </si>
  <si>
    <t>CE20C550/SB7-571</t>
  </si>
  <si>
    <t>CE20D170/SL1-101</t>
  </si>
  <si>
    <t>CE20D170/SL1-102</t>
  </si>
  <si>
    <t>CE20D170/SL1-103</t>
  </si>
  <si>
    <t>CE20D170/SL1-104</t>
  </si>
  <si>
    <t>CE20D170/SL1-105</t>
  </si>
  <si>
    <t>CE20D170/SL1-106</t>
  </si>
  <si>
    <t>CE20D170/SL1-107</t>
  </si>
  <si>
    <t>CE20D170/SL1-108</t>
  </si>
  <si>
    <t>CE20D170/SL1-109</t>
  </si>
  <si>
    <t>CE20D170/SL1-110</t>
  </si>
  <si>
    <t>CE20D170/SL1-111</t>
  </si>
  <si>
    <t>CE20D170/SL1-112</t>
  </si>
  <si>
    <t>CE20D170/SL1-113</t>
  </si>
  <si>
    <t>CE20D170/SL1-114</t>
  </si>
  <si>
    <t>CE20E101/SF1-301</t>
  </si>
  <si>
    <t>CE20E101/SF1-302</t>
  </si>
  <si>
    <t>CE20E101/SF1-303</t>
  </si>
  <si>
    <t>CE20E101/SF1-304</t>
  </si>
  <si>
    <t>CE20E101/SF1-305</t>
  </si>
  <si>
    <t>CE20E101/SF1-306</t>
  </si>
  <si>
    <t>CE20E101/SF1-307</t>
  </si>
  <si>
    <t>CE20E101/SF1-308</t>
  </si>
  <si>
    <t>CE20E101/SF1-309</t>
  </si>
  <si>
    <t>CE20E101/SF1-310</t>
  </si>
  <si>
    <t>CE20E101/SF1-311</t>
  </si>
  <si>
    <t>CE20E101/SF1-312</t>
  </si>
  <si>
    <t>CE20E101/SF1-313</t>
  </si>
  <si>
    <t>CE20E101/SF1-314</t>
  </si>
  <si>
    <t>CE20E101/SF1-315</t>
  </si>
  <si>
    <t>CE20E101/SF1-316</t>
  </si>
  <si>
    <t>CE20E101/SF1-317</t>
  </si>
  <si>
    <t>CE20E101/SF1-318</t>
  </si>
  <si>
    <t>CE20E101/SF1-319</t>
  </si>
  <si>
    <t>CE20E101/SF1-320</t>
  </si>
  <si>
    <t>CE20E101/SF1-321</t>
  </si>
  <si>
    <t>CE20E101/SF1-322</t>
  </si>
  <si>
    <t>CE20E101/SF1-323</t>
  </si>
  <si>
    <t>CE20E101/SF1-324</t>
  </si>
  <si>
    <t>CE20E101/SF1-325</t>
  </si>
  <si>
    <t>CE20E101/SF1-326</t>
  </si>
  <si>
    <t>CE20E101/SF1-327</t>
  </si>
  <si>
    <t>CE20E101/SF1-328</t>
  </si>
  <si>
    <t>CE20E101/SF1-329</t>
  </si>
  <si>
    <t>CE20E101/SF1-330</t>
  </si>
  <si>
    <t>CE20E101/SF1-331</t>
  </si>
  <si>
    <t>CE20E101/SF1-332</t>
  </si>
  <si>
    <t>CE20E101/SF1-333</t>
  </si>
  <si>
    <t>CE20E101/SF1-334</t>
  </si>
  <si>
    <t>CE20E101/SF1-335</t>
  </si>
  <si>
    <t>CE20E101/SF1-336</t>
  </si>
  <si>
    <t>CE20E101/SF1-337</t>
  </si>
  <si>
    <t>CE20E101/SF1-338</t>
  </si>
  <si>
    <t>CE20E101/SF1-339</t>
  </si>
  <si>
    <t>CE20E101/SF1-340</t>
  </si>
  <si>
    <t>CE20E101/SF1-341</t>
  </si>
  <si>
    <t>CE20E101/SF1-342</t>
  </si>
  <si>
    <t>CE20E101/SF1-343</t>
  </si>
  <si>
    <t>CE20E101/SF1-344</t>
  </si>
  <si>
    <t>CE20E101/SF1-345</t>
  </si>
  <si>
    <t>CE20E101/SF1-346</t>
  </si>
  <si>
    <t>CE20E101/SF1-347</t>
  </si>
  <si>
    <t>CE20E101/SF1-348</t>
  </si>
  <si>
    <t>CE20E101/SF1-349</t>
  </si>
  <si>
    <t>CE20E101/SF1-350</t>
  </si>
  <si>
    <t>CE20E101/SF1-351</t>
  </si>
  <si>
    <t>CE20E101/SF1-352</t>
  </si>
  <si>
    <t>CE20E101/SF1-353</t>
  </si>
  <si>
    <t>CE20E101/SF1-354</t>
  </si>
  <si>
    <t>CE20E101/SF1-355</t>
  </si>
  <si>
    <t>CE20E101/SF1-356</t>
  </si>
  <si>
    <t>CE20E101/SF1-357</t>
  </si>
  <si>
    <t>CE20E101/SF1-358</t>
  </si>
  <si>
    <t>CE20E101/SF1-359</t>
  </si>
  <si>
    <t>CE20E101/SF1-360</t>
  </si>
  <si>
    <t>CE20E101/SF1-361</t>
  </si>
  <si>
    <t>CE20E101/SF1-362</t>
  </si>
  <si>
    <t>CE20E101/SF1-363</t>
  </si>
  <si>
    <t>CE20E101/SF1-364</t>
  </si>
  <si>
    <t>CE20E101/SF1-365</t>
  </si>
  <si>
    <t>CE20E101/SF1-366</t>
  </si>
  <si>
    <t>CE20E101/SF1-367</t>
  </si>
  <si>
    <t>CE20E101/SF1-368</t>
  </si>
  <si>
    <t>CE20E101/SF1-369</t>
  </si>
  <si>
    <t>CE20E101/SF1-370</t>
  </si>
  <si>
    <t>CE20E101/SF1-371</t>
  </si>
  <si>
    <t>CE20E101/SF1-372</t>
  </si>
  <si>
    <t>CE20E101/SF1-373</t>
  </si>
  <si>
    <t>CE20E101/SF1-374</t>
  </si>
  <si>
    <t>CE20E101/SF1-375</t>
  </si>
  <si>
    <t>CE20E101/SF1-376</t>
  </si>
  <si>
    <t>CE20E101/SF1-377</t>
  </si>
  <si>
    <t>CE20E101/SF1-378</t>
  </si>
  <si>
    <t>CE20E101/SF1-379</t>
  </si>
  <si>
    <t>CE20E101/SF1-380</t>
  </si>
  <si>
    <t>CE20E101/SF1-381</t>
  </si>
  <si>
    <t>CE20E101/SF1-382</t>
  </si>
  <si>
    <t>CE20E101/SF1-383</t>
  </si>
  <si>
    <t>CE20E101/SF1-384</t>
  </si>
  <si>
    <t>CE20E101/SF1-385</t>
  </si>
  <si>
    <t>CE20E101/SF1-386</t>
  </si>
  <si>
    <t>CE20E101/SF1-387</t>
  </si>
  <si>
    <t>CE20E101/SF1-388</t>
  </si>
  <si>
    <t>CE20E101/SF1-389</t>
  </si>
  <si>
    <t>CE20E101/SF1-390</t>
  </si>
  <si>
    <t>CE20E101/SF1-391</t>
  </si>
  <si>
    <t>CE20E101/SF1-392</t>
  </si>
  <si>
    <t>CE20E101/SF1-393</t>
  </si>
  <si>
    <t>CE20E101/SF1-394</t>
  </si>
  <si>
    <t>CE20E101/SF1-395</t>
  </si>
  <si>
    <t>CE20E101/SF1-396</t>
  </si>
  <si>
    <t>CE20E101/SF1-397</t>
  </si>
  <si>
    <t>CE20E101/SF1-398</t>
  </si>
  <si>
    <t>CE20E101/SF1-399</t>
  </si>
  <si>
    <t>CE20E101/SF1-400</t>
  </si>
  <si>
    <t>CE20E101/SF1-401</t>
  </si>
  <si>
    <t>CE20E101/SF1-402</t>
  </si>
  <si>
    <t>CE20E101/SF1-403</t>
  </si>
  <si>
    <t>CE20E101/SF1-404</t>
  </si>
  <si>
    <t>CE20E101/SF1-405</t>
  </si>
  <si>
    <t>CE20E101/SF1-406</t>
  </si>
  <si>
    <t>CE20E101/SF1-407</t>
  </si>
  <si>
    <t>CE20E101/SF1-408</t>
  </si>
  <si>
    <t>CE20E101/SF1-409</t>
  </si>
  <si>
    <t>CE20E101/SF1-410</t>
  </si>
  <si>
    <t>CE20E101/SF1-411</t>
  </si>
  <si>
    <t>CE20E101/SF1-412</t>
  </si>
  <si>
    <t>CE20E101/SF1-413</t>
  </si>
  <si>
    <t>CE20E101/SF1-414</t>
  </si>
  <si>
    <t>CE12A422/SJ2-201</t>
  </si>
  <si>
    <t>CE12A422/SJ2-202</t>
  </si>
  <si>
    <t>CE12A422/SJ2-203</t>
  </si>
  <si>
    <t>CE12A422/SJ2-204</t>
  </si>
  <si>
    <t>CE12A422/SJ2-205</t>
  </si>
  <si>
    <t>CE12A422/SJ2-206</t>
  </si>
  <si>
    <t>CE12A422/SJ2-207</t>
  </si>
  <si>
    <t>CE12A422/SJ2-208</t>
  </si>
  <si>
    <t>CE12A422/SJ2-209</t>
  </si>
  <si>
    <t>CE12A422/SJ2-210</t>
  </si>
  <si>
    <t>CE12A422/SJ2-211</t>
  </si>
  <si>
    <t>CE12A422/SJ2-212</t>
  </si>
  <si>
    <t>CE12A422/SJ2-213</t>
  </si>
  <si>
    <t>CE12A422/SJ2-214</t>
  </si>
  <si>
    <t>CE12A422/SJ2-215</t>
  </si>
  <si>
    <t>CE12A422/SJ2-216</t>
  </si>
  <si>
    <t>CE12A422/SJ2-217</t>
  </si>
  <si>
    <t>CE12A422/SJ2-218</t>
  </si>
  <si>
    <t>CE12A422/SJ2-219</t>
  </si>
  <si>
    <t>CE12A422/SJ2-220</t>
  </si>
  <si>
    <t>CE12A422/SJ2-221</t>
  </si>
  <si>
    <t>CE12A422/SJ2-222</t>
  </si>
  <si>
    <t>CE12A422/SJ2-223</t>
  </si>
  <si>
    <t>CE12A422/SJ2-224</t>
  </si>
  <si>
    <t>CE12A422/SJ2-225</t>
  </si>
  <si>
    <t>CE12A422/SJ2-226</t>
  </si>
  <si>
    <t>CE12A422/SJ2-227</t>
  </si>
  <si>
    <t>CE12A422/SJ2-228</t>
  </si>
  <si>
    <t>CE12A422/SJ2-229</t>
  </si>
  <si>
    <t>CE12A422/SJ2-230</t>
  </si>
  <si>
    <t>CE12A422/SJ2-231</t>
  </si>
  <si>
    <t>CE12A422/SJ2-232</t>
  </si>
  <si>
    <t>CE12A422/SJ2-233</t>
  </si>
  <si>
    <t>CE12A422/SJ2-234</t>
  </si>
  <si>
    <t>CE12A422/SJ2-235</t>
  </si>
  <si>
    <t>CE12A422/SJ2-236</t>
  </si>
  <si>
    <t>CE12A422/SJ2-237</t>
  </si>
  <si>
    <t>CE12A422/SJ2-238</t>
  </si>
  <si>
    <t>CE12A422/SJ2-239</t>
  </si>
  <si>
    <t>CE12A422/SJ2-240</t>
  </si>
  <si>
    <t>CE12A422/SJ2-241</t>
  </si>
  <si>
    <t>CE12A422/SJ2-242</t>
  </si>
  <si>
    <t>CE12A422/SJ2-243</t>
  </si>
  <si>
    <t>CE12A422/SJ2-244</t>
  </si>
  <si>
    <t>CE12A422/SJ2-245</t>
  </si>
  <si>
    <t>CE12A422/SJ2-246</t>
  </si>
  <si>
    <t>CE12A422/SJ2-247</t>
  </si>
  <si>
    <t>CE12A422/SJ2-248</t>
  </si>
  <si>
    <t>CE12A422/SJ2-249</t>
  </si>
  <si>
    <t>CE12A422/SJ2-250</t>
  </si>
  <si>
    <t>CE12A422/SJ2-251</t>
  </si>
  <si>
    <t>CE12A422/SJ2-252</t>
  </si>
  <si>
    <t>CE12A422/SJ2-253</t>
  </si>
  <si>
    <t>CE12A422/SJ2-254</t>
  </si>
  <si>
    <t>CE12A422/SJ2-255</t>
  </si>
  <si>
    <t>CE12A422/SJ2-256</t>
  </si>
  <si>
    <t>CE12A422/SJ2-257</t>
  </si>
  <si>
    <t>CE12A422/SJ2-258</t>
  </si>
  <si>
    <t>CE12A422/SJ2-259</t>
  </si>
  <si>
    <t>CE12A422/SJ2-260</t>
  </si>
  <si>
    <t>CE12A422/SJ2-261</t>
  </si>
  <si>
    <t>CE12A422/SJ2-262</t>
  </si>
  <si>
    <t>CE12A422/SJ2-263</t>
  </si>
  <si>
    <t>CE12A422/SJ2-264</t>
  </si>
  <si>
    <t>CE12A422/SJ2-265</t>
  </si>
  <si>
    <t>CE12A422/SJ2-266</t>
  </si>
  <si>
    <t>CE12A422/SJ2-267</t>
  </si>
  <si>
    <t>CE12A422/SJ2-268</t>
  </si>
  <si>
    <t>CE12A422/SJ2-269</t>
  </si>
  <si>
    <t>CE12A422/SJ2-270</t>
  </si>
  <si>
    <t>CE12A422/SJ2-271</t>
  </si>
  <si>
    <t>CE12A422/SJ2-272</t>
  </si>
  <si>
    <t>CE12A422/SJ2-273</t>
  </si>
  <si>
    <t>CE12A422/SJ2-274</t>
  </si>
  <si>
    <t>CE12A422/SJ2-275</t>
  </si>
  <si>
    <t>CE12A422/SJ2-276</t>
  </si>
  <si>
    <t>CE12A422/SJ2-277</t>
  </si>
  <si>
    <t>CE12A422/SJ2-278</t>
  </si>
  <si>
    <t>CE12A422/SJ2-279</t>
  </si>
  <si>
    <t>CE12A422/SJ2-280</t>
  </si>
  <si>
    <t>CE12A422/SJ2-281</t>
  </si>
  <si>
    <t>CE12A422/SJ2-282</t>
  </si>
  <si>
    <t>CE12A422/SJ2-283</t>
  </si>
  <si>
    <t>CE12A422/SJ2-284</t>
  </si>
  <si>
    <t>CE12A422/SJ2-285</t>
  </si>
  <si>
    <t>CE12A422/SJ2-286</t>
  </si>
  <si>
    <t>CE12A422/SJ2-287</t>
  </si>
  <si>
    <t>CE12A422/SJ2-288</t>
  </si>
  <si>
    <t>CE12A422/SJ2-289</t>
  </si>
  <si>
    <t>CE12A422/SJ2-290</t>
  </si>
  <si>
    <t>CE12A422/SJ2-291</t>
  </si>
  <si>
    <t>CE12A422/SJ2-292</t>
  </si>
  <si>
    <t>CE12A422/SJ2-293</t>
  </si>
  <si>
    <t>CE12A422/SJ2-294</t>
  </si>
  <si>
    <t>CE12A422/SJ2-295</t>
  </si>
  <si>
    <t>CE12A422/SJ2-296</t>
  </si>
  <si>
    <t>CE12A422/SJ2-297</t>
  </si>
  <si>
    <t>CE12A422/SJ2-298</t>
  </si>
  <si>
    <t>CE12A422/SJ2-299</t>
  </si>
  <si>
    <t>CE12A422/SJ2-300</t>
  </si>
  <si>
    <t>CE12A422/SJ2-301</t>
  </si>
  <si>
    <t>CE12A422/SJ2-302</t>
  </si>
  <si>
    <t>CE12A422/SJ2-303</t>
  </si>
  <si>
    <t>CE12A422/SJ2-304</t>
  </si>
  <si>
    <t>CE12A422/SJ2-305</t>
  </si>
  <si>
    <t>CE12A422/SJ2-306</t>
  </si>
  <si>
    <t>CE12A422/SJ2-307</t>
  </si>
  <si>
    <t>CE12A422/SJ2-308</t>
  </si>
  <si>
    <t>CE12A422/SJ2-309</t>
  </si>
  <si>
    <t>CE12A422/SJ2-310</t>
  </si>
  <si>
    <t>CE12A422/SJ2-311</t>
  </si>
  <si>
    <t>CE12A422/SJ2-312</t>
  </si>
  <si>
    <t>CE12A422/SJ2-313</t>
  </si>
  <si>
    <t>CE12A422/SJ2-314</t>
  </si>
  <si>
    <t>CE12A422/SJ2-315</t>
  </si>
  <si>
    <t>CE12A422/SJ2-316</t>
  </si>
  <si>
    <t>CE12A422/SJ2-317</t>
  </si>
  <si>
    <t>CE12A422/SJ2-318</t>
  </si>
  <si>
    <t>CE12A422/SJ2-319</t>
  </si>
  <si>
    <t>CE12A422/SJ2-320</t>
  </si>
  <si>
    <t>CE12A422/SJ2-321</t>
  </si>
  <si>
    <t>CE12A422/SJ2-322</t>
  </si>
  <si>
    <t>CE12A422/SJ2-323</t>
  </si>
  <si>
    <t>CE12A422/SJ2-324</t>
  </si>
  <si>
    <t>CE12A422/SJ2-325</t>
  </si>
  <si>
    <t>CE12A422/SJ2-326</t>
  </si>
  <si>
    <t>CE12A422/SJ2-327</t>
  </si>
  <si>
    <t>CE12A422/SJ2-328</t>
  </si>
  <si>
    <t>CE12A422/SJ2-329</t>
  </si>
  <si>
    <t>CE12A422/SJ2-330</t>
  </si>
  <si>
    <t>CE12A422/SJ2-331</t>
  </si>
  <si>
    <t>CE12A422/SJ2-332</t>
  </si>
  <si>
    <t>CE12A422/SJ2-333</t>
  </si>
  <si>
    <t>CE12A422/SJ2-334</t>
  </si>
  <si>
    <t>CE12A422/SJ2-335</t>
  </si>
  <si>
    <t>CE12A422/SJ2-336</t>
  </si>
  <si>
    <t>CE12A422/SJ2-337</t>
  </si>
  <si>
    <t>CE12A422/SJ2-338</t>
  </si>
  <si>
    <t>CE12A422/SJ2-339</t>
  </si>
  <si>
    <t>CE12A422/SJ2-340</t>
  </si>
  <si>
    <t>CE12A422/SJ2-341</t>
  </si>
  <si>
    <t>CE12A422/SJ2-342</t>
  </si>
  <si>
    <t>CE12A422/SJ2-343</t>
  </si>
  <si>
    <t>CE12A422/SJ2-344</t>
  </si>
  <si>
    <t>CE12A422/SJ2-345</t>
  </si>
  <si>
    <t>CE12A422/SJ2-346</t>
  </si>
  <si>
    <t>CE12A422/SJ2-347</t>
  </si>
  <si>
    <t>CE12A422/SJ2-348</t>
  </si>
  <si>
    <t>CE12A422/SJ2-349</t>
  </si>
  <si>
    <t>CE12A422/SJ2-350</t>
  </si>
  <si>
    <t>CE12A422/SJ2-351</t>
  </si>
  <si>
    <t>CE12A422/SJ2-352</t>
  </si>
  <si>
    <t>CE12A422/SJ2-353</t>
  </si>
  <si>
    <t>CE12A422/SJ2-354</t>
  </si>
  <si>
    <t>CE12A422/SJ2-355</t>
  </si>
  <si>
    <t>CE12A422/SJ2-356</t>
  </si>
  <si>
    <t>CE12A422/SJ2-357</t>
  </si>
  <si>
    <t>CE17A242/SJ6-151</t>
  </si>
  <si>
    <t>CE17A242/SJ6-152</t>
  </si>
  <si>
    <t>CE17A242/SJ6-153</t>
  </si>
  <si>
    <t>CE17A242/SJ6-154</t>
  </si>
  <si>
    <t>CE17A242/SJ6-155</t>
  </si>
  <si>
    <t>CE17A242/SJ6-156</t>
  </si>
  <si>
    <t>CE17A242/SJ6-157</t>
  </si>
  <si>
    <t>CE17A242/SJ6-158</t>
  </si>
  <si>
    <t>CE17A242/SJ6-159</t>
  </si>
  <si>
    <t>CE17A242/SJ6-160</t>
  </si>
  <si>
    <t>CE17A242/SJ6-161</t>
  </si>
  <si>
    <t>CE17A242/SJ6-162</t>
  </si>
  <si>
    <t>CE17A242/SJ6-163</t>
  </si>
  <si>
    <t>CE17A242/SJ6-164</t>
  </si>
  <si>
    <t>CE17A242/SJ6-165</t>
  </si>
  <si>
    <t>CE17A242/SJ6-166</t>
  </si>
  <si>
    <t>CE17A242/SJ6-167</t>
  </si>
  <si>
    <t>CE17A242/SJ6-168</t>
  </si>
  <si>
    <t>CE17A242/SJ6-169</t>
  </si>
  <si>
    <t>CE17A242/SJ6-170</t>
  </si>
  <si>
    <t>CE17A242/SJ6-171</t>
  </si>
  <si>
    <t>CE17A242/SJ6-172</t>
  </si>
  <si>
    <t>CE17A242/SJ6-173</t>
  </si>
  <si>
    <t>CE17A242/SJ6-174</t>
  </si>
  <si>
    <t>CE17A242/SJ6-175</t>
  </si>
  <si>
    <t>CE17A242/SJ6-176</t>
  </si>
  <si>
    <t>CE17A242/SJ6-177</t>
  </si>
  <si>
    <t>CE17A242/SJ6-178</t>
  </si>
  <si>
    <t>CE17A242/SJ6-179</t>
  </si>
  <si>
    <t>CE17A242/SJ6-180</t>
  </si>
  <si>
    <t>CE17A242/SJ6-181</t>
  </si>
  <si>
    <t>CE17A242/SJ6-182</t>
  </si>
  <si>
    <t>CE17A242/SJ6-183</t>
  </si>
  <si>
    <t>CE17A242/SJ6-184</t>
  </si>
  <si>
    <t>CE17A242/SJ6-185</t>
  </si>
  <si>
    <t>CE17A242/SJ6-186</t>
  </si>
  <si>
    <t>CE17A242/SJ6-187</t>
  </si>
  <si>
    <t>CE17A242/SJ6-188</t>
  </si>
  <si>
    <t>CE17A242/SJ6-189</t>
  </si>
  <si>
    <t>CE17A242/SJ6-190</t>
  </si>
  <si>
    <t>CE17A242/SJ6-191</t>
  </si>
  <si>
    <t>CE17A242/SJ6-192</t>
  </si>
  <si>
    <t>CE17A242/SJ6-193</t>
  </si>
  <si>
    <t>CE17A242/SJ6-194</t>
  </si>
  <si>
    <t>CE17A242/SJ6-195</t>
  </si>
  <si>
    <t>CE17A242/SJ6-196</t>
  </si>
  <si>
    <t>CE17A242/SJ6-197</t>
  </si>
  <si>
    <t>CE17A242/SJ6-198</t>
  </si>
  <si>
    <t>CE17A242/SJ6-199</t>
  </si>
  <si>
    <t>CE17A242/SJ6-200</t>
  </si>
  <si>
    <t>CE17A242/SJ6-201</t>
  </si>
  <si>
    <t>CE17A242/SJ6-202</t>
  </si>
  <si>
    <t>CE17A242/SJ6-203</t>
  </si>
  <si>
    <t>CE17A242/SJ6-204</t>
  </si>
  <si>
    <t>CE17A242/SJ6-205</t>
  </si>
  <si>
    <t>CE17A242/SJ6-206</t>
  </si>
  <si>
    <t>CE17A242/SJ6-207</t>
  </si>
  <si>
    <t>CE17A242/SJ6-208</t>
  </si>
  <si>
    <t>CE17A242/SJ6-209</t>
  </si>
  <si>
    <t>CE17A242/SJ6-210</t>
  </si>
  <si>
    <t>CE17A242/SJ6-211</t>
  </si>
  <si>
    <t>CE17A242/SJ6-212</t>
  </si>
  <si>
    <t>CE17A242/SJ6-213</t>
  </si>
  <si>
    <t>CE17A242/SJ6-214</t>
  </si>
  <si>
    <t>CE17A242/SJ6-215</t>
  </si>
  <si>
    <t>CE17A242/SJ6-216</t>
  </si>
  <si>
    <t>CE17A242/SJ6-217</t>
  </si>
  <si>
    <t>CE17A242/SJ6-218</t>
  </si>
  <si>
    <t>CE17A242/SJ6-219</t>
  </si>
  <si>
    <t>CE17A242/SJ6-220</t>
  </si>
  <si>
    <t>CE17A242/SJ6-221</t>
  </si>
  <si>
    <t>CE17A242/SJ6-222</t>
  </si>
  <si>
    <t>CE17A242/SJ6-223</t>
  </si>
  <si>
    <t>CE17A242/SJ6-224</t>
  </si>
  <si>
    <t>CE17A242/SJ6-225</t>
  </si>
  <si>
    <t>CE17A242/SJ6-226</t>
  </si>
  <si>
    <t>CE17A242/SJ6-227</t>
  </si>
  <si>
    <t>CE17A242/SJ6-228</t>
  </si>
  <si>
    <t>CE17A242/SJ6-229</t>
  </si>
  <si>
    <t>CE17A227/SJ12-151</t>
  </si>
  <si>
    <t>CE17A227/SJ12-152</t>
  </si>
  <si>
    <t>CE17A227/SJ12-153</t>
  </si>
  <si>
    <t>CE17A227/SJ12-154</t>
  </si>
  <si>
    <t>CE17A227/SJ12-155</t>
  </si>
  <si>
    <t>CE17A227/SJ12-156</t>
  </si>
  <si>
    <t>CE17A227/SJ12-157</t>
  </si>
  <si>
    <t>CE17A227/SJ12-158</t>
  </si>
  <si>
    <t>CE17A227/SJ12-159</t>
  </si>
  <si>
    <t>CE17A227/SJ12-160</t>
  </si>
  <si>
    <t>CE17A227/SJ12-161</t>
  </si>
  <si>
    <t>CE17A227/SJ12-162</t>
  </si>
  <si>
    <t>CE17A227/SJ12-163</t>
  </si>
  <si>
    <t>CE17A227/SJ12-164</t>
  </si>
  <si>
    <t>CE17A227/SJ12-165</t>
  </si>
  <si>
    <t>CE17A227/SJ12-166</t>
  </si>
  <si>
    <t>CE17A227/SJ12-167</t>
  </si>
  <si>
    <t>CE17A227/SJ12-168</t>
  </si>
  <si>
    <t>CE17A227/SJ12-169</t>
  </si>
  <si>
    <t>CE17A227/SJ12-170</t>
  </si>
  <si>
    <t>CE17A227/SJ12-171</t>
  </si>
  <si>
    <t>CE17A227/SJ12-172</t>
  </si>
  <si>
    <t>CE17A227/SJ12-173</t>
  </si>
  <si>
    <t>CE17A227/SJ12-174</t>
  </si>
  <si>
    <t>CE17A227/SJ12-175</t>
  </si>
  <si>
    <t>CE17A227/SJ12-176</t>
  </si>
  <si>
    <t>CE17A227/SJ12-177</t>
  </si>
  <si>
    <t>CE17A227/SJ12-178</t>
  </si>
  <si>
    <t>CE17A227/SJ12-179</t>
  </si>
  <si>
    <t>CE17A227/SJ12-180</t>
  </si>
  <si>
    <t>CE17A227/SJ12-181</t>
  </si>
  <si>
    <t>CE17A227/SJ12-182</t>
  </si>
  <si>
    <t>CE17A227/SJ12-183</t>
  </si>
  <si>
    <t>CE17A227/SJ12-184</t>
  </si>
  <si>
    <t>CE17A227/SJ12-185</t>
  </si>
  <si>
    <t>CE17A227/SJ12-186</t>
  </si>
  <si>
    <t>CE17A227/SJ12-187</t>
  </si>
  <si>
    <t>CE17A227/SJ12-188</t>
  </si>
  <si>
    <t>CE17A227/SJ12-189</t>
  </si>
  <si>
    <t>CE17A227/SJ12-190</t>
  </si>
  <si>
    <t>CE17A227/SJ12-191</t>
  </si>
  <si>
    <t>CE17A227/SJ12-192</t>
  </si>
  <si>
    <t>CE17A227/SJ12-193</t>
  </si>
  <si>
    <t>CE17A227/SJ12-194</t>
  </si>
  <si>
    <t>CE17A227/SJ12-195</t>
  </si>
  <si>
    <t>CE17A227/SJ12-196</t>
  </si>
  <si>
    <t>CE17A227/SJ12-197</t>
  </si>
  <si>
    <t>CE17A227/SJ12-198</t>
  </si>
  <si>
    <t>CE17A227/SJ12-199</t>
  </si>
  <si>
    <t>CE17A227/SJ12-200</t>
  </si>
  <si>
    <t>CE17A227/SJ12-201</t>
  </si>
  <si>
    <t>CE17A227/SJ12-202</t>
  </si>
  <si>
    <t>CE17A227/SJ12-203</t>
  </si>
  <si>
    <t>CE17A227/SJ12-204</t>
  </si>
  <si>
    <t>CE17A227/SJ12-205</t>
  </si>
  <si>
    <t>CE17A227/SJ12-206</t>
  </si>
  <si>
    <t>CE17A227/SJ12-207</t>
  </si>
  <si>
    <t>CE17A227/SJ12-208</t>
  </si>
  <si>
    <t>CE17A227/SJ12-209</t>
  </si>
  <si>
    <t>CE17A227/SJ12-210</t>
  </si>
  <si>
    <t>CE17A227/SJ12-211</t>
  </si>
  <si>
    <t>CE17A227/SJ12-212</t>
  </si>
  <si>
    <t>CE17A227/SJ12-213</t>
  </si>
  <si>
    <t>CE17A227/SJ12-214</t>
  </si>
  <si>
    <t>CE17A227/SJ12-215</t>
  </si>
  <si>
    <t>CE17A227/SJ12-216</t>
  </si>
  <si>
    <t>CE17A227/SJ12-217</t>
  </si>
  <si>
    <t>CE17A227/SJ12-218</t>
  </si>
  <si>
    <t>CE17A227/SJ12-219</t>
  </si>
  <si>
    <t>CE17A227/SJ12-220</t>
  </si>
  <si>
    <t>CE17A227/SJ12-221</t>
  </si>
  <si>
    <t>CE17A227/SJ12-222</t>
  </si>
  <si>
    <t>CE17A227/SJ12-223</t>
  </si>
  <si>
    <t>CE17A227/SJ12-224</t>
  </si>
  <si>
    <t>CE17A227/SJ12-225</t>
  </si>
  <si>
    <t>CE17A227/SJ12-226</t>
  </si>
  <si>
    <t>CE17A227/SJ12-227</t>
  </si>
  <si>
    <t>CE17A227/SJ12-228</t>
  </si>
  <si>
    <t>CE17A227/SJ12-229</t>
  </si>
  <si>
    <t>CE17A227/SJ12-230</t>
  </si>
  <si>
    <t>CE17A227/SJ12-231</t>
  </si>
  <si>
    <t>CE17A227/SJ12-232</t>
  </si>
  <si>
    <t>CE17A227/SJ12-233</t>
  </si>
  <si>
    <t>CE17A227/SJ12-234</t>
  </si>
  <si>
    <t>CE22A548/SJ10-801</t>
  </si>
  <si>
    <t>CE22A548/SJ10-802</t>
  </si>
  <si>
    <t>CE22A548/SJ10-803</t>
  </si>
  <si>
    <t>CE22A548/SJ10-804</t>
  </si>
  <si>
    <t>CE22A548/SJ10-805</t>
  </si>
  <si>
    <t>CE22A548/SJ10-806</t>
  </si>
  <si>
    <t>CE22A548/SJ10-807</t>
  </si>
  <si>
    <t>CE22A548/SJ10-808</t>
  </si>
  <si>
    <t>CE22A548/SJ10-809</t>
  </si>
  <si>
    <t>CE22A548/SJ10-810</t>
  </si>
  <si>
    <t>CE22A548/SJ10-811</t>
  </si>
  <si>
    <t>CE22A548/SJ10-812</t>
  </si>
  <si>
    <t>CE22A548/SJ10-813</t>
  </si>
  <si>
    <t>CE22A548/SJ10-814</t>
  </si>
  <si>
    <t>CE22A548/SJ10-815</t>
  </si>
  <si>
    <t>CE22A548/SJ10-816</t>
  </si>
  <si>
    <t>CE22A548/SJ10-817</t>
  </si>
  <si>
    <t>CE22A548/SJ10-818</t>
  </si>
  <si>
    <t>CE22A548/SJ10-819</t>
  </si>
  <si>
    <t>CE22A548/SJ10-820</t>
  </si>
  <si>
    <t>CE22A548/SJ10-821</t>
  </si>
  <si>
    <t>CE22A548/SJ10-822</t>
  </si>
  <si>
    <t>CE22A548/SJ10-823</t>
  </si>
  <si>
    <t>CE22A548/SJ10-824</t>
  </si>
  <si>
    <t>CE22A548/SJ10-825</t>
  </si>
  <si>
    <t>CE22A548/SJ10-826</t>
  </si>
  <si>
    <t>CE22A548/SJ10-827</t>
  </si>
  <si>
    <t>CE22A548/SJ10-828</t>
  </si>
  <si>
    <t>CE22A548/SJ10-829</t>
  </si>
  <si>
    <t>CE22A548/SJ10-830</t>
  </si>
  <si>
    <t>CE22A548/SJ10-831</t>
  </si>
  <si>
    <t>CE22A548/SJ10-832</t>
  </si>
  <si>
    <t>CE22A548/SJ10-833</t>
  </si>
  <si>
    <t>CE22A548/SJ10-834</t>
  </si>
  <si>
    <t>CE22A548/SJ10-835</t>
  </si>
  <si>
    <t>CE22A548/SJ10-836</t>
  </si>
  <si>
    <t>CE22A548/SJ10-837</t>
  </si>
  <si>
    <t>CE22A548/SJ10-838</t>
  </si>
  <si>
    <t>CE22A548/SJ10-839</t>
  </si>
  <si>
    <t>CE22A548/SJ10-840</t>
  </si>
  <si>
    <t>CE22A548/SJ10-841</t>
  </si>
  <si>
    <t>CE22A548/SJ10-842</t>
  </si>
  <si>
    <t>CE22A548/SJ10-843</t>
  </si>
  <si>
    <t>CE22A548/SJ10-844</t>
  </si>
  <si>
    <t>CE22A548/SJ10-845</t>
  </si>
  <si>
    <t>CE22A548/SJ10-846</t>
  </si>
  <si>
    <t>CE22A548/SJ10-847</t>
  </si>
  <si>
    <t>CE22A548/SJ10-848</t>
  </si>
  <si>
    <t>CE22A548/SJ10-849</t>
  </si>
  <si>
    <t>CE22A548/SJ10-850</t>
  </si>
  <si>
    <t>CE22A548/SJ10-851</t>
  </si>
  <si>
    <t>CE22A548/SJ10-852</t>
  </si>
  <si>
    <t>CE22A548/SJ10-853</t>
  </si>
  <si>
    <t>CE22A548/SJ10-854</t>
  </si>
  <si>
    <t>CE22A548/SJ10-855</t>
  </si>
  <si>
    <t>CE22A548/SJ10-856</t>
  </si>
  <si>
    <t>CE22A548/SJ10-857</t>
  </si>
  <si>
    <t>CE22A548/SJ10-858</t>
  </si>
  <si>
    <t>CE22A548/SJ10-859</t>
  </si>
  <si>
    <t>CE22A548/SJ10-860</t>
  </si>
  <si>
    <t>CE22A548/SJ10-861</t>
  </si>
  <si>
    <t>CE22A548/SJ10-862</t>
  </si>
  <si>
    <t>CE22A548/SJ10-863</t>
  </si>
  <si>
    <t>CE22A548/SJ10-864</t>
  </si>
  <si>
    <t>CE22A548/SJ10-865</t>
  </si>
  <si>
    <t>CE22A548/SJ10-866</t>
  </si>
  <si>
    <t>CE22A548/SJ10-867</t>
  </si>
  <si>
    <t>CE22A548/SJ10-868</t>
  </si>
  <si>
    <t>CE22A548/SJ10-869</t>
  </si>
  <si>
    <t>CE22A548/SJ10-870</t>
  </si>
  <si>
    <t>CE22A548/SJ10-871</t>
  </si>
  <si>
    <t>CE22A548/SJ10-872</t>
  </si>
  <si>
    <t>CE22A548/SJ10-873</t>
  </si>
  <si>
    <t>CE22A548/SJ10-874</t>
  </si>
  <si>
    <t>CE22A548/SJ10-875</t>
  </si>
  <si>
    <t>CE22A548/SJ10-876</t>
  </si>
  <si>
    <t>CE22A548/SJ10-877</t>
  </si>
  <si>
    <t>CE22A548/SJ10-878</t>
  </si>
  <si>
    <t>CE22A548/SJ10-879</t>
  </si>
  <si>
    <t>CE22A548/SJ10-880</t>
  </si>
  <si>
    <t>CE22A548/SJ10-881</t>
  </si>
  <si>
    <t>CE22A548/SJ10-882</t>
  </si>
  <si>
    <t>CE22A548/SJ10-883</t>
  </si>
  <si>
    <t>CE22A548/SJ10-884</t>
  </si>
  <si>
    <t>CE22A548/SJ10-885</t>
  </si>
  <si>
    <t>CE22A548/SJ10-886</t>
  </si>
  <si>
    <t>CE22A548/SJ10-887</t>
  </si>
  <si>
    <t>CE22A548/SJ10-888</t>
  </si>
  <si>
    <t>CE22A548/SJ10-889</t>
  </si>
  <si>
    <t>CE22A548/SJ10-890</t>
  </si>
  <si>
    <t>CE22A548/SJ10-891</t>
  </si>
  <si>
    <t>CE22A548/SJ10-892</t>
  </si>
  <si>
    <t>CE22A548/SJ10-893</t>
  </si>
  <si>
    <t>CE22A548/SJ10-894</t>
  </si>
  <si>
    <t>CE22A548/SJ10-895</t>
  </si>
  <si>
    <t>CE22A548/SJ10-896</t>
  </si>
  <si>
    <t>CE22A548/SJ10-897</t>
  </si>
  <si>
    <t>CE22A548/SJ10-898</t>
  </si>
  <si>
    <t>CE22A548/SJ10-899</t>
  </si>
  <si>
    <t>CE22A548/SJ10-900</t>
  </si>
  <si>
    <t>CE22A548/SJ10-901</t>
  </si>
  <si>
    <t>CE22A548/SJ10-902</t>
  </si>
  <si>
    <t>CE22A548/SJ10-903</t>
  </si>
  <si>
    <t>CE22A548/SJ10-904</t>
  </si>
  <si>
    <t>CE22A548/SJ10-905</t>
  </si>
  <si>
    <t>CE22A548/SJ10-906</t>
  </si>
  <si>
    <t>CE22A548/SJ10-907</t>
  </si>
  <si>
    <t>CE22A548/SJ10-908</t>
  </si>
  <si>
    <t>CE22A548/SJ10-909</t>
  </si>
  <si>
    <t>CE22A548/SJ10-910</t>
  </si>
  <si>
    <t>CE22A548/SJ10-911</t>
  </si>
  <si>
    <t>CE22A548/SJ10-912</t>
  </si>
  <si>
    <t>CE22A548/SJ10-913</t>
  </si>
  <si>
    <t>CE22A548/SJ10-914</t>
  </si>
  <si>
    <t>CE22A548/SJ10-915</t>
  </si>
  <si>
    <t>CE22A548/SJ10-916</t>
  </si>
  <si>
    <t>CE22A548/SJ10-917</t>
  </si>
  <si>
    <t>CE22A548/SJ10-918</t>
  </si>
  <si>
    <t>CE22A548/SJ10-919</t>
  </si>
  <si>
    <t>CE22A548/SJ10-920</t>
  </si>
  <si>
    <t>CE22A548/SJ10-921</t>
  </si>
  <si>
    <t>CE22A548/SJ10-922</t>
  </si>
  <si>
    <t>CE22A548/SJ10-923</t>
  </si>
  <si>
    <t>CE22A548/SJ10-924</t>
  </si>
  <si>
    <t>CE22A548/SJ10-925</t>
  </si>
  <si>
    <t>CE22A548/SJ10-926</t>
  </si>
  <si>
    <t>CE22A548/SJ10-927</t>
  </si>
  <si>
    <t>CE22A548/SJ10-928</t>
  </si>
  <si>
    <t>CE22A548/SJ10-929</t>
  </si>
  <si>
    <t>CE22A548/SJ10-930</t>
  </si>
  <si>
    <t>CE22A548/SJ10-931</t>
  </si>
  <si>
    <t>CE22A548/SJ10-932</t>
  </si>
  <si>
    <t>CE22A548/SJ10-933</t>
  </si>
  <si>
    <t>CE22A548/SJ10-934</t>
  </si>
  <si>
    <t>CE22A548/SJ10-935</t>
  </si>
  <si>
    <t>CE22A548/SJ10-936</t>
  </si>
  <si>
    <t>CE22A548/SJ10-937</t>
  </si>
  <si>
    <t>CE22A548/SJ10-938</t>
  </si>
  <si>
    <t>CE22A548/SJ10-939</t>
  </si>
  <si>
    <t>CE22A548/SJ10-940</t>
  </si>
  <si>
    <t>CE22A548/SJ10-941</t>
  </si>
  <si>
    <t>CE22A548/SJ10-942</t>
  </si>
  <si>
    <t>CE22A548/SJ10-943</t>
  </si>
  <si>
    <t>CE22A548/SJ10-944</t>
  </si>
  <si>
    <t>CE22A548/SJ10-945</t>
  </si>
  <si>
    <t>CE22A548/SJ10-946</t>
  </si>
  <si>
    <t>CE22A548/SJ10-947</t>
  </si>
  <si>
    <t>CE22A548/SJ10-948</t>
  </si>
  <si>
    <t>CE22A548/SJ10-949</t>
  </si>
  <si>
    <t>CE22A548/SJ10-950</t>
  </si>
  <si>
    <t>CE22A548/SJ10-951</t>
  </si>
  <si>
    <t>CE22A548/SJ10-952</t>
  </si>
  <si>
    <t>CE22A548/SJ10-953</t>
  </si>
  <si>
    <t>CE22A548/SJ10-954</t>
  </si>
  <si>
    <t>CE22A548/SJ10-955</t>
  </si>
  <si>
    <t>CE22A548/SJ10-956</t>
  </si>
  <si>
    <t>CE22A548/SJ10-957</t>
  </si>
  <si>
    <t>CE22A548/SJ10-958</t>
  </si>
  <si>
    <t>CE22A548/SJ10-959</t>
  </si>
  <si>
    <t>CE22A548/SJ10-960</t>
  </si>
  <si>
    <t>CE22A548/SJ10-961</t>
  </si>
  <si>
    <t>CE22A548/SJ10-962</t>
  </si>
  <si>
    <t>CE22A548/SJ10-963</t>
  </si>
  <si>
    <t>CE22A548/SJ10-964</t>
  </si>
  <si>
    <t>CE22A548/SJ10-965</t>
  </si>
  <si>
    <t>CE22A548/SJ10-966</t>
  </si>
  <si>
    <t>CE22A548/SJ10-967</t>
  </si>
  <si>
    <t>CE22A548/SJ10-968</t>
  </si>
  <si>
    <t>CE22A548/SJ10-969</t>
  </si>
  <si>
    <t>CE22A548/SJ10-970</t>
  </si>
  <si>
    <t>CE22A548/SJ10-971</t>
  </si>
  <si>
    <t>CE22A548/SJ10-972</t>
  </si>
  <si>
    <t>CE22A548/SJ10-973</t>
  </si>
  <si>
    <t>CE22A548/SJ10-974</t>
  </si>
  <si>
    <t>CE22A548/SJ10-975</t>
  </si>
  <si>
    <t>CE22A548/SJ10-976</t>
  </si>
  <si>
    <t>CE22A548/SJ10-977</t>
  </si>
  <si>
    <t>CE22A548/SJ10-978</t>
  </si>
  <si>
    <t>CE22A548/SJ10-979</t>
  </si>
  <si>
    <t>CE22A548/SJ10-980</t>
  </si>
  <si>
    <t>CE22A548/SJ10-981</t>
  </si>
  <si>
    <t>CE22A548/SJ10-982</t>
  </si>
  <si>
    <t>CE22A548/SJ10-983</t>
  </si>
  <si>
    <t>CE22A548/SJ10-984</t>
  </si>
  <si>
    <t>CE22A548/SJ10-985</t>
  </si>
  <si>
    <t>CE22A548/SJ10-986</t>
  </si>
  <si>
    <t>CE22A548/SJ10-987</t>
  </si>
  <si>
    <t>CE22A548/SJ10-988</t>
  </si>
  <si>
    <t>CE22A548/SJ10-989</t>
  </si>
  <si>
    <t>CE22A548/SJ10-990</t>
  </si>
  <si>
    <t>CE22A548/SJ10-991</t>
  </si>
  <si>
    <t>CE22A548/SJ10-992</t>
  </si>
  <si>
    <t>CE22A548/SJ10-993</t>
  </si>
  <si>
    <t>CE22A548/SJ10-994</t>
  </si>
  <si>
    <t>CE22A548/SJ10-995</t>
  </si>
  <si>
    <t>CE22A548/SJ10-996</t>
  </si>
  <si>
    <t>CE22A548/SJ10-997</t>
  </si>
  <si>
    <t>CE22A548/SJ10-998</t>
  </si>
  <si>
    <t>CE22A548/SJ10-999</t>
  </si>
  <si>
    <t>CE22A548/SJ10-1000</t>
  </si>
  <si>
    <t>CE22A548/SJ10-1001</t>
  </si>
  <si>
    <t>CE22A548/SJ10-1002</t>
  </si>
  <si>
    <t>CE22A548/SJ10-1003</t>
  </si>
  <si>
    <t>CE22A548/SJ10-1004</t>
  </si>
  <si>
    <t>CE22A548/SJ10-1005</t>
  </si>
  <si>
    <t>CE22A548/SJ10-1006</t>
  </si>
  <si>
    <t>CE22A548/SJ10-1007</t>
  </si>
  <si>
    <t>CE22A548/SJ10-1008</t>
  </si>
  <si>
    <t>CE22A548/SJ10-1009</t>
  </si>
  <si>
    <t>CE22A548/SJ10-1010</t>
  </si>
  <si>
    <t>CE22A548/SJ10-1011</t>
  </si>
  <si>
    <t>CE22A548/SJ10-1012</t>
  </si>
  <si>
    <t>CE22A548/SJ10-1013</t>
  </si>
  <si>
    <t>CE22A548/SJ10-1014</t>
  </si>
  <si>
    <t>CE22A548/SJ10-1015</t>
  </si>
  <si>
    <t>CE22A548/SJ10-1016</t>
  </si>
  <si>
    <t>CE22A548/SJ10-1017</t>
  </si>
  <si>
    <t>CE22A548/SJ10-1018</t>
  </si>
  <si>
    <t>CE22A548/SJ10-1019</t>
  </si>
  <si>
    <t>CE22A548/SJ10-1020</t>
  </si>
  <si>
    <t>CE22A548/SJ10-1021</t>
  </si>
  <si>
    <t>CE22A548/SJ10-1022</t>
  </si>
  <si>
    <t>CE22A548/SJ10-1023</t>
  </si>
  <si>
    <t>CE22A548/SJ10-1024</t>
  </si>
  <si>
    <t>CE22A548/SJ10-1025</t>
  </si>
  <si>
    <t>CE22A548/SJ10-1026</t>
  </si>
  <si>
    <t>CE22A548/SJ10-1027</t>
  </si>
  <si>
    <t>CE22A548/SJ10-1028</t>
  </si>
  <si>
    <t>CE22A548/SJ10-1029</t>
  </si>
  <si>
    <t>CE22A548/SJ10-1030</t>
  </si>
  <si>
    <t>CE22A548/SJ10-1031</t>
  </si>
  <si>
    <t>CE22A548/SJ10-1032</t>
  </si>
  <si>
    <t>CE22A548/SJ10-1033</t>
  </si>
  <si>
    <t>CE22A548/SJ10-1034</t>
  </si>
  <si>
    <t>CE22A548/SJ10-1035</t>
  </si>
  <si>
    <t>CE22A548/SJ10-1036</t>
  </si>
  <si>
    <t>CE22A548/SJ10-1037</t>
  </si>
  <si>
    <t>CE22A548/SJ10-1038</t>
  </si>
  <si>
    <t>CE22A548/SJ10-1039</t>
  </si>
  <si>
    <t>CE22A548/SJ10-1040</t>
  </si>
  <si>
    <t>CE22A548/SJ10-1041</t>
  </si>
  <si>
    <t>CE22A548/SJ10-1042</t>
  </si>
  <si>
    <t>CE22A548/SJ10-1043</t>
  </si>
  <si>
    <t>CE22A548/SJ10-1044</t>
  </si>
  <si>
    <t>CE22A548/SJ10-1045</t>
  </si>
  <si>
    <t>CE22A548/SJ10-1046</t>
  </si>
  <si>
    <t>CE22A548/SJ10-1047</t>
  </si>
  <si>
    <t>CE22A548/SJ10-1048</t>
  </si>
  <si>
    <t>CE22A548/SJ10-1049</t>
  </si>
  <si>
    <t>CE22A548/SJ10-1050</t>
  </si>
  <si>
    <t>CE22A548/SJ10-1051</t>
  </si>
  <si>
    <t>CE22A548/SJ10-1052</t>
  </si>
  <si>
    <t>CE22A548/SJ10-1053</t>
  </si>
  <si>
    <t>CE22A548/SJ10-1054</t>
  </si>
  <si>
    <t>CE22A548/SJ10-1055</t>
  </si>
  <si>
    <t>CE22A548/SJ10-1056</t>
  </si>
  <si>
    <t>CE22A548/SJ10-1057</t>
  </si>
  <si>
    <t>CE22A548/SJ10-1058</t>
  </si>
  <si>
    <t>CE22A548/SJ10-1059</t>
  </si>
  <si>
    <t>CE22A548/SJ10-1060</t>
  </si>
  <si>
    <t>CE22A548/SJ10-1061</t>
  </si>
  <si>
    <t>CE22A548/SJ10-1062</t>
  </si>
  <si>
    <t>CE22A548/SJ10-1063</t>
  </si>
  <si>
    <t>CE22A548/SJ10-1064</t>
  </si>
  <si>
    <t>CE22A548/SJ10-1065</t>
  </si>
  <si>
    <t>CE22A548/SJ10-1066</t>
  </si>
  <si>
    <t>CE22A548/SJ10-1067</t>
  </si>
  <si>
    <t>CE22A548/SJ10-1068</t>
  </si>
  <si>
    <t>CE22A548/SJ10-1069</t>
  </si>
  <si>
    <t>CE22A548/SJ10-1070</t>
  </si>
  <si>
    <t>CE22A548/SJ10-1071</t>
  </si>
  <si>
    <t>CE22A548/SJ10-1072</t>
  </si>
  <si>
    <t>CE22A548/SJ10-1073</t>
  </si>
  <si>
    <t>CE22A548/SJ10-1074</t>
  </si>
  <si>
    <t>CE22A548/SJ10-1075</t>
  </si>
  <si>
    <t>CE22A548/SJ10-1076</t>
  </si>
  <si>
    <t>CE22A548/SJ10-1077</t>
  </si>
  <si>
    <t>CE22A548/SJ10-1078</t>
  </si>
  <si>
    <t>CE22A548/SJ10-1079</t>
  </si>
  <si>
    <t>CE22A548/SJ10-1080</t>
  </si>
  <si>
    <t>CE22A548/SJ10-1081</t>
  </si>
  <si>
    <t>CE22A548/SJ10-1082</t>
  </si>
  <si>
    <t>CE22A548/SJ10-1083</t>
  </si>
  <si>
    <t>CE22A548/SJ10-1084</t>
  </si>
  <si>
    <t>CE22A548/SJ10-1085</t>
  </si>
  <si>
    <t>CE22A548/SJ10-1086</t>
  </si>
  <si>
    <t>CE22A548/SJ10-1087</t>
  </si>
  <si>
    <t>CE22A548/SJ10-1088</t>
  </si>
  <si>
    <t>CE22A548/SJ10-1089</t>
  </si>
  <si>
    <t>CE22A548/SJ10-1090</t>
  </si>
  <si>
    <t>CE22A548/SJ10-1091</t>
  </si>
  <si>
    <t>CE22A548/SJ10-1092</t>
  </si>
  <si>
    <t>CE22A548/SJ10-1093</t>
  </si>
  <si>
    <t>CE22A548/SJ10-1094</t>
  </si>
  <si>
    <t>CE22A548/SJ10-1095</t>
  </si>
  <si>
    <t>CE22A548/SJ10-1096</t>
  </si>
  <si>
    <t>CE22A548/SJ10-1097</t>
  </si>
  <si>
    <t>CE22A548/SJ10-1098</t>
  </si>
  <si>
    <t>CE22A548/SJ10-1099</t>
  </si>
  <si>
    <t>CE22A548/SJ10-1100</t>
  </si>
  <si>
    <t>CE22A548/SJ10-1101</t>
  </si>
  <si>
    <t>CE22A548/SJ10-1102</t>
  </si>
  <si>
    <t>CE22A548/SJ10-1103</t>
  </si>
  <si>
    <t>CE22A548/SJ10-1104</t>
  </si>
  <si>
    <t>CE22A548/SJ10-1105</t>
  </si>
  <si>
    <t>CE22A548/SJ10-1106</t>
  </si>
  <si>
    <t>CE22A548/SJ10-1107</t>
  </si>
  <si>
    <t>CE22A548/SJ10-1108</t>
  </si>
  <si>
    <t>CE22A548/SJ10-1109</t>
  </si>
  <si>
    <t>CE22A548/SJ10-1110</t>
  </si>
  <si>
    <t>CE22A548/SJ10-1111</t>
  </si>
  <si>
    <t>CE22A548/SJ10-1112</t>
  </si>
  <si>
    <t>CE22A548/SJ10-1113</t>
  </si>
  <si>
    <t>CE22A548/SJ10-1114</t>
  </si>
  <si>
    <t>CE22A548/SJ10-1115</t>
  </si>
  <si>
    <t>CE22A548/SJ10-1116</t>
  </si>
  <si>
    <t>CE22A548/SJ10-1117</t>
  </si>
  <si>
    <t>CE22A548/SJ10-1118</t>
  </si>
  <si>
    <t>CE22A548/SJ10-1119</t>
  </si>
  <si>
    <t>CE22A548/SJ10-1120</t>
  </si>
  <si>
    <t>CE22A548/SJ10-1121</t>
  </si>
  <si>
    <t>CE22A548/SJ10-1122</t>
  </si>
  <si>
    <t>CE22A548/SJ10-1123</t>
  </si>
  <si>
    <t>CE22A548/SJ10-1124</t>
  </si>
  <si>
    <t>CE22A548/SJ10-1125</t>
  </si>
  <si>
    <t>CE22A548/SJ10-1126</t>
  </si>
  <si>
    <t>CE22A548/SJ10-1127</t>
  </si>
  <si>
    <t>CE22A548/SJ10-1128</t>
  </si>
  <si>
    <t>CE22A548/SJ10-1129</t>
  </si>
  <si>
    <t>CE22A548/SJ10-1130</t>
  </si>
  <si>
    <t>CE22A548/SJ10-1131</t>
  </si>
  <si>
    <t>CE22A548/SJ10-1132</t>
  </si>
  <si>
    <t>CE22A548/SJ10-1133</t>
  </si>
  <si>
    <t>CE22A548/SJ10-1134</t>
  </si>
  <si>
    <t>CE22A548/SJ10-1135</t>
  </si>
  <si>
    <t>CE22A548/SJ10-1136</t>
  </si>
  <si>
    <t>CE22A548/SJ10-1137</t>
  </si>
  <si>
    <t>CE22A548/SJ10-1138</t>
  </si>
  <si>
    <t>CE22A548/SJ10-1139</t>
  </si>
  <si>
    <t>CE22A548/SJ10-1140</t>
  </si>
  <si>
    <t>CE22A548/SJ10-1141</t>
  </si>
  <si>
    <t>CE22A548/SJ10-1142</t>
  </si>
  <si>
    <t>CE22A548/SJ10-1143</t>
  </si>
  <si>
    <t>CE22A548/SJ10-1144</t>
  </si>
  <si>
    <t>CE22A548/SJ10-1145</t>
  </si>
  <si>
    <t>CE22A548/SJ10-1146</t>
  </si>
  <si>
    <t>CE22A548/SJ10-1147</t>
  </si>
  <si>
    <t>CE22A548/SJ10-1148</t>
  </si>
  <si>
    <t>CE22A548/SJ10-1149</t>
  </si>
  <si>
    <t>CE22A548/SJ10-1150</t>
  </si>
  <si>
    <t>CE22A548/SJ10-1151</t>
  </si>
  <si>
    <t>CE22A548/SJ10-1152</t>
  </si>
  <si>
    <t>CE22A548/SJ10-1153</t>
  </si>
  <si>
    <t>CE22A548/SJ10-1154</t>
  </si>
  <si>
    <t>CE22A548/SJ10-1155</t>
  </si>
  <si>
    <t>CE22A548/SJ10-1156</t>
  </si>
  <si>
    <t>CE22A548/SJ10-1157</t>
  </si>
  <si>
    <t>CE22A548/SJ10-1158</t>
  </si>
  <si>
    <t>CE22A548/SJ10-1159</t>
  </si>
  <si>
    <t>CE22A548/SJ10-1160</t>
  </si>
  <si>
    <t>CE22A548/SJ10-1161</t>
  </si>
  <si>
    <t>CE22A548/SJ10-1162</t>
  </si>
  <si>
    <t>CE22A548/SJ10-1163</t>
  </si>
  <si>
    <t>CE22A548/SJ10-1164</t>
  </si>
  <si>
    <t>CE22A548/SJ10-1165</t>
  </si>
  <si>
    <t>CE22A548/SJ10-1166</t>
  </si>
  <si>
    <t>CE22A548/SJ10-1167</t>
  </si>
  <si>
    <t>CE22A548/SJ10-1168</t>
  </si>
  <si>
    <t>CE22A548/SJ10-1169</t>
  </si>
  <si>
    <t>CE22A548/SJ10-1170</t>
  </si>
  <si>
    <t>CE22A548/SJ10-1171</t>
  </si>
  <si>
    <t>CE22A548/SJ10-1172</t>
  </si>
  <si>
    <t>CE22A548/SJ10-1173</t>
  </si>
  <si>
    <t>CE22A548/SJ10-1174</t>
  </si>
  <si>
    <t>CE22A548/SJ10-1175</t>
  </si>
  <si>
    <t>CE22A548/SJ10-1176</t>
  </si>
  <si>
    <t>CE22A548/SJ10-1177</t>
  </si>
  <si>
    <t>CE22A548/SJ10-1178</t>
  </si>
  <si>
    <t>CE22A548/SJ10-1179</t>
  </si>
  <si>
    <t>CE22A548/SJ10-1180</t>
  </si>
  <si>
    <t>CE22A548/SJ10-1181</t>
  </si>
  <si>
    <t>CE22A548/SJ10-1182</t>
  </si>
  <si>
    <t>CE22A548/SJ10-1183</t>
  </si>
  <si>
    <t>CE22A548/SJ10-1184</t>
  </si>
  <si>
    <t>CE22A548/SJ10-1185</t>
  </si>
  <si>
    <t>CE22A548/SJ10-1186</t>
  </si>
  <si>
    <t>CE22A548/SJ10-1187</t>
  </si>
  <si>
    <t>CE22A548/SJ10-1188</t>
  </si>
  <si>
    <t>CE22A548/SJ10-1189</t>
  </si>
  <si>
    <t>CE22A548/SJ10-1190</t>
  </si>
  <si>
    <t>CE22A548/SJ10-1191</t>
  </si>
  <si>
    <t>CE22A548/SJ10-1192</t>
  </si>
  <si>
    <t>CE22A548/SJ10-1193</t>
  </si>
  <si>
    <t>CE22A548/SJ10-1194</t>
  </si>
  <si>
    <t>CE22A548/SJ10-1195</t>
  </si>
  <si>
    <t>CE22A548/SJ10-1196</t>
  </si>
  <si>
    <t>CE22A548/SJ10-1197</t>
  </si>
  <si>
    <t>CE22A548/SJ10-1198</t>
  </si>
  <si>
    <t>CE22A548/SJ10-1199</t>
  </si>
  <si>
    <t>CE22A548/SJ10-1200</t>
  </si>
  <si>
    <t>CE22A548/SJ10-1201</t>
  </si>
  <si>
    <t>CE22A548/SJ10-1202</t>
  </si>
  <si>
    <t>CE22A548/SJ10-1203</t>
  </si>
  <si>
    <t>CE22A548/SJ10-1204</t>
  </si>
  <si>
    <t>CE22A548/SJ10-1205</t>
  </si>
  <si>
    <t>CE22A548/SJ10-1206</t>
  </si>
  <si>
    <t>CE22A548/SJ10-1207</t>
  </si>
  <si>
    <t>CE22A548/SJ10-1208</t>
  </si>
  <si>
    <t>CE22A548/SJ10-1209</t>
  </si>
  <si>
    <t>CE22A548/SJ10-1210</t>
  </si>
  <si>
    <t>CE22A548/SJ10-1211</t>
  </si>
  <si>
    <t>CE22A548/SJ10-1212</t>
  </si>
  <si>
    <t>CE22A548/SJ10-1213</t>
  </si>
  <si>
    <t>CE22A548/SJ10-1214</t>
  </si>
  <si>
    <t>CE22A548/SJ10-1215</t>
  </si>
  <si>
    <t>CE22A548/SJ10-1216</t>
  </si>
  <si>
    <t>CE22A548/SJ10-1217</t>
  </si>
  <si>
    <t>CE22A548/SJ10-1218</t>
  </si>
  <si>
    <t>CE22A548/SJ10-1219</t>
  </si>
  <si>
    <t>CE22A548/SJ10-1220</t>
  </si>
  <si>
    <t>CE22A548/SJ10-1221</t>
  </si>
  <si>
    <t>CE22A548/SJ10-1222</t>
  </si>
  <si>
    <t>CE22A548/SJ10-1223</t>
  </si>
  <si>
    <t>CE22A548/SJ10-1224</t>
  </si>
  <si>
    <t>CE22A548/SJ10-1225</t>
  </si>
  <si>
    <t>CE22A548/SJ10-1226</t>
  </si>
  <si>
    <t>CE22A548/SJ10-1227</t>
  </si>
  <si>
    <t>CE22A548/SJ10-1228</t>
  </si>
  <si>
    <t>CE22A548/SJ10-1229</t>
  </si>
  <si>
    <t>CE22A548/SJ10-1230</t>
  </si>
  <si>
    <t>CE22A548/SJ10-1231</t>
  </si>
  <si>
    <t>CE22A548/SJ10-1232</t>
  </si>
  <si>
    <t>CE22A548/SJ10-1233</t>
  </si>
  <si>
    <t>CE22A548/SJ10-1234</t>
  </si>
  <si>
    <t>CE22A548/SJ10-1235</t>
  </si>
  <si>
    <t>CE22A548/SJ10-1236</t>
  </si>
  <si>
    <t>CE22A548/SJ10-1237</t>
  </si>
  <si>
    <t>CE22A548/SJ10-1238</t>
  </si>
  <si>
    <t>CE22A548/SJ10-1239</t>
  </si>
  <si>
    <t>CE22A548/SJ10-1240</t>
  </si>
  <si>
    <t>CE22A548/SJ10-1241</t>
  </si>
  <si>
    <t>CE22A704/SJ20-101</t>
  </si>
  <si>
    <t>CE22A704/SJ20-202</t>
  </si>
  <si>
    <t>CE22A704/SJ20-102</t>
  </si>
  <si>
    <t>CE22A704/SJ20-103</t>
  </si>
  <si>
    <t>CE22A704/SJ20-104</t>
  </si>
  <si>
    <t>CE22A704/SJ20-105</t>
  </si>
  <si>
    <t>CE22A704/SJ20-106</t>
  </si>
  <si>
    <t>CE22A704/SJ20-107</t>
  </si>
  <si>
    <t>CE22A704/SJ20-108</t>
  </si>
  <si>
    <t>CE22A704/SJ20-109</t>
  </si>
  <si>
    <t>CE22A704/SJ20-110</t>
  </si>
  <si>
    <t>CE22A704/SJ20-111</t>
  </si>
  <si>
    <t>CE22A704/SJ20-112</t>
  </si>
  <si>
    <t>CE22A704/SJ20-113</t>
  </si>
  <si>
    <t>CE22A704/SJ20-114</t>
  </si>
  <si>
    <t>CE22A704/SJ20-115</t>
  </si>
  <si>
    <t>CE22A704/SJ20-116</t>
  </si>
  <si>
    <t>CE22A704/SJ20-117</t>
  </si>
  <si>
    <t>CE22A704/SJ20-118</t>
  </si>
  <si>
    <t>CE22A704/SJ20-119</t>
  </si>
  <si>
    <t>CE22A704/SJ20-120</t>
  </si>
  <si>
    <t>CE22A704/SJ20-121</t>
  </si>
  <si>
    <t>CE22A704/SJ20-122</t>
  </si>
  <si>
    <t>CE22A704/SJ20-123</t>
  </si>
  <si>
    <t>CE22A704/SJ20-124</t>
  </si>
  <si>
    <t>CE22A704/SJ20-125</t>
  </si>
  <si>
    <t>CE22A704/SJ20-126</t>
  </si>
  <si>
    <t>CE22A704/SJ20-127</t>
  </si>
  <si>
    <t>CE22A704/SJ20-128</t>
  </si>
  <si>
    <t>CE22A704/SJ20-129</t>
  </si>
  <si>
    <t>CE22A704/SJ20-130</t>
  </si>
  <si>
    <t>CE22A704/SJ20-131</t>
  </si>
  <si>
    <t>CE22A704/SJ20-132</t>
  </si>
  <si>
    <t>CE22A704/SJ20-133</t>
  </si>
  <si>
    <t>CE22A704/SJ20-134</t>
  </si>
  <si>
    <t>CE22A704/SJ20-135</t>
  </si>
  <si>
    <t>CE22A704/SJ20-136</t>
  </si>
  <si>
    <t>CE22A704/SJ20-137</t>
  </si>
  <si>
    <t>CE22A704/SJ20-138</t>
  </si>
  <si>
    <t>CE22A704/SJ20-139</t>
  </si>
  <si>
    <t>CE22A704/SJ20-140</t>
  </si>
  <si>
    <t>CE22A704/SJ20-141</t>
  </si>
  <si>
    <t>CE22A704/SJ20-142</t>
  </si>
  <si>
    <t>CE22A704/SJ20-143</t>
  </si>
  <si>
    <t>CE22A704/SJ20-144</t>
  </si>
  <si>
    <t>CE22A704/SJ20-145</t>
  </si>
  <si>
    <t>CE22A704/SJ20-146</t>
  </si>
  <si>
    <t>CE22A704/SJ20-147</t>
  </si>
  <si>
    <t>CE22A704/SJ20-148</t>
  </si>
  <si>
    <t>CE22A704/SJ20-149</t>
  </si>
  <si>
    <t>CE22A704/SJ20-150</t>
  </si>
  <si>
    <t>CE22A704/SJ20-151</t>
  </si>
  <si>
    <t>CE22A704/SJ20-152</t>
  </si>
  <si>
    <t>CE22A704/SJ20-153</t>
  </si>
  <si>
    <t>CE22A704/SJ20-154</t>
  </si>
  <si>
    <t>CE22A704/SJ20-155</t>
  </si>
  <si>
    <t>CE22A704/SJ20-156</t>
  </si>
  <si>
    <t>CE22A704/SJ20-157</t>
  </si>
  <si>
    <t>CE22A704/SJ20-158</t>
  </si>
  <si>
    <t>CE22A704/SJ20-159</t>
  </si>
  <si>
    <t>CE22A704/SJ20-160</t>
  </si>
  <si>
    <t>CE22A704/SJ20-161</t>
  </si>
  <si>
    <t>CE22A704/SJ20-162</t>
  </si>
  <si>
    <t>CE22A704/SJ20-163</t>
  </si>
  <si>
    <t>CE22A704/SJ20-164</t>
  </si>
  <si>
    <t>CE22A704/SJ20-165</t>
  </si>
  <si>
    <t>CE22A704/SJ20-166</t>
  </si>
  <si>
    <t>CE22A704/SJ20-167</t>
  </si>
  <si>
    <t>CE22A704/SJ20-168</t>
  </si>
  <si>
    <t>CE22A704/SJ20-169</t>
  </si>
  <si>
    <t>CE22A704/SJ20-170</t>
  </si>
  <si>
    <t>CE22A704/SJ20-171</t>
  </si>
  <si>
    <t>CE22A704/SJ20-172</t>
  </si>
  <si>
    <t>CE22A704/SJ20-173</t>
  </si>
  <si>
    <t>CE22A704/SJ20-174</t>
  </si>
  <si>
    <t>CE22A704/SJ20-175</t>
  </si>
  <si>
    <t>CE22A704/SJ20-176</t>
  </si>
  <si>
    <t>CE22A704/SJ20-177</t>
  </si>
  <si>
    <t>CE22A704/SJ20-178</t>
  </si>
  <si>
    <t>CE22A704/SJ20-179</t>
  </si>
  <si>
    <t>CE22A704/SJ20-180</t>
  </si>
  <si>
    <t>CE22A704/SJ20-181</t>
  </si>
  <si>
    <t>CE22A704/SJ20-182</t>
  </si>
  <si>
    <t>CE22A704/SJ20-183</t>
  </si>
  <si>
    <t>CE22A704/SJ20-184</t>
  </si>
  <si>
    <t>CE22A704/SJ20-185</t>
  </si>
  <si>
    <t>CE22A704/SJ20-186</t>
  </si>
  <si>
    <t>CE22A704/SJ20-187</t>
  </si>
  <si>
    <t>CE22A704/SJ20-188</t>
  </si>
  <si>
    <t>CE22A704/SJ20-189</t>
  </si>
  <si>
    <t>CE22A704/SJ20-190</t>
  </si>
  <si>
    <t>CE22A704/SJ20-191</t>
  </si>
  <si>
    <t>CE22A704/SJ20-192</t>
  </si>
  <si>
    <t>CE22A704/SJ20-193</t>
  </si>
  <si>
    <t>CE22A704/SJ20-194</t>
  </si>
  <si>
    <t>CE22A704/SJ20-195</t>
  </si>
  <si>
    <t>CE22A704/SJ20-196</t>
  </si>
  <si>
    <t>CE22A704/SJ20-197</t>
  </si>
  <si>
    <t>CE22A704/SJ20-198</t>
  </si>
  <si>
    <t>CE22A704/SJ20-199</t>
  </si>
  <si>
    <t>CE22A704/SJ20-200</t>
  </si>
  <si>
    <t>CE22A704/SJ20-201</t>
  </si>
  <si>
    <t>CE22A704/SJ20-203</t>
  </si>
  <si>
    <t>CE22A704/SJ20-204</t>
  </si>
  <si>
    <t>CE22A704/SJ20-205</t>
  </si>
  <si>
    <t>CE22A704/SJ20-206</t>
  </si>
  <si>
    <t>CE22A704/SJ20-207</t>
  </si>
  <si>
    <t>CE22A704/SJ20-208</t>
  </si>
  <si>
    <t>CE22A704/SJ20-209</t>
  </si>
  <si>
    <t>CE22A704/SJ20-210</t>
  </si>
  <si>
    <t>CE22A704/SJ20-211</t>
  </si>
  <si>
    <t>CE22A704/SJ20-212</t>
  </si>
  <si>
    <t>CE22A704/SJ20-213</t>
  </si>
  <si>
    <t>CE22A704/SJ20-214</t>
  </si>
  <si>
    <t>CE22A704/SJ20-215</t>
  </si>
  <si>
    <t>CE22A704/SJ20-216</t>
  </si>
  <si>
    <t>CE22A704/SJ20-217</t>
  </si>
  <si>
    <t>CE22A704/SJ20-218</t>
  </si>
  <si>
    <t>CE22A704/SJ20-219</t>
  </si>
  <si>
    <t>CE22A704/SJ20-220</t>
  </si>
  <si>
    <t>CE22A704/SJ20-221</t>
  </si>
  <si>
    <t>CE22A704/SJ20-222</t>
  </si>
  <si>
    <t>CE22A704/SJ20-223</t>
  </si>
  <si>
    <t>CE22A704/SJ20-224</t>
  </si>
  <si>
    <t>CE22A704/SJ20-225</t>
  </si>
  <si>
    <t>CE22A704/SJ20-226</t>
  </si>
  <si>
    <t>CE22A704/SJ20-227</t>
  </si>
  <si>
    <t>CE22A704/SJ20-228</t>
  </si>
  <si>
    <t>CE22A704/SJ20-229</t>
  </si>
  <si>
    <t>CE22A704/SJ20-230</t>
  </si>
  <si>
    <t>CE22A704/SJ20-231</t>
  </si>
  <si>
    <t>CE22A704/SJ20-232</t>
  </si>
  <si>
    <t>CE22A704/SJ20-233</t>
  </si>
  <si>
    <t>CE22A704/SJ20-234</t>
  </si>
  <si>
    <t>CE22A704/SJ20-235</t>
  </si>
  <si>
    <t>CE22A704/SJ20-236</t>
  </si>
  <si>
    <t>CE22A704/SJ20-237</t>
  </si>
  <si>
    <t>CE22A704/SJ20-238</t>
  </si>
  <si>
    <t>CE22A704/SJ20-239</t>
  </si>
  <si>
    <t>CE22A704/SJ20-240</t>
  </si>
  <si>
    <t>CE22A704/SJ20-241</t>
  </si>
  <si>
    <t>CE22A704/SJ20-242</t>
  </si>
  <si>
    <t>CE22A704/SJ20-243</t>
  </si>
  <si>
    <t>CE22A704/SJ20-244</t>
  </si>
  <si>
    <t>CE22A704/SJ20-245</t>
  </si>
  <si>
    <t>CE22A704/SJ20-246</t>
  </si>
  <si>
    <t>CE22A704/SJ20-247</t>
  </si>
  <si>
    <t>CE22A704/SJ20-248</t>
  </si>
  <si>
    <t>CE22A704/SJ20-249</t>
  </si>
  <si>
    <t>CE22A704/SJ20-250</t>
  </si>
  <si>
    <t>CE22A704/SJ20-251</t>
  </si>
  <si>
    <t>CE22A704/SJ20-252</t>
  </si>
  <si>
    <t>CE22A704/SJ20-253</t>
  </si>
  <si>
    <t>CE22A704/SJ20-254</t>
  </si>
  <si>
    <t>CE22A704/SJ20-255</t>
  </si>
  <si>
    <t>CE22A704/SJ20-256</t>
  </si>
  <si>
    <t>CE22A704/SJ20-257</t>
  </si>
  <si>
    <t>CE22A704/SJ20-258</t>
  </si>
  <si>
    <t>CE22A704/SJ20-259</t>
  </si>
  <si>
    <t>CE22A704/SJ20-260</t>
  </si>
  <si>
    <t>CE22A704/SJ20-261</t>
  </si>
  <si>
    <t>CE22A704/SJ20-262</t>
  </si>
  <si>
    <t>CE22A704/SJ20-263</t>
  </si>
  <si>
    <t>CE22A704/SJ20-264</t>
  </si>
  <si>
    <t>CE22A704/SJ20-265</t>
  </si>
  <si>
    <t>CE22A704/SJ20-266</t>
  </si>
  <si>
    <t>CE24A141/SJ33-21</t>
  </si>
  <si>
    <t>CE24A141/SJ33-22</t>
  </si>
  <si>
    <t>CE24A141/SJ33-23</t>
  </si>
  <si>
    <t>CE24A141/SJ33-24</t>
  </si>
  <si>
    <t>CE24A141/SJ33-25</t>
  </si>
  <si>
    <t>CE24A141/SJ33-26</t>
  </si>
  <si>
    <t>CE24A141/SJ33-27</t>
  </si>
  <si>
    <t>CE27A241/SJ24-301</t>
  </si>
  <si>
    <t>CE27A241/SJ24-302</t>
  </si>
  <si>
    <t>CE27A241/SJ24-303</t>
  </si>
  <si>
    <t>CE27A241/SJ24-304</t>
  </si>
  <si>
    <t>CE27A241/SJ24-305</t>
  </si>
  <si>
    <t>CE27A241/SJ24-306</t>
  </si>
  <si>
    <t>CE27A241/SJ24-307</t>
  </si>
  <si>
    <t>CE27A241/SJ24-308</t>
  </si>
  <si>
    <t>CE27A241/SJ24-309</t>
  </si>
  <si>
    <t>CE27A241/SJ24-310</t>
  </si>
  <si>
    <t>CE27A241/SJ24-311</t>
  </si>
  <si>
    <t>CE27A241/SJ24-312</t>
  </si>
  <si>
    <t>CE27A241/SJ24-313</t>
  </si>
  <si>
    <t>CE27A241/SJ24-314</t>
  </si>
  <si>
    <t>CE27A241/SJ24-315</t>
  </si>
  <si>
    <t>CE27A241/SJ24-316</t>
  </si>
  <si>
    <t>CE27A241/SJ24-317</t>
  </si>
  <si>
    <t>CE27A241/SJ24-318</t>
  </si>
  <si>
    <t>CE27A241/SJ24-319</t>
  </si>
  <si>
    <t>CE27A241/SJ24-320</t>
  </si>
  <si>
    <t>CE27A241/SJ24-321</t>
  </si>
  <si>
    <t>CE27A241/SJ24-322</t>
  </si>
  <si>
    <t>CE27A241/SJ24-323</t>
  </si>
  <si>
    <t>CE27A241/SJ24-324</t>
  </si>
  <si>
    <t>CE27A241/SJ24-325</t>
  </si>
  <si>
    <t>CE27A241/SJ24-326</t>
  </si>
  <si>
    <t>CE27A241/SJ24-327</t>
  </si>
  <si>
    <t>CE27A241/SJ24-328</t>
  </si>
  <si>
    <t>CE27A241/SJ24-329</t>
  </si>
  <si>
    <t>CE27A241/SJ24-330</t>
  </si>
  <si>
    <t>CE27A241/SJ24-331</t>
  </si>
  <si>
    <t>CE27A241/SJ24-332</t>
  </si>
  <si>
    <t>CE27A241/SJ24-333</t>
  </si>
  <si>
    <t>CE27A241/SJ24-334</t>
  </si>
  <si>
    <t>CE27A241/SJ24-335</t>
  </si>
  <si>
    <t>CE27A241/SJ24-336</t>
  </si>
  <si>
    <t>CE27A241/SJ24-337</t>
  </si>
  <si>
    <t>CE27A241/SJ24-338</t>
  </si>
  <si>
    <t>CE27A241/SJ24-339</t>
  </si>
  <si>
    <t>CE27A241/SJ24-340</t>
  </si>
  <si>
    <t>CE27A241/SJ24-341</t>
  </si>
  <si>
    <t>CE27A241/SJ24-342</t>
  </si>
  <si>
    <t>CE27A241/SJ24-343</t>
  </si>
  <si>
    <t>CE27A241/SJ24-344</t>
  </si>
  <si>
    <t>CE27A241/SJ24-345</t>
  </si>
  <si>
    <t>CE27A241/SJ24-346</t>
  </si>
  <si>
    <t>CE27A241/SJ24-347</t>
  </si>
  <si>
    <t>CE27A241/SJ24-348</t>
  </si>
  <si>
    <t>CE27A241/SJ24-349</t>
  </si>
  <si>
    <t>CE27A241/SJ24-350</t>
  </si>
  <si>
    <t>CE27A241/SJ24-351</t>
  </si>
  <si>
    <t>CE27A241/SJ24-352</t>
  </si>
  <si>
    <t>CE27A241/SJ24-353</t>
  </si>
  <si>
    <t>CE27A241/SJ24-354</t>
  </si>
  <si>
    <t>CE27A241/SJ24-355</t>
  </si>
  <si>
    <t>CE27A241/SJ24-356</t>
  </si>
  <si>
    <t>CE27A241/SJ24-357</t>
  </si>
  <si>
    <t>CE27A241/SJ24-358</t>
  </si>
  <si>
    <t>CE27A241/SJ24-359</t>
  </si>
  <si>
    <t>CE27A241/SJ24-360</t>
  </si>
  <si>
    <t>CE27A241/SJ24-361</t>
  </si>
  <si>
    <t>CE27A241/SJ24-362</t>
  </si>
  <si>
    <t>CE27A241/SJ24-363</t>
  </si>
  <si>
    <t>CE27A241/SJ24-364</t>
  </si>
  <si>
    <t>CE27A241/SJ24-365</t>
  </si>
  <si>
    <t>CE27A241/SJ24-366</t>
  </si>
  <si>
    <t>CE27A241/SJ24-367</t>
  </si>
  <si>
    <t>CE27A241/SJ24-368</t>
  </si>
  <si>
    <t>CE27A241/SJ24-369</t>
  </si>
  <si>
    <t>CE27A241/SJ24-370</t>
  </si>
  <si>
    <t>CE27A241/SJ24-371</t>
  </si>
  <si>
    <t>CE27A241/SJ24-372</t>
  </si>
  <si>
    <t>CE27A241/SJ24-373</t>
  </si>
  <si>
    <t>CE27A241/SJ24-374</t>
  </si>
  <si>
    <t>CE27A241/SJ24-375</t>
  </si>
  <si>
    <t>CE27A241/SJ24-376</t>
  </si>
  <si>
    <t>CE27A241/SJ24-377</t>
  </si>
  <si>
    <t>CE27A241/SJ24-378</t>
  </si>
  <si>
    <t>CE27A241/SJ24-379</t>
  </si>
  <si>
    <t>CE27A241/SJ24-380</t>
  </si>
  <si>
    <t>CE27A241/SJ24-381</t>
  </si>
  <si>
    <t>CE27A241/SJ24-382</t>
  </si>
  <si>
    <t>CE27A241/SJ24-383</t>
  </si>
  <si>
    <t>CE27A241/SJ24-384</t>
  </si>
  <si>
    <t>CE27A241/SJ24-385</t>
  </si>
  <si>
    <t>CE27A241/SJ24-386</t>
  </si>
  <si>
    <t>CE27A241/SJ24-387</t>
  </si>
  <si>
    <t>CE27A241/SJ24-388</t>
  </si>
  <si>
    <t>CE27A241/SJ24-389</t>
  </si>
  <si>
    <t>CE27A241/SJ24-390</t>
  </si>
  <si>
    <t>CE27A241/SJ24-391</t>
  </si>
  <si>
    <t>CE27A241/SJ24-392</t>
  </si>
  <si>
    <t>CE27A241/SJ24-393</t>
  </si>
  <si>
    <t>CE27A241/SJ24-394</t>
  </si>
  <si>
    <t>CE27A241/SJ24-395</t>
  </si>
  <si>
    <t>CE27A241/SJ24-396</t>
  </si>
  <si>
    <t>CE27A241/SJ24-397</t>
  </si>
  <si>
    <t>CE27A241/SJ24-398</t>
  </si>
  <si>
    <t>CE27A241/SJ24-399</t>
  </si>
  <si>
    <t>CE27A241/SJ24-400</t>
  </si>
  <si>
    <t>CE27A241/SJ24-401</t>
  </si>
  <si>
    <t>CE27A241/SJ24-402</t>
  </si>
  <si>
    <t>CE27A241/SJ24-403</t>
  </si>
  <si>
    <t>CE27A241/SJ24-404</t>
  </si>
  <si>
    <t>CE27A241/SJ24-405</t>
  </si>
  <si>
    <t>CE27A241/SJ24-406</t>
  </si>
  <si>
    <t>CE27A241/SJ24-407</t>
  </si>
  <si>
    <t>CE27A241/SJ24-408</t>
  </si>
  <si>
    <t>CE28A160/SJ16-101</t>
  </si>
  <si>
    <t>CE28A160/SJ16-102</t>
  </si>
  <si>
    <t>CE28A160/SJ16-103</t>
  </si>
  <si>
    <t>CE28A160/SJ16-104</t>
  </si>
  <si>
    <t>CE28A160/SJ16-105</t>
  </si>
  <si>
    <t>CE28A160/SJ16-106</t>
  </si>
  <si>
    <t>CE28A160/SJ16-107</t>
  </si>
  <si>
    <t>CE28A160/SJ16-108</t>
  </si>
  <si>
    <t>CE28A160/SJ16-109</t>
  </si>
  <si>
    <t>CE28A160/SJ16-110</t>
  </si>
  <si>
    <t>CE28A160/SJ16-111</t>
  </si>
  <si>
    <t>CE28A160/SJ16-112</t>
  </si>
  <si>
    <t>CE28A160/SJ16-113</t>
  </si>
  <si>
    <t>CE28A160/SJ16-114</t>
  </si>
  <si>
    <t>CE28A160/SJ16-115</t>
  </si>
  <si>
    <t>CE28A160/SJ16-116</t>
  </si>
  <si>
    <t>CE28A160/SJ16-117</t>
  </si>
  <si>
    <t>CE28A160/SJ16-118</t>
  </si>
  <si>
    <t>CE28A160/SJ16-119</t>
  </si>
  <si>
    <t>CE28A160/SJ16-120</t>
  </si>
  <si>
    <t>CE28A160/SJ16-121</t>
  </si>
  <si>
    <t>CE28A160/SJ16-122</t>
  </si>
  <si>
    <t>CE28A160/SJ16-123</t>
  </si>
  <si>
    <t>CE28A160/SJ16-124</t>
  </si>
  <si>
    <t>CE28A160/SJ16-125</t>
  </si>
  <si>
    <t>CE28A160/SJ16-126</t>
  </si>
  <si>
    <t>CE29A244/SJ29-101</t>
  </si>
  <si>
    <t>CE29A244/SJ29-102</t>
  </si>
  <si>
    <t>CE29A244/SJ29-103</t>
  </si>
  <si>
    <t>CE29A244/SJ29-104</t>
  </si>
  <si>
    <t>CE29A244/SJ29-105</t>
  </si>
  <si>
    <t>CE29A244/SJ29-106</t>
  </si>
  <si>
    <t>CE29A244/SJ29-107</t>
  </si>
  <si>
    <t>CE29A244/SJ29-108</t>
  </si>
  <si>
    <t>CE29A244/SJ29-109</t>
  </si>
  <si>
    <t>CE29A244/SJ29-110</t>
  </si>
  <si>
    <t>CE29A244/SJ29-111</t>
  </si>
  <si>
    <t>CE29A244/SJ29-112</t>
  </si>
  <si>
    <t>CE29A244/SJ29-113</t>
  </si>
  <si>
    <t>CE29A244/SJ29-114</t>
  </si>
  <si>
    <t>CE29A244/SJ29-115</t>
  </si>
  <si>
    <t>CE29A244/SJ29-116</t>
  </si>
  <si>
    <t>CE29A244/SJ29-117</t>
  </si>
  <si>
    <t>CE29A244/SJ29-118</t>
  </si>
  <si>
    <t>CE29A244/SJ29-119</t>
  </si>
  <si>
    <t>CE29A244/SJ29-120</t>
  </si>
  <si>
    <t>CE29A244/SJ29-121</t>
  </si>
  <si>
    <t>CE29A244/SJ29-122</t>
  </si>
  <si>
    <t>CE29A244/SJ29-123</t>
  </si>
  <si>
    <t>CE29A244/SJ29-124</t>
  </si>
  <si>
    <t>CE29A244/SJ29-125</t>
  </si>
  <si>
    <t>CE29A244/SJ29-126</t>
  </si>
  <si>
    <t>CE29A244/SJ29-127</t>
  </si>
  <si>
    <t>CE29A244/SJ29-128</t>
  </si>
  <si>
    <t>CE29A244/SJ29-129</t>
  </si>
  <si>
    <t>CE29A244/SJ29-130</t>
  </si>
  <si>
    <t>CE29A244/SJ29-131</t>
  </si>
  <si>
    <t>CE19A154/SH1-201</t>
  </si>
  <si>
    <t>CE19A154/SH1-202</t>
  </si>
  <si>
    <t>CE19A154/SH1-203</t>
  </si>
  <si>
    <t>CE19A154/SH1-204</t>
  </si>
  <si>
    <t>CE19A154/SH1-205</t>
  </si>
  <si>
    <t>CE19A154/SH1-206</t>
  </si>
  <si>
    <t>CE19A154/SH1-207</t>
  </si>
  <si>
    <t>CE19A154/SH1-208</t>
  </si>
  <si>
    <t>CE19A154/SH1-209</t>
  </si>
  <si>
    <t>CE19A154/SH1-210</t>
  </si>
  <si>
    <t>CE19A154/SH1-211</t>
  </si>
  <si>
    <t>CE19A154/SH1-212</t>
  </si>
  <si>
    <t>CE19A154/SH1-213</t>
  </si>
  <si>
    <t>CE19A154/SH1-214</t>
  </si>
  <si>
    <t>CE19A154/SH1-215</t>
  </si>
  <si>
    <t>CE19A154/SH1-216</t>
  </si>
  <si>
    <t>CE19A154/SH1-217</t>
  </si>
  <si>
    <t>CE19A154/SH1-218</t>
  </si>
  <si>
    <t>CE26A336/SU1-601</t>
  </si>
  <si>
    <t>CE26A336/SU1-602</t>
  </si>
  <si>
    <t>CE26A336/SU1-603</t>
  </si>
  <si>
    <t>CE26A336/SU1-604</t>
  </si>
  <si>
    <t>CE26A336/SU1-605</t>
  </si>
  <si>
    <t>CE26A336/SU1-606</t>
  </si>
  <si>
    <t>CE26A336/SU1-607</t>
  </si>
  <si>
    <t>CE26A336/SU1-608</t>
  </si>
  <si>
    <t>CE26A336/SU1-609</t>
  </si>
  <si>
    <t>CE26A336/SU1-610</t>
  </si>
  <si>
    <t>CE26A336/SU1-611</t>
  </si>
  <si>
    <t>CE26A336/SU1-612</t>
  </si>
  <si>
    <t>CE26A336/SU1-613</t>
  </si>
  <si>
    <t>CE26A336/SU1-614</t>
  </si>
  <si>
    <t>CE26A336/SU1-615</t>
  </si>
  <si>
    <t>CE26A336/SU1-616</t>
  </si>
  <si>
    <t>CE26A336/SU1-617</t>
  </si>
  <si>
    <t>CE26A336/SU1-618</t>
  </si>
  <si>
    <t>CE26A336/SU1-619</t>
  </si>
  <si>
    <t>CE26A336/SU1-620</t>
  </si>
  <si>
    <t>CE26A336/SU1-621</t>
  </si>
  <si>
    <t>CE26A336/SU1-622</t>
  </si>
  <si>
    <t>CE26A336/SU1-623</t>
  </si>
  <si>
    <t>CE26A336/SU1-624</t>
  </si>
  <si>
    <t>CE26A336/SU1-625</t>
  </si>
  <si>
    <t>CE26A336/SU1-626</t>
  </si>
  <si>
    <t>CE26A336/SU1-627</t>
  </si>
  <si>
    <t>CE26A336/SU1-628</t>
  </si>
  <si>
    <t>CE26A336/SU1-629</t>
  </si>
  <si>
    <t>CE26A336/SU1-630</t>
  </si>
  <si>
    <t>CE26A336/SU1-631</t>
  </si>
  <si>
    <t>CE26A336/SU1-632</t>
  </si>
  <si>
    <t>CE26A336/SU1-633</t>
  </si>
  <si>
    <t>CE26A336/SU1-634</t>
  </si>
  <si>
    <t>CE26A336/SU1-635</t>
  </si>
  <si>
    <t>CE26A336/SU1-636</t>
  </si>
  <si>
    <t>CE26A336/SU1-637</t>
  </si>
  <si>
    <t>CE26A336/SU1-638</t>
  </si>
  <si>
    <t>CE26A336/SU1-639</t>
  </si>
  <si>
    <t>CE26A336/SU1-640</t>
  </si>
  <si>
    <t>CE26A336/SU1-641</t>
  </si>
  <si>
    <t>CE26A336/SU1-642</t>
  </si>
  <si>
    <t>CE26A336/SU1-643</t>
  </si>
  <si>
    <t>CE26A336/SU1-644</t>
  </si>
  <si>
    <t>CE26A336/SU1-645</t>
  </si>
  <si>
    <t>CE26A336/SU1-646</t>
  </si>
  <si>
    <t>CE26A336/SU1-647</t>
  </si>
  <si>
    <t>CE26A336/SU1-648</t>
  </si>
  <si>
    <t>CE26A336/SU1-649</t>
  </si>
  <si>
    <t>CE26A336/SU1-650</t>
  </si>
  <si>
    <t>CE26A336/SU1-651</t>
  </si>
  <si>
    <t>CE26A336/SU1-652</t>
  </si>
  <si>
    <t>CE26A336/SU1-653</t>
  </si>
  <si>
    <t>CE26A336/SU1-654</t>
  </si>
  <si>
    <t>CE26A336/SU1-655</t>
  </si>
  <si>
    <t>CE26A336/SU1-656</t>
  </si>
  <si>
    <t>CE26A336/SU1-657</t>
  </si>
  <si>
    <t>CE26A336/SU1-658</t>
  </si>
  <si>
    <t>CE26A336/SU1-659</t>
  </si>
  <si>
    <t>CE26A336/SU1-660</t>
  </si>
  <si>
    <t>CE26A336/SU1-661</t>
  </si>
  <si>
    <t>CE26A336/SU1-662</t>
  </si>
  <si>
    <t>CE26A336/SU1-663</t>
  </si>
  <si>
    <t>CE26A336/SU1-664</t>
  </si>
  <si>
    <t>CE26A336/SU1-665</t>
  </si>
  <si>
    <t>CE26A336/SU1-666</t>
  </si>
  <si>
    <t>CE26A336/SU1-667</t>
  </si>
  <si>
    <t>CE26A336/SU1-668</t>
  </si>
  <si>
    <t>CE26A336/SU1-669</t>
  </si>
  <si>
    <t>CE26A336/SU1-670</t>
  </si>
  <si>
    <t>CE26A336/SU1-671</t>
  </si>
  <si>
    <t>CE26A336/SU1-672</t>
  </si>
  <si>
    <t>CE26A336/SU1-673</t>
  </si>
  <si>
    <t>CE26A336/SU1-674</t>
  </si>
  <si>
    <t>CE26A336/SU1-675</t>
  </si>
  <si>
    <t>CE26A336/SU1-676</t>
  </si>
  <si>
    <t>CE26A336/SU1-677</t>
  </si>
  <si>
    <t>CE26A336/SU1-678</t>
  </si>
  <si>
    <t>CE26A336/SU1-679</t>
  </si>
  <si>
    <t>CE26A336/SU1-680</t>
  </si>
  <si>
    <t>CE26A336/SU1-681</t>
  </si>
  <si>
    <t>CE26A336/SU1-682</t>
  </si>
  <si>
    <t>CE26A336/SU1-683</t>
  </si>
  <si>
    <t>CE26A336/SU1-684</t>
  </si>
  <si>
    <t>CE26A336/SU1-685</t>
  </si>
  <si>
    <t>CE26A336/SU1-686</t>
  </si>
  <si>
    <t>CE26A336/SU1-687</t>
  </si>
  <si>
    <t>CE26A336/SU1-688</t>
  </si>
  <si>
    <t>CE26A336/SU1-689</t>
  </si>
  <si>
    <t>CE26A336/SU1-690</t>
  </si>
  <si>
    <t>CE26A336/SU1-691</t>
  </si>
  <si>
    <t>CE26A336/SU1-692</t>
  </si>
  <si>
    <t>CE26A336/SU1-693</t>
  </si>
  <si>
    <t>CE26A336/SU1-694</t>
  </si>
  <si>
    <t>CE26A336/SU1-695</t>
  </si>
  <si>
    <t>CE26A336/SU1-696</t>
  </si>
  <si>
    <t>CE26A336/SU1-697</t>
  </si>
  <si>
    <t>CE26A336/SU1-698</t>
  </si>
  <si>
    <t>CE26A336/SU1-699</t>
  </si>
  <si>
    <t>CE26A336/SU1-700</t>
  </si>
  <si>
    <t>CE26A336/SU1-701</t>
  </si>
  <si>
    <t>CE26A336/SU1-702</t>
  </si>
  <si>
    <t>CE26A336/SU1-703</t>
  </si>
  <si>
    <t>CE26A336/SU1-704</t>
  </si>
  <si>
    <t>CE26A336/SU1-705</t>
  </si>
  <si>
    <t>CE26A336/SU1-706</t>
  </si>
  <si>
    <t>CE26A336/SU1-707</t>
  </si>
  <si>
    <t>CE26A336/SU1-708</t>
  </si>
  <si>
    <t>CE26A336/SU1-709</t>
  </si>
  <si>
    <t>CE26A336/SU1-710</t>
  </si>
  <si>
    <t>CE26A336/SU1-711</t>
  </si>
  <si>
    <t>CE26A336/SU1-712</t>
  </si>
  <si>
    <t>CE26A336/SU1-713</t>
  </si>
  <si>
    <t>CE26A336/SU1-714</t>
  </si>
  <si>
    <t>CE26A336/SU1-715</t>
  </si>
  <si>
    <t>CE26A336/SU1-716</t>
  </si>
  <si>
    <t>CE26A336/SU1-717</t>
  </si>
  <si>
    <t>CE26A336/SU1-718</t>
  </si>
  <si>
    <t>CE26A336/SU1-719</t>
  </si>
  <si>
    <t>CE26A336/SU1-720</t>
  </si>
  <si>
    <t>CE26A336/SU1-721</t>
  </si>
  <si>
    <t>CE26A336/SU1-722</t>
  </si>
  <si>
    <t>CE26A336/SU1-723</t>
  </si>
  <si>
    <t>CE26A336/SU1-724</t>
  </si>
  <si>
    <t>CE26A336/SU1-725</t>
  </si>
  <si>
    <t>CE26A336/SU1-726</t>
  </si>
  <si>
    <t>CE26A336/SU1-727</t>
  </si>
  <si>
    <t>CE26A336/SU1-728</t>
  </si>
  <si>
    <t>CE26A336/SU1-729</t>
  </si>
  <si>
    <t>CE26A336/SU1-730</t>
  </si>
  <si>
    <t>CE26A336/SU1-731</t>
  </si>
  <si>
    <t>CE26A336/SU1-732</t>
  </si>
  <si>
    <t>CE26A336/SU1-733</t>
  </si>
  <si>
    <t>CE26A336/SU1-734</t>
  </si>
  <si>
    <t>CE26A336/SU1-735</t>
  </si>
  <si>
    <t>CE26A336/SU1-736</t>
  </si>
  <si>
    <t>CE26A336/SU1-737</t>
  </si>
  <si>
    <t>CE26A336/SU1-738</t>
  </si>
  <si>
    <t>CE26A336/SU1-739</t>
  </si>
  <si>
    <t>CE26A336/SU1-740</t>
  </si>
  <si>
    <t>CE26A336/SU1-741</t>
  </si>
  <si>
    <t>CE26A336/SU1-742</t>
  </si>
  <si>
    <t>CE26A336/SU1-743</t>
  </si>
  <si>
    <t>CE26A336/SU1-744</t>
  </si>
  <si>
    <t>CE26A336/SU1-745</t>
  </si>
  <si>
    <t>CE26A336/SU1-746</t>
  </si>
  <si>
    <t>CE26A336/SU1-747</t>
  </si>
  <si>
    <t>CE26A336/SU1-748</t>
  </si>
  <si>
    <t>CE26A336/SU1-749</t>
  </si>
  <si>
    <t>CE26A336/SU1-750</t>
  </si>
  <si>
    <t>CE26A336/SU1-751</t>
  </si>
  <si>
    <t>CE26A336/SU1-752</t>
  </si>
  <si>
    <t>CE26A336/SU1-753</t>
  </si>
  <si>
    <t>CE26A336/SU1-754</t>
  </si>
  <si>
    <t>CE26A336/SU1-755</t>
  </si>
  <si>
    <t>CE26A336/SU1-756</t>
  </si>
  <si>
    <t>CE26A336/SU1-757</t>
  </si>
  <si>
    <t>CE26A336/SU1-758</t>
  </si>
  <si>
    <t>CE26A336/SU1-759</t>
  </si>
  <si>
    <t>CE26A336/SU1-760</t>
  </si>
  <si>
    <t>CE26A336/SU1-761</t>
  </si>
  <si>
    <t>CE26A336/SU1-762</t>
  </si>
  <si>
    <t>CE26A336/SU1-763</t>
  </si>
  <si>
    <t>CE26A336/SU1-764</t>
  </si>
  <si>
    <t>CE26A336/SU1-765</t>
  </si>
  <si>
    <t>CE26A336/SU1-766</t>
  </si>
  <si>
    <t>CE26A336/SU1-767</t>
  </si>
  <si>
    <t>CE26A336/SU1-768</t>
  </si>
  <si>
    <t>CE26A336/SU1-769</t>
  </si>
  <si>
    <t>CE26A336/SU1-770</t>
  </si>
  <si>
    <t>CE26A336/SU1-771</t>
  </si>
  <si>
    <t>CE26A336/SU1-772</t>
  </si>
  <si>
    <t>CE26A336/SU1-773</t>
  </si>
  <si>
    <t>CE26A336/SU1-774</t>
  </si>
  <si>
    <t>CE26A336/SU1-775</t>
  </si>
  <si>
    <t>CE26A336/SU1-776</t>
  </si>
  <si>
    <t>CE26A336/SU1-777</t>
  </si>
  <si>
    <t>CE26A336/SU1-778</t>
  </si>
  <si>
    <t>CE26A336/SU1-779</t>
  </si>
  <si>
    <t>CE26A336/SU1-780</t>
  </si>
  <si>
    <t>CE26A336/SU1-781</t>
  </si>
  <si>
    <t>CE26A336/SU1-782</t>
  </si>
  <si>
    <t>CE26A336/SU1-783</t>
  </si>
  <si>
    <t>CE26A336/SU1-784</t>
  </si>
  <si>
    <t>CE26A336/SU1-785</t>
  </si>
  <si>
    <t>CE26A336/SU1-786</t>
  </si>
  <si>
    <t>CE26A336/SU1-787</t>
  </si>
  <si>
    <t>CE26A336/SU1-788</t>
  </si>
  <si>
    <t>CE26A336/SU1-789</t>
  </si>
  <si>
    <t>CE26A336/SU1-790</t>
  </si>
  <si>
    <t>CE26A336/SU1-791</t>
  </si>
  <si>
    <t>CE26A336/SU1-792</t>
  </si>
  <si>
    <t>CE26A336/SU1-793</t>
  </si>
  <si>
    <t>CE26A336/SU1-794</t>
  </si>
  <si>
    <t>CE26A336/SU1-795</t>
  </si>
  <si>
    <t>CE26A336/SU1-796</t>
  </si>
  <si>
    <t>CE26A336/SU1-797</t>
  </si>
  <si>
    <t>CE26A336/SU1-798</t>
  </si>
  <si>
    <t>CE26A336/SU1-799</t>
  </si>
  <si>
    <t>CE26A336/SU1-800</t>
  </si>
  <si>
    <t>CE26A336/SU1-801</t>
  </si>
  <si>
    <t>CE26A336/SU1-802</t>
  </si>
  <si>
    <t>CE26A336/SU1-803</t>
  </si>
  <si>
    <t>CE26A336/SU1-804</t>
  </si>
  <si>
    <t>CE26A336/SU1-805</t>
  </si>
  <si>
    <t>CE26A336/SU1-806</t>
  </si>
  <si>
    <t>CE26A336/SU1-807</t>
  </si>
  <si>
    <t>CE26A336/SU1-808</t>
  </si>
  <si>
    <t>CE26A336/SU1-809</t>
  </si>
  <si>
    <t>CE26A336/SU1-810</t>
  </si>
  <si>
    <t>CE26A336/SU1-811</t>
  </si>
  <si>
    <t>CE26A336/SU1-812</t>
  </si>
  <si>
    <t>CE26A336/SU1-813</t>
  </si>
  <si>
    <t>CE26A336/SU1-814</t>
  </si>
  <si>
    <t>CE26A336/SU1-815</t>
  </si>
  <si>
    <t>CE26A336/SU1-816</t>
  </si>
  <si>
    <t>CE26A336/SU1-817</t>
  </si>
  <si>
    <t>CE26A336/SU1-818</t>
  </si>
  <si>
    <t>CE26A336/SU1-819</t>
  </si>
  <si>
    <t>CE26A336/SU1-820</t>
  </si>
  <si>
    <t>CE26A336/SU1-821</t>
  </si>
  <si>
    <t>CE26A336/SU1-822</t>
  </si>
  <si>
    <t>CE26A336/SU1-823</t>
  </si>
  <si>
    <t>CE26A336/SU1-824</t>
  </si>
  <si>
    <t>CE26A336/SU1-825</t>
  </si>
  <si>
    <t>CE26A336/SU1-826</t>
  </si>
  <si>
    <t>CE26A336/SU1-827</t>
  </si>
  <si>
    <t>CE26A336/SU1-828</t>
  </si>
  <si>
    <t>CE26A336/SU1-829</t>
  </si>
  <si>
    <t>CE26A336/SU1-830</t>
  </si>
  <si>
    <t>CE26A336/SU1-831</t>
  </si>
  <si>
    <t>CE26A336/SU1-832</t>
  </si>
  <si>
    <t>CE26A336/SU1-833</t>
  </si>
  <si>
    <t>CE26A336/SU1-834</t>
  </si>
  <si>
    <t>CE26A336/SU1-835</t>
  </si>
  <si>
    <t>CE26A336/SU1-836</t>
  </si>
  <si>
    <t>CE26A336/SU1-837</t>
  </si>
  <si>
    <t>CE26A336/SU1-838</t>
  </si>
  <si>
    <t>CE26A336/SU1-839</t>
  </si>
  <si>
    <t>CE26A336/SU1-840</t>
  </si>
  <si>
    <t>CE26A336/SU1-841</t>
  </si>
  <si>
    <t>CE26A336/SU1-842</t>
  </si>
  <si>
    <t>CE26A336/SU1-843</t>
  </si>
  <si>
    <t>CE26A336/SU1-844</t>
  </si>
  <si>
    <t>CE26A336/SU1-845</t>
  </si>
  <si>
    <t>CE26A336/SU1-846</t>
  </si>
  <si>
    <t>CE26A336/SU1-847</t>
  </si>
  <si>
    <t>CE26A336/SU1-848</t>
  </si>
  <si>
    <t>CE26A336/SU1-849</t>
  </si>
  <si>
    <t>CE26A336/SU1-850</t>
  </si>
  <si>
    <t>CE26A336/SU1-851</t>
  </si>
  <si>
    <t>CE26A336/SU1-852</t>
  </si>
  <si>
    <t>CE26A336/SU1-853</t>
  </si>
  <si>
    <t>CE26A336/SU1-854</t>
  </si>
  <si>
    <t>CE26A336/SU1-855</t>
  </si>
  <si>
    <t>CE26A336/SU1-856</t>
  </si>
  <si>
    <t>CE26A336/SU1-857</t>
  </si>
  <si>
    <t>FE14A105/SG2-401</t>
  </si>
  <si>
    <t>FE14A105/SG2-402</t>
  </si>
  <si>
    <t>FE14A105/SG2-403</t>
  </si>
  <si>
    <t>FE14A105/SG2-404</t>
  </si>
  <si>
    <t>FE14A105/SG2-405</t>
  </si>
  <si>
    <t>FE14A105/SG2-406</t>
  </si>
  <si>
    <t>FE14A105/SG2-407</t>
  </si>
  <si>
    <t>FE14A105/SG2-408</t>
  </si>
  <si>
    <t>FE14A105/SG2-409</t>
  </si>
  <si>
    <t>FE14A105/SG2-410</t>
  </si>
  <si>
    <t>FE14A105/SG2-411</t>
  </si>
  <si>
    <t>FE14A105/SG2-412</t>
  </si>
  <si>
    <t>FE14A105/SG2-413</t>
  </si>
  <si>
    <t>FE14A105/SG2-414</t>
  </si>
  <si>
    <t>FE14A105/SG2-415</t>
  </si>
  <si>
    <t>FE14A105/SG2-416</t>
  </si>
  <si>
    <t>FE14A105/SG2-417</t>
  </si>
  <si>
    <t>FE14A105/SG2-418</t>
  </si>
  <si>
    <t>FE14A105/SG2-419</t>
  </si>
  <si>
    <t>FE14A105/SG2-420</t>
  </si>
  <si>
    <t>FE14A105/SG2-421</t>
  </si>
  <si>
    <t>FE14A105/SG2-422</t>
  </si>
  <si>
    <t>FE14A105/SG2-423</t>
  </si>
  <si>
    <t>FE14A105/SG2-424</t>
  </si>
  <si>
    <t>FE14A105/SG2-425</t>
  </si>
  <si>
    <t>FE14A105/SG2-426</t>
  </si>
  <si>
    <t>FE14A105/SG2-427</t>
  </si>
  <si>
    <t>FE14A105/SG2-428</t>
  </si>
  <si>
    <t>FE14A105/SG2-429</t>
  </si>
  <si>
    <t>FE14A105/SG2-430</t>
  </si>
  <si>
    <t>FE14A105/SG2-431</t>
  </si>
  <si>
    <t>FE14A105/SG2-432</t>
  </si>
  <si>
    <t>FE14A105/SG2-433</t>
  </si>
  <si>
    <t>FE14A105/SG2-434</t>
  </si>
  <si>
    <t>FE14A105/SG2-435</t>
  </si>
  <si>
    <t>FE14A105/SG2-436</t>
  </si>
  <si>
    <t>FE14A105/SG2-437</t>
  </si>
  <si>
    <t>FE14A105/SG2-438</t>
  </si>
  <si>
    <t>FE14A105/SG2-439</t>
  </si>
  <si>
    <t>FE14A105/SG2-440</t>
  </si>
  <si>
    <t>FE14A105/SG2-441</t>
  </si>
  <si>
    <t>FE14A105/SG2-442</t>
  </si>
  <si>
    <t>FE14A105/SG2-443</t>
  </si>
  <si>
    <t>FE14A105/SG2-444</t>
  </si>
  <si>
    <t>FE14A105/SG2-445</t>
  </si>
  <si>
    <t>FE14A105/SG2-446</t>
  </si>
  <si>
    <t>FE14A105/SG2-447</t>
  </si>
  <si>
    <t>FE14A105/SG2-448</t>
  </si>
  <si>
    <t>FE14A105/SG2-449</t>
  </si>
  <si>
    <t>FE14A105/SG2-450</t>
  </si>
  <si>
    <t>FE14A105/SG2-451</t>
  </si>
  <si>
    <t>FE14A105/SG2-452</t>
  </si>
  <si>
    <t>FE14A105/SG2-453</t>
  </si>
  <si>
    <t>FE14A105/SG2-454</t>
  </si>
  <si>
    <t>FE14A105/SG2-455</t>
  </si>
  <si>
    <t>FE14A105/SG2-456</t>
  </si>
  <si>
    <t>FE14A105/SG2-457</t>
  </si>
  <si>
    <t>FE14A105/SG2-458</t>
  </si>
  <si>
    <t>FE14A105/SG2-459</t>
  </si>
  <si>
    <t>FE14A105/SG2-460</t>
  </si>
  <si>
    <t>FE14A105/SG2-461</t>
  </si>
  <si>
    <t>FE14A105/SG2-462</t>
  </si>
  <si>
    <t>FE14A105/SG2-463</t>
  </si>
  <si>
    <t>FE14A105/SG2-464</t>
  </si>
  <si>
    <t>FE14A105/SG2-465</t>
  </si>
  <si>
    <t>FE14A105/SG2-466</t>
  </si>
  <si>
    <t>FE14A105/SG2-467</t>
  </si>
  <si>
    <t>FE14A105/SG2-468</t>
  </si>
  <si>
    <t>FE14A105/SG2-469</t>
  </si>
  <si>
    <t>FE14A105/SG2-470</t>
  </si>
  <si>
    <t>FE14A105/SG2-471</t>
  </si>
  <si>
    <t>FE14A105/SG2-472</t>
  </si>
  <si>
    <t>FE14A105/SG2-473</t>
  </si>
  <si>
    <t>FE14A105/SG2-474</t>
  </si>
  <si>
    <t>FE14A105/SG2-475</t>
  </si>
  <si>
    <t>FE14A105/SG2-476</t>
  </si>
  <si>
    <t>FE14A105/SG2-477</t>
  </si>
  <si>
    <t>FE14A105/SG2-478</t>
  </si>
  <si>
    <t>FE14A105/SG2-479</t>
  </si>
  <si>
    <t>FE14A105/SG2-480</t>
  </si>
  <si>
    <t>FE14A105/SG2-481</t>
  </si>
  <si>
    <t>FE14A105/SG2-482</t>
  </si>
  <si>
    <t>FE14A105/SG2-483</t>
  </si>
  <si>
    <t>FE14A105/SG2-484</t>
  </si>
  <si>
    <t>FE14A105/SG2-485</t>
  </si>
  <si>
    <t>FE14A105/SG2-486</t>
  </si>
  <si>
    <t>FE14A105/SG2-487</t>
  </si>
  <si>
    <t>FE14A105/SG2-488</t>
  </si>
  <si>
    <t>FE14A105/SG2-489</t>
  </si>
  <si>
    <t>FE14A105/SG2-490</t>
  </si>
  <si>
    <t>FE14A105/SG2-491</t>
  </si>
  <si>
    <t>FE14A105/SG2-492</t>
  </si>
  <si>
    <t>FE14A105/SG2-493</t>
  </si>
  <si>
    <t>FE14A105/SG2-494</t>
  </si>
  <si>
    <t>FE14A105/SG2-495</t>
  </si>
  <si>
    <t>FE14A105/SG2-496</t>
  </si>
  <si>
    <t>FE14A105/SG2-497</t>
  </si>
  <si>
    <t>FE14A105/SG2-498</t>
  </si>
  <si>
    <t>FE14A105/SG2-499</t>
  </si>
  <si>
    <t>FE14A105/SG2-500</t>
  </si>
  <si>
    <t>FE14A105/SG2-501</t>
  </si>
  <si>
    <t>FE14A105/SG2-502</t>
  </si>
  <si>
    <t>FE14A105/SG2-503</t>
  </si>
  <si>
    <t>FE14A105/SG2-504</t>
  </si>
  <si>
    <t>FE14A105/SG2-505</t>
  </si>
  <si>
    <t>FE14A105/SG2-506</t>
  </si>
  <si>
    <t>FE14A105/SG2-507</t>
  </si>
  <si>
    <t>FE14A105/SG2-508</t>
  </si>
  <si>
    <t>FE14A105/SG2-509</t>
  </si>
  <si>
    <t>FE14A105/SG2-510</t>
  </si>
  <si>
    <t>FE14A105/SG2-511</t>
  </si>
  <si>
    <t>FE14A105/SG2-512</t>
  </si>
  <si>
    <t>FE14A105/SG2-513</t>
  </si>
  <si>
    <t>FE14A105/SG2-514</t>
  </si>
  <si>
    <t>FE14A105/SG2-515</t>
  </si>
  <si>
    <t>FE14A105/SG2-516</t>
  </si>
  <si>
    <t>FE14A105/SG2-517</t>
  </si>
  <si>
    <t>FE14A105/SG2-518</t>
  </si>
  <si>
    <t>FE14A105/SG2-519</t>
  </si>
  <si>
    <t>FE14A105/SG2-520</t>
  </si>
  <si>
    <t>FE14A105/SG2-521</t>
  </si>
  <si>
    <t>FE14A105/SG2-522</t>
  </si>
  <si>
    <t>FE14A105/SG2-523</t>
  </si>
  <si>
    <t>FE14A105/SG2-524</t>
  </si>
  <si>
    <t>FE14A105/SG2-525</t>
  </si>
  <si>
    <t>FE14A105/SG2-526</t>
  </si>
  <si>
    <t>FE14A105/SG2-527</t>
  </si>
  <si>
    <t>FE14A105/SG2-528</t>
  </si>
  <si>
    <t>FE14A105/SG2-529</t>
  </si>
  <si>
    <t>FE14A105/SG2-530</t>
  </si>
  <si>
    <t>FE14A105/SG2-531</t>
  </si>
  <si>
    <t>FE14A105/SG2-532</t>
  </si>
  <si>
    <t>FE14A105/SG2-533</t>
  </si>
  <si>
    <t>FE14A105/SG2-534</t>
  </si>
  <si>
    <t>FE14A105/SG2-535</t>
  </si>
  <si>
    <t>FE14A105/SG2-536</t>
  </si>
  <si>
    <t>FE14A105/SG2-537</t>
  </si>
  <si>
    <t>FE14A105/SG2-538</t>
  </si>
  <si>
    <t>FE14A105/SG2-539</t>
  </si>
  <si>
    <t>FE14A105/SG2-540</t>
  </si>
  <si>
    <t>FE14A105/SG2-541</t>
  </si>
  <si>
    <t>FE14A105/SG2-542</t>
  </si>
  <si>
    <t>FE14A105/SG2-543</t>
  </si>
  <si>
    <t>FE14A105/SG2-544</t>
  </si>
  <si>
    <t>FE14A105/SG2-545</t>
  </si>
  <si>
    <t>FE14A105/SG2-546</t>
  </si>
  <si>
    <t>FE14A105/SG2-547</t>
  </si>
  <si>
    <t>FE14A105/SG2-548</t>
  </si>
  <si>
    <t>FE14A105/SG2-549</t>
  </si>
  <si>
    <t>FE14A105/SG2-550</t>
  </si>
  <si>
    <t>FE14A105/SG2-551</t>
  </si>
  <si>
    <t>FE14A105/SG2-552</t>
  </si>
  <si>
    <t>FE14A105/SG2-553</t>
  </si>
  <si>
    <t>FE14A105/SG2-554</t>
  </si>
  <si>
    <t>FE14A105/SG2-555</t>
  </si>
  <si>
    <t>FE14A105/SG2-556</t>
  </si>
  <si>
    <t>FE14A105/SG2-557</t>
  </si>
  <si>
    <t>FE14A105/SG2-558</t>
  </si>
  <si>
    <t>FE14A105/SG2-559</t>
  </si>
  <si>
    <t>FE14A105/SG2-560</t>
  </si>
  <si>
    <t>FE14A105/SG2-561</t>
  </si>
  <si>
    <t>FE14A105/SG2-562</t>
  </si>
  <si>
    <t>FE14A105/SG2-563</t>
  </si>
  <si>
    <t>FE14A105/SG2-564</t>
  </si>
  <si>
    <t>FE14A105/SG2-565</t>
  </si>
  <si>
    <t>FE14A105/SG2-566</t>
  </si>
  <si>
    <t>FE14A105/SG2-567</t>
  </si>
  <si>
    <t>FE14A105/SG2-568</t>
  </si>
  <si>
    <t>FE14A105/SG2-569</t>
  </si>
  <si>
    <t>FE14A105/SG2-570</t>
  </si>
  <si>
    <t>FE14A105/SG2-571</t>
  </si>
  <si>
    <t>FE14A105/SG2-572</t>
  </si>
  <si>
    <t>FE14A105/SG2-573</t>
  </si>
  <si>
    <t>FE14A105/SG2-574</t>
  </si>
  <si>
    <t>FE14A105/SG2-575</t>
  </si>
  <si>
    <t>FE14A105/SG2-576</t>
  </si>
  <si>
    <t>FE14A105/SG2-577</t>
  </si>
  <si>
    <t>FE14A105/SG2-578</t>
  </si>
  <si>
    <t>FE14A105/SG2-579</t>
  </si>
  <si>
    <t>FE14A105/SG2-580</t>
  </si>
  <si>
    <t>FE14A105/SG2-581</t>
  </si>
  <si>
    <t>FE14A105/SG2-582</t>
  </si>
  <si>
    <t>FE14A105/SG2-583</t>
  </si>
  <si>
    <t>FE14A105/SG2-584</t>
  </si>
  <si>
    <t>FE14A105/SG2-585</t>
  </si>
  <si>
    <t>FE14A105/SG2-586</t>
  </si>
  <si>
    <t>FE14A105/SG2-587</t>
  </si>
  <si>
    <t>FE14A105/SG2-588</t>
  </si>
  <si>
    <t>FE14A105/SG2-589</t>
  </si>
  <si>
    <t>FE14A105/SG2-590</t>
  </si>
  <si>
    <t>FE14A105/SG2-591</t>
  </si>
  <si>
    <t>FE14A105/SG2-592</t>
  </si>
  <si>
    <t>FE14A105/SG2-593</t>
  </si>
  <si>
    <t>FE14A105/SG2-594</t>
  </si>
  <si>
    <t>FE14A105/SG2-595</t>
  </si>
  <si>
    <t>FE17A277/SY1-101</t>
  </si>
  <si>
    <t>FE17A277/SY1-102</t>
  </si>
  <si>
    <t>FE17A277/SY1-103</t>
  </si>
  <si>
    <t>FE17A277/SY1-104</t>
  </si>
  <si>
    <t>FE17A277/SY1-105</t>
  </si>
  <si>
    <t>FE17A277/SY1-106</t>
  </si>
  <si>
    <t>FE17A277/SY1-107</t>
  </si>
  <si>
    <t>FE17A277/SY1-108</t>
  </si>
  <si>
    <t>FE17A277/SY1-109</t>
  </si>
  <si>
    <t>FE17A277/SY1-110</t>
  </si>
  <si>
    <t>FE17A277/SY1-111</t>
  </si>
  <si>
    <t>FE17A277/SY1-112</t>
  </si>
  <si>
    <t>FE17A277/SY1-113</t>
  </si>
  <si>
    <t>FE17A277/SY1-114</t>
  </si>
  <si>
    <t>FE17A277/SY1-115</t>
  </si>
  <si>
    <t>FE17A277/SY1-116</t>
  </si>
  <si>
    <t>FE17A277/SY1-117</t>
  </si>
  <si>
    <t>FE17A277/SY1-118</t>
  </si>
  <si>
    <t>FE17A277/SY1-119</t>
  </si>
  <si>
    <t>FE17A277/SY1-120</t>
  </si>
  <si>
    <t>FE17A277/SY1-121</t>
  </si>
  <si>
    <t>प्र.क्र.16,  (स्विकृत सदस्य) सोमवार पेठ व रास्ता पेठ परिसरात कचरा जमा करणेकरिता छोटया व मोठया बकेट वाटप करणे</t>
  </si>
  <si>
    <t>प्र.क्र.16,  (स्विकृत सदस्य) सोमवार पेठ व रास्ता पेठ परिसरात कचरा जमा करणेकरिता छोटया व मोठया बकेट वाटप करणे (भाग 2)</t>
  </si>
  <si>
    <t>प्र.क्र.16,  (स्विकृत सदस्य) सोमवार पेठ ड्रेनेज दुरूस्ती चेंबर दुरूस्ती पावसाळी लाईन दुरूस्ती व तद्नुषंगिक कामे करणे (भाग 1)</t>
  </si>
  <si>
    <t>प्र.क्र.16,  (स्विकृत सदस्य) सोमवार पेठ ड्रेनेज दुरूस्ती चेंबर दुरूस्ती पावसाळी लाईन दुरूस्ती व तद्नुषंगिक कामे करणे (भाग 2)</t>
  </si>
  <si>
    <t>प्र.क्र.16,  (स्विकृत सदस्य) सोमवार पेठ व रास्ता पेठ परिसरात उर्वरित ठिकाणी स्टीलचे बोलाट बसविणे (भाग 2)</t>
  </si>
  <si>
    <t>प्र.क्र.16,  (स्विकृत सदस्य) सोमवार पेठ व रास्ता पेठ परिसरात सार्वजनिक शौचालय मुता-या दुरूस्त करणे व तद्नुषंगिक कामे करणे (भाग 1)</t>
  </si>
  <si>
    <t>प्र.क्र.16,  (स्विकृत सदस्य) सोमवार पेठ व रास्ता पेठ परिसरात सार्वजनिक शौचालय मुता-या दुरूस्त करणे व तद्नुषंगिक कामे करणे (भाग 2)</t>
  </si>
  <si>
    <t>प्र.क्र.16,  (स्विकृत सदस्य) सोमवार पेठ परिसरात विविध ठिकाणी ड्रेनेज लाईन टाकणे व तद्नुषंगिक कामे करणे (भाग 1)(स्विकृत सदस्य)</t>
  </si>
  <si>
    <t>प्र.क्र.16,  (स्विकृत सदस्य) सोमवार पेठ परिसरात विविध ठिकाणी ड्रेनेज लाईन टाकणे व तद्नुषंगिक कामे करणे (भाग 2)</t>
  </si>
  <si>
    <t>प्र.क्र.16,  (स्विकृत सदस्य) सोमवार पेठ व मंगळवार पेठ परिसरात मोठया व्यासाची ड्रेनेज लाईन टाकणे व तद्नुषंगिक कामे करणे (भाग 1)</t>
  </si>
  <si>
    <t>प्र.क्र.16,  (स्विकृत सदस्य) सोमवार पेठ व मंगळवार पेठ परिसरात मोठ्या व्यासाची ड्रेनेज लाईन टाकणे व तद्नुषंगिक कामे करणे (भाग 2)</t>
  </si>
  <si>
    <t>प्र.क्र.16,  (स्विकृत सदस्य) सोमवार पेठ जयभवानी हॉटेल दारूवाला पूल ते ठाकरे उदयान नाला स्पायडर मशिनच्या सहाय्याने साफ करणे व प्रवाह सुरळीत करणे व तद्नुषंगिक कामे करणे (भाग 1)</t>
  </si>
  <si>
    <t>प्र.क्र.16,  (स्विकृत सदस्य) सोमवार पेठ जयभवानी हॉटेल दारूवाला पूल ते ठाकरे उदयान नाला स्पायडर मशिनच्या सहाय्याने साफ करणे व प्रवाह सुरळीत करणे व तद्नुषंगिक कामे करणे (भाग 2)</t>
  </si>
  <si>
    <t>प्र.क्र.16,  (स्विकृत सदस्य) सोमवार पेठ व रास्ता पेठ परिसरात नागरिकांसाठी कापडी व ज्युट पिशवी वाटप करणे (भाग 2)</t>
  </si>
  <si>
    <t>प्र.क्र.16,  (स्विकृत सदस्य) सोमवार पेठ व रास्ता पेठ परिसरात उर्वरित ठिकाणी स्टीलचे बोलाट बसविणे (भाग 1)</t>
  </si>
  <si>
    <t>प्र.क्र. १६,  (स्विकृत सदस्य) नाला सफाई करणे व तदनुषंगिक कामे करणे</t>
  </si>
  <si>
    <t>प्रभाग क्र.68 (स्विकृत सदस्य) जुना पर्वती पाचगाव येथे विविध विकास कामे करणे</t>
  </si>
  <si>
    <t>प्रभाग क्र.68 (स्विकृत सदस्य) जुना तळजाई वसाहत म्हसोबा मंदिर परिसरामध्ये विविध विकास कामे करणे</t>
  </si>
  <si>
    <t>प्रभाग क्र.68 (स्विकृत सदस्य) जुना तळजाई वसाहत ओम मित्र मंडळ परिसरामध्ये विविध कामे करणे</t>
  </si>
  <si>
    <t>प्रभाग क्र.68 (स्विकृत सदस्य) जुना तळजाई वसाहत खंडाले चौक परिसरामध्ये विविध कामे करणे</t>
  </si>
  <si>
    <t>प्रभाग क्र.68 (स्विकृत सदस्य) जुना तळजाई वसाहत वनशिव वस्ती परिसरामध्ये विविध कामे करणे</t>
  </si>
  <si>
    <t>प्रभाग क्र.68 (स्विकृत सदस्य) जुना तळजाई वसाहत मेहबूब भाजीवाला परिसरा मध्ये विविध कामे करणे</t>
  </si>
  <si>
    <t>प्रभाग क्र.68 (स्विकृत सदस्य) जुना अण्णाभाऊ साठे मित्र मंडळ परिसरामध्ये विविध कामे करणे</t>
  </si>
  <si>
    <t>प्रभाग क्र.68 (स्विकृत सदस्य) जुना तळजाई वसाहत उभा गणपती परिसरामध्ये विविध कामे करणे</t>
  </si>
  <si>
    <t>प्रभाग क्र.68 (स्विकृत सदस्य) जुना तळजाई वसाहत लुंकड शाळा परिसरामध्ये विविध कामे करणे</t>
  </si>
  <si>
    <t>प्रभाग क्र.68 (स्विकृत सदस्य) जुना तळजाई वसाहत मारूती मंदिर परिसरामध्ये गल्लीबोळ कॉक्रीट करणे</t>
  </si>
  <si>
    <t>प्रभाग क्र.68 (स्विकृत सदस्य) जुना तळजाई पाण्याची टाकी येथे रस्ता करणे</t>
  </si>
  <si>
    <t>प्रभाग क्र.68 (स्विकृत सदस्य) जुना तळजाई टेकडी वृक्षांची देखभाल व संवर्धन करणे</t>
  </si>
  <si>
    <t>प्रभाग क्र.68 (स्विकृत सदस्य) जुना तळजाई,सहकारनगर, लक्ष्मीनगर येथे साफसफाईचे काम करणे</t>
  </si>
  <si>
    <t>ZE16A103/SP1-1</t>
  </si>
  <si>
    <t>ZE16A103/SP1-2</t>
  </si>
  <si>
    <t>ZE16A103/SP1-3</t>
  </si>
  <si>
    <t>ZE16A103/SP1-4</t>
  </si>
  <si>
    <t>ZE16A103/SP1-5</t>
  </si>
  <si>
    <t>ZE16A103/SP1-6</t>
  </si>
  <si>
    <t>ZE16A103/SP1-7</t>
  </si>
  <si>
    <t>ZE16A103/SP1-8</t>
  </si>
  <si>
    <t>ZE16A103/SP1-9</t>
  </si>
  <si>
    <t>ZE16A103/SP1-10</t>
  </si>
  <si>
    <t>ZE16A103/SP1-11</t>
  </si>
  <si>
    <t>ZE16A103/SP1-12</t>
  </si>
  <si>
    <t>ZE16A103/SP1-13</t>
  </si>
  <si>
    <t>ZE16A103/SP1-14</t>
  </si>
  <si>
    <t>ZE16A103/SP1-15</t>
  </si>
  <si>
    <t>ZE16A103/SP1-16</t>
  </si>
  <si>
    <t>ZE16A103/SP1-17</t>
  </si>
  <si>
    <t>ZE16A103/SP1-18</t>
  </si>
  <si>
    <t>ZE16A103/SP1-19</t>
  </si>
  <si>
    <t>ZE16A103/SP1-20</t>
  </si>
  <si>
    <t>ZE16A103/SP1-21</t>
  </si>
  <si>
    <t>ZE16A103/SP1-22</t>
  </si>
  <si>
    <t>ZE16A103/SP1-23</t>
  </si>
  <si>
    <t>ZE16A103/SP1-24</t>
  </si>
  <si>
    <t>ZE16A103/SP1-25</t>
  </si>
  <si>
    <t>ZE16A103/SP1-26</t>
  </si>
  <si>
    <t>ZE16A103/SP1-27</t>
  </si>
  <si>
    <t>ZE16A103/SP1-28</t>
  </si>
  <si>
    <t>ZE16A103/SP1-29</t>
  </si>
  <si>
    <t>ZE16A103/SP1-30</t>
  </si>
  <si>
    <t>ZE16A104/SP2-1501</t>
  </si>
  <si>
    <t>ZE16A104/SP2-1502</t>
  </si>
  <si>
    <t>ZE16A104/SP2-1503</t>
  </si>
  <si>
    <t>ZE16A104/SP2-1504</t>
  </si>
  <si>
    <t>ZE16A104/SP2-1505</t>
  </si>
  <si>
    <t>ZE16A104/SP2-1506</t>
  </si>
  <si>
    <t>ZE16A104/SP2-1507</t>
  </si>
  <si>
    <t>ZE16A104/SP2-1508</t>
  </si>
  <si>
    <t>ZE16A104/SP2-1509</t>
  </si>
  <si>
    <t>ZE16A104/SP2-1510</t>
  </si>
  <si>
    <t>ZE16A104/SP2-1511</t>
  </si>
  <si>
    <t>ZE16A104/SP2-1512</t>
  </si>
  <si>
    <t>ZE16A104/SP2-1513</t>
  </si>
  <si>
    <t>ZE16A104/SP2-1514</t>
  </si>
  <si>
    <t>ZE16A104/SP2-1515</t>
  </si>
  <si>
    <t>ZE16A104/SP2-1516</t>
  </si>
  <si>
    <t>ZE16A104/SP2-1517</t>
  </si>
  <si>
    <t>ZE16A104/SP2-1518</t>
  </si>
  <si>
    <t>ZE16A104/SP2-1519</t>
  </si>
  <si>
    <t>ZE16A104/SP2-1520</t>
  </si>
  <si>
    <t>ZE16A104/SP2-1521</t>
  </si>
  <si>
    <t>ZE16A104/SP2-1522</t>
  </si>
  <si>
    <t>ZE16A104/SP2-1523</t>
  </si>
  <si>
    <t>ZE16A104/SP2-1524</t>
  </si>
  <si>
    <t>ZE16A104/SP2-1525</t>
  </si>
  <si>
    <t>ZE16A104/SP2-1526</t>
  </si>
  <si>
    <t>ZE16A104/SP2-1527</t>
  </si>
  <si>
    <t>ZE16A104/SP2-1528</t>
  </si>
  <si>
    <t>ZE16A104/SP2-1529</t>
  </si>
  <si>
    <t>ZE16A104/SP2-1530</t>
  </si>
  <si>
    <t>ZE16A104/SP2-1531</t>
  </si>
  <si>
    <t>ZE16A104/SP2-1532</t>
  </si>
  <si>
    <t>ZE16A104/SP2-1533</t>
  </si>
  <si>
    <t>ZE16A104/SP2-1534</t>
  </si>
  <si>
    <t>ZE16A104/SP2-1535</t>
  </si>
  <si>
    <t>ZE16A104/SP2-1536</t>
  </si>
  <si>
    <t>ZE16A104/SP2-1537</t>
  </si>
  <si>
    <t>ZE16A104/SP2-1538</t>
  </si>
  <si>
    <t>ZE16A104/SP2-1539</t>
  </si>
  <si>
    <t>ZE16A104/SP2-1540</t>
  </si>
  <si>
    <t>ZE16A104/SP2-1541</t>
  </si>
  <si>
    <t>ZE16A104/SP2-1542</t>
  </si>
  <si>
    <t>ZE16A104/SP2-1543</t>
  </si>
  <si>
    <t>ZE16A104/SP2-1544</t>
  </si>
  <si>
    <t>ZE16A104/SP2-1545</t>
  </si>
  <si>
    <t>ZE16A104/SP2-1546</t>
  </si>
  <si>
    <t>ZE16A104/SP2-1547</t>
  </si>
  <si>
    <t>ZE16A104/SP2-1548</t>
  </si>
  <si>
    <t>ZE16A104/SP2-1549</t>
  </si>
  <si>
    <t>ZE16A104/SP2-1550</t>
  </si>
  <si>
    <t>ZE16A104/SP2-1551</t>
  </si>
  <si>
    <t>ZE16A104/SP2-1552</t>
  </si>
  <si>
    <t>ZE16A104/SP2-1553</t>
  </si>
  <si>
    <t>ZE16A104/SP2-1554</t>
  </si>
  <si>
    <t>ZE16A104/SP2-1555</t>
  </si>
  <si>
    <t>ZE16A104/SP2-1556</t>
  </si>
  <si>
    <t>ZE16A104/SP2-1557</t>
  </si>
  <si>
    <t>ZE16A104/SP2-1558</t>
  </si>
  <si>
    <t>ZE16A104/SP2-1559</t>
  </si>
  <si>
    <t>ZE16A104/SP2-1560</t>
  </si>
  <si>
    <t>ZE16A104/SP2-1561</t>
  </si>
  <si>
    <t>ZE16A104/SP2-1562</t>
  </si>
  <si>
    <t>ZE16A104/SP2-1563</t>
  </si>
  <si>
    <t>ZE16A104/SP2-1564</t>
  </si>
  <si>
    <t>ZE16A104/SP2-1565</t>
  </si>
  <si>
    <t>ZE16A104/SP2-1566</t>
  </si>
  <si>
    <t>ZE16A104/SP2-1567</t>
  </si>
  <si>
    <t>ZE16A104/SP2-1568</t>
  </si>
  <si>
    <t>ZE16A104/SP2-1569</t>
  </si>
  <si>
    <t>ZE16A104/SP2-1570</t>
  </si>
  <si>
    <t>ZE16A104/SP2-1571</t>
  </si>
  <si>
    <t>ZE16A104/SP2-1572</t>
  </si>
  <si>
    <t>ZE16A104/SP2-1573</t>
  </si>
  <si>
    <t>ZE16A104/SP2-1574</t>
  </si>
  <si>
    <t>ZE16A104/SP2-1575</t>
  </si>
  <si>
    <t>ZE16A104/SP2-1576</t>
  </si>
  <si>
    <t>ZE16A104/SP2-1577</t>
  </si>
  <si>
    <t>ZE16A104/SP2-1578</t>
  </si>
  <si>
    <t>ZE16A104/SP2-1579</t>
  </si>
  <si>
    <t>ZE16A104/SP2-1580</t>
  </si>
  <si>
    <t>ZE16A104/SP2-1581</t>
  </si>
  <si>
    <t>ZE16A104/SP2-1582</t>
  </si>
  <si>
    <t>ZE16A104/SP2-1583</t>
  </si>
  <si>
    <t>ZE16A104/SP2-1584</t>
  </si>
  <si>
    <t>ZE16A104/SP2-1585</t>
  </si>
  <si>
    <t>ZE16A104/SP2-1586</t>
  </si>
  <si>
    <t>ZE16A104/SP2-1587</t>
  </si>
  <si>
    <t>ZE16A104/SP2-1588</t>
  </si>
  <si>
    <t>ZE16A104/SP2-1589</t>
  </si>
  <si>
    <t>ZE16A104/SP2-1590</t>
  </si>
  <si>
    <t>ZE16A104/SP2-1591</t>
  </si>
  <si>
    <t>ZE16A104/SP2-1592</t>
  </si>
  <si>
    <t>ZE16A104/SP2-1593</t>
  </si>
  <si>
    <t>ZE16A104/SP2-1594</t>
  </si>
  <si>
    <t>ZE16A104/SP2-1595</t>
  </si>
  <si>
    <t>ZE16A104/SP2-1596</t>
  </si>
  <si>
    <t>ZE16A104/SP2-1597</t>
  </si>
  <si>
    <t>ZE16A104/SP2-1598</t>
  </si>
  <si>
    <t>ZE16A104/SP2-1599</t>
  </si>
  <si>
    <t>ZE16A104/SP2-1600</t>
  </si>
  <si>
    <t>ZE16A104/SP2-1601</t>
  </si>
  <si>
    <t>ZE16A104/SP2-1602</t>
  </si>
  <si>
    <t>ZE16A104/SP2-1603</t>
  </si>
  <si>
    <t>ZE16A104/SP2-1604</t>
  </si>
  <si>
    <t>ZE16A104/SP2-1605</t>
  </si>
  <si>
    <t>ZE16A104/SP2-1606</t>
  </si>
  <si>
    <t>ZE16A104/SP2-1607</t>
  </si>
  <si>
    <t>ZE16A104/SP2-1608</t>
  </si>
  <si>
    <t>ZE16A104/SP2-1609</t>
  </si>
  <si>
    <t>ZE16A104/SP2-1610</t>
  </si>
  <si>
    <t>ZE16A104/SP2-1611</t>
  </si>
  <si>
    <t>ZE16A104/SP2-1612</t>
  </si>
  <si>
    <t>ZE16A104/SP2-1613</t>
  </si>
  <si>
    <t>ZE16A104/SP2-1614</t>
  </si>
  <si>
    <t>ZE16A104/SP2-1615</t>
  </si>
  <si>
    <t>ZE16A104/SP2-1616</t>
  </si>
  <si>
    <t>ZE16A104/SP2-1617</t>
  </si>
  <si>
    <t>ZE16A104/SP2-1618</t>
  </si>
  <si>
    <t>ZE16A104/SP2-1619</t>
  </si>
  <si>
    <t>ZE16A104/SP2-1620</t>
  </si>
  <si>
    <t>ZE16A104/SP2-1621</t>
  </si>
  <si>
    <t>ZE16A104/SP2-1622</t>
  </si>
  <si>
    <t>ZE16A104/SP2-1623</t>
  </si>
  <si>
    <t>ZE16A104/SP2-1624</t>
  </si>
  <si>
    <t>ZE16A104/SP2-1625</t>
  </si>
  <si>
    <t>ZE16A104/SP2-1626</t>
  </si>
  <si>
    <t>ZE16A104/SP2-1627</t>
  </si>
  <si>
    <t>ZE16A104/SP2-1628</t>
  </si>
  <si>
    <t>ZE16A104/SP2-1629</t>
  </si>
  <si>
    <t>ZE16A104/SP2-1630</t>
  </si>
  <si>
    <t>ZE16A104/SP2-1631</t>
  </si>
  <si>
    <t>ZE16A104/SP2-1632</t>
  </si>
  <si>
    <t>ZE16A104/SP2-1633</t>
  </si>
  <si>
    <t>ZE16A104/SP2-1634</t>
  </si>
  <si>
    <t>ZE16A104/SP2-1635</t>
  </si>
  <si>
    <t>ZE16A104/SP2-1636</t>
  </si>
  <si>
    <t>ZE16A104/SP2-1637</t>
  </si>
  <si>
    <t>ZE16A104/SP2-1638</t>
  </si>
  <si>
    <t>ZE16A104/SP2-1639</t>
  </si>
  <si>
    <t>ZE16A104/SP2-1640</t>
  </si>
  <si>
    <t>ZE16A104/SP2-1641</t>
  </si>
  <si>
    <t>ZE16A104/SP2-1642</t>
  </si>
  <si>
    <t>ZE16A104/SP2-1643</t>
  </si>
  <si>
    <t>ZE16A104/SP2-1644</t>
  </si>
  <si>
    <t>ZE16A104/SP2-1645</t>
  </si>
  <si>
    <t>ZE16A104/SP2-1646</t>
  </si>
  <si>
    <t>ZE16A104/SP2-1647</t>
  </si>
  <si>
    <t>ZE16A104/SP2-1648</t>
  </si>
  <si>
    <t>ZE16A104/SP2-1649</t>
  </si>
  <si>
    <t>ZE16A104/SP2-1650</t>
  </si>
  <si>
    <t>ZE16A104/SP2-1651</t>
  </si>
  <si>
    <t>ZE16A104/SP2-1652</t>
  </si>
  <si>
    <t>ZE16A104/SP2-1653</t>
  </si>
  <si>
    <t>ZE16A104/SP2-1654</t>
  </si>
  <si>
    <t>ZE16A104/SP2-1655</t>
  </si>
  <si>
    <t>ZE16A104/SP2-1656</t>
  </si>
  <si>
    <t>ZE16A104/SP2-1657</t>
  </si>
  <si>
    <t>ZE16A104/SP2-1658</t>
  </si>
  <si>
    <t>ZE16A104/SP2-1659</t>
  </si>
  <si>
    <t>ZE16A104/SP2-1660</t>
  </si>
  <si>
    <t>ZE16A104/SP2-1661</t>
  </si>
  <si>
    <t>ZE16A104/SP2-1662</t>
  </si>
  <si>
    <t>ZE16A104/SP2-1663</t>
  </si>
  <si>
    <t>ZE16A104/SP2-1664</t>
  </si>
  <si>
    <t>ZE16A104/SP2-1665</t>
  </si>
  <si>
    <t>ZE16A104/SP2-1666</t>
  </si>
  <si>
    <t>ZE16A104/SP2-1667</t>
  </si>
  <si>
    <t>ZE16A104/SP2-1668</t>
  </si>
  <si>
    <t>ZE16A104/SP2-1669</t>
  </si>
  <si>
    <t>ZE16A104/SP2-1670</t>
  </si>
  <si>
    <t>ZE16A104/SP2-1671</t>
  </si>
  <si>
    <t>ZE16A104/SP2-1672</t>
  </si>
  <si>
    <t>ZE16A104/SP2-1673</t>
  </si>
  <si>
    <t>ZE16A104/SP2-1674</t>
  </si>
  <si>
    <t>ZE16A104/SP2-1675</t>
  </si>
  <si>
    <t>ZE16A104/SP2-1676</t>
  </si>
  <si>
    <t>ZE16A104/SP2-1677</t>
  </si>
  <si>
    <t>ZE16A104/SP2-1678</t>
  </si>
  <si>
    <t>ZE16A104/SP2-1679</t>
  </si>
  <si>
    <t>ZE16A104/SP2-1680</t>
  </si>
  <si>
    <t>ZE16A104/SP2-1681</t>
  </si>
  <si>
    <t>ZE16A104/SP2-1682</t>
  </si>
  <si>
    <t>ZE16A104/SP2-1683</t>
  </si>
  <si>
    <t>ZE16A104/SP2-1684</t>
  </si>
  <si>
    <t>ZE16A104/SP2-1685</t>
  </si>
  <si>
    <t>ZE16A104/SP2-1686</t>
  </si>
  <si>
    <t>ZE16A104/SP2-1687</t>
  </si>
  <si>
    <t>ZE16A104/SP2-1688</t>
  </si>
  <si>
    <t>ZE16A104/SP2-1689</t>
  </si>
  <si>
    <t>ZE16A104/SP2-1690</t>
  </si>
  <si>
    <t>ZE16A104/SP2-1691</t>
  </si>
  <si>
    <t>ZE16A104/SP2-1692</t>
  </si>
  <si>
    <t>ZE16A104/SP2-1693</t>
  </si>
  <si>
    <t>ZE16A104/SP2-1694</t>
  </si>
  <si>
    <t>ZE16A104/SP2-1695</t>
  </si>
  <si>
    <t>ZE16A104/SP2-1696</t>
  </si>
  <si>
    <t>ZE16A104/SP2-1697</t>
  </si>
  <si>
    <t>ZE16A104/SP2-1698</t>
  </si>
  <si>
    <t>ZE16A104/SP2-1699</t>
  </si>
  <si>
    <t>ZE16A104/SP2-1700</t>
  </si>
  <si>
    <t>ZE16A104/SP2-1701</t>
  </si>
  <si>
    <t>ZE16A104/SP2-1702</t>
  </si>
  <si>
    <t>ZE16A104/SP2-1703</t>
  </si>
  <si>
    <t>ZE16A104/SP2-1704</t>
  </si>
  <si>
    <t>ZE16A104/SP2-1705</t>
  </si>
  <si>
    <t>ZE16A104/SP2-1706</t>
  </si>
  <si>
    <t>ZE16A104/SP2-1707</t>
  </si>
  <si>
    <t>ZE16A104/SP2-1708</t>
  </si>
  <si>
    <t>ZE16A104/SP2-1709</t>
  </si>
  <si>
    <t>ZE16A104/SP2-1710</t>
  </si>
  <si>
    <t>ZE16A104/SP2-1711</t>
  </si>
  <si>
    <t>ZE16A104/SP2-1712</t>
  </si>
  <si>
    <t>ZE16A104/SP2-1713</t>
  </si>
  <si>
    <t>ZE16A104/SP2-1714</t>
  </si>
  <si>
    <t>ZE16A104/SP2-1715</t>
  </si>
  <si>
    <t>ZE16A104/SP2-1716</t>
  </si>
  <si>
    <t>ZE16A104/SP2-1717</t>
  </si>
  <si>
    <t>ZE16A104/SP2-1718</t>
  </si>
  <si>
    <t>ZE16A104/SP2-1719</t>
  </si>
  <si>
    <t>ZE16A104/SP2-1720</t>
  </si>
  <si>
    <t>ZE16A104/SP2-1721</t>
  </si>
  <si>
    <t>ZE16A104/SP2-1722</t>
  </si>
  <si>
    <t>ZE16A104/SP2-1723</t>
  </si>
  <si>
    <t>ZE16A104/SP2-1724</t>
  </si>
  <si>
    <t>ZE16A104/SP2-1725</t>
  </si>
  <si>
    <t>ZE16A104/SP2-1726</t>
  </si>
  <si>
    <t>ZE16A104/SP2-1727</t>
  </si>
  <si>
    <t>ZE16A104/SP2-1728</t>
  </si>
  <si>
    <t>ZE16A104/SP2-1729</t>
  </si>
  <si>
    <t>ZE16A104/SP2-1730</t>
  </si>
  <si>
    <t>ZE16A104/SP2-1731</t>
  </si>
  <si>
    <t>ZE16A104/SP2-1732</t>
  </si>
  <si>
    <t>ZE16A104/SP2-1733</t>
  </si>
  <si>
    <t>ZE16A104/SP2-1734</t>
  </si>
  <si>
    <t>ZE16A104/SP2-1735</t>
  </si>
  <si>
    <t>ZE16A104/SP2-1736</t>
  </si>
  <si>
    <t>ZE16A104/SP2-1737</t>
  </si>
  <si>
    <t>ZE16A104/SP2-1738</t>
  </si>
  <si>
    <t>ZE16A104/SP2-1739</t>
  </si>
  <si>
    <t>ZE16A104/SP2-1740</t>
  </si>
  <si>
    <t>ZE16A104/SP2-1741</t>
  </si>
  <si>
    <t>ZE16A104/SP2-1742</t>
  </si>
  <si>
    <t>ZE16A104/SP2-1743</t>
  </si>
  <si>
    <t>ZE16A104/SP2-1744</t>
  </si>
  <si>
    <t>ZE16A104/SP2-1745</t>
  </si>
  <si>
    <t>ZE16A104/SP2-1746</t>
  </si>
  <si>
    <t>ZE16A104/SP2-1747</t>
  </si>
  <si>
    <t>ZE16A104/SP2-1748</t>
  </si>
  <si>
    <t>ZE16A104/SP2-1749</t>
  </si>
  <si>
    <t>ZE16A104/SP2-1750</t>
  </si>
  <si>
    <t>ZE16A104/SP2-1751</t>
  </si>
  <si>
    <t>ZE16A104/SP2-1752</t>
  </si>
  <si>
    <t>ZE16A104/SP2-1753</t>
  </si>
  <si>
    <t>ZE16A104/SP2-1754</t>
  </si>
  <si>
    <t>ZE16A104/SP2-1755</t>
  </si>
  <si>
    <t>ZE16A104/SP2-1756</t>
  </si>
  <si>
    <t>ZE16A104/SP2-1757</t>
  </si>
  <si>
    <t>ZE16A104/SP2-1758</t>
  </si>
  <si>
    <t>ZE16A104/SP2-1759</t>
  </si>
  <si>
    <t>ZE16A104/SP2-1760</t>
  </si>
  <si>
    <t>ZE16A104/SP2-1761</t>
  </si>
  <si>
    <t>ZE16A104/SP2-1762</t>
  </si>
  <si>
    <t>ZE16A104/SP2-1763</t>
  </si>
  <si>
    <t>ZE16A104/SP2-1764</t>
  </si>
  <si>
    <t>ZE16A104/SP2-1765</t>
  </si>
  <si>
    <t>ZE16A104/SP2-1766</t>
  </si>
  <si>
    <t>ZE16A104/SP2-1767</t>
  </si>
  <si>
    <t>ZE16A104/SP2-1768</t>
  </si>
  <si>
    <t>ZE16A104/SP2-1769</t>
  </si>
  <si>
    <t>ZE16A104/SP2-1770</t>
  </si>
  <si>
    <t>ZE16A104/SP2-1771</t>
  </si>
  <si>
    <t>ZE16A104/SP2-1772</t>
  </si>
  <si>
    <t>ZE16A104/SP2-1773</t>
  </si>
  <si>
    <t>ZE16A104/SP2-1774</t>
  </si>
  <si>
    <t>ZE16A104/SP2-1775</t>
  </si>
  <si>
    <t>ZE16A104/SP2-1776</t>
  </si>
  <si>
    <t>ZE16A104/SP2-1777</t>
  </si>
  <si>
    <t>ZE16A104/SP2-1778</t>
  </si>
  <si>
    <t>ZE16A104/SP2-1779</t>
  </si>
  <si>
    <t>ZE16A104/SP2-1780</t>
  </si>
  <si>
    <t>ZE16A104/SP2-1781</t>
  </si>
  <si>
    <t>ZE16A104/SP2-1782</t>
  </si>
  <si>
    <t>ZE16A104/SP2-1783</t>
  </si>
  <si>
    <t>ZE16A104/SP2-1784</t>
  </si>
  <si>
    <t>ZE16A104/SP2-1785</t>
  </si>
  <si>
    <t>ZE16A104/SP2-1786</t>
  </si>
  <si>
    <t>ZE16A104/SP2-1787</t>
  </si>
  <si>
    <t>ZE16A104/SP2-1788</t>
  </si>
  <si>
    <t>ZE16A104/SP2-1789</t>
  </si>
  <si>
    <t>ZE16A104/SP2-1790</t>
  </si>
  <si>
    <t>ZE16A104/SP2-1791</t>
  </si>
  <si>
    <t>ZE16A104/SP2-1792</t>
  </si>
  <si>
    <t>ZE16A104/SP2-1793</t>
  </si>
  <si>
    <t>ZE16A104/SP2-1794</t>
  </si>
  <si>
    <t>ZE16A104/SP2-1795</t>
  </si>
  <si>
    <t>ZE16A104/SP2-1796</t>
  </si>
  <si>
    <t>ZE16B102/SD2-1501</t>
  </si>
  <si>
    <t>ZE16B102/SD2-1502</t>
  </si>
  <si>
    <t>ZE16B102/SD2-1503</t>
  </si>
  <si>
    <t>ZE16B102/SD2-1504</t>
  </si>
  <si>
    <t>ZE16B102/SD2-1505</t>
  </si>
  <si>
    <t>ZE16B102/SD2-1506</t>
  </si>
  <si>
    <t>ZE16B102/SD2-1507</t>
  </si>
  <si>
    <t>ZE16B102/SD2-1508</t>
  </si>
  <si>
    <t>ZE16B102/SD2-1509</t>
  </si>
  <si>
    <t>ZE16B102/SD2-1510</t>
  </si>
  <si>
    <t>ZE16B102/SD2-1511</t>
  </si>
  <si>
    <t>ZE16B102/SD2-1512</t>
  </si>
  <si>
    <t>ZE16B102/SD2-1513</t>
  </si>
  <si>
    <t>ZE16B102/SD2-1514</t>
  </si>
  <si>
    <t>ZE16B102/SD2-1515</t>
  </si>
  <si>
    <t>ZE16B102/SD2-1516</t>
  </si>
  <si>
    <t>ZE16B102/SD2-1517</t>
  </si>
  <si>
    <t>ZE16B102/SD2-1518</t>
  </si>
  <si>
    <t>ZE16B102/SD2-1519</t>
  </si>
  <si>
    <t>ZE16B102/SD2-1520</t>
  </si>
  <si>
    <t>ZE16B102/SD2-1521</t>
  </si>
  <si>
    <t>ZE16B102/SD2-1522</t>
  </si>
  <si>
    <t>ZE16B102/SD2-1523</t>
  </si>
  <si>
    <t>ZE16B102/SD2-1524</t>
  </si>
  <si>
    <t>ZE16B102/SD2-1525</t>
  </si>
  <si>
    <t>ZE16B102/SD2-1526</t>
  </si>
  <si>
    <t>ZE16B102/SD2-1527</t>
  </si>
  <si>
    <t>ZE16B102/SD2-1528</t>
  </si>
  <si>
    <t>ZE16B102/SD2-1529</t>
  </si>
  <si>
    <t>ZE16B102/SD2-1530</t>
  </si>
  <si>
    <t>ZE16B102/SD2-1531</t>
  </si>
  <si>
    <t>ZE16B102/SD2-1532</t>
  </si>
  <si>
    <t>ZE16B102/SD2-1533</t>
  </si>
  <si>
    <t>ZE16B102/SD2-1534</t>
  </si>
  <si>
    <t>ZE16B102/SD2-1535</t>
  </si>
  <si>
    <t>ZE16B102/SD2-1536</t>
  </si>
  <si>
    <t>ZE16B102/SD2-1537</t>
  </si>
  <si>
    <t>ZE16B102/SD2-1538</t>
  </si>
  <si>
    <t>ZE16B102/SD2-1539</t>
  </si>
  <si>
    <t>ZE16B102/SD2-1540</t>
  </si>
  <si>
    <t>ZE16B102/SD2-1541</t>
  </si>
  <si>
    <t>ZE16B102/SD2-1542</t>
  </si>
  <si>
    <t>ZE16B102/SD2-1543</t>
  </si>
  <si>
    <t>ZE16B102/SD2-1544</t>
  </si>
  <si>
    <t>ZE16B102/SD2-1545</t>
  </si>
  <si>
    <t>ZE16B102/SD2-1546</t>
  </si>
  <si>
    <t>ZE16B102/SD2-1547</t>
  </si>
  <si>
    <t>ZE16B102/SD2-1548</t>
  </si>
  <si>
    <t>ZE16B102/SD2-1549</t>
  </si>
  <si>
    <t>ZE16B102/SD2-1550</t>
  </si>
  <si>
    <t>ZE16B102/SD2-1551</t>
  </si>
  <si>
    <t>ZE16B102/SD2-1552</t>
  </si>
  <si>
    <t>ZE16B102/SD2-1553</t>
  </si>
  <si>
    <t>ZE16B102/SD2-1554</t>
  </si>
  <si>
    <t>ZE16B102/SD2-1555</t>
  </si>
  <si>
    <t>ZE16B102/SD2-1556</t>
  </si>
  <si>
    <t>ZE16B102/SD2-1557</t>
  </si>
  <si>
    <t>ZE16B102/SD2-1558</t>
  </si>
  <si>
    <t>ZE16B102/SD2-1559</t>
  </si>
  <si>
    <t>ZE16B102/SD2-1560</t>
  </si>
  <si>
    <t>ZE16B102/SD2-1561</t>
  </si>
  <si>
    <t>ZE16B102/SD2-1562</t>
  </si>
  <si>
    <t>ZE16B102/SD2-1563</t>
  </si>
  <si>
    <t>ZE16B102/SD2-1564</t>
  </si>
  <si>
    <t>ZE16B102/SD2-1565</t>
  </si>
  <si>
    <t>ZE16B102/SD2-1566</t>
  </si>
  <si>
    <t>ZE16B102/SD2-1567</t>
  </si>
  <si>
    <t>ZE16B102/SD2-1568</t>
  </si>
  <si>
    <t>ZE16B102/SD2-1569</t>
  </si>
  <si>
    <t>ZE16B102/SD2-1570</t>
  </si>
  <si>
    <t>ZE16B102/SD2-1571</t>
  </si>
  <si>
    <t>ZE16B102/SD2-1572</t>
  </si>
  <si>
    <t>ZE16B102/SD2-1573</t>
  </si>
  <si>
    <t>ZE16B102/SD2-1574</t>
  </si>
  <si>
    <t>ZE16B102/SD2-1575</t>
  </si>
  <si>
    <t>ZE16B102/SD2-1576</t>
  </si>
  <si>
    <t>ZE16B102/SD2-1577</t>
  </si>
  <si>
    <t>ZE16B102/SD2-1578</t>
  </si>
  <si>
    <t>ZE16B102/SD2-1579</t>
  </si>
  <si>
    <t>ZE16B102/SD2-1580</t>
  </si>
  <si>
    <t>ZE16B102/SD2-1581</t>
  </si>
  <si>
    <t>ZE16B102/SD2-1582</t>
  </si>
  <si>
    <t>ZE16B102/SD2-1583</t>
  </si>
  <si>
    <t>ZE16B102/SD2-1584</t>
  </si>
  <si>
    <t>ZE16B102/SD2-1585</t>
  </si>
  <si>
    <t>ZE16B102/SD2-1586</t>
  </si>
  <si>
    <t>ZE16B102/SD2-1587</t>
  </si>
  <si>
    <t>ZE16B102/SD2-1588</t>
  </si>
  <si>
    <t>ZE16B102/SD2-1589</t>
  </si>
  <si>
    <t>ZE16B102/SD2-1590</t>
  </si>
  <si>
    <t>ZE16B102/SD2-1591</t>
  </si>
  <si>
    <t>ZE16B102/SD2-1592</t>
  </si>
  <si>
    <t>ZE16B102/SD2-1593</t>
  </si>
  <si>
    <t>ZE16B102/SD2-1594</t>
  </si>
  <si>
    <t>ZE16B102/SD2-1595</t>
  </si>
  <si>
    <t>ZE16B102/SD2-1596</t>
  </si>
  <si>
    <t>ZE16B102/SD2-1597</t>
  </si>
  <si>
    <t>ZE16B102/SD2-1598</t>
  </si>
  <si>
    <t>ZE16B102/SD2-1599</t>
  </si>
  <si>
    <t>ZE16B102/SD2-1600</t>
  </si>
  <si>
    <t>ZE16B102/SD2-1601</t>
  </si>
  <si>
    <t>ZE16B102/SD2-1602</t>
  </si>
  <si>
    <t>ZE16B102/SD2-1603</t>
  </si>
  <si>
    <t>ZE16B102/SD2-1604</t>
  </si>
  <si>
    <t>ZE16B102/SD2-1605</t>
  </si>
  <si>
    <t>ZE16B102/SD2-1606</t>
  </si>
  <si>
    <t>ZE16B102/SD2-1607</t>
  </si>
  <si>
    <t>ZE16B102/SD2-1608</t>
  </si>
  <si>
    <t>ZE16B102/SD2-1609</t>
  </si>
  <si>
    <t>ZE16B102/SD2-1610</t>
  </si>
  <si>
    <t>ZE16B102/SD2-1611</t>
  </si>
  <si>
    <t>ZE16B102/SD2-1612</t>
  </si>
  <si>
    <t>ZE16B102/SD2-1613</t>
  </si>
  <si>
    <t>ZE16B102/SD2-1614</t>
  </si>
  <si>
    <t>ZE16B102/SD2-1615</t>
  </si>
  <si>
    <t>ZE16B102/SD2-1616</t>
  </si>
  <si>
    <t>ZE16B102/SD2-1617</t>
  </si>
  <si>
    <t>ZE16B102/SD2-1618</t>
  </si>
  <si>
    <t>ZE16B102/SD2-1619</t>
  </si>
  <si>
    <t>ZE16B102/SD2-1620</t>
  </si>
  <si>
    <t>ZE16B102/SD2-1621</t>
  </si>
  <si>
    <t>ZE16B102/SD2-1622</t>
  </si>
  <si>
    <t>ZE16B102/SD2-1623</t>
  </si>
  <si>
    <t>ZE16B102/SD2-1624</t>
  </si>
  <si>
    <t>ZE16B102/SD2-1625</t>
  </si>
  <si>
    <t>ZE16B102/SD2-1626</t>
  </si>
  <si>
    <t>ZE16B102/SD2-1627</t>
  </si>
  <si>
    <t>ZE16B102/SD2-1628</t>
  </si>
  <si>
    <t>ZE16B102/SD2-1629</t>
  </si>
  <si>
    <t>ZE16B102/SD2-1630</t>
  </si>
  <si>
    <t>ZE16B102/SD2-1631</t>
  </si>
  <si>
    <t>ZE16B102/SD2-1632</t>
  </si>
  <si>
    <t>ZE16B102/SD2-1633</t>
  </si>
  <si>
    <t>ZE16B102/SD2-1634</t>
  </si>
  <si>
    <t>ZE16B102/SD2-1635</t>
  </si>
  <si>
    <t>ZE16B102/SD2-1636</t>
  </si>
  <si>
    <t>ZE16B102/SD2-1637</t>
  </si>
  <si>
    <t>ZE16B102/SD2-1638</t>
  </si>
  <si>
    <t>ZE16B102/SD2-1639</t>
  </si>
  <si>
    <t>ZE16B102/SD2-1640</t>
  </si>
  <si>
    <t>ZE16B102/SD2-1641</t>
  </si>
  <si>
    <t>ZE16B102/SD2-1642</t>
  </si>
  <si>
    <t>ZE16B102/SD2-1643</t>
  </si>
  <si>
    <t>ZE16B102/SD2-1644</t>
  </si>
  <si>
    <t>ZE16B102/SD2-1645</t>
  </si>
  <si>
    <t>ZE16B102/SD2-1646</t>
  </si>
  <si>
    <t>ZE16B102/SD2-1647</t>
  </si>
  <si>
    <t>ZE16B102/SD2-1648</t>
  </si>
  <si>
    <t>ZE16B102/SD2-1649</t>
  </si>
  <si>
    <t>ZE16B102/SD2-1650</t>
  </si>
  <si>
    <t>ZE16B102/SD2-1651</t>
  </si>
  <si>
    <t>ZE16B102/SD2-1652</t>
  </si>
  <si>
    <t>ZE16B102/SD2-1653</t>
  </si>
  <si>
    <t>ZE16B102/SD2-1654</t>
  </si>
  <si>
    <t>ZE16B102/SD2-1655</t>
  </si>
  <si>
    <t>ZE16B102/SD2-1656</t>
  </si>
  <si>
    <t>ZE16B102/SD2-1657</t>
  </si>
  <si>
    <t>ZE16B102/SD2-1658</t>
  </si>
  <si>
    <t>ZE16B102/SD2-1659</t>
  </si>
  <si>
    <t>ZE16B102/SD2-1660</t>
  </si>
  <si>
    <t>ZE16B102/SD2-1661</t>
  </si>
  <si>
    <t>ZE16B102/SD2-1662</t>
  </si>
  <si>
    <t>ZE16B102/SD2-1663</t>
  </si>
  <si>
    <t>ZE16B102/SD2-1664</t>
  </si>
  <si>
    <t>ZE16B102/SD2-1665</t>
  </si>
  <si>
    <t>ZE16B102/SD2-1666</t>
  </si>
  <si>
    <t>ZE16B102/SD2-1667</t>
  </si>
  <si>
    <t>ZE16B102/SD2-1668</t>
  </si>
  <si>
    <t>ZE16B102/SD2-1669</t>
  </si>
  <si>
    <t>ZE16B102/SD2-1670</t>
  </si>
  <si>
    <t>ZE16B102/SD2-1671</t>
  </si>
  <si>
    <t>ZE16B102/SD2-1672</t>
  </si>
  <si>
    <t>ZE16B102/SD2-1673</t>
  </si>
  <si>
    <t>ZE16B102/SD2-1674</t>
  </si>
  <si>
    <t>ZE16B102/SD2-1675</t>
  </si>
  <si>
    <t>ZE16B102/SD2-1676</t>
  </si>
  <si>
    <t>ZE16B102/SD2-1677</t>
  </si>
  <si>
    <t>ZE16B102/SD2-1678</t>
  </si>
  <si>
    <t>ZE16B102/SD2-1679</t>
  </si>
  <si>
    <t>ZE16B102/SD2-1680</t>
  </si>
  <si>
    <t>ZE16B102/SD2-1681</t>
  </si>
  <si>
    <t>ZE16B102/SD2-1682</t>
  </si>
  <si>
    <t>ZE16B102/SD2-1683</t>
  </si>
  <si>
    <t>ZE16B102/SD2-1684</t>
  </si>
  <si>
    <t>ZE16B102/SD2-1685</t>
  </si>
  <si>
    <t>ZE16B102/SD2-1686</t>
  </si>
  <si>
    <t>ZE16B102/SD2-1687</t>
  </si>
  <si>
    <t>ZE16B102/SD2-1688</t>
  </si>
  <si>
    <t>ZE16B102/SD2-1689</t>
  </si>
  <si>
    <t>ZE16B102/SD2-1690</t>
  </si>
  <si>
    <t>ZE16B102/SD2-1691</t>
  </si>
  <si>
    <t>ZE16B102/SD2-1692</t>
  </si>
  <si>
    <t>ZE16B102/SD2-1693</t>
  </si>
  <si>
    <t>ZE16B102/SD2-1694</t>
  </si>
  <si>
    <t>ZE16B102/SD2-1695</t>
  </si>
  <si>
    <t>ZE16B102/SD2-1696</t>
  </si>
  <si>
    <t>ZE16B102/SD2-1697</t>
  </si>
  <si>
    <t>ZE16B102/SD2-1698</t>
  </si>
  <si>
    <t>ZE16B102/SD2-1699</t>
  </si>
  <si>
    <t>ZE16B102/SD2-1700</t>
  </si>
  <si>
    <t>ZE16B102/SD2-1701</t>
  </si>
  <si>
    <t>ZE16B102/SD2-1702</t>
  </si>
  <si>
    <t>ZE16B102/SD2-1703</t>
  </si>
  <si>
    <t>ZE16B102/SD2-1704</t>
  </si>
  <si>
    <t>ZE16B102/SD2-1705</t>
  </si>
  <si>
    <t>ZE16B102/SD2-1706</t>
  </si>
  <si>
    <t>ZE16B102/SD2-1707</t>
  </si>
  <si>
    <t>ZE16B102/SD2-1708</t>
  </si>
  <si>
    <t>ZE16B102/SD2-1709</t>
  </si>
  <si>
    <t>ZE16B102/SD2-1710</t>
  </si>
  <si>
    <t>ZE16B102/SD2-1711</t>
  </si>
  <si>
    <t>ZE16B102/SD2-1712</t>
  </si>
  <si>
    <t>ZE16B102/SD2-1713</t>
  </si>
  <si>
    <t>ZE16B102/SD2-1714</t>
  </si>
  <si>
    <t>ZE16B102/SD2-1715</t>
  </si>
  <si>
    <t>ZE16B102/SD2-1716</t>
  </si>
  <si>
    <t>ZE16B102/SD2-1717</t>
  </si>
  <si>
    <t>ZE16B102/SD2-1718</t>
  </si>
  <si>
    <t>ZE16B102/SD2-1719</t>
  </si>
  <si>
    <t>ZE16B102/SD2-1720</t>
  </si>
  <si>
    <t>ZE16B102/SD2-1721</t>
  </si>
  <si>
    <t>ZE16B102/SD2-1722</t>
  </si>
  <si>
    <t>ZE16B102/SD2-1723</t>
  </si>
  <si>
    <t>ZE16B102/SD2-1724</t>
  </si>
  <si>
    <t>ZE16B102/SD2-1725</t>
  </si>
  <si>
    <t>ZE16B102/SD2-1726</t>
  </si>
  <si>
    <t>ZE16B102/SD2-1727</t>
  </si>
  <si>
    <t>ZE16B102/SD2-1728</t>
  </si>
  <si>
    <t>ZE16B102/SD2-1729</t>
  </si>
  <si>
    <t>ZE16B102/SD2-1730</t>
  </si>
  <si>
    <t>ZE16B102/SD2-1731</t>
  </si>
  <si>
    <t>ZE16B102/SD2-1732</t>
  </si>
  <si>
    <t>ZE16B102/SD2-1733</t>
  </si>
  <si>
    <t>ZE16B102/SD2-1734</t>
  </si>
  <si>
    <t>ZE16B102/SD2-1735</t>
  </si>
  <si>
    <t>ZE16B102/SD2-1736</t>
  </si>
  <si>
    <t>ZE16B102/SD2-1737</t>
  </si>
  <si>
    <t>ZE16B102/SD2-1738</t>
  </si>
  <si>
    <t>ZE16B102/SD2-1739</t>
  </si>
  <si>
    <t>ZE16B102/SD2-1740</t>
  </si>
  <si>
    <t>ZE16B102/SD2-1741</t>
  </si>
  <si>
    <t>ZE16B102/SD2-1742</t>
  </si>
  <si>
    <t>ZE16B102/SD2-1743</t>
  </si>
  <si>
    <t>ZE16B102/SD2-1744</t>
  </si>
  <si>
    <t>ZE16B102/SD2-1745</t>
  </si>
  <si>
    <t>ZE16B102/SD2-1746</t>
  </si>
  <si>
    <t>ZE16B102/SD2-1747</t>
  </si>
  <si>
    <t>ZE16B102/SD2-1748</t>
  </si>
  <si>
    <t>ZE16B102/SD2-1749</t>
  </si>
  <si>
    <t>ZE16B102/SD2-1750</t>
  </si>
  <si>
    <t>ZE16B102/SD2-1751</t>
  </si>
  <si>
    <t>ZE16B102/SD2-1752</t>
  </si>
  <si>
    <t>ZE16B102/SD2-1753</t>
  </si>
  <si>
    <t>ZE16B102/SD2-1754</t>
  </si>
  <si>
    <t>ZE16B102/SD2-1755</t>
  </si>
  <si>
    <t>ZE16B102/SD2-1756</t>
  </si>
  <si>
    <t>ZE16B102/SD2-1757</t>
  </si>
  <si>
    <t>ZE16B102/SD2-1758</t>
  </si>
  <si>
    <t>ZE16B102/SD2-1759</t>
  </si>
  <si>
    <t>ZE16B102/SD2-1760</t>
  </si>
  <si>
    <t>ZE16B102/SD2-1761</t>
  </si>
  <si>
    <t>ZE16B102/SD2-1762</t>
  </si>
  <si>
    <t>ZE16B102/SD2-1763</t>
  </si>
  <si>
    <t>ZE16B102/SD2-1764</t>
  </si>
  <si>
    <t>ZE16B102/SD2-1765</t>
  </si>
  <si>
    <t>ZE16B102/SD2-1766</t>
  </si>
  <si>
    <t>ZE16B102/SD2-1767</t>
  </si>
  <si>
    <t>ZE16B102/SD2-1768</t>
  </si>
  <si>
    <t>ZE16B102/SD2-1769</t>
  </si>
  <si>
    <t>ZE16B102/SD2-1770</t>
  </si>
  <si>
    <t>ZE16B102/SD2-1771</t>
  </si>
  <si>
    <t>ZE16B102/SD2-1772</t>
  </si>
  <si>
    <t>ZE16B102/SD2-1773</t>
  </si>
  <si>
    <t>ZE16B102/SD2-1774</t>
  </si>
  <si>
    <t>ZE16B102/SD2-1775</t>
  </si>
  <si>
    <t>ZE16B102/SD2-1776</t>
  </si>
  <si>
    <t>ZE16B102/SD2-1777</t>
  </si>
  <si>
    <t>ZE16B102/SD2-1778</t>
  </si>
  <si>
    <t>ZE16B102/SD2-1779</t>
  </si>
  <si>
    <t>ZE16B102/SD2-1780</t>
  </si>
  <si>
    <t>ZE16B102/SD2-1781</t>
  </si>
  <si>
    <t>ZE16B102/SD2-1782</t>
  </si>
  <si>
    <t>ZE16B102/SD2-1783</t>
  </si>
  <si>
    <t>ZE16B102/SD2-1784</t>
  </si>
  <si>
    <t>ZE16B102/SD2-1785</t>
  </si>
  <si>
    <t>ZE16B102/SD2-1786</t>
  </si>
  <si>
    <t>ZE16B102/SD2-1787</t>
  </si>
  <si>
    <t>ZE16B102/SD2-1788</t>
  </si>
  <si>
    <t>ZE16B102/SD2-1789</t>
  </si>
  <si>
    <t>ZE16B102/SD2-1790</t>
  </si>
  <si>
    <t>ZE16B102/SD2-1791</t>
  </si>
  <si>
    <t>ZE16B102/SD2-1792</t>
  </si>
  <si>
    <t>ZE16B102/SD2-1793</t>
  </si>
  <si>
    <t>ZE16B102/SD2-1794</t>
  </si>
  <si>
    <t>ZE16B102/SD2-1795</t>
  </si>
  <si>
    <t>ZE16B102/SD2-1796</t>
  </si>
  <si>
    <t>ZE16B102/SD2-1797</t>
  </si>
  <si>
    <t>ZE16B102/SD2-1798</t>
  </si>
  <si>
    <t>ZE16B102/SD2-1799</t>
  </si>
  <si>
    <t>ZE16B102/SD2-1800</t>
  </si>
  <si>
    <t>ZE16B102/SD2-1801</t>
  </si>
  <si>
    <t>ZE16B102/SD2-1802</t>
  </si>
  <si>
    <t>ZE16B102/SD2-1803</t>
  </si>
  <si>
    <t>ZE16B102/SD2-1804</t>
  </si>
  <si>
    <t>ZE16B102/SD2-1805</t>
  </si>
  <si>
    <t>ZE16B102/SD2-1806</t>
  </si>
  <si>
    <t>ZE16B102/SD2-1807</t>
  </si>
  <si>
    <t>ZE16B102/SD2-1808</t>
  </si>
  <si>
    <t>ZE16B102/SD2-1809</t>
  </si>
  <si>
    <t>ZE16B102/SD2-1810</t>
  </si>
  <si>
    <t>ZE16B102/SD2-1811</t>
  </si>
  <si>
    <t>ZE16B102/SD2-1812</t>
  </si>
  <si>
    <t>ZE16B102/SD2-1813</t>
  </si>
  <si>
    <t>ZE16B102/SD2-1814</t>
  </si>
  <si>
    <t>ZE16B102/SD2-1815</t>
  </si>
  <si>
    <t>ZE16B102/SD2-1816</t>
  </si>
  <si>
    <t>ZE16B102/SD2-1817</t>
  </si>
  <si>
    <t>ZE16B102/SD2-1818</t>
  </si>
  <si>
    <t>ZE16B102/SD2-1819</t>
  </si>
  <si>
    <t>ZE16B102/SD2-1820</t>
  </si>
  <si>
    <t>ZE16B102/SD2-1821</t>
  </si>
  <si>
    <t>ZE16B102/SD2-1822</t>
  </si>
  <si>
    <t>ZE16B102/SD2-1823</t>
  </si>
  <si>
    <t>ZE16B102/SD2-1824</t>
  </si>
  <si>
    <t>ZE16B102/SD2-1825</t>
  </si>
  <si>
    <t>ZE16B102/SD2-1826</t>
  </si>
  <si>
    <t>ZE16B102/SD2-1827</t>
  </si>
  <si>
    <t>ZE16B102/SD2-1828</t>
  </si>
  <si>
    <t>ZE16B102/SD2-1829</t>
  </si>
  <si>
    <t>ZE16B102/SD2-1830</t>
  </si>
  <si>
    <t>ZE16B102/SD2-1831</t>
  </si>
  <si>
    <t>ZE16B102/SD2-1832</t>
  </si>
  <si>
    <t>ZE16B102/SD2-1833</t>
  </si>
  <si>
    <t>ZE16B102/SD2-1834</t>
  </si>
  <si>
    <t>ZE16B102/SD2-1835</t>
  </si>
  <si>
    <t>ZE16B102/SD2-1836</t>
  </si>
  <si>
    <t>ZE16B102/SD2-1837</t>
  </si>
  <si>
    <t>ZE16B102/SD2-1838</t>
  </si>
  <si>
    <t>ZE16B102/SD2-1839</t>
  </si>
  <si>
    <t>ZE16B102/SD2-1840</t>
  </si>
  <si>
    <t>ZE16B102/SD2-1841</t>
  </si>
  <si>
    <t>ZE16B102/SD2-1842</t>
  </si>
  <si>
    <t>ZE16B102/SD2-1843</t>
  </si>
  <si>
    <t>ZE16B102/SD2-1844</t>
  </si>
  <si>
    <t>ZE16B102/SD2-1845</t>
  </si>
  <si>
    <t>ZE16B102/SD2-1846</t>
  </si>
  <si>
    <t>ZE16B102/SD2-1847</t>
  </si>
  <si>
    <t>ZE16B102/SD2-1848</t>
  </si>
  <si>
    <t>ZE16B102/SD2-1849</t>
  </si>
  <si>
    <t>ZE16B102/SD2-1850</t>
  </si>
  <si>
    <t>ZE16B102/SD2-1851</t>
  </si>
  <si>
    <t>ZE16B102/SD2-1852</t>
  </si>
  <si>
    <t>ZE16B102/SD2-1853</t>
  </si>
  <si>
    <t>ZE16B102/SD2-1854</t>
  </si>
  <si>
    <t>ZE16B102/SD2-1855</t>
  </si>
  <si>
    <t>ZE16B102/SD2-1856</t>
  </si>
  <si>
    <t>ZE16B102/SD2-1857</t>
  </si>
  <si>
    <t>ZE16B102/SD2-1858</t>
  </si>
  <si>
    <t>ZE16B102/SD2-1859</t>
  </si>
  <si>
    <t>ZE16B102/SD2-1860</t>
  </si>
  <si>
    <t>ZE16B102/SD2-1861</t>
  </si>
  <si>
    <t>ZE16B102/SD2-1862</t>
  </si>
  <si>
    <t>ZE16B102/SD2-1863</t>
  </si>
  <si>
    <t>ZE16B102/SD2-1864</t>
  </si>
  <si>
    <t>ZE16B102/SD2-1865</t>
  </si>
  <si>
    <t>ZE16B102/SD2-1866</t>
  </si>
  <si>
    <t>ZE16B102/SD2-1867</t>
  </si>
  <si>
    <t>ZE16B102/SD2-1868</t>
  </si>
  <si>
    <t>ZE16B102/SD2-1869</t>
  </si>
  <si>
    <t>ZE16B102/SD2-1870</t>
  </si>
  <si>
    <t>ZE16B102/SD2-1871</t>
  </si>
  <si>
    <t>ZE16B102/SD2-1872</t>
  </si>
  <si>
    <t>ZE16B102/SD2-1873</t>
  </si>
  <si>
    <t>ZE16B102/SD2-1874</t>
  </si>
  <si>
    <t>ZE16B102/SD2-1875</t>
  </si>
  <si>
    <t>ZE16B102/SD2-1876</t>
  </si>
  <si>
    <t>ZE16B102/SD2-1877</t>
  </si>
  <si>
    <t>ZE16B102/SD2-1878</t>
  </si>
  <si>
    <t>ZE16B102/SD2-1879</t>
  </si>
  <si>
    <t>ZE16B102/SD2-1880</t>
  </si>
  <si>
    <t>ZE16B102/SD2-1881</t>
  </si>
  <si>
    <t>ZE16B102/SD2-1882</t>
  </si>
  <si>
    <t>ZE16B102/SD2-1883</t>
  </si>
  <si>
    <t>ZE16B102/SD2-1884</t>
  </si>
  <si>
    <t>ZE16B102/SD2-1885</t>
  </si>
  <si>
    <t>ZE16B102/SD2-1886</t>
  </si>
  <si>
    <t>ZE16B102/SD2-1887</t>
  </si>
  <si>
    <t>ZE16B102/SD2-1888</t>
  </si>
  <si>
    <t>ZE16B102/SD2-1889</t>
  </si>
  <si>
    <t>ZE16B102/SD2-1890</t>
  </si>
  <si>
    <t>ZE16B102/SD2-1891</t>
  </si>
  <si>
    <t>ZE16B102/SD2-1892</t>
  </si>
  <si>
    <t>ZE16B102/SD2-1893</t>
  </si>
  <si>
    <t>ZE16B102/SD2-1894</t>
  </si>
  <si>
    <t>ZE16B102/SD2-1895</t>
  </si>
  <si>
    <t>ZE16B102/SD2-1896</t>
  </si>
  <si>
    <t>ZE16B102/SD2-1897</t>
  </si>
  <si>
    <t>ZE16B102/SD2-1898</t>
  </si>
  <si>
    <t>ZE16B102/SD2-1899</t>
  </si>
  <si>
    <t>ZE16B102/SD2-1900</t>
  </si>
  <si>
    <t>ZE16B102/SD2-1901</t>
  </si>
  <si>
    <t>ZE16B102/SD2-1902</t>
  </si>
  <si>
    <t>ZE16B102/SD2-1903</t>
  </si>
  <si>
    <t>ZE16B102/SD2-1904</t>
  </si>
  <si>
    <t>ZE16B102/SD2-1905</t>
  </si>
  <si>
    <t>ZE16B102/SD2-1906</t>
  </si>
  <si>
    <t>ZE16B102/SD2-1907</t>
  </si>
  <si>
    <t>ZE16B102/SD2-1908</t>
  </si>
  <si>
    <t>ZE16B102/SD2-1909</t>
  </si>
  <si>
    <t>ZE16B102/SD2-1910</t>
  </si>
  <si>
    <t>ZE16B102/SD2-1911</t>
  </si>
  <si>
    <t>ZE16B102/SD2-1912</t>
  </si>
  <si>
    <t>ZE16B102/SD2-1913</t>
  </si>
  <si>
    <t>ZE16B102/SD2-1914</t>
  </si>
  <si>
    <t>ZE16B102/SD2-1915</t>
  </si>
  <si>
    <t>ZE16B102/SD2-1916</t>
  </si>
  <si>
    <t>ZE16B102/SD2-1917</t>
  </si>
  <si>
    <t>ZE16B102/SD2-1918</t>
  </si>
  <si>
    <t>ZE16B102/SD2-1919</t>
  </si>
  <si>
    <t>ZE16B102/SD2-1920</t>
  </si>
  <si>
    <t>ZE16B102/SD2-1921</t>
  </si>
  <si>
    <t>ZE16B102/SD2-1922</t>
  </si>
  <si>
    <t>ZE16B102/SD2-1923</t>
  </si>
  <si>
    <t>ZE16B102/SD2-1924</t>
  </si>
  <si>
    <t>ZE16B102/SD2-1925</t>
  </si>
  <si>
    <t>ZE16B102/SD2-1926</t>
  </si>
  <si>
    <t>ZE16B102/SD2-1927</t>
  </si>
  <si>
    <t>ZE16B102/SD2-1928</t>
  </si>
  <si>
    <t>ZE16B102/SD2-1929</t>
  </si>
  <si>
    <t>ZE16B102/SD2-1930</t>
  </si>
  <si>
    <t>ZE16B102/SD2-1931</t>
  </si>
  <si>
    <t>ZE16B102/SD2-1932</t>
  </si>
  <si>
    <t>ZE16B102/SD2-1933</t>
  </si>
  <si>
    <t>ZE16B102/SD2-1934</t>
  </si>
  <si>
    <t>ZE16B102/SD2-1935</t>
  </si>
  <si>
    <t>ZE16B102/SD2-1936</t>
  </si>
  <si>
    <t>ZE16B102/SD2-1937</t>
  </si>
  <si>
    <t>ZE16B102/SD2-1938</t>
  </si>
  <si>
    <t>ZE16B102/SD2-1939</t>
  </si>
  <si>
    <t>ZE16B102/SD2-1940</t>
  </si>
  <si>
    <t>ZE16B102/SD2-1941</t>
  </si>
  <si>
    <t>ZE16B102/SD2-1942</t>
  </si>
  <si>
    <t>ZE16B102/SD2-1943</t>
  </si>
  <si>
    <t>ZE16B102/SD2-1944</t>
  </si>
  <si>
    <t>ZE16B102/SD2-1945</t>
  </si>
  <si>
    <t>ZE16B102/SD2-1946</t>
  </si>
  <si>
    <t>ZE16B102/SD2-1947</t>
  </si>
  <si>
    <t>ZE16B102/SD2-1948</t>
  </si>
  <si>
    <t>ZE16B102/SD2-1949</t>
  </si>
  <si>
    <t>ZE16B102/SD2-1950</t>
  </si>
  <si>
    <t>ZE16B102/SD2-1951</t>
  </si>
  <si>
    <t>ZE16B102/SD2-1952</t>
  </si>
  <si>
    <t>ZE16B102/SD2-1953</t>
  </si>
  <si>
    <t>ZE16B102/SD2-1954</t>
  </si>
  <si>
    <t>ZE16B102/SD2-1955</t>
  </si>
  <si>
    <t>ZE16B102/SD2-1956</t>
  </si>
  <si>
    <t>ZE16B102/SD2-1957</t>
  </si>
  <si>
    <t>ZE16B102/SD2-1958</t>
  </si>
  <si>
    <t>ZE16B102/SD2-1959</t>
  </si>
  <si>
    <t>ZE16B102/SD2-1960</t>
  </si>
  <si>
    <t>ZE16B102/SD2-1961</t>
  </si>
  <si>
    <t>ZE16B102/SD2-1962</t>
  </si>
  <si>
    <t>ZE16B102/SD2-1963</t>
  </si>
  <si>
    <t>ZE16B102/SD2-1964</t>
  </si>
  <si>
    <t>ZE16B102/SD2-1965</t>
  </si>
  <si>
    <t>ZE16B102/SD2-1966</t>
  </si>
  <si>
    <t>ZE16B102/SD2-1967</t>
  </si>
  <si>
    <t>ZE16B102/SD2-1968</t>
  </si>
  <si>
    <t>ZE16B102/SD2-1969</t>
  </si>
  <si>
    <t>ZE16B102/SD2-1970</t>
  </si>
  <si>
    <t>ZE16B102/SD2-1971</t>
  </si>
  <si>
    <t>ZE16B102/SD2-1972</t>
  </si>
  <si>
    <t>ZE16B102/SD2-1973</t>
  </si>
  <si>
    <t>ZE16B102/SD2-1974</t>
  </si>
  <si>
    <t>ZE16B102/SD2-1975</t>
  </si>
  <si>
    <t>ZE16B102/SD2-1976</t>
  </si>
  <si>
    <t>ZE16B102/SD2-1977</t>
  </si>
  <si>
    <t>ZE16B102/SD2-1978</t>
  </si>
  <si>
    <t>ZE16B102/SD2-1979</t>
  </si>
  <si>
    <t>ZE16B102/SD2-1980</t>
  </si>
  <si>
    <t>ZE16B102/SD2-1981</t>
  </si>
  <si>
    <t>ZE16B102/SD2-1982</t>
  </si>
  <si>
    <t>ZE16B102/SD2-1983</t>
  </si>
  <si>
    <t>ZE16B102/SD2-1984</t>
  </si>
  <si>
    <t>ZE16B102/SD2-1985</t>
  </si>
  <si>
    <t>ZE16B102/SD2-1986</t>
  </si>
  <si>
    <t>ZE16B102/SD2-1987</t>
  </si>
  <si>
    <t>ZE16B102/SD2-1988</t>
  </si>
  <si>
    <t>ZE16B102/SD2-1989</t>
  </si>
  <si>
    <t>ZE16B102/SD2-1990</t>
  </si>
  <si>
    <t>ZE16B102/SD2-1991</t>
  </si>
  <si>
    <t>ZE16B102/SD2-1992</t>
  </si>
  <si>
    <t>ZE16B102/SD2-1993</t>
  </si>
  <si>
    <t>ZE16B102/SD2-1994</t>
  </si>
  <si>
    <t>ZE16B102/SD2-1995</t>
  </si>
  <si>
    <t>ZE16B102/SD2-1996</t>
  </si>
  <si>
    <t>ZE16B102/SD2-1997</t>
  </si>
  <si>
    <t>ZE16B102/SD2-1998</t>
  </si>
  <si>
    <t>ZE16B102/SD2-1999</t>
  </si>
  <si>
    <t>ZE16B102/SD2-2000</t>
  </si>
  <si>
    <t>ZE16B102/SD2-2001</t>
  </si>
  <si>
    <t>ZE16B102/SD2-2002</t>
  </si>
  <si>
    <t>ZE16B102/SD2-2003</t>
  </si>
  <si>
    <t>ZE16B102/SD2-2004</t>
  </si>
  <si>
    <t>ZE16B102/SD2-2005</t>
  </si>
  <si>
    <t>ZE16B102/SD2-2006</t>
  </si>
  <si>
    <t>ZE16B102/SD2-2007</t>
  </si>
  <si>
    <t>ZE16B102/SD2-2008</t>
  </si>
  <si>
    <t>ZE16B102/SD2-2009</t>
  </si>
  <si>
    <t>ZE16B102/SD2-2010</t>
  </si>
  <si>
    <t>ZE16B102/SD2-2011</t>
  </si>
  <si>
    <t>ZE16B102/SD2-2012</t>
  </si>
  <si>
    <t>ZE16B102/SD2-2013</t>
  </si>
  <si>
    <t>ZE16B102/SD2-2014</t>
  </si>
  <si>
    <t>ZE16B102/SD2-2015</t>
  </si>
  <si>
    <t>ZE16B102/SD2-2016</t>
  </si>
  <si>
    <t>ZE16B102/SD2-2017</t>
  </si>
  <si>
    <t>ZE16B102/SD2-2018</t>
  </si>
  <si>
    <t>ZE16B102/SD2-2019</t>
  </si>
  <si>
    <t>ZE16B102/SD2-2020</t>
  </si>
  <si>
    <t>ZE16B102/SD2-2021</t>
  </si>
  <si>
    <t>ZE16B102/SD2-2022</t>
  </si>
  <si>
    <t>ZE16B102/SD2-2023</t>
  </si>
  <si>
    <t>ZE16B102/SD2-2024</t>
  </si>
  <si>
    <t>ZE16B102/SD2-2025</t>
  </si>
  <si>
    <t>ZE16B102/SD2-2026</t>
  </si>
  <si>
    <t>ZE16B102/SD2-2027</t>
  </si>
  <si>
    <t>ZE16B102/SD2-2028</t>
  </si>
  <si>
    <t>ZE16B102/SD2-2029</t>
  </si>
  <si>
    <t>ZE16B102/SD2-2030</t>
  </si>
  <si>
    <t>ZE16B102/SD2-2031</t>
  </si>
  <si>
    <t>ZE16B102/SD2-2032</t>
  </si>
  <si>
    <t>ZE16B102/SD2-2033</t>
  </si>
  <si>
    <t>ZE16B102/SD2-2034</t>
  </si>
  <si>
    <t>ZE16B102/SD2-2035</t>
  </si>
  <si>
    <t>ZE16B102/SD2-2036</t>
  </si>
  <si>
    <t>ZE16B102/SD2-2037</t>
  </si>
  <si>
    <t>ZE16B102/SD2-2038</t>
  </si>
  <si>
    <t>ZE16B102/SD2-2039</t>
  </si>
  <si>
    <t>ZE16B102/SD2-2040</t>
  </si>
  <si>
    <t>ZE16B102/SD2-2041</t>
  </si>
  <si>
    <t>ZE16B102/SD2-2042</t>
  </si>
  <si>
    <t>ZE16B102/SD2-2043</t>
  </si>
  <si>
    <t>ZE16B102/SD2-2044</t>
  </si>
  <si>
    <t>ZE16B102/SD2-2045</t>
  </si>
  <si>
    <t>ZE16B102/SD2-2046</t>
  </si>
  <si>
    <t>ZE16B102/SD2-2047</t>
  </si>
  <si>
    <t>ZE16B102/SD2-2048</t>
  </si>
  <si>
    <t>ZE16B102/SD2-2049</t>
  </si>
  <si>
    <t>ZE16B102/SD2-2050</t>
  </si>
  <si>
    <t>ZE16B102/SD2-2051</t>
  </si>
  <si>
    <t>ZE16B102/SD2-2052</t>
  </si>
  <si>
    <t>ZE16B102/SD2-2053</t>
  </si>
  <si>
    <t>ZE16B102/SD2-2054</t>
  </si>
  <si>
    <t>ZE16B102/SD2-2055</t>
  </si>
  <si>
    <t>ZE16B102/SD2-2056</t>
  </si>
  <si>
    <t>ZE16B102/SD2-2057</t>
  </si>
  <si>
    <t>ZE16B102/SD2-2058</t>
  </si>
  <si>
    <t>ZE16B102/SD2-2059</t>
  </si>
  <si>
    <t>ZE16B102/SD2-2060</t>
  </si>
  <si>
    <t>ZE16B102/SD2-2061</t>
  </si>
  <si>
    <t>ZE16B102/SD2-2062</t>
  </si>
  <si>
    <t>ZE16B102/SD2-2063</t>
  </si>
  <si>
    <t>ZE16B102/SD2-2064</t>
  </si>
  <si>
    <t>ZE16B102/SD2-2065</t>
  </si>
  <si>
    <t>ZE16B102/SD2-2066</t>
  </si>
  <si>
    <t>ZE16B102/SD2-2067</t>
  </si>
  <si>
    <t>ZE16B102/SD2-2068</t>
  </si>
  <si>
    <t>ZE16B102/SD2-2069</t>
  </si>
  <si>
    <t>ZE16B102/SD2-2070</t>
  </si>
  <si>
    <t>ZE16B102/SD2-2071</t>
  </si>
  <si>
    <t>ZE16B102/SD2-2072</t>
  </si>
  <si>
    <t>ZE16B102/SD2-2073</t>
  </si>
  <si>
    <t>ZE16B102/SD2-2074</t>
  </si>
  <si>
    <t>ZE16B102/SD2-2075</t>
  </si>
  <si>
    <t>ZE16B102/SD2-2076</t>
  </si>
  <si>
    <t>ZE16B102/SD2-2077</t>
  </si>
  <si>
    <t>ZE16B102/SD2-2078</t>
  </si>
  <si>
    <t>ZE16B102/SD2-2079</t>
  </si>
  <si>
    <t>ZE16B102/SD2-2080</t>
  </si>
  <si>
    <t>ZE16B102/SD2-2081</t>
  </si>
  <si>
    <t>ZE16B102/SD2-2082</t>
  </si>
  <si>
    <t>ZE16B102/SD2-2083</t>
  </si>
  <si>
    <t>ZE16B102/SD2-2084</t>
  </si>
  <si>
    <t>ZE16B102/SD2-2085</t>
  </si>
  <si>
    <t>ZE16B102/SD2-2086</t>
  </si>
  <si>
    <t>ZE16B102/SD2-2087</t>
  </si>
  <si>
    <t>ZE16B102/SD2-2088</t>
  </si>
  <si>
    <t>ZE16B102/SD2-2089</t>
  </si>
  <si>
    <t>ZE16B102/SD2-2090</t>
  </si>
  <si>
    <t>ZE16B102/SD2-2091</t>
  </si>
  <si>
    <t>ZE16B102/SD2-2092</t>
  </si>
  <si>
    <t>ZE16B102/SD2-2093</t>
  </si>
  <si>
    <t>ZE16B102/SD2-2094</t>
  </si>
  <si>
    <t>ZE16B102/SD2-2095</t>
  </si>
  <si>
    <t>ZE16B102/SD2-2096</t>
  </si>
  <si>
    <t>ZE16B102/SD2-2097</t>
  </si>
  <si>
    <t>ZE16B102/SD2-2098</t>
  </si>
  <si>
    <t>ZE16B102/SD2-2099</t>
  </si>
  <si>
    <t>ZE16B102/SD2-2100</t>
  </si>
  <si>
    <t>ZE16B102/SD2-2101</t>
  </si>
  <si>
    <t>ZE16B102/SD2-2102</t>
  </si>
  <si>
    <t>ZE16B102/SD2-2103</t>
  </si>
  <si>
    <t>ZE16B102/SD2-2104</t>
  </si>
  <si>
    <t>ZE16B102/SD2-2105</t>
  </si>
  <si>
    <t>ZE16B102/SD2-2106</t>
  </si>
  <si>
    <t>ZE16B102/SD2-2107</t>
  </si>
  <si>
    <t>ZE16B102/SD2-2108</t>
  </si>
  <si>
    <t>ZE16B102/SD2-2109</t>
  </si>
  <si>
    <t>ZE16B102/SD2-2110</t>
  </si>
  <si>
    <t>ZE16B102/SD2-2111</t>
  </si>
  <si>
    <t>ZE16B102/SD2-2112</t>
  </si>
  <si>
    <t>ZE16B102/SD2-2113</t>
  </si>
  <si>
    <t>ZE16B102/SD2-2114</t>
  </si>
  <si>
    <t>ZE16B102/SD2-2115</t>
  </si>
  <si>
    <t>ZE16B102/SD2-2116</t>
  </si>
  <si>
    <t>ZE16B102/SD2-2117</t>
  </si>
  <si>
    <t>ZE16B102/SD2-2118</t>
  </si>
  <si>
    <t>ZE16B102/SD2-2119</t>
  </si>
  <si>
    <t>ZE16B102/SD2-2120</t>
  </si>
  <si>
    <t>ZE16B102/SD2-2121</t>
  </si>
  <si>
    <t>ZE16B102/SD2-2122</t>
  </si>
  <si>
    <t>ZE16B102/SD2-2123</t>
  </si>
  <si>
    <t>ZE16B102/SD2-2124</t>
  </si>
  <si>
    <t>ZE16B102/SD2-2125</t>
  </si>
  <si>
    <t>ZE16B102/SD2-2126</t>
  </si>
  <si>
    <t>ZE16B102/SD2-2127</t>
  </si>
  <si>
    <t>ZE16B102/SD2-2128</t>
  </si>
  <si>
    <t>ZE16B102/SD2-2129</t>
  </si>
  <si>
    <t>ZE16B102/SD2-2130</t>
  </si>
  <si>
    <t>ZE16B102/SD2-2131</t>
  </si>
  <si>
    <t>ZE16B102/SD2-2132</t>
  </si>
  <si>
    <t>ZE16B102/SD2-2133</t>
  </si>
  <si>
    <t>ZE16B102/SD2-2134</t>
  </si>
  <si>
    <t>ZE16B102/SD2-2135</t>
  </si>
  <si>
    <t>ZE16B102/SD2-2136</t>
  </si>
  <si>
    <t>ZE16B102/SD2-2137</t>
  </si>
  <si>
    <t>ZE16B102/SD2-2138</t>
  </si>
  <si>
    <t>ZE16B102/SD2-2139</t>
  </si>
  <si>
    <t>ZE16B102/SD2-2140</t>
  </si>
  <si>
    <t>ZE16B102/SD2-2141</t>
  </si>
  <si>
    <t>ZE16B102/SD2-2142</t>
  </si>
  <si>
    <t>ZE16B102/SD2-2143</t>
  </si>
  <si>
    <t>ZE16B102/SD2-2144</t>
  </si>
  <si>
    <t>ZE16B102/SD2-2145</t>
  </si>
  <si>
    <t>ZE16B102/SD2-2146</t>
  </si>
  <si>
    <t>ZE16B102/SD2-2147</t>
  </si>
  <si>
    <t>ZE16B102/SD2-2148</t>
  </si>
  <si>
    <t>ZE16B102/SD2-2149</t>
  </si>
  <si>
    <t>ZE16B102/SD2-2150</t>
  </si>
  <si>
    <t>ZE16B102/SD2-2151</t>
  </si>
  <si>
    <t>ZE16B102/SD2-2152</t>
  </si>
  <si>
    <t>ZE16B102/SD2-2153</t>
  </si>
  <si>
    <t>ZE16B102/SD2-2154</t>
  </si>
  <si>
    <t>ZE16B102/SD2-2155</t>
  </si>
  <si>
    <t>ZE16B102/SD2-2156</t>
  </si>
  <si>
    <t>ZE16B102/SD2-2157</t>
  </si>
  <si>
    <t>ZE16B102/SD2-2158</t>
  </si>
  <si>
    <t>ZE16B102/SD2-2159</t>
  </si>
  <si>
    <t>ZE16B102/SD2-2160</t>
  </si>
  <si>
    <t>ZE16B102/SD2-2161</t>
  </si>
  <si>
    <t>ZE16B102/SD2-2162</t>
  </si>
  <si>
    <t>ZE16B102/SD2-2163</t>
  </si>
  <si>
    <t>ZE16B102/SD2-2164</t>
  </si>
  <si>
    <t>ZE16B102/SD2-2165</t>
  </si>
  <si>
    <t>ZE16B102/SD2-2166</t>
  </si>
  <si>
    <t>ZE16B102/SD2-2167</t>
  </si>
  <si>
    <t>ZE16B102/SD2-2168</t>
  </si>
  <si>
    <t>ZE16B102/SD2-2169</t>
  </si>
  <si>
    <t>ZE16B102/SD2-2170</t>
  </si>
  <si>
    <t>ZE16B102/SD2-2171</t>
  </si>
  <si>
    <t>ZE16B102/SD2-2172</t>
  </si>
  <si>
    <t>ZE16B102/SD2-2173</t>
  </si>
  <si>
    <t>ZE16B102/SD2-2174</t>
  </si>
  <si>
    <t>ZE16B102/SD2-2175</t>
  </si>
  <si>
    <t>ZE16B102/SD2-2176</t>
  </si>
  <si>
    <t>ZE16B102/SD2-2177</t>
  </si>
  <si>
    <t>ZE16B102/SD2-2178</t>
  </si>
  <si>
    <t>ZE16B102/SD2-2179</t>
  </si>
  <si>
    <t>ZE16B102/SD2-2180</t>
  </si>
  <si>
    <t>ZE16B102/SD2-2181</t>
  </si>
  <si>
    <t>ZE16B102/SD2-2182</t>
  </si>
  <si>
    <t>ZE16B102/SD2-2183</t>
  </si>
  <si>
    <t>ZE16B102/SD2-2184</t>
  </si>
  <si>
    <t>ZE16B102/SD2-2185</t>
  </si>
  <si>
    <t>ZE16B102/SD2-2186</t>
  </si>
  <si>
    <t>ZE16B102/SD2-2187</t>
  </si>
  <si>
    <t>ZE16B102/SD2-2188</t>
  </si>
  <si>
    <t>ZE16B102/SD2-2189</t>
  </si>
  <si>
    <t>ZE16B102/SD2-2190</t>
  </si>
  <si>
    <t>ZE16B102/SD2-2191</t>
  </si>
  <si>
    <t>ZE16B102/SD2-2192</t>
  </si>
  <si>
    <t>ZE16B102/SD2-2193</t>
  </si>
  <si>
    <t>ZE16B102/SD2-2194</t>
  </si>
  <si>
    <t>ZE16B102/SD2-2195</t>
  </si>
  <si>
    <t>ZE16B102/SD2-2196</t>
  </si>
  <si>
    <t>ZE16B102/SD2-2197</t>
  </si>
  <si>
    <t>ZE16B102/SD2-2198</t>
  </si>
  <si>
    <t>ZE16B102/SD2-2199</t>
  </si>
  <si>
    <t>ZE16B102/SD2-2200</t>
  </si>
  <si>
    <t>ZE16B102/SD2-2201</t>
  </si>
  <si>
    <t>ZE16B102/SD2-2202</t>
  </si>
  <si>
    <t>ZE16B102/SD2-2203</t>
  </si>
  <si>
    <t>ZE16B102/SD2-2204</t>
  </si>
  <si>
    <t>ZE16B102/SD2-2205</t>
  </si>
  <si>
    <t>ZE16B102/SD2-2206</t>
  </si>
  <si>
    <t>ZE16B102/SD2-2207</t>
  </si>
  <si>
    <t>ZE16B102/SD2-2208</t>
  </si>
  <si>
    <t>ZE16B102/SD2-2209</t>
  </si>
  <si>
    <t>ZE16B102/SD2-2210</t>
  </si>
  <si>
    <t>ZE16B102/SD2-2211</t>
  </si>
  <si>
    <t>ZE16B102/SD2-2212</t>
  </si>
  <si>
    <t>ZE16B102/SD2-2213</t>
  </si>
  <si>
    <t>ZE16B102/SD2-2214</t>
  </si>
  <si>
    <t>ZE16B102/SD2-2215</t>
  </si>
  <si>
    <t>ZE16B102/SD2-2216</t>
  </si>
  <si>
    <t>ZE16B102/SD2-2217</t>
  </si>
  <si>
    <t>ZE16B102/SD2-2218</t>
  </si>
  <si>
    <t>ZE16B102/SD2-2219</t>
  </si>
  <si>
    <t>ZE16B102/SD2-2220</t>
  </si>
  <si>
    <t>ZE16B102/SD2-2221</t>
  </si>
  <si>
    <t>ZE16B102/SD2-2222</t>
  </si>
  <si>
    <t>ZE16B102/SD2-2223</t>
  </si>
  <si>
    <t>ZE16B102/SD2-2224</t>
  </si>
  <si>
    <t>ZE16B102/SD2-2225</t>
  </si>
  <si>
    <t>ZE16B102/SD2-2226</t>
  </si>
  <si>
    <t>ZE16B102/SD2-2227</t>
  </si>
  <si>
    <t>ZE16B102/SD2-2228</t>
  </si>
  <si>
    <t>ZE16B102/SD2-2229</t>
  </si>
  <si>
    <t>ZE16B102/SD2-2230</t>
  </si>
  <si>
    <t>ZE16B102/SD2-2231</t>
  </si>
  <si>
    <t>ZE16B102/SD2-2232</t>
  </si>
  <si>
    <t>ZE16B102/SD2-2233</t>
  </si>
  <si>
    <t>ZE16B102/SD2-2234</t>
  </si>
  <si>
    <t>ZE16B102/SD2-2235</t>
  </si>
  <si>
    <t>ZE16B102/SD2-2236</t>
  </si>
  <si>
    <t>ZE16B102/SD2-2237</t>
  </si>
  <si>
    <t>ZE16B102/SD2-2238</t>
  </si>
  <si>
    <t>ZE16B102/SD2-2239</t>
  </si>
  <si>
    <t>ZE16B102/SD2-2240</t>
  </si>
  <si>
    <t>ZE16B102/SD2-2241</t>
  </si>
  <si>
    <t>ZE16B102/SD2-2242</t>
  </si>
  <si>
    <t>ZE16B102/SD2-2243</t>
  </si>
  <si>
    <t>ZE16B102/SD2-2244</t>
  </si>
  <si>
    <t>ZE16B102/SD2-2245</t>
  </si>
  <si>
    <t>ZE16B102/SD2-2246</t>
  </si>
  <si>
    <t>ZE16B102/SD2-2247</t>
  </si>
  <si>
    <t>ZE16B102/SD2-2248</t>
  </si>
  <si>
    <t>ZE16B102/SD2-2249</t>
  </si>
  <si>
    <t>ZE16B102/SD2-2250</t>
  </si>
  <si>
    <t>ZE16B102/SD2-2251</t>
  </si>
  <si>
    <t>ZE16B102/SD2-2252</t>
  </si>
  <si>
    <t>ZE16B102/SD2-2253</t>
  </si>
  <si>
    <t>ZE16B102/SD2-2254</t>
  </si>
  <si>
    <t>ZE16B102/SD2-2255</t>
  </si>
  <si>
    <t>ZE16B102/SD2-2256</t>
  </si>
  <si>
    <t>ZE16B102/SD2-2257</t>
  </si>
  <si>
    <t>ZE16B102/SD2-2258</t>
  </si>
  <si>
    <t>ZE16B102/SD2-2259</t>
  </si>
  <si>
    <t>ZE16B102/SD2-2260</t>
  </si>
  <si>
    <t>ZE16B102/SD2-2261</t>
  </si>
  <si>
    <t>ZE16B102/SD2-2262</t>
  </si>
  <si>
    <t>ZE16B102/SD2-2263</t>
  </si>
  <si>
    <t>ZE16B102/SD2-2264</t>
  </si>
  <si>
    <t>ZE16B102/SD2-2265</t>
  </si>
  <si>
    <t>ZE16B102/SD2-2266</t>
  </si>
  <si>
    <t>ZE16B102/SD2-2267</t>
  </si>
  <si>
    <t>ZE16B102/SD2-2268</t>
  </si>
  <si>
    <t>ZE16B102/SD2-2269</t>
  </si>
  <si>
    <t>ZE16B102/SD2-2270</t>
  </si>
  <si>
    <t>ZE16B102/SD2-2271</t>
  </si>
  <si>
    <t>ZE16B102/SD2-2272</t>
  </si>
  <si>
    <t>ZE16B102/SD2-2273</t>
  </si>
  <si>
    <t>ZE16B102/SD2-2274</t>
  </si>
  <si>
    <t>ZE16B102/SD2-2275</t>
  </si>
  <si>
    <t>ZE16B102/SD2-2276</t>
  </si>
  <si>
    <t>ZE16B102/SD2-2277</t>
  </si>
  <si>
    <t>ZE16B102/SD2-2278</t>
  </si>
  <si>
    <t>ZE16B102/SD2-2279</t>
  </si>
  <si>
    <t>ZE16B102/SD2-2280</t>
  </si>
  <si>
    <t>ZE16B102/SD2-2281</t>
  </si>
  <si>
    <t>ZE16B102/SD2-2282</t>
  </si>
  <si>
    <t>ZE16B102/SD2-2283</t>
  </si>
  <si>
    <t>ZE16B102/SD2-2284</t>
  </si>
  <si>
    <t>ZE16B102/SD2-2285</t>
  </si>
  <si>
    <t>ZE16B102/SD2-2286</t>
  </si>
  <si>
    <t>ZE16B102/SD2-2287</t>
  </si>
  <si>
    <t>ZE16B102/SD2-2288</t>
  </si>
  <si>
    <t>ZE16B102/SD2-2289</t>
  </si>
  <si>
    <t>ZE16B102/SD2-2290</t>
  </si>
  <si>
    <t>ZE16B102/SD2-2291</t>
  </si>
  <si>
    <t>ZE16B102/SD2-2292</t>
  </si>
  <si>
    <t>ZE16B102/SD2-2293</t>
  </si>
  <si>
    <t>ZE16B102/SD2-2294</t>
  </si>
  <si>
    <t>ZE16B102/SD2-2295</t>
  </si>
  <si>
    <t>ZE16B102/SD2-2296</t>
  </si>
  <si>
    <t>ZE16B102/SD2-2297</t>
  </si>
  <si>
    <t>ZE16B102/SD2-2298</t>
  </si>
  <si>
    <t>ZE16B102/SD2-2299</t>
  </si>
  <si>
    <t>ZE16B102/SD2-2300</t>
  </si>
  <si>
    <t>ZE16B102/SD2-2301</t>
  </si>
  <si>
    <t>ZE16B102/SD2-2302</t>
  </si>
  <si>
    <t>ZE16B102/SD2-2303</t>
  </si>
  <si>
    <t>ZE16B102/SD2-2304</t>
  </si>
  <si>
    <t>ZE16B102/SD2-2305</t>
  </si>
  <si>
    <t>ZE16B102/SD2-2306</t>
  </si>
  <si>
    <t>ZE16B102/SD2-2307</t>
  </si>
  <si>
    <t>ZE16B102/SD2-2308</t>
  </si>
  <si>
    <t>ZE16B102/SD2-2309</t>
  </si>
  <si>
    <t>ZE16B102/SD2-2310</t>
  </si>
  <si>
    <t>ZE16B102/SD2-2311</t>
  </si>
  <si>
    <t>ZE16B102/SD2-2312</t>
  </si>
  <si>
    <t>ZE16B102/SD2-2313</t>
  </si>
  <si>
    <t>ZE16B102/SD2-2314</t>
  </si>
  <si>
    <t>ZE16B102/SD2-2315</t>
  </si>
  <si>
    <t>ZE16B102/SD2-2316</t>
  </si>
  <si>
    <t>ZE16B102/SD2-2317</t>
  </si>
  <si>
    <t>ZE16B102/SD2-2318</t>
  </si>
  <si>
    <t>ZE16B102/SD2-2319</t>
  </si>
  <si>
    <t>ZE16B102/SD2-2320</t>
  </si>
  <si>
    <t>ZE16B102/SD2-2321</t>
  </si>
  <si>
    <t>ZE16B102/SD2-2322</t>
  </si>
  <si>
    <t>ZE16B102/SD2-2323</t>
  </si>
  <si>
    <t>ZE16B102/SD2-2324</t>
  </si>
  <si>
    <t>ZE16B102/SD2-2325</t>
  </si>
  <si>
    <t>ZE16B102/SD2-2326</t>
  </si>
  <si>
    <t>ZE16B102/SD2-2327</t>
  </si>
  <si>
    <t>ZE16B102/SD2-2328</t>
  </si>
  <si>
    <t>ZE16B102/SD2-2329</t>
  </si>
  <si>
    <t>ZE16B102/SD2-2330</t>
  </si>
  <si>
    <t>ZE16B102/SD2-2331</t>
  </si>
  <si>
    <t>ZE16B102/SD2-2332</t>
  </si>
  <si>
    <t>ZE16B102/SD2-2333</t>
  </si>
  <si>
    <t>ZE16B102/SD2-2334</t>
  </si>
  <si>
    <t>ZE16B102/SD2-2335</t>
  </si>
  <si>
    <t>ZE16B102/SD2-2336</t>
  </si>
  <si>
    <t>ZE16B102/SD2-2337</t>
  </si>
  <si>
    <t>ZE16B102/SD2-2338</t>
  </si>
  <si>
    <t>ZE16B102/SD2-2339</t>
  </si>
  <si>
    <t>ZE16B102/SD2-2340</t>
  </si>
  <si>
    <t>ZE16B102/SD2-2341</t>
  </si>
  <si>
    <t>ZE16B102/SD2-2342</t>
  </si>
  <si>
    <t>ZE16B102/SD2-2343</t>
  </si>
  <si>
    <t>ZE16B102/SD2-2344</t>
  </si>
  <si>
    <t>ZE16B102/SD2-2345</t>
  </si>
  <si>
    <t>ZE16B102/SD2-2346</t>
  </si>
  <si>
    <t>ZE16B102/SD2-2347</t>
  </si>
  <si>
    <t>ZE16B102/SD2-2348</t>
  </si>
  <si>
    <t>ZE16B102/SD2-2349</t>
  </si>
  <si>
    <t>ZE16B102/SD2-2350</t>
  </si>
  <si>
    <t>ZE16B102/SD2-2351</t>
  </si>
  <si>
    <t>ZE16B102/SD2-2352</t>
  </si>
  <si>
    <t>ZE16B102/SD2-2353</t>
  </si>
  <si>
    <t>ZE16B102/SD2-2354</t>
  </si>
  <si>
    <t>ZE16B102/SD2-2355</t>
  </si>
  <si>
    <t>ZE16B102/SD2-2356</t>
  </si>
  <si>
    <t>ZE16B102/SD2-2357</t>
  </si>
  <si>
    <t>ZE16B102/SD2-2358</t>
  </si>
  <si>
    <t>ZE16B102/SD2-2359</t>
  </si>
  <si>
    <t>ZE16B102/SD2-2360</t>
  </si>
  <si>
    <t>ZE16B102/SD2-2361</t>
  </si>
  <si>
    <t>ZE16B102/SD2-2362</t>
  </si>
  <si>
    <t>ZE16B102/SD2-2363</t>
  </si>
  <si>
    <t>ZE16B102/SD2-2364</t>
  </si>
  <si>
    <t>ZE16B102/SD2-2365</t>
  </si>
  <si>
    <t>ZE16B102/SD2-2366</t>
  </si>
  <si>
    <t>ZE16B102/SD2-2367</t>
  </si>
  <si>
    <t>ZE16B102/SD2-2368</t>
  </si>
  <si>
    <t>ZE16B102/SD2-2369</t>
  </si>
  <si>
    <t>ZE16B102/SD2-2370</t>
  </si>
  <si>
    <t>ZE16B102/SD2-2371</t>
  </si>
  <si>
    <t>ZE16B102/SD2-2372</t>
  </si>
  <si>
    <t>ZE16B102/SD2-2373</t>
  </si>
  <si>
    <t>ZE16B102/SD2-2374</t>
  </si>
  <si>
    <t>ZE16B102/SD2-2375</t>
  </si>
  <si>
    <t>ZE16B102/SD2-2376</t>
  </si>
  <si>
    <t>ZE16B102/SD2-2377</t>
  </si>
  <si>
    <t>ZE16B102/SD2-2378</t>
  </si>
  <si>
    <t>ZE16B102/SD2-2379</t>
  </si>
  <si>
    <t>ZE16B102/SD2-2380</t>
  </si>
  <si>
    <t>ZE16B102/SD2-2381</t>
  </si>
  <si>
    <t>ZE16B102/SD2-2382</t>
  </si>
  <si>
    <t>ZE16B102/SD2-2383</t>
  </si>
  <si>
    <t>ZE16B102/SD2-2384</t>
  </si>
  <si>
    <t>ZE16B102/SD2-2385</t>
  </si>
  <si>
    <t>ZE16B102/SD2-2386</t>
  </si>
  <si>
    <t>ZE16B102/SD2-2387</t>
  </si>
  <si>
    <t>ZE16B102/SD2-2388</t>
  </si>
  <si>
    <t>ZE16B102/SD2-2389</t>
  </si>
  <si>
    <t>ZE16B102/SD2-2390</t>
  </si>
  <si>
    <t>ZE16B102/SD2-2391</t>
  </si>
  <si>
    <t>ZE16B102/SD2-2392</t>
  </si>
  <si>
    <t>ZE16B102/SD2-2393</t>
  </si>
  <si>
    <t>ZE16B102/SD2-2394</t>
  </si>
  <si>
    <t>ZE16B102/SD2-2395</t>
  </si>
  <si>
    <t>ZE16B102/SD2-2396</t>
  </si>
  <si>
    <t>ZE16B102/SD2-2397</t>
  </si>
  <si>
    <t>ZE16B102/SD2-2398</t>
  </si>
  <si>
    <t>ZE16B102/SD2-2399</t>
  </si>
  <si>
    <t>ZE16B102/SD2-2400</t>
  </si>
  <si>
    <t>ZE16B102/SD2-2401</t>
  </si>
  <si>
    <t>ZE16B102/SD2-2402</t>
  </si>
  <si>
    <t>ZE16B102/SD2-2403</t>
  </si>
  <si>
    <t>ZE16B102/SD2-2404</t>
  </si>
  <si>
    <t>ZE16B102/SD2-2405</t>
  </si>
  <si>
    <t>ZE16B102/SD2-2406</t>
  </si>
  <si>
    <t>ZE16B102/SD2-2407</t>
  </si>
  <si>
    <t>ZE16B102/SD2-2408</t>
  </si>
  <si>
    <t>ZE16B102/SD2-2409</t>
  </si>
  <si>
    <t>ZE16B102/SD2-2410</t>
  </si>
  <si>
    <t>ZE16B102/SD2-2411</t>
  </si>
  <si>
    <t>ZE16B102/SD2-2412</t>
  </si>
  <si>
    <t>ZE16B102/SD2-2413</t>
  </si>
  <si>
    <t>ZE16B102/SD2-2414</t>
  </si>
  <si>
    <t>ZE16B102/SD2-2415</t>
  </si>
  <si>
    <t>ZE16B102/SD2-2416</t>
  </si>
  <si>
    <t>ZE16B102/SD2-2417</t>
  </si>
  <si>
    <t>ZE16B102/SD2-2418</t>
  </si>
  <si>
    <t>ZE16B102/SD2-2419</t>
  </si>
  <si>
    <t>ZE16B102/SD2-2420</t>
  </si>
  <si>
    <t>ZE16B102/SD2-2421</t>
  </si>
  <si>
    <t>ZE16B102/SD2-2422</t>
  </si>
  <si>
    <t>ZE16B102/SD2-2423</t>
  </si>
  <si>
    <t>ZE16B102/SD2-2424</t>
  </si>
  <si>
    <t>ZE16B102/SD2-2425</t>
  </si>
  <si>
    <t>ZE16B102/SD2-2426</t>
  </si>
  <si>
    <t>ZE16B102/SD2-2427</t>
  </si>
  <si>
    <t>ZE16B102/SD2-2428</t>
  </si>
  <si>
    <t>ZE16B102/SD2-2429</t>
  </si>
  <si>
    <t>ZE16B102/SD2-2430</t>
  </si>
  <si>
    <t>ZE16B102/SD2-2431</t>
  </si>
  <si>
    <t>ZE16B102/SD2-2432</t>
  </si>
  <si>
    <t>ZE16B102/SD2-2433</t>
  </si>
  <si>
    <t>ZE16B102/SD2-2434</t>
  </si>
  <si>
    <t>ZE16B102/SD2-2435</t>
  </si>
  <si>
    <t>ZE16B102/SD2-2436</t>
  </si>
  <si>
    <t>ZE16B102/SD2-2437</t>
  </si>
  <si>
    <t>ZE16B102/SD2-2438</t>
  </si>
  <si>
    <t>ZE16B102/SD2-2439</t>
  </si>
  <si>
    <t>ZE16B102/SD2-2440</t>
  </si>
  <si>
    <t>ZE16B102/SD2-2441</t>
  </si>
  <si>
    <t>ZE16B102/SD2-2442</t>
  </si>
  <si>
    <t>ZE16B102/SD2-2443</t>
  </si>
  <si>
    <t>ZE16B102/SD2-2444</t>
  </si>
  <si>
    <t>ZE16B102/SD2-2445</t>
  </si>
  <si>
    <t>ZE16B102/SD2-2446</t>
  </si>
  <si>
    <t>ZE16B102/SD2-2447</t>
  </si>
  <si>
    <t>ZE16B102/SD2-2448</t>
  </si>
  <si>
    <t>ZE16B102/SD2-2449</t>
  </si>
  <si>
    <t>ZE16B102/SD2-2450</t>
  </si>
  <si>
    <t>ZE16B102/SD2-2451</t>
  </si>
  <si>
    <t>ZE16B102/SD2-2452</t>
  </si>
  <si>
    <t>ZE16B102/SD2-2453</t>
  </si>
  <si>
    <t>ZE16B102/SD2-2454</t>
  </si>
  <si>
    <t>ZE16B102/SD2-2455</t>
  </si>
  <si>
    <t>ZE16B102/SD2-2456</t>
  </si>
  <si>
    <t>ZE16B102/SD2-2457</t>
  </si>
  <si>
    <t>ZE16B102/SD2-2458</t>
  </si>
  <si>
    <t>ZE16B102/SD2-2459</t>
  </si>
  <si>
    <t>ZE16B102/SD2-2460</t>
  </si>
  <si>
    <t>ZE16B102/SD2-2461</t>
  </si>
  <si>
    <t>ZE16B102/SD2-2462</t>
  </si>
  <si>
    <t>ZE16B102/SD2-2463</t>
  </si>
  <si>
    <t>ZE16B102/SD2-2464</t>
  </si>
  <si>
    <t>ZE16B102/SD2-2465</t>
  </si>
  <si>
    <t>ZE16B102/SD2-2466</t>
  </si>
  <si>
    <t>ZE16B102/SD2-2467</t>
  </si>
  <si>
    <t>ZE16B102/SD2-2468</t>
  </si>
  <si>
    <t>ZE16B102/SD2-2469</t>
  </si>
  <si>
    <t>ZE16B102/SD2-2470</t>
  </si>
  <si>
    <t>ZE16B102/SD2-2471</t>
  </si>
  <si>
    <t>ZE16B102/SD2-2472</t>
  </si>
  <si>
    <t>ZE16B102/SD2-2473</t>
  </si>
  <si>
    <t>ZE16B102/SD2-2474</t>
  </si>
  <si>
    <t>ZE16B102/SD2-2475</t>
  </si>
  <si>
    <t>ZE16B102/SD2-2476</t>
  </si>
  <si>
    <t>ZE16B102/SD2-2477</t>
  </si>
  <si>
    <t>ZE16B102/SD2-2478</t>
  </si>
  <si>
    <t>ZE16B102/SD2-2479</t>
  </si>
  <si>
    <t>ZE16B102/SD2-2480</t>
  </si>
  <si>
    <t>ZE16B102/SD2-2481</t>
  </si>
  <si>
    <t>ZE16B102/SD2-2482</t>
  </si>
  <si>
    <t>ZE16B102/SD2-2483</t>
  </si>
  <si>
    <t>ZE16B102/SD2-2484</t>
  </si>
  <si>
    <t>ZE16B102/SD2-2485</t>
  </si>
  <si>
    <t>ZE16B102/SD2-2486</t>
  </si>
  <si>
    <t>ZE16B102/SD2-2487</t>
  </si>
  <si>
    <t>ZE16B102/SD2-2488</t>
  </si>
  <si>
    <t>ZE16B102/SD2-2489</t>
  </si>
  <si>
    <t>ZE16B102/SD2-2490</t>
  </si>
  <si>
    <t>ZE16B102/SD2-2491</t>
  </si>
  <si>
    <t>ZE16B102/SD2-2492</t>
  </si>
  <si>
    <t>ZE16B102/SD2-2493</t>
  </si>
  <si>
    <t>ZE16B102/SD2-2494</t>
  </si>
  <si>
    <t>ZE16B102/SD2-2495</t>
  </si>
  <si>
    <t>ZE16B102/SD2-2496</t>
  </si>
  <si>
    <t>ZE16B102/SD2-2497</t>
  </si>
  <si>
    <t>ZE16B102/SD2-2498</t>
  </si>
  <si>
    <t>ZE16B102/SD2-2499</t>
  </si>
  <si>
    <t>ZE16B102/SD2-2500</t>
  </si>
  <si>
    <t>ZE16B102/SD2-2501</t>
  </si>
  <si>
    <t>ZE16B102/SD2-2502</t>
  </si>
  <si>
    <t>ZE16B102/SD2-2503</t>
  </si>
  <si>
    <t>ZE16B102/SD2-2504</t>
  </si>
  <si>
    <t>ZE16B102/SD2-2505</t>
  </si>
  <si>
    <t>ZE16B102/SD2-2506</t>
  </si>
  <si>
    <t>ZE16B102/SD2-2507</t>
  </si>
  <si>
    <t>ZE16B102/SD2-2508</t>
  </si>
  <si>
    <t>ZE16B102/SD2-2509</t>
  </si>
  <si>
    <t>ZE16B102/SD2-2510</t>
  </si>
  <si>
    <t>ZE16B102/SD2-2511</t>
  </si>
  <si>
    <t>ZE16B102/SD2-2512</t>
  </si>
  <si>
    <t>ZE16B102/SD2-2513</t>
  </si>
  <si>
    <t>ZE16B102/SD2-2514</t>
  </si>
  <si>
    <t>ZE16B102/SD2-2515</t>
  </si>
  <si>
    <t>ZE16B102/SD2-2516</t>
  </si>
  <si>
    <t>ZE16B102/SD2-2517</t>
  </si>
  <si>
    <t>ZE16B102/SD2-2518</t>
  </si>
  <si>
    <t>ZE16B102/SD2-2519</t>
  </si>
  <si>
    <t>ZE16B102/SD2-2520</t>
  </si>
  <si>
    <t>ZE16B102/SD2-2521</t>
  </si>
  <si>
    <t>ZE16B102/SD2-2522</t>
  </si>
  <si>
    <t>ZE16B102/SD2-2523</t>
  </si>
  <si>
    <t>ZE16B102/SD2-2524</t>
  </si>
  <si>
    <t>ZE16B102/SD2-2525</t>
  </si>
  <si>
    <t>ZE16B102/SD2-2526</t>
  </si>
  <si>
    <t>ZE16B102/SD2-2527</t>
  </si>
  <si>
    <t>ZE16B102/SD2-2528</t>
  </si>
  <si>
    <t>ZE16B102/SD2-2529</t>
  </si>
  <si>
    <t>ZE16B102/SD2-2530</t>
  </si>
  <si>
    <t>ZE16B102/SD2-2531</t>
  </si>
  <si>
    <t>ZE16B102/SD2-2532</t>
  </si>
  <si>
    <t>ZE16B102/SD2-2533</t>
  </si>
  <si>
    <t>ZE16B102/SD2-2534</t>
  </si>
  <si>
    <t>ZE16B102/SD2-2535</t>
  </si>
  <si>
    <t>ZE16B102/SD2-2536</t>
  </si>
  <si>
    <t>ZE16B102/SD2-2537</t>
  </si>
  <si>
    <t>ZE16B102/SD2-2538</t>
  </si>
  <si>
    <t>ZE16B102/SD2-2539</t>
  </si>
  <si>
    <t>ZE16B102/SD2-2540</t>
  </si>
  <si>
    <t>ZE16B102/SD2-2541</t>
  </si>
  <si>
    <t>ZE16B102/SD2-2542</t>
  </si>
  <si>
    <t>ZE16B102/SD2-2543</t>
  </si>
  <si>
    <t>ZE16B102/SD2-2544</t>
  </si>
  <si>
    <t>ZE16B102/SD2-2545</t>
  </si>
  <si>
    <t>ZE16B102/SD2-2546</t>
  </si>
  <si>
    <t>ZE16B102/SD2-2547</t>
  </si>
  <si>
    <t>ZE16B102/SD2-2548</t>
  </si>
  <si>
    <t>ZE16B102/SD2-2549</t>
  </si>
  <si>
    <t>ZE16B102/SD2-2550</t>
  </si>
  <si>
    <t>ZE16B102/SD2-2551</t>
  </si>
  <si>
    <t>ZE16B102/SD2-2552</t>
  </si>
  <si>
    <t>ZE16B102/SD2-2553</t>
  </si>
  <si>
    <t>ZE16B102/SD2-2554</t>
  </si>
  <si>
    <t>ZE16B102/SD2-2555</t>
  </si>
  <si>
    <t>ZE16B102/SD2-2556</t>
  </si>
  <si>
    <t>ZE16B102/SD2-2557</t>
  </si>
  <si>
    <t>ZE16B102/SD2-2558</t>
  </si>
  <si>
    <t>ZE16B102/SD2-2559</t>
  </si>
  <si>
    <t>ZE16B102/SD2-2560</t>
  </si>
  <si>
    <t>ZE16B102/SD2-2561</t>
  </si>
  <si>
    <t>ZE16B102/SD2-2562</t>
  </si>
  <si>
    <t>ZE16B102/SD2-2563</t>
  </si>
  <si>
    <t>ZE16B102/SD2-2564</t>
  </si>
  <si>
    <t>ZE16B102/SD2-2565</t>
  </si>
  <si>
    <t>ZE16B102/SD2-2566</t>
  </si>
  <si>
    <t>ZE16B102/SD2-2567</t>
  </si>
  <si>
    <t>ZE16B102/SD2-2568</t>
  </si>
  <si>
    <t>ZE16B102/SD2-2569</t>
  </si>
  <si>
    <t>ZE16B102/SD2-2570</t>
  </si>
  <si>
    <t>ZE16B102/SD2-2571</t>
  </si>
  <si>
    <t>ZE16B102/SD2-2572</t>
  </si>
  <si>
    <t>ZE16B102/SD2-2573</t>
  </si>
  <si>
    <t>ZE16B102/SD2-2574</t>
  </si>
  <si>
    <t>ZE16B102/SD2-2575</t>
  </si>
  <si>
    <t>ZE16B102/SD2-2576</t>
  </si>
  <si>
    <t>ZE16B102/SD2-2577</t>
  </si>
  <si>
    <t>ZE16B102/SD2-2578</t>
  </si>
  <si>
    <t>ZE16B102/SD2-2579</t>
  </si>
  <si>
    <t>ZE16B102/SD2-2580</t>
  </si>
  <si>
    <t>ZE16B102/SD2-2581</t>
  </si>
  <si>
    <t>ZE16B102/SD2-2582</t>
  </si>
  <si>
    <t>ZE16B102/SD2-2583</t>
  </si>
  <si>
    <t>ZE16B102/SD2-2584</t>
  </si>
  <si>
    <t>ZE16B102/SD2-2585</t>
  </si>
  <si>
    <t>ZE16B102/SD2-2586</t>
  </si>
  <si>
    <t>ZE16B102/SD2-2587</t>
  </si>
  <si>
    <t>ZE16B102/SD2-2588</t>
  </si>
  <si>
    <t>ZE16B102/SD2-2589</t>
  </si>
  <si>
    <t>ZE16B102/SD2-2590</t>
  </si>
  <si>
    <t>ZE16B102/SD2-2591</t>
  </si>
  <si>
    <t>ZE16B102/SD2-2592</t>
  </si>
  <si>
    <t>ZE16B102/SD2-2593</t>
  </si>
  <si>
    <t>ZE16B102/SD2-2594</t>
  </si>
  <si>
    <t>ZE16B102/SD2-2595</t>
  </si>
  <si>
    <t>ZE16B102/SD2-2596</t>
  </si>
  <si>
    <t>ZE16B102/SD2-2597</t>
  </si>
  <si>
    <t>ZE16B102/SD2-2598</t>
  </si>
  <si>
    <t>ZE16B102/SD2-2599</t>
  </si>
  <si>
    <t>ZE16B102/SD2-2600</t>
  </si>
  <si>
    <t>ZE16B102/SD2-2601</t>
  </si>
  <si>
    <t>ZE16B102/SD2-2602</t>
  </si>
  <si>
    <t>ZE16B102/SD2-2603</t>
  </si>
  <si>
    <t>ZE16B102/SD2-2604</t>
  </si>
  <si>
    <t>ZE16B102/SD2-2605</t>
  </si>
  <si>
    <t>ZE16B102/SD2-2606</t>
  </si>
  <si>
    <t>ZE16B102/SD2-2607</t>
  </si>
  <si>
    <t>ZE16B102/SD2-2608</t>
  </si>
  <si>
    <t>ZE16B102/SD2-2609</t>
  </si>
  <si>
    <t>ZE16B102/SD2-2610</t>
  </si>
  <si>
    <t>ZE16B102/SD2-2611</t>
  </si>
  <si>
    <t>ZE16B102/SD2-2612</t>
  </si>
  <si>
    <t>ZE16B102/SD2-2613</t>
  </si>
  <si>
    <t>ZE16B102/SD2-2614</t>
  </si>
  <si>
    <t>ZE16B102/SD2-2615</t>
  </si>
  <si>
    <t>ZE16B102/SD2-2616</t>
  </si>
  <si>
    <t>ZE16B102/SD2-2617</t>
  </si>
  <si>
    <t>ZE16B102/SD2-2618</t>
  </si>
  <si>
    <t>ZE16B102/SD2-2619</t>
  </si>
  <si>
    <t>ZE16B102/SD2-2620</t>
  </si>
  <si>
    <t>ZE16B102/SD2-2621</t>
  </si>
  <si>
    <t>ZE16B102/SD2-2622</t>
  </si>
  <si>
    <t>ZE16B102/SD2-2623</t>
  </si>
  <si>
    <t>ZE16B102/SD2-2624</t>
  </si>
  <si>
    <t>ZE16B102/SD2-2625</t>
  </si>
  <si>
    <t>ZE16B102/SD2-2626</t>
  </si>
  <si>
    <t>ZE16B102/SD2-2627</t>
  </si>
  <si>
    <t>ZE16B102/SD2-2628</t>
  </si>
  <si>
    <t>ZE16B102/SD2-2629</t>
  </si>
  <si>
    <t>ZE16B103/SD3-201</t>
  </si>
  <si>
    <t>ZE16B103/SD3-202</t>
  </si>
  <si>
    <t>ZE16B103/SD3-203</t>
  </si>
  <si>
    <t>ZE16B103/SD3-204</t>
  </si>
  <si>
    <t>ZE16B103/SD3-205</t>
  </si>
  <si>
    <t>ZE16B103/SD3-206</t>
  </si>
  <si>
    <t>ZE16B103/SD3-207</t>
  </si>
  <si>
    <t>ZE16B103/SD3-208</t>
  </si>
  <si>
    <t>ZE16B103/SD3-209</t>
  </si>
  <si>
    <t>ZE16B103/SD3-210</t>
  </si>
  <si>
    <t>ZE16B103/SD3-211</t>
  </si>
  <si>
    <t>ZE16B103/SD3-212</t>
  </si>
  <si>
    <t>ZE16B103/SD3-213</t>
  </si>
  <si>
    <t>ZE16B103/SD3-214</t>
  </si>
  <si>
    <t>ZE16B103/SD3-215</t>
  </si>
  <si>
    <t>ZE16B103/SD3-216</t>
  </si>
  <si>
    <t>ZE16B103/SD3-217</t>
  </si>
  <si>
    <t>ZE16B103/SD3-218</t>
  </si>
  <si>
    <t>ZE16B103/SD3-219</t>
  </si>
  <si>
    <t>ZE16B103/SD3-220</t>
  </si>
  <si>
    <t>ZE16B103/SD3-221</t>
  </si>
  <si>
    <t>ZE16B103/SD3-222</t>
  </si>
  <si>
    <t>ZE16B103/SD3-223</t>
  </si>
  <si>
    <t>ZE16B103/SD3-224</t>
  </si>
  <si>
    <t>ZE16B103/SD3-225</t>
  </si>
  <si>
    <t>ZE16B103/SD3-226</t>
  </si>
  <si>
    <t>ZE16B103/SD3-227</t>
  </si>
  <si>
    <t>ZE16B103/SD3-228</t>
  </si>
  <si>
    <t>ZE16B103/SD3-229</t>
  </si>
  <si>
    <t>ZE16B103/SD3-230</t>
  </si>
  <si>
    <t>ZE16B103/SD3-231</t>
  </si>
  <si>
    <t>ZE16B103/SD3-232</t>
  </si>
  <si>
    <t>ZE16B103/SD3-233</t>
  </si>
  <si>
    <t>ZE16B103/SD3-234</t>
  </si>
  <si>
    <t>ZE16B103/SD3-235</t>
  </si>
  <si>
    <t>ZE16B103/SD3-236</t>
  </si>
  <si>
    <t>ZE16B103/SD3-237</t>
  </si>
  <si>
    <t>ZE16B103/SD3-238</t>
  </si>
  <si>
    <t>ZE16B103/SD3-239</t>
  </si>
  <si>
    <t>ZE16B103/SD3-240</t>
  </si>
  <si>
    <t>ZE16B103/SD3-241</t>
  </si>
  <si>
    <t>ZE16B103/SD3-242</t>
  </si>
  <si>
    <t>ZE16B103/SD3-243</t>
  </si>
  <si>
    <t>ZE16B103/SD3-244</t>
  </si>
  <si>
    <t>ZE16B103/SD3-245</t>
  </si>
  <si>
    <t>ZE16B103/SD3-246</t>
  </si>
  <si>
    <t>ZE16B103/SD3-247</t>
  </si>
  <si>
    <t>ZE16B103/SD3-248</t>
  </si>
  <si>
    <t>ZE16B103/SD3-249</t>
  </si>
  <si>
    <t>ZE16B103/SD3-250</t>
  </si>
  <si>
    <t>ZE16B103/SD3-251</t>
  </si>
  <si>
    <t>ZE16B103/SD3-252</t>
  </si>
  <si>
    <t>ZE16B103/SD3-253</t>
  </si>
  <si>
    <t>ZE16B103/SD3-254</t>
  </si>
  <si>
    <t>ZE16B103/SD3-255</t>
  </si>
  <si>
    <t>ZE16B103/SD3-256</t>
  </si>
  <si>
    <t>ZE16B103/SD3-257</t>
  </si>
  <si>
    <t>ZE16B103/SD3-258</t>
  </si>
  <si>
    <t>ZE16B103/SD3-259</t>
  </si>
  <si>
    <t>ZE16B103/SD3-260</t>
  </si>
  <si>
    <t>ZE16B103/SD3-261</t>
  </si>
  <si>
    <t>ZE16B103/SD3-262</t>
  </si>
  <si>
    <t>ZE16B103/SD3-263</t>
  </si>
  <si>
    <t>ZE16B103/SD3-264</t>
  </si>
  <si>
    <t>ZE16B103/SD3-265</t>
  </si>
  <si>
    <t>ZE16B103/SD3-266</t>
  </si>
  <si>
    <t>नवीन लष्कर जलकेंद्र क्लोरीनेशन यंत्रणेचे सी.पी.व्ही.सी. लाईन व केमिकल टाक्यांकरीता सी.पी.व्ही.सी. लाईनचे काम करणे व तदनुषंगिक कामे करणे.</t>
  </si>
  <si>
    <t>यादी क्र. R1 एकूण</t>
  </si>
  <si>
    <t>यादी क्र. R2 एकूण</t>
  </si>
  <si>
    <t>यादी क्र. R3 एकूण</t>
  </si>
  <si>
    <t>यादी क्र. SR9 एकूण</t>
  </si>
  <si>
    <t>यादी क्र. R4 एकूण</t>
  </si>
  <si>
    <t>यादी क्र. SR11 एकूण</t>
  </si>
  <si>
    <t>यादी क्र. R12 एकूण</t>
  </si>
  <si>
    <t>यादी क्र. R13 एकूण</t>
  </si>
  <si>
    <t>यादी क्र. R7 एकूण</t>
  </si>
  <si>
    <t>यादी क्र. R8 एकूण</t>
  </si>
  <si>
    <t>यादी क्र. R5 एकूण</t>
  </si>
  <si>
    <t>यादी क्र. SR6 एकूण</t>
  </si>
  <si>
    <t>यादी क्र. A2 एकूण</t>
  </si>
  <si>
    <t>यादी क्र. SA2 एकूण</t>
  </si>
  <si>
    <t>यादी क्र. A13 एकूण</t>
  </si>
  <si>
    <t>यादी क्र. SA13 एकूण</t>
  </si>
  <si>
    <t>यादी क्र. SA11 एकूण</t>
  </si>
  <si>
    <t>यादी क्र. SA10 एकूण</t>
  </si>
  <si>
    <t>यादी क्र. A6 एकूण</t>
  </si>
  <si>
    <t>यादी क्र. A9 एकूण</t>
  </si>
  <si>
    <t>यादी क्र. A15 एकूण</t>
  </si>
  <si>
    <t>यादी क्र. SA15 एकूण</t>
  </si>
  <si>
    <t>यादी क्र. A16 एकूण</t>
  </si>
  <si>
    <t>यादी क्र. A17 एकूण</t>
  </si>
  <si>
    <t>यादी क्र. A18 एकूण</t>
  </si>
  <si>
    <t>यादी क्र. T1 एकूण</t>
  </si>
  <si>
    <t>यादी क्र. ST1 एकूण</t>
  </si>
  <si>
    <t>यादी क्र. T2 एकूण</t>
  </si>
  <si>
    <t>यादी क्र. ST2 एकूण</t>
  </si>
  <si>
    <t>यादी क्र. T6 एकूण</t>
  </si>
  <si>
    <t>यादी क्र. T7 एकूण</t>
  </si>
  <si>
    <t>यादी क्र. B5 एकूण</t>
  </si>
  <si>
    <t>यादी क्र. SB5 एकूण</t>
  </si>
  <si>
    <t>यादी क्र. SB7 एकूण</t>
  </si>
  <si>
    <t>यादी क्र. B8 एकूण</t>
  </si>
  <si>
    <t>यादी क्र. L1 एकूण</t>
  </si>
  <si>
    <t>यादी क्र. SL1 एकूण</t>
  </si>
  <si>
    <t>यादी क्र. L2 एकूण</t>
  </si>
  <si>
    <t>यादी क्र. F1 एकूण</t>
  </si>
  <si>
    <t>यादी क्र. SF1 एकूण</t>
  </si>
  <si>
    <t>यादी क्र. J1 एकूण</t>
  </si>
  <si>
    <t>यादी क्र. J11 एकूण</t>
  </si>
  <si>
    <t>यादी क्र. J2 एकूण</t>
  </si>
  <si>
    <t>यादी क्र. SJ2 एकूण</t>
  </si>
  <si>
    <t>यादी क्र. J5 एकूण</t>
  </si>
  <si>
    <t>यादी क्र. J13 एकूण</t>
  </si>
  <si>
    <t>यादी क्र. J6 एकूण</t>
  </si>
  <si>
    <t>यादी क्र. SJ6 एकूण</t>
  </si>
  <si>
    <t>यादी क्र. J7 एकूण</t>
  </si>
  <si>
    <t>यादी क्र. J8 एकूण</t>
  </si>
  <si>
    <t>यादी क्र. J12 ~एकूण</t>
  </si>
  <si>
    <t>यादी क्र. SJ12 एकूण</t>
  </si>
  <si>
    <t>यादी क्र. J10 एकूण</t>
  </si>
  <si>
    <t>यादी क्र. SJ10 एकूण</t>
  </si>
  <si>
    <t>यादी क्र. J20 एकूण</t>
  </si>
  <si>
    <t>यादी क्र. SJ20 एकूण</t>
  </si>
  <si>
    <t>यादी क्र. J21 एकूण</t>
  </si>
  <si>
    <t>यादी क्र. J33 एकूण</t>
  </si>
  <si>
    <t>यादी क्र. SJ33 एकूण</t>
  </si>
  <si>
    <t>यादी क्र. J15 एकूण</t>
  </si>
  <si>
    <t>यादी क्र. J24 एकूण</t>
  </si>
  <si>
    <t>यादी क्र. SJ24 एकूण</t>
  </si>
  <si>
    <t>यादी क्र. J16 एकूण</t>
  </si>
  <si>
    <t>यादी क्र. SJ16 एकूण</t>
  </si>
  <si>
    <t>यादी क्र. J25 एकूण</t>
  </si>
  <si>
    <t>यादी क्र. J26 एकूण</t>
  </si>
  <si>
    <t>यादी क्र. J14 एकूण</t>
  </si>
  <si>
    <t>यादी क्र. J28 एकूण</t>
  </si>
  <si>
    <t>यादी क्र. J29 एकूण</t>
  </si>
  <si>
    <t>यादी क्र. SJ29 एकूण</t>
  </si>
  <si>
    <t>यादी क्र. J30 एकूण</t>
  </si>
  <si>
    <t>यादी क्र. SH1 एकूण</t>
  </si>
  <si>
    <t>यादी क्र. U1 एकूण</t>
  </si>
  <si>
    <t>यादी क्र. SU1 एकूण</t>
  </si>
  <si>
    <t>यादी क्र. SG1 एकूण</t>
  </si>
  <si>
    <t>यादी क्र. SG2 एकूण</t>
  </si>
  <si>
    <t>यादी क्र. M1 एकूण</t>
  </si>
  <si>
    <t>यादी क्र. SM1 एकूण</t>
  </si>
  <si>
    <t>यादी क्र. SY1 एकूण</t>
  </si>
  <si>
    <t>यादी क्र. X2 एकूण</t>
  </si>
  <si>
    <t>यादी क्र. P1 एकूण</t>
  </si>
  <si>
    <t>यादी क्र. SP1 एकूण</t>
  </si>
  <si>
    <t>यादी क्र. P2 एकूण</t>
  </si>
  <si>
    <t>यादी क्र. SP2 एकूण</t>
  </si>
  <si>
    <t>यादी क्र. P3 एकूण</t>
  </si>
  <si>
    <t>यादी क्र. P8 एकूण</t>
  </si>
  <si>
    <t>यादी क्र. PR1 एकूण</t>
  </si>
  <si>
    <t>यादी क्र. PR2 एकूण</t>
  </si>
  <si>
    <t>यादी क्र. PR3 एकूण</t>
  </si>
  <si>
    <t>यादी क्र. D2 एकूण</t>
  </si>
  <si>
    <t>यादी क्र. SD2 एकूण</t>
  </si>
  <si>
    <t>यादी क्र. D3 एकूण</t>
  </si>
  <si>
    <t>यादी क्र. SD3 एकूण</t>
  </si>
  <si>
    <t>यादी क्र. D5 एकूण</t>
  </si>
  <si>
    <t>यादी क्र. MP2 एकूण</t>
  </si>
  <si>
    <t>AMRUT, JNNURM (वाढीव कालावधी)  व Smart City आभियान एकूण</t>
  </si>
  <si>
    <t>सार्वजनिक वाहतूक सुधारणा कामे :- (Comprehensive Mobility Plan)</t>
  </si>
  <si>
    <t>पुणे शहरात आवश्यक तेथे भुयारी मार्ग / उड्डाणपूल रेल्वे बांधकाम करणे :-                        (Non Comprehensive Mobility Plan)</t>
  </si>
  <si>
    <t>नवीन अंदाज
2018-19</t>
  </si>
  <si>
    <t>2017-18 वर्षाचा अंदाज</t>
  </si>
  <si>
    <t>2018-19 वर्षाचा अंदाज</t>
  </si>
  <si>
    <t>2017-18 वर्षाच्या मान्य अंदाजाशी 
तुलना केलेला 2018-19 वर्षाचा 
मा. स्थायी समितीने मान्यता दिलेला अंदाज</t>
  </si>
  <si>
    <t>2016-17
शेवटची सहामाही</t>
  </si>
  <si>
    <t>2017-18
पहिली सहामाही</t>
  </si>
  <si>
    <t>मान्य अंदाज
2017-18</t>
  </si>
  <si>
    <t>यादी क्र. MP3 एकूण</t>
  </si>
  <si>
    <t>सन 2018-19 चे योजनांतर्गत</t>
  </si>
  <si>
    <t>दि. 31 मार्च 2018 अखेरपर्यंत केलेली तरतूद</t>
  </si>
  <si>
    <t>दि. 31 मार्च 2017 पर्यंतचा खर्चाचा 
नक्‍की आकडा</t>
  </si>
  <si>
    <t>2017-18 मधील खर्चाची अंदाजी रक्कम</t>
  </si>
  <si>
    <t>2018-19 साठी अधिक तरतूद</t>
  </si>
  <si>
    <t>2018-19 साठी 
एकूण तरतूद</t>
  </si>
  <si>
    <t>J1-</t>
  </si>
  <si>
    <t>_</t>
  </si>
  <si>
    <t>J11-</t>
  </si>
  <si>
    <t>J2-</t>
  </si>
  <si>
    <t>SJ2-</t>
  </si>
  <si>
    <t>J5-</t>
  </si>
  <si>
    <t>J13-</t>
  </si>
  <si>
    <t>J12-</t>
  </si>
  <si>
    <t>SJ12</t>
  </si>
  <si>
    <t>J6-</t>
  </si>
  <si>
    <t>SJ6-</t>
  </si>
  <si>
    <t>J7-</t>
  </si>
  <si>
    <t>J8-</t>
  </si>
  <si>
    <t>SH1-</t>
  </si>
  <si>
    <t>A2-</t>
  </si>
  <si>
    <t>SA2-</t>
  </si>
  <si>
    <t>A13-</t>
  </si>
  <si>
    <t>SA13</t>
  </si>
  <si>
    <t>SA11</t>
  </si>
  <si>
    <t>SA10</t>
  </si>
  <si>
    <t>A6-</t>
  </si>
  <si>
    <t>A9-</t>
  </si>
  <si>
    <t>A15-</t>
  </si>
  <si>
    <t>SA15</t>
  </si>
  <si>
    <t>A16-</t>
  </si>
  <si>
    <t>A17-</t>
  </si>
  <si>
    <t>A18-</t>
  </si>
  <si>
    <t>T1-</t>
  </si>
  <si>
    <t>ST1-</t>
  </si>
  <si>
    <t>T2-</t>
  </si>
  <si>
    <t>ST2-</t>
  </si>
  <si>
    <t>T6-</t>
  </si>
  <si>
    <t>T7-</t>
  </si>
  <si>
    <t>B5-</t>
  </si>
  <si>
    <t>SB5-</t>
  </si>
  <si>
    <t>SB7-</t>
  </si>
  <si>
    <t>B8-</t>
  </si>
  <si>
    <t>L1-</t>
  </si>
  <si>
    <t>SL1-</t>
  </si>
  <si>
    <t>L2-</t>
  </si>
  <si>
    <t>F1-</t>
  </si>
  <si>
    <t>SF1-</t>
  </si>
  <si>
    <t>J10-</t>
  </si>
  <si>
    <t>SJ10</t>
  </si>
  <si>
    <t>J20-</t>
  </si>
  <si>
    <t>SJ20</t>
  </si>
  <si>
    <t>J21-</t>
  </si>
  <si>
    <t>J33-</t>
  </si>
  <si>
    <t>SJ33</t>
  </si>
  <si>
    <t>U1-</t>
  </si>
  <si>
    <t>SU1-</t>
  </si>
  <si>
    <t>J15-</t>
  </si>
  <si>
    <t>J24-</t>
  </si>
  <si>
    <t>SJ24</t>
  </si>
  <si>
    <t>J16-</t>
  </si>
  <si>
    <t>SJ16</t>
  </si>
  <si>
    <t>J25-</t>
  </si>
  <si>
    <t>J26-</t>
  </si>
  <si>
    <t>J14-</t>
  </si>
  <si>
    <t>J28-</t>
  </si>
  <si>
    <t>J29-</t>
  </si>
  <si>
    <t>SJ29</t>
  </si>
  <si>
    <t>J30-</t>
  </si>
  <si>
    <t>सन 2018-19 चे अंदाजपत्रक - खास निधीतून करावयाची योजनांतर्गत कामे</t>
  </si>
  <si>
    <t>सन 2018-19 चे उपनगरे विकास निधीचे</t>
  </si>
  <si>
    <t>दि. 31 मार्च 2016 पर्यंतचा खर्चाचा 
नक्‍की आकडा</t>
  </si>
  <si>
    <t>2016-17
मधील खर्चाचा 
नक्‍की आकडा</t>
  </si>
  <si>
    <t>2017-18
मधील खर्चाची अंदाजी रक्‍कम</t>
  </si>
  <si>
    <t>SG1-</t>
  </si>
  <si>
    <t>SG2-</t>
  </si>
  <si>
    <t>M1-</t>
  </si>
  <si>
    <t>SM1-</t>
  </si>
  <si>
    <t>सन 2018-19 चे अंदाजपत्रक – खास निधीतून करावयाची योजनांतर्गत कामे</t>
  </si>
  <si>
    <t>P1-</t>
  </si>
  <si>
    <t>SP1-</t>
  </si>
  <si>
    <t>P2-</t>
  </si>
  <si>
    <t>SP2-</t>
  </si>
  <si>
    <t>P3-</t>
  </si>
  <si>
    <t>P8-</t>
  </si>
  <si>
    <t>D2-</t>
  </si>
  <si>
    <t>SD2-</t>
  </si>
  <si>
    <t>D3-</t>
  </si>
  <si>
    <t>SD3-</t>
  </si>
  <si>
    <t>D5-</t>
  </si>
  <si>
    <t>PR1-</t>
  </si>
  <si>
    <t>PR2-</t>
  </si>
  <si>
    <t>PR3-</t>
  </si>
  <si>
    <t>MP2-</t>
  </si>
  <si>
    <t>MP3-</t>
  </si>
</sst>
</file>

<file path=xl/styles.xml><?xml version="1.0" encoding="utf-8"?>
<styleSheet xmlns="http://schemas.openxmlformats.org/spreadsheetml/2006/main" xmlns:mc="http://schemas.openxmlformats.org/markup-compatibility/2006" xmlns:x14ac="http://schemas.microsoft.com/office/spreadsheetml/2009/9/ac" mc:Ignorable="x14ac">
  <fonts count="73">
    <font>
      <sz val="8"/>
      <color indexed="8"/>
      <name val="Arial"/>
    </font>
    <font>
      <sz val="11"/>
      <color theme="1"/>
      <name val="Calibri"/>
      <family val="2"/>
      <scheme val="minor"/>
    </font>
    <font>
      <sz val="8"/>
      <name val="Arial"/>
      <family val="2"/>
    </font>
    <font>
      <b/>
      <sz val="8"/>
      <color indexed="14"/>
      <name val="Arial"/>
      <family val="2"/>
    </font>
    <font>
      <b/>
      <sz val="8"/>
      <color indexed="53"/>
      <name val="Arial"/>
      <family val="2"/>
    </font>
    <font>
      <sz val="12"/>
      <color indexed="12"/>
      <name val="CTWNatrajLight"/>
    </font>
    <font>
      <sz val="12"/>
      <color indexed="8"/>
      <name val="CTWNatrajLight"/>
    </font>
    <font>
      <sz val="10"/>
      <name val="Geneva"/>
    </font>
    <font>
      <sz val="12"/>
      <color indexed="17"/>
      <name val="CTWNatrajLight"/>
    </font>
    <font>
      <sz val="12"/>
      <color indexed="14"/>
      <name val="CTWNatrajLight"/>
    </font>
    <font>
      <sz val="12"/>
      <color indexed="10"/>
      <name val="CTWNatrajLight"/>
    </font>
    <font>
      <sz val="12"/>
      <color indexed="12"/>
      <name val="Garamond Narrow"/>
    </font>
    <font>
      <b/>
      <sz val="8"/>
      <color indexed="12"/>
      <name val="Arial"/>
      <family val="2"/>
    </font>
    <font>
      <sz val="8"/>
      <color indexed="53"/>
      <name val="Arial"/>
      <family val="2"/>
    </font>
    <font>
      <sz val="8"/>
      <color indexed="10"/>
      <name val="Arial"/>
      <family val="2"/>
    </font>
    <font>
      <sz val="8"/>
      <color indexed="17"/>
      <name val="Arial"/>
      <family val="2"/>
    </font>
    <font>
      <sz val="8"/>
      <color indexed="14"/>
      <name val="Arial"/>
      <family val="2"/>
    </font>
    <font>
      <sz val="11"/>
      <color indexed="14"/>
      <name val="Shree-Dev-0708"/>
    </font>
    <font>
      <sz val="11"/>
      <color indexed="12"/>
      <name val="Shree-Dev-0708"/>
    </font>
    <font>
      <sz val="11"/>
      <color indexed="17"/>
      <name val="Shree-Dev-0708"/>
    </font>
    <font>
      <sz val="11"/>
      <color indexed="10"/>
      <name val="Shree-Dev-0708"/>
    </font>
    <font>
      <sz val="8"/>
      <color indexed="8"/>
      <name val="Arial"/>
      <family val="2"/>
    </font>
    <font>
      <b/>
      <sz val="6"/>
      <color indexed="53"/>
      <name val="Arial"/>
      <family val="2"/>
    </font>
    <font>
      <sz val="8"/>
      <color indexed="12"/>
      <name val="Arial"/>
      <family val="2"/>
    </font>
    <font>
      <b/>
      <sz val="8"/>
      <color rgb="FF0000FF"/>
      <name val="Arial"/>
      <family val="2"/>
    </font>
    <font>
      <b/>
      <sz val="6"/>
      <color rgb="FF0000FF"/>
      <name val="Arial"/>
      <family val="2"/>
    </font>
    <font>
      <b/>
      <sz val="8"/>
      <name val="Arial"/>
      <family val="2"/>
    </font>
    <font>
      <sz val="8"/>
      <name val="Arial"/>
      <family val="2"/>
    </font>
    <font>
      <sz val="10"/>
      <color indexed="12"/>
      <name val="Garamond Narrow"/>
    </font>
    <font>
      <b/>
      <sz val="5"/>
      <name val="Arial"/>
      <family val="2"/>
    </font>
    <font>
      <sz val="11"/>
      <color indexed="12"/>
      <name val="Kokila"/>
      <family val="2"/>
    </font>
    <font>
      <sz val="11"/>
      <color indexed="17"/>
      <name val="Kokila"/>
      <family val="2"/>
    </font>
    <font>
      <sz val="11"/>
      <color indexed="10"/>
      <name val="Kokila"/>
      <family val="2"/>
    </font>
    <font>
      <sz val="10.5"/>
      <color indexed="12"/>
      <name val="Kokila"/>
      <family val="2"/>
    </font>
    <font>
      <sz val="10"/>
      <color indexed="12"/>
      <name val="Kokila"/>
      <family val="2"/>
    </font>
    <font>
      <sz val="11"/>
      <color rgb="FF0000FF"/>
      <name val="Kokila"/>
      <family val="2"/>
    </font>
    <font>
      <sz val="11"/>
      <color rgb="FF008000"/>
      <name val="Kokila"/>
      <family val="2"/>
    </font>
    <font>
      <sz val="11"/>
      <color indexed="53"/>
      <name val="Kokila"/>
      <family val="2"/>
    </font>
    <font>
      <b/>
      <sz val="6"/>
      <name val="Kokila"/>
      <family val="2"/>
    </font>
    <font>
      <sz val="11"/>
      <name val="Shree-Dev-0708"/>
    </font>
    <font>
      <b/>
      <sz val="6"/>
      <name val="Arial"/>
      <family val="2"/>
    </font>
    <font>
      <b/>
      <sz val="4"/>
      <name val="Arial"/>
      <family val="2"/>
    </font>
    <font>
      <sz val="7"/>
      <name val="Arial"/>
      <family val="2"/>
    </font>
    <font>
      <sz val="11"/>
      <color rgb="FFFF6600"/>
      <name val="Kokila"/>
      <family val="2"/>
    </font>
    <font>
      <b/>
      <sz val="8"/>
      <color rgb="FFFF6600"/>
      <name val="Arial"/>
      <family val="2"/>
    </font>
    <font>
      <sz val="6"/>
      <name val="Arial"/>
      <family val="2"/>
    </font>
    <font>
      <sz val="11"/>
      <name val="Kokila"/>
      <family val="2"/>
    </font>
    <font>
      <sz val="12"/>
      <name val="Kokila"/>
      <family val="2"/>
    </font>
    <font>
      <sz val="10"/>
      <name val="Kokila"/>
      <family val="2"/>
    </font>
    <font>
      <sz val="10.5"/>
      <name val="Kokila"/>
      <family val="2"/>
    </font>
    <font>
      <b/>
      <sz val="11"/>
      <name val="Arial"/>
      <family val="2"/>
    </font>
    <font>
      <b/>
      <sz val="7"/>
      <name val="Arial"/>
      <family val="2"/>
    </font>
    <font>
      <sz val="8"/>
      <name val="Kokila"/>
      <family val="2"/>
    </font>
    <font>
      <sz val="9"/>
      <name val="Kokila"/>
      <family val="2"/>
    </font>
    <font>
      <sz val="6"/>
      <name val="Kokila"/>
      <family val="2"/>
    </font>
    <font>
      <i/>
      <sz val="6"/>
      <name val="Arial"/>
      <family val="2"/>
    </font>
    <font>
      <b/>
      <i/>
      <sz val="6"/>
      <name val="Arial"/>
      <family val="2"/>
    </font>
    <font>
      <sz val="10"/>
      <name val="Shree-Dev-0708"/>
    </font>
    <font>
      <sz val="9"/>
      <name val="Shree-Dev-0708"/>
    </font>
    <font>
      <sz val="12"/>
      <name val="Shree-Dev-0708"/>
    </font>
    <font>
      <sz val="5"/>
      <name val="Arial"/>
      <family val="2"/>
    </font>
    <font>
      <sz val="7.5"/>
      <name val="Arial"/>
      <family val="2"/>
    </font>
    <font>
      <sz val="7.5"/>
      <name val="Shree-Dev-0708"/>
    </font>
    <font>
      <sz val="4"/>
      <name val="Arial"/>
      <family val="2"/>
    </font>
    <font>
      <b/>
      <sz val="11"/>
      <name val="Kokila"/>
      <family val="2"/>
    </font>
    <font>
      <sz val="12"/>
      <name val="Arial"/>
      <family val="2"/>
    </font>
    <font>
      <sz val="22"/>
      <name val="Arial"/>
      <family val="2"/>
    </font>
    <font>
      <b/>
      <sz val="22"/>
      <name val="Arial"/>
      <family val="2"/>
    </font>
    <font>
      <sz val="220"/>
      <name val="Arial"/>
      <family val="2"/>
    </font>
    <font>
      <b/>
      <sz val="220"/>
      <name val="Arial"/>
      <family val="2"/>
    </font>
    <font>
      <sz val="222"/>
      <name val="Arial"/>
      <family val="2"/>
    </font>
    <font>
      <b/>
      <sz val="222"/>
      <name val="Arial"/>
      <family val="2"/>
    </font>
    <font>
      <sz val="7.3"/>
      <name val="Arial"/>
      <family val="2"/>
    </font>
  </fonts>
  <fills count="5">
    <fill>
      <patternFill patternType="none"/>
    </fill>
    <fill>
      <patternFill patternType="gray125"/>
    </fill>
    <fill>
      <patternFill patternType="solid">
        <fgColor indexed="42"/>
        <bgColor indexed="64"/>
      </patternFill>
    </fill>
    <fill>
      <patternFill patternType="solid">
        <fgColor rgb="FFCCFFCC"/>
        <bgColor indexed="64"/>
      </patternFill>
    </fill>
    <fill>
      <patternFill patternType="solid">
        <fgColor rgb="FF00FFFF"/>
        <bgColor indexed="64"/>
      </patternFill>
    </fill>
  </fills>
  <borders count="1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auto="1"/>
      </top>
      <bottom style="thin">
        <color auto="1"/>
      </bottom>
      <diagonal/>
    </border>
    <border>
      <left style="thin">
        <color indexed="64"/>
      </left>
      <right/>
      <top style="thin">
        <color indexed="64"/>
      </top>
      <bottom/>
      <diagonal/>
    </border>
  </borders>
  <cellStyleXfs count="26">
    <xf numFmtId="4" fontId="0" fillId="0" borderId="0">
      <alignment vertical="center"/>
    </xf>
    <xf numFmtId="0" fontId="5" fillId="0" borderId="0" applyFont="0" applyAlignment="0">
      <alignment horizontal="justify" vertical="center"/>
    </xf>
    <xf numFmtId="0" fontId="5" fillId="0" borderId="0">
      <alignment vertical="center"/>
    </xf>
    <xf numFmtId="1" fontId="5" fillId="0" borderId="0">
      <alignment vertical="center" wrapText="1"/>
    </xf>
    <xf numFmtId="0" fontId="5" fillId="0" borderId="0">
      <alignment horizontal="right" vertical="center"/>
    </xf>
    <xf numFmtId="0" fontId="11" fillId="0" borderId="0">
      <alignment horizontal="justify" vertical="center"/>
    </xf>
    <xf numFmtId="0" fontId="5" fillId="0" borderId="0">
      <alignment vertical="center"/>
    </xf>
    <xf numFmtId="0" fontId="6" fillId="0" borderId="0">
      <alignment horizontal="right" vertical="center"/>
    </xf>
    <xf numFmtId="0" fontId="8" fillId="0" borderId="0">
      <alignment vertical="center"/>
    </xf>
    <xf numFmtId="0" fontId="9" fillId="0" borderId="0">
      <alignment horizontal="center" vertical="center"/>
    </xf>
    <xf numFmtId="0" fontId="10" fillId="0" borderId="0">
      <alignment vertical="center"/>
    </xf>
    <xf numFmtId="1" fontId="4" fillId="0" borderId="0">
      <alignment horizontal="left" vertical="center"/>
    </xf>
    <xf numFmtId="1" fontId="3" fillId="2" borderId="0">
      <alignment horizontal="center" vertical="center"/>
    </xf>
    <xf numFmtId="3" fontId="18" fillId="0" borderId="0">
      <alignment vertical="center" wrapText="1"/>
    </xf>
    <xf numFmtId="3" fontId="20" fillId="0" borderId="0">
      <alignment vertical="center" wrapText="1"/>
    </xf>
    <xf numFmtId="3" fontId="19" fillId="0" borderId="0">
      <alignment vertical="center" wrapText="1"/>
    </xf>
    <xf numFmtId="3" fontId="17" fillId="0" borderId="0">
      <alignment vertical="center" wrapText="1"/>
    </xf>
    <xf numFmtId="3" fontId="18" fillId="0" borderId="0">
      <alignment vertical="center" wrapText="1"/>
    </xf>
    <xf numFmtId="3" fontId="3" fillId="2" borderId="0">
      <alignment horizontal="center" vertical="center"/>
    </xf>
    <xf numFmtId="3" fontId="4" fillId="0" borderId="0">
      <alignment vertical="center"/>
    </xf>
    <xf numFmtId="0" fontId="27" fillId="0" borderId="0"/>
    <xf numFmtId="0" fontId="2" fillId="0" borderId="0"/>
    <xf numFmtId="0" fontId="2" fillId="0" borderId="0"/>
    <xf numFmtId="1" fontId="28" fillId="0" borderId="0">
      <alignment horizontal="left" vertical="center" wrapText="1"/>
    </xf>
    <xf numFmtId="4" fontId="21" fillId="0" borderId="0">
      <alignment vertical="center"/>
    </xf>
    <xf numFmtId="0" fontId="1" fillId="0" borderId="0"/>
  </cellStyleXfs>
  <cellXfs count="291">
    <xf numFmtId="4" fontId="0" fillId="0" borderId="0" xfId="0">
      <alignment vertical="center"/>
    </xf>
    <xf numFmtId="1" fontId="3" fillId="2" borderId="0" xfId="12">
      <alignment horizontal="center" vertical="center"/>
    </xf>
    <xf numFmtId="1" fontId="4" fillId="0" borderId="0" xfId="11" applyAlignment="1">
      <alignment horizontal="center" vertical="center"/>
    </xf>
    <xf numFmtId="1" fontId="24" fillId="0" borderId="0" xfId="11" applyFont="1">
      <alignment horizontal="left" vertical="center"/>
    </xf>
    <xf numFmtId="1" fontId="4" fillId="0" borderId="0" xfId="11">
      <alignment horizontal="left" vertical="center"/>
    </xf>
    <xf numFmtId="3" fontId="18" fillId="0" borderId="0" xfId="17">
      <alignment vertical="center" wrapText="1"/>
    </xf>
    <xf numFmtId="4" fontId="21" fillId="0" borderId="0" xfId="24">
      <alignment vertical="center"/>
    </xf>
    <xf numFmtId="3" fontId="30" fillId="0" borderId="0" xfId="17" applyFont="1">
      <alignment vertical="center" wrapText="1"/>
    </xf>
    <xf numFmtId="3" fontId="30" fillId="0" borderId="0" xfId="17" applyFont="1" applyAlignment="1">
      <alignment horizontal="center" vertical="center" wrapText="1"/>
    </xf>
    <xf numFmtId="3" fontId="35" fillId="0" borderId="0" xfId="17" applyFont="1" applyAlignment="1">
      <alignment horizontal="center" vertical="center" wrapText="1"/>
    </xf>
    <xf numFmtId="1" fontId="25" fillId="0" borderId="0" xfId="11" applyFont="1" applyAlignment="1">
      <alignment horizontal="center" vertical="top"/>
    </xf>
    <xf numFmtId="1" fontId="25" fillId="0" borderId="0" xfId="11" applyFont="1" applyAlignment="1">
      <alignment horizontal="center"/>
    </xf>
    <xf numFmtId="1" fontId="22" fillId="0" borderId="0" xfId="11" applyFont="1" applyAlignment="1">
      <alignment horizontal="center" vertical="center"/>
    </xf>
    <xf numFmtId="3" fontId="36" fillId="0" borderId="0" xfId="17" applyFont="1" applyAlignment="1">
      <alignment horizontal="center" vertical="center" wrapText="1"/>
    </xf>
    <xf numFmtId="3" fontId="37" fillId="0" borderId="0" xfId="15" applyFont="1">
      <alignment vertical="center" wrapText="1"/>
    </xf>
    <xf numFmtId="1" fontId="12" fillId="0" borderId="0" xfId="11" applyFont="1" applyAlignment="1">
      <alignment horizontal="center" vertical="center"/>
    </xf>
    <xf numFmtId="4" fontId="31" fillId="0" borderId="0" xfId="15" applyNumberFormat="1" applyFont="1">
      <alignment vertical="center" wrapText="1"/>
    </xf>
    <xf numFmtId="3" fontId="30" fillId="0" borderId="0" xfId="17" applyNumberFormat="1" applyFont="1" applyAlignment="1">
      <alignment horizontal="left" vertical="center" wrapText="1"/>
    </xf>
    <xf numFmtId="1" fontId="3" fillId="0" borderId="0" xfId="13" applyNumberFormat="1" applyFont="1" applyAlignment="1">
      <alignment vertical="center"/>
    </xf>
    <xf numFmtId="1" fontId="22" fillId="0" borderId="0" xfId="11" applyFont="1" applyAlignment="1">
      <alignment horizontal="center" vertical="top"/>
    </xf>
    <xf numFmtId="1" fontId="22" fillId="0" borderId="0" xfId="11" applyFont="1" applyAlignment="1">
      <alignment horizontal="center"/>
    </xf>
    <xf numFmtId="4" fontId="23" fillId="0" borderId="0" xfId="13" applyNumberFormat="1" applyFont="1">
      <alignment vertical="center" wrapText="1"/>
    </xf>
    <xf numFmtId="4" fontId="13" fillId="0" borderId="0" xfId="15" applyNumberFormat="1" applyFont="1">
      <alignment vertical="center" wrapText="1"/>
    </xf>
    <xf numFmtId="4" fontId="16" fillId="0" borderId="0" xfId="16" applyNumberFormat="1" applyFont="1">
      <alignment vertical="center" wrapText="1"/>
    </xf>
    <xf numFmtId="4" fontId="15" fillId="0" borderId="0" xfId="15" applyNumberFormat="1" applyFont="1">
      <alignment vertical="center" wrapText="1"/>
    </xf>
    <xf numFmtId="4" fontId="21" fillId="0" borderId="0" xfId="24" applyFont="1">
      <alignment vertical="center"/>
    </xf>
    <xf numFmtId="4" fontId="2" fillId="0" borderId="0" xfId="0" applyFont="1" applyFill="1">
      <alignment vertical="center"/>
    </xf>
    <xf numFmtId="4" fontId="2" fillId="0" borderId="0" xfId="0" applyFont="1" applyFill="1" applyBorder="1">
      <alignment vertical="center"/>
    </xf>
    <xf numFmtId="3" fontId="43" fillId="0" borderId="0" xfId="15" applyFont="1">
      <alignment vertical="center" wrapText="1"/>
    </xf>
    <xf numFmtId="3" fontId="43" fillId="0" borderId="0" xfId="17" applyFont="1" applyAlignment="1">
      <alignment horizontal="center" vertical="center" wrapText="1"/>
    </xf>
    <xf numFmtId="1" fontId="44" fillId="0" borderId="0" xfId="11" applyFont="1" applyAlignment="1">
      <alignment horizontal="left" vertical="center"/>
    </xf>
    <xf numFmtId="1" fontId="44" fillId="0" borderId="0" xfId="11" applyFont="1" applyAlignment="1">
      <alignment horizontal="center" vertical="center"/>
    </xf>
    <xf numFmtId="1" fontId="44" fillId="0" borderId="0" xfId="11" applyFont="1" applyAlignment="1">
      <alignment horizontal="center" vertical="center" wrapText="1"/>
    </xf>
    <xf numFmtId="1" fontId="24" fillId="0" borderId="0" xfId="11" applyFont="1" applyAlignment="1">
      <alignment horizontal="center" vertical="center"/>
    </xf>
    <xf numFmtId="1" fontId="25" fillId="0" borderId="0" xfId="11" applyFont="1" applyAlignment="1">
      <alignment horizontal="center" vertical="center"/>
    </xf>
    <xf numFmtId="1" fontId="24" fillId="0" borderId="0" xfId="11" applyFont="1" applyAlignment="1">
      <alignment horizontal="center" vertical="center" wrapText="1"/>
    </xf>
    <xf numFmtId="4" fontId="16" fillId="4" borderId="0" xfId="16" applyNumberFormat="1" applyFont="1" applyFill="1">
      <alignment vertical="center" wrapText="1"/>
    </xf>
    <xf numFmtId="3" fontId="34" fillId="0" borderId="0" xfId="17" applyNumberFormat="1" applyFont="1" applyAlignment="1">
      <alignment horizontal="left" vertical="center" wrapText="1"/>
    </xf>
    <xf numFmtId="3" fontId="33" fillId="0" borderId="0" xfId="17" applyNumberFormat="1" applyFont="1" applyAlignment="1">
      <alignment horizontal="left" vertical="center" wrapText="1"/>
    </xf>
    <xf numFmtId="3" fontId="34" fillId="3" borderId="0" xfId="17" applyNumberFormat="1" applyFont="1" applyFill="1" applyAlignment="1">
      <alignment horizontal="left" vertical="center" wrapText="1"/>
    </xf>
    <xf numFmtId="3" fontId="2" fillId="0" borderId="0" xfId="13" applyFont="1" applyFill="1" applyProtection="1">
      <alignment vertical="center" wrapText="1"/>
      <protection locked="0"/>
    </xf>
    <xf numFmtId="4" fontId="2" fillId="0" borderId="0" xfId="0" applyFont="1" applyFill="1" applyProtection="1">
      <alignment vertical="center"/>
    </xf>
    <xf numFmtId="4" fontId="2" fillId="0" borderId="0" xfId="0" applyFont="1" applyFill="1" applyAlignment="1" applyProtection="1">
      <alignment vertical="center"/>
      <protection locked="0"/>
    </xf>
    <xf numFmtId="3" fontId="2" fillId="0" borderId="0" xfId="13" applyFont="1" applyFill="1" applyProtection="1">
      <alignment vertical="center" wrapText="1"/>
    </xf>
    <xf numFmtId="1" fontId="4" fillId="0" borderId="14" xfId="11" applyBorder="1" applyAlignment="1">
      <alignment horizontal="center" vertical="center"/>
    </xf>
    <xf numFmtId="3" fontId="43" fillId="0" borderId="14" xfId="15" applyFont="1" applyBorder="1" applyAlignment="1">
      <alignment horizontal="right" vertical="center" wrapText="1"/>
    </xf>
    <xf numFmtId="4" fontId="14" fillId="0" borderId="14" xfId="14" applyNumberFormat="1" applyFont="1" applyBorder="1">
      <alignment vertical="center" wrapText="1"/>
    </xf>
    <xf numFmtId="3" fontId="31" fillId="0" borderId="14" xfId="15" applyFont="1" applyBorder="1" applyAlignment="1">
      <alignment horizontal="right" vertical="center" wrapText="1"/>
    </xf>
    <xf numFmtId="3" fontId="32" fillId="0" borderId="14" xfId="14" applyFont="1" applyBorder="1" applyAlignment="1">
      <alignment horizontal="right" vertical="center" wrapText="1"/>
    </xf>
    <xf numFmtId="2" fontId="14" fillId="0" borderId="14" xfId="14" applyNumberFormat="1" applyFont="1" applyBorder="1">
      <alignment vertical="center" wrapText="1"/>
    </xf>
    <xf numFmtId="3" fontId="47" fillId="0" borderId="7" xfId="17" applyFont="1" applyFill="1" applyBorder="1" applyAlignment="1" applyProtection="1">
      <alignment vertical="center" wrapText="1"/>
    </xf>
    <xf numFmtId="3" fontId="47" fillId="0" borderId="7" xfId="16" applyFont="1" applyFill="1" applyBorder="1" applyAlignment="1" applyProtection="1">
      <alignment horizontal="center" vertical="center" wrapText="1"/>
    </xf>
    <xf numFmtId="3" fontId="39" fillId="0" borderId="0" xfId="17" applyFont="1" applyFill="1" applyProtection="1">
      <alignment vertical="center" wrapText="1"/>
    </xf>
    <xf numFmtId="1" fontId="50" fillId="0" borderId="0" xfId="11" applyFont="1" applyFill="1" applyProtection="1">
      <alignment horizontal="left" vertical="center"/>
    </xf>
    <xf numFmtId="3" fontId="2" fillId="0" borderId="0" xfId="15" applyFont="1" applyFill="1" applyProtection="1">
      <alignment vertical="center" wrapText="1"/>
    </xf>
    <xf numFmtId="3" fontId="2" fillId="0" borderId="0" xfId="16" applyFont="1" applyFill="1" applyProtection="1">
      <alignment vertical="center" wrapText="1"/>
    </xf>
    <xf numFmtId="3" fontId="46" fillId="0" borderId="0" xfId="17" applyFont="1" applyFill="1" applyProtection="1">
      <alignment vertical="center" wrapText="1"/>
    </xf>
    <xf numFmtId="1" fontId="26" fillId="0" borderId="0" xfId="11" applyFont="1" applyFill="1" applyProtection="1">
      <alignment horizontal="left" vertical="center"/>
    </xf>
    <xf numFmtId="3" fontId="46" fillId="0" borderId="0" xfId="17" applyFont="1" applyFill="1" applyAlignment="1" applyProtection="1">
      <alignment horizontal="left" wrapText="1" indent="2"/>
    </xf>
    <xf numFmtId="3" fontId="46" fillId="0" borderId="0" xfId="14" applyFont="1" applyFill="1" applyAlignment="1" applyProtection="1">
      <alignment horizontal="right" vertical="center" wrapText="1"/>
    </xf>
    <xf numFmtId="3" fontId="45" fillId="0" borderId="0" xfId="17" applyFont="1" applyFill="1" applyProtection="1">
      <alignment vertical="center" wrapText="1"/>
    </xf>
    <xf numFmtId="1" fontId="40" fillId="0" borderId="0" xfId="11" applyFont="1" applyFill="1" applyProtection="1">
      <alignment horizontal="left" vertical="center"/>
    </xf>
    <xf numFmtId="3" fontId="45" fillId="0" borderId="0" xfId="15" applyFont="1" applyFill="1" applyProtection="1">
      <alignment vertical="center" wrapText="1"/>
    </xf>
    <xf numFmtId="3" fontId="45" fillId="0" borderId="0" xfId="16" applyFont="1" applyFill="1" applyProtection="1">
      <alignment vertical="center" wrapText="1"/>
    </xf>
    <xf numFmtId="4" fontId="45" fillId="0" borderId="0" xfId="0" applyFont="1" applyFill="1" applyProtection="1">
      <alignment vertical="center"/>
    </xf>
    <xf numFmtId="3" fontId="46" fillId="0" borderId="0" xfId="17" applyFont="1" applyFill="1" applyAlignment="1" applyProtection="1">
      <alignment vertical="center"/>
    </xf>
    <xf numFmtId="3" fontId="42" fillId="0" borderId="0" xfId="17" applyFont="1" applyFill="1" applyProtection="1">
      <alignment vertical="center" wrapText="1"/>
    </xf>
    <xf numFmtId="1" fontId="51" fillId="0" borderId="0" xfId="11" applyFont="1" applyFill="1" applyProtection="1">
      <alignment horizontal="left" vertical="center"/>
    </xf>
    <xf numFmtId="3" fontId="42" fillId="0" borderId="0" xfId="15" applyFont="1" applyFill="1" applyProtection="1">
      <alignment vertical="center" wrapText="1"/>
    </xf>
    <xf numFmtId="3" fontId="42" fillId="0" borderId="0" xfId="16" applyFont="1" applyFill="1" applyProtection="1">
      <alignment vertical="center" wrapText="1"/>
    </xf>
    <xf numFmtId="4" fontId="42" fillId="0" borderId="0" xfId="0" applyFont="1" applyFill="1" applyProtection="1">
      <alignment vertical="center"/>
    </xf>
    <xf numFmtId="3" fontId="48" fillId="0" borderId="0" xfId="14" applyFont="1" applyFill="1" applyAlignment="1" applyProtection="1">
      <alignment horizontal="right" vertical="center" wrapText="1"/>
    </xf>
    <xf numFmtId="3" fontId="49" fillId="0" borderId="0" xfId="17" applyFont="1" applyFill="1" applyProtection="1">
      <alignment vertical="center" wrapText="1"/>
    </xf>
    <xf numFmtId="3" fontId="46" fillId="0" borderId="0" xfId="17" applyFont="1" applyFill="1" applyAlignment="1" applyProtection="1">
      <alignment horizontal="right" vertical="center" wrapText="1"/>
    </xf>
    <xf numFmtId="3" fontId="2" fillId="0" borderId="0" xfId="14" applyFont="1" applyFill="1" applyProtection="1">
      <alignment vertical="center" wrapText="1"/>
    </xf>
    <xf numFmtId="4" fontId="52" fillId="0" borderId="0" xfId="0" applyFont="1" applyFill="1" applyProtection="1">
      <alignment vertical="center"/>
    </xf>
    <xf numFmtId="3" fontId="46" fillId="0" borderId="7" xfId="17" applyFont="1" applyFill="1" applyBorder="1" applyAlignment="1" applyProtection="1">
      <alignment horizontal="center" vertical="center" wrapText="1"/>
    </xf>
    <xf numFmtId="3" fontId="46" fillId="0" borderId="7" xfId="15" applyFont="1" applyFill="1" applyBorder="1" applyAlignment="1" applyProtection="1">
      <alignment horizontal="center" vertical="center" wrapText="1"/>
    </xf>
    <xf numFmtId="1" fontId="41" fillId="0" borderId="0" xfId="11" applyFont="1" applyFill="1" applyProtection="1">
      <alignment horizontal="left" vertical="center"/>
    </xf>
    <xf numFmtId="3" fontId="46" fillId="0" borderId="0" xfId="17" applyFont="1" applyFill="1" applyBorder="1" applyProtection="1">
      <alignment vertical="center" wrapText="1"/>
    </xf>
    <xf numFmtId="1" fontId="26" fillId="0" borderId="0" xfId="11" applyFont="1" applyFill="1" applyBorder="1" applyProtection="1">
      <alignment horizontal="left" vertical="center"/>
    </xf>
    <xf numFmtId="1" fontId="41" fillId="0" borderId="0" xfId="11" applyFont="1" applyFill="1" applyBorder="1" applyProtection="1">
      <alignment horizontal="left" vertical="center"/>
    </xf>
    <xf numFmtId="4" fontId="2" fillId="0" borderId="0" xfId="0" applyFont="1" applyFill="1" applyBorder="1" applyProtection="1">
      <alignment vertical="center"/>
    </xf>
    <xf numFmtId="4" fontId="41" fillId="0" borderId="0" xfId="0" applyFont="1" applyFill="1" applyProtection="1">
      <alignment vertical="center"/>
    </xf>
    <xf numFmtId="3" fontId="48" fillId="0" borderId="0" xfId="17" applyFont="1" applyFill="1" applyProtection="1">
      <alignment vertical="center" wrapText="1"/>
    </xf>
    <xf numFmtId="1" fontId="41" fillId="0" borderId="0" xfId="11" applyFont="1" applyFill="1" applyAlignment="1" applyProtection="1">
      <alignment horizontal="left" vertical="center" wrapText="1"/>
    </xf>
    <xf numFmtId="3" fontId="53" fillId="0" borderId="0" xfId="17" applyFont="1" applyFill="1" applyProtection="1">
      <alignment vertical="center" wrapText="1"/>
    </xf>
    <xf numFmtId="3" fontId="46" fillId="0" borderId="0" xfId="17" applyFont="1" applyFill="1" applyProtection="1">
      <alignment vertical="center" wrapText="1"/>
      <protection locked="0"/>
    </xf>
    <xf numFmtId="0" fontId="46" fillId="0" borderId="0" xfId="17" applyNumberFormat="1" applyFont="1" applyFill="1" applyAlignment="1" applyProtection="1">
      <alignment vertical="center"/>
    </xf>
    <xf numFmtId="0" fontId="26" fillId="0" borderId="0" xfId="11" applyNumberFormat="1" applyFont="1" applyFill="1" applyAlignment="1" applyProtection="1">
      <alignment horizontal="left" vertical="center"/>
    </xf>
    <xf numFmtId="1" fontId="26" fillId="0" borderId="0" xfId="11" applyFont="1" applyFill="1" applyAlignment="1" applyProtection="1">
      <alignment horizontal="left" vertical="center"/>
    </xf>
    <xf numFmtId="3" fontId="54" fillId="0" borderId="0" xfId="17" applyFont="1" applyFill="1" applyProtection="1">
      <alignment vertical="center" wrapText="1"/>
    </xf>
    <xf numFmtId="3" fontId="46" fillId="0" borderId="0" xfId="17" applyFont="1" applyFill="1" applyBorder="1" applyProtection="1">
      <alignment vertical="center" wrapText="1"/>
      <protection locked="0"/>
    </xf>
    <xf numFmtId="3" fontId="46" fillId="0" borderId="0" xfId="17" applyFont="1" applyFill="1" applyAlignment="1" applyProtection="1">
      <alignment vertical="center" wrapText="1"/>
    </xf>
    <xf numFmtId="3" fontId="49" fillId="0" borderId="0" xfId="14" applyFont="1" applyFill="1" applyAlignment="1" applyProtection="1">
      <alignment horizontal="right" vertical="center" wrapText="1"/>
    </xf>
    <xf numFmtId="3" fontId="49" fillId="0" borderId="0" xfId="17" applyFont="1" applyFill="1" applyAlignment="1" applyProtection="1">
      <alignment vertical="center" wrapText="1"/>
    </xf>
    <xf numFmtId="3" fontId="46" fillId="0" borderId="0" xfId="14" applyFont="1" applyFill="1" applyAlignment="1" applyProtection="1">
      <alignment horizontal="left" vertical="center" wrapText="1"/>
    </xf>
    <xf numFmtId="4" fontId="2" fillId="0" borderId="0" xfId="0" applyFont="1" applyFill="1" applyProtection="1">
      <alignment vertical="center"/>
      <protection locked="0"/>
    </xf>
    <xf numFmtId="3" fontId="39" fillId="0" borderId="0" xfId="17" applyFont="1" applyFill="1" applyAlignment="1" applyProtection="1">
      <alignment horizontal="left" vertical="center" wrapText="1"/>
      <protection locked="0"/>
    </xf>
    <xf numFmtId="1" fontId="26" fillId="0" borderId="0" xfId="11" applyFont="1" applyFill="1" applyProtection="1">
      <alignment horizontal="left" vertical="center"/>
      <protection locked="0"/>
    </xf>
    <xf numFmtId="1" fontId="40" fillId="0" borderId="0" xfId="11" applyFont="1" applyFill="1" applyProtection="1">
      <alignment horizontal="left" vertical="center"/>
      <protection locked="0"/>
    </xf>
    <xf numFmtId="3" fontId="39" fillId="0" borderId="0" xfId="17" applyFont="1" applyFill="1" applyProtection="1">
      <alignment vertical="center" wrapText="1"/>
      <protection locked="0"/>
    </xf>
    <xf numFmtId="3" fontId="2" fillId="0" borderId="0" xfId="15" applyFont="1" applyFill="1" applyProtection="1">
      <alignment vertical="center" wrapText="1"/>
      <protection locked="0"/>
    </xf>
    <xf numFmtId="3" fontId="2" fillId="0" borderId="0" xfId="16" applyFont="1" applyFill="1" applyProtection="1">
      <alignment vertical="center" wrapText="1"/>
      <protection locked="0"/>
    </xf>
    <xf numFmtId="1" fontId="55" fillId="0" borderId="0" xfId="11" applyFont="1" applyFill="1" applyAlignment="1" applyProtection="1">
      <alignment vertical="center"/>
      <protection locked="0"/>
    </xf>
    <xf numFmtId="3" fontId="46" fillId="0" borderId="0" xfId="14" applyFont="1" applyFill="1" applyAlignment="1" applyProtection="1">
      <alignment horizontal="right" vertical="center" wrapText="1"/>
      <protection locked="0"/>
    </xf>
    <xf numFmtId="3" fontId="26" fillId="0" borderId="0" xfId="15" applyFont="1" applyFill="1" applyProtection="1">
      <alignment vertical="center" wrapText="1"/>
      <protection locked="0"/>
    </xf>
    <xf numFmtId="3" fontId="26" fillId="0" borderId="0" xfId="16" applyFont="1" applyFill="1" applyProtection="1">
      <alignment vertical="center" wrapText="1"/>
      <protection locked="0"/>
    </xf>
    <xf numFmtId="3" fontId="26" fillId="0" borderId="0" xfId="13" applyFont="1" applyFill="1" applyProtection="1">
      <alignment vertical="center" wrapText="1"/>
      <protection locked="0"/>
    </xf>
    <xf numFmtId="3" fontId="2" fillId="0" borderId="0" xfId="14" applyFont="1" applyFill="1" applyProtection="1">
      <alignment vertical="center" wrapText="1"/>
      <protection locked="0"/>
    </xf>
    <xf numFmtId="1" fontId="56" fillId="0" borderId="0" xfId="11" applyFont="1" applyFill="1" applyProtection="1">
      <alignment horizontal="left" vertical="center"/>
      <protection locked="0"/>
    </xf>
    <xf numFmtId="3" fontId="48" fillId="0" borderId="0" xfId="17" applyFont="1" applyFill="1" applyProtection="1">
      <alignment vertical="center" wrapText="1"/>
      <protection locked="0"/>
    </xf>
    <xf numFmtId="3" fontId="49" fillId="0" borderId="0" xfId="17" applyFont="1" applyFill="1" applyProtection="1">
      <alignment vertical="center" wrapText="1"/>
      <protection locked="0"/>
    </xf>
    <xf numFmtId="3" fontId="39" fillId="0" borderId="0" xfId="17" applyFont="1" applyFill="1" applyBorder="1" applyAlignment="1" applyProtection="1">
      <alignment horizontal="left" vertical="center" wrapText="1"/>
      <protection locked="0"/>
    </xf>
    <xf numFmtId="1" fontId="26" fillId="0" borderId="0" xfId="11" applyFont="1" applyFill="1" applyBorder="1" applyProtection="1">
      <alignment horizontal="left" vertical="center"/>
      <protection locked="0"/>
    </xf>
    <xf numFmtId="1" fontId="40" fillId="0" borderId="0" xfId="11" applyFont="1" applyFill="1" applyBorder="1" applyProtection="1">
      <alignment horizontal="left" vertical="center"/>
      <protection locked="0"/>
    </xf>
    <xf numFmtId="3" fontId="2" fillId="0" borderId="0" xfId="13" applyFont="1" applyFill="1" applyBorder="1" applyProtection="1">
      <alignment vertical="center" wrapText="1"/>
      <protection locked="0"/>
    </xf>
    <xf numFmtId="4" fontId="2" fillId="0" borderId="0" xfId="0" applyFont="1" applyFill="1" applyBorder="1" applyProtection="1">
      <alignment vertical="center"/>
      <protection locked="0"/>
    </xf>
    <xf numFmtId="3" fontId="57" fillId="0" borderId="0" xfId="17" applyFont="1" applyFill="1" applyProtection="1">
      <alignment vertical="center" wrapText="1"/>
      <protection locked="0"/>
    </xf>
    <xf numFmtId="3" fontId="58" fillId="0" borderId="0" xfId="17" applyFont="1" applyFill="1" applyProtection="1">
      <alignment vertical="center" wrapText="1"/>
      <protection locked="0"/>
    </xf>
    <xf numFmtId="3" fontId="46" fillId="0" borderId="0" xfId="15" applyFont="1" applyFill="1" applyProtection="1">
      <alignment vertical="center" wrapText="1"/>
      <protection locked="0"/>
    </xf>
    <xf numFmtId="4" fontId="55" fillId="0" borderId="0" xfId="0" applyFont="1" applyFill="1" applyProtection="1">
      <alignment vertical="center"/>
      <protection locked="0"/>
    </xf>
    <xf numFmtId="3" fontId="26" fillId="0" borderId="0" xfId="14" applyFont="1" applyFill="1" applyProtection="1">
      <alignment vertical="center" wrapText="1"/>
      <protection locked="0"/>
    </xf>
    <xf numFmtId="4" fontId="56" fillId="0" borderId="0" xfId="0" applyFont="1" applyFill="1" applyProtection="1">
      <alignment vertical="center"/>
      <protection locked="0"/>
    </xf>
    <xf numFmtId="4" fontId="45" fillId="0" borderId="0" xfId="0" applyFont="1" applyFill="1" applyProtection="1">
      <alignment vertical="center"/>
      <protection locked="0"/>
    </xf>
    <xf numFmtId="4" fontId="52" fillId="0" borderId="0" xfId="0" applyFont="1" applyFill="1" applyProtection="1">
      <alignment vertical="center"/>
      <protection locked="0"/>
    </xf>
    <xf numFmtId="4" fontId="2" fillId="0" borderId="0" xfId="0" applyFont="1" applyFill="1" applyAlignment="1">
      <alignment horizontal="center" vertical="center"/>
    </xf>
    <xf numFmtId="3" fontId="2" fillId="0" borderId="0" xfId="15" applyFont="1" applyFill="1">
      <alignment vertical="center" wrapText="1"/>
    </xf>
    <xf numFmtId="3" fontId="39" fillId="0" borderId="0" xfId="17" applyFont="1" applyFill="1">
      <alignment vertical="center" wrapText="1"/>
    </xf>
    <xf numFmtId="3" fontId="46" fillId="0" borderId="0" xfId="13" applyFont="1" applyFill="1" applyAlignment="1">
      <alignment horizontal="center" vertical="center" wrapText="1"/>
    </xf>
    <xf numFmtId="1" fontId="26" fillId="0" borderId="0" xfId="11" applyFont="1" applyFill="1">
      <alignment horizontal="left" vertical="center"/>
    </xf>
    <xf numFmtId="3" fontId="46" fillId="0" borderId="0" xfId="17" applyFont="1" applyFill="1">
      <alignment vertical="center" wrapText="1"/>
    </xf>
    <xf numFmtId="3" fontId="46" fillId="0" borderId="0" xfId="14" applyFont="1" applyFill="1" applyAlignment="1">
      <alignment horizontal="right" vertical="center" wrapText="1"/>
    </xf>
    <xf numFmtId="4" fontId="52" fillId="0" borderId="0" xfId="0" applyFont="1" applyFill="1">
      <alignment vertical="center"/>
    </xf>
    <xf numFmtId="1" fontId="29" fillId="0" borderId="0" xfId="11" applyFont="1" applyFill="1" applyProtection="1">
      <alignment horizontal="left" vertical="center"/>
      <protection locked="0"/>
    </xf>
    <xf numFmtId="3" fontId="46" fillId="0" borderId="0" xfId="17" quotePrefix="1" applyFont="1" applyFill="1" applyProtection="1">
      <alignment vertical="center" wrapText="1"/>
      <protection locked="0"/>
    </xf>
    <xf numFmtId="3" fontId="46" fillId="0" borderId="0" xfId="14" applyFont="1" applyFill="1" applyProtection="1">
      <alignment vertical="center" wrapText="1"/>
      <protection locked="0"/>
    </xf>
    <xf numFmtId="4" fontId="60" fillId="0" borderId="0" xfId="0" applyFont="1" applyFill="1" applyProtection="1">
      <alignment vertical="center"/>
      <protection locked="0"/>
    </xf>
    <xf numFmtId="3" fontId="39" fillId="0" borderId="0" xfId="17" applyFont="1" applyFill="1" applyAlignment="1">
      <alignment horizontal="left" vertical="center" wrapText="1"/>
    </xf>
    <xf numFmtId="3" fontId="46" fillId="0" borderId="0" xfId="17" applyFont="1" applyFill="1" applyAlignment="1">
      <alignment vertical="center"/>
    </xf>
    <xf numFmtId="3" fontId="48" fillId="0" borderId="0" xfId="17" applyFont="1" applyFill="1">
      <alignment vertical="center" wrapText="1"/>
    </xf>
    <xf numFmtId="3" fontId="39" fillId="0" borderId="0" xfId="13" applyFont="1" applyFill="1">
      <alignment vertical="center" wrapText="1"/>
    </xf>
    <xf numFmtId="3" fontId="2" fillId="0" borderId="0" xfId="13" applyFont="1" applyFill="1">
      <alignment vertical="center" wrapText="1"/>
    </xf>
    <xf numFmtId="3" fontId="46" fillId="0" borderId="0" xfId="15" applyFont="1" applyFill="1" applyProtection="1">
      <alignment vertical="center" wrapText="1"/>
    </xf>
    <xf numFmtId="3" fontId="46" fillId="0" borderId="0" xfId="13" applyFont="1" applyFill="1" applyProtection="1">
      <alignment vertical="center" wrapText="1"/>
    </xf>
    <xf numFmtId="3" fontId="48" fillId="0" borderId="0" xfId="16" applyFont="1" applyFill="1" applyProtection="1">
      <alignment vertical="center" wrapText="1"/>
    </xf>
    <xf numFmtId="3" fontId="2" fillId="0" borderId="0" xfId="0" applyNumberFormat="1" applyFont="1" applyFill="1" applyProtection="1">
      <alignment vertical="center"/>
    </xf>
    <xf numFmtId="3" fontId="52" fillId="0" borderId="0" xfId="0" applyNumberFormat="1" applyFont="1" applyFill="1" applyProtection="1">
      <alignment vertical="center"/>
    </xf>
    <xf numFmtId="3" fontId="46" fillId="0" borderId="0" xfId="17" applyFont="1" applyFill="1" applyAlignment="1" applyProtection="1">
      <alignment horizontal="left" vertical="center" wrapText="1"/>
      <protection locked="0"/>
    </xf>
    <xf numFmtId="3" fontId="46" fillId="0" borderId="0" xfId="17" applyFont="1" applyFill="1" applyAlignment="1" applyProtection="1">
      <alignment vertical="center" wrapText="1"/>
      <protection locked="0"/>
    </xf>
    <xf numFmtId="1" fontId="45" fillId="0" borderId="0" xfId="11" applyFont="1" applyFill="1" applyAlignment="1" applyProtection="1">
      <alignment vertical="center"/>
      <protection locked="0"/>
    </xf>
    <xf numFmtId="3" fontId="46" fillId="0" borderId="3" xfId="17" applyFont="1" applyFill="1" applyBorder="1" applyAlignment="1">
      <alignment horizontal="center" vertical="center" wrapText="1"/>
    </xf>
    <xf numFmtId="3" fontId="46" fillId="0" borderId="0" xfId="17" applyFont="1" applyFill="1" applyBorder="1" applyAlignment="1">
      <alignment horizontal="center" vertical="center" wrapText="1"/>
    </xf>
    <xf numFmtId="4" fontId="52" fillId="0" borderId="0" xfId="0" applyFont="1" applyFill="1" applyBorder="1">
      <alignment vertical="center"/>
    </xf>
    <xf numFmtId="3" fontId="48" fillId="0" borderId="0" xfId="17" applyFont="1" applyFill="1" applyBorder="1" applyAlignment="1">
      <alignment horizontal="center" vertical="center" wrapText="1"/>
    </xf>
    <xf numFmtId="3" fontId="48" fillId="0" borderId="3" xfId="17" applyFont="1" applyFill="1" applyBorder="1" applyAlignment="1">
      <alignment horizontal="center" vertical="center" wrapText="1"/>
    </xf>
    <xf numFmtId="4" fontId="52" fillId="0" borderId="3" xfId="0" applyFont="1" applyFill="1" applyBorder="1">
      <alignment vertical="center"/>
    </xf>
    <xf numFmtId="4" fontId="2" fillId="0" borderId="3" xfId="0" applyFont="1" applyFill="1" applyBorder="1">
      <alignment vertical="center"/>
    </xf>
    <xf numFmtId="3" fontId="46" fillId="0" borderId="3" xfId="17" applyFont="1" applyFill="1" applyBorder="1" applyAlignment="1">
      <alignment vertical="center"/>
    </xf>
    <xf numFmtId="3" fontId="2" fillId="0" borderId="0" xfId="13" applyNumberFormat="1" applyFont="1" applyFill="1" applyBorder="1">
      <alignment vertical="center" wrapText="1"/>
    </xf>
    <xf numFmtId="3" fontId="2" fillId="0" borderId="3" xfId="13" applyNumberFormat="1" applyFont="1" applyFill="1" applyBorder="1">
      <alignment vertical="center" wrapText="1"/>
    </xf>
    <xf numFmtId="4" fontId="45" fillId="0" borderId="3" xfId="0" applyFont="1" applyFill="1" applyBorder="1">
      <alignment vertical="center"/>
    </xf>
    <xf numFmtId="4" fontId="45" fillId="0" borderId="0" xfId="0" applyFont="1" applyFill="1" applyBorder="1">
      <alignment vertical="center"/>
    </xf>
    <xf numFmtId="3" fontId="46" fillId="0" borderId="3" xfId="17" applyFont="1" applyFill="1" applyBorder="1">
      <alignment vertical="center" wrapText="1"/>
    </xf>
    <xf numFmtId="3" fontId="61" fillId="0" borderId="0" xfId="13" applyNumberFormat="1" applyFont="1" applyFill="1" applyBorder="1">
      <alignment vertical="center" wrapText="1"/>
    </xf>
    <xf numFmtId="1" fontId="51" fillId="0" borderId="0" xfId="11" applyNumberFormat="1" applyFont="1" applyFill="1" applyBorder="1" applyAlignment="1">
      <alignment horizontal="center" vertical="center"/>
    </xf>
    <xf numFmtId="1" fontId="51" fillId="0" borderId="3" xfId="11" applyNumberFormat="1" applyFont="1" applyFill="1" applyBorder="1" applyAlignment="1">
      <alignment horizontal="center" vertical="center"/>
    </xf>
    <xf numFmtId="3" fontId="62" fillId="0" borderId="0" xfId="13" applyNumberFormat="1" applyFont="1" applyFill="1" applyBorder="1">
      <alignment vertical="center" wrapText="1"/>
    </xf>
    <xf numFmtId="3" fontId="61" fillId="0" borderId="0" xfId="14" applyNumberFormat="1" applyFont="1" applyFill="1" applyBorder="1">
      <alignment vertical="center" wrapText="1"/>
    </xf>
    <xf numFmtId="3" fontId="61" fillId="0" borderId="0" xfId="0" applyNumberFormat="1" applyFont="1" applyFill="1" applyBorder="1">
      <alignment vertical="center"/>
    </xf>
    <xf numFmtId="4" fontId="63" fillId="0" borderId="3" xfId="0" applyFont="1" applyFill="1" applyBorder="1">
      <alignment vertical="center"/>
    </xf>
    <xf numFmtId="4" fontId="63" fillId="0" borderId="0" xfId="0" applyFont="1" applyFill="1" applyBorder="1">
      <alignment vertical="center"/>
    </xf>
    <xf numFmtId="3" fontId="46" fillId="0" borderId="3" xfId="14" applyFont="1" applyFill="1" applyBorder="1" applyAlignment="1">
      <alignment horizontal="right" vertical="center" wrapText="1"/>
    </xf>
    <xf numFmtId="1" fontId="2" fillId="0" borderId="0" xfId="14" applyNumberFormat="1" applyFont="1" applyFill="1" applyBorder="1">
      <alignment vertical="center" wrapText="1"/>
    </xf>
    <xf numFmtId="1" fontId="2" fillId="0" borderId="3" xfId="14" applyNumberFormat="1" applyFont="1" applyFill="1" applyBorder="1">
      <alignment vertical="center" wrapText="1"/>
    </xf>
    <xf numFmtId="3" fontId="62" fillId="0" borderId="0" xfId="14" applyNumberFormat="1" applyFont="1" applyFill="1" applyBorder="1">
      <alignment vertical="center" wrapText="1"/>
    </xf>
    <xf numFmtId="3" fontId="39" fillId="0" borderId="3" xfId="17" applyFont="1" applyFill="1" applyBorder="1">
      <alignment vertical="center" wrapText="1"/>
    </xf>
    <xf numFmtId="3" fontId="46" fillId="0" borderId="0" xfId="17" applyFont="1" applyFill="1" applyAlignment="1">
      <alignment horizontal="center" vertical="center" wrapText="1"/>
    </xf>
    <xf numFmtId="3" fontId="46" fillId="0" borderId="0" xfId="13" applyNumberFormat="1" applyFont="1" applyFill="1">
      <alignment vertical="center" wrapText="1"/>
    </xf>
    <xf numFmtId="1" fontId="40" fillId="0" borderId="0" xfId="11" applyFont="1" applyFill="1" applyAlignment="1">
      <alignment horizontal="center" vertical="center"/>
    </xf>
    <xf numFmtId="3" fontId="2" fillId="0" borderId="0" xfId="13" applyNumberFormat="1" applyFont="1" applyFill="1">
      <alignment vertical="center" wrapText="1"/>
    </xf>
    <xf numFmtId="3" fontId="46" fillId="0" borderId="6" xfId="15" applyFont="1" applyFill="1" applyBorder="1">
      <alignment vertical="center" wrapText="1"/>
    </xf>
    <xf numFmtId="3" fontId="2" fillId="0" borderId="6" xfId="14" applyNumberFormat="1" applyFont="1" applyFill="1" applyBorder="1">
      <alignment vertical="center" wrapText="1"/>
    </xf>
    <xf numFmtId="3" fontId="39" fillId="0" borderId="0" xfId="13" applyNumberFormat="1" applyFont="1" applyFill="1">
      <alignment vertical="center" wrapText="1"/>
    </xf>
    <xf numFmtId="1" fontId="26" fillId="0" borderId="0" xfId="11" applyFont="1" applyFill="1" applyAlignment="1">
      <alignment horizontal="center" vertical="center"/>
    </xf>
    <xf numFmtId="3" fontId="2" fillId="0" borderId="0" xfId="17" applyFont="1" applyFill="1">
      <alignment vertical="center" wrapText="1"/>
    </xf>
    <xf numFmtId="1" fontId="64" fillId="0" borderId="0" xfId="11" applyFont="1" applyFill="1" applyAlignment="1">
      <alignment horizontal="left" vertical="center"/>
    </xf>
    <xf numFmtId="3" fontId="46" fillId="0" borderId="6" xfId="14" applyFont="1" applyFill="1" applyBorder="1">
      <alignment vertical="center" wrapText="1"/>
    </xf>
    <xf numFmtId="3" fontId="2" fillId="0" borderId="6" xfId="14" applyFont="1" applyFill="1" applyBorder="1">
      <alignment vertical="center" wrapText="1"/>
    </xf>
    <xf numFmtId="3" fontId="2" fillId="0" borderId="0" xfId="15" applyNumberFormat="1" applyFont="1" applyFill="1">
      <alignment vertical="center" wrapText="1"/>
    </xf>
    <xf numFmtId="3" fontId="2" fillId="0" borderId="0" xfId="17" applyNumberFormat="1" applyFont="1" applyFill="1">
      <alignment vertical="center" wrapText="1"/>
    </xf>
    <xf numFmtId="3" fontId="2" fillId="0" borderId="0" xfId="0" applyNumberFormat="1" applyFont="1" applyFill="1">
      <alignment vertical="center"/>
    </xf>
    <xf numFmtId="1" fontId="26" fillId="0" borderId="0" xfId="11" applyFont="1" applyFill="1" applyAlignment="1" applyProtection="1">
      <alignment horizontal="center" vertical="center"/>
      <protection locked="0"/>
    </xf>
    <xf numFmtId="1" fontId="40" fillId="0" borderId="0" xfId="11" applyNumberFormat="1" applyFont="1" applyFill="1" applyAlignment="1" applyProtection="1">
      <alignment vertical="center"/>
      <protection locked="0"/>
    </xf>
    <xf numFmtId="3" fontId="46" fillId="0" borderId="0" xfId="17" applyFont="1" applyFill="1" applyAlignment="1" applyProtection="1">
      <alignment horizontal="center" vertical="center" wrapText="1"/>
      <protection locked="0"/>
    </xf>
    <xf numFmtId="4" fontId="52" fillId="0" borderId="0" xfId="0" applyFont="1" applyFill="1" applyAlignment="1" applyProtection="1">
      <alignment vertical="center"/>
      <protection locked="0"/>
    </xf>
    <xf numFmtId="3" fontId="46" fillId="0" borderId="2" xfId="17" applyFont="1" applyFill="1" applyBorder="1" applyAlignment="1" applyProtection="1">
      <alignment horizontal="left" vertical="center"/>
      <protection locked="0"/>
    </xf>
    <xf numFmtId="1" fontId="26" fillId="0" borderId="2" xfId="11" applyFont="1" applyFill="1" applyBorder="1" applyAlignment="1" applyProtection="1">
      <alignment horizontal="center" vertical="center"/>
      <protection locked="0"/>
    </xf>
    <xf numFmtId="1" fontId="40" fillId="0" borderId="2" xfId="11" applyNumberFormat="1" applyFont="1" applyFill="1" applyBorder="1" applyAlignment="1" applyProtection="1">
      <alignment vertical="center"/>
      <protection locked="0"/>
    </xf>
    <xf numFmtId="4" fontId="52" fillId="0" borderId="2" xfId="0" applyFont="1" applyFill="1" applyBorder="1" applyAlignment="1" applyProtection="1">
      <alignment vertical="center"/>
      <protection locked="0"/>
    </xf>
    <xf numFmtId="4" fontId="2" fillId="0" borderId="2" xfId="0" applyFont="1" applyFill="1" applyBorder="1" applyProtection="1">
      <alignment vertical="center"/>
      <protection locked="0"/>
    </xf>
    <xf numFmtId="3" fontId="46" fillId="0" borderId="0" xfId="17" applyFont="1" applyFill="1" applyAlignment="1" applyProtection="1">
      <alignment horizontal="left" vertical="center"/>
      <protection locked="0"/>
    </xf>
    <xf numFmtId="1" fontId="26" fillId="0" borderId="0" xfId="11" applyFont="1" applyFill="1" applyAlignment="1" applyProtection="1">
      <alignment horizontal="left" vertical="center"/>
      <protection locked="0"/>
    </xf>
    <xf numFmtId="3" fontId="46" fillId="0" borderId="0" xfId="17" applyFont="1" applyFill="1" applyAlignment="1" applyProtection="1">
      <alignment horizontal="center" vertical="center"/>
      <protection locked="0"/>
    </xf>
    <xf numFmtId="3" fontId="46" fillId="0" borderId="0" xfId="0" applyNumberFormat="1" applyFont="1" applyFill="1" applyAlignment="1" applyProtection="1">
      <alignment horizontal="center" vertical="center"/>
      <protection locked="0"/>
    </xf>
    <xf numFmtId="3" fontId="46" fillId="0" borderId="0" xfId="17" applyFont="1" applyFill="1" applyAlignment="1" applyProtection="1">
      <alignment vertical="center"/>
      <protection locked="0"/>
    </xf>
    <xf numFmtId="3" fontId="52" fillId="0" borderId="0" xfId="0" applyNumberFormat="1" applyFont="1" applyFill="1" applyAlignment="1" applyProtection="1">
      <alignment horizontal="center" vertical="center"/>
      <protection locked="0"/>
    </xf>
    <xf numFmtId="4" fontId="52" fillId="0" borderId="5" xfId="0" applyFont="1" applyFill="1" applyBorder="1" applyProtection="1">
      <alignment vertical="center"/>
      <protection locked="0"/>
    </xf>
    <xf numFmtId="1" fontId="26" fillId="0" borderId="5" xfId="11" applyFont="1" applyFill="1" applyBorder="1" applyAlignment="1" applyProtection="1">
      <alignment horizontal="center" vertical="center"/>
      <protection locked="0"/>
    </xf>
    <xf numFmtId="1" fontId="40" fillId="0" borderId="5" xfId="11" applyNumberFormat="1" applyFont="1" applyFill="1" applyBorder="1" applyAlignment="1" applyProtection="1">
      <alignment vertical="center"/>
      <protection locked="0"/>
    </xf>
    <xf numFmtId="3" fontId="46" fillId="0" borderId="5" xfId="15" applyFont="1" applyFill="1" applyBorder="1" applyAlignment="1" applyProtection="1">
      <alignment horizontal="right" vertical="center"/>
      <protection locked="0"/>
    </xf>
    <xf numFmtId="3" fontId="2" fillId="0" borderId="5" xfId="14" applyFont="1" applyFill="1" applyBorder="1" applyProtection="1">
      <alignment vertical="center" wrapText="1"/>
      <protection locked="0"/>
    </xf>
    <xf numFmtId="3" fontId="64" fillId="0" borderId="0" xfId="17" applyFont="1" applyFill="1" applyAlignment="1" applyProtection="1">
      <alignment vertical="center"/>
      <protection locked="0"/>
    </xf>
    <xf numFmtId="4" fontId="2" fillId="0" borderId="0" xfId="0" applyFont="1" applyFill="1" applyAlignment="1" applyProtection="1">
      <alignment horizontal="center" vertical="center"/>
      <protection locked="0"/>
    </xf>
    <xf numFmtId="4" fontId="65" fillId="0" borderId="0" xfId="0" applyFont="1" applyFill="1" applyAlignment="1" applyProtection="1">
      <alignment horizontal="center" vertical="center"/>
      <protection locked="0"/>
    </xf>
    <xf numFmtId="3" fontId="47" fillId="0" borderId="6" xfId="17" applyFont="1" applyFill="1" applyBorder="1" applyAlignment="1" applyProtection="1">
      <alignment vertical="center"/>
      <protection locked="0"/>
    </xf>
    <xf numFmtId="1" fontId="26" fillId="0" borderId="6" xfId="11" applyFont="1" applyFill="1" applyBorder="1" applyAlignment="1" applyProtection="1">
      <alignment horizontal="center" vertical="center"/>
      <protection locked="0"/>
    </xf>
    <xf numFmtId="1" fontId="40" fillId="0" borderId="6" xfId="11" applyNumberFormat="1" applyFont="1" applyFill="1" applyBorder="1" applyAlignment="1" applyProtection="1">
      <alignment vertical="center"/>
      <protection locked="0"/>
    </xf>
    <xf numFmtId="4" fontId="52" fillId="0" borderId="6" xfId="0" applyFont="1" applyFill="1" applyBorder="1" applyAlignment="1" applyProtection="1">
      <alignment vertical="center"/>
      <protection locked="0"/>
    </xf>
    <xf numFmtId="4" fontId="2" fillId="0" borderId="6" xfId="0" applyFont="1" applyFill="1" applyBorder="1" applyProtection="1">
      <alignment vertical="center"/>
      <protection locked="0"/>
    </xf>
    <xf numFmtId="3" fontId="46" fillId="0" borderId="7" xfId="17" applyFont="1" applyFill="1" applyBorder="1" applyAlignment="1" applyProtection="1">
      <alignment vertical="center"/>
      <protection locked="0"/>
    </xf>
    <xf numFmtId="4" fontId="63" fillId="0" borderId="0" xfId="0" applyFont="1" applyFill="1" applyProtection="1">
      <alignment vertical="center"/>
      <protection locked="0"/>
    </xf>
    <xf numFmtId="1" fontId="41" fillId="0" borderId="0" xfId="11" applyFont="1" applyFill="1" applyAlignment="1" applyProtection="1">
      <alignment horizontal="center" vertical="center"/>
      <protection locked="0"/>
    </xf>
    <xf numFmtId="1" fontId="41" fillId="0" borderId="0" xfId="11" applyNumberFormat="1" applyFont="1" applyFill="1" applyAlignment="1" applyProtection="1">
      <alignment vertical="center"/>
      <protection locked="0"/>
    </xf>
    <xf numFmtId="1" fontId="40" fillId="0" borderId="0" xfId="11" applyFont="1" applyFill="1" applyAlignment="1" applyProtection="1">
      <alignment horizontal="center" vertical="center"/>
      <protection locked="0"/>
    </xf>
    <xf numFmtId="4" fontId="45" fillId="0" borderId="0" xfId="0" applyFont="1" applyFill="1" applyAlignment="1" applyProtection="1">
      <alignment vertical="center"/>
      <protection locked="0"/>
    </xf>
    <xf numFmtId="3" fontId="48" fillId="0" borderId="0" xfId="17" applyFont="1" applyFill="1" applyAlignment="1" applyProtection="1">
      <alignment vertical="center" wrapText="1"/>
      <protection locked="0"/>
    </xf>
    <xf numFmtId="4" fontId="63" fillId="0" borderId="0" xfId="0" applyFont="1" applyFill="1" applyAlignment="1" applyProtection="1">
      <alignment vertical="center"/>
      <protection locked="0"/>
    </xf>
    <xf numFmtId="3" fontId="63" fillId="0" borderId="0" xfId="17" applyFont="1" applyFill="1" applyAlignment="1" applyProtection="1">
      <alignment horizontal="center" vertical="center" wrapText="1"/>
      <protection locked="0"/>
    </xf>
    <xf numFmtId="3" fontId="63" fillId="0" borderId="0" xfId="17" applyFont="1" applyFill="1" applyAlignment="1" applyProtection="1">
      <alignment vertical="center"/>
      <protection locked="0"/>
    </xf>
    <xf numFmtId="3" fontId="63" fillId="0" borderId="0" xfId="0" applyNumberFormat="1" applyFont="1" applyFill="1" applyAlignment="1" applyProtection="1">
      <alignment horizontal="center" vertical="center"/>
      <protection locked="0"/>
    </xf>
    <xf numFmtId="4" fontId="66" fillId="0" borderId="0" xfId="0" applyFont="1" applyFill="1" applyProtection="1">
      <alignment vertical="center"/>
      <protection locked="0"/>
    </xf>
    <xf numFmtId="1" fontId="67" fillId="0" borderId="0" xfId="11" applyFont="1" applyFill="1" applyAlignment="1" applyProtection="1">
      <alignment horizontal="center" vertical="center"/>
      <protection locked="0"/>
    </xf>
    <xf numFmtId="1" fontId="67" fillId="0" borderId="0" xfId="11" applyNumberFormat="1" applyFont="1" applyFill="1" applyAlignment="1" applyProtection="1">
      <alignment vertical="center"/>
      <protection locked="0"/>
    </xf>
    <xf numFmtId="4" fontId="66" fillId="0" borderId="0" xfId="0" applyFont="1" applyFill="1" applyAlignment="1" applyProtection="1">
      <alignment vertical="center"/>
      <protection locked="0"/>
    </xf>
    <xf numFmtId="3" fontId="68" fillId="0" borderId="0" xfId="0" applyNumberFormat="1" applyFont="1" applyFill="1" applyAlignment="1" applyProtection="1">
      <alignment horizontal="center" vertical="center"/>
      <protection locked="0"/>
    </xf>
    <xf numFmtId="1" fontId="69" fillId="0" borderId="0" xfId="11" applyFont="1" applyFill="1" applyAlignment="1" applyProtection="1">
      <alignment horizontal="center" vertical="center"/>
      <protection locked="0"/>
    </xf>
    <xf numFmtId="1" fontId="69" fillId="0" borderId="0" xfId="11" applyNumberFormat="1" applyFont="1" applyFill="1" applyAlignment="1" applyProtection="1">
      <alignment vertical="center"/>
      <protection locked="0"/>
    </xf>
    <xf numFmtId="4" fontId="68" fillId="0" borderId="0" xfId="0" applyFont="1" applyFill="1" applyAlignment="1" applyProtection="1">
      <alignment vertical="center"/>
      <protection locked="0"/>
    </xf>
    <xf numFmtId="4" fontId="68" fillId="0" borderId="0" xfId="0" applyFont="1" applyFill="1" applyProtection="1">
      <alignment vertical="center"/>
      <protection locked="0"/>
    </xf>
    <xf numFmtId="4" fontId="70" fillId="0" borderId="0" xfId="0" applyFont="1" applyFill="1" applyProtection="1">
      <alignment vertical="center"/>
      <protection locked="0"/>
    </xf>
    <xf numFmtId="1" fontId="71" fillId="0" borderId="0" xfId="11" applyFont="1" applyFill="1" applyAlignment="1" applyProtection="1">
      <alignment horizontal="center" vertical="center"/>
      <protection locked="0"/>
    </xf>
    <xf numFmtId="1" fontId="71" fillId="0" borderId="0" xfId="11" applyNumberFormat="1" applyFont="1" applyFill="1" applyAlignment="1" applyProtection="1">
      <alignment vertical="center"/>
      <protection locked="0"/>
    </xf>
    <xf numFmtId="4" fontId="70" fillId="0" borderId="0" xfId="0" applyFont="1" applyFill="1" applyAlignment="1" applyProtection="1">
      <alignment vertical="center"/>
      <protection locked="0"/>
    </xf>
    <xf numFmtId="1" fontId="26" fillId="0" borderId="0" xfId="11" applyNumberFormat="1" applyFont="1" applyFill="1" applyAlignment="1" applyProtection="1">
      <alignment vertical="center"/>
      <protection locked="0"/>
    </xf>
    <xf numFmtId="1" fontId="26" fillId="0" borderId="6" xfId="11" applyNumberFormat="1" applyFont="1" applyFill="1" applyBorder="1" applyAlignment="1" applyProtection="1">
      <alignment vertical="center"/>
      <protection locked="0"/>
    </xf>
    <xf numFmtId="4" fontId="52" fillId="0" borderId="2" xfId="0" applyFont="1" applyFill="1" applyBorder="1" applyProtection="1">
      <alignment vertical="center"/>
      <protection locked="0"/>
    </xf>
    <xf numFmtId="3" fontId="46" fillId="0" borderId="5" xfId="15" applyFont="1" applyFill="1" applyBorder="1" applyAlignment="1" applyProtection="1">
      <alignment horizontal="right" vertical="center" wrapText="1"/>
      <protection locked="0"/>
    </xf>
    <xf numFmtId="4" fontId="52" fillId="0" borderId="6" xfId="0" applyFont="1" applyFill="1" applyBorder="1" applyProtection="1">
      <alignment vertical="center"/>
      <protection locked="0"/>
    </xf>
    <xf numFmtId="3" fontId="46" fillId="0" borderId="0" xfId="17" applyFont="1" applyFill="1" applyBorder="1" applyAlignment="1" applyProtection="1">
      <alignment horizontal="left" vertical="center"/>
      <protection locked="0"/>
    </xf>
    <xf numFmtId="1" fontId="39" fillId="0" borderId="0" xfId="11" applyNumberFormat="1" applyFont="1" applyFill="1" applyAlignment="1" applyProtection="1">
      <alignment vertical="center"/>
      <protection locked="0"/>
    </xf>
    <xf numFmtId="1" fontId="46" fillId="0" borderId="0" xfId="17" applyNumberFormat="1" applyFont="1" applyFill="1" applyAlignment="1" applyProtection="1">
      <alignment horizontal="center" vertical="center" wrapText="1"/>
      <protection locked="0"/>
    </xf>
    <xf numFmtId="3" fontId="49" fillId="0" borderId="0" xfId="17" applyFont="1" applyFill="1" applyAlignment="1" applyProtection="1">
      <alignment vertical="center" wrapText="1"/>
      <protection locked="0"/>
    </xf>
    <xf numFmtId="3" fontId="72" fillId="0" borderId="0" xfId="14" applyNumberFormat="1" applyFont="1" applyFill="1" applyBorder="1">
      <alignment vertical="center" wrapText="1"/>
    </xf>
    <xf numFmtId="3" fontId="47" fillId="0" borderId="7" xfId="15" applyFont="1" applyFill="1" applyBorder="1" applyAlignment="1" applyProtection="1">
      <alignment horizontal="center" vertical="center" wrapText="1"/>
    </xf>
    <xf numFmtId="3" fontId="48" fillId="0" borderId="7" xfId="16" applyFont="1" applyFill="1" applyBorder="1" applyAlignment="1" applyProtection="1">
      <alignment horizontal="center" vertical="center" wrapText="1"/>
    </xf>
    <xf numFmtId="3" fontId="47" fillId="0" borderId="8" xfId="17" applyFont="1" applyFill="1" applyBorder="1" applyAlignment="1" applyProtection="1">
      <alignment horizontal="right" vertical="center" wrapText="1"/>
    </xf>
    <xf numFmtId="3" fontId="47" fillId="0" borderId="6" xfId="17" applyFont="1" applyFill="1" applyBorder="1" applyAlignment="1" applyProtection="1">
      <alignment horizontal="right" vertical="center" wrapText="1"/>
    </xf>
    <xf numFmtId="3" fontId="47" fillId="0" borderId="10" xfId="17" applyFont="1" applyFill="1" applyBorder="1" applyAlignment="1" applyProtection="1">
      <alignment horizontal="right" vertical="center" wrapText="1"/>
    </xf>
    <xf numFmtId="3" fontId="47" fillId="0" borderId="7" xfId="17" applyFont="1" applyFill="1" applyBorder="1" applyAlignment="1" applyProtection="1">
      <alignment horizontal="left" vertical="center" wrapText="1"/>
    </xf>
    <xf numFmtId="3" fontId="49" fillId="0" borderId="7" xfId="15" applyFont="1" applyFill="1" applyBorder="1" applyAlignment="1" applyProtection="1">
      <alignment horizontal="center" vertical="center" wrapText="1"/>
    </xf>
    <xf numFmtId="3" fontId="47" fillId="0" borderId="11" xfId="15" applyFont="1" applyFill="1" applyBorder="1" applyAlignment="1" applyProtection="1">
      <alignment horizontal="center" vertical="center" wrapText="1"/>
    </xf>
    <xf numFmtId="3" fontId="47" fillId="0" borderId="9" xfId="15" applyFont="1" applyFill="1" applyBorder="1" applyAlignment="1" applyProtection="1">
      <alignment horizontal="center" vertical="center" wrapText="1"/>
    </xf>
    <xf numFmtId="3" fontId="47" fillId="0" borderId="12" xfId="15" applyFont="1" applyFill="1" applyBorder="1" applyAlignment="1" applyProtection="1">
      <alignment horizontal="center" vertical="center" wrapText="1"/>
    </xf>
    <xf numFmtId="3" fontId="47" fillId="0" borderId="11" xfId="17" applyFont="1" applyFill="1" applyBorder="1" applyAlignment="1" applyProtection="1">
      <alignment horizontal="center" vertical="center" wrapText="1"/>
    </xf>
    <xf numFmtId="3" fontId="47" fillId="0" borderId="9" xfId="17" applyFont="1" applyFill="1" applyBorder="1" applyAlignment="1" applyProtection="1">
      <alignment horizontal="center" vertical="center" wrapText="1"/>
    </xf>
    <xf numFmtId="3" fontId="47" fillId="0" borderId="12" xfId="17" applyFont="1" applyFill="1" applyBorder="1" applyAlignment="1" applyProtection="1">
      <alignment horizontal="center" vertical="center" wrapText="1"/>
    </xf>
    <xf numFmtId="3" fontId="46" fillId="0" borderId="7" xfId="17" applyFont="1" applyFill="1" applyBorder="1" applyAlignment="1" applyProtection="1">
      <alignment horizontal="center" vertical="center" wrapText="1"/>
    </xf>
    <xf numFmtId="3" fontId="46" fillId="0" borderId="7" xfId="15" applyFont="1" applyFill="1" applyBorder="1" applyAlignment="1" applyProtection="1">
      <alignment horizontal="center" vertical="center" wrapText="1"/>
    </xf>
    <xf numFmtId="3" fontId="46" fillId="0" borderId="15" xfId="15" applyFont="1" applyFill="1" applyBorder="1" applyAlignment="1" applyProtection="1">
      <alignment horizontal="center" vertical="center" wrapText="1"/>
    </xf>
    <xf numFmtId="3" fontId="46" fillId="0" borderId="4" xfId="15" applyFont="1" applyFill="1" applyBorder="1" applyAlignment="1" applyProtection="1">
      <alignment horizontal="center" vertical="center" wrapText="1"/>
    </xf>
    <xf numFmtId="3" fontId="46" fillId="0" borderId="1" xfId="17" applyFont="1" applyFill="1" applyBorder="1" applyAlignment="1" applyProtection="1">
      <alignment horizontal="center" vertical="center" wrapText="1"/>
    </xf>
    <xf numFmtId="3" fontId="46" fillId="0" borderId="4" xfId="17" applyFont="1" applyFill="1" applyBorder="1" applyAlignment="1" applyProtection="1">
      <alignment horizontal="center" vertical="center" wrapText="1"/>
    </xf>
    <xf numFmtId="3" fontId="46" fillId="0" borderId="13" xfId="17" applyFont="1" applyFill="1" applyBorder="1" applyAlignment="1" applyProtection="1">
      <alignment horizontal="center" vertical="center" wrapText="1"/>
    </xf>
    <xf numFmtId="3" fontId="46" fillId="0" borderId="12" xfId="17" applyFont="1" applyFill="1" applyBorder="1" applyAlignment="1" applyProtection="1">
      <alignment horizontal="center" vertical="center" wrapText="1"/>
    </xf>
    <xf numFmtId="0" fontId="47" fillId="0" borderId="7" xfId="17" applyNumberFormat="1" applyFont="1" applyFill="1" applyBorder="1" applyAlignment="1" applyProtection="1">
      <alignment horizontal="left" vertical="center" readingOrder="1"/>
    </xf>
    <xf numFmtId="3" fontId="38" fillId="0" borderId="7" xfId="16" applyFont="1" applyFill="1" applyBorder="1" applyAlignment="1" applyProtection="1">
      <alignment horizontal="center" vertical="center" wrapText="1"/>
    </xf>
    <xf numFmtId="3" fontId="47" fillId="0" borderId="7" xfId="13" applyFont="1" applyFill="1" applyBorder="1" applyAlignment="1" applyProtection="1">
      <alignment horizontal="center" vertical="center" wrapText="1"/>
    </xf>
    <xf numFmtId="4" fontId="47" fillId="0" borderId="7" xfId="0" applyFont="1" applyFill="1" applyBorder="1" applyAlignment="1" applyProtection="1">
      <alignment horizontal="center" vertical="center" wrapText="1"/>
    </xf>
    <xf numFmtId="3" fontId="47" fillId="0" borderId="7" xfId="16" applyFont="1" applyFill="1" applyBorder="1" applyAlignment="1" applyProtection="1">
      <alignment horizontal="center" vertical="center" textRotation="90" wrapText="1"/>
    </xf>
    <xf numFmtId="0" fontId="47" fillId="0" borderId="7" xfId="17" applyNumberFormat="1" applyFont="1" applyFill="1" applyBorder="1" applyAlignment="1" applyProtection="1">
      <alignment horizontal="right" vertical="center" readingOrder="1"/>
    </xf>
    <xf numFmtId="3" fontId="47" fillId="0" borderId="7" xfId="16" applyFont="1" applyFill="1" applyBorder="1" applyAlignment="1" applyProtection="1">
      <alignment horizontal="center" vertical="center" wrapText="1"/>
    </xf>
    <xf numFmtId="0" fontId="47" fillId="0" borderId="7" xfId="17" applyNumberFormat="1" applyFont="1" applyFill="1" applyBorder="1" applyAlignment="1" applyProtection="1">
      <alignment horizontal="center" vertical="center" readingOrder="1"/>
    </xf>
    <xf numFmtId="3" fontId="59" fillId="0" borderId="7" xfId="16" applyFont="1" applyFill="1" applyBorder="1" applyAlignment="1" applyProtection="1">
      <alignment horizontal="center" vertical="center" textRotation="90" wrapText="1"/>
    </xf>
    <xf numFmtId="3" fontId="39" fillId="0" borderId="7" xfId="16" applyFont="1" applyFill="1" applyBorder="1" applyAlignment="1" applyProtection="1">
      <alignment horizontal="center" vertical="center" wrapText="1"/>
    </xf>
    <xf numFmtId="3" fontId="29" fillId="0" borderId="7" xfId="16" applyFont="1" applyFill="1" applyBorder="1" applyAlignment="1" applyProtection="1">
      <alignment horizontal="center" vertical="center" textRotation="255" wrapText="1"/>
    </xf>
    <xf numFmtId="3" fontId="59" fillId="0" borderId="7" xfId="16" applyFont="1" applyFill="1" applyBorder="1" applyAlignment="1" applyProtection="1">
      <alignment horizontal="center" vertical="center" wrapText="1"/>
    </xf>
    <xf numFmtId="3" fontId="59" fillId="0" borderId="7" xfId="13" applyFont="1" applyFill="1" applyBorder="1" applyAlignment="1" applyProtection="1">
      <alignment horizontal="center" vertical="center" wrapText="1"/>
    </xf>
    <xf numFmtId="3" fontId="47" fillId="0" borderId="8" xfId="17" applyFont="1" applyFill="1" applyBorder="1" applyAlignment="1" applyProtection="1">
      <alignment horizontal="left" vertical="center" wrapText="1"/>
    </xf>
    <xf numFmtId="3" fontId="47" fillId="0" borderId="6" xfId="17" applyFont="1" applyFill="1" applyBorder="1" applyAlignment="1" applyProtection="1">
      <alignment horizontal="left" vertical="center" wrapText="1"/>
    </xf>
    <xf numFmtId="3" fontId="47" fillId="0" borderId="13" xfId="17" applyFont="1" applyFill="1" applyBorder="1" applyAlignment="1" applyProtection="1">
      <alignment horizontal="center" vertical="center" wrapText="1"/>
    </xf>
  </cellXfs>
  <cellStyles count="26">
    <cellStyle name="BdgtCode" xfId="23"/>
    <cellStyle name="BodyText" xfId="1"/>
    <cellStyle name="BodyTextBlue" xfId="2"/>
    <cellStyle name="BodyTextBlue.Mar" xfId="3"/>
    <cellStyle name="BodyTextBlueFigure" xfId="4"/>
    <cellStyle name="BodyTextBlueText.Eng" xfId="5"/>
    <cellStyle name="BodyTextBlueText.Mar" xfId="6"/>
    <cellStyle name="Normal" xfId="0" builtinId="0"/>
    <cellStyle name="Normal 2" xfId="20"/>
    <cellStyle name="Normal 2 2" xfId="22"/>
    <cellStyle name="Normal 2_A05" xfId="21"/>
    <cellStyle name="Normal 3" xfId="24"/>
    <cellStyle name="Normal 4" xfId="25"/>
    <cellStyle name="SumBlack" xfId="7"/>
    <cellStyle name="SumDrkGreen" xfId="8"/>
    <cellStyle name="SumOrange" xfId="9"/>
    <cellStyle name="SumRed" xfId="10"/>
    <cellStyle name="zCODE" xfId="11"/>
    <cellStyle name="zCODE 2" xfId="19"/>
    <cellStyle name="zRowColumn" xfId="12"/>
    <cellStyle name="zRowColumn 2" xfId="18"/>
    <cellStyle name="zSum_" xfId="13"/>
    <cellStyle name="zSum_Down" xfId="14"/>
    <cellStyle name="zSum_Link" xfId="15"/>
    <cellStyle name="zSum_Right" xfId="16"/>
    <cellStyle name="zText_Marathi" xfId="17"/>
  </cellStyles>
  <dxfs count="0"/>
  <tableStyles count="0" defaultTableStyle="TableStyleMedium9" defaultPivotStyle="PivotStyleLight16"/>
  <colors>
    <mruColors>
      <color rgb="FF99CC00"/>
      <color rgb="FF0000FF"/>
      <color rgb="FF00FFFF"/>
      <color rgb="FF009900"/>
      <color rgb="FF008000"/>
      <color rgb="FFFF99CC"/>
      <color rgb="FFFFFF00"/>
      <color rgb="FFCCFFCC"/>
      <color rgb="FFFF6600"/>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drawing1.xml><?xml version="1.0" encoding="utf-8"?>
<xdr:wsDr xmlns:xdr="http://schemas.openxmlformats.org/drawingml/2006/spreadsheetDrawing" xmlns:a="http://schemas.openxmlformats.org/drawingml/2006/main">
  <xdr:twoCellAnchor>
    <xdr:from>
      <xdr:col>1</xdr:col>
      <xdr:colOff>631031</xdr:colOff>
      <xdr:row>118</xdr:row>
      <xdr:rowOff>327422</xdr:rowOff>
    </xdr:from>
    <xdr:to>
      <xdr:col>1</xdr:col>
      <xdr:colOff>631031</xdr:colOff>
      <xdr:row>131</xdr:row>
      <xdr:rowOff>113110</xdr:rowOff>
    </xdr:to>
    <xdr:cxnSp macro="">
      <xdr:nvCxnSpPr>
        <xdr:cNvPr id="3" name="Straight Arrow Connector 2"/>
        <xdr:cNvCxnSpPr/>
      </xdr:nvCxnSpPr>
      <xdr:spPr bwMode="auto">
        <a:xfrm>
          <a:off x="2280047" y="126378891"/>
          <a:ext cx="0" cy="2797969"/>
        </a:xfrm>
        <a:prstGeom prst="straightConnector1">
          <a:avLst/>
        </a:prstGeom>
        <a:solidFill>
          <a:srgbClr val="FFFFFF"/>
        </a:solidFill>
        <a:ln w="12700" cap="flat" cmpd="sng" algn="ctr">
          <a:solidFill>
            <a:srgbClr val="000000"/>
          </a:solidFill>
          <a:prstDash val="solid"/>
          <a:round/>
          <a:headEnd type="none" w="med" len="med"/>
          <a:tailEnd type="triangle"/>
        </a:ln>
        <a:effectLst/>
      </xdr:spPr>
    </xdr:cxnSp>
    <xdr:clientData fPrint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FFFFFF"/>
        </a:solidFill>
        <a:ln w="9525" cap="flat" cmpd="sng" algn="ctr">
          <a:solidFill>
            <a:srgbClr val="000000"/>
          </a:solidFill>
          <a:prstDash val="solid"/>
          <a:round/>
          <a:headEnd type="none" w="med" len="med"/>
          <a:tailEnd type="none" w="med" len="med"/>
        </a:ln>
        <a:effectLst/>
      </a:spPr>
      <a:bodyPr vertOverflow="clip" horzOverflow="clip" wrap="square" lIns="18288" tIns="0" rIns="0" bIns="0" rtlCol="0" anchor="t" upright="1"/>
      <a:lstStyle>
        <a:defPPr algn="l">
          <a:defRPr sz="1100"/>
        </a:defPPr>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Horizontal="1" syncVertical="1" syncRef="A6" codeName="Sheet8">
    <tabColor indexed="45"/>
  </sheetPr>
  <dimension ref="A1:N512"/>
  <sheetViews>
    <sheetView showZeros="0" tabSelected="1" view="pageBreakPreview" zoomScaleNormal="100" zoomScaleSheetLayoutView="100" workbookViewId="0">
      <pane ySplit="5" topLeftCell="A6" activePane="bottomLeft" state="frozen"/>
      <selection pane="bottomLeft" activeCell="A6" sqref="A6"/>
    </sheetView>
  </sheetViews>
  <sheetFormatPr defaultColWidth="9.33203125" defaultRowHeight="12"/>
  <cols>
    <col min="1" max="1" width="48.83203125" style="41" customWidth="1"/>
    <col min="2" max="2" width="10.83203125" style="41" customWidth="1"/>
    <col min="3" max="12" width="15.33203125" style="75" customWidth="1"/>
    <col min="13" max="14" width="14.6640625" style="75" customWidth="1"/>
    <col min="15" max="166" width="11.33203125" style="41" customWidth="1"/>
    <col min="167" max="16384" width="9.33203125" style="41"/>
  </cols>
  <sheetData>
    <row r="1" spans="1:14" ht="16.5">
      <c r="A1" s="256" t="s">
        <v>3751</v>
      </c>
      <c r="B1" s="257"/>
      <c r="C1" s="257"/>
      <c r="D1" s="257"/>
      <c r="E1" s="257"/>
      <c r="F1" s="258"/>
      <c r="G1" s="259" t="s">
        <v>3752</v>
      </c>
      <c r="H1" s="259"/>
      <c r="I1" s="259"/>
      <c r="J1" s="259"/>
      <c r="K1" s="259"/>
      <c r="L1" s="259"/>
      <c r="M1" s="259"/>
      <c r="N1" s="259"/>
    </row>
    <row r="2" spans="1:14" ht="16.5" customHeight="1">
      <c r="A2" s="264" t="s">
        <v>2756</v>
      </c>
      <c r="B2" s="50"/>
      <c r="C2" s="254" t="s">
        <v>3742</v>
      </c>
      <c r="D2" s="254"/>
      <c r="E2" s="254"/>
      <c r="F2" s="254"/>
      <c r="G2" s="254"/>
      <c r="H2" s="254" t="s">
        <v>25981</v>
      </c>
      <c r="I2" s="254"/>
      <c r="J2" s="254" t="s">
        <v>25982</v>
      </c>
      <c r="K2" s="254"/>
      <c r="L2" s="254"/>
      <c r="M2" s="255" t="s">
        <v>25983</v>
      </c>
      <c r="N2" s="255"/>
    </row>
    <row r="3" spans="1:14" ht="15.75" customHeight="1">
      <c r="A3" s="265"/>
      <c r="B3" s="50"/>
      <c r="C3" s="261" t="s">
        <v>2755</v>
      </c>
      <c r="D3" s="261" t="s">
        <v>2467</v>
      </c>
      <c r="E3" s="261" t="s">
        <v>4194</v>
      </c>
      <c r="F3" s="254" t="s">
        <v>25984</v>
      </c>
      <c r="G3" s="254" t="s">
        <v>25985</v>
      </c>
      <c r="H3" s="254" t="s">
        <v>3749</v>
      </c>
      <c r="I3" s="254" t="s">
        <v>3750</v>
      </c>
      <c r="J3" s="260" t="s">
        <v>3743</v>
      </c>
      <c r="K3" s="260" t="s">
        <v>3744</v>
      </c>
      <c r="L3" s="260" t="s">
        <v>3745</v>
      </c>
      <c r="M3" s="255"/>
      <c r="N3" s="255"/>
    </row>
    <row r="4" spans="1:14" ht="15.75" customHeight="1">
      <c r="A4" s="265"/>
      <c r="B4" s="50"/>
      <c r="C4" s="262"/>
      <c r="D4" s="262"/>
      <c r="E4" s="262"/>
      <c r="F4" s="254"/>
      <c r="G4" s="254"/>
      <c r="H4" s="254"/>
      <c r="I4" s="254"/>
      <c r="J4" s="260"/>
      <c r="K4" s="260"/>
      <c r="L4" s="260"/>
      <c r="M4" s="255"/>
      <c r="N4" s="255"/>
    </row>
    <row r="5" spans="1:14" ht="16.5">
      <c r="A5" s="266"/>
      <c r="B5" s="50"/>
      <c r="C5" s="263"/>
      <c r="D5" s="263"/>
      <c r="E5" s="263"/>
      <c r="F5" s="254"/>
      <c r="G5" s="254"/>
      <c r="H5" s="254"/>
      <c r="I5" s="254"/>
      <c r="J5" s="260"/>
      <c r="K5" s="260"/>
      <c r="L5" s="260"/>
      <c r="M5" s="51" t="s">
        <v>3746</v>
      </c>
      <c r="N5" s="51" t="s">
        <v>3747</v>
      </c>
    </row>
    <row r="6" spans="1:14" ht="15.75">
      <c r="A6" s="52"/>
      <c r="B6" s="53"/>
      <c r="C6" s="54"/>
      <c r="D6" s="54"/>
      <c r="E6" s="54"/>
      <c r="F6" s="43"/>
      <c r="G6" s="54"/>
      <c r="H6" s="54"/>
      <c r="I6" s="54"/>
      <c r="J6" s="54"/>
      <c r="K6" s="54"/>
      <c r="L6" s="54"/>
      <c r="M6" s="55"/>
      <c r="N6" s="55"/>
    </row>
    <row r="7" spans="1:14" ht="31.5">
      <c r="A7" s="56" t="s">
        <v>3753</v>
      </c>
      <c r="B7" s="57">
        <v>0</v>
      </c>
      <c r="C7" s="54">
        <v>100000</v>
      </c>
      <c r="D7" s="54">
        <v>100000</v>
      </c>
      <c r="E7" s="54">
        <v>100000</v>
      </c>
      <c r="F7" s="55">
        <v>100000</v>
      </c>
      <c r="G7" s="54">
        <v>0</v>
      </c>
      <c r="H7" s="54">
        <v>100000</v>
      </c>
      <c r="I7" s="54">
        <v>100000</v>
      </c>
      <c r="J7" s="54">
        <v>100000</v>
      </c>
      <c r="K7" s="54">
        <v>100000</v>
      </c>
      <c r="L7" s="54">
        <v>0</v>
      </c>
      <c r="M7" s="55">
        <v>0</v>
      </c>
      <c r="N7" s="55">
        <v>0</v>
      </c>
    </row>
    <row r="8" spans="1:14" ht="9.9499999999999993" customHeight="1">
      <c r="A8" s="56"/>
      <c r="B8" s="57"/>
      <c r="C8" s="54">
        <v>0</v>
      </c>
      <c r="D8" s="54">
        <v>0</v>
      </c>
      <c r="E8" s="54">
        <v>0</v>
      </c>
      <c r="F8" s="55">
        <v>0</v>
      </c>
      <c r="G8" s="54">
        <v>0</v>
      </c>
      <c r="H8" s="54">
        <v>0</v>
      </c>
      <c r="I8" s="54">
        <v>0</v>
      </c>
      <c r="J8" s="54">
        <v>0</v>
      </c>
      <c r="K8" s="54">
        <v>0</v>
      </c>
      <c r="L8" s="54">
        <v>0</v>
      </c>
      <c r="M8" s="55">
        <v>0</v>
      </c>
      <c r="N8" s="55">
        <v>0</v>
      </c>
    </row>
    <row r="9" spans="1:14" ht="15.75">
      <c r="A9" s="56" t="s">
        <v>3754</v>
      </c>
      <c r="B9" s="57"/>
      <c r="C9" s="54">
        <v>0</v>
      </c>
      <c r="D9" s="54">
        <v>0</v>
      </c>
      <c r="E9" s="54">
        <v>0</v>
      </c>
      <c r="F9" s="55">
        <v>0</v>
      </c>
      <c r="G9" s="54">
        <v>0</v>
      </c>
      <c r="H9" s="54">
        <v>0</v>
      </c>
      <c r="I9" s="54">
        <v>0</v>
      </c>
      <c r="J9" s="54">
        <v>0</v>
      </c>
      <c r="K9" s="54">
        <v>0</v>
      </c>
      <c r="L9" s="54">
        <v>0</v>
      </c>
      <c r="M9" s="55">
        <v>0</v>
      </c>
      <c r="N9" s="55">
        <v>0</v>
      </c>
    </row>
    <row r="10" spans="1:14" ht="15.75">
      <c r="A10" s="56" t="s">
        <v>3755</v>
      </c>
      <c r="B10" s="57"/>
      <c r="C10" s="54">
        <v>0</v>
      </c>
      <c r="D10" s="54">
        <v>0</v>
      </c>
      <c r="E10" s="54">
        <v>0</v>
      </c>
      <c r="F10" s="55">
        <v>0</v>
      </c>
      <c r="G10" s="54">
        <v>0</v>
      </c>
      <c r="H10" s="54">
        <v>0</v>
      </c>
      <c r="I10" s="54">
        <v>0</v>
      </c>
      <c r="J10" s="54">
        <v>0</v>
      </c>
      <c r="K10" s="54">
        <v>0</v>
      </c>
      <c r="L10" s="54">
        <v>0</v>
      </c>
      <c r="M10" s="55">
        <v>0</v>
      </c>
      <c r="N10" s="55">
        <v>0</v>
      </c>
    </row>
    <row r="11" spans="1:14" ht="15.75">
      <c r="A11" s="56" t="s">
        <v>3756</v>
      </c>
      <c r="B11" s="57" t="s">
        <v>1321</v>
      </c>
      <c r="C11" s="54">
        <v>2428110703</v>
      </c>
      <c r="D11" s="54">
        <v>3224088721</v>
      </c>
      <c r="E11" s="54">
        <v>3579419675</v>
      </c>
      <c r="F11" s="55">
        <v>1562913282</v>
      </c>
      <c r="G11" s="54">
        <v>2149789191</v>
      </c>
      <c r="H11" s="54">
        <v>6690000000</v>
      </c>
      <c r="I11" s="54">
        <v>6690000000</v>
      </c>
      <c r="J11" s="54">
        <v>6000000000</v>
      </c>
      <c r="K11" s="54">
        <v>6000000000</v>
      </c>
      <c r="L11" s="54">
        <v>0</v>
      </c>
      <c r="M11" s="55">
        <v>0</v>
      </c>
      <c r="N11" s="55">
        <v>690000000</v>
      </c>
    </row>
    <row r="12" spans="1:14" ht="15.75">
      <c r="A12" s="58" t="s">
        <v>11054</v>
      </c>
      <c r="B12" s="57" t="s">
        <v>8777</v>
      </c>
      <c r="C12" s="54">
        <v>0</v>
      </c>
      <c r="D12" s="54">
        <v>0</v>
      </c>
      <c r="E12" s="54">
        <v>0</v>
      </c>
      <c r="F12" s="55">
        <v>0</v>
      </c>
      <c r="G12" s="54">
        <v>0</v>
      </c>
      <c r="H12" s="54">
        <v>0</v>
      </c>
      <c r="I12" s="54">
        <v>0</v>
      </c>
      <c r="J12" s="54">
        <v>66600000</v>
      </c>
      <c r="K12" s="54">
        <v>66600000</v>
      </c>
      <c r="L12" s="54">
        <v>0</v>
      </c>
      <c r="M12" s="55">
        <v>66600000</v>
      </c>
      <c r="N12" s="55">
        <v>0</v>
      </c>
    </row>
    <row r="13" spans="1:14" ht="15.75">
      <c r="A13" s="58" t="s">
        <v>11055</v>
      </c>
      <c r="B13" s="57" t="s">
        <v>8778</v>
      </c>
      <c r="C13" s="54">
        <v>0</v>
      </c>
      <c r="D13" s="54">
        <v>0</v>
      </c>
      <c r="E13" s="54">
        <v>0</v>
      </c>
      <c r="F13" s="55">
        <v>0</v>
      </c>
      <c r="G13" s="54">
        <v>0</v>
      </c>
      <c r="H13" s="54">
        <v>0</v>
      </c>
      <c r="I13" s="54">
        <v>0</v>
      </c>
      <c r="J13" s="54">
        <v>31000000</v>
      </c>
      <c r="K13" s="54">
        <v>31000000</v>
      </c>
      <c r="L13" s="54">
        <v>0</v>
      </c>
      <c r="M13" s="55">
        <v>31000000</v>
      </c>
      <c r="N13" s="55">
        <v>0</v>
      </c>
    </row>
    <row r="14" spans="1:14" ht="15.75">
      <c r="A14" s="58" t="s">
        <v>11056</v>
      </c>
      <c r="B14" s="57" t="s">
        <v>8779</v>
      </c>
      <c r="C14" s="54">
        <v>0</v>
      </c>
      <c r="D14" s="54">
        <v>0</v>
      </c>
      <c r="E14" s="54">
        <v>0</v>
      </c>
      <c r="F14" s="55">
        <v>0</v>
      </c>
      <c r="G14" s="54">
        <v>0</v>
      </c>
      <c r="H14" s="54">
        <v>0</v>
      </c>
      <c r="I14" s="54">
        <v>0</v>
      </c>
      <c r="J14" s="54">
        <v>120800000</v>
      </c>
      <c r="K14" s="54">
        <v>120800000</v>
      </c>
      <c r="L14" s="54">
        <v>0</v>
      </c>
      <c r="M14" s="55">
        <v>120800000</v>
      </c>
      <c r="N14" s="55">
        <v>0</v>
      </c>
    </row>
    <row r="15" spans="1:14" ht="15.75">
      <c r="A15" s="58" t="s">
        <v>11057</v>
      </c>
      <c r="B15" s="57" t="s">
        <v>8780</v>
      </c>
      <c r="C15" s="54">
        <v>0</v>
      </c>
      <c r="D15" s="54">
        <v>0</v>
      </c>
      <c r="E15" s="54">
        <v>0</v>
      </c>
      <c r="F15" s="55">
        <v>0</v>
      </c>
      <c r="G15" s="54">
        <v>0</v>
      </c>
      <c r="H15" s="54">
        <v>0</v>
      </c>
      <c r="I15" s="54">
        <v>0</v>
      </c>
      <c r="J15" s="54">
        <v>5600000</v>
      </c>
      <c r="K15" s="54">
        <v>5600000</v>
      </c>
      <c r="L15" s="54">
        <v>0</v>
      </c>
      <c r="M15" s="55">
        <v>5600000</v>
      </c>
      <c r="N15" s="55">
        <v>0</v>
      </c>
    </row>
    <row r="16" spans="1:14" ht="15.75">
      <c r="A16" s="58" t="s">
        <v>11058</v>
      </c>
      <c r="B16" s="57" t="s">
        <v>8781</v>
      </c>
      <c r="C16" s="54">
        <v>0</v>
      </c>
      <c r="D16" s="54">
        <v>0</v>
      </c>
      <c r="E16" s="54">
        <v>0</v>
      </c>
      <c r="F16" s="55">
        <v>0</v>
      </c>
      <c r="G16" s="54">
        <v>0</v>
      </c>
      <c r="H16" s="54">
        <v>0</v>
      </c>
      <c r="I16" s="54">
        <v>0</v>
      </c>
      <c r="J16" s="54">
        <v>40000000</v>
      </c>
      <c r="K16" s="54">
        <v>40000000</v>
      </c>
      <c r="L16" s="54">
        <v>0</v>
      </c>
      <c r="M16" s="55">
        <v>40000000</v>
      </c>
      <c r="N16" s="55">
        <v>0</v>
      </c>
    </row>
    <row r="17" spans="1:14" ht="15.75">
      <c r="A17" s="58" t="s">
        <v>8788</v>
      </c>
      <c r="B17" s="57" t="s">
        <v>8782</v>
      </c>
      <c r="C17" s="54">
        <v>0</v>
      </c>
      <c r="D17" s="54">
        <v>0</v>
      </c>
      <c r="E17" s="54">
        <v>0</v>
      </c>
      <c r="F17" s="55">
        <v>0</v>
      </c>
      <c r="G17" s="54">
        <v>0</v>
      </c>
      <c r="H17" s="54">
        <v>0</v>
      </c>
      <c r="I17" s="54">
        <v>0</v>
      </c>
      <c r="J17" s="54">
        <v>28500000</v>
      </c>
      <c r="K17" s="54">
        <v>28500000</v>
      </c>
      <c r="L17" s="54">
        <v>0</v>
      </c>
      <c r="M17" s="55">
        <v>28500000</v>
      </c>
      <c r="N17" s="55">
        <v>0</v>
      </c>
    </row>
    <row r="18" spans="1:14" ht="15.75">
      <c r="A18" s="58" t="s">
        <v>8789</v>
      </c>
      <c r="B18" s="57" t="s">
        <v>8783</v>
      </c>
      <c r="C18" s="54">
        <v>0</v>
      </c>
      <c r="D18" s="54">
        <v>0</v>
      </c>
      <c r="E18" s="54">
        <v>0</v>
      </c>
      <c r="F18" s="55">
        <v>0</v>
      </c>
      <c r="G18" s="54">
        <v>0</v>
      </c>
      <c r="H18" s="54">
        <v>0</v>
      </c>
      <c r="I18" s="54">
        <v>0</v>
      </c>
      <c r="J18" s="54">
        <v>33100000</v>
      </c>
      <c r="K18" s="54">
        <v>33100000</v>
      </c>
      <c r="L18" s="54">
        <v>0</v>
      </c>
      <c r="M18" s="55">
        <v>33100000</v>
      </c>
      <c r="N18" s="55">
        <v>0</v>
      </c>
    </row>
    <row r="19" spans="1:14" ht="15.75">
      <c r="A19" s="58" t="s">
        <v>8790</v>
      </c>
      <c r="B19" s="57" t="s">
        <v>8784</v>
      </c>
      <c r="C19" s="54">
        <v>0</v>
      </c>
      <c r="D19" s="54">
        <v>0</v>
      </c>
      <c r="E19" s="54">
        <v>0</v>
      </c>
      <c r="F19" s="55">
        <v>0</v>
      </c>
      <c r="G19" s="54">
        <v>0</v>
      </c>
      <c r="H19" s="54">
        <v>0</v>
      </c>
      <c r="I19" s="54">
        <v>0</v>
      </c>
      <c r="J19" s="54">
        <v>47600000</v>
      </c>
      <c r="K19" s="54">
        <v>47600000</v>
      </c>
      <c r="L19" s="54">
        <v>0</v>
      </c>
      <c r="M19" s="55">
        <v>47600000</v>
      </c>
      <c r="N19" s="55">
        <v>0</v>
      </c>
    </row>
    <row r="20" spans="1:14" ht="15.75">
      <c r="A20" s="58" t="s">
        <v>8791</v>
      </c>
      <c r="B20" s="57" t="s">
        <v>8785</v>
      </c>
      <c r="C20" s="54">
        <v>0</v>
      </c>
      <c r="D20" s="54">
        <v>0</v>
      </c>
      <c r="E20" s="54">
        <v>0</v>
      </c>
      <c r="F20" s="55">
        <v>0</v>
      </c>
      <c r="G20" s="54">
        <v>0</v>
      </c>
      <c r="H20" s="54">
        <v>0</v>
      </c>
      <c r="I20" s="54">
        <v>0</v>
      </c>
      <c r="J20" s="54">
        <v>73000000</v>
      </c>
      <c r="K20" s="54">
        <v>73000000</v>
      </c>
      <c r="L20" s="54">
        <v>0</v>
      </c>
      <c r="M20" s="55">
        <v>73000000</v>
      </c>
      <c r="N20" s="55">
        <v>0</v>
      </c>
    </row>
    <row r="21" spans="1:14" ht="15.75">
      <c r="A21" s="58" t="s">
        <v>8792</v>
      </c>
      <c r="B21" s="57" t="s">
        <v>8786</v>
      </c>
      <c r="C21" s="54">
        <v>0</v>
      </c>
      <c r="D21" s="54">
        <v>0</v>
      </c>
      <c r="E21" s="54">
        <v>0</v>
      </c>
      <c r="F21" s="55">
        <v>0</v>
      </c>
      <c r="G21" s="54">
        <v>0</v>
      </c>
      <c r="H21" s="54">
        <v>0</v>
      </c>
      <c r="I21" s="54">
        <v>0</v>
      </c>
      <c r="J21" s="54">
        <v>85000000</v>
      </c>
      <c r="K21" s="54">
        <v>85000000</v>
      </c>
      <c r="L21" s="54">
        <v>0</v>
      </c>
      <c r="M21" s="55">
        <v>85000000</v>
      </c>
      <c r="N21" s="55">
        <v>0</v>
      </c>
    </row>
    <row r="22" spans="1:14" ht="15.75">
      <c r="A22" s="58" t="s">
        <v>8793</v>
      </c>
      <c r="B22" s="57" t="s">
        <v>8787</v>
      </c>
      <c r="C22" s="54">
        <v>0</v>
      </c>
      <c r="D22" s="54">
        <v>0</v>
      </c>
      <c r="E22" s="54">
        <v>0</v>
      </c>
      <c r="F22" s="55">
        <v>0</v>
      </c>
      <c r="G22" s="54">
        <v>0</v>
      </c>
      <c r="H22" s="54">
        <v>0</v>
      </c>
      <c r="I22" s="54">
        <v>0</v>
      </c>
      <c r="J22" s="54">
        <v>30200000</v>
      </c>
      <c r="K22" s="54">
        <v>30200000</v>
      </c>
      <c r="L22" s="54">
        <v>0</v>
      </c>
      <c r="M22" s="55">
        <v>30200000</v>
      </c>
      <c r="N22" s="55">
        <v>0</v>
      </c>
    </row>
    <row r="23" spans="1:14" ht="15.75">
      <c r="A23" s="56" t="s">
        <v>3757</v>
      </c>
      <c r="B23" s="57" t="s">
        <v>1322</v>
      </c>
      <c r="C23" s="54">
        <v>52267173</v>
      </c>
      <c r="D23" s="54">
        <v>155971055</v>
      </c>
      <c r="E23" s="54">
        <v>131718285</v>
      </c>
      <c r="F23" s="55">
        <v>70756321</v>
      </c>
      <c r="G23" s="54">
        <v>64156622</v>
      </c>
      <c r="H23" s="54">
        <v>100000000</v>
      </c>
      <c r="I23" s="54">
        <v>100000000</v>
      </c>
      <c r="J23" s="54">
        <v>70000000</v>
      </c>
      <c r="K23" s="54">
        <v>70000000</v>
      </c>
      <c r="L23" s="54">
        <v>0</v>
      </c>
      <c r="M23" s="55">
        <v>0</v>
      </c>
      <c r="N23" s="55">
        <v>30000000</v>
      </c>
    </row>
    <row r="24" spans="1:14" ht="15.75">
      <c r="A24" s="56" t="s">
        <v>3758</v>
      </c>
      <c r="B24" s="57" t="s">
        <v>1323</v>
      </c>
      <c r="C24" s="54">
        <v>32670437</v>
      </c>
      <c r="D24" s="54">
        <v>78905644</v>
      </c>
      <c r="E24" s="54">
        <v>89741355</v>
      </c>
      <c r="F24" s="55">
        <v>41898421</v>
      </c>
      <c r="G24" s="54">
        <v>30217349</v>
      </c>
      <c r="H24" s="54">
        <v>100000000</v>
      </c>
      <c r="I24" s="54">
        <v>100000000</v>
      </c>
      <c r="J24" s="54">
        <v>70000000</v>
      </c>
      <c r="K24" s="54">
        <v>70000000</v>
      </c>
      <c r="L24" s="54">
        <v>0</v>
      </c>
      <c r="M24" s="55">
        <v>0</v>
      </c>
      <c r="N24" s="55">
        <v>30000000</v>
      </c>
    </row>
    <row r="25" spans="1:14" ht="15.75">
      <c r="A25" s="56" t="s">
        <v>3759</v>
      </c>
      <c r="B25" s="57" t="s">
        <v>1324</v>
      </c>
      <c r="C25" s="54">
        <v>8123432</v>
      </c>
      <c r="D25" s="54">
        <v>26466145</v>
      </c>
      <c r="E25" s="54">
        <v>14042374</v>
      </c>
      <c r="F25" s="55">
        <v>4782935</v>
      </c>
      <c r="G25" s="54">
        <v>9081253</v>
      </c>
      <c r="H25" s="54">
        <v>20000000</v>
      </c>
      <c r="I25" s="54">
        <v>20000000</v>
      </c>
      <c r="J25" s="54">
        <v>10000000</v>
      </c>
      <c r="K25" s="54">
        <v>10000000</v>
      </c>
      <c r="L25" s="54">
        <v>0</v>
      </c>
      <c r="M25" s="55">
        <v>0</v>
      </c>
      <c r="N25" s="55">
        <v>10000000</v>
      </c>
    </row>
    <row r="26" spans="1:14" ht="9.9499999999999993" customHeight="1">
      <c r="A26" s="56"/>
      <c r="B26" s="57"/>
      <c r="C26" s="54">
        <v>0</v>
      </c>
      <c r="D26" s="54">
        <v>0</v>
      </c>
      <c r="E26" s="54">
        <v>0</v>
      </c>
      <c r="F26" s="55">
        <v>0</v>
      </c>
      <c r="G26" s="54">
        <v>0</v>
      </c>
      <c r="H26" s="54">
        <v>0</v>
      </c>
      <c r="I26" s="54">
        <v>0</v>
      </c>
      <c r="J26" s="54">
        <v>0</v>
      </c>
      <c r="K26" s="54">
        <v>0</v>
      </c>
      <c r="L26" s="54">
        <v>0</v>
      </c>
      <c r="M26" s="55">
        <v>0</v>
      </c>
      <c r="N26" s="55">
        <v>0</v>
      </c>
    </row>
    <row r="27" spans="1:14" ht="15.75">
      <c r="A27" s="59" t="s">
        <v>5898</v>
      </c>
      <c r="B27" s="57"/>
      <c r="C27" s="54">
        <v>2521171745</v>
      </c>
      <c r="D27" s="54">
        <v>3485431565</v>
      </c>
      <c r="E27" s="54">
        <v>3814921689</v>
      </c>
      <c r="F27" s="55">
        <v>1680350959</v>
      </c>
      <c r="G27" s="54">
        <v>2253244415</v>
      </c>
      <c r="H27" s="54">
        <v>6910000000</v>
      </c>
      <c r="I27" s="54">
        <v>6910000000</v>
      </c>
      <c r="J27" s="54">
        <v>6711400000</v>
      </c>
      <c r="K27" s="54">
        <v>6711400000</v>
      </c>
      <c r="L27" s="54">
        <v>0</v>
      </c>
      <c r="M27" s="55">
        <v>0</v>
      </c>
      <c r="N27" s="55">
        <v>198600000</v>
      </c>
    </row>
    <row r="28" spans="1:14" ht="15.75">
      <c r="A28" s="56"/>
      <c r="B28" s="57"/>
      <c r="C28" s="54">
        <v>0</v>
      </c>
      <c r="D28" s="54">
        <v>0</v>
      </c>
      <c r="E28" s="54">
        <v>0</v>
      </c>
      <c r="F28" s="55">
        <v>0</v>
      </c>
      <c r="G28" s="54">
        <v>0</v>
      </c>
      <c r="H28" s="54">
        <v>0</v>
      </c>
      <c r="I28" s="54">
        <v>0</v>
      </c>
      <c r="J28" s="54">
        <v>0</v>
      </c>
      <c r="K28" s="54">
        <v>0</v>
      </c>
      <c r="L28" s="54">
        <v>0</v>
      </c>
      <c r="M28" s="55">
        <v>0</v>
      </c>
      <c r="N28" s="55">
        <v>0</v>
      </c>
    </row>
    <row r="29" spans="1:14" ht="15.75">
      <c r="A29" s="56" t="s">
        <v>3760</v>
      </c>
      <c r="B29" s="57"/>
      <c r="C29" s="54">
        <v>0</v>
      </c>
      <c r="D29" s="54">
        <v>0</v>
      </c>
      <c r="E29" s="54">
        <v>0</v>
      </c>
      <c r="F29" s="55">
        <v>0</v>
      </c>
      <c r="G29" s="54">
        <v>0</v>
      </c>
      <c r="H29" s="54">
        <v>0</v>
      </c>
      <c r="I29" s="54">
        <v>0</v>
      </c>
      <c r="J29" s="54">
        <v>0</v>
      </c>
      <c r="K29" s="54">
        <v>0</v>
      </c>
      <c r="L29" s="54">
        <v>0</v>
      </c>
      <c r="M29" s="55">
        <v>0</v>
      </c>
      <c r="N29" s="55">
        <v>0</v>
      </c>
    </row>
    <row r="30" spans="1:14" ht="15.75">
      <c r="A30" s="56" t="s">
        <v>3761</v>
      </c>
      <c r="B30" s="57" t="s">
        <v>1325</v>
      </c>
      <c r="C30" s="54">
        <v>87959085</v>
      </c>
      <c r="D30" s="54">
        <v>134378501</v>
      </c>
      <c r="E30" s="54">
        <v>-10809081</v>
      </c>
      <c r="F30" s="55">
        <v>-10809081</v>
      </c>
      <c r="G30" s="54">
        <v>235776</v>
      </c>
      <c r="H30" s="54">
        <v>0</v>
      </c>
      <c r="I30" s="54">
        <v>0</v>
      </c>
      <c r="J30" s="54">
        <v>0</v>
      </c>
      <c r="K30" s="54">
        <v>0</v>
      </c>
      <c r="L30" s="54">
        <v>0</v>
      </c>
      <c r="M30" s="55">
        <v>0</v>
      </c>
      <c r="N30" s="55">
        <v>0</v>
      </c>
    </row>
    <row r="31" spans="1:14" ht="15.75">
      <c r="A31" s="56"/>
      <c r="B31" s="57"/>
      <c r="C31" s="54">
        <v>0</v>
      </c>
      <c r="D31" s="54">
        <v>0</v>
      </c>
      <c r="E31" s="54">
        <v>0</v>
      </c>
      <c r="F31" s="55">
        <v>0</v>
      </c>
      <c r="G31" s="54">
        <v>0</v>
      </c>
      <c r="H31" s="54">
        <v>0</v>
      </c>
      <c r="I31" s="54">
        <v>0</v>
      </c>
      <c r="J31" s="54">
        <v>0</v>
      </c>
      <c r="K31" s="54">
        <v>0</v>
      </c>
      <c r="L31" s="54">
        <v>0</v>
      </c>
      <c r="M31" s="55">
        <v>0</v>
      </c>
      <c r="N31" s="55">
        <v>0</v>
      </c>
    </row>
    <row r="32" spans="1:14" ht="15.75">
      <c r="A32" s="56" t="s">
        <v>3762</v>
      </c>
      <c r="B32" s="57"/>
      <c r="C32" s="54">
        <v>87959085</v>
      </c>
      <c r="D32" s="54">
        <v>134378501</v>
      </c>
      <c r="E32" s="54">
        <v>-10809081</v>
      </c>
      <c r="F32" s="55">
        <v>-10809081</v>
      </c>
      <c r="G32" s="54">
        <v>235776</v>
      </c>
      <c r="H32" s="54">
        <v>0</v>
      </c>
      <c r="I32" s="54">
        <v>0</v>
      </c>
      <c r="J32" s="54">
        <v>0</v>
      </c>
      <c r="K32" s="54">
        <v>0</v>
      </c>
      <c r="L32" s="54">
        <v>0</v>
      </c>
      <c r="M32" s="55">
        <v>0</v>
      </c>
      <c r="N32" s="55">
        <v>0</v>
      </c>
    </row>
    <row r="33" spans="1:14" ht="15.75">
      <c r="A33" s="56"/>
      <c r="B33" s="57"/>
      <c r="C33" s="54">
        <v>0</v>
      </c>
      <c r="D33" s="54">
        <v>0</v>
      </c>
      <c r="E33" s="54">
        <v>0</v>
      </c>
      <c r="F33" s="55">
        <v>0</v>
      </c>
      <c r="G33" s="54">
        <v>0</v>
      </c>
      <c r="H33" s="54">
        <v>0</v>
      </c>
      <c r="I33" s="54">
        <v>0</v>
      </c>
      <c r="J33" s="54">
        <v>0</v>
      </c>
      <c r="K33" s="54">
        <v>0</v>
      </c>
      <c r="L33" s="54">
        <v>0</v>
      </c>
      <c r="M33" s="55">
        <v>0</v>
      </c>
      <c r="N33" s="55">
        <v>0</v>
      </c>
    </row>
    <row r="34" spans="1:14" ht="15.75">
      <c r="A34" s="56" t="s">
        <v>3763</v>
      </c>
      <c r="B34" s="57" t="s">
        <v>1326</v>
      </c>
      <c r="C34" s="54">
        <v>136555000</v>
      </c>
      <c r="D34" s="54">
        <v>0</v>
      </c>
      <c r="E34" s="54">
        <v>0</v>
      </c>
      <c r="F34" s="55">
        <v>0</v>
      </c>
      <c r="G34" s="54">
        <v>0</v>
      </c>
      <c r="H34" s="54">
        <v>0</v>
      </c>
      <c r="I34" s="54">
        <v>0</v>
      </c>
      <c r="J34" s="54">
        <v>0</v>
      </c>
      <c r="K34" s="54">
        <v>0</v>
      </c>
      <c r="L34" s="54">
        <v>0</v>
      </c>
      <c r="M34" s="55">
        <v>0</v>
      </c>
      <c r="N34" s="55">
        <v>0</v>
      </c>
    </row>
    <row r="35" spans="1:14" ht="15.75">
      <c r="A35" s="56"/>
      <c r="B35" s="57"/>
      <c r="C35" s="54">
        <v>0</v>
      </c>
      <c r="D35" s="54">
        <v>0</v>
      </c>
      <c r="E35" s="54">
        <v>0</v>
      </c>
      <c r="F35" s="55">
        <v>0</v>
      </c>
      <c r="G35" s="54">
        <v>0</v>
      </c>
      <c r="H35" s="54">
        <v>0</v>
      </c>
      <c r="I35" s="54">
        <v>0</v>
      </c>
      <c r="J35" s="54">
        <v>0</v>
      </c>
      <c r="K35" s="54">
        <v>0</v>
      </c>
      <c r="L35" s="54">
        <v>0</v>
      </c>
      <c r="M35" s="55">
        <v>0</v>
      </c>
      <c r="N35" s="55">
        <v>0</v>
      </c>
    </row>
    <row r="36" spans="1:14" ht="15.75">
      <c r="A36" s="59" t="s">
        <v>3425</v>
      </c>
      <c r="B36" s="57"/>
      <c r="C36" s="54">
        <v>224514085</v>
      </c>
      <c r="D36" s="54">
        <v>134378501</v>
      </c>
      <c r="E36" s="54">
        <v>-10809081</v>
      </c>
      <c r="F36" s="55">
        <v>-10809081</v>
      </c>
      <c r="G36" s="54">
        <v>235776</v>
      </c>
      <c r="H36" s="54">
        <v>0</v>
      </c>
      <c r="I36" s="54">
        <v>0</v>
      </c>
      <c r="J36" s="54">
        <v>0</v>
      </c>
      <c r="K36" s="54">
        <v>0</v>
      </c>
      <c r="L36" s="54">
        <v>0</v>
      </c>
      <c r="M36" s="55">
        <v>0</v>
      </c>
      <c r="N36" s="55">
        <v>0</v>
      </c>
    </row>
    <row r="37" spans="1:14" ht="15.75">
      <c r="A37" s="56"/>
      <c r="B37" s="57"/>
      <c r="C37" s="54">
        <v>0</v>
      </c>
      <c r="D37" s="54">
        <v>0</v>
      </c>
      <c r="E37" s="54">
        <v>0</v>
      </c>
      <c r="F37" s="55">
        <v>0</v>
      </c>
      <c r="G37" s="54">
        <v>0</v>
      </c>
      <c r="H37" s="54">
        <v>0</v>
      </c>
      <c r="I37" s="54">
        <v>0</v>
      </c>
      <c r="J37" s="54">
        <v>0</v>
      </c>
      <c r="K37" s="54">
        <v>0</v>
      </c>
      <c r="L37" s="54">
        <v>0</v>
      </c>
      <c r="M37" s="55">
        <v>0</v>
      </c>
      <c r="N37" s="55">
        <v>0</v>
      </c>
    </row>
    <row r="38" spans="1:14" ht="15.75">
      <c r="A38" s="59" t="s">
        <v>3764</v>
      </c>
      <c r="B38" s="57"/>
      <c r="C38" s="54">
        <v>224514085</v>
      </c>
      <c r="D38" s="54">
        <v>134378501</v>
      </c>
      <c r="E38" s="54">
        <v>-10809081</v>
      </c>
      <c r="F38" s="55">
        <v>-10809081</v>
      </c>
      <c r="G38" s="54">
        <v>235776</v>
      </c>
      <c r="H38" s="54">
        <v>0</v>
      </c>
      <c r="I38" s="54">
        <v>0</v>
      </c>
      <c r="J38" s="54">
        <v>0</v>
      </c>
      <c r="K38" s="54">
        <v>0</v>
      </c>
      <c r="L38" s="54">
        <v>0</v>
      </c>
      <c r="M38" s="55">
        <v>0</v>
      </c>
      <c r="N38" s="55">
        <v>0</v>
      </c>
    </row>
    <row r="39" spans="1:14" ht="15.75">
      <c r="A39" s="56"/>
      <c r="B39" s="57"/>
      <c r="C39" s="54">
        <v>0</v>
      </c>
      <c r="D39" s="54">
        <v>0</v>
      </c>
      <c r="E39" s="54">
        <v>0</v>
      </c>
      <c r="F39" s="55">
        <v>0</v>
      </c>
      <c r="G39" s="54">
        <v>0</v>
      </c>
      <c r="H39" s="54">
        <v>0</v>
      </c>
      <c r="I39" s="54">
        <v>0</v>
      </c>
      <c r="J39" s="54">
        <v>0</v>
      </c>
      <c r="K39" s="54">
        <v>0</v>
      </c>
      <c r="L39" s="54">
        <v>0</v>
      </c>
      <c r="M39" s="55">
        <v>0</v>
      </c>
      <c r="N39" s="55">
        <v>0</v>
      </c>
    </row>
    <row r="40" spans="1:14" ht="15.75">
      <c r="A40" s="56" t="s">
        <v>3765</v>
      </c>
      <c r="B40" s="57"/>
      <c r="C40" s="54">
        <v>0</v>
      </c>
      <c r="D40" s="54">
        <v>0</v>
      </c>
      <c r="E40" s="54">
        <v>0</v>
      </c>
      <c r="F40" s="55">
        <v>0</v>
      </c>
      <c r="G40" s="54">
        <v>0</v>
      </c>
      <c r="H40" s="54">
        <v>0</v>
      </c>
      <c r="I40" s="54">
        <v>0</v>
      </c>
      <c r="J40" s="54">
        <v>0</v>
      </c>
      <c r="K40" s="54">
        <v>0</v>
      </c>
      <c r="L40" s="54">
        <v>0</v>
      </c>
      <c r="M40" s="55">
        <v>0</v>
      </c>
      <c r="N40" s="55">
        <v>0</v>
      </c>
    </row>
    <row r="41" spans="1:14" ht="15.75">
      <c r="A41" s="56" t="s">
        <v>3766</v>
      </c>
      <c r="B41" s="57" t="s">
        <v>2250</v>
      </c>
      <c r="C41" s="54">
        <v>275729</v>
      </c>
      <c r="D41" s="54">
        <v>65050</v>
      </c>
      <c r="E41" s="54">
        <v>-3033323</v>
      </c>
      <c r="F41" s="55">
        <v>-3034348</v>
      </c>
      <c r="G41" s="54">
        <v>375</v>
      </c>
      <c r="H41" s="54">
        <v>0</v>
      </c>
      <c r="I41" s="54">
        <v>0</v>
      </c>
      <c r="J41" s="54">
        <v>0</v>
      </c>
      <c r="K41" s="54">
        <v>0</v>
      </c>
      <c r="L41" s="54">
        <v>0</v>
      </c>
      <c r="M41" s="55">
        <v>0</v>
      </c>
      <c r="N41" s="55">
        <v>0</v>
      </c>
    </row>
    <row r="42" spans="1:14" ht="15.75">
      <c r="A42" s="56" t="s">
        <v>3767</v>
      </c>
      <c r="B42" s="57" t="s">
        <v>2251</v>
      </c>
      <c r="C42" s="54">
        <v>9885567929</v>
      </c>
      <c r="D42" s="54">
        <v>6697263834</v>
      </c>
      <c r="E42" s="54">
        <v>3919870123</v>
      </c>
      <c r="F42" s="55">
        <v>2193581335</v>
      </c>
      <c r="G42" s="54">
        <v>1486050555</v>
      </c>
      <c r="H42" s="54">
        <v>5000000000</v>
      </c>
      <c r="I42" s="54">
        <v>5000000000</v>
      </c>
      <c r="J42" s="54">
        <v>10000000</v>
      </c>
      <c r="K42" s="54">
        <v>10000000</v>
      </c>
      <c r="L42" s="54">
        <v>0</v>
      </c>
      <c r="M42" s="55">
        <v>0</v>
      </c>
      <c r="N42" s="55">
        <v>4990000000</v>
      </c>
    </row>
    <row r="43" spans="1:14" ht="15.75">
      <c r="A43" s="56" t="s">
        <v>3768</v>
      </c>
      <c r="B43" s="57" t="s">
        <v>2255</v>
      </c>
      <c r="C43" s="54">
        <v>326733396</v>
      </c>
      <c r="D43" s="54">
        <v>218475764</v>
      </c>
      <c r="E43" s="54">
        <v>152493815</v>
      </c>
      <c r="F43" s="55">
        <v>101269415</v>
      </c>
      <c r="G43" s="54">
        <v>73722887</v>
      </c>
      <c r="H43" s="54">
        <v>170000000</v>
      </c>
      <c r="I43" s="54">
        <v>170000000</v>
      </c>
      <c r="J43" s="54">
        <v>0</v>
      </c>
      <c r="K43" s="54">
        <v>0</v>
      </c>
      <c r="L43" s="54">
        <v>0</v>
      </c>
      <c r="M43" s="55">
        <v>0</v>
      </c>
      <c r="N43" s="55">
        <v>170000000</v>
      </c>
    </row>
    <row r="44" spans="1:14" ht="15.75">
      <c r="A44" s="56" t="s">
        <v>3769</v>
      </c>
      <c r="B44" s="57" t="s">
        <v>2256</v>
      </c>
      <c r="C44" s="54">
        <v>3925</v>
      </c>
      <c r="D44" s="54">
        <v>1153</v>
      </c>
      <c r="E44" s="54">
        <v>0</v>
      </c>
      <c r="F44" s="55">
        <v>0</v>
      </c>
      <c r="G44" s="54">
        <v>0</v>
      </c>
      <c r="H44" s="54">
        <v>0</v>
      </c>
      <c r="I44" s="54">
        <v>0</v>
      </c>
      <c r="J44" s="54">
        <v>0</v>
      </c>
      <c r="K44" s="54">
        <v>0</v>
      </c>
      <c r="L44" s="54">
        <v>0</v>
      </c>
      <c r="M44" s="55">
        <v>0</v>
      </c>
      <c r="N44" s="55">
        <v>0</v>
      </c>
    </row>
    <row r="45" spans="1:14" ht="15.75">
      <c r="A45" s="56" t="s">
        <v>3770</v>
      </c>
      <c r="B45" s="57" t="s">
        <v>2257</v>
      </c>
      <c r="C45" s="54">
        <v>16776728</v>
      </c>
      <c r="D45" s="54">
        <v>13727522</v>
      </c>
      <c r="E45" s="54">
        <v>6045544</v>
      </c>
      <c r="F45" s="55">
        <v>2704100</v>
      </c>
      <c r="G45" s="54">
        <v>1498056</v>
      </c>
      <c r="H45" s="54">
        <v>5000000</v>
      </c>
      <c r="I45" s="54">
        <v>5000000</v>
      </c>
      <c r="J45" s="54">
        <v>0</v>
      </c>
      <c r="K45" s="54">
        <v>0</v>
      </c>
      <c r="L45" s="54">
        <v>0</v>
      </c>
      <c r="M45" s="55">
        <v>0</v>
      </c>
      <c r="N45" s="55">
        <v>5000000</v>
      </c>
    </row>
    <row r="46" spans="1:14" ht="15.75">
      <c r="A46" s="56" t="s">
        <v>3979</v>
      </c>
      <c r="B46" s="57" t="s">
        <v>2258</v>
      </c>
      <c r="C46" s="54">
        <v>886</v>
      </c>
      <c r="D46" s="54">
        <v>968005</v>
      </c>
      <c r="E46" s="54">
        <v>76000</v>
      </c>
      <c r="F46" s="55">
        <v>0</v>
      </c>
      <c r="G46" s="54">
        <v>0</v>
      </c>
      <c r="H46" s="54">
        <v>1000</v>
      </c>
      <c r="I46" s="54">
        <v>1000</v>
      </c>
      <c r="J46" s="54">
        <v>1000</v>
      </c>
      <c r="K46" s="54">
        <v>1000</v>
      </c>
      <c r="L46" s="54">
        <v>0</v>
      </c>
      <c r="M46" s="55">
        <v>0</v>
      </c>
      <c r="N46" s="55">
        <v>0</v>
      </c>
    </row>
    <row r="47" spans="1:14" ht="15.75">
      <c r="A47" s="56" t="s">
        <v>3771</v>
      </c>
      <c r="B47" s="57" t="s">
        <v>2252</v>
      </c>
      <c r="C47" s="54">
        <v>68901237</v>
      </c>
      <c r="D47" s="54">
        <v>28119768</v>
      </c>
      <c r="E47" s="54">
        <v>17179218</v>
      </c>
      <c r="F47" s="55">
        <v>10143086</v>
      </c>
      <c r="G47" s="54">
        <v>9762551</v>
      </c>
      <c r="H47" s="54">
        <v>1000</v>
      </c>
      <c r="I47" s="54">
        <v>1000</v>
      </c>
      <c r="J47" s="54">
        <v>500000</v>
      </c>
      <c r="K47" s="54">
        <v>500000</v>
      </c>
      <c r="L47" s="54">
        <v>0</v>
      </c>
      <c r="M47" s="55">
        <v>499000</v>
      </c>
      <c r="N47" s="55">
        <v>0</v>
      </c>
    </row>
    <row r="48" spans="1:14" ht="15.75">
      <c r="A48" s="56" t="s">
        <v>3772</v>
      </c>
      <c r="B48" s="57" t="s">
        <v>2253</v>
      </c>
      <c r="C48" s="54">
        <v>13940851</v>
      </c>
      <c r="D48" s="54">
        <v>8211906</v>
      </c>
      <c r="E48" s="54">
        <v>2020670</v>
      </c>
      <c r="F48" s="55">
        <v>565000</v>
      </c>
      <c r="G48" s="54">
        <v>100000</v>
      </c>
      <c r="H48" s="54">
        <v>1000</v>
      </c>
      <c r="I48" s="54">
        <v>1000</v>
      </c>
      <c r="J48" s="54">
        <v>0</v>
      </c>
      <c r="K48" s="54">
        <v>0</v>
      </c>
      <c r="L48" s="54">
        <v>0</v>
      </c>
      <c r="M48" s="55">
        <v>0</v>
      </c>
      <c r="N48" s="55">
        <v>1000</v>
      </c>
    </row>
    <row r="49" spans="1:14" ht="15.75">
      <c r="A49" s="56" t="s">
        <v>3773</v>
      </c>
      <c r="B49" s="57" t="s">
        <v>2259</v>
      </c>
      <c r="C49" s="54">
        <v>2483821000</v>
      </c>
      <c r="D49" s="54">
        <v>1756629960</v>
      </c>
      <c r="E49" s="54">
        <v>2194142347</v>
      </c>
      <c r="F49" s="55">
        <v>1538856234</v>
      </c>
      <c r="G49" s="54">
        <v>477309178</v>
      </c>
      <c r="H49" s="54">
        <v>1800000000</v>
      </c>
      <c r="I49" s="54">
        <v>1800000000</v>
      </c>
      <c r="J49" s="54">
        <v>0</v>
      </c>
      <c r="K49" s="54">
        <v>0</v>
      </c>
      <c r="L49" s="54">
        <v>0</v>
      </c>
      <c r="M49" s="55">
        <v>0</v>
      </c>
      <c r="N49" s="55">
        <v>1800000000</v>
      </c>
    </row>
    <row r="50" spans="1:14" ht="15.75">
      <c r="A50" s="56" t="s">
        <v>3774</v>
      </c>
      <c r="B50" s="57" t="s">
        <v>2260</v>
      </c>
      <c r="C50" s="54">
        <v>30434564</v>
      </c>
      <c r="D50" s="54">
        <v>19452052</v>
      </c>
      <c r="E50" s="54">
        <v>11186427</v>
      </c>
      <c r="F50" s="55">
        <v>8099239</v>
      </c>
      <c r="G50" s="54">
        <v>2679137</v>
      </c>
      <c r="H50" s="54">
        <v>5000000</v>
      </c>
      <c r="I50" s="54">
        <v>5000000</v>
      </c>
      <c r="J50" s="54">
        <v>0</v>
      </c>
      <c r="K50" s="54">
        <v>0</v>
      </c>
      <c r="L50" s="54">
        <v>0</v>
      </c>
      <c r="M50" s="55">
        <v>0</v>
      </c>
      <c r="N50" s="55">
        <v>5000000</v>
      </c>
    </row>
    <row r="51" spans="1:14" ht="15.75">
      <c r="A51" s="56" t="s">
        <v>5899</v>
      </c>
      <c r="B51" s="57" t="s">
        <v>5069</v>
      </c>
      <c r="C51" s="54">
        <v>0</v>
      </c>
      <c r="D51" s="54">
        <v>5774000000</v>
      </c>
      <c r="E51" s="54">
        <v>7646900000</v>
      </c>
      <c r="F51" s="55">
        <v>2969900000</v>
      </c>
      <c r="G51" s="54">
        <v>4285500000</v>
      </c>
      <c r="H51" s="54">
        <v>10353997000</v>
      </c>
      <c r="I51" s="54">
        <v>10353997000</v>
      </c>
      <c r="J51" s="54">
        <v>0</v>
      </c>
      <c r="K51" s="54">
        <v>0</v>
      </c>
      <c r="L51" s="54">
        <v>0</v>
      </c>
      <c r="M51" s="55">
        <v>0</v>
      </c>
      <c r="N51" s="55">
        <v>10353997000</v>
      </c>
    </row>
    <row r="52" spans="1:14" ht="15.75">
      <c r="A52" s="56"/>
      <c r="B52" s="57"/>
      <c r="C52" s="54">
        <v>0</v>
      </c>
      <c r="D52" s="54">
        <v>0</v>
      </c>
      <c r="E52" s="54">
        <v>0</v>
      </c>
      <c r="F52" s="55">
        <v>0</v>
      </c>
      <c r="G52" s="54">
        <v>0</v>
      </c>
      <c r="H52" s="54">
        <v>0</v>
      </c>
      <c r="I52" s="54">
        <v>0</v>
      </c>
      <c r="J52" s="54">
        <v>0</v>
      </c>
      <c r="K52" s="54">
        <v>0</v>
      </c>
      <c r="L52" s="54">
        <v>0</v>
      </c>
      <c r="M52" s="55">
        <v>0</v>
      </c>
      <c r="N52" s="55">
        <v>0</v>
      </c>
    </row>
    <row r="53" spans="1:14" ht="15.75">
      <c r="A53" s="59" t="s">
        <v>3775</v>
      </c>
      <c r="B53" s="57"/>
      <c r="C53" s="54">
        <v>12826456245</v>
      </c>
      <c r="D53" s="54">
        <v>14516915014</v>
      </c>
      <c r="E53" s="54">
        <v>13946880821</v>
      </c>
      <c r="F53" s="55">
        <v>6822084061</v>
      </c>
      <c r="G53" s="54">
        <v>6336622739</v>
      </c>
      <c r="H53" s="54">
        <v>17334000000</v>
      </c>
      <c r="I53" s="54">
        <v>17334000000</v>
      </c>
      <c r="J53" s="54">
        <v>10501000</v>
      </c>
      <c r="K53" s="54">
        <v>10501000</v>
      </c>
      <c r="L53" s="54">
        <v>0</v>
      </c>
      <c r="M53" s="55">
        <v>0</v>
      </c>
      <c r="N53" s="55">
        <v>17323499000</v>
      </c>
    </row>
    <row r="54" spans="1:14" ht="15.75">
      <c r="A54" s="56"/>
      <c r="B54" s="57"/>
      <c r="C54" s="54">
        <v>0</v>
      </c>
      <c r="D54" s="54">
        <v>0</v>
      </c>
      <c r="E54" s="54">
        <v>0</v>
      </c>
      <c r="F54" s="55">
        <v>0</v>
      </c>
      <c r="G54" s="54">
        <v>0</v>
      </c>
      <c r="H54" s="54">
        <v>0</v>
      </c>
      <c r="I54" s="54">
        <v>0</v>
      </c>
      <c r="J54" s="54">
        <v>0</v>
      </c>
      <c r="K54" s="54">
        <v>0</v>
      </c>
      <c r="L54" s="54">
        <v>0</v>
      </c>
      <c r="M54" s="55">
        <v>0</v>
      </c>
      <c r="N54" s="55">
        <v>0</v>
      </c>
    </row>
    <row r="55" spans="1:14" ht="15.75">
      <c r="A55" s="56" t="s">
        <v>3776</v>
      </c>
      <c r="B55" s="57" t="s">
        <v>2261</v>
      </c>
      <c r="C55" s="54">
        <v>17626981</v>
      </c>
      <c r="D55" s="54">
        <v>16761083</v>
      </c>
      <c r="E55" s="54">
        <v>0</v>
      </c>
      <c r="F55" s="55">
        <v>0</v>
      </c>
      <c r="G55" s="54">
        <v>0</v>
      </c>
      <c r="H55" s="54">
        <v>30000000</v>
      </c>
      <c r="I55" s="54">
        <v>30000000</v>
      </c>
      <c r="J55" s="54">
        <v>40000000</v>
      </c>
      <c r="K55" s="54">
        <v>40000000</v>
      </c>
      <c r="L55" s="54">
        <v>0</v>
      </c>
      <c r="M55" s="55">
        <v>10000000</v>
      </c>
      <c r="N55" s="55">
        <v>0</v>
      </c>
    </row>
    <row r="56" spans="1:14" ht="15.75">
      <c r="A56" s="56"/>
      <c r="B56" s="57"/>
      <c r="C56" s="54">
        <v>0</v>
      </c>
      <c r="D56" s="54">
        <v>0</v>
      </c>
      <c r="E56" s="54">
        <v>0</v>
      </c>
      <c r="F56" s="55">
        <v>0</v>
      </c>
      <c r="G56" s="54">
        <v>0</v>
      </c>
      <c r="H56" s="54">
        <v>0</v>
      </c>
      <c r="I56" s="54">
        <v>0</v>
      </c>
      <c r="J56" s="54">
        <v>0</v>
      </c>
      <c r="K56" s="54">
        <v>0</v>
      </c>
      <c r="L56" s="54">
        <v>0</v>
      </c>
      <c r="M56" s="55">
        <v>0</v>
      </c>
      <c r="N56" s="55">
        <v>0</v>
      </c>
    </row>
    <row r="57" spans="1:14" ht="15.75">
      <c r="A57" s="59" t="s">
        <v>3777</v>
      </c>
      <c r="B57" s="57"/>
      <c r="C57" s="54">
        <v>12808829264</v>
      </c>
      <c r="D57" s="54">
        <v>14500153931</v>
      </c>
      <c r="E57" s="54">
        <v>13946880821</v>
      </c>
      <c r="F57" s="55">
        <v>6822084061</v>
      </c>
      <c r="G57" s="54">
        <v>6336622739</v>
      </c>
      <c r="H57" s="54">
        <v>17304000000</v>
      </c>
      <c r="I57" s="54">
        <v>17304000000</v>
      </c>
      <c r="J57" s="54">
        <v>-29499000</v>
      </c>
      <c r="K57" s="54">
        <v>-29499000</v>
      </c>
      <c r="L57" s="54">
        <v>0</v>
      </c>
      <c r="M57" s="55">
        <v>0</v>
      </c>
      <c r="N57" s="55">
        <v>17333499000</v>
      </c>
    </row>
    <row r="58" spans="1:14" ht="15.75">
      <c r="A58" s="56"/>
      <c r="B58" s="57"/>
      <c r="C58" s="54">
        <v>0</v>
      </c>
      <c r="D58" s="54">
        <v>0</v>
      </c>
      <c r="E58" s="54">
        <v>0</v>
      </c>
      <c r="F58" s="55">
        <v>0</v>
      </c>
      <c r="G58" s="54">
        <v>0</v>
      </c>
      <c r="H58" s="54">
        <v>0</v>
      </c>
      <c r="I58" s="54">
        <v>0</v>
      </c>
      <c r="J58" s="54">
        <v>0</v>
      </c>
      <c r="K58" s="54">
        <v>0</v>
      </c>
      <c r="L58" s="54">
        <v>0</v>
      </c>
      <c r="M58" s="55">
        <v>0</v>
      </c>
      <c r="N58" s="55">
        <v>0</v>
      </c>
    </row>
    <row r="59" spans="1:14" ht="15.75">
      <c r="A59" s="56" t="s">
        <v>8196</v>
      </c>
      <c r="B59" s="57" t="s">
        <v>11238</v>
      </c>
      <c r="C59" s="54">
        <v>0</v>
      </c>
      <c r="D59" s="54">
        <v>0</v>
      </c>
      <c r="E59" s="54">
        <v>0</v>
      </c>
      <c r="F59" s="55">
        <v>0</v>
      </c>
      <c r="G59" s="54">
        <v>4119000000</v>
      </c>
      <c r="H59" s="54">
        <v>0</v>
      </c>
      <c r="I59" s="54">
        <v>0</v>
      </c>
      <c r="J59" s="54">
        <v>18820000000</v>
      </c>
      <c r="K59" s="54">
        <v>20070000000</v>
      </c>
      <c r="L59" s="54">
        <v>0</v>
      </c>
      <c r="M59" s="55">
        <v>20070000000</v>
      </c>
      <c r="N59" s="55">
        <v>0</v>
      </c>
    </row>
    <row r="60" spans="1:14" ht="15.75">
      <c r="A60" s="56" t="s">
        <v>3778</v>
      </c>
      <c r="B60" s="57"/>
      <c r="C60" s="54">
        <v>0</v>
      </c>
      <c r="D60" s="54">
        <v>0</v>
      </c>
      <c r="E60" s="54">
        <v>0</v>
      </c>
      <c r="F60" s="55">
        <v>0</v>
      </c>
      <c r="G60" s="54">
        <v>0</v>
      </c>
      <c r="H60" s="54">
        <v>0</v>
      </c>
      <c r="I60" s="54">
        <v>0</v>
      </c>
      <c r="J60" s="54">
        <v>0</v>
      </c>
      <c r="K60" s="54">
        <v>0</v>
      </c>
      <c r="L60" s="54">
        <v>0</v>
      </c>
      <c r="M60" s="55">
        <v>0</v>
      </c>
      <c r="N60" s="55">
        <v>0</v>
      </c>
    </row>
    <row r="61" spans="1:14" ht="15.75">
      <c r="A61" s="56" t="s">
        <v>3779</v>
      </c>
      <c r="B61" s="57" t="s">
        <v>490</v>
      </c>
      <c r="C61" s="54">
        <v>13944890</v>
      </c>
      <c r="D61" s="54">
        <v>13464060</v>
      </c>
      <c r="E61" s="54">
        <v>14975320</v>
      </c>
      <c r="F61" s="55">
        <v>7695750</v>
      </c>
      <c r="G61" s="54">
        <v>7455400</v>
      </c>
      <c r="H61" s="54">
        <v>20000000</v>
      </c>
      <c r="I61" s="54">
        <v>20000000</v>
      </c>
      <c r="J61" s="54">
        <v>22500000</v>
      </c>
      <c r="K61" s="54">
        <v>22500000</v>
      </c>
      <c r="L61" s="54">
        <v>0</v>
      </c>
      <c r="M61" s="55">
        <v>2500000</v>
      </c>
      <c r="N61" s="55">
        <v>0</v>
      </c>
    </row>
    <row r="62" spans="1:14" ht="31.5">
      <c r="A62" s="56" t="s">
        <v>3780</v>
      </c>
      <c r="B62" s="57" t="s">
        <v>491</v>
      </c>
      <c r="C62" s="54">
        <v>2042874</v>
      </c>
      <c r="D62" s="54">
        <v>1929231</v>
      </c>
      <c r="E62" s="54">
        <v>0</v>
      </c>
      <c r="F62" s="55">
        <v>0</v>
      </c>
      <c r="G62" s="54">
        <v>0</v>
      </c>
      <c r="H62" s="54">
        <v>2300000</v>
      </c>
      <c r="I62" s="54">
        <v>2300000</v>
      </c>
      <c r="J62" s="54">
        <v>2300000</v>
      </c>
      <c r="K62" s="54">
        <v>2300000</v>
      </c>
      <c r="L62" s="54">
        <v>0</v>
      </c>
      <c r="M62" s="55">
        <v>0</v>
      </c>
      <c r="N62" s="55">
        <v>0</v>
      </c>
    </row>
    <row r="63" spans="1:14" ht="31.5">
      <c r="A63" s="56" t="s">
        <v>3781</v>
      </c>
      <c r="B63" s="57" t="s">
        <v>492</v>
      </c>
      <c r="C63" s="54">
        <v>0</v>
      </c>
      <c r="D63" s="54">
        <v>36848702</v>
      </c>
      <c r="E63" s="54">
        <v>0</v>
      </c>
      <c r="F63" s="55">
        <v>0</v>
      </c>
      <c r="G63" s="54">
        <v>0</v>
      </c>
      <c r="H63" s="54">
        <v>20000000</v>
      </c>
      <c r="I63" s="54">
        <v>20000000</v>
      </c>
      <c r="J63" s="54">
        <v>20000000</v>
      </c>
      <c r="K63" s="54">
        <v>20000000</v>
      </c>
      <c r="L63" s="54">
        <v>0</v>
      </c>
      <c r="M63" s="55">
        <v>0</v>
      </c>
      <c r="N63" s="55">
        <v>0</v>
      </c>
    </row>
    <row r="64" spans="1:14" ht="15.75">
      <c r="A64" s="56"/>
      <c r="B64" s="57"/>
      <c r="C64" s="54">
        <v>0</v>
      </c>
      <c r="D64" s="54">
        <v>0</v>
      </c>
      <c r="E64" s="54">
        <v>0</v>
      </c>
      <c r="F64" s="55">
        <v>0</v>
      </c>
      <c r="G64" s="54">
        <v>0</v>
      </c>
      <c r="H64" s="54">
        <v>0</v>
      </c>
      <c r="I64" s="54">
        <v>0</v>
      </c>
      <c r="J64" s="54">
        <v>0</v>
      </c>
      <c r="K64" s="54">
        <v>0</v>
      </c>
      <c r="L64" s="54">
        <v>0</v>
      </c>
      <c r="M64" s="55">
        <v>0</v>
      </c>
      <c r="N64" s="55">
        <v>0</v>
      </c>
    </row>
    <row r="65" spans="1:14" ht="15.75">
      <c r="A65" s="59" t="s">
        <v>3053</v>
      </c>
      <c r="B65" s="57"/>
      <c r="C65" s="54">
        <v>15987764</v>
      </c>
      <c r="D65" s="54">
        <v>52241993</v>
      </c>
      <c r="E65" s="54">
        <v>14975320</v>
      </c>
      <c r="F65" s="55">
        <v>7695750</v>
      </c>
      <c r="G65" s="54">
        <v>7455400</v>
      </c>
      <c r="H65" s="54">
        <v>42300000</v>
      </c>
      <c r="I65" s="54">
        <v>42300000</v>
      </c>
      <c r="J65" s="54">
        <v>44800000</v>
      </c>
      <c r="K65" s="54">
        <v>44800000</v>
      </c>
      <c r="L65" s="54">
        <v>0</v>
      </c>
      <c r="M65" s="55">
        <v>2500000</v>
      </c>
      <c r="N65" s="55">
        <v>0</v>
      </c>
    </row>
    <row r="66" spans="1:14" ht="15.75">
      <c r="A66" s="56"/>
      <c r="B66" s="57"/>
      <c r="C66" s="54">
        <v>0</v>
      </c>
      <c r="D66" s="54">
        <v>0</v>
      </c>
      <c r="E66" s="54">
        <v>0</v>
      </c>
      <c r="F66" s="55">
        <v>0</v>
      </c>
      <c r="G66" s="54">
        <v>0</v>
      </c>
      <c r="H66" s="54">
        <v>0</v>
      </c>
      <c r="I66" s="54">
        <v>0</v>
      </c>
      <c r="J66" s="54">
        <v>0</v>
      </c>
      <c r="K66" s="54">
        <v>0</v>
      </c>
      <c r="L66" s="54">
        <v>0</v>
      </c>
      <c r="M66" s="55">
        <v>0</v>
      </c>
      <c r="N66" s="55">
        <v>0</v>
      </c>
    </row>
    <row r="67" spans="1:14" ht="31.5">
      <c r="A67" s="56" t="s">
        <v>3782</v>
      </c>
      <c r="B67" s="57" t="s">
        <v>1347</v>
      </c>
      <c r="C67" s="54">
        <v>1399556</v>
      </c>
      <c r="D67" s="54">
        <v>1754405</v>
      </c>
      <c r="E67" s="54">
        <v>1398273</v>
      </c>
      <c r="F67" s="55">
        <v>1398273</v>
      </c>
      <c r="G67" s="54">
        <v>0</v>
      </c>
      <c r="H67" s="54">
        <v>0</v>
      </c>
      <c r="I67" s="54">
        <v>0</v>
      </c>
      <c r="J67" s="54">
        <v>0</v>
      </c>
      <c r="K67" s="54">
        <v>0</v>
      </c>
      <c r="L67" s="54">
        <v>0</v>
      </c>
      <c r="M67" s="55">
        <v>0</v>
      </c>
      <c r="N67" s="55">
        <v>0</v>
      </c>
    </row>
    <row r="68" spans="1:14" ht="15.75">
      <c r="A68" s="56"/>
      <c r="B68" s="57"/>
      <c r="C68" s="54">
        <v>0</v>
      </c>
      <c r="D68" s="54">
        <v>0</v>
      </c>
      <c r="E68" s="54">
        <v>0</v>
      </c>
      <c r="F68" s="55">
        <v>0</v>
      </c>
      <c r="G68" s="54">
        <v>0</v>
      </c>
      <c r="H68" s="54">
        <v>0</v>
      </c>
      <c r="I68" s="54">
        <v>0</v>
      </c>
      <c r="J68" s="54">
        <v>0</v>
      </c>
      <c r="K68" s="54">
        <v>0</v>
      </c>
      <c r="L68" s="54">
        <v>0</v>
      </c>
      <c r="M68" s="55">
        <v>0</v>
      </c>
      <c r="N68" s="55">
        <v>0</v>
      </c>
    </row>
    <row r="69" spans="1:14" ht="15.75">
      <c r="A69" s="56" t="s">
        <v>3783</v>
      </c>
      <c r="B69" s="57" t="s">
        <v>1348</v>
      </c>
      <c r="C69" s="54">
        <v>957978190</v>
      </c>
      <c r="D69" s="54">
        <v>695705904</v>
      </c>
      <c r="E69" s="54">
        <v>1136681699</v>
      </c>
      <c r="F69" s="55">
        <v>702490910</v>
      </c>
      <c r="G69" s="54">
        <v>417313706</v>
      </c>
      <c r="H69" s="54">
        <v>900000000</v>
      </c>
      <c r="I69" s="54">
        <v>900000000</v>
      </c>
      <c r="J69" s="54">
        <v>1050000000</v>
      </c>
      <c r="K69" s="54">
        <v>1050000000</v>
      </c>
      <c r="L69" s="54">
        <v>0</v>
      </c>
      <c r="M69" s="55">
        <v>150000000</v>
      </c>
      <c r="N69" s="55">
        <v>0</v>
      </c>
    </row>
    <row r="70" spans="1:14" ht="15.75">
      <c r="A70" s="56" t="s">
        <v>3784</v>
      </c>
      <c r="B70" s="57" t="s">
        <v>1980</v>
      </c>
      <c r="C70" s="54">
        <v>1257401</v>
      </c>
      <c r="D70" s="54">
        <v>581701</v>
      </c>
      <c r="E70" s="54">
        <v>769540</v>
      </c>
      <c r="F70" s="55">
        <v>289704</v>
      </c>
      <c r="G70" s="54">
        <v>1420677</v>
      </c>
      <c r="H70" s="54">
        <v>1000000</v>
      </c>
      <c r="I70" s="54">
        <v>1000000</v>
      </c>
      <c r="J70" s="54">
        <v>1000000</v>
      </c>
      <c r="K70" s="54">
        <v>1000000</v>
      </c>
      <c r="L70" s="54">
        <v>0</v>
      </c>
      <c r="M70" s="55">
        <v>0</v>
      </c>
      <c r="N70" s="55">
        <v>0</v>
      </c>
    </row>
    <row r="71" spans="1:14" ht="15.75">
      <c r="A71" s="56" t="s">
        <v>3785</v>
      </c>
      <c r="B71" s="57" t="s">
        <v>2058</v>
      </c>
      <c r="C71" s="54">
        <v>0</v>
      </c>
      <c r="D71" s="54">
        <v>250000</v>
      </c>
      <c r="E71" s="54">
        <v>0</v>
      </c>
      <c r="F71" s="55">
        <v>0</v>
      </c>
      <c r="G71" s="54">
        <v>0</v>
      </c>
      <c r="H71" s="54">
        <v>250000</v>
      </c>
      <c r="I71" s="54">
        <v>250000</v>
      </c>
      <c r="J71" s="54">
        <v>602000</v>
      </c>
      <c r="K71" s="54">
        <v>602000</v>
      </c>
      <c r="L71" s="54">
        <v>0</v>
      </c>
      <c r="M71" s="55">
        <v>352000</v>
      </c>
      <c r="N71" s="55">
        <v>0</v>
      </c>
    </row>
    <row r="72" spans="1:14" ht="15.75">
      <c r="A72" s="56" t="s">
        <v>3786</v>
      </c>
      <c r="B72" s="57" t="s">
        <v>3723</v>
      </c>
      <c r="C72" s="54">
        <v>47380</v>
      </c>
      <c r="D72" s="54">
        <v>7565</v>
      </c>
      <c r="E72" s="54">
        <v>1860</v>
      </c>
      <c r="F72" s="55">
        <v>1860</v>
      </c>
      <c r="G72" s="54">
        <v>0</v>
      </c>
      <c r="H72" s="54">
        <v>0</v>
      </c>
      <c r="I72" s="54">
        <v>0</v>
      </c>
      <c r="J72" s="54">
        <v>0</v>
      </c>
      <c r="K72" s="54">
        <v>0</v>
      </c>
      <c r="L72" s="54">
        <v>0</v>
      </c>
      <c r="M72" s="55">
        <v>0</v>
      </c>
      <c r="N72" s="55">
        <v>0</v>
      </c>
    </row>
    <row r="73" spans="1:14" ht="15.75">
      <c r="A73" s="56"/>
      <c r="B73" s="57"/>
      <c r="C73" s="54">
        <v>0</v>
      </c>
      <c r="D73" s="54">
        <v>0</v>
      </c>
      <c r="E73" s="54">
        <v>0</v>
      </c>
      <c r="F73" s="55">
        <v>0</v>
      </c>
      <c r="G73" s="54">
        <v>0</v>
      </c>
      <c r="H73" s="54">
        <v>0</v>
      </c>
      <c r="I73" s="54">
        <v>0</v>
      </c>
      <c r="J73" s="54">
        <v>0</v>
      </c>
      <c r="K73" s="54">
        <v>0</v>
      </c>
      <c r="L73" s="54">
        <v>0</v>
      </c>
      <c r="M73" s="55">
        <v>0</v>
      </c>
      <c r="N73" s="55">
        <v>0</v>
      </c>
    </row>
    <row r="74" spans="1:14" ht="15.75">
      <c r="A74" s="56" t="s">
        <v>3787</v>
      </c>
      <c r="B74" s="57"/>
      <c r="C74" s="54">
        <v>0</v>
      </c>
      <c r="D74" s="54">
        <v>0</v>
      </c>
      <c r="E74" s="54">
        <v>0</v>
      </c>
      <c r="F74" s="55">
        <v>0</v>
      </c>
      <c r="G74" s="54">
        <v>0</v>
      </c>
      <c r="H74" s="54">
        <v>0</v>
      </c>
      <c r="I74" s="54">
        <v>0</v>
      </c>
      <c r="J74" s="54">
        <v>0</v>
      </c>
      <c r="K74" s="54">
        <v>0</v>
      </c>
      <c r="L74" s="54">
        <v>0</v>
      </c>
      <c r="M74" s="55">
        <v>0</v>
      </c>
      <c r="N74" s="55">
        <v>0</v>
      </c>
    </row>
    <row r="75" spans="1:14" ht="15.75">
      <c r="A75" s="56" t="s">
        <v>3788</v>
      </c>
      <c r="B75" s="57" t="s">
        <v>1388</v>
      </c>
      <c r="C75" s="54">
        <v>508451</v>
      </c>
      <c r="D75" s="54">
        <v>351589</v>
      </c>
      <c r="E75" s="54">
        <v>336827</v>
      </c>
      <c r="F75" s="55">
        <v>200494</v>
      </c>
      <c r="G75" s="54">
        <v>0</v>
      </c>
      <c r="H75" s="54">
        <v>200000</v>
      </c>
      <c r="I75" s="54">
        <v>200000</v>
      </c>
      <c r="J75" s="54">
        <v>400000</v>
      </c>
      <c r="K75" s="54">
        <v>400000</v>
      </c>
      <c r="L75" s="54">
        <v>0</v>
      </c>
      <c r="M75" s="55">
        <v>200000</v>
      </c>
      <c r="N75" s="55">
        <v>0</v>
      </c>
    </row>
    <row r="76" spans="1:14" ht="15.75">
      <c r="A76" s="56" t="s">
        <v>3789</v>
      </c>
      <c r="B76" s="57"/>
      <c r="C76" s="54">
        <v>0</v>
      </c>
      <c r="D76" s="54">
        <v>0</v>
      </c>
      <c r="E76" s="54">
        <v>0</v>
      </c>
      <c r="F76" s="55">
        <v>0</v>
      </c>
      <c r="G76" s="54">
        <v>0</v>
      </c>
      <c r="H76" s="54">
        <v>0</v>
      </c>
      <c r="I76" s="54">
        <v>0</v>
      </c>
      <c r="J76" s="54">
        <v>0</v>
      </c>
      <c r="K76" s="54">
        <v>0</v>
      </c>
      <c r="L76" s="54">
        <v>0</v>
      </c>
      <c r="M76" s="55">
        <v>0</v>
      </c>
      <c r="N76" s="55">
        <v>0</v>
      </c>
    </row>
    <row r="77" spans="1:14" ht="15.75">
      <c r="A77" s="56" t="s">
        <v>3790</v>
      </c>
      <c r="B77" s="57" t="s">
        <v>1389</v>
      </c>
      <c r="C77" s="54">
        <v>3892377</v>
      </c>
      <c r="D77" s="54">
        <v>4258800</v>
      </c>
      <c r="E77" s="54">
        <v>4911565</v>
      </c>
      <c r="F77" s="55">
        <v>2964023</v>
      </c>
      <c r="G77" s="54">
        <v>1092926</v>
      </c>
      <c r="H77" s="54">
        <v>7500000</v>
      </c>
      <c r="I77" s="54">
        <v>7500000</v>
      </c>
      <c r="J77" s="54">
        <v>7500000</v>
      </c>
      <c r="K77" s="54">
        <v>7500000</v>
      </c>
      <c r="L77" s="54">
        <v>0</v>
      </c>
      <c r="M77" s="55">
        <v>0</v>
      </c>
      <c r="N77" s="55">
        <v>0</v>
      </c>
    </row>
    <row r="78" spans="1:14" ht="15.75">
      <c r="A78" s="56" t="s">
        <v>3791</v>
      </c>
      <c r="B78" s="57" t="s">
        <v>1411</v>
      </c>
      <c r="C78" s="54">
        <v>2585571</v>
      </c>
      <c r="D78" s="54">
        <v>0</v>
      </c>
      <c r="E78" s="54">
        <v>0</v>
      </c>
      <c r="F78" s="55">
        <v>-3000</v>
      </c>
      <c r="G78" s="54">
        <v>0</v>
      </c>
      <c r="H78" s="54">
        <v>200000</v>
      </c>
      <c r="I78" s="54">
        <v>200000</v>
      </c>
      <c r="J78" s="54">
        <v>200000</v>
      </c>
      <c r="K78" s="54">
        <v>200000</v>
      </c>
      <c r="L78" s="54">
        <v>0</v>
      </c>
      <c r="M78" s="55">
        <v>0</v>
      </c>
      <c r="N78" s="55">
        <v>0</v>
      </c>
    </row>
    <row r="79" spans="1:14" ht="15.75">
      <c r="A79" s="56" t="s">
        <v>8207</v>
      </c>
      <c r="B79" s="57" t="s">
        <v>1427</v>
      </c>
      <c r="C79" s="54">
        <v>181683</v>
      </c>
      <c r="D79" s="54">
        <v>214772</v>
      </c>
      <c r="E79" s="54">
        <v>176631</v>
      </c>
      <c r="F79" s="55">
        <v>78290</v>
      </c>
      <c r="G79" s="54">
        <v>72632</v>
      </c>
      <c r="H79" s="54">
        <v>300000</v>
      </c>
      <c r="I79" s="54">
        <v>300000</v>
      </c>
      <c r="J79" s="54">
        <v>300000</v>
      </c>
      <c r="K79" s="54">
        <v>300000</v>
      </c>
      <c r="L79" s="54">
        <v>0</v>
      </c>
      <c r="M79" s="55">
        <v>0</v>
      </c>
      <c r="N79" s="55">
        <v>0</v>
      </c>
    </row>
    <row r="80" spans="1:14" ht="15.75">
      <c r="A80" s="56" t="s">
        <v>11034</v>
      </c>
      <c r="B80" s="57" t="s">
        <v>635</v>
      </c>
      <c r="C80" s="54">
        <v>9973908</v>
      </c>
      <c r="D80" s="54">
        <v>29660663</v>
      </c>
      <c r="E80" s="54">
        <v>14083529</v>
      </c>
      <c r="F80" s="55">
        <v>11215829</v>
      </c>
      <c r="G80" s="54">
        <v>1899577</v>
      </c>
      <c r="H80" s="54">
        <v>20000000</v>
      </c>
      <c r="I80" s="54">
        <v>20000000</v>
      </c>
      <c r="J80" s="54">
        <v>20000000</v>
      </c>
      <c r="K80" s="54">
        <v>20000000</v>
      </c>
      <c r="L80" s="54">
        <v>0</v>
      </c>
      <c r="M80" s="55">
        <v>0</v>
      </c>
      <c r="N80" s="55">
        <v>0</v>
      </c>
    </row>
    <row r="81" spans="1:14" ht="15.75">
      <c r="A81" s="56" t="s">
        <v>11035</v>
      </c>
      <c r="B81" s="57" t="s">
        <v>636</v>
      </c>
      <c r="C81" s="54">
        <v>4430230</v>
      </c>
      <c r="D81" s="54">
        <v>5970368</v>
      </c>
      <c r="E81" s="54">
        <v>4355036</v>
      </c>
      <c r="F81" s="55">
        <v>3542390</v>
      </c>
      <c r="G81" s="54">
        <v>365818</v>
      </c>
      <c r="H81" s="54">
        <v>0</v>
      </c>
      <c r="I81" s="54">
        <v>0</v>
      </c>
      <c r="J81" s="54">
        <v>0</v>
      </c>
      <c r="K81" s="54">
        <v>0</v>
      </c>
      <c r="L81" s="54">
        <v>0</v>
      </c>
      <c r="M81" s="55">
        <v>0</v>
      </c>
      <c r="N81" s="55">
        <v>0</v>
      </c>
    </row>
    <row r="82" spans="1:14" ht="15.75">
      <c r="A82" s="56" t="s">
        <v>3792</v>
      </c>
      <c r="B82" s="57" t="s">
        <v>637</v>
      </c>
      <c r="C82" s="54">
        <v>31562036</v>
      </c>
      <c r="D82" s="54">
        <v>73259763</v>
      </c>
      <c r="E82" s="54">
        <v>69135530</v>
      </c>
      <c r="F82" s="55">
        <v>31219619</v>
      </c>
      <c r="G82" s="54">
        <v>37733595</v>
      </c>
      <c r="H82" s="54">
        <v>70000000</v>
      </c>
      <c r="I82" s="54">
        <v>70000000</v>
      </c>
      <c r="J82" s="54">
        <v>80000000</v>
      </c>
      <c r="K82" s="54">
        <v>80000000</v>
      </c>
      <c r="L82" s="54">
        <v>0</v>
      </c>
      <c r="M82" s="55">
        <v>10000000</v>
      </c>
      <c r="N82" s="55">
        <v>0</v>
      </c>
    </row>
    <row r="83" spans="1:14" ht="15.75">
      <c r="A83" s="56" t="s">
        <v>3793</v>
      </c>
      <c r="B83" s="57" t="s">
        <v>1453</v>
      </c>
      <c r="C83" s="54">
        <v>281401747</v>
      </c>
      <c r="D83" s="54">
        <v>388434483</v>
      </c>
      <c r="E83" s="54">
        <v>712193608</v>
      </c>
      <c r="F83" s="55">
        <v>538062240</v>
      </c>
      <c r="G83" s="54">
        <v>163068503</v>
      </c>
      <c r="H83" s="54">
        <v>1300000000</v>
      </c>
      <c r="I83" s="54">
        <v>1300000000</v>
      </c>
      <c r="J83" s="54">
        <v>950000000</v>
      </c>
      <c r="K83" s="54">
        <v>950000000</v>
      </c>
      <c r="L83" s="54">
        <v>0</v>
      </c>
      <c r="M83" s="55">
        <v>0</v>
      </c>
      <c r="N83" s="55">
        <v>350000000</v>
      </c>
    </row>
    <row r="84" spans="1:14" ht="15.75">
      <c r="A84" s="56"/>
      <c r="B84" s="57"/>
      <c r="C84" s="54">
        <v>0</v>
      </c>
      <c r="D84" s="54">
        <v>0</v>
      </c>
      <c r="E84" s="54">
        <v>0</v>
      </c>
      <c r="F84" s="55">
        <v>0</v>
      </c>
      <c r="G84" s="54">
        <v>0</v>
      </c>
      <c r="H84" s="54">
        <v>0</v>
      </c>
      <c r="I84" s="54">
        <v>0</v>
      </c>
      <c r="J84" s="54">
        <v>0</v>
      </c>
      <c r="K84" s="54">
        <v>0</v>
      </c>
      <c r="L84" s="54">
        <v>0</v>
      </c>
      <c r="M84" s="55">
        <v>0</v>
      </c>
      <c r="N84" s="55">
        <v>0</v>
      </c>
    </row>
    <row r="85" spans="1:14" ht="15.75">
      <c r="A85" s="59" t="s">
        <v>3794</v>
      </c>
      <c r="B85" s="57"/>
      <c r="C85" s="54">
        <v>334027552</v>
      </c>
      <c r="D85" s="54">
        <v>501798849</v>
      </c>
      <c r="E85" s="54">
        <v>804855899</v>
      </c>
      <c r="F85" s="55">
        <v>587079391</v>
      </c>
      <c r="G85" s="54">
        <v>204233051</v>
      </c>
      <c r="H85" s="54">
        <v>1398000000</v>
      </c>
      <c r="I85" s="54">
        <v>1398000000</v>
      </c>
      <c r="J85" s="54">
        <v>1058000000</v>
      </c>
      <c r="K85" s="54">
        <v>1058000000</v>
      </c>
      <c r="L85" s="54">
        <v>0</v>
      </c>
      <c r="M85" s="55">
        <v>0</v>
      </c>
      <c r="N85" s="55">
        <v>340000000</v>
      </c>
    </row>
    <row r="86" spans="1:14" ht="15.75">
      <c r="A86" s="56"/>
      <c r="B86" s="57"/>
      <c r="C86" s="54">
        <v>0</v>
      </c>
      <c r="D86" s="54">
        <v>0</v>
      </c>
      <c r="E86" s="54">
        <v>0</v>
      </c>
      <c r="F86" s="55">
        <v>0</v>
      </c>
      <c r="G86" s="54">
        <v>0</v>
      </c>
      <c r="H86" s="54">
        <v>0</v>
      </c>
      <c r="I86" s="54">
        <v>0</v>
      </c>
      <c r="J86" s="54">
        <v>0</v>
      </c>
      <c r="K86" s="54">
        <v>0</v>
      </c>
      <c r="L86" s="54">
        <v>0</v>
      </c>
      <c r="M86" s="55">
        <v>0</v>
      </c>
      <c r="N86" s="55">
        <v>0</v>
      </c>
    </row>
    <row r="87" spans="1:14" ht="15.75">
      <c r="A87" s="56" t="s">
        <v>3795</v>
      </c>
      <c r="B87" s="57"/>
      <c r="C87" s="54">
        <v>0</v>
      </c>
      <c r="D87" s="54">
        <v>0</v>
      </c>
      <c r="E87" s="54">
        <v>0</v>
      </c>
      <c r="F87" s="55">
        <v>0</v>
      </c>
      <c r="G87" s="54">
        <v>0</v>
      </c>
      <c r="H87" s="54">
        <v>0</v>
      </c>
      <c r="I87" s="54">
        <v>0</v>
      </c>
      <c r="J87" s="54">
        <v>0</v>
      </c>
      <c r="K87" s="54">
        <v>0</v>
      </c>
      <c r="L87" s="54">
        <v>0</v>
      </c>
      <c r="M87" s="55">
        <v>0</v>
      </c>
      <c r="N87" s="55">
        <v>0</v>
      </c>
    </row>
    <row r="88" spans="1:14" ht="15.75">
      <c r="A88" s="56" t="s">
        <v>3796</v>
      </c>
      <c r="B88" s="57" t="s">
        <v>807</v>
      </c>
      <c r="C88" s="54">
        <v>2344292</v>
      </c>
      <c r="D88" s="54">
        <v>846143</v>
      </c>
      <c r="E88" s="54">
        <v>554926</v>
      </c>
      <c r="F88" s="55">
        <v>31440</v>
      </c>
      <c r="G88" s="54">
        <v>0</v>
      </c>
      <c r="H88" s="54">
        <v>2000000</v>
      </c>
      <c r="I88" s="54">
        <v>2000000</v>
      </c>
      <c r="J88" s="54">
        <v>1000000</v>
      </c>
      <c r="K88" s="54">
        <v>1000000</v>
      </c>
      <c r="L88" s="54">
        <v>0</v>
      </c>
      <c r="M88" s="55">
        <v>0</v>
      </c>
      <c r="N88" s="55">
        <v>1000000</v>
      </c>
    </row>
    <row r="89" spans="1:14" ht="15.75">
      <c r="A89" s="56" t="s">
        <v>3797</v>
      </c>
      <c r="B89" s="57" t="s">
        <v>808</v>
      </c>
      <c r="C89" s="54">
        <v>120</v>
      </c>
      <c r="D89" s="54">
        <v>0</v>
      </c>
      <c r="E89" s="54">
        <v>0</v>
      </c>
      <c r="F89" s="55">
        <v>0</v>
      </c>
      <c r="G89" s="54">
        <v>0</v>
      </c>
      <c r="H89" s="54">
        <v>0</v>
      </c>
      <c r="I89" s="54">
        <v>0</v>
      </c>
      <c r="J89" s="54">
        <v>0</v>
      </c>
      <c r="K89" s="54">
        <v>0</v>
      </c>
      <c r="L89" s="54">
        <v>0</v>
      </c>
      <c r="M89" s="55">
        <v>0</v>
      </c>
      <c r="N89" s="55">
        <v>0</v>
      </c>
    </row>
    <row r="90" spans="1:14" ht="15.75">
      <c r="A90" s="56" t="s">
        <v>5900</v>
      </c>
      <c r="B90" s="57" t="s">
        <v>809</v>
      </c>
      <c r="C90" s="54">
        <v>87431</v>
      </c>
      <c r="D90" s="54">
        <v>27997</v>
      </c>
      <c r="E90" s="54">
        <v>1458419</v>
      </c>
      <c r="F90" s="55">
        <v>1442033</v>
      </c>
      <c r="G90" s="54">
        <v>0</v>
      </c>
      <c r="H90" s="54">
        <v>200000</v>
      </c>
      <c r="I90" s="54">
        <v>200000</v>
      </c>
      <c r="J90" s="54">
        <v>200000</v>
      </c>
      <c r="K90" s="54">
        <v>200000</v>
      </c>
      <c r="L90" s="54">
        <v>0</v>
      </c>
      <c r="M90" s="55">
        <v>0</v>
      </c>
      <c r="N90" s="55">
        <v>0</v>
      </c>
    </row>
    <row r="91" spans="1:14" ht="15.75">
      <c r="A91" s="56" t="s">
        <v>5901</v>
      </c>
      <c r="B91" s="57" t="s">
        <v>810</v>
      </c>
      <c r="C91" s="54">
        <v>597643</v>
      </c>
      <c r="D91" s="54">
        <v>11767</v>
      </c>
      <c r="E91" s="54">
        <v>45344</v>
      </c>
      <c r="F91" s="55">
        <v>27074</v>
      </c>
      <c r="G91" s="54">
        <v>0</v>
      </c>
      <c r="H91" s="54">
        <v>15000</v>
      </c>
      <c r="I91" s="54">
        <v>15000</v>
      </c>
      <c r="J91" s="54">
        <v>15000</v>
      </c>
      <c r="K91" s="54">
        <v>15000</v>
      </c>
      <c r="L91" s="54">
        <v>0</v>
      </c>
      <c r="M91" s="55">
        <v>0</v>
      </c>
      <c r="N91" s="55">
        <v>0</v>
      </c>
    </row>
    <row r="92" spans="1:14" ht="15.75">
      <c r="A92" s="56" t="s">
        <v>3798</v>
      </c>
      <c r="B92" s="57" t="s">
        <v>1147</v>
      </c>
      <c r="C92" s="54">
        <v>86862</v>
      </c>
      <c r="D92" s="54">
        <v>194460</v>
      </c>
      <c r="E92" s="54">
        <v>29362</v>
      </c>
      <c r="F92" s="55">
        <v>15262</v>
      </c>
      <c r="G92" s="54">
        <v>2200</v>
      </c>
      <c r="H92" s="54">
        <v>100000</v>
      </c>
      <c r="I92" s="54">
        <v>100000</v>
      </c>
      <c r="J92" s="54">
        <v>100000</v>
      </c>
      <c r="K92" s="54">
        <v>100000</v>
      </c>
      <c r="L92" s="54">
        <v>0</v>
      </c>
      <c r="M92" s="55">
        <v>0</v>
      </c>
      <c r="N92" s="55">
        <v>0</v>
      </c>
    </row>
    <row r="93" spans="1:14" ht="15.75">
      <c r="A93" s="56" t="s">
        <v>3799</v>
      </c>
      <c r="B93" s="57" t="s">
        <v>1148</v>
      </c>
      <c r="C93" s="54">
        <v>2321725</v>
      </c>
      <c r="D93" s="54">
        <v>0</v>
      </c>
      <c r="E93" s="54">
        <v>11910838</v>
      </c>
      <c r="F93" s="55">
        <v>11910838</v>
      </c>
      <c r="G93" s="54">
        <v>0</v>
      </c>
      <c r="H93" s="54">
        <v>20000000</v>
      </c>
      <c r="I93" s="54">
        <v>20000000</v>
      </c>
      <c r="J93" s="54">
        <v>30000000</v>
      </c>
      <c r="K93" s="54">
        <v>30000000</v>
      </c>
      <c r="L93" s="54">
        <v>0</v>
      </c>
      <c r="M93" s="55">
        <v>10000000</v>
      </c>
      <c r="N93" s="55">
        <v>0</v>
      </c>
    </row>
    <row r="94" spans="1:14" ht="15.75">
      <c r="A94" s="56" t="s">
        <v>3980</v>
      </c>
      <c r="B94" s="57" t="s">
        <v>1149</v>
      </c>
      <c r="C94" s="54">
        <v>400</v>
      </c>
      <c r="D94" s="54">
        <v>0</v>
      </c>
      <c r="E94" s="54">
        <v>0</v>
      </c>
      <c r="F94" s="55">
        <v>0</v>
      </c>
      <c r="G94" s="54">
        <v>0</v>
      </c>
      <c r="H94" s="54">
        <v>0</v>
      </c>
      <c r="I94" s="54">
        <v>0</v>
      </c>
      <c r="J94" s="54">
        <v>0</v>
      </c>
      <c r="K94" s="54">
        <v>0</v>
      </c>
      <c r="L94" s="54">
        <v>0</v>
      </c>
      <c r="M94" s="55">
        <v>0</v>
      </c>
      <c r="N94" s="55">
        <v>0</v>
      </c>
    </row>
    <row r="95" spans="1:14" ht="15.75">
      <c r="A95" s="56" t="s">
        <v>3800</v>
      </c>
      <c r="B95" s="57" t="s">
        <v>401</v>
      </c>
      <c r="C95" s="54">
        <v>7420</v>
      </c>
      <c r="D95" s="54">
        <v>1200</v>
      </c>
      <c r="E95" s="54">
        <v>1500</v>
      </c>
      <c r="F95" s="55">
        <v>1200</v>
      </c>
      <c r="G95" s="54">
        <v>0</v>
      </c>
      <c r="H95" s="54">
        <v>1000</v>
      </c>
      <c r="I95" s="54">
        <v>1000</v>
      </c>
      <c r="J95" s="54">
        <v>0</v>
      </c>
      <c r="K95" s="54">
        <v>0</v>
      </c>
      <c r="L95" s="54">
        <v>0</v>
      </c>
      <c r="M95" s="55">
        <v>0</v>
      </c>
      <c r="N95" s="55">
        <v>1000</v>
      </c>
    </row>
    <row r="96" spans="1:14" ht="15.75">
      <c r="A96" s="56" t="s">
        <v>3801</v>
      </c>
      <c r="B96" s="57" t="s">
        <v>1143</v>
      </c>
      <c r="C96" s="54">
        <v>4941</v>
      </c>
      <c r="D96" s="54">
        <v>7734</v>
      </c>
      <c r="E96" s="54">
        <v>2486592</v>
      </c>
      <c r="F96" s="55">
        <v>2466984</v>
      </c>
      <c r="G96" s="54">
        <v>1206</v>
      </c>
      <c r="H96" s="54">
        <v>0</v>
      </c>
      <c r="I96" s="54">
        <v>0</v>
      </c>
      <c r="J96" s="54">
        <v>2500000</v>
      </c>
      <c r="K96" s="54">
        <v>2500000</v>
      </c>
      <c r="L96" s="54">
        <v>0</v>
      </c>
      <c r="M96" s="55">
        <v>2500000</v>
      </c>
      <c r="N96" s="55">
        <v>0</v>
      </c>
    </row>
    <row r="97" spans="1:14" ht="15.75">
      <c r="A97" s="56" t="s">
        <v>3802</v>
      </c>
      <c r="B97" s="57" t="s">
        <v>1144</v>
      </c>
      <c r="C97" s="54">
        <v>39483</v>
      </c>
      <c r="D97" s="54">
        <v>367664</v>
      </c>
      <c r="E97" s="54">
        <v>30869</v>
      </c>
      <c r="F97" s="55">
        <v>18824</v>
      </c>
      <c r="G97" s="54">
        <v>0</v>
      </c>
      <c r="H97" s="54">
        <v>0</v>
      </c>
      <c r="I97" s="54">
        <v>0</v>
      </c>
      <c r="J97" s="54">
        <v>0</v>
      </c>
      <c r="K97" s="54">
        <v>0</v>
      </c>
      <c r="L97" s="54">
        <v>0</v>
      </c>
      <c r="M97" s="55">
        <v>0</v>
      </c>
      <c r="N97" s="55">
        <v>0</v>
      </c>
    </row>
    <row r="98" spans="1:14" ht="15.75">
      <c r="A98" s="56" t="s">
        <v>3803</v>
      </c>
      <c r="B98" s="57" t="s">
        <v>1145</v>
      </c>
      <c r="C98" s="54">
        <v>3424140</v>
      </c>
      <c r="D98" s="54">
        <v>0</v>
      </c>
      <c r="E98" s="54">
        <v>0</v>
      </c>
      <c r="F98" s="55">
        <v>0</v>
      </c>
      <c r="G98" s="54">
        <v>0</v>
      </c>
      <c r="H98" s="54">
        <v>0</v>
      </c>
      <c r="I98" s="54">
        <v>0</v>
      </c>
      <c r="J98" s="54">
        <v>0</v>
      </c>
      <c r="K98" s="54">
        <v>0</v>
      </c>
      <c r="L98" s="54">
        <v>0</v>
      </c>
      <c r="M98" s="55">
        <v>0</v>
      </c>
      <c r="N98" s="55">
        <v>0</v>
      </c>
    </row>
    <row r="99" spans="1:14" ht="15.75">
      <c r="A99" s="56" t="s">
        <v>3804</v>
      </c>
      <c r="B99" s="57" t="s">
        <v>239</v>
      </c>
      <c r="C99" s="54">
        <v>393965</v>
      </c>
      <c r="D99" s="54">
        <v>514666</v>
      </c>
      <c r="E99" s="54">
        <v>662909</v>
      </c>
      <c r="F99" s="55">
        <v>389228</v>
      </c>
      <c r="G99" s="54">
        <v>313418</v>
      </c>
      <c r="H99" s="54">
        <v>300000</v>
      </c>
      <c r="I99" s="54">
        <v>300000</v>
      </c>
      <c r="J99" s="54">
        <v>450000</v>
      </c>
      <c r="K99" s="54">
        <v>450000</v>
      </c>
      <c r="L99" s="54">
        <v>0</v>
      </c>
      <c r="M99" s="55">
        <v>150000</v>
      </c>
      <c r="N99" s="55">
        <v>0</v>
      </c>
    </row>
    <row r="100" spans="1:14" ht="15.75">
      <c r="A100" s="56" t="s">
        <v>7400</v>
      </c>
      <c r="B100" s="57" t="s">
        <v>240</v>
      </c>
      <c r="C100" s="54">
        <v>947381</v>
      </c>
      <c r="D100" s="54">
        <v>1104031</v>
      </c>
      <c r="E100" s="54">
        <v>1103375</v>
      </c>
      <c r="F100" s="55">
        <v>466535</v>
      </c>
      <c r="G100" s="54">
        <v>487816</v>
      </c>
      <c r="H100" s="54">
        <v>2500000</v>
      </c>
      <c r="I100" s="54">
        <v>2500000</v>
      </c>
      <c r="J100" s="54">
        <v>0</v>
      </c>
      <c r="K100" s="54">
        <v>0</v>
      </c>
      <c r="L100" s="54">
        <v>0</v>
      </c>
      <c r="M100" s="55">
        <v>0</v>
      </c>
      <c r="N100" s="55">
        <v>2500000</v>
      </c>
    </row>
    <row r="101" spans="1:14" ht="15.75">
      <c r="A101" s="56" t="s">
        <v>11050</v>
      </c>
      <c r="B101" s="57" t="s">
        <v>1975</v>
      </c>
      <c r="C101" s="54">
        <v>3683</v>
      </c>
      <c r="D101" s="54">
        <v>1802</v>
      </c>
      <c r="E101" s="54">
        <v>0</v>
      </c>
      <c r="F101" s="55">
        <v>0</v>
      </c>
      <c r="G101" s="54">
        <v>0</v>
      </c>
      <c r="H101" s="54">
        <v>0</v>
      </c>
      <c r="I101" s="54">
        <v>0</v>
      </c>
      <c r="J101" s="54">
        <v>0</v>
      </c>
      <c r="K101" s="54">
        <v>0</v>
      </c>
      <c r="L101" s="54">
        <v>0</v>
      </c>
      <c r="M101" s="55">
        <v>0</v>
      </c>
      <c r="N101" s="55">
        <v>0</v>
      </c>
    </row>
    <row r="102" spans="1:14" ht="15.75">
      <c r="A102" s="56" t="s">
        <v>3805</v>
      </c>
      <c r="B102" s="57" t="s">
        <v>2238</v>
      </c>
      <c r="C102" s="54">
        <v>365491</v>
      </c>
      <c r="D102" s="54">
        <v>0</v>
      </c>
      <c r="E102" s="54">
        <v>0</v>
      </c>
      <c r="F102" s="55">
        <v>0</v>
      </c>
      <c r="G102" s="54">
        <v>0</v>
      </c>
      <c r="H102" s="54">
        <v>0</v>
      </c>
      <c r="I102" s="54">
        <v>0</v>
      </c>
      <c r="J102" s="54">
        <v>0</v>
      </c>
      <c r="K102" s="54">
        <v>0</v>
      </c>
      <c r="L102" s="54">
        <v>0</v>
      </c>
      <c r="M102" s="55">
        <v>0</v>
      </c>
      <c r="N102" s="55">
        <v>0</v>
      </c>
    </row>
    <row r="103" spans="1:14" ht="15.75">
      <c r="A103" s="56"/>
      <c r="B103" s="57"/>
      <c r="C103" s="54">
        <v>0</v>
      </c>
      <c r="D103" s="54">
        <v>0</v>
      </c>
      <c r="E103" s="54">
        <v>0</v>
      </c>
      <c r="F103" s="55">
        <v>0</v>
      </c>
      <c r="G103" s="54">
        <v>0</v>
      </c>
      <c r="H103" s="54">
        <v>0</v>
      </c>
      <c r="I103" s="54">
        <v>0</v>
      </c>
      <c r="J103" s="54">
        <v>0</v>
      </c>
      <c r="K103" s="54">
        <v>0</v>
      </c>
      <c r="L103" s="54">
        <v>0</v>
      </c>
      <c r="M103" s="55">
        <v>0</v>
      </c>
      <c r="N103" s="55">
        <v>0</v>
      </c>
    </row>
    <row r="104" spans="1:14" ht="15.75">
      <c r="A104" s="59" t="s">
        <v>3806</v>
      </c>
      <c r="B104" s="57"/>
      <c r="C104" s="54">
        <v>10624977</v>
      </c>
      <c r="D104" s="54">
        <v>3077464</v>
      </c>
      <c r="E104" s="54">
        <v>18284134</v>
      </c>
      <c r="F104" s="55">
        <v>16769418</v>
      </c>
      <c r="G104" s="54">
        <v>804640</v>
      </c>
      <c r="H104" s="54">
        <v>25116000</v>
      </c>
      <c r="I104" s="54">
        <v>25116000</v>
      </c>
      <c r="J104" s="54">
        <v>34265000</v>
      </c>
      <c r="K104" s="54">
        <v>34265000</v>
      </c>
      <c r="L104" s="54">
        <v>0</v>
      </c>
      <c r="M104" s="55">
        <v>9149000</v>
      </c>
      <c r="N104" s="55">
        <v>0</v>
      </c>
    </row>
    <row r="105" spans="1:14" ht="15.75">
      <c r="A105" s="56"/>
      <c r="B105" s="57"/>
      <c r="C105" s="54">
        <v>0</v>
      </c>
      <c r="D105" s="54">
        <v>0</v>
      </c>
      <c r="E105" s="54">
        <v>0</v>
      </c>
      <c r="F105" s="55">
        <v>0</v>
      </c>
      <c r="G105" s="54">
        <v>0</v>
      </c>
      <c r="H105" s="54">
        <v>0</v>
      </c>
      <c r="I105" s="54">
        <v>0</v>
      </c>
      <c r="J105" s="54">
        <v>0</v>
      </c>
      <c r="K105" s="54">
        <v>0</v>
      </c>
      <c r="L105" s="54">
        <v>0</v>
      </c>
      <c r="M105" s="55">
        <v>0</v>
      </c>
      <c r="N105" s="55">
        <v>0</v>
      </c>
    </row>
    <row r="106" spans="1:14" ht="15.75">
      <c r="A106" s="59" t="s">
        <v>3807</v>
      </c>
      <c r="B106" s="57"/>
      <c r="C106" s="54">
        <v>345160980</v>
      </c>
      <c r="D106" s="54">
        <v>505227902</v>
      </c>
      <c r="E106" s="54">
        <v>823476860</v>
      </c>
      <c r="F106" s="55">
        <v>604049303</v>
      </c>
      <c r="G106" s="54">
        <v>205037691</v>
      </c>
      <c r="H106" s="54">
        <v>1423316000</v>
      </c>
      <c r="I106" s="54">
        <v>1423316000</v>
      </c>
      <c r="J106" s="54">
        <v>1092665000</v>
      </c>
      <c r="K106" s="54">
        <v>1092665000</v>
      </c>
      <c r="L106" s="54">
        <v>0</v>
      </c>
      <c r="M106" s="55">
        <v>0</v>
      </c>
      <c r="N106" s="55">
        <v>330651000</v>
      </c>
    </row>
    <row r="107" spans="1:14" ht="15.75">
      <c r="A107" s="56"/>
      <c r="B107" s="57"/>
      <c r="C107" s="54">
        <v>0</v>
      </c>
      <c r="D107" s="54">
        <v>0</v>
      </c>
      <c r="E107" s="54">
        <v>0</v>
      </c>
      <c r="F107" s="55">
        <v>0</v>
      </c>
      <c r="G107" s="54">
        <v>0</v>
      </c>
      <c r="H107" s="54">
        <v>0</v>
      </c>
      <c r="I107" s="54">
        <v>0</v>
      </c>
      <c r="J107" s="54">
        <v>0</v>
      </c>
      <c r="K107" s="54">
        <v>0</v>
      </c>
      <c r="L107" s="54">
        <v>0</v>
      </c>
      <c r="M107" s="55">
        <v>0</v>
      </c>
      <c r="N107" s="55">
        <v>0</v>
      </c>
    </row>
    <row r="108" spans="1:14" ht="15.75">
      <c r="A108" s="59" t="s">
        <v>3808</v>
      </c>
      <c r="B108" s="57"/>
      <c r="C108" s="54">
        <v>16876346365</v>
      </c>
      <c r="D108" s="54">
        <v>19375733467</v>
      </c>
      <c r="E108" s="54">
        <v>19728296981</v>
      </c>
      <c r="F108" s="55">
        <v>9807551739</v>
      </c>
      <c r="G108" s="54">
        <v>13340330404</v>
      </c>
      <c r="H108" s="54">
        <v>26580866000</v>
      </c>
      <c r="I108" s="54">
        <v>26580866000</v>
      </c>
      <c r="J108" s="54">
        <v>27690968000</v>
      </c>
      <c r="K108" s="54">
        <v>28940968000</v>
      </c>
      <c r="L108" s="54">
        <v>0</v>
      </c>
      <c r="M108" s="55">
        <v>2360102000</v>
      </c>
      <c r="N108" s="55">
        <v>0</v>
      </c>
    </row>
    <row r="109" spans="1:14" ht="15.75">
      <c r="A109" s="56" t="s">
        <v>2939</v>
      </c>
      <c r="B109" s="57"/>
      <c r="C109" s="54">
        <v>0</v>
      </c>
      <c r="D109" s="54">
        <v>0</v>
      </c>
      <c r="E109" s="54">
        <v>0</v>
      </c>
      <c r="F109" s="55">
        <v>0</v>
      </c>
      <c r="G109" s="54">
        <v>0</v>
      </c>
      <c r="H109" s="54">
        <v>0</v>
      </c>
      <c r="I109" s="54">
        <v>0</v>
      </c>
      <c r="J109" s="54">
        <v>0</v>
      </c>
      <c r="K109" s="54">
        <v>0</v>
      </c>
      <c r="L109" s="54">
        <v>0</v>
      </c>
      <c r="M109" s="55">
        <v>0</v>
      </c>
      <c r="N109" s="55">
        <v>0</v>
      </c>
    </row>
    <row r="110" spans="1:14" ht="15.75">
      <c r="A110" s="56" t="s">
        <v>11080</v>
      </c>
      <c r="B110" s="57" t="s">
        <v>891</v>
      </c>
      <c r="C110" s="54">
        <v>597778852</v>
      </c>
      <c r="D110" s="54">
        <v>726963300</v>
      </c>
      <c r="E110" s="54">
        <v>720924317</v>
      </c>
      <c r="F110" s="55">
        <v>720924317</v>
      </c>
      <c r="G110" s="54">
        <v>0</v>
      </c>
      <c r="H110" s="54">
        <v>750000000</v>
      </c>
      <c r="I110" s="54">
        <v>750000000</v>
      </c>
      <c r="J110" s="54">
        <v>870000000</v>
      </c>
      <c r="K110" s="54">
        <v>870000000</v>
      </c>
      <c r="L110" s="54">
        <v>0</v>
      </c>
      <c r="M110" s="55">
        <v>120000000</v>
      </c>
      <c r="N110" s="55">
        <v>0</v>
      </c>
    </row>
    <row r="111" spans="1:14" ht="15.75">
      <c r="A111" s="56" t="s">
        <v>8212</v>
      </c>
      <c r="B111" s="57" t="s">
        <v>2517</v>
      </c>
      <c r="C111" s="54">
        <v>0</v>
      </c>
      <c r="D111" s="54">
        <v>1373101</v>
      </c>
      <c r="E111" s="54">
        <v>92664</v>
      </c>
      <c r="F111" s="55">
        <v>0</v>
      </c>
      <c r="G111" s="54">
        <v>348551</v>
      </c>
      <c r="H111" s="54">
        <v>0</v>
      </c>
      <c r="I111" s="54">
        <v>0</v>
      </c>
      <c r="J111" s="54">
        <v>1000000</v>
      </c>
      <c r="K111" s="54">
        <v>1000000</v>
      </c>
      <c r="L111" s="54">
        <v>0</v>
      </c>
      <c r="M111" s="55">
        <v>1000000</v>
      </c>
      <c r="N111" s="55">
        <v>0</v>
      </c>
    </row>
    <row r="112" spans="1:14" ht="15.75">
      <c r="A112" s="56" t="s">
        <v>3809</v>
      </c>
      <c r="B112" s="57" t="s">
        <v>2518</v>
      </c>
      <c r="C112" s="54">
        <v>0</v>
      </c>
      <c r="D112" s="54">
        <v>0</v>
      </c>
      <c r="E112" s="54">
        <v>0</v>
      </c>
      <c r="F112" s="55">
        <v>0</v>
      </c>
      <c r="G112" s="54">
        <v>0</v>
      </c>
      <c r="H112" s="54">
        <v>350000</v>
      </c>
      <c r="I112" s="54">
        <v>350000</v>
      </c>
      <c r="J112" s="54">
        <v>350000</v>
      </c>
      <c r="K112" s="54">
        <v>350000</v>
      </c>
      <c r="L112" s="54">
        <v>0</v>
      </c>
      <c r="M112" s="55">
        <v>0</v>
      </c>
      <c r="N112" s="55">
        <v>0</v>
      </c>
    </row>
    <row r="113" spans="1:14" ht="15.75">
      <c r="A113" s="56" t="s">
        <v>3810</v>
      </c>
      <c r="B113" s="57" t="s">
        <v>2519</v>
      </c>
      <c r="C113" s="54">
        <v>1415385</v>
      </c>
      <c r="D113" s="54">
        <v>0</v>
      </c>
      <c r="E113" s="54">
        <v>0</v>
      </c>
      <c r="F113" s="55">
        <v>0</v>
      </c>
      <c r="G113" s="54">
        <v>0</v>
      </c>
      <c r="H113" s="54">
        <v>50000</v>
      </c>
      <c r="I113" s="54">
        <v>50000</v>
      </c>
      <c r="J113" s="54">
        <v>50000</v>
      </c>
      <c r="K113" s="54">
        <v>50000</v>
      </c>
      <c r="L113" s="54">
        <v>0</v>
      </c>
      <c r="M113" s="55">
        <v>0</v>
      </c>
      <c r="N113" s="55">
        <v>0</v>
      </c>
    </row>
    <row r="114" spans="1:14" ht="15.75">
      <c r="A114" s="56" t="s">
        <v>3811</v>
      </c>
      <c r="B114" s="57" t="s">
        <v>2520</v>
      </c>
      <c r="C114" s="54">
        <v>0</v>
      </c>
      <c r="D114" s="54">
        <v>0</v>
      </c>
      <c r="E114" s="54">
        <v>0</v>
      </c>
      <c r="F114" s="55">
        <v>0</v>
      </c>
      <c r="G114" s="54">
        <v>0</v>
      </c>
      <c r="H114" s="54">
        <v>35000</v>
      </c>
      <c r="I114" s="54">
        <v>35000</v>
      </c>
      <c r="J114" s="54">
        <v>35000</v>
      </c>
      <c r="K114" s="54">
        <v>35000</v>
      </c>
      <c r="L114" s="54">
        <v>0</v>
      </c>
      <c r="M114" s="55">
        <v>0</v>
      </c>
      <c r="N114" s="55">
        <v>0</v>
      </c>
    </row>
    <row r="115" spans="1:14" ht="15.75">
      <c r="A115" s="56" t="s">
        <v>3812</v>
      </c>
      <c r="B115" s="57" t="s">
        <v>5485</v>
      </c>
      <c r="C115" s="54">
        <v>0</v>
      </c>
      <c r="D115" s="54">
        <v>0</v>
      </c>
      <c r="E115" s="54">
        <v>0</v>
      </c>
      <c r="F115" s="55">
        <v>0</v>
      </c>
      <c r="G115" s="54">
        <v>0</v>
      </c>
      <c r="H115" s="54">
        <v>450000</v>
      </c>
      <c r="I115" s="54">
        <v>450000</v>
      </c>
      <c r="J115" s="54">
        <v>450000</v>
      </c>
      <c r="K115" s="54">
        <v>450000</v>
      </c>
      <c r="L115" s="54">
        <v>0</v>
      </c>
      <c r="M115" s="55">
        <v>0</v>
      </c>
      <c r="N115" s="55">
        <v>0</v>
      </c>
    </row>
    <row r="116" spans="1:14" ht="15.75">
      <c r="A116" s="56" t="s">
        <v>8213</v>
      </c>
      <c r="B116" s="57" t="s">
        <v>5486</v>
      </c>
      <c r="C116" s="54">
        <v>0</v>
      </c>
      <c r="D116" s="54">
        <v>0</v>
      </c>
      <c r="E116" s="54">
        <v>0</v>
      </c>
      <c r="F116" s="55">
        <v>0</v>
      </c>
      <c r="G116" s="54">
        <v>0</v>
      </c>
      <c r="H116" s="54">
        <v>50000</v>
      </c>
      <c r="I116" s="54">
        <v>50000</v>
      </c>
      <c r="J116" s="54">
        <v>1550000</v>
      </c>
      <c r="K116" s="54">
        <v>1550000</v>
      </c>
      <c r="L116" s="54">
        <v>0</v>
      </c>
      <c r="M116" s="55">
        <v>1500000</v>
      </c>
      <c r="N116" s="55">
        <v>0</v>
      </c>
    </row>
    <row r="117" spans="1:14" ht="15.75">
      <c r="A117" s="56" t="s">
        <v>8219</v>
      </c>
      <c r="B117" s="57" t="s">
        <v>11239</v>
      </c>
      <c r="C117" s="54">
        <v>0</v>
      </c>
      <c r="D117" s="54">
        <v>0</v>
      </c>
      <c r="E117" s="54">
        <v>0</v>
      </c>
      <c r="F117" s="55">
        <v>0</v>
      </c>
      <c r="G117" s="54">
        <v>0</v>
      </c>
      <c r="H117" s="54">
        <v>0</v>
      </c>
      <c r="I117" s="54">
        <v>0</v>
      </c>
      <c r="J117" s="54">
        <v>2000000</v>
      </c>
      <c r="K117" s="54">
        <v>2000000</v>
      </c>
      <c r="L117" s="54">
        <v>0</v>
      </c>
      <c r="M117" s="55">
        <v>2000000</v>
      </c>
      <c r="N117" s="55">
        <v>0</v>
      </c>
    </row>
    <row r="118" spans="1:14" ht="15.75">
      <c r="A118" s="56"/>
      <c r="B118" s="57"/>
      <c r="C118" s="54">
        <v>0</v>
      </c>
      <c r="D118" s="54">
        <v>0</v>
      </c>
      <c r="E118" s="54">
        <v>0</v>
      </c>
      <c r="F118" s="55">
        <v>0</v>
      </c>
      <c r="G118" s="54">
        <v>0</v>
      </c>
      <c r="H118" s="54">
        <v>0</v>
      </c>
      <c r="I118" s="54">
        <v>0</v>
      </c>
      <c r="J118" s="54">
        <v>0</v>
      </c>
      <c r="K118" s="54">
        <v>0</v>
      </c>
      <c r="L118" s="54">
        <v>0</v>
      </c>
      <c r="M118" s="55">
        <v>0</v>
      </c>
      <c r="N118" s="55">
        <v>0</v>
      </c>
    </row>
    <row r="119" spans="1:14" ht="15.75">
      <c r="A119" s="59" t="s">
        <v>2989</v>
      </c>
      <c r="B119" s="57"/>
      <c r="C119" s="54">
        <v>599194237</v>
      </c>
      <c r="D119" s="54">
        <v>728336401</v>
      </c>
      <c r="E119" s="54">
        <v>721016981</v>
      </c>
      <c r="F119" s="55">
        <v>720924317</v>
      </c>
      <c r="G119" s="54">
        <v>348551</v>
      </c>
      <c r="H119" s="54">
        <v>750935000</v>
      </c>
      <c r="I119" s="54">
        <v>750935000</v>
      </c>
      <c r="J119" s="54">
        <v>875435000</v>
      </c>
      <c r="K119" s="54">
        <v>875435000</v>
      </c>
      <c r="L119" s="54">
        <v>0</v>
      </c>
      <c r="M119" s="55">
        <v>124500000</v>
      </c>
      <c r="N119" s="55">
        <v>0</v>
      </c>
    </row>
    <row r="120" spans="1:14" ht="15.75">
      <c r="A120" s="56"/>
      <c r="B120" s="57"/>
      <c r="C120" s="54">
        <v>0</v>
      </c>
      <c r="D120" s="54">
        <v>0</v>
      </c>
      <c r="E120" s="54">
        <v>0</v>
      </c>
      <c r="F120" s="55">
        <v>0</v>
      </c>
      <c r="G120" s="54">
        <v>0</v>
      </c>
      <c r="H120" s="54">
        <v>0</v>
      </c>
      <c r="I120" s="54">
        <v>0</v>
      </c>
      <c r="J120" s="54">
        <v>0</v>
      </c>
      <c r="K120" s="54">
        <v>0</v>
      </c>
      <c r="L120" s="54">
        <v>0</v>
      </c>
      <c r="M120" s="55">
        <v>0</v>
      </c>
      <c r="N120" s="55">
        <v>0</v>
      </c>
    </row>
    <row r="121" spans="1:14" ht="15.75">
      <c r="A121" s="56" t="s">
        <v>2990</v>
      </c>
      <c r="B121" s="57"/>
      <c r="C121" s="54">
        <v>0</v>
      </c>
      <c r="D121" s="54">
        <v>0</v>
      </c>
      <c r="E121" s="54">
        <v>0</v>
      </c>
      <c r="F121" s="55">
        <v>0</v>
      </c>
      <c r="G121" s="54">
        <v>0</v>
      </c>
      <c r="H121" s="54">
        <v>0</v>
      </c>
      <c r="I121" s="54">
        <v>0</v>
      </c>
      <c r="J121" s="54">
        <v>0</v>
      </c>
      <c r="K121" s="54">
        <v>0</v>
      </c>
      <c r="L121" s="54">
        <v>0</v>
      </c>
      <c r="M121" s="55">
        <v>0</v>
      </c>
      <c r="N121" s="55">
        <v>0</v>
      </c>
    </row>
    <row r="122" spans="1:14" ht="15.75">
      <c r="A122" s="56" t="s">
        <v>3813</v>
      </c>
      <c r="B122" s="57" t="s">
        <v>11081</v>
      </c>
      <c r="C122" s="54">
        <v>194764</v>
      </c>
      <c r="D122" s="54">
        <v>182482</v>
      </c>
      <c r="E122" s="54">
        <v>170497</v>
      </c>
      <c r="F122" s="55">
        <v>94283</v>
      </c>
      <c r="G122" s="54">
        <v>118599</v>
      </c>
      <c r="H122" s="54">
        <v>62000</v>
      </c>
      <c r="I122" s="54">
        <v>62000</v>
      </c>
      <c r="J122" s="54">
        <v>80000</v>
      </c>
      <c r="K122" s="54">
        <v>80000</v>
      </c>
      <c r="L122" s="54">
        <v>0</v>
      </c>
      <c r="M122" s="55">
        <v>18000</v>
      </c>
      <c r="N122" s="55">
        <v>0</v>
      </c>
    </row>
    <row r="123" spans="1:14" ht="15.75">
      <c r="A123" s="56" t="s">
        <v>3814</v>
      </c>
      <c r="B123" s="57" t="s">
        <v>11082</v>
      </c>
      <c r="C123" s="54">
        <v>0</v>
      </c>
      <c r="D123" s="54">
        <v>0</v>
      </c>
      <c r="E123" s="54">
        <v>0</v>
      </c>
      <c r="F123" s="55">
        <v>0</v>
      </c>
      <c r="G123" s="54">
        <v>0</v>
      </c>
      <c r="H123" s="54">
        <v>4000</v>
      </c>
      <c r="I123" s="54">
        <v>4000</v>
      </c>
      <c r="J123" s="54">
        <v>3000</v>
      </c>
      <c r="K123" s="54">
        <v>3000</v>
      </c>
      <c r="L123" s="54">
        <v>0</v>
      </c>
      <c r="M123" s="55">
        <v>0</v>
      </c>
      <c r="N123" s="55">
        <v>1000</v>
      </c>
    </row>
    <row r="124" spans="1:14" ht="15.75">
      <c r="A124" s="56" t="s">
        <v>3815</v>
      </c>
      <c r="B124" s="57" t="s">
        <v>11083</v>
      </c>
      <c r="C124" s="54">
        <v>17445</v>
      </c>
      <c r="D124" s="54">
        <v>6421</v>
      </c>
      <c r="E124" s="54">
        <v>6089</v>
      </c>
      <c r="F124" s="55">
        <v>-20487</v>
      </c>
      <c r="G124" s="54">
        <v>14420</v>
      </c>
      <c r="H124" s="54">
        <v>4000</v>
      </c>
      <c r="I124" s="54">
        <v>4000</v>
      </c>
      <c r="J124" s="54">
        <v>2500</v>
      </c>
      <c r="K124" s="54">
        <v>2500</v>
      </c>
      <c r="L124" s="54">
        <v>0</v>
      </c>
      <c r="M124" s="55">
        <v>0</v>
      </c>
      <c r="N124" s="55">
        <v>1500</v>
      </c>
    </row>
    <row r="125" spans="1:14" ht="15.75">
      <c r="A125" s="56" t="s">
        <v>3981</v>
      </c>
      <c r="B125" s="57" t="s">
        <v>11084</v>
      </c>
      <c r="C125" s="54">
        <v>77939</v>
      </c>
      <c r="D125" s="54">
        <v>46823</v>
      </c>
      <c r="E125" s="54">
        <v>58441</v>
      </c>
      <c r="F125" s="55">
        <v>21966</v>
      </c>
      <c r="G125" s="54">
        <v>29345</v>
      </c>
      <c r="H125" s="54">
        <v>50000</v>
      </c>
      <c r="I125" s="54">
        <v>50000</v>
      </c>
      <c r="J125" s="54">
        <v>3500</v>
      </c>
      <c r="K125" s="54">
        <v>3500</v>
      </c>
      <c r="L125" s="54">
        <v>0</v>
      </c>
      <c r="M125" s="55">
        <v>0</v>
      </c>
      <c r="N125" s="55">
        <v>46500</v>
      </c>
    </row>
    <row r="126" spans="1:14" ht="15.75">
      <c r="A126" s="56" t="s">
        <v>11079</v>
      </c>
      <c r="B126" s="57" t="s">
        <v>11085</v>
      </c>
      <c r="C126" s="54">
        <v>1089746</v>
      </c>
      <c r="D126" s="54">
        <v>180897057</v>
      </c>
      <c r="E126" s="54">
        <v>217224179</v>
      </c>
      <c r="F126" s="55">
        <v>42691396</v>
      </c>
      <c r="G126" s="54">
        <v>122772774</v>
      </c>
      <c r="H126" s="54">
        <v>250000000</v>
      </c>
      <c r="I126" s="54">
        <v>250000000</v>
      </c>
      <c r="J126" s="54">
        <v>205000000</v>
      </c>
      <c r="K126" s="54">
        <v>205000000</v>
      </c>
      <c r="L126" s="54">
        <v>0</v>
      </c>
      <c r="M126" s="55">
        <v>0</v>
      </c>
      <c r="N126" s="55">
        <v>45000000</v>
      </c>
    </row>
    <row r="127" spans="1:14" ht="15.75">
      <c r="A127" s="56"/>
      <c r="B127" s="57"/>
      <c r="C127" s="54">
        <v>0</v>
      </c>
      <c r="D127" s="54">
        <v>0</v>
      </c>
      <c r="E127" s="54">
        <v>0</v>
      </c>
      <c r="F127" s="55">
        <v>0</v>
      </c>
      <c r="G127" s="54">
        <v>0</v>
      </c>
      <c r="H127" s="54">
        <v>0</v>
      </c>
      <c r="I127" s="54">
        <v>0</v>
      </c>
      <c r="J127" s="54">
        <v>0</v>
      </c>
      <c r="K127" s="54">
        <v>0</v>
      </c>
      <c r="L127" s="54">
        <v>0</v>
      </c>
      <c r="M127" s="55">
        <v>0</v>
      </c>
      <c r="N127" s="55">
        <v>0</v>
      </c>
    </row>
    <row r="128" spans="1:14" ht="15.75">
      <c r="A128" s="59" t="s">
        <v>3009</v>
      </c>
      <c r="B128" s="57"/>
      <c r="C128" s="54">
        <v>1379894</v>
      </c>
      <c r="D128" s="54">
        <v>181132783</v>
      </c>
      <c r="E128" s="54">
        <v>217459206</v>
      </c>
      <c r="F128" s="55">
        <v>42787158</v>
      </c>
      <c r="G128" s="54">
        <v>122935138</v>
      </c>
      <c r="H128" s="54">
        <v>250120000</v>
      </c>
      <c r="I128" s="54">
        <v>250120000</v>
      </c>
      <c r="J128" s="54">
        <v>205089000</v>
      </c>
      <c r="K128" s="54">
        <v>205089000</v>
      </c>
      <c r="L128" s="54">
        <v>0</v>
      </c>
      <c r="M128" s="55">
        <v>0</v>
      </c>
      <c r="N128" s="55">
        <v>45031000</v>
      </c>
    </row>
    <row r="129" spans="1:14" ht="15.75">
      <c r="A129" s="56"/>
      <c r="B129" s="57"/>
      <c r="C129" s="54">
        <v>0</v>
      </c>
      <c r="D129" s="54">
        <v>0</v>
      </c>
      <c r="E129" s="54">
        <v>0</v>
      </c>
      <c r="F129" s="55">
        <v>0</v>
      </c>
      <c r="G129" s="54">
        <v>0</v>
      </c>
      <c r="H129" s="54">
        <v>0</v>
      </c>
      <c r="I129" s="54">
        <v>0</v>
      </c>
      <c r="J129" s="54">
        <v>0</v>
      </c>
      <c r="K129" s="54">
        <v>0</v>
      </c>
      <c r="L129" s="54">
        <v>0</v>
      </c>
      <c r="M129" s="55">
        <v>0</v>
      </c>
      <c r="N129" s="55">
        <v>0</v>
      </c>
    </row>
    <row r="130" spans="1:14" ht="15.75">
      <c r="A130" s="56" t="s">
        <v>3010</v>
      </c>
      <c r="B130" s="57"/>
      <c r="C130" s="54">
        <v>0</v>
      </c>
      <c r="D130" s="54">
        <v>0</v>
      </c>
      <c r="E130" s="54">
        <v>0</v>
      </c>
      <c r="F130" s="55">
        <v>0</v>
      </c>
      <c r="G130" s="54">
        <v>0</v>
      </c>
      <c r="H130" s="54">
        <v>0</v>
      </c>
      <c r="I130" s="54">
        <v>0</v>
      </c>
      <c r="J130" s="54">
        <v>0</v>
      </c>
      <c r="K130" s="54">
        <v>0</v>
      </c>
      <c r="L130" s="54">
        <v>0</v>
      </c>
      <c r="M130" s="55">
        <v>0</v>
      </c>
      <c r="N130" s="55">
        <v>0</v>
      </c>
    </row>
    <row r="131" spans="1:14" ht="15.75">
      <c r="A131" s="56" t="s">
        <v>3816</v>
      </c>
      <c r="B131" s="57" t="s">
        <v>1107</v>
      </c>
      <c r="C131" s="54">
        <v>158376</v>
      </c>
      <c r="D131" s="54">
        <v>15344</v>
      </c>
      <c r="E131" s="54">
        <v>29301</v>
      </c>
      <c r="F131" s="55">
        <v>15811</v>
      </c>
      <c r="G131" s="54">
        <v>53019</v>
      </c>
      <c r="H131" s="54">
        <v>25000</v>
      </c>
      <c r="I131" s="54">
        <v>25000</v>
      </c>
      <c r="J131" s="54">
        <v>25000</v>
      </c>
      <c r="K131" s="54">
        <v>25000</v>
      </c>
      <c r="L131" s="54">
        <v>0</v>
      </c>
      <c r="M131" s="55">
        <v>0</v>
      </c>
      <c r="N131" s="55">
        <v>0</v>
      </c>
    </row>
    <row r="132" spans="1:14" ht="15.75">
      <c r="A132" s="56" t="s">
        <v>5902</v>
      </c>
      <c r="B132" s="57" t="s">
        <v>604</v>
      </c>
      <c r="C132" s="54">
        <v>15584</v>
      </c>
      <c r="D132" s="54">
        <v>40010</v>
      </c>
      <c r="E132" s="54">
        <v>10771</v>
      </c>
      <c r="F132" s="55">
        <v>10620</v>
      </c>
      <c r="G132" s="54">
        <v>30465</v>
      </c>
      <c r="H132" s="54">
        <v>25000</v>
      </c>
      <c r="I132" s="54">
        <v>25000</v>
      </c>
      <c r="J132" s="54">
        <v>25000</v>
      </c>
      <c r="K132" s="54">
        <v>25000</v>
      </c>
      <c r="L132" s="54">
        <v>0</v>
      </c>
      <c r="M132" s="55">
        <v>0</v>
      </c>
      <c r="N132" s="55">
        <v>0</v>
      </c>
    </row>
    <row r="133" spans="1:14" ht="15.75">
      <c r="A133" s="56" t="s">
        <v>3817</v>
      </c>
      <c r="B133" s="57" t="s">
        <v>719</v>
      </c>
      <c r="C133" s="54">
        <v>21158797</v>
      </c>
      <c r="D133" s="54">
        <v>24505942</v>
      </c>
      <c r="E133" s="54">
        <v>23347091</v>
      </c>
      <c r="F133" s="55">
        <v>11499527</v>
      </c>
      <c r="G133" s="54">
        <v>9865906</v>
      </c>
      <c r="H133" s="54">
        <v>105000000</v>
      </c>
      <c r="I133" s="54">
        <v>105000000</v>
      </c>
      <c r="J133" s="54">
        <v>120000000</v>
      </c>
      <c r="K133" s="54">
        <v>120000000</v>
      </c>
      <c r="L133" s="54">
        <v>0</v>
      </c>
      <c r="M133" s="55">
        <v>15000000</v>
      </c>
      <c r="N133" s="55">
        <v>0</v>
      </c>
    </row>
    <row r="134" spans="1:14" ht="31.5">
      <c r="A134" s="56" t="s">
        <v>3818</v>
      </c>
      <c r="B134" s="57" t="s">
        <v>279</v>
      </c>
      <c r="C134" s="54">
        <v>203542</v>
      </c>
      <c r="D134" s="54">
        <v>579044</v>
      </c>
      <c r="E134" s="54">
        <v>1967058</v>
      </c>
      <c r="F134" s="55">
        <v>1753058</v>
      </c>
      <c r="G134" s="54">
        <v>420214</v>
      </c>
      <c r="H134" s="54">
        <v>100000</v>
      </c>
      <c r="I134" s="54">
        <v>100000</v>
      </c>
      <c r="J134" s="54">
        <v>250000</v>
      </c>
      <c r="K134" s="54">
        <v>250000</v>
      </c>
      <c r="L134" s="54">
        <v>0</v>
      </c>
      <c r="M134" s="55">
        <v>150000</v>
      </c>
      <c r="N134" s="55">
        <v>0</v>
      </c>
    </row>
    <row r="135" spans="1:14" ht="15.75">
      <c r="A135" s="56" t="s">
        <v>3819</v>
      </c>
      <c r="B135" s="57" t="s">
        <v>266</v>
      </c>
      <c r="C135" s="54">
        <v>0</v>
      </c>
      <c r="D135" s="54">
        <v>47500000</v>
      </c>
      <c r="E135" s="54">
        <v>0</v>
      </c>
      <c r="F135" s="55">
        <v>0</v>
      </c>
      <c r="G135" s="54">
        <v>0</v>
      </c>
      <c r="H135" s="54">
        <v>50000000</v>
      </c>
      <c r="I135" s="54">
        <v>50000000</v>
      </c>
      <c r="J135" s="54">
        <v>50000000</v>
      </c>
      <c r="K135" s="54">
        <v>50000000</v>
      </c>
      <c r="L135" s="54">
        <v>0</v>
      </c>
      <c r="M135" s="55">
        <v>0</v>
      </c>
      <c r="N135" s="55">
        <v>0</v>
      </c>
    </row>
    <row r="136" spans="1:14" ht="15.75">
      <c r="A136" s="56" t="s">
        <v>3820</v>
      </c>
      <c r="B136" s="57" t="s">
        <v>267</v>
      </c>
      <c r="C136" s="54">
        <v>0</v>
      </c>
      <c r="D136" s="54">
        <v>0</v>
      </c>
      <c r="E136" s="54">
        <v>0</v>
      </c>
      <c r="F136" s="55">
        <v>0</v>
      </c>
      <c r="G136" s="54">
        <v>92740</v>
      </c>
      <c r="H136" s="54">
        <v>0</v>
      </c>
      <c r="I136" s="54">
        <v>0</v>
      </c>
      <c r="J136" s="54">
        <v>0</v>
      </c>
      <c r="K136" s="54">
        <v>0</v>
      </c>
      <c r="L136" s="54">
        <v>0</v>
      </c>
      <c r="M136" s="55">
        <v>0</v>
      </c>
      <c r="N136" s="55">
        <v>0</v>
      </c>
    </row>
    <row r="137" spans="1:14" ht="15.75">
      <c r="A137" s="56" t="s">
        <v>3821</v>
      </c>
      <c r="B137" s="57" t="s">
        <v>268</v>
      </c>
      <c r="C137" s="54">
        <v>247843</v>
      </c>
      <c r="D137" s="54">
        <v>426451</v>
      </c>
      <c r="E137" s="54">
        <v>1322322</v>
      </c>
      <c r="F137" s="55">
        <v>1174976</v>
      </c>
      <c r="G137" s="54">
        <v>495401</v>
      </c>
      <c r="H137" s="54">
        <v>0</v>
      </c>
      <c r="I137" s="54">
        <v>0</v>
      </c>
      <c r="J137" s="54">
        <v>1500000</v>
      </c>
      <c r="K137" s="54">
        <v>1500000</v>
      </c>
      <c r="L137" s="54">
        <v>0</v>
      </c>
      <c r="M137" s="55">
        <v>1500000</v>
      </c>
      <c r="N137" s="55">
        <v>0</v>
      </c>
    </row>
    <row r="138" spans="1:14" ht="15.75">
      <c r="A138" s="56" t="s">
        <v>3822</v>
      </c>
      <c r="B138" s="57" t="s">
        <v>269</v>
      </c>
      <c r="C138" s="54">
        <v>1084337</v>
      </c>
      <c r="D138" s="54">
        <v>1014899</v>
      </c>
      <c r="E138" s="54">
        <v>5156587</v>
      </c>
      <c r="F138" s="55">
        <v>287697</v>
      </c>
      <c r="G138" s="54">
        <v>143976</v>
      </c>
      <c r="H138" s="54">
        <v>0</v>
      </c>
      <c r="I138" s="54">
        <v>0</v>
      </c>
      <c r="J138" s="54">
        <v>5000000</v>
      </c>
      <c r="K138" s="54">
        <v>5000000</v>
      </c>
      <c r="L138" s="54">
        <v>0</v>
      </c>
      <c r="M138" s="55">
        <v>5000000</v>
      </c>
      <c r="N138" s="55">
        <v>0</v>
      </c>
    </row>
    <row r="139" spans="1:14" ht="15.75">
      <c r="A139" s="56" t="s">
        <v>3823</v>
      </c>
      <c r="B139" s="57" t="s">
        <v>270</v>
      </c>
      <c r="C139" s="54">
        <v>64520</v>
      </c>
      <c r="D139" s="54">
        <v>32300</v>
      </c>
      <c r="E139" s="54">
        <v>20565</v>
      </c>
      <c r="F139" s="55">
        <v>6265</v>
      </c>
      <c r="G139" s="54">
        <v>7400</v>
      </c>
      <c r="H139" s="54">
        <v>100000</v>
      </c>
      <c r="I139" s="54">
        <v>100000</v>
      </c>
      <c r="J139" s="54">
        <v>100000</v>
      </c>
      <c r="K139" s="54">
        <v>100000</v>
      </c>
      <c r="L139" s="54">
        <v>0</v>
      </c>
      <c r="M139" s="55">
        <v>0</v>
      </c>
      <c r="N139" s="55">
        <v>0</v>
      </c>
    </row>
    <row r="140" spans="1:14" ht="15.75">
      <c r="A140" s="56" t="s">
        <v>3824</v>
      </c>
      <c r="B140" s="57" t="s">
        <v>1449</v>
      </c>
      <c r="C140" s="54">
        <v>0</v>
      </c>
      <c r="D140" s="54">
        <v>2480000</v>
      </c>
      <c r="E140" s="54">
        <v>0</v>
      </c>
      <c r="F140" s="55">
        <v>0</v>
      </c>
      <c r="G140" s="54">
        <v>0</v>
      </c>
      <c r="H140" s="54">
        <v>0</v>
      </c>
      <c r="I140" s="54">
        <v>0</v>
      </c>
      <c r="J140" s="54">
        <v>0</v>
      </c>
      <c r="K140" s="54">
        <v>0</v>
      </c>
      <c r="L140" s="54">
        <v>0</v>
      </c>
      <c r="M140" s="55">
        <v>0</v>
      </c>
      <c r="N140" s="55">
        <v>0</v>
      </c>
    </row>
    <row r="141" spans="1:14" ht="15.75">
      <c r="A141" s="56" t="s">
        <v>3825</v>
      </c>
      <c r="B141" s="57" t="s">
        <v>3722</v>
      </c>
      <c r="C141" s="54">
        <v>90000</v>
      </c>
      <c r="D141" s="54">
        <v>530000</v>
      </c>
      <c r="E141" s="54">
        <v>40000</v>
      </c>
      <c r="F141" s="55">
        <v>-350000</v>
      </c>
      <c r="G141" s="54">
        <v>360000</v>
      </c>
      <c r="H141" s="54">
        <v>0</v>
      </c>
      <c r="I141" s="54">
        <v>0</v>
      </c>
      <c r="J141" s="54">
        <v>0</v>
      </c>
      <c r="K141" s="54">
        <v>0</v>
      </c>
      <c r="L141" s="54">
        <v>0</v>
      </c>
      <c r="M141" s="55">
        <v>0</v>
      </c>
      <c r="N141" s="55">
        <v>0</v>
      </c>
    </row>
    <row r="142" spans="1:14" ht="15.75">
      <c r="A142" s="56"/>
      <c r="B142" s="57"/>
      <c r="C142" s="54">
        <v>0</v>
      </c>
      <c r="D142" s="54">
        <v>0</v>
      </c>
      <c r="E142" s="54">
        <v>0</v>
      </c>
      <c r="F142" s="55">
        <v>0</v>
      </c>
      <c r="G142" s="54">
        <v>0</v>
      </c>
      <c r="H142" s="54">
        <v>0</v>
      </c>
      <c r="I142" s="54">
        <v>0</v>
      </c>
      <c r="J142" s="54">
        <v>0</v>
      </c>
      <c r="K142" s="54">
        <v>0</v>
      </c>
      <c r="L142" s="54">
        <v>0</v>
      </c>
      <c r="M142" s="55">
        <v>0</v>
      </c>
      <c r="N142" s="55">
        <v>0</v>
      </c>
    </row>
    <row r="143" spans="1:14" ht="15.75">
      <c r="A143" s="59" t="s">
        <v>3045</v>
      </c>
      <c r="B143" s="57"/>
      <c r="C143" s="54">
        <v>23022999</v>
      </c>
      <c r="D143" s="54">
        <v>77123990</v>
      </c>
      <c r="E143" s="54">
        <v>31893695</v>
      </c>
      <c r="F143" s="55">
        <v>14397954</v>
      </c>
      <c r="G143" s="54">
        <v>11469121</v>
      </c>
      <c r="H143" s="54">
        <v>155250000</v>
      </c>
      <c r="I143" s="54">
        <v>155250000</v>
      </c>
      <c r="J143" s="54">
        <v>176900000</v>
      </c>
      <c r="K143" s="54">
        <v>176900000</v>
      </c>
      <c r="L143" s="54">
        <v>0</v>
      </c>
      <c r="M143" s="55">
        <v>21650000</v>
      </c>
      <c r="N143" s="55">
        <v>0</v>
      </c>
    </row>
    <row r="144" spans="1:14" ht="15.75">
      <c r="A144" s="56"/>
      <c r="B144" s="57"/>
      <c r="C144" s="54">
        <v>0</v>
      </c>
      <c r="D144" s="54">
        <v>0</v>
      </c>
      <c r="E144" s="54">
        <v>0</v>
      </c>
      <c r="F144" s="55">
        <v>0</v>
      </c>
      <c r="G144" s="54">
        <v>0</v>
      </c>
      <c r="H144" s="54">
        <v>0</v>
      </c>
      <c r="I144" s="54">
        <v>0</v>
      </c>
      <c r="J144" s="54">
        <v>0</v>
      </c>
      <c r="K144" s="54">
        <v>0</v>
      </c>
      <c r="L144" s="54">
        <v>0</v>
      </c>
      <c r="M144" s="55">
        <v>0</v>
      </c>
      <c r="N144" s="55">
        <v>0</v>
      </c>
    </row>
    <row r="145" spans="1:14" ht="15.75">
      <c r="A145" s="56" t="s">
        <v>3046</v>
      </c>
      <c r="B145" s="57"/>
      <c r="C145" s="54">
        <v>0</v>
      </c>
      <c r="D145" s="54">
        <v>0</v>
      </c>
      <c r="E145" s="54">
        <v>0</v>
      </c>
      <c r="F145" s="55">
        <v>0</v>
      </c>
      <c r="G145" s="54">
        <v>0</v>
      </c>
      <c r="H145" s="54">
        <v>0</v>
      </c>
      <c r="I145" s="54">
        <v>0</v>
      </c>
      <c r="J145" s="54">
        <v>0</v>
      </c>
      <c r="K145" s="54">
        <v>0</v>
      </c>
      <c r="L145" s="54">
        <v>0</v>
      </c>
      <c r="M145" s="55">
        <v>0</v>
      </c>
      <c r="N145" s="55">
        <v>0</v>
      </c>
    </row>
    <row r="146" spans="1:14" ht="31.5">
      <c r="A146" s="56" t="s">
        <v>3826</v>
      </c>
      <c r="B146" s="57" t="s">
        <v>103</v>
      </c>
      <c r="C146" s="54">
        <v>0</v>
      </c>
      <c r="D146" s="54">
        <v>0</v>
      </c>
      <c r="E146" s="54">
        <v>15924521</v>
      </c>
      <c r="F146" s="55">
        <v>0</v>
      </c>
      <c r="G146" s="54">
        <v>0</v>
      </c>
      <c r="H146" s="54">
        <v>1000000</v>
      </c>
      <c r="I146" s="54">
        <v>1000000</v>
      </c>
      <c r="J146" s="54">
        <v>1000000</v>
      </c>
      <c r="K146" s="54">
        <v>1000000</v>
      </c>
      <c r="L146" s="54">
        <v>0</v>
      </c>
      <c r="M146" s="55">
        <v>0</v>
      </c>
      <c r="N146" s="55">
        <v>0</v>
      </c>
    </row>
    <row r="147" spans="1:14" ht="15.75">
      <c r="A147" s="56" t="s">
        <v>3827</v>
      </c>
      <c r="B147" s="57" t="s">
        <v>104</v>
      </c>
      <c r="C147" s="54">
        <v>400</v>
      </c>
      <c r="D147" s="54">
        <v>0</v>
      </c>
      <c r="E147" s="54">
        <v>4850</v>
      </c>
      <c r="F147" s="55">
        <v>4850</v>
      </c>
      <c r="G147" s="54">
        <v>22000</v>
      </c>
      <c r="H147" s="54">
        <v>0</v>
      </c>
      <c r="I147" s="54">
        <v>0</v>
      </c>
      <c r="J147" s="54">
        <v>0</v>
      </c>
      <c r="K147" s="54">
        <v>0</v>
      </c>
      <c r="L147" s="54">
        <v>0</v>
      </c>
      <c r="M147" s="55">
        <v>0</v>
      </c>
      <c r="N147" s="55">
        <v>0</v>
      </c>
    </row>
    <row r="148" spans="1:14" ht="15.75">
      <c r="A148" s="56" t="s">
        <v>3828</v>
      </c>
      <c r="B148" s="57" t="s">
        <v>105</v>
      </c>
      <c r="C148" s="54">
        <v>4801</v>
      </c>
      <c r="D148" s="54">
        <v>702297</v>
      </c>
      <c r="E148" s="54">
        <v>2756</v>
      </c>
      <c r="F148" s="55">
        <v>425</v>
      </c>
      <c r="G148" s="54">
        <v>76805</v>
      </c>
      <c r="H148" s="54">
        <v>0</v>
      </c>
      <c r="I148" s="54">
        <v>0</v>
      </c>
      <c r="J148" s="54">
        <v>0</v>
      </c>
      <c r="K148" s="54">
        <v>0</v>
      </c>
      <c r="L148" s="54">
        <v>0</v>
      </c>
      <c r="M148" s="55">
        <v>0</v>
      </c>
      <c r="N148" s="55">
        <v>0</v>
      </c>
    </row>
    <row r="149" spans="1:14" ht="15.75">
      <c r="A149" s="56" t="s">
        <v>3982</v>
      </c>
      <c r="B149" s="57" t="s">
        <v>676</v>
      </c>
      <c r="C149" s="54">
        <v>15651482</v>
      </c>
      <c r="D149" s="54">
        <v>13345095</v>
      </c>
      <c r="E149" s="54">
        <v>16062853</v>
      </c>
      <c r="F149" s="55">
        <v>6911510</v>
      </c>
      <c r="G149" s="54">
        <v>2616174</v>
      </c>
      <c r="H149" s="54">
        <v>600000</v>
      </c>
      <c r="I149" s="54">
        <v>600000</v>
      </c>
      <c r="J149" s="54">
        <v>600000</v>
      </c>
      <c r="K149" s="54">
        <v>600000</v>
      </c>
      <c r="L149" s="54">
        <v>0</v>
      </c>
      <c r="M149" s="55">
        <v>0</v>
      </c>
      <c r="N149" s="55">
        <v>0</v>
      </c>
    </row>
    <row r="150" spans="1:14" ht="15.75">
      <c r="A150" s="56" t="s">
        <v>3829</v>
      </c>
      <c r="B150" s="57" t="s">
        <v>707</v>
      </c>
      <c r="C150" s="54">
        <v>183460</v>
      </c>
      <c r="D150" s="54">
        <v>317020</v>
      </c>
      <c r="E150" s="54">
        <v>119080</v>
      </c>
      <c r="F150" s="55">
        <v>56705</v>
      </c>
      <c r="G150" s="54">
        <v>135900</v>
      </c>
      <c r="H150" s="54">
        <v>400000</v>
      </c>
      <c r="I150" s="54">
        <v>400000</v>
      </c>
      <c r="J150" s="54">
        <v>400000</v>
      </c>
      <c r="K150" s="54">
        <v>400000</v>
      </c>
      <c r="L150" s="54">
        <v>0</v>
      </c>
      <c r="M150" s="55">
        <v>0</v>
      </c>
      <c r="N150" s="55">
        <v>0</v>
      </c>
    </row>
    <row r="151" spans="1:14" ht="15.75">
      <c r="A151" s="56" t="s">
        <v>3830</v>
      </c>
      <c r="B151" s="57" t="s">
        <v>293</v>
      </c>
      <c r="C151" s="54">
        <v>2512710</v>
      </c>
      <c r="D151" s="54">
        <v>558096</v>
      </c>
      <c r="E151" s="54">
        <v>150795</v>
      </c>
      <c r="F151" s="55">
        <v>150795</v>
      </c>
      <c r="G151" s="54">
        <v>0</v>
      </c>
      <c r="H151" s="54">
        <v>7500000</v>
      </c>
      <c r="I151" s="54">
        <v>7500000</v>
      </c>
      <c r="J151" s="54">
        <v>7500000</v>
      </c>
      <c r="K151" s="54">
        <v>7500000</v>
      </c>
      <c r="L151" s="54">
        <v>0</v>
      </c>
      <c r="M151" s="55">
        <v>0</v>
      </c>
      <c r="N151" s="55">
        <v>0</v>
      </c>
    </row>
    <row r="152" spans="1:14" ht="15.75">
      <c r="A152" s="56" t="s">
        <v>3831</v>
      </c>
      <c r="B152" s="57" t="s">
        <v>946</v>
      </c>
      <c r="C152" s="54">
        <v>0</v>
      </c>
      <c r="D152" s="54">
        <v>0</v>
      </c>
      <c r="E152" s="54">
        <v>247200</v>
      </c>
      <c r="F152" s="55">
        <v>247200</v>
      </c>
      <c r="G152" s="54">
        <v>0</v>
      </c>
      <c r="H152" s="54">
        <v>200000</v>
      </c>
      <c r="I152" s="54">
        <v>200000</v>
      </c>
      <c r="J152" s="54">
        <v>200000</v>
      </c>
      <c r="K152" s="54">
        <v>200000</v>
      </c>
      <c r="L152" s="54">
        <v>0</v>
      </c>
      <c r="M152" s="55">
        <v>0</v>
      </c>
      <c r="N152" s="55">
        <v>0</v>
      </c>
    </row>
    <row r="153" spans="1:14" ht="15.75">
      <c r="A153" s="56" t="s">
        <v>3832</v>
      </c>
      <c r="B153" s="57" t="s">
        <v>947</v>
      </c>
      <c r="C153" s="54">
        <v>21300</v>
      </c>
      <c r="D153" s="54">
        <v>134448</v>
      </c>
      <c r="E153" s="54">
        <v>40496</v>
      </c>
      <c r="F153" s="55">
        <v>14150</v>
      </c>
      <c r="G153" s="54">
        <v>7665</v>
      </c>
      <c r="H153" s="54">
        <v>50000</v>
      </c>
      <c r="I153" s="54">
        <v>50000</v>
      </c>
      <c r="J153" s="54">
        <v>500000</v>
      </c>
      <c r="K153" s="54">
        <v>500000</v>
      </c>
      <c r="L153" s="54">
        <v>0</v>
      </c>
      <c r="M153" s="55">
        <v>450000</v>
      </c>
      <c r="N153" s="55">
        <v>0</v>
      </c>
    </row>
    <row r="154" spans="1:14" ht="15.75">
      <c r="A154" s="56" t="s">
        <v>3833</v>
      </c>
      <c r="B154" s="57" t="s">
        <v>1142</v>
      </c>
      <c r="C154" s="54">
        <v>3028415</v>
      </c>
      <c r="D154" s="54">
        <v>3315422</v>
      </c>
      <c r="E154" s="54">
        <v>3350823</v>
      </c>
      <c r="F154" s="55">
        <v>1755535</v>
      </c>
      <c r="G154" s="54">
        <v>1717611</v>
      </c>
      <c r="H154" s="54">
        <v>9000000</v>
      </c>
      <c r="I154" s="54">
        <v>9000000</v>
      </c>
      <c r="J154" s="54">
        <v>9000000</v>
      </c>
      <c r="K154" s="54">
        <v>9000000</v>
      </c>
      <c r="L154" s="54">
        <v>0</v>
      </c>
      <c r="M154" s="55">
        <v>0</v>
      </c>
      <c r="N154" s="55">
        <v>0</v>
      </c>
    </row>
    <row r="155" spans="1:14" ht="15.75">
      <c r="A155" s="56" t="s">
        <v>3983</v>
      </c>
      <c r="B155" s="57" t="s">
        <v>515</v>
      </c>
      <c r="C155" s="54">
        <v>116943</v>
      </c>
      <c r="D155" s="54">
        <v>102200</v>
      </c>
      <c r="E155" s="54">
        <v>57555</v>
      </c>
      <c r="F155" s="55">
        <v>31216</v>
      </c>
      <c r="G155" s="54">
        <v>88496</v>
      </c>
      <c r="H155" s="54">
        <v>200000</v>
      </c>
      <c r="I155" s="54">
        <v>200000</v>
      </c>
      <c r="J155" s="54">
        <v>200000</v>
      </c>
      <c r="K155" s="54">
        <v>200000</v>
      </c>
      <c r="L155" s="54">
        <v>0</v>
      </c>
      <c r="M155" s="55">
        <v>0</v>
      </c>
      <c r="N155" s="55">
        <v>0</v>
      </c>
    </row>
    <row r="156" spans="1:14" ht="15.75">
      <c r="A156" s="56" t="s">
        <v>3834</v>
      </c>
      <c r="B156" s="57" t="s">
        <v>1410</v>
      </c>
      <c r="C156" s="54">
        <v>1577770</v>
      </c>
      <c r="D156" s="54">
        <v>1842142</v>
      </c>
      <c r="E156" s="54">
        <v>1651033</v>
      </c>
      <c r="F156" s="55">
        <v>814329</v>
      </c>
      <c r="G156" s="54">
        <v>872469</v>
      </c>
      <c r="H156" s="54">
        <v>2500000</v>
      </c>
      <c r="I156" s="54">
        <v>2500000</v>
      </c>
      <c r="J156" s="54">
        <v>2500000</v>
      </c>
      <c r="K156" s="54">
        <v>2500000</v>
      </c>
      <c r="L156" s="54">
        <v>0</v>
      </c>
      <c r="M156" s="55">
        <v>0</v>
      </c>
      <c r="N156" s="55">
        <v>0</v>
      </c>
    </row>
    <row r="157" spans="1:14" ht="15.75">
      <c r="A157" s="56" t="s">
        <v>3835</v>
      </c>
      <c r="B157" s="57" t="s">
        <v>17</v>
      </c>
      <c r="C157" s="54">
        <v>0</v>
      </c>
      <c r="D157" s="54">
        <v>0</v>
      </c>
      <c r="E157" s="54">
        <v>0</v>
      </c>
      <c r="F157" s="55">
        <v>0</v>
      </c>
      <c r="G157" s="54">
        <v>0</v>
      </c>
      <c r="H157" s="54">
        <v>8500000</v>
      </c>
      <c r="I157" s="54">
        <v>8500000</v>
      </c>
      <c r="J157" s="54">
        <v>0</v>
      </c>
      <c r="K157" s="54">
        <v>0</v>
      </c>
      <c r="L157" s="54">
        <v>0</v>
      </c>
      <c r="M157" s="55">
        <v>0</v>
      </c>
      <c r="N157" s="55">
        <v>8500000</v>
      </c>
    </row>
    <row r="158" spans="1:14" ht="15.75">
      <c r="A158" s="56" t="s">
        <v>3836</v>
      </c>
      <c r="B158" s="57" t="s">
        <v>2004</v>
      </c>
      <c r="C158" s="54">
        <v>0</v>
      </c>
      <c r="D158" s="54">
        <v>0</v>
      </c>
      <c r="E158" s="54">
        <v>0</v>
      </c>
      <c r="F158" s="55">
        <v>0</v>
      </c>
      <c r="G158" s="54">
        <v>0</v>
      </c>
      <c r="H158" s="54">
        <v>500000</v>
      </c>
      <c r="I158" s="54">
        <v>500000</v>
      </c>
      <c r="J158" s="54">
        <v>0</v>
      </c>
      <c r="K158" s="54">
        <v>0</v>
      </c>
      <c r="L158" s="54">
        <v>0</v>
      </c>
      <c r="M158" s="55">
        <v>0</v>
      </c>
      <c r="N158" s="55">
        <v>500000</v>
      </c>
    </row>
    <row r="159" spans="1:14" ht="15.75">
      <c r="A159" s="56"/>
      <c r="B159" s="57"/>
      <c r="C159" s="54">
        <v>0</v>
      </c>
      <c r="D159" s="54">
        <v>0</v>
      </c>
      <c r="E159" s="54">
        <v>0</v>
      </c>
      <c r="F159" s="55">
        <v>0</v>
      </c>
      <c r="G159" s="54">
        <v>0</v>
      </c>
      <c r="H159" s="54">
        <v>0</v>
      </c>
      <c r="I159" s="54">
        <v>0</v>
      </c>
      <c r="J159" s="54">
        <v>0</v>
      </c>
      <c r="K159" s="54">
        <v>0</v>
      </c>
      <c r="L159" s="54">
        <v>0</v>
      </c>
      <c r="M159" s="55">
        <v>0</v>
      </c>
      <c r="N159" s="55">
        <v>0</v>
      </c>
    </row>
    <row r="160" spans="1:14" ht="15.75">
      <c r="A160" s="59" t="s">
        <v>3056</v>
      </c>
      <c r="B160" s="57"/>
      <c r="C160" s="54">
        <v>23097281</v>
      </c>
      <c r="D160" s="54">
        <v>20316720</v>
      </c>
      <c r="E160" s="54">
        <v>37611962</v>
      </c>
      <c r="F160" s="55">
        <v>9986715</v>
      </c>
      <c r="G160" s="54">
        <v>5537120</v>
      </c>
      <c r="H160" s="54">
        <v>30450000</v>
      </c>
      <c r="I160" s="54">
        <v>30450000</v>
      </c>
      <c r="J160" s="54">
        <v>21900000</v>
      </c>
      <c r="K160" s="54">
        <v>21900000</v>
      </c>
      <c r="L160" s="54">
        <v>0</v>
      </c>
      <c r="M160" s="55">
        <v>0</v>
      </c>
      <c r="N160" s="55">
        <v>8550000</v>
      </c>
    </row>
    <row r="161" spans="1:14" ht="15.75">
      <c r="A161" s="56" t="s">
        <v>4773</v>
      </c>
      <c r="B161" s="57"/>
      <c r="C161" s="54">
        <v>0</v>
      </c>
      <c r="D161" s="54">
        <v>0</v>
      </c>
      <c r="E161" s="54">
        <v>0</v>
      </c>
      <c r="F161" s="55">
        <v>0</v>
      </c>
      <c r="G161" s="54">
        <v>0</v>
      </c>
      <c r="H161" s="54">
        <v>0</v>
      </c>
      <c r="I161" s="54">
        <v>0</v>
      </c>
      <c r="J161" s="54">
        <v>0</v>
      </c>
      <c r="K161" s="54">
        <v>0</v>
      </c>
      <c r="L161" s="54">
        <v>0</v>
      </c>
      <c r="M161" s="55">
        <v>0</v>
      </c>
      <c r="N161" s="55">
        <v>0</v>
      </c>
    </row>
    <row r="162" spans="1:14" ht="15.75">
      <c r="A162" s="56" t="s">
        <v>3837</v>
      </c>
      <c r="B162" s="57" t="s">
        <v>516</v>
      </c>
      <c r="C162" s="54">
        <v>0</v>
      </c>
      <c r="D162" s="54">
        <v>0</v>
      </c>
      <c r="E162" s="54">
        <v>14000</v>
      </c>
      <c r="F162" s="55">
        <v>0</v>
      </c>
      <c r="G162" s="54">
        <v>6000</v>
      </c>
      <c r="H162" s="54">
        <v>10000</v>
      </c>
      <c r="I162" s="54">
        <v>10000</v>
      </c>
      <c r="J162" s="54">
        <v>10000</v>
      </c>
      <c r="K162" s="54">
        <v>10000</v>
      </c>
      <c r="L162" s="54">
        <v>0</v>
      </c>
      <c r="M162" s="55">
        <v>0</v>
      </c>
      <c r="N162" s="55">
        <v>0</v>
      </c>
    </row>
    <row r="163" spans="1:14" ht="15.75">
      <c r="A163" s="56" t="s">
        <v>3838</v>
      </c>
      <c r="B163" s="57" t="s">
        <v>517</v>
      </c>
      <c r="C163" s="54">
        <v>10626676</v>
      </c>
      <c r="D163" s="54">
        <v>10421907</v>
      </c>
      <c r="E163" s="54">
        <v>12901658</v>
      </c>
      <c r="F163" s="55">
        <v>6736528</v>
      </c>
      <c r="G163" s="54">
        <v>5881287</v>
      </c>
      <c r="H163" s="54">
        <v>13000000</v>
      </c>
      <c r="I163" s="54">
        <v>13000000</v>
      </c>
      <c r="J163" s="54">
        <v>13000000</v>
      </c>
      <c r="K163" s="54">
        <v>13000000</v>
      </c>
      <c r="L163" s="54">
        <v>0</v>
      </c>
      <c r="M163" s="55">
        <v>0</v>
      </c>
      <c r="N163" s="55">
        <v>0</v>
      </c>
    </row>
    <row r="164" spans="1:14" ht="15.75">
      <c r="A164" s="56" t="s">
        <v>3839</v>
      </c>
      <c r="B164" s="57" t="s">
        <v>518</v>
      </c>
      <c r="C164" s="54">
        <v>2534562</v>
      </c>
      <c r="D164" s="54">
        <v>2379224</v>
      </c>
      <c r="E164" s="54">
        <v>2581891</v>
      </c>
      <c r="F164" s="55">
        <v>1189421</v>
      </c>
      <c r="G164" s="54">
        <v>1100754</v>
      </c>
      <c r="H164" s="54">
        <v>5000000</v>
      </c>
      <c r="I164" s="54">
        <v>5000000</v>
      </c>
      <c r="J164" s="54">
        <v>5000000</v>
      </c>
      <c r="K164" s="54">
        <v>5000000</v>
      </c>
      <c r="L164" s="54">
        <v>0</v>
      </c>
      <c r="M164" s="55">
        <v>0</v>
      </c>
      <c r="N164" s="55">
        <v>0</v>
      </c>
    </row>
    <row r="165" spans="1:14" ht="15.75">
      <c r="A165" s="56" t="s">
        <v>3840</v>
      </c>
      <c r="B165" s="57" t="s">
        <v>519</v>
      </c>
      <c r="C165" s="54">
        <v>6952253</v>
      </c>
      <c r="D165" s="54">
        <v>7071308</v>
      </c>
      <c r="E165" s="54">
        <v>11182593</v>
      </c>
      <c r="F165" s="55">
        <v>1610418</v>
      </c>
      <c r="G165" s="54">
        <v>9902728</v>
      </c>
      <c r="H165" s="54">
        <v>1000000</v>
      </c>
      <c r="I165" s="54">
        <v>1000000</v>
      </c>
      <c r="J165" s="54">
        <v>5500000</v>
      </c>
      <c r="K165" s="54">
        <v>5500000</v>
      </c>
      <c r="L165" s="54">
        <v>0</v>
      </c>
      <c r="M165" s="55">
        <v>4500000</v>
      </c>
      <c r="N165" s="55">
        <v>0</v>
      </c>
    </row>
    <row r="166" spans="1:14" ht="15.75">
      <c r="A166" s="56" t="s">
        <v>3841</v>
      </c>
      <c r="B166" s="57" t="s">
        <v>208</v>
      </c>
      <c r="C166" s="54">
        <v>6573</v>
      </c>
      <c r="D166" s="54">
        <v>0</v>
      </c>
      <c r="E166" s="54">
        <v>5000</v>
      </c>
      <c r="F166" s="55">
        <v>5000</v>
      </c>
      <c r="G166" s="54">
        <v>0</v>
      </c>
      <c r="H166" s="54">
        <v>500000</v>
      </c>
      <c r="I166" s="54">
        <v>500000</v>
      </c>
      <c r="J166" s="54">
        <v>500000</v>
      </c>
      <c r="K166" s="54">
        <v>500000</v>
      </c>
      <c r="L166" s="54">
        <v>0</v>
      </c>
      <c r="M166" s="55">
        <v>0</v>
      </c>
      <c r="N166" s="55">
        <v>0</v>
      </c>
    </row>
    <row r="167" spans="1:14" ht="15.75">
      <c r="A167" s="56" t="s">
        <v>3842</v>
      </c>
      <c r="B167" s="57" t="s">
        <v>701</v>
      </c>
      <c r="C167" s="54">
        <v>1150972</v>
      </c>
      <c r="D167" s="54">
        <v>1116586</v>
      </c>
      <c r="E167" s="54">
        <v>1108386</v>
      </c>
      <c r="F167" s="55">
        <v>531240</v>
      </c>
      <c r="G167" s="54">
        <v>565371</v>
      </c>
      <c r="H167" s="54">
        <v>1200000</v>
      </c>
      <c r="I167" s="54">
        <v>1200000</v>
      </c>
      <c r="J167" s="54">
        <v>1200000</v>
      </c>
      <c r="K167" s="54">
        <v>1200000</v>
      </c>
      <c r="L167" s="54">
        <v>0</v>
      </c>
      <c r="M167" s="55">
        <v>0</v>
      </c>
      <c r="N167" s="55">
        <v>0</v>
      </c>
    </row>
    <row r="168" spans="1:14" s="64" customFormat="1" ht="8.25">
      <c r="A168" s="60"/>
      <c r="B168" s="61"/>
      <c r="C168" s="62">
        <v>0</v>
      </c>
      <c r="D168" s="62">
        <v>0</v>
      </c>
      <c r="E168" s="62">
        <v>0</v>
      </c>
      <c r="F168" s="63">
        <v>0</v>
      </c>
      <c r="G168" s="62">
        <v>0</v>
      </c>
      <c r="H168" s="62">
        <v>0</v>
      </c>
      <c r="I168" s="62">
        <v>0</v>
      </c>
      <c r="J168" s="62">
        <v>0</v>
      </c>
      <c r="K168" s="62">
        <v>0</v>
      </c>
      <c r="L168" s="62">
        <v>0</v>
      </c>
      <c r="M168" s="63">
        <v>0</v>
      </c>
      <c r="N168" s="63">
        <v>0</v>
      </c>
    </row>
    <row r="169" spans="1:14" ht="15.75">
      <c r="A169" s="59" t="s">
        <v>3843</v>
      </c>
      <c r="B169" s="57"/>
      <c r="C169" s="54">
        <v>21271036</v>
      </c>
      <c r="D169" s="54">
        <v>20989025</v>
      </c>
      <c r="E169" s="54">
        <v>27793528</v>
      </c>
      <c r="F169" s="55">
        <v>10072607</v>
      </c>
      <c r="G169" s="54">
        <v>17456140</v>
      </c>
      <c r="H169" s="54">
        <v>20710000</v>
      </c>
      <c r="I169" s="54">
        <v>20710000</v>
      </c>
      <c r="J169" s="54">
        <v>25210000</v>
      </c>
      <c r="K169" s="54">
        <v>25210000</v>
      </c>
      <c r="L169" s="54">
        <v>0</v>
      </c>
      <c r="M169" s="55">
        <v>4500000</v>
      </c>
      <c r="N169" s="55">
        <v>0</v>
      </c>
    </row>
    <row r="170" spans="1:14" s="64" customFormat="1" ht="8.25">
      <c r="A170" s="60"/>
      <c r="B170" s="61"/>
      <c r="C170" s="62">
        <v>0</v>
      </c>
      <c r="D170" s="62">
        <v>0</v>
      </c>
      <c r="E170" s="62">
        <v>0</v>
      </c>
      <c r="F170" s="63">
        <v>0</v>
      </c>
      <c r="G170" s="62">
        <v>0</v>
      </c>
      <c r="H170" s="62">
        <v>0</v>
      </c>
      <c r="I170" s="62">
        <v>0</v>
      </c>
      <c r="J170" s="62">
        <v>0</v>
      </c>
      <c r="K170" s="62">
        <v>0</v>
      </c>
      <c r="L170" s="62">
        <v>0</v>
      </c>
      <c r="M170" s="63">
        <v>0</v>
      </c>
      <c r="N170" s="63">
        <v>0</v>
      </c>
    </row>
    <row r="171" spans="1:14" ht="15.75">
      <c r="A171" s="56" t="s">
        <v>3844</v>
      </c>
      <c r="B171" s="57"/>
      <c r="C171" s="54">
        <v>0</v>
      </c>
      <c r="D171" s="54">
        <v>0</v>
      </c>
      <c r="E171" s="54">
        <v>0</v>
      </c>
      <c r="F171" s="55">
        <v>0</v>
      </c>
      <c r="G171" s="54">
        <v>0</v>
      </c>
      <c r="H171" s="54">
        <v>0</v>
      </c>
      <c r="I171" s="54">
        <v>0</v>
      </c>
      <c r="J171" s="54">
        <v>0</v>
      </c>
      <c r="K171" s="54">
        <v>0</v>
      </c>
      <c r="L171" s="54">
        <v>0</v>
      </c>
      <c r="M171" s="55">
        <v>0</v>
      </c>
      <c r="N171" s="55">
        <v>0</v>
      </c>
    </row>
    <row r="172" spans="1:14" ht="15.75">
      <c r="A172" s="56" t="s">
        <v>3845</v>
      </c>
      <c r="B172" s="57" t="s">
        <v>702</v>
      </c>
      <c r="C172" s="54">
        <v>53905169</v>
      </c>
      <c r="D172" s="54">
        <v>57600378</v>
      </c>
      <c r="E172" s="54">
        <v>60152022</v>
      </c>
      <c r="F172" s="55">
        <v>30332820</v>
      </c>
      <c r="G172" s="54">
        <v>31882047</v>
      </c>
      <c r="H172" s="54">
        <v>50000000</v>
      </c>
      <c r="I172" s="54">
        <v>50000000</v>
      </c>
      <c r="J172" s="54">
        <v>90000000</v>
      </c>
      <c r="K172" s="54">
        <v>90000000</v>
      </c>
      <c r="L172" s="54">
        <v>0</v>
      </c>
      <c r="M172" s="55">
        <v>40000000</v>
      </c>
      <c r="N172" s="55">
        <v>0</v>
      </c>
    </row>
    <row r="173" spans="1:14" ht="15.75">
      <c r="A173" s="56" t="s">
        <v>3846</v>
      </c>
      <c r="B173" s="57" t="s">
        <v>703</v>
      </c>
      <c r="C173" s="54">
        <v>0</v>
      </c>
      <c r="D173" s="54">
        <v>0</v>
      </c>
      <c r="E173" s="54">
        <v>0</v>
      </c>
      <c r="F173" s="55">
        <v>0</v>
      </c>
      <c r="G173" s="54">
        <v>0</v>
      </c>
      <c r="H173" s="54">
        <v>10000000</v>
      </c>
      <c r="I173" s="54">
        <v>10000000</v>
      </c>
      <c r="J173" s="54">
        <v>10000000</v>
      </c>
      <c r="K173" s="54">
        <v>10000000</v>
      </c>
      <c r="L173" s="54">
        <v>0</v>
      </c>
      <c r="M173" s="55">
        <v>0</v>
      </c>
      <c r="N173" s="55">
        <v>0</v>
      </c>
    </row>
    <row r="174" spans="1:14" ht="15.75">
      <c r="A174" s="56" t="s">
        <v>3847</v>
      </c>
      <c r="B174" s="57" t="s">
        <v>713</v>
      </c>
      <c r="C174" s="54">
        <v>0</v>
      </c>
      <c r="D174" s="54">
        <v>0</v>
      </c>
      <c r="E174" s="54">
        <v>0</v>
      </c>
      <c r="F174" s="55">
        <v>0</v>
      </c>
      <c r="G174" s="54">
        <v>0</v>
      </c>
      <c r="H174" s="54">
        <v>10000000</v>
      </c>
      <c r="I174" s="54">
        <v>10000000</v>
      </c>
      <c r="J174" s="54">
        <v>11000000</v>
      </c>
      <c r="K174" s="54">
        <v>11000000</v>
      </c>
      <c r="L174" s="54">
        <v>0</v>
      </c>
      <c r="M174" s="55">
        <v>1000000</v>
      </c>
      <c r="N174" s="55">
        <v>0</v>
      </c>
    </row>
    <row r="175" spans="1:14" s="64" customFormat="1" ht="8.25">
      <c r="A175" s="60"/>
      <c r="B175" s="61"/>
      <c r="C175" s="62">
        <v>0</v>
      </c>
      <c r="D175" s="62">
        <v>0</v>
      </c>
      <c r="E175" s="62">
        <v>0</v>
      </c>
      <c r="F175" s="63">
        <v>0</v>
      </c>
      <c r="G175" s="62">
        <v>0</v>
      </c>
      <c r="H175" s="62">
        <v>0</v>
      </c>
      <c r="I175" s="62">
        <v>0</v>
      </c>
      <c r="J175" s="62">
        <v>0</v>
      </c>
      <c r="K175" s="62">
        <v>0</v>
      </c>
      <c r="L175" s="62">
        <v>0</v>
      </c>
      <c r="M175" s="63">
        <v>0</v>
      </c>
      <c r="N175" s="63">
        <v>0</v>
      </c>
    </row>
    <row r="176" spans="1:14" ht="15.75">
      <c r="A176" s="59" t="s">
        <v>3848</v>
      </c>
      <c r="B176" s="57"/>
      <c r="C176" s="54">
        <v>53905169</v>
      </c>
      <c r="D176" s="54">
        <v>57600378</v>
      </c>
      <c r="E176" s="54">
        <v>60152022</v>
      </c>
      <c r="F176" s="55">
        <v>30332820</v>
      </c>
      <c r="G176" s="54">
        <v>31882047</v>
      </c>
      <c r="H176" s="54">
        <v>70000000</v>
      </c>
      <c r="I176" s="54">
        <v>70000000</v>
      </c>
      <c r="J176" s="54">
        <v>111000000</v>
      </c>
      <c r="K176" s="54">
        <v>111000000</v>
      </c>
      <c r="L176" s="54">
        <v>0</v>
      </c>
      <c r="M176" s="55">
        <v>41000000</v>
      </c>
      <c r="N176" s="55">
        <v>0</v>
      </c>
    </row>
    <row r="177" spans="1:14" s="64" customFormat="1" ht="8.25">
      <c r="A177" s="60"/>
      <c r="B177" s="61"/>
      <c r="C177" s="62">
        <v>0</v>
      </c>
      <c r="D177" s="62">
        <v>0</v>
      </c>
      <c r="E177" s="62">
        <v>0</v>
      </c>
      <c r="F177" s="63">
        <v>0</v>
      </c>
      <c r="G177" s="62">
        <v>0</v>
      </c>
      <c r="H177" s="62">
        <v>0</v>
      </c>
      <c r="I177" s="62">
        <v>0</v>
      </c>
      <c r="J177" s="62">
        <v>0</v>
      </c>
      <c r="K177" s="62">
        <v>0</v>
      </c>
      <c r="L177" s="62">
        <v>0</v>
      </c>
      <c r="M177" s="63">
        <v>0</v>
      </c>
      <c r="N177" s="63">
        <v>0</v>
      </c>
    </row>
    <row r="178" spans="1:14" ht="15.75">
      <c r="A178" s="65" t="s">
        <v>3849</v>
      </c>
      <c r="B178" s="57"/>
      <c r="C178" s="54">
        <v>0</v>
      </c>
      <c r="D178" s="54">
        <v>0</v>
      </c>
      <c r="E178" s="54">
        <v>0</v>
      </c>
      <c r="F178" s="55">
        <v>0</v>
      </c>
      <c r="G178" s="54">
        <v>0</v>
      </c>
      <c r="H178" s="54">
        <v>0</v>
      </c>
      <c r="I178" s="54">
        <v>0</v>
      </c>
      <c r="J178" s="54">
        <v>0</v>
      </c>
      <c r="K178" s="54">
        <v>0</v>
      </c>
      <c r="L178" s="54">
        <v>0</v>
      </c>
      <c r="M178" s="55">
        <v>0</v>
      </c>
      <c r="N178" s="55">
        <v>0</v>
      </c>
    </row>
    <row r="179" spans="1:14" ht="15.75">
      <c r="A179" s="56" t="s">
        <v>3850</v>
      </c>
      <c r="B179" s="57"/>
      <c r="C179" s="54">
        <v>0</v>
      </c>
      <c r="D179" s="54">
        <v>0</v>
      </c>
      <c r="E179" s="54">
        <v>0</v>
      </c>
      <c r="F179" s="55">
        <v>0</v>
      </c>
      <c r="G179" s="54">
        <v>0</v>
      </c>
      <c r="H179" s="54">
        <v>0</v>
      </c>
      <c r="I179" s="54">
        <v>0</v>
      </c>
      <c r="J179" s="54">
        <v>0</v>
      </c>
      <c r="K179" s="54">
        <v>0</v>
      </c>
      <c r="L179" s="54">
        <v>0</v>
      </c>
      <c r="M179" s="55">
        <v>0</v>
      </c>
      <c r="N179" s="55">
        <v>0</v>
      </c>
    </row>
    <row r="180" spans="1:14" ht="15.75">
      <c r="A180" s="56" t="s">
        <v>3756</v>
      </c>
      <c r="B180" s="57" t="s">
        <v>288</v>
      </c>
      <c r="C180" s="54">
        <v>5712096</v>
      </c>
      <c r="D180" s="54">
        <v>7387270</v>
      </c>
      <c r="E180" s="54">
        <v>10900110</v>
      </c>
      <c r="F180" s="55">
        <v>4136367</v>
      </c>
      <c r="G180" s="54">
        <v>7732879</v>
      </c>
      <c r="H180" s="54">
        <v>250000000</v>
      </c>
      <c r="I180" s="54">
        <v>250000000</v>
      </c>
      <c r="J180" s="54">
        <v>334000000</v>
      </c>
      <c r="K180" s="54">
        <v>334000000</v>
      </c>
      <c r="L180" s="54">
        <v>0</v>
      </c>
      <c r="M180" s="55">
        <v>84000000</v>
      </c>
      <c r="N180" s="55">
        <v>0</v>
      </c>
    </row>
    <row r="181" spans="1:14" ht="15.75">
      <c r="A181" s="56" t="s">
        <v>3851</v>
      </c>
      <c r="B181" s="57" t="s">
        <v>1345</v>
      </c>
      <c r="C181" s="54">
        <v>3492513</v>
      </c>
      <c r="D181" s="54">
        <v>3605755</v>
      </c>
      <c r="E181" s="54">
        <v>5520756</v>
      </c>
      <c r="F181" s="55">
        <v>1983122</v>
      </c>
      <c r="G181" s="54">
        <v>3789109</v>
      </c>
      <c r="H181" s="54">
        <v>20000000</v>
      </c>
      <c r="I181" s="54">
        <v>20000000</v>
      </c>
      <c r="J181" s="54">
        <v>50000000</v>
      </c>
      <c r="K181" s="54">
        <v>50000000</v>
      </c>
      <c r="L181" s="54">
        <v>0</v>
      </c>
      <c r="M181" s="55">
        <v>30000000</v>
      </c>
      <c r="N181" s="55">
        <v>0</v>
      </c>
    </row>
    <row r="182" spans="1:14" ht="15.75">
      <c r="A182" s="56" t="s">
        <v>11036</v>
      </c>
      <c r="B182" s="57" t="s">
        <v>1346</v>
      </c>
      <c r="C182" s="54">
        <v>0</v>
      </c>
      <c r="D182" s="54">
        <v>0</v>
      </c>
      <c r="E182" s="54">
        <v>0</v>
      </c>
      <c r="F182" s="55">
        <v>0</v>
      </c>
      <c r="G182" s="54">
        <v>0</v>
      </c>
      <c r="H182" s="54">
        <v>6000000</v>
      </c>
      <c r="I182" s="54">
        <v>6000000</v>
      </c>
      <c r="J182" s="54">
        <v>5000000</v>
      </c>
      <c r="K182" s="54">
        <v>5000000</v>
      </c>
      <c r="L182" s="54">
        <v>0</v>
      </c>
      <c r="M182" s="55">
        <v>0</v>
      </c>
      <c r="N182" s="55">
        <v>1000000</v>
      </c>
    </row>
    <row r="183" spans="1:14" ht="15.75">
      <c r="A183" s="56" t="s">
        <v>3852</v>
      </c>
      <c r="B183" s="57" t="s">
        <v>1312</v>
      </c>
      <c r="C183" s="54">
        <v>14312315</v>
      </c>
      <c r="D183" s="54">
        <v>19614985</v>
      </c>
      <c r="E183" s="54">
        <v>51428843</v>
      </c>
      <c r="F183" s="55">
        <v>28553683</v>
      </c>
      <c r="G183" s="54">
        <v>28876019</v>
      </c>
      <c r="H183" s="54">
        <v>50000000</v>
      </c>
      <c r="I183" s="54">
        <v>50000000</v>
      </c>
      <c r="J183" s="54">
        <v>60000000</v>
      </c>
      <c r="K183" s="54">
        <v>60000000</v>
      </c>
      <c r="L183" s="54">
        <v>0</v>
      </c>
      <c r="M183" s="55">
        <v>10000000</v>
      </c>
      <c r="N183" s="55">
        <v>0</v>
      </c>
    </row>
    <row r="184" spans="1:14" ht="15.75">
      <c r="A184" s="56" t="s">
        <v>3853</v>
      </c>
      <c r="B184" s="57" t="s">
        <v>2397</v>
      </c>
      <c r="C184" s="54">
        <v>130000</v>
      </c>
      <c r="D184" s="54">
        <v>30000</v>
      </c>
      <c r="E184" s="54">
        <v>0</v>
      </c>
      <c r="F184" s="55">
        <v>0</v>
      </c>
      <c r="G184" s="54">
        <v>0</v>
      </c>
      <c r="H184" s="54">
        <v>30000</v>
      </c>
      <c r="I184" s="54">
        <v>30000</v>
      </c>
      <c r="J184" s="54">
        <v>30000</v>
      </c>
      <c r="K184" s="54">
        <v>30000</v>
      </c>
      <c r="L184" s="54">
        <v>0</v>
      </c>
      <c r="M184" s="55">
        <v>0</v>
      </c>
      <c r="N184" s="55">
        <v>0</v>
      </c>
    </row>
    <row r="185" spans="1:14" ht="15.75">
      <c r="A185" s="56" t="s">
        <v>5589</v>
      </c>
      <c r="B185" s="57" t="s">
        <v>5588</v>
      </c>
      <c r="C185" s="54">
        <v>0</v>
      </c>
      <c r="D185" s="54">
        <v>0</v>
      </c>
      <c r="E185" s="54">
        <v>0</v>
      </c>
      <c r="F185" s="55">
        <v>-30000000</v>
      </c>
      <c r="G185" s="54">
        <v>31044000</v>
      </c>
      <c r="H185" s="54">
        <v>0</v>
      </c>
      <c r="I185" s="54">
        <v>0</v>
      </c>
      <c r="J185" s="54">
        <v>0</v>
      </c>
      <c r="K185" s="54">
        <v>0</v>
      </c>
      <c r="L185" s="54">
        <v>0</v>
      </c>
      <c r="M185" s="55">
        <v>0</v>
      </c>
      <c r="N185" s="55">
        <v>0</v>
      </c>
    </row>
    <row r="186" spans="1:14" s="64" customFormat="1" ht="8.25">
      <c r="A186" s="60"/>
      <c r="B186" s="61"/>
      <c r="C186" s="62">
        <v>0</v>
      </c>
      <c r="D186" s="62">
        <v>0</v>
      </c>
      <c r="E186" s="62">
        <v>0</v>
      </c>
      <c r="F186" s="63">
        <v>0</v>
      </c>
      <c r="G186" s="62">
        <v>0</v>
      </c>
      <c r="H186" s="62">
        <v>0</v>
      </c>
      <c r="I186" s="62">
        <v>0</v>
      </c>
      <c r="J186" s="62">
        <v>0</v>
      </c>
      <c r="K186" s="62">
        <v>0</v>
      </c>
      <c r="L186" s="62">
        <v>0</v>
      </c>
      <c r="M186" s="63">
        <v>0</v>
      </c>
      <c r="N186" s="63">
        <v>0</v>
      </c>
    </row>
    <row r="187" spans="1:14" ht="15.75">
      <c r="A187" s="59" t="s">
        <v>2988</v>
      </c>
      <c r="B187" s="57"/>
      <c r="C187" s="54">
        <v>23646924</v>
      </c>
      <c r="D187" s="54">
        <v>30638010</v>
      </c>
      <c r="E187" s="54">
        <v>67849709</v>
      </c>
      <c r="F187" s="55">
        <v>4673172</v>
      </c>
      <c r="G187" s="54">
        <v>71442007</v>
      </c>
      <c r="H187" s="54">
        <v>326030000</v>
      </c>
      <c r="I187" s="54">
        <v>326030000</v>
      </c>
      <c r="J187" s="54">
        <v>449030000</v>
      </c>
      <c r="K187" s="54">
        <v>449030000</v>
      </c>
      <c r="L187" s="54">
        <v>0</v>
      </c>
      <c r="M187" s="55">
        <v>123000000</v>
      </c>
      <c r="N187" s="55">
        <v>0</v>
      </c>
    </row>
    <row r="188" spans="1:14" s="70" customFormat="1" ht="11.25">
      <c r="A188" s="66"/>
      <c r="B188" s="67"/>
      <c r="C188" s="68">
        <v>0</v>
      </c>
      <c r="D188" s="68">
        <v>0</v>
      </c>
      <c r="E188" s="68">
        <v>0</v>
      </c>
      <c r="F188" s="69">
        <v>0</v>
      </c>
      <c r="G188" s="68">
        <v>0</v>
      </c>
      <c r="H188" s="68">
        <v>0</v>
      </c>
      <c r="I188" s="68">
        <v>0</v>
      </c>
      <c r="J188" s="68">
        <v>0</v>
      </c>
      <c r="K188" s="68">
        <v>0</v>
      </c>
      <c r="L188" s="68">
        <v>0</v>
      </c>
      <c r="M188" s="55">
        <v>0</v>
      </c>
      <c r="N188" s="55">
        <v>0</v>
      </c>
    </row>
    <row r="189" spans="1:14" ht="15.75">
      <c r="A189" s="56" t="s">
        <v>3854</v>
      </c>
      <c r="B189" s="57"/>
      <c r="C189" s="54">
        <v>0</v>
      </c>
      <c r="D189" s="54">
        <v>0</v>
      </c>
      <c r="E189" s="54">
        <v>0</v>
      </c>
      <c r="F189" s="55">
        <v>0</v>
      </c>
      <c r="G189" s="54">
        <v>0</v>
      </c>
      <c r="H189" s="54">
        <v>0</v>
      </c>
      <c r="I189" s="54">
        <v>0</v>
      </c>
      <c r="J189" s="54">
        <v>0</v>
      </c>
      <c r="K189" s="54">
        <v>0</v>
      </c>
      <c r="L189" s="54">
        <v>0</v>
      </c>
      <c r="M189" s="55">
        <v>0</v>
      </c>
      <c r="N189" s="55">
        <v>0</v>
      </c>
    </row>
    <row r="190" spans="1:14" ht="15.75">
      <c r="A190" s="56" t="s">
        <v>3855</v>
      </c>
      <c r="B190" s="57" t="s">
        <v>171</v>
      </c>
      <c r="C190" s="54">
        <v>114033</v>
      </c>
      <c r="D190" s="54">
        <v>153277</v>
      </c>
      <c r="E190" s="54">
        <v>50202</v>
      </c>
      <c r="F190" s="55">
        <v>10200</v>
      </c>
      <c r="G190" s="54">
        <v>40084</v>
      </c>
      <c r="H190" s="54">
        <v>100000</v>
      </c>
      <c r="I190" s="54">
        <v>100000</v>
      </c>
      <c r="J190" s="54">
        <v>0</v>
      </c>
      <c r="K190" s="54">
        <v>0</v>
      </c>
      <c r="L190" s="54">
        <v>0</v>
      </c>
      <c r="M190" s="55">
        <v>0</v>
      </c>
      <c r="N190" s="55">
        <v>100000</v>
      </c>
    </row>
    <row r="191" spans="1:14" ht="15.75">
      <c r="A191" s="56" t="s">
        <v>3856</v>
      </c>
      <c r="B191" s="57" t="s">
        <v>172</v>
      </c>
      <c r="C191" s="54">
        <v>705685</v>
      </c>
      <c r="D191" s="54">
        <v>280828</v>
      </c>
      <c r="E191" s="54">
        <v>263682</v>
      </c>
      <c r="F191" s="55">
        <v>149007</v>
      </c>
      <c r="G191" s="54">
        <v>161782</v>
      </c>
      <c r="H191" s="54">
        <v>400000</v>
      </c>
      <c r="I191" s="54">
        <v>400000</v>
      </c>
      <c r="J191" s="54">
        <v>0</v>
      </c>
      <c r="K191" s="54">
        <v>0</v>
      </c>
      <c r="L191" s="54">
        <v>0</v>
      </c>
      <c r="M191" s="55">
        <v>0</v>
      </c>
      <c r="N191" s="55">
        <v>400000</v>
      </c>
    </row>
    <row r="192" spans="1:14" s="64" customFormat="1" ht="8.25">
      <c r="A192" s="60"/>
      <c r="B192" s="61"/>
      <c r="C192" s="62">
        <v>0</v>
      </c>
      <c r="D192" s="62">
        <v>0</v>
      </c>
      <c r="E192" s="62">
        <v>0</v>
      </c>
      <c r="F192" s="63">
        <v>0</v>
      </c>
      <c r="G192" s="62">
        <v>0</v>
      </c>
      <c r="H192" s="62">
        <v>0</v>
      </c>
      <c r="I192" s="62">
        <v>0</v>
      </c>
      <c r="J192" s="62">
        <v>0</v>
      </c>
      <c r="K192" s="62">
        <v>0</v>
      </c>
      <c r="L192" s="62">
        <v>0</v>
      </c>
      <c r="M192" s="63">
        <v>0</v>
      </c>
      <c r="N192" s="63">
        <v>0</v>
      </c>
    </row>
    <row r="193" spans="1:14" ht="15.75">
      <c r="A193" s="59" t="s">
        <v>3052</v>
      </c>
      <c r="B193" s="57"/>
      <c r="C193" s="54">
        <v>819718</v>
      </c>
      <c r="D193" s="54">
        <v>434105</v>
      </c>
      <c r="E193" s="54">
        <v>313884</v>
      </c>
      <c r="F193" s="55">
        <v>159207</v>
      </c>
      <c r="G193" s="54">
        <v>201866</v>
      </c>
      <c r="H193" s="54">
        <v>500000</v>
      </c>
      <c r="I193" s="54">
        <v>500000</v>
      </c>
      <c r="J193" s="54">
        <v>0</v>
      </c>
      <c r="K193" s="54">
        <v>0</v>
      </c>
      <c r="L193" s="54">
        <v>0</v>
      </c>
      <c r="M193" s="55">
        <v>0</v>
      </c>
      <c r="N193" s="55">
        <v>500000</v>
      </c>
    </row>
    <row r="194" spans="1:14" s="64" customFormat="1" ht="8.25">
      <c r="A194" s="60"/>
      <c r="B194" s="61"/>
      <c r="C194" s="62">
        <v>0</v>
      </c>
      <c r="D194" s="62">
        <v>0</v>
      </c>
      <c r="E194" s="62">
        <v>0</v>
      </c>
      <c r="F194" s="63">
        <v>0</v>
      </c>
      <c r="G194" s="62">
        <v>0</v>
      </c>
      <c r="H194" s="62">
        <v>0</v>
      </c>
      <c r="I194" s="62">
        <v>0</v>
      </c>
      <c r="J194" s="62">
        <v>0</v>
      </c>
      <c r="K194" s="62">
        <v>0</v>
      </c>
      <c r="L194" s="62">
        <v>0</v>
      </c>
      <c r="M194" s="63">
        <v>0</v>
      </c>
      <c r="N194" s="63">
        <v>0</v>
      </c>
    </row>
    <row r="195" spans="1:14" ht="15.75">
      <c r="A195" s="59" t="s">
        <v>3857</v>
      </c>
      <c r="B195" s="57"/>
      <c r="C195" s="54">
        <v>24466642</v>
      </c>
      <c r="D195" s="54">
        <v>31072115</v>
      </c>
      <c r="E195" s="54">
        <v>68163593</v>
      </c>
      <c r="F195" s="55">
        <v>4832379</v>
      </c>
      <c r="G195" s="54">
        <v>71643873</v>
      </c>
      <c r="H195" s="54">
        <v>326530000</v>
      </c>
      <c r="I195" s="54">
        <v>326530000</v>
      </c>
      <c r="J195" s="54">
        <v>449030000</v>
      </c>
      <c r="K195" s="54">
        <v>449030000</v>
      </c>
      <c r="L195" s="54">
        <v>0</v>
      </c>
      <c r="M195" s="55">
        <v>122500000</v>
      </c>
      <c r="N195" s="55">
        <v>0</v>
      </c>
    </row>
    <row r="196" spans="1:14" s="64" customFormat="1" ht="8.25">
      <c r="A196" s="60"/>
      <c r="B196" s="61"/>
      <c r="C196" s="62">
        <v>0</v>
      </c>
      <c r="D196" s="62">
        <v>0</v>
      </c>
      <c r="E196" s="62">
        <v>0</v>
      </c>
      <c r="F196" s="63">
        <v>0</v>
      </c>
      <c r="G196" s="62">
        <v>0</v>
      </c>
      <c r="H196" s="62">
        <v>0</v>
      </c>
      <c r="I196" s="62">
        <v>0</v>
      </c>
      <c r="J196" s="62">
        <v>0</v>
      </c>
      <c r="K196" s="62">
        <v>0</v>
      </c>
      <c r="L196" s="62">
        <v>0</v>
      </c>
      <c r="M196" s="63">
        <v>0</v>
      </c>
      <c r="N196" s="63">
        <v>0</v>
      </c>
    </row>
    <row r="197" spans="1:14" ht="15.75">
      <c r="A197" s="56" t="s">
        <v>3858</v>
      </c>
      <c r="B197" s="57"/>
      <c r="C197" s="54">
        <v>0</v>
      </c>
      <c r="D197" s="54">
        <v>0</v>
      </c>
      <c r="E197" s="54">
        <v>0</v>
      </c>
      <c r="F197" s="55">
        <v>0</v>
      </c>
      <c r="G197" s="54">
        <v>0</v>
      </c>
      <c r="H197" s="54">
        <v>0</v>
      </c>
      <c r="I197" s="54">
        <v>0</v>
      </c>
      <c r="J197" s="54">
        <v>0</v>
      </c>
      <c r="K197" s="54">
        <v>0</v>
      </c>
      <c r="L197" s="54">
        <v>0</v>
      </c>
      <c r="M197" s="55">
        <v>0</v>
      </c>
      <c r="N197" s="55">
        <v>0</v>
      </c>
    </row>
    <row r="198" spans="1:14" ht="15.75">
      <c r="A198" s="56" t="s">
        <v>3859</v>
      </c>
      <c r="B198" s="57"/>
      <c r="C198" s="54">
        <v>0</v>
      </c>
      <c r="D198" s="54">
        <v>0</v>
      </c>
      <c r="E198" s="54">
        <v>0</v>
      </c>
      <c r="F198" s="55">
        <v>0</v>
      </c>
      <c r="G198" s="54">
        <v>0</v>
      </c>
      <c r="H198" s="54">
        <v>0</v>
      </c>
      <c r="I198" s="54">
        <v>0</v>
      </c>
      <c r="J198" s="54">
        <v>0</v>
      </c>
      <c r="K198" s="54">
        <v>0</v>
      </c>
      <c r="L198" s="54">
        <v>0</v>
      </c>
      <c r="M198" s="55">
        <v>0</v>
      </c>
      <c r="N198" s="55">
        <v>0</v>
      </c>
    </row>
    <row r="199" spans="1:14" ht="15.75">
      <c r="A199" s="56" t="s">
        <v>8214</v>
      </c>
      <c r="B199" s="57" t="s">
        <v>328</v>
      </c>
      <c r="C199" s="54">
        <v>664474133</v>
      </c>
      <c r="D199" s="54">
        <v>1037232878</v>
      </c>
      <c r="E199" s="54">
        <v>1038846870</v>
      </c>
      <c r="F199" s="55">
        <v>416320743</v>
      </c>
      <c r="G199" s="54">
        <v>672312206</v>
      </c>
      <c r="H199" s="54">
        <v>1300000000</v>
      </c>
      <c r="I199" s="54">
        <v>1300000000</v>
      </c>
      <c r="J199" s="54">
        <v>1500000000</v>
      </c>
      <c r="K199" s="54">
        <v>1500000000</v>
      </c>
      <c r="L199" s="54">
        <v>0</v>
      </c>
      <c r="M199" s="55">
        <v>200000000</v>
      </c>
      <c r="N199" s="55">
        <v>0</v>
      </c>
    </row>
    <row r="200" spans="1:14" ht="15.75">
      <c r="A200" s="56" t="s">
        <v>3860</v>
      </c>
      <c r="B200" s="57" t="s">
        <v>329</v>
      </c>
      <c r="C200" s="54">
        <v>0</v>
      </c>
      <c r="D200" s="54">
        <v>0</v>
      </c>
      <c r="E200" s="54">
        <v>0</v>
      </c>
      <c r="F200" s="55">
        <v>0</v>
      </c>
      <c r="G200" s="54">
        <v>0</v>
      </c>
      <c r="H200" s="54">
        <v>80000000</v>
      </c>
      <c r="I200" s="54">
        <v>80000000</v>
      </c>
      <c r="J200" s="54">
        <v>80000000</v>
      </c>
      <c r="K200" s="54">
        <v>80000000</v>
      </c>
      <c r="L200" s="54">
        <v>0</v>
      </c>
      <c r="M200" s="55">
        <v>0</v>
      </c>
      <c r="N200" s="55">
        <v>0</v>
      </c>
    </row>
    <row r="201" spans="1:14" ht="15.75">
      <c r="A201" s="56" t="s">
        <v>8201</v>
      </c>
      <c r="B201" s="57" t="s">
        <v>330</v>
      </c>
      <c r="C201" s="54">
        <v>250396733</v>
      </c>
      <c r="D201" s="54">
        <v>255862881</v>
      </c>
      <c r="E201" s="54">
        <v>281627016</v>
      </c>
      <c r="F201" s="55">
        <v>118907469</v>
      </c>
      <c r="G201" s="54">
        <v>177778855</v>
      </c>
      <c r="H201" s="54">
        <v>190000000</v>
      </c>
      <c r="I201" s="54">
        <v>190000000</v>
      </c>
      <c r="J201" s="54">
        <v>30000000</v>
      </c>
      <c r="K201" s="54">
        <v>50000000</v>
      </c>
      <c r="L201" s="54">
        <v>0</v>
      </c>
      <c r="M201" s="55">
        <v>0</v>
      </c>
      <c r="N201" s="55">
        <v>140000000</v>
      </c>
    </row>
    <row r="202" spans="1:14" ht="15.75">
      <c r="A202" s="56" t="s">
        <v>3861</v>
      </c>
      <c r="B202" s="57" t="s">
        <v>479</v>
      </c>
      <c r="C202" s="54">
        <v>29014</v>
      </c>
      <c r="D202" s="54">
        <v>25667</v>
      </c>
      <c r="E202" s="54">
        <v>36599</v>
      </c>
      <c r="F202" s="55">
        <v>1512</v>
      </c>
      <c r="G202" s="54">
        <v>11403</v>
      </c>
      <c r="H202" s="54">
        <v>200000</v>
      </c>
      <c r="I202" s="54">
        <v>200000</v>
      </c>
      <c r="J202" s="54">
        <v>269409</v>
      </c>
      <c r="K202" s="54">
        <v>269409</v>
      </c>
      <c r="L202" s="54">
        <v>0</v>
      </c>
      <c r="M202" s="55">
        <v>69409</v>
      </c>
      <c r="N202" s="55">
        <v>0</v>
      </c>
    </row>
    <row r="203" spans="1:14" ht="15.75">
      <c r="A203" s="56" t="s">
        <v>3862</v>
      </c>
      <c r="B203" s="57" t="s">
        <v>480</v>
      </c>
      <c r="C203" s="54">
        <v>1628742831</v>
      </c>
      <c r="D203" s="54">
        <v>3036040594</v>
      </c>
      <c r="E203" s="54">
        <v>296386943</v>
      </c>
      <c r="F203" s="55">
        <v>53871596</v>
      </c>
      <c r="G203" s="54">
        <v>103902427</v>
      </c>
      <c r="H203" s="54">
        <v>950000000</v>
      </c>
      <c r="I203" s="54">
        <v>950000000</v>
      </c>
      <c r="J203" s="54">
        <v>990000000</v>
      </c>
      <c r="K203" s="54">
        <v>990000000</v>
      </c>
      <c r="L203" s="54">
        <v>0</v>
      </c>
      <c r="M203" s="55">
        <v>40000000</v>
      </c>
      <c r="N203" s="55">
        <v>0</v>
      </c>
    </row>
    <row r="204" spans="1:14" ht="15.75">
      <c r="A204" s="56" t="s">
        <v>11037</v>
      </c>
      <c r="B204" s="57" t="s">
        <v>2237</v>
      </c>
      <c r="C204" s="54">
        <v>1080</v>
      </c>
      <c r="D204" s="54">
        <v>39817305</v>
      </c>
      <c r="E204" s="54">
        <v>17284995</v>
      </c>
      <c r="F204" s="55">
        <v>16294995</v>
      </c>
      <c r="G204" s="54">
        <v>6325200</v>
      </c>
      <c r="H204" s="54">
        <v>10000000</v>
      </c>
      <c r="I204" s="54">
        <v>10000000</v>
      </c>
      <c r="J204" s="54">
        <v>10000000</v>
      </c>
      <c r="K204" s="54">
        <v>10000000</v>
      </c>
      <c r="L204" s="54">
        <v>0</v>
      </c>
      <c r="M204" s="55">
        <v>0</v>
      </c>
      <c r="N204" s="55">
        <v>0</v>
      </c>
    </row>
    <row r="205" spans="1:14" ht="15.75">
      <c r="A205" s="56" t="s">
        <v>11038</v>
      </c>
      <c r="B205" s="57" t="s">
        <v>481</v>
      </c>
      <c r="C205" s="54">
        <v>37540</v>
      </c>
      <c r="D205" s="54">
        <v>1744631</v>
      </c>
      <c r="E205" s="54">
        <v>2893238</v>
      </c>
      <c r="F205" s="55">
        <v>2172310</v>
      </c>
      <c r="G205" s="54">
        <v>450126</v>
      </c>
      <c r="H205" s="54">
        <v>0</v>
      </c>
      <c r="I205" s="54">
        <v>0</v>
      </c>
      <c r="J205" s="54">
        <v>0</v>
      </c>
      <c r="K205" s="54">
        <v>0</v>
      </c>
      <c r="L205" s="54">
        <v>0</v>
      </c>
      <c r="M205" s="55">
        <v>0</v>
      </c>
      <c r="N205" s="55">
        <v>0</v>
      </c>
    </row>
    <row r="206" spans="1:14" ht="15.75">
      <c r="A206" s="56" t="s">
        <v>3863</v>
      </c>
      <c r="B206" s="57" t="s">
        <v>5122</v>
      </c>
      <c r="C206" s="54">
        <v>0</v>
      </c>
      <c r="D206" s="54">
        <v>33199654</v>
      </c>
      <c r="E206" s="54">
        <v>0</v>
      </c>
      <c r="F206" s="55">
        <v>0</v>
      </c>
      <c r="G206" s="54">
        <v>0</v>
      </c>
      <c r="H206" s="54">
        <v>0</v>
      </c>
      <c r="I206" s="54">
        <v>0</v>
      </c>
      <c r="J206" s="54">
        <v>30000000</v>
      </c>
      <c r="K206" s="54">
        <v>30000000</v>
      </c>
      <c r="L206" s="54">
        <v>0</v>
      </c>
      <c r="M206" s="55">
        <v>30000000</v>
      </c>
      <c r="N206" s="55">
        <v>0</v>
      </c>
    </row>
    <row r="207" spans="1:14" ht="31.5">
      <c r="A207" s="56" t="s">
        <v>3864</v>
      </c>
      <c r="B207" s="57" t="s">
        <v>974</v>
      </c>
      <c r="C207" s="54">
        <v>1858000</v>
      </c>
      <c r="D207" s="54">
        <v>0</v>
      </c>
      <c r="E207" s="54">
        <v>0</v>
      </c>
      <c r="F207" s="55">
        <v>0</v>
      </c>
      <c r="G207" s="54">
        <v>0</v>
      </c>
      <c r="H207" s="54">
        <v>0</v>
      </c>
      <c r="I207" s="54">
        <v>0</v>
      </c>
      <c r="J207" s="54">
        <v>0</v>
      </c>
      <c r="K207" s="54">
        <v>0</v>
      </c>
      <c r="L207" s="54">
        <v>0</v>
      </c>
      <c r="M207" s="55">
        <v>0</v>
      </c>
      <c r="N207" s="55">
        <v>0</v>
      </c>
    </row>
    <row r="208" spans="1:14" ht="15.75">
      <c r="A208" s="56" t="s">
        <v>4220</v>
      </c>
      <c r="B208" s="57" t="s">
        <v>122</v>
      </c>
      <c r="C208" s="54">
        <v>4000</v>
      </c>
      <c r="D208" s="54">
        <v>5500</v>
      </c>
      <c r="E208" s="54">
        <v>4500</v>
      </c>
      <c r="F208" s="55">
        <v>4500</v>
      </c>
      <c r="G208" s="54">
        <v>0</v>
      </c>
      <c r="H208" s="54">
        <v>0</v>
      </c>
      <c r="I208" s="54">
        <v>0</v>
      </c>
      <c r="J208" s="54">
        <v>0</v>
      </c>
      <c r="K208" s="54">
        <v>0</v>
      </c>
      <c r="L208" s="54">
        <v>0</v>
      </c>
      <c r="M208" s="55">
        <v>0</v>
      </c>
      <c r="N208" s="55">
        <v>0</v>
      </c>
    </row>
    <row r="209" spans="1:14" ht="15.75">
      <c r="A209" s="56" t="s">
        <v>11053</v>
      </c>
      <c r="B209" s="57" t="s">
        <v>146</v>
      </c>
      <c r="C209" s="54">
        <v>1064364</v>
      </c>
      <c r="D209" s="54">
        <v>672972</v>
      </c>
      <c r="E209" s="54">
        <v>738486</v>
      </c>
      <c r="F209" s="55">
        <v>316700</v>
      </c>
      <c r="G209" s="54">
        <v>288500</v>
      </c>
      <c r="H209" s="54">
        <v>600000</v>
      </c>
      <c r="I209" s="54">
        <v>600000</v>
      </c>
      <c r="J209" s="54">
        <v>1000000</v>
      </c>
      <c r="K209" s="54">
        <v>1000000</v>
      </c>
      <c r="L209" s="54">
        <v>0</v>
      </c>
      <c r="M209" s="55">
        <v>400000</v>
      </c>
      <c r="N209" s="55">
        <v>0</v>
      </c>
    </row>
    <row r="210" spans="1:14" ht="15.75">
      <c r="A210" s="56" t="s">
        <v>13023</v>
      </c>
      <c r="B210" s="57" t="s">
        <v>13024</v>
      </c>
      <c r="C210" s="54">
        <v>0</v>
      </c>
      <c r="D210" s="54">
        <v>0</v>
      </c>
      <c r="E210" s="54">
        <v>0</v>
      </c>
      <c r="F210" s="55">
        <v>0</v>
      </c>
      <c r="G210" s="54">
        <v>0</v>
      </c>
      <c r="H210" s="54">
        <v>0</v>
      </c>
      <c r="I210" s="54">
        <v>0</v>
      </c>
      <c r="J210" s="54">
        <v>0</v>
      </c>
      <c r="K210" s="54">
        <v>2000000000</v>
      </c>
      <c r="L210" s="54">
        <v>0</v>
      </c>
      <c r="M210" s="55">
        <v>2000000000</v>
      </c>
      <c r="N210" s="55">
        <v>0</v>
      </c>
    </row>
    <row r="211" spans="1:14" s="64" customFormat="1" ht="8.25">
      <c r="A211" s="60"/>
      <c r="B211" s="61"/>
      <c r="C211" s="62">
        <v>0</v>
      </c>
      <c r="D211" s="62">
        <v>0</v>
      </c>
      <c r="E211" s="62">
        <v>0</v>
      </c>
      <c r="F211" s="63">
        <v>0</v>
      </c>
      <c r="G211" s="62">
        <v>0</v>
      </c>
      <c r="H211" s="62">
        <v>0</v>
      </c>
      <c r="I211" s="62">
        <v>0</v>
      </c>
      <c r="J211" s="62">
        <v>0</v>
      </c>
      <c r="K211" s="62">
        <v>0</v>
      </c>
      <c r="L211" s="62">
        <v>0</v>
      </c>
      <c r="M211" s="63">
        <v>0</v>
      </c>
      <c r="N211" s="63">
        <v>0</v>
      </c>
    </row>
    <row r="212" spans="1:14" ht="15.75">
      <c r="A212" s="59" t="s">
        <v>3199</v>
      </c>
      <c r="B212" s="57"/>
      <c r="C212" s="54">
        <v>2546607695</v>
      </c>
      <c r="D212" s="54">
        <v>4404602082</v>
      </c>
      <c r="E212" s="54">
        <v>1637818647</v>
      </c>
      <c r="F212" s="55">
        <v>607889825</v>
      </c>
      <c r="G212" s="54">
        <v>961068717</v>
      </c>
      <c r="H212" s="54">
        <v>2530800000</v>
      </c>
      <c r="I212" s="54">
        <v>2530800000</v>
      </c>
      <c r="J212" s="54">
        <v>2641269409</v>
      </c>
      <c r="K212" s="54">
        <v>4661269409</v>
      </c>
      <c r="L212" s="54">
        <v>0</v>
      </c>
      <c r="M212" s="55">
        <v>2130469409</v>
      </c>
      <c r="N212" s="55">
        <v>0</v>
      </c>
    </row>
    <row r="213" spans="1:14" s="70" customFormat="1" ht="11.25">
      <c r="A213" s="66"/>
      <c r="B213" s="67"/>
      <c r="C213" s="68">
        <v>0</v>
      </c>
      <c r="D213" s="68">
        <v>0</v>
      </c>
      <c r="E213" s="68">
        <v>0</v>
      </c>
      <c r="F213" s="69">
        <v>0</v>
      </c>
      <c r="G213" s="68">
        <v>0</v>
      </c>
      <c r="H213" s="68">
        <v>0</v>
      </c>
      <c r="I213" s="68">
        <v>0</v>
      </c>
      <c r="J213" s="68">
        <v>0</v>
      </c>
      <c r="K213" s="68">
        <v>0</v>
      </c>
      <c r="L213" s="68">
        <v>0</v>
      </c>
      <c r="M213" s="55">
        <v>0</v>
      </c>
      <c r="N213" s="55">
        <v>0</v>
      </c>
    </row>
    <row r="214" spans="1:14" ht="15.75">
      <c r="A214" s="56" t="s">
        <v>8072</v>
      </c>
      <c r="B214" s="57"/>
      <c r="C214" s="54">
        <v>0</v>
      </c>
      <c r="D214" s="54">
        <v>0</v>
      </c>
      <c r="E214" s="54">
        <v>0</v>
      </c>
      <c r="F214" s="55">
        <v>0</v>
      </c>
      <c r="G214" s="54">
        <v>0</v>
      </c>
      <c r="H214" s="54">
        <v>0</v>
      </c>
      <c r="I214" s="54">
        <v>0</v>
      </c>
      <c r="J214" s="54">
        <v>0</v>
      </c>
      <c r="K214" s="54">
        <v>0</v>
      </c>
      <c r="L214" s="54">
        <v>0</v>
      </c>
      <c r="M214" s="55">
        <v>0</v>
      </c>
      <c r="N214" s="55">
        <v>0</v>
      </c>
    </row>
    <row r="215" spans="1:14" ht="15.75">
      <c r="A215" s="56" t="s">
        <v>8077</v>
      </c>
      <c r="B215" s="57" t="s">
        <v>8076</v>
      </c>
      <c r="C215" s="54">
        <v>0</v>
      </c>
      <c r="D215" s="54">
        <v>0</v>
      </c>
      <c r="E215" s="54">
        <v>631902</v>
      </c>
      <c r="F215" s="55">
        <v>631902</v>
      </c>
      <c r="G215" s="54">
        <v>674071</v>
      </c>
      <c r="H215" s="54">
        <v>0</v>
      </c>
      <c r="I215" s="54">
        <v>0</v>
      </c>
      <c r="J215" s="54">
        <v>600000</v>
      </c>
      <c r="K215" s="54">
        <v>600000</v>
      </c>
      <c r="L215" s="54">
        <v>0</v>
      </c>
      <c r="M215" s="55">
        <v>600000</v>
      </c>
      <c r="N215" s="55">
        <v>0</v>
      </c>
    </row>
    <row r="216" spans="1:14" ht="15.75">
      <c r="A216" s="56" t="s">
        <v>8074</v>
      </c>
      <c r="B216" s="57" t="s">
        <v>8075</v>
      </c>
      <c r="C216" s="54">
        <v>0</v>
      </c>
      <c r="D216" s="54">
        <v>0</v>
      </c>
      <c r="E216" s="54">
        <v>2006017</v>
      </c>
      <c r="F216" s="55">
        <v>2006017</v>
      </c>
      <c r="G216" s="54">
        <v>1174520</v>
      </c>
      <c r="H216" s="54">
        <v>0</v>
      </c>
      <c r="I216" s="54">
        <v>0</v>
      </c>
      <c r="J216" s="54">
        <v>2000000</v>
      </c>
      <c r="K216" s="54">
        <v>2000000</v>
      </c>
      <c r="L216" s="54">
        <v>0</v>
      </c>
      <c r="M216" s="55">
        <v>2000000</v>
      </c>
      <c r="N216" s="55">
        <v>0</v>
      </c>
    </row>
    <row r="217" spans="1:14" s="64" customFormat="1" ht="8.25">
      <c r="A217" s="60"/>
      <c r="B217" s="61"/>
      <c r="C217" s="62">
        <v>0</v>
      </c>
      <c r="D217" s="62">
        <v>0</v>
      </c>
      <c r="E217" s="62">
        <v>0</v>
      </c>
      <c r="F217" s="63">
        <v>0</v>
      </c>
      <c r="G217" s="62">
        <v>0</v>
      </c>
      <c r="H217" s="62">
        <v>0</v>
      </c>
      <c r="I217" s="62">
        <v>0</v>
      </c>
      <c r="J217" s="62">
        <v>0</v>
      </c>
      <c r="K217" s="62">
        <v>0</v>
      </c>
      <c r="L217" s="62">
        <v>0</v>
      </c>
      <c r="M217" s="63">
        <v>0</v>
      </c>
      <c r="N217" s="63">
        <v>0</v>
      </c>
    </row>
    <row r="218" spans="1:14" ht="15.75">
      <c r="A218" s="59" t="s">
        <v>8073</v>
      </c>
      <c r="B218" s="57"/>
      <c r="C218" s="54">
        <v>0</v>
      </c>
      <c r="D218" s="54">
        <v>0</v>
      </c>
      <c r="E218" s="54">
        <v>2637919</v>
      </c>
      <c r="F218" s="55">
        <v>2637919</v>
      </c>
      <c r="G218" s="54">
        <v>1848591</v>
      </c>
      <c r="H218" s="54">
        <v>0</v>
      </c>
      <c r="I218" s="54">
        <v>0</v>
      </c>
      <c r="J218" s="54">
        <v>2600000</v>
      </c>
      <c r="K218" s="54">
        <v>2600000</v>
      </c>
      <c r="L218" s="54">
        <v>0</v>
      </c>
      <c r="M218" s="55">
        <v>2600000</v>
      </c>
      <c r="N218" s="55">
        <v>0</v>
      </c>
    </row>
    <row r="219" spans="1:14" s="64" customFormat="1" ht="8.25">
      <c r="A219" s="60"/>
      <c r="B219" s="61"/>
      <c r="C219" s="62">
        <v>0</v>
      </c>
      <c r="D219" s="62">
        <v>0</v>
      </c>
      <c r="E219" s="62">
        <v>0</v>
      </c>
      <c r="F219" s="63">
        <v>0</v>
      </c>
      <c r="G219" s="62">
        <v>0</v>
      </c>
      <c r="H219" s="62">
        <v>0</v>
      </c>
      <c r="I219" s="62">
        <v>0</v>
      </c>
      <c r="J219" s="62">
        <v>0</v>
      </c>
      <c r="K219" s="62">
        <v>0</v>
      </c>
      <c r="L219" s="62">
        <v>0</v>
      </c>
      <c r="M219" s="63">
        <v>0</v>
      </c>
      <c r="N219" s="63">
        <v>0</v>
      </c>
    </row>
    <row r="220" spans="1:14" ht="15.75">
      <c r="A220" s="56" t="s">
        <v>3865</v>
      </c>
      <c r="B220" s="57"/>
      <c r="C220" s="54">
        <v>0</v>
      </c>
      <c r="D220" s="54">
        <v>0</v>
      </c>
      <c r="E220" s="54">
        <v>0</v>
      </c>
      <c r="F220" s="55">
        <v>0</v>
      </c>
      <c r="G220" s="54">
        <v>0</v>
      </c>
      <c r="H220" s="54">
        <v>0</v>
      </c>
      <c r="I220" s="54">
        <v>0</v>
      </c>
      <c r="J220" s="54">
        <v>0</v>
      </c>
      <c r="K220" s="54">
        <v>0</v>
      </c>
      <c r="L220" s="54">
        <v>0</v>
      </c>
      <c r="M220" s="55">
        <v>0</v>
      </c>
      <c r="N220" s="55">
        <v>0</v>
      </c>
    </row>
    <row r="221" spans="1:14" ht="15.75">
      <c r="A221" s="56" t="s">
        <v>3866</v>
      </c>
      <c r="B221" s="57" t="s">
        <v>278</v>
      </c>
      <c r="C221" s="54">
        <v>767671</v>
      </c>
      <c r="D221" s="54">
        <v>282421</v>
      </c>
      <c r="E221" s="54">
        <v>4690070</v>
      </c>
      <c r="F221" s="55">
        <v>4628049</v>
      </c>
      <c r="G221" s="54">
        <v>128760</v>
      </c>
      <c r="H221" s="54">
        <v>100000</v>
      </c>
      <c r="I221" s="54">
        <v>100000</v>
      </c>
      <c r="J221" s="54">
        <v>200000</v>
      </c>
      <c r="K221" s="54">
        <v>200000</v>
      </c>
      <c r="L221" s="54">
        <v>0</v>
      </c>
      <c r="M221" s="55">
        <v>100000</v>
      </c>
      <c r="N221" s="55">
        <v>0</v>
      </c>
    </row>
    <row r="222" spans="1:14" ht="15.75">
      <c r="A222" s="56"/>
      <c r="B222" s="57"/>
      <c r="C222" s="54">
        <v>0</v>
      </c>
      <c r="D222" s="54">
        <v>0</v>
      </c>
      <c r="E222" s="54">
        <v>0</v>
      </c>
      <c r="F222" s="55">
        <v>0</v>
      </c>
      <c r="G222" s="54">
        <v>0</v>
      </c>
      <c r="H222" s="54">
        <v>0</v>
      </c>
      <c r="I222" s="54">
        <v>0</v>
      </c>
      <c r="J222" s="54">
        <v>0</v>
      </c>
      <c r="K222" s="54">
        <v>0</v>
      </c>
      <c r="L222" s="54">
        <v>0</v>
      </c>
      <c r="M222" s="55">
        <v>0</v>
      </c>
      <c r="N222" s="55">
        <v>0</v>
      </c>
    </row>
    <row r="223" spans="1:14" ht="15.75">
      <c r="A223" s="59" t="s">
        <v>3244</v>
      </c>
      <c r="B223" s="57"/>
      <c r="C223" s="54">
        <v>767671</v>
      </c>
      <c r="D223" s="54">
        <v>282421</v>
      </c>
      <c r="E223" s="54">
        <v>4690070</v>
      </c>
      <c r="F223" s="55">
        <v>4628049</v>
      </c>
      <c r="G223" s="54">
        <v>128760</v>
      </c>
      <c r="H223" s="54">
        <v>100000</v>
      </c>
      <c r="I223" s="54">
        <v>100000</v>
      </c>
      <c r="J223" s="54">
        <v>200000</v>
      </c>
      <c r="K223" s="54">
        <v>200000</v>
      </c>
      <c r="L223" s="54">
        <v>0</v>
      </c>
      <c r="M223" s="55">
        <v>100000</v>
      </c>
      <c r="N223" s="55">
        <v>0</v>
      </c>
    </row>
    <row r="224" spans="1:14" ht="15.75">
      <c r="A224" s="56"/>
      <c r="B224" s="57"/>
      <c r="C224" s="54">
        <v>0</v>
      </c>
      <c r="D224" s="54">
        <v>0</v>
      </c>
      <c r="E224" s="54">
        <v>0</v>
      </c>
      <c r="F224" s="55">
        <v>0</v>
      </c>
      <c r="G224" s="54">
        <v>0</v>
      </c>
      <c r="H224" s="54">
        <v>0</v>
      </c>
      <c r="I224" s="54">
        <v>0</v>
      </c>
      <c r="J224" s="54">
        <v>0</v>
      </c>
      <c r="K224" s="54">
        <v>0</v>
      </c>
      <c r="L224" s="54">
        <v>0</v>
      </c>
      <c r="M224" s="55">
        <v>0</v>
      </c>
      <c r="N224" s="55">
        <v>0</v>
      </c>
    </row>
    <row r="225" spans="1:14" ht="15.75">
      <c r="A225" s="56" t="s">
        <v>3245</v>
      </c>
      <c r="B225" s="57"/>
      <c r="C225" s="54">
        <v>0</v>
      </c>
      <c r="D225" s="54">
        <v>0</v>
      </c>
      <c r="E225" s="54">
        <v>0</v>
      </c>
      <c r="F225" s="55">
        <v>0</v>
      </c>
      <c r="G225" s="54">
        <v>0</v>
      </c>
      <c r="H225" s="54">
        <v>0</v>
      </c>
      <c r="I225" s="54">
        <v>0</v>
      </c>
      <c r="J225" s="54">
        <v>0</v>
      </c>
      <c r="K225" s="54">
        <v>0</v>
      </c>
      <c r="L225" s="54">
        <v>0</v>
      </c>
      <c r="M225" s="55">
        <v>0</v>
      </c>
      <c r="N225" s="55">
        <v>0</v>
      </c>
    </row>
    <row r="226" spans="1:14" ht="15.75">
      <c r="A226" s="56" t="s">
        <v>3867</v>
      </c>
      <c r="B226" s="57"/>
      <c r="C226" s="54">
        <v>0</v>
      </c>
      <c r="D226" s="54">
        <v>0</v>
      </c>
      <c r="E226" s="54">
        <v>0</v>
      </c>
      <c r="F226" s="55">
        <v>0</v>
      </c>
      <c r="G226" s="54">
        <v>0</v>
      </c>
      <c r="H226" s="54">
        <v>0</v>
      </c>
      <c r="I226" s="54">
        <v>0</v>
      </c>
      <c r="J226" s="54">
        <v>0</v>
      </c>
      <c r="K226" s="54">
        <v>0</v>
      </c>
      <c r="L226" s="54">
        <v>0</v>
      </c>
      <c r="M226" s="55">
        <v>0</v>
      </c>
      <c r="N226" s="55">
        <v>0</v>
      </c>
    </row>
    <row r="227" spans="1:14" ht="15.75">
      <c r="A227" s="56" t="s">
        <v>3868</v>
      </c>
      <c r="B227" s="57" t="s">
        <v>923</v>
      </c>
      <c r="C227" s="54">
        <v>17066926</v>
      </c>
      <c r="D227" s="54">
        <v>40721334</v>
      </c>
      <c r="E227" s="54">
        <v>52246355</v>
      </c>
      <c r="F227" s="55">
        <v>44036927</v>
      </c>
      <c r="G227" s="54">
        <v>6205527</v>
      </c>
      <c r="H227" s="54">
        <v>1000000000</v>
      </c>
      <c r="I227" s="54">
        <v>1000000000</v>
      </c>
      <c r="J227" s="54">
        <v>42500000</v>
      </c>
      <c r="K227" s="54">
        <v>42500000</v>
      </c>
      <c r="L227" s="54">
        <v>0</v>
      </c>
      <c r="M227" s="55">
        <v>0</v>
      </c>
      <c r="N227" s="55">
        <v>957500000</v>
      </c>
    </row>
    <row r="228" spans="1:14" ht="15.75">
      <c r="A228" s="56" t="s">
        <v>3869</v>
      </c>
      <c r="B228" s="57" t="s">
        <v>924</v>
      </c>
      <c r="C228" s="54">
        <v>599618</v>
      </c>
      <c r="D228" s="54">
        <v>225804</v>
      </c>
      <c r="E228" s="54">
        <v>1189428</v>
      </c>
      <c r="F228" s="55">
        <v>1112002</v>
      </c>
      <c r="G228" s="54">
        <v>155658</v>
      </c>
      <c r="H228" s="54">
        <v>2525000</v>
      </c>
      <c r="I228" s="54">
        <v>2525000</v>
      </c>
      <c r="J228" s="54">
        <v>2780000</v>
      </c>
      <c r="K228" s="54">
        <v>2780000</v>
      </c>
      <c r="L228" s="54">
        <v>0</v>
      </c>
      <c r="M228" s="55">
        <v>255000</v>
      </c>
      <c r="N228" s="55">
        <v>0</v>
      </c>
    </row>
    <row r="229" spans="1:14" ht="15.75">
      <c r="A229" s="56" t="s">
        <v>3870</v>
      </c>
      <c r="B229" s="57" t="s">
        <v>925</v>
      </c>
      <c r="C229" s="54">
        <v>103872718</v>
      </c>
      <c r="D229" s="54">
        <v>100384184</v>
      </c>
      <c r="E229" s="54">
        <v>87220774</v>
      </c>
      <c r="F229" s="55">
        <v>40700551</v>
      </c>
      <c r="G229" s="54">
        <v>44002149</v>
      </c>
      <c r="H229" s="54">
        <v>178633700</v>
      </c>
      <c r="I229" s="54">
        <v>178633700</v>
      </c>
      <c r="J229" s="54">
        <v>200000000</v>
      </c>
      <c r="K229" s="54">
        <v>200000000</v>
      </c>
      <c r="L229" s="54">
        <v>0</v>
      </c>
      <c r="M229" s="55">
        <v>21366300</v>
      </c>
      <c r="N229" s="55">
        <v>0</v>
      </c>
    </row>
    <row r="230" spans="1:14" ht="15.75">
      <c r="A230" s="56" t="s">
        <v>3871</v>
      </c>
      <c r="B230" s="57" t="s">
        <v>926</v>
      </c>
      <c r="C230" s="54">
        <v>753668</v>
      </c>
      <c r="D230" s="54">
        <v>694097</v>
      </c>
      <c r="E230" s="54">
        <v>14675363</v>
      </c>
      <c r="F230" s="55">
        <v>5474621</v>
      </c>
      <c r="G230" s="54">
        <v>8822068</v>
      </c>
      <c r="H230" s="54">
        <v>8800</v>
      </c>
      <c r="I230" s="54">
        <v>8800</v>
      </c>
      <c r="J230" s="54">
        <v>10000</v>
      </c>
      <c r="K230" s="54">
        <v>10000</v>
      </c>
      <c r="L230" s="54">
        <v>0</v>
      </c>
      <c r="M230" s="55">
        <v>1200</v>
      </c>
      <c r="N230" s="55">
        <v>0</v>
      </c>
    </row>
    <row r="231" spans="1:14" ht="31.5">
      <c r="A231" s="56" t="s">
        <v>11039</v>
      </c>
      <c r="B231" s="57" t="s">
        <v>1093</v>
      </c>
      <c r="C231" s="54">
        <v>15650</v>
      </c>
      <c r="D231" s="54">
        <v>89893</v>
      </c>
      <c r="E231" s="54">
        <v>15648</v>
      </c>
      <c r="F231" s="55">
        <v>-40256</v>
      </c>
      <c r="G231" s="54">
        <v>32099</v>
      </c>
      <c r="H231" s="54">
        <v>82500</v>
      </c>
      <c r="I231" s="54">
        <v>82500</v>
      </c>
      <c r="J231" s="54">
        <v>90000</v>
      </c>
      <c r="K231" s="54">
        <v>90000</v>
      </c>
      <c r="L231" s="54">
        <v>0</v>
      </c>
      <c r="M231" s="55">
        <v>7500</v>
      </c>
      <c r="N231" s="55">
        <v>0</v>
      </c>
    </row>
    <row r="232" spans="1:14" ht="15.75">
      <c r="A232" s="56"/>
      <c r="B232" s="57"/>
      <c r="C232" s="54">
        <v>0</v>
      </c>
      <c r="D232" s="54">
        <v>0</v>
      </c>
      <c r="E232" s="54">
        <v>0</v>
      </c>
      <c r="F232" s="55">
        <v>0</v>
      </c>
      <c r="G232" s="54">
        <v>0</v>
      </c>
      <c r="H232" s="54">
        <v>0</v>
      </c>
      <c r="I232" s="54">
        <v>0</v>
      </c>
      <c r="J232" s="54">
        <v>0</v>
      </c>
      <c r="K232" s="54">
        <v>0</v>
      </c>
      <c r="L232" s="54">
        <v>0</v>
      </c>
      <c r="M232" s="55">
        <v>0</v>
      </c>
      <c r="N232" s="55">
        <v>0</v>
      </c>
    </row>
    <row r="233" spans="1:14" ht="15.75">
      <c r="A233" s="59" t="s">
        <v>2988</v>
      </c>
      <c r="B233" s="57"/>
      <c r="C233" s="54">
        <v>122308580</v>
      </c>
      <c r="D233" s="54">
        <v>142115312</v>
      </c>
      <c r="E233" s="54">
        <v>155347568</v>
      </c>
      <c r="F233" s="55">
        <v>91283845</v>
      </c>
      <c r="G233" s="54">
        <v>59217501</v>
      </c>
      <c r="H233" s="54">
        <v>1181250000</v>
      </c>
      <c r="I233" s="54">
        <v>1181250000</v>
      </c>
      <c r="J233" s="54">
        <v>245380000</v>
      </c>
      <c r="K233" s="54">
        <v>245380000</v>
      </c>
      <c r="L233" s="54">
        <v>0</v>
      </c>
      <c r="M233" s="55">
        <v>0</v>
      </c>
      <c r="N233" s="55">
        <v>935870000</v>
      </c>
    </row>
    <row r="234" spans="1:14" ht="15.75">
      <c r="A234" s="56"/>
      <c r="B234" s="57"/>
      <c r="C234" s="54">
        <v>0</v>
      </c>
      <c r="D234" s="54">
        <v>0</v>
      </c>
      <c r="E234" s="54">
        <v>0</v>
      </c>
      <c r="F234" s="55">
        <v>0</v>
      </c>
      <c r="G234" s="54">
        <v>0</v>
      </c>
      <c r="H234" s="54">
        <v>0</v>
      </c>
      <c r="I234" s="54">
        <v>0</v>
      </c>
      <c r="J234" s="54">
        <v>0</v>
      </c>
      <c r="K234" s="54">
        <v>0</v>
      </c>
      <c r="L234" s="54">
        <v>0</v>
      </c>
      <c r="M234" s="55">
        <v>0</v>
      </c>
      <c r="N234" s="55">
        <v>0</v>
      </c>
    </row>
    <row r="235" spans="1:14" ht="15.75">
      <c r="A235" s="56" t="s">
        <v>3872</v>
      </c>
      <c r="B235" s="57"/>
      <c r="C235" s="54">
        <v>0</v>
      </c>
      <c r="D235" s="54">
        <v>0</v>
      </c>
      <c r="E235" s="54">
        <v>0</v>
      </c>
      <c r="F235" s="55">
        <v>0</v>
      </c>
      <c r="G235" s="54">
        <v>0</v>
      </c>
      <c r="H235" s="54">
        <v>0</v>
      </c>
      <c r="I235" s="54">
        <v>0</v>
      </c>
      <c r="J235" s="54">
        <v>0</v>
      </c>
      <c r="K235" s="54">
        <v>0</v>
      </c>
      <c r="L235" s="54">
        <v>0</v>
      </c>
      <c r="M235" s="55">
        <v>0</v>
      </c>
      <c r="N235" s="55">
        <v>0</v>
      </c>
    </row>
    <row r="236" spans="1:14" ht="15.75">
      <c r="A236" s="56" t="s">
        <v>3873</v>
      </c>
      <c r="B236" s="57" t="s">
        <v>1094</v>
      </c>
      <c r="C236" s="54">
        <v>32004039</v>
      </c>
      <c r="D236" s="54">
        <v>29126748</v>
      </c>
      <c r="E236" s="54">
        <v>31897631</v>
      </c>
      <c r="F236" s="55">
        <v>30396832</v>
      </c>
      <c r="G236" s="54">
        <v>1428551</v>
      </c>
      <c r="H236" s="54">
        <v>25000000</v>
      </c>
      <c r="I236" s="54">
        <v>25000000</v>
      </c>
      <c r="J236" s="54">
        <v>40000000</v>
      </c>
      <c r="K236" s="54">
        <v>40000000</v>
      </c>
      <c r="L236" s="54">
        <v>0</v>
      </c>
      <c r="M236" s="55">
        <v>15000000</v>
      </c>
      <c r="N236" s="55">
        <v>0</v>
      </c>
    </row>
    <row r="237" spans="1:14" ht="15.75">
      <c r="A237" s="56"/>
      <c r="B237" s="57"/>
      <c r="C237" s="54">
        <v>0</v>
      </c>
      <c r="D237" s="54">
        <v>0</v>
      </c>
      <c r="E237" s="54">
        <v>0</v>
      </c>
      <c r="F237" s="55">
        <v>0</v>
      </c>
      <c r="G237" s="54">
        <v>0</v>
      </c>
      <c r="H237" s="54">
        <v>0</v>
      </c>
      <c r="I237" s="54">
        <v>0</v>
      </c>
      <c r="J237" s="54">
        <v>0</v>
      </c>
      <c r="K237" s="54">
        <v>0</v>
      </c>
      <c r="L237" s="54">
        <v>0</v>
      </c>
      <c r="M237" s="55">
        <v>0</v>
      </c>
      <c r="N237" s="55">
        <v>0</v>
      </c>
    </row>
    <row r="238" spans="1:14" ht="15.75">
      <c r="A238" s="59" t="s">
        <v>3052</v>
      </c>
      <c r="B238" s="57"/>
      <c r="C238" s="54">
        <v>32004039</v>
      </c>
      <c r="D238" s="54">
        <v>29126748</v>
      </c>
      <c r="E238" s="54">
        <v>31897631</v>
      </c>
      <c r="F238" s="55">
        <v>30396832</v>
      </c>
      <c r="G238" s="54">
        <v>1428551</v>
      </c>
      <c r="H238" s="54">
        <v>25000000</v>
      </c>
      <c r="I238" s="54">
        <v>25000000</v>
      </c>
      <c r="J238" s="54">
        <v>40000000</v>
      </c>
      <c r="K238" s="54">
        <v>40000000</v>
      </c>
      <c r="L238" s="54">
        <v>0</v>
      </c>
      <c r="M238" s="55">
        <v>15000000</v>
      </c>
      <c r="N238" s="55">
        <v>0</v>
      </c>
    </row>
    <row r="239" spans="1:14" ht="15.75">
      <c r="A239" s="56"/>
      <c r="B239" s="57"/>
      <c r="C239" s="54">
        <v>0</v>
      </c>
      <c r="D239" s="54">
        <v>0</v>
      </c>
      <c r="E239" s="54">
        <v>0</v>
      </c>
      <c r="F239" s="55">
        <v>0</v>
      </c>
      <c r="G239" s="54">
        <v>0</v>
      </c>
      <c r="H239" s="54">
        <v>0</v>
      </c>
      <c r="I239" s="54">
        <v>0</v>
      </c>
      <c r="J239" s="54">
        <v>0</v>
      </c>
      <c r="K239" s="54">
        <v>0</v>
      </c>
      <c r="L239" s="54">
        <v>0</v>
      </c>
      <c r="M239" s="55">
        <v>0</v>
      </c>
      <c r="N239" s="55">
        <v>0</v>
      </c>
    </row>
    <row r="240" spans="1:14" ht="31.5">
      <c r="A240" s="56" t="s">
        <v>3984</v>
      </c>
      <c r="B240" s="57" t="s">
        <v>1095</v>
      </c>
      <c r="C240" s="54">
        <v>302276</v>
      </c>
      <c r="D240" s="54">
        <v>128641</v>
      </c>
      <c r="E240" s="54">
        <v>272866</v>
      </c>
      <c r="F240" s="55">
        <v>138448</v>
      </c>
      <c r="G240" s="54">
        <v>136788</v>
      </c>
      <c r="H240" s="54">
        <v>250000</v>
      </c>
      <c r="I240" s="54">
        <v>250000</v>
      </c>
      <c r="J240" s="54">
        <v>300000</v>
      </c>
      <c r="K240" s="54">
        <v>300000</v>
      </c>
      <c r="L240" s="54">
        <v>0</v>
      </c>
      <c r="M240" s="55">
        <v>50000</v>
      </c>
      <c r="N240" s="55">
        <v>0</v>
      </c>
    </row>
    <row r="241" spans="1:14" ht="15.75">
      <c r="A241" s="56" t="s">
        <v>3874</v>
      </c>
      <c r="B241" s="57" t="s">
        <v>282</v>
      </c>
      <c r="C241" s="54">
        <v>179000</v>
      </c>
      <c r="D241" s="54">
        <v>854535</v>
      </c>
      <c r="E241" s="54">
        <v>1471100</v>
      </c>
      <c r="F241" s="55">
        <v>997600</v>
      </c>
      <c r="G241" s="54">
        <v>576300</v>
      </c>
      <c r="H241" s="54">
        <v>400000</v>
      </c>
      <c r="I241" s="54">
        <v>400000</v>
      </c>
      <c r="J241" s="54">
        <v>800000</v>
      </c>
      <c r="K241" s="54">
        <v>800000</v>
      </c>
      <c r="L241" s="54">
        <v>0</v>
      </c>
      <c r="M241" s="55">
        <v>400000</v>
      </c>
      <c r="N241" s="55">
        <v>0</v>
      </c>
    </row>
    <row r="242" spans="1:14" ht="15.75">
      <c r="A242" s="56"/>
      <c r="B242" s="57"/>
      <c r="C242" s="54">
        <v>0</v>
      </c>
      <c r="D242" s="54">
        <v>0</v>
      </c>
      <c r="E242" s="54">
        <v>0</v>
      </c>
      <c r="F242" s="55">
        <v>0</v>
      </c>
      <c r="G242" s="54">
        <v>0</v>
      </c>
      <c r="H242" s="54">
        <v>0</v>
      </c>
      <c r="I242" s="54">
        <v>0</v>
      </c>
      <c r="J242" s="54">
        <v>0</v>
      </c>
      <c r="K242" s="54">
        <v>0</v>
      </c>
      <c r="L242" s="54">
        <v>0</v>
      </c>
      <c r="M242" s="55">
        <v>0</v>
      </c>
      <c r="N242" s="55">
        <v>0</v>
      </c>
    </row>
    <row r="243" spans="1:14" ht="15.75">
      <c r="A243" s="59" t="s">
        <v>3875</v>
      </c>
      <c r="B243" s="57"/>
      <c r="C243" s="54">
        <v>154793895</v>
      </c>
      <c r="D243" s="54">
        <v>172225236</v>
      </c>
      <c r="E243" s="54">
        <v>188989165</v>
      </c>
      <c r="F243" s="55">
        <v>122816725</v>
      </c>
      <c r="G243" s="54">
        <v>61359140</v>
      </c>
      <c r="H243" s="54">
        <v>1206900000</v>
      </c>
      <c r="I243" s="54">
        <v>1206900000</v>
      </c>
      <c r="J243" s="54">
        <v>286480000</v>
      </c>
      <c r="K243" s="54">
        <v>286480000</v>
      </c>
      <c r="L243" s="54">
        <v>0</v>
      </c>
      <c r="M243" s="55">
        <v>0</v>
      </c>
      <c r="N243" s="55">
        <v>920420000</v>
      </c>
    </row>
    <row r="244" spans="1:14" ht="15.75">
      <c r="A244" s="56"/>
      <c r="B244" s="57"/>
      <c r="C244" s="54">
        <v>0</v>
      </c>
      <c r="D244" s="54">
        <v>0</v>
      </c>
      <c r="E244" s="54">
        <v>0</v>
      </c>
      <c r="F244" s="55">
        <v>0</v>
      </c>
      <c r="G244" s="54">
        <v>0</v>
      </c>
      <c r="H244" s="54">
        <v>0</v>
      </c>
      <c r="I244" s="54">
        <v>0</v>
      </c>
      <c r="J244" s="54">
        <v>0</v>
      </c>
      <c r="K244" s="54">
        <v>0</v>
      </c>
      <c r="L244" s="54">
        <v>0</v>
      </c>
      <c r="M244" s="55">
        <v>0</v>
      </c>
      <c r="N244" s="55">
        <v>0</v>
      </c>
    </row>
    <row r="245" spans="1:14" ht="15.75">
      <c r="A245" s="56" t="s">
        <v>3270</v>
      </c>
      <c r="B245" s="57"/>
      <c r="C245" s="54">
        <v>0</v>
      </c>
      <c r="D245" s="54">
        <v>0</v>
      </c>
      <c r="E245" s="54">
        <v>0</v>
      </c>
      <c r="F245" s="55">
        <v>0</v>
      </c>
      <c r="G245" s="54">
        <v>0</v>
      </c>
      <c r="H245" s="54">
        <v>0</v>
      </c>
      <c r="I245" s="54">
        <v>0</v>
      </c>
      <c r="J245" s="54">
        <v>0</v>
      </c>
      <c r="K245" s="54">
        <v>0</v>
      </c>
      <c r="L245" s="54">
        <v>0</v>
      </c>
      <c r="M245" s="55">
        <v>0</v>
      </c>
      <c r="N245" s="55">
        <v>0</v>
      </c>
    </row>
    <row r="246" spans="1:14" ht="15.75">
      <c r="A246" s="56" t="s">
        <v>3876</v>
      </c>
      <c r="B246" s="57"/>
      <c r="C246" s="54">
        <v>0</v>
      </c>
      <c r="D246" s="54">
        <v>0</v>
      </c>
      <c r="E246" s="54">
        <v>0</v>
      </c>
      <c r="F246" s="55">
        <v>0</v>
      </c>
      <c r="G246" s="54">
        <v>0</v>
      </c>
      <c r="H246" s="54">
        <v>0</v>
      </c>
      <c r="I246" s="54">
        <v>0</v>
      </c>
      <c r="J246" s="54">
        <v>0</v>
      </c>
      <c r="K246" s="54">
        <v>0</v>
      </c>
      <c r="L246" s="54">
        <v>0</v>
      </c>
      <c r="M246" s="55">
        <v>0</v>
      </c>
      <c r="N246" s="55">
        <v>0</v>
      </c>
    </row>
    <row r="247" spans="1:14" ht="15.75">
      <c r="A247" s="56" t="s">
        <v>3877</v>
      </c>
      <c r="B247" s="57" t="s">
        <v>283</v>
      </c>
      <c r="C247" s="54">
        <v>5081827310</v>
      </c>
      <c r="D247" s="54">
        <v>6210141746</v>
      </c>
      <c r="E247" s="54">
        <v>3871436752</v>
      </c>
      <c r="F247" s="55">
        <v>2180353132</v>
      </c>
      <c r="G247" s="54">
        <v>1307345686</v>
      </c>
      <c r="H247" s="54">
        <v>8348500000</v>
      </c>
      <c r="I247" s="54">
        <v>8348500000</v>
      </c>
      <c r="J247" s="54">
        <v>2380000000</v>
      </c>
      <c r="K247" s="54">
        <v>3030000000</v>
      </c>
      <c r="L247" s="54">
        <v>0</v>
      </c>
      <c r="M247" s="55">
        <v>0</v>
      </c>
      <c r="N247" s="55">
        <v>5318500000</v>
      </c>
    </row>
    <row r="248" spans="1:14" ht="15.75">
      <c r="A248" s="56" t="s">
        <v>3878</v>
      </c>
      <c r="B248" s="57" t="s">
        <v>284</v>
      </c>
      <c r="C248" s="54">
        <v>25082736</v>
      </c>
      <c r="D248" s="54">
        <v>36684146</v>
      </c>
      <c r="E248" s="54">
        <v>27407528</v>
      </c>
      <c r="F248" s="55">
        <v>14639996</v>
      </c>
      <c r="G248" s="54">
        <v>10892794</v>
      </c>
      <c r="H248" s="54">
        <v>30000000</v>
      </c>
      <c r="I248" s="54">
        <v>30000000</v>
      </c>
      <c r="J248" s="54">
        <v>20000000</v>
      </c>
      <c r="K248" s="54">
        <v>20000000</v>
      </c>
      <c r="L248" s="54">
        <v>0</v>
      </c>
      <c r="M248" s="55">
        <v>0</v>
      </c>
      <c r="N248" s="55">
        <v>10000000</v>
      </c>
    </row>
    <row r="249" spans="1:14" ht="15.75">
      <c r="A249" s="56" t="s">
        <v>3879</v>
      </c>
      <c r="B249" s="57" t="s">
        <v>285</v>
      </c>
      <c r="C249" s="54">
        <v>46500</v>
      </c>
      <c r="D249" s="54">
        <v>53000</v>
      </c>
      <c r="E249" s="54">
        <v>63750</v>
      </c>
      <c r="F249" s="55">
        <v>31750</v>
      </c>
      <c r="G249" s="54">
        <v>15000</v>
      </c>
      <c r="H249" s="54">
        <v>0</v>
      </c>
      <c r="I249" s="54">
        <v>0</v>
      </c>
      <c r="J249" s="54">
        <v>50000</v>
      </c>
      <c r="K249" s="54">
        <v>50000</v>
      </c>
      <c r="L249" s="54">
        <v>0</v>
      </c>
      <c r="M249" s="55">
        <v>50000</v>
      </c>
      <c r="N249" s="55">
        <v>0</v>
      </c>
    </row>
    <row r="250" spans="1:14" ht="15.75">
      <c r="A250" s="56" t="s">
        <v>3880</v>
      </c>
      <c r="B250" s="57" t="s">
        <v>653</v>
      </c>
      <c r="C250" s="54">
        <v>585516</v>
      </c>
      <c r="D250" s="54">
        <v>1384093</v>
      </c>
      <c r="E250" s="54">
        <v>616461</v>
      </c>
      <c r="F250" s="55">
        <v>131595</v>
      </c>
      <c r="G250" s="54">
        <v>3538741</v>
      </c>
      <c r="H250" s="54">
        <v>1000000</v>
      </c>
      <c r="I250" s="54">
        <v>1000000</v>
      </c>
      <c r="J250" s="54">
        <v>0</v>
      </c>
      <c r="K250" s="54">
        <v>0</v>
      </c>
      <c r="L250" s="54">
        <v>0</v>
      </c>
      <c r="M250" s="55">
        <v>0</v>
      </c>
      <c r="N250" s="55">
        <v>1000000</v>
      </c>
    </row>
    <row r="251" spans="1:14" ht="31.5">
      <c r="A251" s="56" t="s">
        <v>8202</v>
      </c>
      <c r="B251" s="57" t="s">
        <v>931</v>
      </c>
      <c r="C251" s="54">
        <v>78080891</v>
      </c>
      <c r="D251" s="54">
        <v>146781285</v>
      </c>
      <c r="E251" s="54">
        <v>80128585</v>
      </c>
      <c r="F251" s="55">
        <v>34694453</v>
      </c>
      <c r="G251" s="54">
        <v>32517169</v>
      </c>
      <c r="H251" s="54">
        <v>102000000</v>
      </c>
      <c r="I251" s="54">
        <v>102000000</v>
      </c>
      <c r="J251" s="54">
        <v>30000000</v>
      </c>
      <c r="K251" s="54">
        <v>30000000</v>
      </c>
      <c r="L251" s="54">
        <v>0</v>
      </c>
      <c r="M251" s="55">
        <v>0</v>
      </c>
      <c r="N251" s="55">
        <v>72000000</v>
      </c>
    </row>
    <row r="252" spans="1:14" ht="15.75">
      <c r="A252" s="56" t="s">
        <v>3881</v>
      </c>
      <c r="B252" s="57" t="s">
        <v>1409</v>
      </c>
      <c r="C252" s="54">
        <v>1463343</v>
      </c>
      <c r="D252" s="54">
        <v>1965428</v>
      </c>
      <c r="E252" s="54">
        <v>1660025</v>
      </c>
      <c r="F252" s="55">
        <v>556800</v>
      </c>
      <c r="G252" s="54">
        <v>1581171</v>
      </c>
      <c r="H252" s="54">
        <v>0</v>
      </c>
      <c r="I252" s="54">
        <v>0</v>
      </c>
      <c r="J252" s="54">
        <v>0</v>
      </c>
      <c r="K252" s="54">
        <v>0</v>
      </c>
      <c r="L252" s="54">
        <v>0</v>
      </c>
      <c r="M252" s="55">
        <v>0</v>
      </c>
      <c r="N252" s="55">
        <v>0</v>
      </c>
    </row>
    <row r="253" spans="1:14" ht="31.5">
      <c r="A253" s="56" t="s">
        <v>3882</v>
      </c>
      <c r="B253" s="57" t="s">
        <v>18</v>
      </c>
      <c r="C253" s="54">
        <v>0</v>
      </c>
      <c r="D253" s="54">
        <v>168265</v>
      </c>
      <c r="E253" s="54">
        <v>0</v>
      </c>
      <c r="F253" s="55">
        <v>0</v>
      </c>
      <c r="G253" s="54">
        <v>0</v>
      </c>
      <c r="H253" s="54">
        <v>0</v>
      </c>
      <c r="I253" s="54">
        <v>0</v>
      </c>
      <c r="J253" s="54">
        <v>0</v>
      </c>
      <c r="K253" s="54">
        <v>0</v>
      </c>
      <c r="L253" s="54">
        <v>0</v>
      </c>
      <c r="M253" s="55">
        <v>0</v>
      </c>
      <c r="N253" s="55">
        <v>0</v>
      </c>
    </row>
    <row r="254" spans="1:14" ht="15.75">
      <c r="A254" s="56" t="s">
        <v>3883</v>
      </c>
      <c r="B254" s="57" t="s">
        <v>2057</v>
      </c>
      <c r="C254" s="54">
        <v>28000105</v>
      </c>
      <c r="D254" s="54">
        <v>1132614</v>
      </c>
      <c r="E254" s="54">
        <v>0</v>
      </c>
      <c r="F254" s="55">
        <v>0</v>
      </c>
      <c r="G254" s="54">
        <v>3338508</v>
      </c>
      <c r="H254" s="54">
        <v>150000</v>
      </c>
      <c r="I254" s="54">
        <v>150000</v>
      </c>
      <c r="J254" s="54">
        <v>0</v>
      </c>
      <c r="K254" s="54">
        <v>0</v>
      </c>
      <c r="L254" s="54">
        <v>0</v>
      </c>
      <c r="M254" s="55">
        <v>0</v>
      </c>
      <c r="N254" s="55">
        <v>150000</v>
      </c>
    </row>
    <row r="255" spans="1:14" ht="15.75">
      <c r="A255" s="56" t="s">
        <v>8203</v>
      </c>
      <c r="B255" s="57" t="s">
        <v>2400</v>
      </c>
      <c r="C255" s="54">
        <v>20336490</v>
      </c>
      <c r="D255" s="54">
        <v>19560000</v>
      </c>
      <c r="E255" s="54">
        <v>4831000</v>
      </c>
      <c r="F255" s="55">
        <v>1891000</v>
      </c>
      <c r="G255" s="54">
        <v>150000</v>
      </c>
      <c r="H255" s="54">
        <v>18000000</v>
      </c>
      <c r="I255" s="54">
        <v>18000000</v>
      </c>
      <c r="J255" s="54">
        <v>0</v>
      </c>
      <c r="K255" s="54">
        <v>0</v>
      </c>
      <c r="L255" s="54">
        <v>0</v>
      </c>
      <c r="M255" s="55">
        <v>0</v>
      </c>
      <c r="N255" s="55">
        <v>18000000</v>
      </c>
    </row>
    <row r="256" spans="1:14" ht="15.75">
      <c r="A256" s="56" t="s">
        <v>8204</v>
      </c>
      <c r="B256" s="57" t="s">
        <v>7790</v>
      </c>
      <c r="C256" s="54">
        <v>0</v>
      </c>
      <c r="D256" s="54">
        <v>0</v>
      </c>
      <c r="E256" s="54">
        <v>0</v>
      </c>
      <c r="F256" s="55">
        <v>0</v>
      </c>
      <c r="G256" s="54">
        <v>6415441</v>
      </c>
      <c r="H256" s="54">
        <v>550000000</v>
      </c>
      <c r="I256" s="54">
        <v>550000000</v>
      </c>
      <c r="J256" s="54">
        <v>2250000000</v>
      </c>
      <c r="K256" s="54">
        <v>2250000000</v>
      </c>
      <c r="L256" s="54">
        <v>0</v>
      </c>
      <c r="M256" s="55">
        <v>1700000000</v>
      </c>
      <c r="N256" s="55">
        <v>0</v>
      </c>
    </row>
    <row r="257" spans="1:14" ht="15.75">
      <c r="A257" s="56" t="s">
        <v>7795</v>
      </c>
      <c r="B257" s="57" t="s">
        <v>7791</v>
      </c>
      <c r="C257" s="54">
        <v>0</v>
      </c>
      <c r="D257" s="54">
        <v>0</v>
      </c>
      <c r="E257" s="54">
        <v>0</v>
      </c>
      <c r="F257" s="55">
        <v>0</v>
      </c>
      <c r="G257" s="54">
        <v>0</v>
      </c>
      <c r="H257" s="54">
        <v>230000000</v>
      </c>
      <c r="I257" s="54">
        <v>230000000</v>
      </c>
      <c r="J257" s="54">
        <v>375000000</v>
      </c>
      <c r="K257" s="54">
        <v>375000000</v>
      </c>
      <c r="L257" s="54">
        <v>0</v>
      </c>
      <c r="M257" s="55">
        <v>145000000</v>
      </c>
      <c r="N257" s="55">
        <v>0</v>
      </c>
    </row>
    <row r="258" spans="1:14" ht="15.75">
      <c r="A258" s="56" t="s">
        <v>7796</v>
      </c>
      <c r="B258" s="57" t="s">
        <v>7792</v>
      </c>
      <c r="C258" s="54">
        <v>0</v>
      </c>
      <c r="D258" s="54">
        <v>0</v>
      </c>
      <c r="E258" s="54">
        <v>0</v>
      </c>
      <c r="F258" s="55">
        <v>0</v>
      </c>
      <c r="G258" s="54">
        <v>0</v>
      </c>
      <c r="H258" s="54">
        <v>20000000</v>
      </c>
      <c r="I258" s="54">
        <v>20000000</v>
      </c>
      <c r="J258" s="54">
        <v>45000000</v>
      </c>
      <c r="K258" s="54">
        <v>45000000</v>
      </c>
      <c r="L258" s="54">
        <v>0</v>
      </c>
      <c r="M258" s="55">
        <v>25000000</v>
      </c>
      <c r="N258" s="55">
        <v>0</v>
      </c>
    </row>
    <row r="259" spans="1:14" ht="15.75">
      <c r="A259" s="56" t="s">
        <v>8205</v>
      </c>
      <c r="B259" s="57" t="s">
        <v>7793</v>
      </c>
      <c r="C259" s="54">
        <v>0</v>
      </c>
      <c r="D259" s="54">
        <v>0</v>
      </c>
      <c r="E259" s="54">
        <v>0</v>
      </c>
      <c r="F259" s="55">
        <v>0</v>
      </c>
      <c r="G259" s="54">
        <v>1655180</v>
      </c>
      <c r="H259" s="54">
        <v>200000000</v>
      </c>
      <c r="I259" s="54">
        <v>200000000</v>
      </c>
      <c r="J259" s="54">
        <v>225000000</v>
      </c>
      <c r="K259" s="54">
        <v>225000000</v>
      </c>
      <c r="L259" s="54">
        <v>0</v>
      </c>
      <c r="M259" s="55">
        <v>25000000</v>
      </c>
      <c r="N259" s="55">
        <v>0</v>
      </c>
    </row>
    <row r="260" spans="1:14" ht="15.75">
      <c r="A260" s="56" t="s">
        <v>8206</v>
      </c>
      <c r="B260" s="57" t="s">
        <v>7794</v>
      </c>
      <c r="C260" s="54">
        <v>0</v>
      </c>
      <c r="D260" s="54">
        <v>0</v>
      </c>
      <c r="E260" s="54">
        <v>0</v>
      </c>
      <c r="F260" s="55">
        <v>0</v>
      </c>
      <c r="G260" s="54">
        <v>202774</v>
      </c>
      <c r="H260" s="54">
        <v>400000000</v>
      </c>
      <c r="I260" s="54">
        <v>400000000</v>
      </c>
      <c r="J260" s="54">
        <v>900000000</v>
      </c>
      <c r="K260" s="54">
        <v>900000000</v>
      </c>
      <c r="L260" s="54">
        <v>0</v>
      </c>
      <c r="M260" s="55">
        <v>500000000</v>
      </c>
      <c r="N260" s="55">
        <v>0</v>
      </c>
    </row>
    <row r="261" spans="1:14" ht="15.75">
      <c r="A261" s="56" t="s">
        <v>8217</v>
      </c>
      <c r="B261" s="57" t="s">
        <v>8216</v>
      </c>
      <c r="C261" s="54">
        <v>0</v>
      </c>
      <c r="D261" s="54">
        <v>0</v>
      </c>
      <c r="E261" s="54">
        <v>0</v>
      </c>
      <c r="F261" s="55">
        <v>0</v>
      </c>
      <c r="G261" s="54">
        <v>1419000</v>
      </c>
      <c r="H261" s="54">
        <v>0</v>
      </c>
      <c r="I261" s="54">
        <v>0</v>
      </c>
      <c r="J261" s="54">
        <v>0</v>
      </c>
      <c r="K261" s="54">
        <v>0</v>
      </c>
      <c r="L261" s="54">
        <v>0</v>
      </c>
      <c r="M261" s="55">
        <v>0</v>
      </c>
      <c r="N261" s="55">
        <v>0</v>
      </c>
    </row>
    <row r="262" spans="1:14" ht="15.75">
      <c r="A262" s="56" t="s">
        <v>11216</v>
      </c>
      <c r="B262" s="57" t="s">
        <v>11240</v>
      </c>
      <c r="C262" s="54">
        <v>0</v>
      </c>
      <c r="D262" s="54">
        <v>0</v>
      </c>
      <c r="E262" s="54">
        <v>0</v>
      </c>
      <c r="F262" s="55">
        <v>0</v>
      </c>
      <c r="G262" s="54">
        <v>0</v>
      </c>
      <c r="H262" s="54">
        <v>0</v>
      </c>
      <c r="I262" s="54">
        <v>0</v>
      </c>
      <c r="J262" s="54">
        <v>150000000</v>
      </c>
      <c r="K262" s="54">
        <v>150000000</v>
      </c>
      <c r="L262" s="54">
        <v>0</v>
      </c>
      <c r="M262" s="55">
        <v>150000000</v>
      </c>
      <c r="N262" s="55">
        <v>0</v>
      </c>
    </row>
    <row r="263" spans="1:14" ht="15.75">
      <c r="A263" s="56"/>
      <c r="B263" s="57"/>
      <c r="C263" s="54">
        <v>0</v>
      </c>
      <c r="D263" s="54">
        <v>0</v>
      </c>
      <c r="E263" s="54">
        <v>0</v>
      </c>
      <c r="F263" s="55">
        <v>0</v>
      </c>
      <c r="G263" s="54">
        <v>0</v>
      </c>
      <c r="H263" s="54">
        <v>0</v>
      </c>
      <c r="I263" s="54">
        <v>0</v>
      </c>
      <c r="J263" s="54">
        <v>0</v>
      </c>
      <c r="K263" s="54">
        <v>0</v>
      </c>
      <c r="L263" s="54">
        <v>0</v>
      </c>
      <c r="M263" s="55">
        <v>0</v>
      </c>
      <c r="N263" s="55">
        <v>0</v>
      </c>
    </row>
    <row r="264" spans="1:14" ht="15.75">
      <c r="A264" s="59" t="s">
        <v>2988</v>
      </c>
      <c r="B264" s="57"/>
      <c r="C264" s="54">
        <v>5235422891</v>
      </c>
      <c r="D264" s="54">
        <v>6417870577</v>
      </c>
      <c r="E264" s="54">
        <v>3986144101</v>
      </c>
      <c r="F264" s="55">
        <v>2232298726</v>
      </c>
      <c r="G264" s="54">
        <v>1369071464</v>
      </c>
      <c r="H264" s="54">
        <v>9899650000</v>
      </c>
      <c r="I264" s="54">
        <v>9899650000</v>
      </c>
      <c r="J264" s="54">
        <v>6375050000</v>
      </c>
      <c r="K264" s="54">
        <v>7025050000</v>
      </c>
      <c r="L264" s="54">
        <v>0</v>
      </c>
      <c r="M264" s="55">
        <v>0</v>
      </c>
      <c r="N264" s="55">
        <v>2874600000</v>
      </c>
    </row>
    <row r="265" spans="1:14" ht="15.75">
      <c r="A265" s="56"/>
      <c r="B265" s="57"/>
      <c r="C265" s="54">
        <v>0</v>
      </c>
      <c r="D265" s="54">
        <v>0</v>
      </c>
      <c r="E265" s="54">
        <v>0</v>
      </c>
      <c r="F265" s="55">
        <v>0</v>
      </c>
      <c r="G265" s="54">
        <v>0</v>
      </c>
      <c r="H265" s="54">
        <v>0</v>
      </c>
      <c r="I265" s="54">
        <v>0</v>
      </c>
      <c r="J265" s="54">
        <v>0</v>
      </c>
      <c r="K265" s="54">
        <v>0</v>
      </c>
      <c r="L265" s="54">
        <v>0</v>
      </c>
      <c r="M265" s="55">
        <v>0</v>
      </c>
      <c r="N265" s="55">
        <v>0</v>
      </c>
    </row>
    <row r="266" spans="1:14" ht="15.75">
      <c r="A266" s="56" t="s">
        <v>3884</v>
      </c>
      <c r="B266" s="57" t="s">
        <v>932</v>
      </c>
      <c r="C266" s="54">
        <v>1768908</v>
      </c>
      <c r="D266" s="54">
        <v>53292</v>
      </c>
      <c r="E266" s="54">
        <v>486667</v>
      </c>
      <c r="F266" s="55">
        <v>43850</v>
      </c>
      <c r="G266" s="54">
        <v>115551</v>
      </c>
      <c r="H266" s="54">
        <v>30000</v>
      </c>
      <c r="I266" s="54">
        <v>30000</v>
      </c>
      <c r="J266" s="54">
        <v>500000</v>
      </c>
      <c r="K266" s="54">
        <v>500000</v>
      </c>
      <c r="L266" s="54">
        <v>0</v>
      </c>
      <c r="M266" s="55">
        <v>470000</v>
      </c>
      <c r="N266" s="55">
        <v>0</v>
      </c>
    </row>
    <row r="267" spans="1:14" ht="15.75">
      <c r="A267" s="56"/>
      <c r="B267" s="57"/>
      <c r="C267" s="54">
        <v>0</v>
      </c>
      <c r="D267" s="54">
        <v>0</v>
      </c>
      <c r="E267" s="54">
        <v>0</v>
      </c>
      <c r="F267" s="55">
        <v>0</v>
      </c>
      <c r="G267" s="54">
        <v>0</v>
      </c>
      <c r="H267" s="54">
        <v>0</v>
      </c>
      <c r="I267" s="54">
        <v>0</v>
      </c>
      <c r="J267" s="54">
        <v>0</v>
      </c>
      <c r="K267" s="54">
        <v>0</v>
      </c>
      <c r="L267" s="54">
        <v>0</v>
      </c>
      <c r="M267" s="55">
        <v>0</v>
      </c>
      <c r="N267" s="55">
        <v>0</v>
      </c>
    </row>
    <row r="268" spans="1:14" ht="15.75">
      <c r="A268" s="59" t="s">
        <v>3885</v>
      </c>
      <c r="B268" s="57"/>
      <c r="C268" s="54">
        <v>5237191799</v>
      </c>
      <c r="D268" s="54">
        <v>6417923869</v>
      </c>
      <c r="E268" s="54">
        <v>3986630768</v>
      </c>
      <c r="F268" s="55">
        <v>2232342576</v>
      </c>
      <c r="G268" s="54">
        <v>1369187015</v>
      </c>
      <c r="H268" s="54">
        <v>9899680000</v>
      </c>
      <c r="I268" s="54">
        <v>9899680000</v>
      </c>
      <c r="J268" s="54">
        <v>6375550000</v>
      </c>
      <c r="K268" s="54">
        <v>7025550000</v>
      </c>
      <c r="L268" s="54">
        <v>0</v>
      </c>
      <c r="M268" s="55">
        <v>0</v>
      </c>
      <c r="N268" s="55">
        <v>2874130000</v>
      </c>
    </row>
    <row r="269" spans="1:14" ht="15.75">
      <c r="A269" s="56"/>
      <c r="B269" s="57"/>
      <c r="C269" s="54">
        <v>0</v>
      </c>
      <c r="D269" s="54">
        <v>0</v>
      </c>
      <c r="E269" s="54">
        <v>0</v>
      </c>
      <c r="F269" s="55">
        <v>0</v>
      </c>
      <c r="G269" s="54">
        <v>0</v>
      </c>
      <c r="H269" s="54">
        <v>0</v>
      </c>
      <c r="I269" s="54">
        <v>0</v>
      </c>
      <c r="J269" s="54">
        <v>0</v>
      </c>
      <c r="K269" s="54">
        <v>0</v>
      </c>
      <c r="L269" s="54">
        <v>0</v>
      </c>
      <c r="M269" s="55">
        <v>0</v>
      </c>
      <c r="N269" s="55">
        <v>0</v>
      </c>
    </row>
    <row r="270" spans="1:14" ht="15.75">
      <c r="A270" s="56" t="s">
        <v>3306</v>
      </c>
      <c r="B270" s="57"/>
      <c r="C270" s="54">
        <v>0</v>
      </c>
      <c r="D270" s="54">
        <v>0</v>
      </c>
      <c r="E270" s="54">
        <v>0</v>
      </c>
      <c r="F270" s="55">
        <v>0</v>
      </c>
      <c r="G270" s="54">
        <v>0</v>
      </c>
      <c r="H270" s="54">
        <v>0</v>
      </c>
      <c r="I270" s="54">
        <v>0</v>
      </c>
      <c r="J270" s="54">
        <v>0</v>
      </c>
      <c r="K270" s="54">
        <v>0</v>
      </c>
      <c r="L270" s="54">
        <v>0</v>
      </c>
      <c r="M270" s="55">
        <v>0</v>
      </c>
      <c r="N270" s="55">
        <v>0</v>
      </c>
    </row>
    <row r="271" spans="1:14" ht="15.75">
      <c r="A271" s="56" t="s">
        <v>3886</v>
      </c>
      <c r="B271" s="57" t="s">
        <v>933</v>
      </c>
      <c r="C271" s="54">
        <v>137067</v>
      </c>
      <c r="D271" s="54">
        <v>112060</v>
      </c>
      <c r="E271" s="54">
        <v>166332</v>
      </c>
      <c r="F271" s="55">
        <v>94162</v>
      </c>
      <c r="G271" s="54">
        <v>65875</v>
      </c>
      <c r="H271" s="54">
        <v>100000</v>
      </c>
      <c r="I271" s="54">
        <v>100000</v>
      </c>
      <c r="J271" s="54">
        <v>100000</v>
      </c>
      <c r="K271" s="54">
        <v>100000</v>
      </c>
      <c r="L271" s="54">
        <v>0</v>
      </c>
      <c r="M271" s="55">
        <v>0</v>
      </c>
      <c r="N271" s="55">
        <v>0</v>
      </c>
    </row>
    <row r="272" spans="1:14" ht="31.5">
      <c r="A272" s="56" t="s">
        <v>3887</v>
      </c>
      <c r="B272" s="57" t="s">
        <v>934</v>
      </c>
      <c r="C272" s="54">
        <v>175019765</v>
      </c>
      <c r="D272" s="54">
        <v>124931519</v>
      </c>
      <c r="E272" s="54">
        <v>113026248</v>
      </c>
      <c r="F272" s="55">
        <v>43784333</v>
      </c>
      <c r="G272" s="54">
        <v>51104081</v>
      </c>
      <c r="H272" s="54">
        <v>120000000</v>
      </c>
      <c r="I272" s="54">
        <v>120000000</v>
      </c>
      <c r="J272" s="54">
        <v>120000000</v>
      </c>
      <c r="K272" s="54">
        <v>170000000</v>
      </c>
      <c r="L272" s="54">
        <v>0</v>
      </c>
      <c r="M272" s="55">
        <v>50000000</v>
      </c>
      <c r="N272" s="55">
        <v>0</v>
      </c>
    </row>
    <row r="273" spans="1:14" ht="31.5">
      <c r="A273" s="56" t="s">
        <v>3888</v>
      </c>
      <c r="B273" s="57" t="s">
        <v>19</v>
      </c>
      <c r="C273" s="54">
        <v>501133406</v>
      </c>
      <c r="D273" s="54">
        <v>152456215</v>
      </c>
      <c r="E273" s="54">
        <v>29644801</v>
      </c>
      <c r="F273" s="55">
        <v>12173352</v>
      </c>
      <c r="G273" s="54">
        <v>565465</v>
      </c>
      <c r="H273" s="54">
        <v>130000000</v>
      </c>
      <c r="I273" s="54">
        <v>130000000</v>
      </c>
      <c r="J273" s="54">
        <v>50000</v>
      </c>
      <c r="K273" s="54">
        <v>50000</v>
      </c>
      <c r="L273" s="54">
        <v>0</v>
      </c>
      <c r="M273" s="55">
        <v>0</v>
      </c>
      <c r="N273" s="55">
        <v>129950000</v>
      </c>
    </row>
    <row r="274" spans="1:14" ht="31.5">
      <c r="A274" s="56" t="s">
        <v>3889</v>
      </c>
      <c r="B274" s="57" t="s">
        <v>876</v>
      </c>
      <c r="C274" s="54">
        <v>127932834</v>
      </c>
      <c r="D274" s="54">
        <v>176870058</v>
      </c>
      <c r="E274" s="54">
        <v>164927569</v>
      </c>
      <c r="F274" s="55">
        <v>67126843</v>
      </c>
      <c r="G274" s="54">
        <v>104635965</v>
      </c>
      <c r="H274" s="54">
        <v>300000000</v>
      </c>
      <c r="I274" s="54">
        <v>300000000</v>
      </c>
      <c r="J274" s="54">
        <v>280000000</v>
      </c>
      <c r="K274" s="54">
        <v>280000000</v>
      </c>
      <c r="L274" s="54">
        <v>0</v>
      </c>
      <c r="M274" s="55">
        <v>0</v>
      </c>
      <c r="N274" s="55">
        <v>20000000</v>
      </c>
    </row>
    <row r="275" spans="1:14" ht="31.5">
      <c r="A275" s="56" t="s">
        <v>11051</v>
      </c>
      <c r="B275" s="57" t="s">
        <v>21</v>
      </c>
      <c r="C275" s="54">
        <v>295241815</v>
      </c>
      <c r="D275" s="54">
        <v>216996050</v>
      </c>
      <c r="E275" s="54">
        <v>296615020</v>
      </c>
      <c r="F275" s="55">
        <v>113957640</v>
      </c>
      <c r="G275" s="54">
        <v>57021805</v>
      </c>
      <c r="H275" s="54">
        <v>90000000</v>
      </c>
      <c r="I275" s="54">
        <v>90000000</v>
      </c>
      <c r="J275" s="54">
        <v>140000000</v>
      </c>
      <c r="K275" s="54">
        <v>190000000</v>
      </c>
      <c r="L275" s="54">
        <v>0</v>
      </c>
      <c r="M275" s="55">
        <v>100000000</v>
      </c>
      <c r="N275" s="55">
        <v>0</v>
      </c>
    </row>
    <row r="276" spans="1:14" ht="31.5">
      <c r="A276" s="56" t="s">
        <v>11052</v>
      </c>
      <c r="B276" s="57" t="s">
        <v>20</v>
      </c>
      <c r="C276" s="54">
        <v>73509360</v>
      </c>
      <c r="D276" s="54">
        <v>44600350</v>
      </c>
      <c r="E276" s="54">
        <v>11078100</v>
      </c>
      <c r="F276" s="55">
        <v>0</v>
      </c>
      <c r="G276" s="54">
        <v>0</v>
      </c>
      <c r="H276" s="54">
        <v>5000000</v>
      </c>
      <c r="I276" s="54">
        <v>5000000</v>
      </c>
      <c r="J276" s="54">
        <v>0</v>
      </c>
      <c r="K276" s="54">
        <v>0</v>
      </c>
      <c r="L276" s="54">
        <v>0</v>
      </c>
      <c r="M276" s="55">
        <v>0</v>
      </c>
      <c r="N276" s="55">
        <v>5000000</v>
      </c>
    </row>
    <row r="277" spans="1:14" ht="31.5">
      <c r="A277" s="56" t="s">
        <v>3890</v>
      </c>
      <c r="B277" s="57" t="s">
        <v>22</v>
      </c>
      <c r="C277" s="54">
        <v>42814722</v>
      </c>
      <c r="D277" s="54">
        <v>35071856</v>
      </c>
      <c r="E277" s="54">
        <v>29829497</v>
      </c>
      <c r="F277" s="55">
        <v>12612552</v>
      </c>
      <c r="G277" s="54">
        <v>13741632</v>
      </c>
      <c r="H277" s="54">
        <v>40000000</v>
      </c>
      <c r="I277" s="54">
        <v>40000000</v>
      </c>
      <c r="J277" s="54">
        <v>20000000</v>
      </c>
      <c r="K277" s="54">
        <v>20000000</v>
      </c>
      <c r="L277" s="54">
        <v>0</v>
      </c>
      <c r="M277" s="55">
        <v>0</v>
      </c>
      <c r="N277" s="55">
        <v>20000000</v>
      </c>
    </row>
    <row r="278" spans="1:14" ht="31.5">
      <c r="A278" s="56" t="s">
        <v>3891</v>
      </c>
      <c r="B278" s="57" t="s">
        <v>23</v>
      </c>
      <c r="C278" s="54">
        <v>230506234</v>
      </c>
      <c r="D278" s="54">
        <v>61780560</v>
      </c>
      <c r="E278" s="54">
        <v>12463640</v>
      </c>
      <c r="F278" s="55">
        <v>3473270</v>
      </c>
      <c r="G278" s="54">
        <v>352420</v>
      </c>
      <c r="H278" s="54">
        <v>40000000</v>
      </c>
      <c r="I278" s="54">
        <v>40000000</v>
      </c>
      <c r="J278" s="54">
        <v>50000</v>
      </c>
      <c r="K278" s="54">
        <v>50000</v>
      </c>
      <c r="L278" s="54">
        <v>0</v>
      </c>
      <c r="M278" s="55">
        <v>0</v>
      </c>
      <c r="N278" s="55">
        <v>39950000</v>
      </c>
    </row>
    <row r="279" spans="1:14" ht="15.75">
      <c r="A279" s="56"/>
      <c r="B279" s="57"/>
      <c r="C279" s="54">
        <v>0</v>
      </c>
      <c r="D279" s="54">
        <v>0</v>
      </c>
      <c r="E279" s="54">
        <v>0</v>
      </c>
      <c r="F279" s="55">
        <v>0</v>
      </c>
      <c r="G279" s="54">
        <v>0</v>
      </c>
      <c r="H279" s="54">
        <v>0</v>
      </c>
      <c r="I279" s="54">
        <v>0</v>
      </c>
      <c r="J279" s="54">
        <v>0</v>
      </c>
      <c r="K279" s="54">
        <v>0</v>
      </c>
      <c r="L279" s="54">
        <v>0</v>
      </c>
      <c r="M279" s="55">
        <v>0</v>
      </c>
      <c r="N279" s="55">
        <v>0</v>
      </c>
    </row>
    <row r="280" spans="1:14" ht="15.75">
      <c r="A280" s="59" t="s">
        <v>3316</v>
      </c>
      <c r="B280" s="57"/>
      <c r="C280" s="54">
        <v>1446295203</v>
      </c>
      <c r="D280" s="54">
        <v>812818668</v>
      </c>
      <c r="E280" s="54">
        <v>657751207</v>
      </c>
      <c r="F280" s="55">
        <v>253222152</v>
      </c>
      <c r="G280" s="54">
        <v>227487243</v>
      </c>
      <c r="H280" s="54">
        <v>725100000</v>
      </c>
      <c r="I280" s="54">
        <v>725100000</v>
      </c>
      <c r="J280" s="54">
        <v>560200000</v>
      </c>
      <c r="K280" s="54">
        <v>660200000</v>
      </c>
      <c r="L280" s="54">
        <v>0</v>
      </c>
      <c r="M280" s="55">
        <v>0</v>
      </c>
      <c r="N280" s="55">
        <v>64900000</v>
      </c>
    </row>
    <row r="281" spans="1:14" ht="15.75">
      <c r="A281" s="56"/>
      <c r="B281" s="57"/>
      <c r="C281" s="54">
        <v>0</v>
      </c>
      <c r="D281" s="54">
        <v>0</v>
      </c>
      <c r="E281" s="54">
        <v>0</v>
      </c>
      <c r="F281" s="55">
        <v>0</v>
      </c>
      <c r="G281" s="54">
        <v>0</v>
      </c>
      <c r="H281" s="54">
        <v>0</v>
      </c>
      <c r="I281" s="54">
        <v>0</v>
      </c>
      <c r="J281" s="54">
        <v>0</v>
      </c>
      <c r="K281" s="54">
        <v>0</v>
      </c>
      <c r="L281" s="54">
        <v>0</v>
      </c>
      <c r="M281" s="55">
        <v>0</v>
      </c>
      <c r="N281" s="55">
        <v>0</v>
      </c>
    </row>
    <row r="282" spans="1:14" ht="15.75">
      <c r="A282" s="65" t="s">
        <v>3892</v>
      </c>
      <c r="B282" s="57"/>
      <c r="C282" s="54">
        <v>0</v>
      </c>
      <c r="D282" s="54">
        <v>0</v>
      </c>
      <c r="E282" s="54">
        <v>0</v>
      </c>
      <c r="F282" s="55">
        <v>0</v>
      </c>
      <c r="G282" s="54">
        <v>0</v>
      </c>
      <c r="H282" s="54">
        <v>0</v>
      </c>
      <c r="I282" s="54">
        <v>0</v>
      </c>
      <c r="J282" s="54">
        <v>0</v>
      </c>
      <c r="K282" s="54">
        <v>0</v>
      </c>
      <c r="L282" s="54">
        <v>0</v>
      </c>
      <c r="M282" s="55">
        <v>0</v>
      </c>
      <c r="N282" s="55">
        <v>0</v>
      </c>
    </row>
    <row r="283" spans="1:14" ht="15.75">
      <c r="A283" s="56" t="s">
        <v>3893</v>
      </c>
      <c r="B283" s="57"/>
      <c r="C283" s="54">
        <v>0</v>
      </c>
      <c r="D283" s="54">
        <v>0</v>
      </c>
      <c r="E283" s="54">
        <v>0</v>
      </c>
      <c r="F283" s="55">
        <v>0</v>
      </c>
      <c r="G283" s="54">
        <v>0</v>
      </c>
      <c r="H283" s="54">
        <v>0</v>
      </c>
      <c r="I283" s="54">
        <v>0</v>
      </c>
      <c r="J283" s="54">
        <v>0</v>
      </c>
      <c r="K283" s="54">
        <v>0</v>
      </c>
      <c r="L283" s="54">
        <v>0</v>
      </c>
      <c r="M283" s="55">
        <v>0</v>
      </c>
      <c r="N283" s="55">
        <v>0</v>
      </c>
    </row>
    <row r="284" spans="1:14" ht="15.75">
      <c r="A284" s="56" t="s">
        <v>3894</v>
      </c>
      <c r="B284" s="57" t="s">
        <v>1081</v>
      </c>
      <c r="C284" s="54">
        <v>10914224</v>
      </c>
      <c r="D284" s="54">
        <v>4619781</v>
      </c>
      <c r="E284" s="54">
        <v>5677082</v>
      </c>
      <c r="F284" s="55">
        <v>4201854</v>
      </c>
      <c r="G284" s="54">
        <v>7753971</v>
      </c>
      <c r="H284" s="54">
        <v>250000000</v>
      </c>
      <c r="I284" s="54">
        <v>250000000</v>
      </c>
      <c r="J284" s="54">
        <v>585000000</v>
      </c>
      <c r="K284" s="54">
        <v>585000000</v>
      </c>
      <c r="L284" s="54">
        <v>0</v>
      </c>
      <c r="M284" s="55">
        <v>335000000</v>
      </c>
      <c r="N284" s="55">
        <v>0</v>
      </c>
    </row>
    <row r="285" spans="1:14" ht="15.75">
      <c r="A285" s="56" t="s">
        <v>3895</v>
      </c>
      <c r="B285" s="57" t="s">
        <v>1082</v>
      </c>
      <c r="C285" s="54">
        <v>221668289</v>
      </c>
      <c r="D285" s="54">
        <v>423060796</v>
      </c>
      <c r="E285" s="54">
        <v>234024504</v>
      </c>
      <c r="F285" s="55">
        <v>50476326</v>
      </c>
      <c r="G285" s="54">
        <v>214918504</v>
      </c>
      <c r="H285" s="54">
        <v>950000000</v>
      </c>
      <c r="I285" s="54">
        <v>950000000</v>
      </c>
      <c r="J285" s="54">
        <v>600000000</v>
      </c>
      <c r="K285" s="54">
        <v>900000000</v>
      </c>
      <c r="L285" s="54">
        <v>0</v>
      </c>
      <c r="M285" s="55">
        <v>0</v>
      </c>
      <c r="N285" s="55">
        <v>50000000</v>
      </c>
    </row>
    <row r="286" spans="1:14" ht="15.75">
      <c r="A286" s="56" t="s">
        <v>3896</v>
      </c>
      <c r="B286" s="57" t="s">
        <v>1083</v>
      </c>
      <c r="C286" s="54">
        <v>9940398</v>
      </c>
      <c r="D286" s="54">
        <v>9897435</v>
      </c>
      <c r="E286" s="54">
        <v>5330803</v>
      </c>
      <c r="F286" s="55">
        <v>4507428</v>
      </c>
      <c r="G286" s="54">
        <v>917238</v>
      </c>
      <c r="H286" s="54">
        <v>5350000</v>
      </c>
      <c r="I286" s="54">
        <v>5350000</v>
      </c>
      <c r="J286" s="54">
        <v>6000000</v>
      </c>
      <c r="K286" s="54">
        <v>6000000</v>
      </c>
      <c r="L286" s="54">
        <v>0</v>
      </c>
      <c r="M286" s="55">
        <v>650000</v>
      </c>
      <c r="N286" s="55">
        <v>0</v>
      </c>
    </row>
    <row r="287" spans="1:14" ht="15.75">
      <c r="A287" s="56" t="s">
        <v>3897</v>
      </c>
      <c r="B287" s="57" t="s">
        <v>1084</v>
      </c>
      <c r="C287" s="54">
        <v>188636</v>
      </c>
      <c r="D287" s="54">
        <v>88844</v>
      </c>
      <c r="E287" s="54">
        <v>109475</v>
      </c>
      <c r="F287" s="55">
        <v>16305</v>
      </c>
      <c r="G287" s="54">
        <v>66417</v>
      </c>
      <c r="H287" s="54">
        <v>100000</v>
      </c>
      <c r="I287" s="54">
        <v>100000</v>
      </c>
      <c r="J287" s="54">
        <v>75000</v>
      </c>
      <c r="K287" s="54">
        <v>75000</v>
      </c>
      <c r="L287" s="54">
        <v>0</v>
      </c>
      <c r="M287" s="55">
        <v>0</v>
      </c>
      <c r="N287" s="55">
        <v>25000</v>
      </c>
    </row>
    <row r="288" spans="1:14" ht="15.75">
      <c r="A288" s="56" t="s">
        <v>3898</v>
      </c>
      <c r="B288" s="57" t="s">
        <v>1085</v>
      </c>
      <c r="C288" s="54">
        <v>290260</v>
      </c>
      <c r="D288" s="54">
        <v>376930</v>
      </c>
      <c r="E288" s="54">
        <v>328960</v>
      </c>
      <c r="F288" s="55">
        <v>142120</v>
      </c>
      <c r="G288" s="54">
        <v>149265</v>
      </c>
      <c r="H288" s="54">
        <v>500000</v>
      </c>
      <c r="I288" s="54">
        <v>500000</v>
      </c>
      <c r="J288" s="54">
        <v>500000</v>
      </c>
      <c r="K288" s="54">
        <v>500000</v>
      </c>
      <c r="L288" s="54">
        <v>0</v>
      </c>
      <c r="M288" s="55">
        <v>0</v>
      </c>
      <c r="N288" s="55">
        <v>0</v>
      </c>
    </row>
    <row r="289" spans="1:14" ht="15.75">
      <c r="A289" s="56" t="s">
        <v>8198</v>
      </c>
      <c r="B289" s="57" t="s">
        <v>1086</v>
      </c>
      <c r="C289" s="54">
        <v>48988</v>
      </c>
      <c r="D289" s="54">
        <v>36330</v>
      </c>
      <c r="E289" s="54">
        <v>59735</v>
      </c>
      <c r="F289" s="55">
        <v>47915</v>
      </c>
      <c r="G289" s="54">
        <v>13115</v>
      </c>
      <c r="H289" s="54">
        <v>28000</v>
      </c>
      <c r="I289" s="54">
        <v>28000</v>
      </c>
      <c r="J289" s="54">
        <v>30000</v>
      </c>
      <c r="K289" s="54">
        <v>30000</v>
      </c>
      <c r="L289" s="54">
        <v>0</v>
      </c>
      <c r="M289" s="55">
        <v>2000</v>
      </c>
      <c r="N289" s="55">
        <v>0</v>
      </c>
    </row>
    <row r="290" spans="1:14" ht="15.75">
      <c r="A290" s="56" t="s">
        <v>3899</v>
      </c>
      <c r="B290" s="57" t="s">
        <v>2262</v>
      </c>
      <c r="C290" s="54">
        <v>3156779</v>
      </c>
      <c r="D290" s="54">
        <v>195420</v>
      </c>
      <c r="E290" s="54">
        <v>64000</v>
      </c>
      <c r="F290" s="55">
        <v>0</v>
      </c>
      <c r="G290" s="54">
        <v>48750</v>
      </c>
      <c r="H290" s="54">
        <v>400000</v>
      </c>
      <c r="I290" s="54">
        <v>400000</v>
      </c>
      <c r="J290" s="54">
        <v>200000</v>
      </c>
      <c r="K290" s="54">
        <v>200000</v>
      </c>
      <c r="L290" s="54">
        <v>0</v>
      </c>
      <c r="M290" s="55">
        <v>0</v>
      </c>
      <c r="N290" s="55">
        <v>200000</v>
      </c>
    </row>
    <row r="291" spans="1:14" ht="15.75">
      <c r="A291" s="56" t="s">
        <v>8199</v>
      </c>
      <c r="B291" s="57" t="s">
        <v>2401</v>
      </c>
      <c r="C291" s="54">
        <v>0</v>
      </c>
      <c r="D291" s="54">
        <v>0</v>
      </c>
      <c r="E291" s="54">
        <v>0</v>
      </c>
      <c r="F291" s="55">
        <v>0</v>
      </c>
      <c r="G291" s="54">
        <v>0</v>
      </c>
      <c r="H291" s="54">
        <v>0</v>
      </c>
      <c r="I291" s="54">
        <v>0</v>
      </c>
      <c r="J291" s="54">
        <v>3400000</v>
      </c>
      <c r="K291" s="54">
        <v>3400000</v>
      </c>
      <c r="L291" s="54">
        <v>0</v>
      </c>
      <c r="M291" s="55">
        <v>3400000</v>
      </c>
      <c r="N291" s="55">
        <v>0</v>
      </c>
    </row>
    <row r="292" spans="1:14" ht="15.75">
      <c r="A292" s="56" t="s">
        <v>3900</v>
      </c>
      <c r="B292" s="57" t="s">
        <v>2402</v>
      </c>
      <c r="C292" s="54">
        <v>2010700</v>
      </c>
      <c r="D292" s="54">
        <v>64100</v>
      </c>
      <c r="E292" s="54">
        <v>70600</v>
      </c>
      <c r="F292" s="55">
        <v>0</v>
      </c>
      <c r="G292" s="54">
        <v>0</v>
      </c>
      <c r="H292" s="54">
        <v>100000</v>
      </c>
      <c r="I292" s="54">
        <v>100000</v>
      </c>
      <c r="J292" s="54">
        <v>50000</v>
      </c>
      <c r="K292" s="54">
        <v>50000</v>
      </c>
      <c r="L292" s="54">
        <v>0</v>
      </c>
      <c r="M292" s="55">
        <v>0</v>
      </c>
      <c r="N292" s="55">
        <v>50000</v>
      </c>
    </row>
    <row r="293" spans="1:14" ht="15.75">
      <c r="A293" s="56"/>
      <c r="B293" s="57"/>
      <c r="C293" s="54">
        <v>0</v>
      </c>
      <c r="D293" s="54">
        <v>0</v>
      </c>
      <c r="E293" s="54">
        <v>0</v>
      </c>
      <c r="F293" s="55">
        <v>0</v>
      </c>
      <c r="G293" s="54">
        <v>0</v>
      </c>
      <c r="H293" s="54">
        <v>0</v>
      </c>
      <c r="I293" s="54">
        <v>0</v>
      </c>
      <c r="J293" s="54">
        <v>0</v>
      </c>
      <c r="K293" s="54">
        <v>0</v>
      </c>
      <c r="L293" s="54">
        <v>0</v>
      </c>
      <c r="M293" s="55">
        <v>0</v>
      </c>
      <c r="N293" s="55">
        <v>0</v>
      </c>
    </row>
    <row r="294" spans="1:14" ht="15.75">
      <c r="A294" s="59" t="s">
        <v>2988</v>
      </c>
      <c r="B294" s="57"/>
      <c r="C294" s="54">
        <v>248218274</v>
      </c>
      <c r="D294" s="54">
        <v>438339636</v>
      </c>
      <c r="E294" s="54">
        <v>245665159</v>
      </c>
      <c r="F294" s="55">
        <v>59391948</v>
      </c>
      <c r="G294" s="54">
        <v>223867260</v>
      </c>
      <c r="H294" s="54">
        <v>1206478000</v>
      </c>
      <c r="I294" s="54">
        <v>1206478000</v>
      </c>
      <c r="J294" s="54">
        <v>1195255000</v>
      </c>
      <c r="K294" s="54">
        <v>1495255000</v>
      </c>
      <c r="L294" s="54">
        <v>0</v>
      </c>
      <c r="M294" s="55">
        <v>288777000</v>
      </c>
      <c r="N294" s="55">
        <v>0</v>
      </c>
    </row>
    <row r="295" spans="1:14" ht="15.75">
      <c r="A295" s="56"/>
      <c r="B295" s="57"/>
      <c r="C295" s="54">
        <v>0</v>
      </c>
      <c r="D295" s="54">
        <v>0</v>
      </c>
      <c r="E295" s="54">
        <v>0</v>
      </c>
      <c r="F295" s="55">
        <v>0</v>
      </c>
      <c r="G295" s="54">
        <v>0</v>
      </c>
      <c r="H295" s="54">
        <v>0</v>
      </c>
      <c r="I295" s="54">
        <v>0</v>
      </c>
      <c r="J295" s="54">
        <v>0</v>
      </c>
      <c r="K295" s="54">
        <v>0</v>
      </c>
      <c r="L295" s="54">
        <v>0</v>
      </c>
      <c r="M295" s="55">
        <v>0</v>
      </c>
      <c r="N295" s="55">
        <v>0</v>
      </c>
    </row>
    <row r="296" spans="1:14" ht="15.75">
      <c r="A296" s="56" t="s">
        <v>8200</v>
      </c>
      <c r="B296" s="57" t="s">
        <v>1087</v>
      </c>
      <c r="C296" s="54">
        <v>861000</v>
      </c>
      <c r="D296" s="54">
        <v>3640500</v>
      </c>
      <c r="E296" s="54">
        <v>5554353</v>
      </c>
      <c r="F296" s="55">
        <v>2700500</v>
      </c>
      <c r="G296" s="54">
        <v>3219543</v>
      </c>
      <c r="H296" s="54">
        <v>6000000</v>
      </c>
      <c r="I296" s="54">
        <v>6000000</v>
      </c>
      <c r="J296" s="54">
        <v>10000000</v>
      </c>
      <c r="K296" s="54">
        <v>10000000</v>
      </c>
      <c r="L296" s="54">
        <v>0</v>
      </c>
      <c r="M296" s="55">
        <v>4000000</v>
      </c>
      <c r="N296" s="55">
        <v>0</v>
      </c>
    </row>
    <row r="297" spans="1:14" ht="15.75">
      <c r="A297" s="56"/>
      <c r="B297" s="57"/>
      <c r="C297" s="54">
        <v>0</v>
      </c>
      <c r="D297" s="54">
        <v>0</v>
      </c>
      <c r="E297" s="54">
        <v>0</v>
      </c>
      <c r="F297" s="55">
        <v>0</v>
      </c>
      <c r="G297" s="54">
        <v>0</v>
      </c>
      <c r="H297" s="54">
        <v>0</v>
      </c>
      <c r="I297" s="54">
        <v>0</v>
      </c>
      <c r="J297" s="54">
        <v>0</v>
      </c>
      <c r="K297" s="54">
        <v>0</v>
      </c>
      <c r="L297" s="54">
        <v>0</v>
      </c>
      <c r="M297" s="55">
        <v>0</v>
      </c>
      <c r="N297" s="55">
        <v>0</v>
      </c>
    </row>
    <row r="298" spans="1:14" ht="15.75">
      <c r="A298" s="59" t="s">
        <v>3901</v>
      </c>
      <c r="B298" s="57"/>
      <c r="C298" s="54">
        <v>249079274</v>
      </c>
      <c r="D298" s="54">
        <v>441980136</v>
      </c>
      <c r="E298" s="54">
        <v>251219512</v>
      </c>
      <c r="F298" s="55">
        <v>62092448</v>
      </c>
      <c r="G298" s="54">
        <v>227086803</v>
      </c>
      <c r="H298" s="54">
        <v>1212478000</v>
      </c>
      <c r="I298" s="54">
        <v>1212478000</v>
      </c>
      <c r="J298" s="54">
        <v>1205255000</v>
      </c>
      <c r="K298" s="54">
        <v>1505255000</v>
      </c>
      <c r="L298" s="54">
        <v>0</v>
      </c>
      <c r="M298" s="55">
        <v>292777000</v>
      </c>
      <c r="N298" s="55">
        <v>0</v>
      </c>
    </row>
    <row r="299" spans="1:14" ht="15.75">
      <c r="A299" s="56"/>
      <c r="B299" s="57"/>
      <c r="C299" s="54">
        <v>0</v>
      </c>
      <c r="D299" s="54">
        <v>0</v>
      </c>
      <c r="E299" s="54">
        <v>0</v>
      </c>
      <c r="F299" s="55">
        <v>0</v>
      </c>
      <c r="G299" s="54">
        <v>0</v>
      </c>
      <c r="H299" s="54">
        <v>0</v>
      </c>
      <c r="I299" s="54">
        <v>0</v>
      </c>
      <c r="J299" s="54">
        <v>0</v>
      </c>
      <c r="K299" s="54">
        <v>0</v>
      </c>
      <c r="L299" s="54">
        <v>0</v>
      </c>
      <c r="M299" s="55">
        <v>0</v>
      </c>
      <c r="N299" s="55">
        <v>0</v>
      </c>
    </row>
    <row r="300" spans="1:14" ht="15.75">
      <c r="A300" s="56" t="s">
        <v>3985</v>
      </c>
      <c r="B300" s="57"/>
      <c r="C300" s="54">
        <v>0</v>
      </c>
      <c r="D300" s="54">
        <v>0</v>
      </c>
      <c r="E300" s="54">
        <v>0</v>
      </c>
      <c r="F300" s="55">
        <v>0</v>
      </c>
      <c r="G300" s="54">
        <v>0</v>
      </c>
      <c r="H300" s="54">
        <v>0</v>
      </c>
      <c r="I300" s="54">
        <v>0</v>
      </c>
      <c r="J300" s="54">
        <v>0</v>
      </c>
      <c r="K300" s="54">
        <v>0</v>
      </c>
      <c r="L300" s="54">
        <v>0</v>
      </c>
      <c r="M300" s="55">
        <v>0</v>
      </c>
      <c r="N300" s="55">
        <v>0</v>
      </c>
    </row>
    <row r="301" spans="1:14" ht="15.75">
      <c r="A301" s="56" t="s">
        <v>3547</v>
      </c>
      <c r="B301" s="57"/>
      <c r="C301" s="54">
        <v>0</v>
      </c>
      <c r="D301" s="54">
        <v>0</v>
      </c>
      <c r="E301" s="54">
        <v>0</v>
      </c>
      <c r="F301" s="55">
        <v>0</v>
      </c>
      <c r="G301" s="54">
        <v>0</v>
      </c>
      <c r="H301" s="54">
        <v>0</v>
      </c>
      <c r="I301" s="54">
        <v>0</v>
      </c>
      <c r="J301" s="54">
        <v>0</v>
      </c>
      <c r="K301" s="54">
        <v>0</v>
      </c>
      <c r="L301" s="54">
        <v>0</v>
      </c>
      <c r="M301" s="55">
        <v>0</v>
      </c>
      <c r="N301" s="55">
        <v>0</v>
      </c>
    </row>
    <row r="302" spans="1:14" ht="15.75">
      <c r="A302" s="56" t="s">
        <v>3902</v>
      </c>
      <c r="B302" s="57" t="s">
        <v>1088</v>
      </c>
      <c r="C302" s="54">
        <v>162859</v>
      </c>
      <c r="D302" s="54">
        <v>179212</v>
      </c>
      <c r="E302" s="54">
        <v>494512</v>
      </c>
      <c r="F302" s="55">
        <v>358336</v>
      </c>
      <c r="G302" s="54">
        <v>296641</v>
      </c>
      <c r="H302" s="54">
        <v>20000000</v>
      </c>
      <c r="I302" s="54">
        <v>20000000</v>
      </c>
      <c r="J302" s="54">
        <v>113000</v>
      </c>
      <c r="K302" s="54">
        <v>113000</v>
      </c>
      <c r="L302" s="54">
        <v>0</v>
      </c>
      <c r="M302" s="55">
        <v>0</v>
      </c>
      <c r="N302" s="55">
        <v>19887000</v>
      </c>
    </row>
    <row r="303" spans="1:14" ht="15.75">
      <c r="A303" s="56" t="s">
        <v>3903</v>
      </c>
      <c r="B303" s="57" t="s">
        <v>1089</v>
      </c>
      <c r="C303" s="54">
        <v>215726</v>
      </c>
      <c r="D303" s="54">
        <v>93251</v>
      </c>
      <c r="E303" s="54">
        <v>202457</v>
      </c>
      <c r="F303" s="55">
        <v>156927</v>
      </c>
      <c r="G303" s="54">
        <v>107855</v>
      </c>
      <c r="H303" s="54">
        <v>100000</v>
      </c>
      <c r="I303" s="54">
        <v>100000</v>
      </c>
      <c r="J303" s="54">
        <v>200000</v>
      </c>
      <c r="K303" s="54">
        <v>200000</v>
      </c>
      <c r="L303" s="54">
        <v>0</v>
      </c>
      <c r="M303" s="55">
        <v>100000</v>
      </c>
      <c r="N303" s="55">
        <v>0</v>
      </c>
    </row>
    <row r="304" spans="1:14" ht="15.75">
      <c r="A304" s="56" t="s">
        <v>3904</v>
      </c>
      <c r="B304" s="57" t="s">
        <v>846</v>
      </c>
      <c r="C304" s="54">
        <v>0</v>
      </c>
      <c r="D304" s="54">
        <v>0</v>
      </c>
      <c r="E304" s="54">
        <v>0</v>
      </c>
      <c r="F304" s="55">
        <v>0</v>
      </c>
      <c r="G304" s="54">
        <v>500</v>
      </c>
      <c r="H304" s="54">
        <v>0</v>
      </c>
      <c r="I304" s="54">
        <v>0</v>
      </c>
      <c r="J304" s="54">
        <v>0</v>
      </c>
      <c r="K304" s="54">
        <v>0</v>
      </c>
      <c r="L304" s="54">
        <v>0</v>
      </c>
      <c r="M304" s="55">
        <v>0</v>
      </c>
      <c r="N304" s="55">
        <v>0</v>
      </c>
    </row>
    <row r="305" spans="1:14" ht="15.75">
      <c r="A305" s="56" t="s">
        <v>3986</v>
      </c>
      <c r="B305" s="57" t="s">
        <v>847</v>
      </c>
      <c r="C305" s="54">
        <v>8970201</v>
      </c>
      <c r="D305" s="54">
        <v>9023523</v>
      </c>
      <c r="E305" s="54">
        <v>7966425</v>
      </c>
      <c r="F305" s="55">
        <v>3645637</v>
      </c>
      <c r="G305" s="54">
        <v>4709053</v>
      </c>
      <c r="H305" s="54">
        <v>23000000</v>
      </c>
      <c r="I305" s="54">
        <v>23000000</v>
      </c>
      <c r="J305" s="54">
        <v>11527000</v>
      </c>
      <c r="K305" s="54">
        <v>11527000</v>
      </c>
      <c r="L305" s="54">
        <v>0</v>
      </c>
      <c r="M305" s="55">
        <v>0</v>
      </c>
      <c r="N305" s="55">
        <v>11473000</v>
      </c>
    </row>
    <row r="306" spans="1:14" ht="15.75">
      <c r="A306" s="56" t="s">
        <v>8070</v>
      </c>
      <c r="B306" s="57" t="s">
        <v>8071</v>
      </c>
      <c r="C306" s="54">
        <v>0</v>
      </c>
      <c r="D306" s="54">
        <v>0</v>
      </c>
      <c r="E306" s="54">
        <v>480915</v>
      </c>
      <c r="F306" s="55">
        <v>480915</v>
      </c>
      <c r="G306" s="54">
        <v>0</v>
      </c>
      <c r="H306" s="54">
        <v>0</v>
      </c>
      <c r="I306" s="54">
        <v>0</v>
      </c>
      <c r="J306" s="54">
        <v>0</v>
      </c>
      <c r="K306" s="54">
        <v>0</v>
      </c>
      <c r="L306" s="54">
        <v>0</v>
      </c>
      <c r="M306" s="55">
        <v>0</v>
      </c>
      <c r="N306" s="55">
        <v>0</v>
      </c>
    </row>
    <row r="307" spans="1:14" ht="15.75">
      <c r="A307" s="56"/>
      <c r="B307" s="57"/>
      <c r="C307" s="54">
        <v>0</v>
      </c>
      <c r="D307" s="54">
        <v>0</v>
      </c>
      <c r="E307" s="54">
        <v>0</v>
      </c>
      <c r="F307" s="55">
        <v>0</v>
      </c>
      <c r="G307" s="54">
        <v>0</v>
      </c>
      <c r="H307" s="54">
        <v>0</v>
      </c>
      <c r="I307" s="54">
        <v>0</v>
      </c>
      <c r="J307" s="54">
        <v>0</v>
      </c>
      <c r="K307" s="54">
        <v>0</v>
      </c>
      <c r="L307" s="54">
        <v>0</v>
      </c>
      <c r="M307" s="55">
        <v>0</v>
      </c>
      <c r="N307" s="55">
        <v>0</v>
      </c>
    </row>
    <row r="308" spans="1:14" ht="15.75">
      <c r="A308" s="59" t="s">
        <v>2988</v>
      </c>
      <c r="B308" s="57"/>
      <c r="C308" s="54">
        <v>9348786</v>
      </c>
      <c r="D308" s="54">
        <v>9295986</v>
      </c>
      <c r="E308" s="54">
        <v>9144309</v>
      </c>
      <c r="F308" s="55">
        <v>4641815</v>
      </c>
      <c r="G308" s="54">
        <v>5114049</v>
      </c>
      <c r="H308" s="54">
        <v>43100000</v>
      </c>
      <c r="I308" s="54">
        <v>43100000</v>
      </c>
      <c r="J308" s="54">
        <v>11840000</v>
      </c>
      <c r="K308" s="54">
        <v>11840000</v>
      </c>
      <c r="L308" s="54">
        <v>0</v>
      </c>
      <c r="M308" s="55">
        <v>0</v>
      </c>
      <c r="N308" s="55">
        <v>31260000</v>
      </c>
    </row>
    <row r="309" spans="1:14" ht="15.75">
      <c r="A309" s="56"/>
      <c r="B309" s="57"/>
      <c r="C309" s="54">
        <v>0</v>
      </c>
      <c r="D309" s="54">
        <v>0</v>
      </c>
      <c r="E309" s="54">
        <v>0</v>
      </c>
      <c r="F309" s="55">
        <v>0</v>
      </c>
      <c r="G309" s="54">
        <v>0</v>
      </c>
      <c r="H309" s="54">
        <v>0</v>
      </c>
      <c r="I309" s="54">
        <v>0</v>
      </c>
      <c r="J309" s="54">
        <v>0</v>
      </c>
      <c r="K309" s="54">
        <v>0</v>
      </c>
      <c r="L309" s="54">
        <v>0</v>
      </c>
      <c r="M309" s="55">
        <v>0</v>
      </c>
      <c r="N309" s="55">
        <v>0</v>
      </c>
    </row>
    <row r="310" spans="1:14" ht="15.75">
      <c r="A310" s="56" t="s">
        <v>3334</v>
      </c>
      <c r="B310" s="57"/>
      <c r="C310" s="54">
        <v>0</v>
      </c>
      <c r="D310" s="54">
        <v>0</v>
      </c>
      <c r="E310" s="54">
        <v>0</v>
      </c>
      <c r="F310" s="55">
        <v>0</v>
      </c>
      <c r="G310" s="54">
        <v>0</v>
      </c>
      <c r="H310" s="54">
        <v>0</v>
      </c>
      <c r="I310" s="54">
        <v>0</v>
      </c>
      <c r="J310" s="54">
        <v>0</v>
      </c>
      <c r="K310" s="54">
        <v>0</v>
      </c>
      <c r="L310" s="54">
        <v>0</v>
      </c>
      <c r="M310" s="55">
        <v>0</v>
      </c>
      <c r="N310" s="55">
        <v>0</v>
      </c>
    </row>
    <row r="311" spans="1:14" ht="15.75">
      <c r="A311" s="56" t="s">
        <v>3905</v>
      </c>
      <c r="B311" s="57" t="s">
        <v>848</v>
      </c>
      <c r="C311" s="54">
        <v>751532</v>
      </c>
      <c r="D311" s="54">
        <v>2322625</v>
      </c>
      <c r="E311" s="54">
        <v>2810946</v>
      </c>
      <c r="F311" s="55">
        <v>1258458</v>
      </c>
      <c r="G311" s="54">
        <v>578810</v>
      </c>
      <c r="H311" s="54">
        <v>10000000</v>
      </c>
      <c r="I311" s="54">
        <v>10000000</v>
      </c>
      <c r="J311" s="54">
        <v>1522000</v>
      </c>
      <c r="K311" s="54">
        <v>1522000</v>
      </c>
      <c r="L311" s="54">
        <v>0</v>
      </c>
      <c r="M311" s="55">
        <v>0</v>
      </c>
      <c r="N311" s="55">
        <v>8478000</v>
      </c>
    </row>
    <row r="312" spans="1:14" ht="15.75">
      <c r="A312" s="56" t="s">
        <v>3906</v>
      </c>
      <c r="B312" s="57" t="s">
        <v>649</v>
      </c>
      <c r="C312" s="54">
        <v>270318</v>
      </c>
      <c r="D312" s="54">
        <v>389732</v>
      </c>
      <c r="E312" s="54">
        <v>10362669</v>
      </c>
      <c r="F312" s="55">
        <v>242120</v>
      </c>
      <c r="G312" s="54">
        <v>493438</v>
      </c>
      <c r="H312" s="54">
        <v>495000</v>
      </c>
      <c r="I312" s="54">
        <v>495000</v>
      </c>
      <c r="J312" s="54">
        <v>500000</v>
      </c>
      <c r="K312" s="54">
        <v>500000</v>
      </c>
      <c r="L312" s="54">
        <v>0</v>
      </c>
      <c r="M312" s="55">
        <v>5000</v>
      </c>
      <c r="N312" s="55">
        <v>0</v>
      </c>
    </row>
    <row r="313" spans="1:14" ht="15.75">
      <c r="A313" s="56" t="s">
        <v>3907</v>
      </c>
      <c r="B313" s="57" t="s">
        <v>650</v>
      </c>
      <c r="C313" s="54">
        <v>1600</v>
      </c>
      <c r="D313" s="54">
        <v>750</v>
      </c>
      <c r="E313" s="54">
        <v>500</v>
      </c>
      <c r="F313" s="55">
        <v>500</v>
      </c>
      <c r="G313" s="54">
        <v>6224</v>
      </c>
      <c r="H313" s="54">
        <v>5000</v>
      </c>
      <c r="I313" s="54">
        <v>5000</v>
      </c>
      <c r="J313" s="54">
        <v>5000</v>
      </c>
      <c r="K313" s="54">
        <v>5000</v>
      </c>
      <c r="L313" s="54">
        <v>0</v>
      </c>
      <c r="M313" s="55">
        <v>0</v>
      </c>
      <c r="N313" s="55">
        <v>0</v>
      </c>
    </row>
    <row r="314" spans="1:14" ht="15.75">
      <c r="A314" s="56"/>
      <c r="B314" s="57"/>
      <c r="C314" s="54">
        <v>0</v>
      </c>
      <c r="D314" s="54">
        <v>0</v>
      </c>
      <c r="E314" s="54">
        <v>0</v>
      </c>
      <c r="F314" s="55">
        <v>0</v>
      </c>
      <c r="G314" s="54">
        <v>0</v>
      </c>
      <c r="H314" s="54">
        <v>0</v>
      </c>
      <c r="I314" s="54">
        <v>0</v>
      </c>
      <c r="J314" s="54">
        <v>0</v>
      </c>
      <c r="K314" s="54">
        <v>0</v>
      </c>
      <c r="L314" s="54">
        <v>0</v>
      </c>
      <c r="M314" s="55">
        <v>0</v>
      </c>
      <c r="N314" s="55">
        <v>0</v>
      </c>
    </row>
    <row r="315" spans="1:14" ht="15.75">
      <c r="A315" s="59" t="s">
        <v>3052</v>
      </c>
      <c r="B315" s="57"/>
      <c r="C315" s="54">
        <v>1023450</v>
      </c>
      <c r="D315" s="54">
        <v>2713107</v>
      </c>
      <c r="E315" s="54">
        <v>13174115</v>
      </c>
      <c r="F315" s="55">
        <v>1501078</v>
      </c>
      <c r="G315" s="54">
        <v>1078472</v>
      </c>
      <c r="H315" s="54">
        <v>10500000</v>
      </c>
      <c r="I315" s="54">
        <v>10500000</v>
      </c>
      <c r="J315" s="54">
        <v>2027000</v>
      </c>
      <c r="K315" s="54">
        <v>2027000</v>
      </c>
      <c r="L315" s="54">
        <v>0</v>
      </c>
      <c r="M315" s="55">
        <v>0</v>
      </c>
      <c r="N315" s="55">
        <v>8473000</v>
      </c>
    </row>
    <row r="316" spans="1:14" ht="15.75">
      <c r="A316" s="56"/>
      <c r="B316" s="57"/>
      <c r="C316" s="54">
        <v>0</v>
      </c>
      <c r="D316" s="54">
        <v>0</v>
      </c>
      <c r="E316" s="54">
        <v>0</v>
      </c>
      <c r="F316" s="55">
        <v>0</v>
      </c>
      <c r="G316" s="54">
        <v>0</v>
      </c>
      <c r="H316" s="54">
        <v>0</v>
      </c>
      <c r="I316" s="54">
        <v>0</v>
      </c>
      <c r="J316" s="54">
        <v>0</v>
      </c>
      <c r="K316" s="54">
        <v>0</v>
      </c>
      <c r="L316" s="54">
        <v>0</v>
      </c>
      <c r="M316" s="55">
        <v>0</v>
      </c>
      <c r="N316" s="55">
        <v>0</v>
      </c>
    </row>
    <row r="317" spans="1:14" ht="15.75">
      <c r="A317" s="56" t="s">
        <v>3351</v>
      </c>
      <c r="B317" s="57"/>
      <c r="C317" s="54">
        <v>0</v>
      </c>
      <c r="D317" s="54">
        <v>0</v>
      </c>
      <c r="E317" s="54">
        <v>0</v>
      </c>
      <c r="F317" s="55">
        <v>0</v>
      </c>
      <c r="G317" s="54">
        <v>0</v>
      </c>
      <c r="H317" s="54">
        <v>0</v>
      </c>
      <c r="I317" s="54">
        <v>0</v>
      </c>
      <c r="J317" s="54">
        <v>0</v>
      </c>
      <c r="K317" s="54">
        <v>0</v>
      </c>
      <c r="L317" s="54">
        <v>0</v>
      </c>
      <c r="M317" s="55">
        <v>0</v>
      </c>
      <c r="N317" s="55">
        <v>0</v>
      </c>
    </row>
    <row r="318" spans="1:14" ht="15.75">
      <c r="A318" s="56" t="s">
        <v>3908</v>
      </c>
      <c r="B318" s="57" t="s">
        <v>651</v>
      </c>
      <c r="C318" s="54">
        <v>113635</v>
      </c>
      <c r="D318" s="54">
        <v>94845</v>
      </c>
      <c r="E318" s="54">
        <v>88142</v>
      </c>
      <c r="F318" s="55">
        <v>48972</v>
      </c>
      <c r="G318" s="54">
        <v>42038</v>
      </c>
      <c r="H318" s="54">
        <v>10000000</v>
      </c>
      <c r="I318" s="54">
        <v>10000000</v>
      </c>
      <c r="J318" s="54">
        <v>1000000</v>
      </c>
      <c r="K318" s="54">
        <v>1000000</v>
      </c>
      <c r="L318" s="54">
        <v>0</v>
      </c>
      <c r="M318" s="55">
        <v>0</v>
      </c>
      <c r="N318" s="55">
        <v>9000000</v>
      </c>
    </row>
    <row r="319" spans="1:14" ht="15.75">
      <c r="A319" s="56"/>
      <c r="B319" s="57"/>
      <c r="C319" s="54">
        <v>0</v>
      </c>
      <c r="D319" s="54">
        <v>0</v>
      </c>
      <c r="E319" s="54">
        <v>0</v>
      </c>
      <c r="F319" s="55">
        <v>0</v>
      </c>
      <c r="G319" s="54">
        <v>0</v>
      </c>
      <c r="H319" s="54">
        <v>0</v>
      </c>
      <c r="I319" s="54">
        <v>0</v>
      </c>
      <c r="J319" s="54">
        <v>0</v>
      </c>
      <c r="K319" s="54">
        <v>0</v>
      </c>
      <c r="L319" s="54">
        <v>0</v>
      </c>
      <c r="M319" s="55">
        <v>0</v>
      </c>
      <c r="N319" s="55">
        <v>0</v>
      </c>
    </row>
    <row r="320" spans="1:14" ht="15.75">
      <c r="A320" s="59" t="s">
        <v>3053</v>
      </c>
      <c r="B320" s="57"/>
      <c r="C320" s="54">
        <v>113635</v>
      </c>
      <c r="D320" s="54">
        <v>94845</v>
      </c>
      <c r="E320" s="54">
        <v>88142</v>
      </c>
      <c r="F320" s="55">
        <v>48972</v>
      </c>
      <c r="G320" s="54">
        <v>42038</v>
      </c>
      <c r="H320" s="54">
        <v>10000000</v>
      </c>
      <c r="I320" s="54">
        <v>10000000</v>
      </c>
      <c r="J320" s="54">
        <v>1000000</v>
      </c>
      <c r="K320" s="54">
        <v>1000000</v>
      </c>
      <c r="L320" s="54">
        <v>0</v>
      </c>
      <c r="M320" s="55">
        <v>0</v>
      </c>
      <c r="N320" s="55">
        <v>9000000</v>
      </c>
    </row>
    <row r="321" spans="1:14" ht="15.75">
      <c r="A321" s="56"/>
      <c r="B321" s="57"/>
      <c r="C321" s="54">
        <v>0</v>
      </c>
      <c r="D321" s="54">
        <v>0</v>
      </c>
      <c r="E321" s="54">
        <v>0</v>
      </c>
      <c r="F321" s="55">
        <v>0</v>
      </c>
      <c r="G321" s="54">
        <v>0</v>
      </c>
      <c r="H321" s="54">
        <v>0</v>
      </c>
      <c r="I321" s="54">
        <v>0</v>
      </c>
      <c r="J321" s="54">
        <v>0</v>
      </c>
      <c r="K321" s="54">
        <v>0</v>
      </c>
      <c r="L321" s="54">
        <v>0</v>
      </c>
      <c r="M321" s="55">
        <v>0</v>
      </c>
      <c r="N321" s="55">
        <v>0</v>
      </c>
    </row>
    <row r="322" spans="1:14" ht="15.75">
      <c r="A322" s="56" t="s">
        <v>3909</v>
      </c>
      <c r="B322" s="57"/>
      <c r="C322" s="54">
        <v>0</v>
      </c>
      <c r="D322" s="54">
        <v>0</v>
      </c>
      <c r="E322" s="54">
        <v>0</v>
      </c>
      <c r="F322" s="55">
        <v>0</v>
      </c>
      <c r="G322" s="54">
        <v>0</v>
      </c>
      <c r="H322" s="54">
        <v>0</v>
      </c>
      <c r="I322" s="54">
        <v>0</v>
      </c>
      <c r="J322" s="54">
        <v>0</v>
      </c>
      <c r="K322" s="54">
        <v>0</v>
      </c>
      <c r="L322" s="54">
        <v>0</v>
      </c>
      <c r="M322" s="55">
        <v>0</v>
      </c>
      <c r="N322" s="55">
        <v>0</v>
      </c>
    </row>
    <row r="323" spans="1:14" ht="15.75">
      <c r="A323" s="56" t="s">
        <v>3910</v>
      </c>
      <c r="B323" s="57" t="s">
        <v>652</v>
      </c>
      <c r="C323" s="54">
        <v>24474425</v>
      </c>
      <c r="D323" s="54">
        <v>33770890</v>
      </c>
      <c r="E323" s="54">
        <v>41146780</v>
      </c>
      <c r="F323" s="55">
        <v>20582345</v>
      </c>
      <c r="G323" s="54">
        <v>22003830</v>
      </c>
      <c r="H323" s="54">
        <v>50000000</v>
      </c>
      <c r="I323" s="54">
        <v>50000000</v>
      </c>
      <c r="J323" s="54">
        <v>52076000</v>
      </c>
      <c r="K323" s="54">
        <v>62076000</v>
      </c>
      <c r="L323" s="54">
        <v>0</v>
      </c>
      <c r="M323" s="55">
        <v>12076000</v>
      </c>
      <c r="N323" s="55">
        <v>0</v>
      </c>
    </row>
    <row r="324" spans="1:14" ht="15.75">
      <c r="A324" s="56" t="s">
        <v>3911</v>
      </c>
      <c r="B324" s="57" t="s">
        <v>2053</v>
      </c>
      <c r="C324" s="54">
        <v>0</v>
      </c>
      <c r="D324" s="54">
        <v>0</v>
      </c>
      <c r="E324" s="54">
        <v>0</v>
      </c>
      <c r="F324" s="55">
        <v>0</v>
      </c>
      <c r="G324" s="54">
        <v>0</v>
      </c>
      <c r="H324" s="54">
        <v>300000</v>
      </c>
      <c r="I324" s="54">
        <v>300000</v>
      </c>
      <c r="J324" s="54">
        <v>1212000</v>
      </c>
      <c r="K324" s="54">
        <v>1212000</v>
      </c>
      <c r="L324" s="54">
        <v>0</v>
      </c>
      <c r="M324" s="55">
        <v>912000</v>
      </c>
      <c r="N324" s="55">
        <v>0</v>
      </c>
    </row>
    <row r="325" spans="1:14" ht="15.75">
      <c r="A325" s="56" t="s">
        <v>11040</v>
      </c>
      <c r="B325" s="57" t="s">
        <v>2112</v>
      </c>
      <c r="C325" s="54">
        <v>0</v>
      </c>
      <c r="D325" s="54">
        <v>0</v>
      </c>
      <c r="E325" s="54">
        <v>0</v>
      </c>
      <c r="F325" s="55">
        <v>0</v>
      </c>
      <c r="G325" s="54">
        <v>0</v>
      </c>
      <c r="H325" s="54">
        <v>3000000</v>
      </c>
      <c r="I325" s="54">
        <v>3000000</v>
      </c>
      <c r="J325" s="54">
        <v>2643000</v>
      </c>
      <c r="K325" s="54">
        <v>2643000</v>
      </c>
      <c r="L325" s="54">
        <v>0</v>
      </c>
      <c r="M325" s="55">
        <v>0</v>
      </c>
      <c r="N325" s="55">
        <v>357000</v>
      </c>
    </row>
    <row r="326" spans="1:14" ht="15.75">
      <c r="A326" s="56"/>
      <c r="B326" s="57"/>
      <c r="C326" s="54">
        <v>0</v>
      </c>
      <c r="D326" s="54">
        <v>0</v>
      </c>
      <c r="E326" s="54">
        <v>0</v>
      </c>
      <c r="F326" s="55">
        <v>0</v>
      </c>
      <c r="G326" s="54">
        <v>0</v>
      </c>
      <c r="H326" s="54">
        <v>0</v>
      </c>
      <c r="I326" s="54">
        <v>0</v>
      </c>
      <c r="J326" s="54">
        <v>0</v>
      </c>
      <c r="K326" s="54">
        <v>0</v>
      </c>
      <c r="L326" s="54">
        <v>0</v>
      </c>
      <c r="M326" s="55">
        <v>0</v>
      </c>
      <c r="N326" s="55">
        <v>0</v>
      </c>
    </row>
    <row r="327" spans="1:14" ht="15.75">
      <c r="A327" s="59" t="s">
        <v>3037</v>
      </c>
      <c r="B327" s="57"/>
      <c r="C327" s="54">
        <v>24474425</v>
      </c>
      <c r="D327" s="54">
        <v>33770890</v>
      </c>
      <c r="E327" s="54">
        <v>41146780</v>
      </c>
      <c r="F327" s="55">
        <v>20582345</v>
      </c>
      <c r="G327" s="54">
        <v>22003830</v>
      </c>
      <c r="H327" s="54">
        <v>53300000</v>
      </c>
      <c r="I327" s="54">
        <v>53300000</v>
      </c>
      <c r="J327" s="54">
        <v>55931000</v>
      </c>
      <c r="K327" s="54">
        <v>65931000</v>
      </c>
      <c r="L327" s="54">
        <v>0</v>
      </c>
      <c r="M327" s="55">
        <v>12631000</v>
      </c>
      <c r="N327" s="55">
        <v>0</v>
      </c>
    </row>
    <row r="328" spans="1:14" ht="15.75">
      <c r="A328" s="56"/>
      <c r="B328" s="57"/>
      <c r="C328" s="54">
        <v>0</v>
      </c>
      <c r="D328" s="54">
        <v>0</v>
      </c>
      <c r="E328" s="54">
        <v>0</v>
      </c>
      <c r="F328" s="55">
        <v>0</v>
      </c>
      <c r="G328" s="54">
        <v>0</v>
      </c>
      <c r="H328" s="54">
        <v>0</v>
      </c>
      <c r="I328" s="54">
        <v>0</v>
      </c>
      <c r="J328" s="54">
        <v>0</v>
      </c>
      <c r="K328" s="54">
        <v>0</v>
      </c>
      <c r="L328" s="54">
        <v>0</v>
      </c>
      <c r="M328" s="55">
        <v>0</v>
      </c>
      <c r="N328" s="55">
        <v>0</v>
      </c>
    </row>
    <row r="329" spans="1:14" ht="15.75">
      <c r="A329" s="59" t="s">
        <v>3987</v>
      </c>
      <c r="B329" s="57"/>
      <c r="C329" s="54">
        <v>34960296</v>
      </c>
      <c r="D329" s="54">
        <v>45874828</v>
      </c>
      <c r="E329" s="54">
        <v>63553346</v>
      </c>
      <c r="F329" s="55">
        <v>26774210</v>
      </c>
      <c r="G329" s="54">
        <v>28238389</v>
      </c>
      <c r="H329" s="54">
        <v>116900000</v>
      </c>
      <c r="I329" s="54">
        <v>116900000</v>
      </c>
      <c r="J329" s="54">
        <v>70798000</v>
      </c>
      <c r="K329" s="54">
        <v>80798000</v>
      </c>
      <c r="L329" s="54">
        <v>0</v>
      </c>
      <c r="M329" s="55">
        <v>0</v>
      </c>
      <c r="N329" s="55">
        <v>36102000</v>
      </c>
    </row>
    <row r="330" spans="1:14" ht="15.75">
      <c r="A330" s="56"/>
      <c r="B330" s="57"/>
      <c r="C330" s="54">
        <v>0</v>
      </c>
      <c r="D330" s="54">
        <v>0</v>
      </c>
      <c r="E330" s="54">
        <v>0</v>
      </c>
      <c r="F330" s="55">
        <v>0</v>
      </c>
      <c r="G330" s="54">
        <v>0</v>
      </c>
      <c r="H330" s="54">
        <v>0</v>
      </c>
      <c r="I330" s="54">
        <v>0</v>
      </c>
      <c r="J330" s="54">
        <v>0</v>
      </c>
      <c r="K330" s="54">
        <v>0</v>
      </c>
      <c r="L330" s="54">
        <v>0</v>
      </c>
      <c r="M330" s="55">
        <v>0</v>
      </c>
      <c r="N330" s="55">
        <v>0</v>
      </c>
    </row>
    <row r="331" spans="1:14" ht="15.75">
      <c r="A331" s="56" t="s">
        <v>3352</v>
      </c>
      <c r="B331" s="57"/>
      <c r="C331" s="54">
        <v>0</v>
      </c>
      <c r="D331" s="54">
        <v>0</v>
      </c>
      <c r="E331" s="54">
        <v>0</v>
      </c>
      <c r="F331" s="55">
        <v>0</v>
      </c>
      <c r="G331" s="54">
        <v>0</v>
      </c>
      <c r="H331" s="54">
        <v>0</v>
      </c>
      <c r="I331" s="54">
        <v>0</v>
      </c>
      <c r="J331" s="54">
        <v>0</v>
      </c>
      <c r="K331" s="54">
        <v>0</v>
      </c>
      <c r="L331" s="54">
        <v>0</v>
      </c>
      <c r="M331" s="55">
        <v>0</v>
      </c>
      <c r="N331" s="55">
        <v>0</v>
      </c>
    </row>
    <row r="332" spans="1:14" ht="15.75">
      <c r="A332" s="56" t="s">
        <v>3912</v>
      </c>
      <c r="B332" s="57"/>
      <c r="C332" s="54">
        <v>0</v>
      </c>
      <c r="D332" s="54">
        <v>0</v>
      </c>
      <c r="E332" s="54">
        <v>0</v>
      </c>
      <c r="F332" s="55">
        <v>0</v>
      </c>
      <c r="G332" s="54">
        <v>0</v>
      </c>
      <c r="H332" s="54">
        <v>0</v>
      </c>
      <c r="I332" s="54">
        <v>0</v>
      </c>
      <c r="J332" s="54">
        <v>0</v>
      </c>
      <c r="K332" s="54">
        <v>0</v>
      </c>
      <c r="L332" s="54">
        <v>0</v>
      </c>
      <c r="M332" s="55">
        <v>0</v>
      </c>
      <c r="N332" s="55">
        <v>0</v>
      </c>
    </row>
    <row r="333" spans="1:14" ht="15.75">
      <c r="A333" s="56" t="s">
        <v>3913</v>
      </c>
      <c r="B333" s="57" t="s">
        <v>811</v>
      </c>
      <c r="C333" s="54">
        <v>2519554</v>
      </c>
      <c r="D333" s="54">
        <v>724680</v>
      </c>
      <c r="E333" s="54">
        <v>1499480</v>
      </c>
      <c r="F333" s="55">
        <v>1026240</v>
      </c>
      <c r="G333" s="54">
        <v>1779139</v>
      </c>
      <c r="H333" s="54">
        <v>3500000</v>
      </c>
      <c r="I333" s="54">
        <v>3500000</v>
      </c>
      <c r="J333" s="54">
        <v>3500000</v>
      </c>
      <c r="K333" s="54">
        <v>3500000</v>
      </c>
      <c r="L333" s="54">
        <v>0</v>
      </c>
      <c r="M333" s="55">
        <v>0</v>
      </c>
      <c r="N333" s="55">
        <v>0</v>
      </c>
    </row>
    <row r="334" spans="1:14" ht="15.75">
      <c r="A334" s="56" t="s">
        <v>3906</v>
      </c>
      <c r="B334" s="57" t="s">
        <v>812</v>
      </c>
      <c r="C334" s="54">
        <v>98055</v>
      </c>
      <c r="D334" s="54">
        <v>48900</v>
      </c>
      <c r="E334" s="54">
        <v>55920</v>
      </c>
      <c r="F334" s="55">
        <v>26440</v>
      </c>
      <c r="G334" s="54">
        <v>471965</v>
      </c>
      <c r="H334" s="54">
        <v>60000</v>
      </c>
      <c r="I334" s="54">
        <v>60000</v>
      </c>
      <c r="J334" s="54">
        <v>70000</v>
      </c>
      <c r="K334" s="54">
        <v>70000</v>
      </c>
      <c r="L334" s="54">
        <v>0</v>
      </c>
      <c r="M334" s="55">
        <v>10000</v>
      </c>
      <c r="N334" s="55">
        <v>0</v>
      </c>
    </row>
    <row r="335" spans="1:14" ht="15.75">
      <c r="A335" s="56" t="s">
        <v>3914</v>
      </c>
      <c r="B335" s="57" t="s">
        <v>813</v>
      </c>
      <c r="C335" s="54">
        <v>252130</v>
      </c>
      <c r="D335" s="54">
        <v>426540</v>
      </c>
      <c r="E335" s="54">
        <v>372900</v>
      </c>
      <c r="F335" s="55">
        <v>97300</v>
      </c>
      <c r="G335" s="54">
        <v>236530</v>
      </c>
      <c r="H335" s="54">
        <v>400000</v>
      </c>
      <c r="I335" s="54">
        <v>400000</v>
      </c>
      <c r="J335" s="54">
        <v>400000</v>
      </c>
      <c r="K335" s="54">
        <v>400000</v>
      </c>
      <c r="L335" s="54">
        <v>0</v>
      </c>
      <c r="M335" s="55">
        <v>0</v>
      </c>
      <c r="N335" s="55">
        <v>0</v>
      </c>
    </row>
    <row r="336" spans="1:14" ht="15.75">
      <c r="A336" s="56" t="s">
        <v>3988</v>
      </c>
      <c r="B336" s="57" t="s">
        <v>814</v>
      </c>
      <c r="C336" s="54">
        <v>32700</v>
      </c>
      <c r="D336" s="54">
        <v>7000</v>
      </c>
      <c r="E336" s="54">
        <v>35520</v>
      </c>
      <c r="F336" s="55">
        <v>35520</v>
      </c>
      <c r="G336" s="54">
        <v>0</v>
      </c>
      <c r="H336" s="54">
        <v>20000</v>
      </c>
      <c r="I336" s="54">
        <v>20000</v>
      </c>
      <c r="J336" s="54">
        <v>50000</v>
      </c>
      <c r="K336" s="54">
        <v>50000</v>
      </c>
      <c r="L336" s="54">
        <v>0</v>
      </c>
      <c r="M336" s="55">
        <v>30000</v>
      </c>
      <c r="N336" s="55">
        <v>0</v>
      </c>
    </row>
    <row r="337" spans="1:14" ht="15.75">
      <c r="A337" s="56" t="s">
        <v>3989</v>
      </c>
      <c r="B337" s="57" t="s">
        <v>732</v>
      </c>
      <c r="C337" s="54">
        <v>195000</v>
      </c>
      <c r="D337" s="54">
        <v>0</v>
      </c>
      <c r="E337" s="54">
        <v>0</v>
      </c>
      <c r="F337" s="55">
        <v>0</v>
      </c>
      <c r="G337" s="54">
        <v>0</v>
      </c>
      <c r="H337" s="54">
        <v>0</v>
      </c>
      <c r="I337" s="54">
        <v>0</v>
      </c>
      <c r="J337" s="54">
        <v>0</v>
      </c>
      <c r="K337" s="54">
        <v>0</v>
      </c>
      <c r="L337" s="54">
        <v>0</v>
      </c>
      <c r="M337" s="55">
        <v>0</v>
      </c>
      <c r="N337" s="55">
        <v>0</v>
      </c>
    </row>
    <row r="338" spans="1:14" ht="15.75">
      <c r="A338" s="56" t="s">
        <v>3915</v>
      </c>
      <c r="B338" s="57" t="s">
        <v>1978</v>
      </c>
      <c r="C338" s="54">
        <v>421200</v>
      </c>
      <c r="D338" s="54">
        <v>386100</v>
      </c>
      <c r="E338" s="54">
        <v>309510</v>
      </c>
      <c r="F338" s="55">
        <v>204210</v>
      </c>
      <c r="G338" s="54">
        <v>39312</v>
      </c>
      <c r="H338" s="54">
        <v>450000</v>
      </c>
      <c r="I338" s="54">
        <v>450000</v>
      </c>
      <c r="J338" s="54">
        <v>450000</v>
      </c>
      <c r="K338" s="54">
        <v>450000</v>
      </c>
      <c r="L338" s="54">
        <v>0</v>
      </c>
      <c r="M338" s="55">
        <v>0</v>
      </c>
      <c r="N338" s="55">
        <v>0</v>
      </c>
    </row>
    <row r="339" spans="1:14" ht="15.75">
      <c r="A339" s="56" t="s">
        <v>3916</v>
      </c>
      <c r="B339" s="57" t="s">
        <v>2521</v>
      </c>
      <c r="C339" s="54">
        <v>0</v>
      </c>
      <c r="D339" s="54">
        <v>909250</v>
      </c>
      <c r="E339" s="54">
        <v>861000</v>
      </c>
      <c r="F339" s="55">
        <v>781000</v>
      </c>
      <c r="G339" s="54">
        <v>219760</v>
      </c>
      <c r="H339" s="54">
        <v>1000000</v>
      </c>
      <c r="I339" s="54">
        <v>1000000</v>
      </c>
      <c r="J339" s="54">
        <v>1000000</v>
      </c>
      <c r="K339" s="54">
        <v>1000000</v>
      </c>
      <c r="L339" s="54">
        <v>0</v>
      </c>
      <c r="M339" s="55">
        <v>0</v>
      </c>
      <c r="N339" s="55">
        <v>0</v>
      </c>
    </row>
    <row r="340" spans="1:14" ht="15.75">
      <c r="A340" s="56" t="s">
        <v>3917</v>
      </c>
      <c r="B340" s="57" t="s">
        <v>2522</v>
      </c>
      <c r="C340" s="54">
        <v>0</v>
      </c>
      <c r="D340" s="54">
        <v>1094000</v>
      </c>
      <c r="E340" s="54">
        <v>611310</v>
      </c>
      <c r="F340" s="55">
        <v>417310</v>
      </c>
      <c r="G340" s="54">
        <v>1421500</v>
      </c>
      <c r="H340" s="54">
        <v>1000000</v>
      </c>
      <c r="I340" s="54">
        <v>1000000</v>
      </c>
      <c r="J340" s="54">
        <v>1500000</v>
      </c>
      <c r="K340" s="54">
        <v>1500000</v>
      </c>
      <c r="L340" s="54">
        <v>0</v>
      </c>
      <c r="M340" s="55">
        <v>500000</v>
      </c>
      <c r="N340" s="55">
        <v>0</v>
      </c>
    </row>
    <row r="341" spans="1:14" ht="15.75">
      <c r="A341" s="56" t="s">
        <v>3918</v>
      </c>
      <c r="B341" s="57" t="s">
        <v>2523</v>
      </c>
      <c r="C341" s="54">
        <v>0</v>
      </c>
      <c r="D341" s="54">
        <v>266150</v>
      </c>
      <c r="E341" s="54">
        <v>992080</v>
      </c>
      <c r="F341" s="55">
        <v>766960</v>
      </c>
      <c r="G341" s="54">
        <v>264360</v>
      </c>
      <c r="H341" s="54">
        <v>1000000</v>
      </c>
      <c r="I341" s="54">
        <v>1000000</v>
      </c>
      <c r="J341" s="54">
        <v>1000000</v>
      </c>
      <c r="K341" s="54">
        <v>1000000</v>
      </c>
      <c r="L341" s="54">
        <v>0</v>
      </c>
      <c r="M341" s="55">
        <v>0</v>
      </c>
      <c r="N341" s="55">
        <v>0</v>
      </c>
    </row>
    <row r="342" spans="1:14" ht="15.75">
      <c r="A342" s="56" t="s">
        <v>3990</v>
      </c>
      <c r="B342" s="57" t="s">
        <v>2524</v>
      </c>
      <c r="C342" s="54">
        <v>0</v>
      </c>
      <c r="D342" s="54">
        <v>15000</v>
      </c>
      <c r="E342" s="54">
        <v>32160</v>
      </c>
      <c r="F342" s="55">
        <v>32160</v>
      </c>
      <c r="G342" s="54">
        <v>112000</v>
      </c>
      <c r="H342" s="54">
        <v>20000</v>
      </c>
      <c r="I342" s="54">
        <v>20000</v>
      </c>
      <c r="J342" s="54">
        <v>25000</v>
      </c>
      <c r="K342" s="54">
        <v>25000</v>
      </c>
      <c r="L342" s="54">
        <v>0</v>
      </c>
      <c r="M342" s="55">
        <v>5000</v>
      </c>
      <c r="N342" s="55">
        <v>0</v>
      </c>
    </row>
    <row r="343" spans="1:14" ht="15.75">
      <c r="A343" s="56" t="s">
        <v>3919</v>
      </c>
      <c r="B343" s="57" t="s">
        <v>2525</v>
      </c>
      <c r="C343" s="54">
        <v>0</v>
      </c>
      <c r="D343" s="54">
        <v>9375</v>
      </c>
      <c r="E343" s="54">
        <v>0</v>
      </c>
      <c r="F343" s="55">
        <v>0</v>
      </c>
      <c r="G343" s="54">
        <v>0</v>
      </c>
      <c r="H343" s="54">
        <v>0</v>
      </c>
      <c r="I343" s="54">
        <v>0</v>
      </c>
      <c r="J343" s="54">
        <v>0</v>
      </c>
      <c r="K343" s="54">
        <v>0</v>
      </c>
      <c r="L343" s="54">
        <v>0</v>
      </c>
      <c r="M343" s="55">
        <v>0</v>
      </c>
      <c r="N343" s="55">
        <v>0</v>
      </c>
    </row>
    <row r="344" spans="1:14" ht="15.75">
      <c r="A344" s="56" t="s">
        <v>5903</v>
      </c>
      <c r="B344" s="57" t="s">
        <v>5128</v>
      </c>
      <c r="C344" s="54">
        <v>0</v>
      </c>
      <c r="D344" s="54">
        <v>146080</v>
      </c>
      <c r="E344" s="54">
        <v>0</v>
      </c>
      <c r="F344" s="55">
        <v>0</v>
      </c>
      <c r="G344" s="54">
        <v>0</v>
      </c>
      <c r="H344" s="54">
        <v>300000</v>
      </c>
      <c r="I344" s="54">
        <v>300000</v>
      </c>
      <c r="J344" s="54">
        <v>300000</v>
      </c>
      <c r="K344" s="54">
        <v>300000</v>
      </c>
      <c r="L344" s="54">
        <v>0</v>
      </c>
      <c r="M344" s="55">
        <v>0</v>
      </c>
      <c r="N344" s="55">
        <v>0</v>
      </c>
    </row>
    <row r="345" spans="1:14" ht="15.75">
      <c r="A345" s="56" t="s">
        <v>4207</v>
      </c>
      <c r="B345" s="57" t="s">
        <v>5129</v>
      </c>
      <c r="C345" s="54">
        <v>0</v>
      </c>
      <c r="D345" s="54">
        <v>0</v>
      </c>
      <c r="E345" s="54">
        <v>0</v>
      </c>
      <c r="F345" s="55">
        <v>0</v>
      </c>
      <c r="G345" s="54">
        <v>0</v>
      </c>
      <c r="H345" s="54">
        <v>300000</v>
      </c>
      <c r="I345" s="54">
        <v>300000</v>
      </c>
      <c r="J345" s="54">
        <v>400000</v>
      </c>
      <c r="K345" s="54">
        <v>400000</v>
      </c>
      <c r="L345" s="54">
        <v>0</v>
      </c>
      <c r="M345" s="55">
        <v>100000</v>
      </c>
      <c r="N345" s="55">
        <v>0</v>
      </c>
    </row>
    <row r="346" spans="1:14" ht="15.75">
      <c r="A346" s="56"/>
      <c r="B346" s="57"/>
      <c r="C346" s="54">
        <v>0</v>
      </c>
      <c r="D346" s="54">
        <v>0</v>
      </c>
      <c r="E346" s="54">
        <v>0</v>
      </c>
      <c r="F346" s="55">
        <v>0</v>
      </c>
      <c r="G346" s="54">
        <v>0</v>
      </c>
      <c r="H346" s="54">
        <v>0</v>
      </c>
      <c r="I346" s="54">
        <v>0</v>
      </c>
      <c r="J346" s="54">
        <v>0</v>
      </c>
      <c r="K346" s="54">
        <v>0</v>
      </c>
      <c r="L346" s="54">
        <v>0</v>
      </c>
      <c r="M346" s="55">
        <v>0</v>
      </c>
      <c r="N346" s="55">
        <v>0</v>
      </c>
    </row>
    <row r="347" spans="1:14" ht="15.75">
      <c r="A347" s="59" t="s">
        <v>3380</v>
      </c>
      <c r="B347" s="57"/>
      <c r="C347" s="54">
        <v>3518639</v>
      </c>
      <c r="D347" s="54">
        <v>4033075</v>
      </c>
      <c r="E347" s="54">
        <v>4769880</v>
      </c>
      <c r="F347" s="55">
        <v>3387140</v>
      </c>
      <c r="G347" s="54">
        <v>4544566</v>
      </c>
      <c r="H347" s="54">
        <v>8050000</v>
      </c>
      <c r="I347" s="54">
        <v>8050000</v>
      </c>
      <c r="J347" s="54">
        <v>8695000</v>
      </c>
      <c r="K347" s="54">
        <v>8695000</v>
      </c>
      <c r="L347" s="54">
        <v>0</v>
      </c>
      <c r="M347" s="55">
        <v>645000</v>
      </c>
      <c r="N347" s="55">
        <v>0</v>
      </c>
    </row>
    <row r="348" spans="1:14" ht="15.75">
      <c r="A348" s="56"/>
      <c r="B348" s="57"/>
      <c r="C348" s="54">
        <v>0</v>
      </c>
      <c r="D348" s="54">
        <v>0</v>
      </c>
      <c r="E348" s="54">
        <v>0</v>
      </c>
      <c r="F348" s="55">
        <v>0</v>
      </c>
      <c r="G348" s="54">
        <v>0</v>
      </c>
      <c r="H348" s="54">
        <v>0</v>
      </c>
      <c r="I348" s="54">
        <v>0</v>
      </c>
      <c r="J348" s="54">
        <v>0</v>
      </c>
      <c r="K348" s="54">
        <v>0</v>
      </c>
      <c r="L348" s="54">
        <v>0</v>
      </c>
      <c r="M348" s="55">
        <v>0</v>
      </c>
      <c r="N348" s="55">
        <v>0</v>
      </c>
    </row>
    <row r="349" spans="1:14" ht="15.75">
      <c r="A349" s="56" t="s">
        <v>3381</v>
      </c>
      <c r="B349" s="57"/>
      <c r="C349" s="54">
        <v>0</v>
      </c>
      <c r="D349" s="54">
        <v>0</v>
      </c>
      <c r="E349" s="54">
        <v>0</v>
      </c>
      <c r="F349" s="55">
        <v>0</v>
      </c>
      <c r="G349" s="54">
        <v>0</v>
      </c>
      <c r="H349" s="54">
        <v>0</v>
      </c>
      <c r="I349" s="54">
        <v>0</v>
      </c>
      <c r="J349" s="54">
        <v>0</v>
      </c>
      <c r="K349" s="54">
        <v>0</v>
      </c>
      <c r="L349" s="54">
        <v>0</v>
      </c>
      <c r="M349" s="55">
        <v>0</v>
      </c>
      <c r="N349" s="55">
        <v>0</v>
      </c>
    </row>
    <row r="350" spans="1:14" ht="15.75">
      <c r="A350" s="56" t="s">
        <v>3382</v>
      </c>
      <c r="B350" s="57"/>
      <c r="C350" s="54">
        <v>0</v>
      </c>
      <c r="D350" s="54">
        <v>0</v>
      </c>
      <c r="E350" s="54">
        <v>0</v>
      </c>
      <c r="F350" s="55">
        <v>0</v>
      </c>
      <c r="G350" s="54">
        <v>0</v>
      </c>
      <c r="H350" s="54">
        <v>0</v>
      </c>
      <c r="I350" s="54">
        <v>0</v>
      </c>
      <c r="J350" s="54">
        <v>0</v>
      </c>
      <c r="K350" s="54">
        <v>0</v>
      </c>
      <c r="L350" s="54">
        <v>0</v>
      </c>
      <c r="M350" s="55">
        <v>0</v>
      </c>
      <c r="N350" s="55">
        <v>0</v>
      </c>
    </row>
    <row r="351" spans="1:14" ht="15.75">
      <c r="A351" s="56" t="s">
        <v>3920</v>
      </c>
      <c r="B351" s="57" t="s">
        <v>398</v>
      </c>
      <c r="C351" s="54">
        <v>5513824</v>
      </c>
      <c r="D351" s="54">
        <v>4813318</v>
      </c>
      <c r="E351" s="54">
        <v>4538543</v>
      </c>
      <c r="F351" s="55">
        <v>2030081</v>
      </c>
      <c r="G351" s="54">
        <v>2201938</v>
      </c>
      <c r="H351" s="54">
        <v>8000000</v>
      </c>
      <c r="I351" s="54">
        <v>8000000</v>
      </c>
      <c r="J351" s="54">
        <v>8000000</v>
      </c>
      <c r="K351" s="54">
        <v>8000000</v>
      </c>
      <c r="L351" s="54">
        <v>0</v>
      </c>
      <c r="M351" s="55">
        <v>0</v>
      </c>
      <c r="N351" s="55">
        <v>0</v>
      </c>
    </row>
    <row r="352" spans="1:14" ht="15.75">
      <c r="A352" s="56" t="s">
        <v>3921</v>
      </c>
      <c r="B352" s="57" t="s">
        <v>399</v>
      </c>
      <c r="C352" s="54">
        <v>289083</v>
      </c>
      <c r="D352" s="54">
        <v>149910</v>
      </c>
      <c r="E352" s="54">
        <v>285200</v>
      </c>
      <c r="F352" s="55">
        <v>186020</v>
      </c>
      <c r="G352" s="54">
        <v>187860</v>
      </c>
      <c r="H352" s="54">
        <v>450000</v>
      </c>
      <c r="I352" s="54">
        <v>450000</v>
      </c>
      <c r="J352" s="54">
        <v>850000</v>
      </c>
      <c r="K352" s="54">
        <v>850000</v>
      </c>
      <c r="L352" s="54">
        <v>0</v>
      </c>
      <c r="M352" s="55">
        <v>400000</v>
      </c>
      <c r="N352" s="55">
        <v>0</v>
      </c>
    </row>
    <row r="353" spans="1:14" ht="15.75">
      <c r="A353" s="56" t="s">
        <v>3922</v>
      </c>
      <c r="B353" s="57" t="s">
        <v>400</v>
      </c>
      <c r="C353" s="54">
        <v>534505</v>
      </c>
      <c r="D353" s="54">
        <v>471250</v>
      </c>
      <c r="E353" s="54">
        <v>420675</v>
      </c>
      <c r="F353" s="55">
        <v>179113</v>
      </c>
      <c r="G353" s="54">
        <v>169500</v>
      </c>
      <c r="H353" s="54">
        <v>600000</v>
      </c>
      <c r="I353" s="54">
        <v>600000</v>
      </c>
      <c r="J353" s="54">
        <v>500000</v>
      </c>
      <c r="K353" s="54">
        <v>500000</v>
      </c>
      <c r="L353" s="54">
        <v>0</v>
      </c>
      <c r="M353" s="55">
        <v>0</v>
      </c>
      <c r="N353" s="55">
        <v>100000</v>
      </c>
    </row>
    <row r="354" spans="1:14" ht="15.75">
      <c r="A354" s="56" t="s">
        <v>3923</v>
      </c>
      <c r="B354" s="57" t="s">
        <v>1181</v>
      </c>
      <c r="C354" s="54">
        <v>1954917</v>
      </c>
      <c r="D354" s="54">
        <v>1243821</v>
      </c>
      <c r="E354" s="54">
        <v>533070</v>
      </c>
      <c r="F354" s="55">
        <v>0</v>
      </c>
      <c r="G354" s="54">
        <v>355354</v>
      </c>
      <c r="H354" s="54">
        <v>2160000</v>
      </c>
      <c r="I354" s="54">
        <v>2160000</v>
      </c>
      <c r="J354" s="54">
        <v>2160000</v>
      </c>
      <c r="K354" s="54">
        <v>2160000</v>
      </c>
      <c r="L354" s="54">
        <v>0</v>
      </c>
      <c r="M354" s="55">
        <v>0</v>
      </c>
      <c r="N354" s="55">
        <v>0</v>
      </c>
    </row>
    <row r="355" spans="1:14" ht="15.75">
      <c r="A355" s="56" t="s">
        <v>3924</v>
      </c>
      <c r="B355" s="57" t="s">
        <v>1182</v>
      </c>
      <c r="C355" s="54">
        <v>25050</v>
      </c>
      <c r="D355" s="54">
        <v>58805</v>
      </c>
      <c r="E355" s="54">
        <v>0</v>
      </c>
      <c r="F355" s="55">
        <v>-5790</v>
      </c>
      <c r="G355" s="54">
        <v>9635</v>
      </c>
      <c r="H355" s="54">
        <v>70000</v>
      </c>
      <c r="I355" s="54">
        <v>70000</v>
      </c>
      <c r="J355" s="54">
        <v>10000</v>
      </c>
      <c r="K355" s="54">
        <v>10000</v>
      </c>
      <c r="L355" s="54">
        <v>0</v>
      </c>
      <c r="M355" s="55">
        <v>0</v>
      </c>
      <c r="N355" s="55">
        <v>60000</v>
      </c>
    </row>
    <row r="356" spans="1:14" ht="15.75">
      <c r="A356" s="56" t="s">
        <v>3925</v>
      </c>
      <c r="B356" s="57" t="s">
        <v>1183</v>
      </c>
      <c r="C356" s="54">
        <v>1684</v>
      </c>
      <c r="D356" s="54">
        <v>0</v>
      </c>
      <c r="E356" s="54">
        <v>0</v>
      </c>
      <c r="F356" s="55">
        <v>0</v>
      </c>
      <c r="G356" s="54">
        <v>0</v>
      </c>
      <c r="H356" s="54">
        <v>0</v>
      </c>
      <c r="I356" s="54">
        <v>0</v>
      </c>
      <c r="J356" s="54">
        <v>0</v>
      </c>
      <c r="K356" s="54">
        <v>0</v>
      </c>
      <c r="L356" s="54">
        <v>0</v>
      </c>
      <c r="M356" s="55">
        <v>0</v>
      </c>
      <c r="N356" s="55">
        <v>0</v>
      </c>
    </row>
    <row r="357" spans="1:14" ht="15.75">
      <c r="A357" s="56" t="s">
        <v>3926</v>
      </c>
      <c r="B357" s="57" t="s">
        <v>1128</v>
      </c>
      <c r="C357" s="54">
        <v>1054563</v>
      </c>
      <c r="D357" s="54">
        <v>1159605</v>
      </c>
      <c r="E357" s="54">
        <v>1513447</v>
      </c>
      <c r="F357" s="55">
        <v>797187</v>
      </c>
      <c r="G357" s="54">
        <v>992555</v>
      </c>
      <c r="H357" s="54">
        <v>1700000</v>
      </c>
      <c r="I357" s="54">
        <v>1700000</v>
      </c>
      <c r="J357" s="54">
        <v>1800000</v>
      </c>
      <c r="K357" s="54">
        <v>1800000</v>
      </c>
      <c r="L357" s="54">
        <v>0</v>
      </c>
      <c r="M357" s="55">
        <v>100000</v>
      </c>
      <c r="N357" s="55">
        <v>0</v>
      </c>
    </row>
    <row r="358" spans="1:14" ht="15.75">
      <c r="A358" s="56" t="s">
        <v>3927</v>
      </c>
      <c r="B358" s="57" t="s">
        <v>671</v>
      </c>
      <c r="C358" s="54">
        <v>0</v>
      </c>
      <c r="D358" s="54">
        <v>0</v>
      </c>
      <c r="E358" s="54">
        <v>0</v>
      </c>
      <c r="F358" s="55">
        <v>-16161</v>
      </c>
      <c r="G358" s="54">
        <v>0</v>
      </c>
      <c r="H358" s="54">
        <v>0</v>
      </c>
      <c r="I358" s="54">
        <v>0</v>
      </c>
      <c r="J358" s="54">
        <v>0</v>
      </c>
      <c r="K358" s="54">
        <v>0</v>
      </c>
      <c r="L358" s="54">
        <v>0</v>
      </c>
      <c r="M358" s="55">
        <v>0</v>
      </c>
      <c r="N358" s="55">
        <v>0</v>
      </c>
    </row>
    <row r="359" spans="1:14" ht="15.75">
      <c r="A359" s="56"/>
      <c r="B359" s="57"/>
      <c r="C359" s="54">
        <v>0</v>
      </c>
      <c r="D359" s="54">
        <v>0</v>
      </c>
      <c r="E359" s="54">
        <v>0</v>
      </c>
      <c r="F359" s="55">
        <v>0</v>
      </c>
      <c r="G359" s="54">
        <v>0</v>
      </c>
      <c r="H359" s="54">
        <v>0</v>
      </c>
      <c r="I359" s="54">
        <v>0</v>
      </c>
      <c r="J359" s="54">
        <v>0</v>
      </c>
      <c r="K359" s="54">
        <v>0</v>
      </c>
      <c r="L359" s="54">
        <v>0</v>
      </c>
      <c r="M359" s="55">
        <v>0</v>
      </c>
      <c r="N359" s="55">
        <v>0</v>
      </c>
    </row>
    <row r="360" spans="1:14" ht="15.75">
      <c r="A360" s="59" t="s">
        <v>3928</v>
      </c>
      <c r="B360" s="57"/>
      <c r="C360" s="54">
        <v>9373626</v>
      </c>
      <c r="D360" s="54">
        <v>7896709</v>
      </c>
      <c r="E360" s="54">
        <v>7290935</v>
      </c>
      <c r="F360" s="55">
        <v>3170450</v>
      </c>
      <c r="G360" s="54">
        <v>3916842</v>
      </c>
      <c r="H360" s="54">
        <v>12980000</v>
      </c>
      <c r="I360" s="54">
        <v>12980000</v>
      </c>
      <c r="J360" s="54">
        <v>13320000</v>
      </c>
      <c r="K360" s="54">
        <v>13320000</v>
      </c>
      <c r="L360" s="54">
        <v>0</v>
      </c>
      <c r="M360" s="55">
        <v>340000</v>
      </c>
      <c r="N360" s="55">
        <v>0</v>
      </c>
    </row>
    <row r="361" spans="1:14" ht="15.75">
      <c r="A361" s="56"/>
      <c r="B361" s="57"/>
      <c r="C361" s="54">
        <v>0</v>
      </c>
      <c r="D361" s="54">
        <v>0</v>
      </c>
      <c r="E361" s="54">
        <v>0</v>
      </c>
      <c r="F361" s="55">
        <v>0</v>
      </c>
      <c r="G361" s="54">
        <v>0</v>
      </c>
      <c r="H361" s="54">
        <v>0</v>
      </c>
      <c r="I361" s="54">
        <v>0</v>
      </c>
      <c r="J361" s="54">
        <v>0</v>
      </c>
      <c r="K361" s="54">
        <v>0</v>
      </c>
      <c r="L361" s="54">
        <v>0</v>
      </c>
      <c r="M361" s="55">
        <v>0</v>
      </c>
      <c r="N361" s="55">
        <v>0</v>
      </c>
    </row>
    <row r="362" spans="1:14" ht="15.75">
      <c r="A362" s="56" t="s">
        <v>3394</v>
      </c>
      <c r="B362" s="57"/>
      <c r="C362" s="54">
        <v>0</v>
      </c>
      <c r="D362" s="54">
        <v>0</v>
      </c>
      <c r="E362" s="54">
        <v>0</v>
      </c>
      <c r="F362" s="55">
        <v>0</v>
      </c>
      <c r="G362" s="54">
        <v>0</v>
      </c>
      <c r="H362" s="54">
        <v>0</v>
      </c>
      <c r="I362" s="54">
        <v>0</v>
      </c>
      <c r="J362" s="54">
        <v>0</v>
      </c>
      <c r="K362" s="54">
        <v>0</v>
      </c>
      <c r="L362" s="54">
        <v>0</v>
      </c>
      <c r="M362" s="55">
        <v>0</v>
      </c>
      <c r="N362" s="55">
        <v>0</v>
      </c>
    </row>
    <row r="363" spans="1:14" ht="15.75">
      <c r="A363" s="56" t="s">
        <v>8230</v>
      </c>
      <c r="B363" s="57" t="s">
        <v>672</v>
      </c>
      <c r="C363" s="54">
        <v>4900500</v>
      </c>
      <c r="D363" s="54">
        <v>3120750</v>
      </c>
      <c r="E363" s="54">
        <v>4524250</v>
      </c>
      <c r="F363" s="55">
        <v>2152250</v>
      </c>
      <c r="G363" s="54">
        <v>2575500</v>
      </c>
      <c r="H363" s="54">
        <v>7000000</v>
      </c>
      <c r="I363" s="54">
        <v>7000000</v>
      </c>
      <c r="J363" s="54">
        <v>6000000</v>
      </c>
      <c r="K363" s="54">
        <v>6000000</v>
      </c>
      <c r="L363" s="54">
        <v>0</v>
      </c>
      <c r="M363" s="55">
        <v>0</v>
      </c>
      <c r="N363" s="55">
        <v>1000000</v>
      </c>
    </row>
    <row r="364" spans="1:14" ht="15.75">
      <c r="A364" s="56" t="s">
        <v>8231</v>
      </c>
      <c r="B364" s="57" t="s">
        <v>673</v>
      </c>
      <c r="C364" s="54">
        <v>0</v>
      </c>
      <c r="D364" s="54">
        <v>0</v>
      </c>
      <c r="E364" s="54">
        <v>0</v>
      </c>
      <c r="F364" s="55">
        <v>0</v>
      </c>
      <c r="G364" s="54">
        <v>0</v>
      </c>
      <c r="H364" s="54">
        <v>5500000</v>
      </c>
      <c r="I364" s="54">
        <v>5500000</v>
      </c>
      <c r="J364" s="54">
        <v>4500000</v>
      </c>
      <c r="K364" s="54">
        <v>4500000</v>
      </c>
      <c r="L364" s="54">
        <v>0</v>
      </c>
      <c r="M364" s="55">
        <v>0</v>
      </c>
      <c r="N364" s="55">
        <v>1000000</v>
      </c>
    </row>
    <row r="365" spans="1:14" ht="15.75">
      <c r="A365" s="56" t="s">
        <v>5349</v>
      </c>
      <c r="B365" s="57" t="s">
        <v>674</v>
      </c>
      <c r="C365" s="54">
        <v>2265399</v>
      </c>
      <c r="D365" s="54">
        <v>1996736</v>
      </c>
      <c r="E365" s="54">
        <v>1619982</v>
      </c>
      <c r="F365" s="55">
        <v>963865</v>
      </c>
      <c r="G365" s="54">
        <v>1115461</v>
      </c>
      <c r="H365" s="54">
        <v>0</v>
      </c>
      <c r="I365" s="54">
        <v>0</v>
      </c>
      <c r="J365" s="54">
        <v>0</v>
      </c>
      <c r="K365" s="54">
        <v>0</v>
      </c>
      <c r="L365" s="54">
        <v>0</v>
      </c>
      <c r="M365" s="55">
        <v>0</v>
      </c>
      <c r="N365" s="55">
        <v>0</v>
      </c>
    </row>
    <row r="366" spans="1:14" ht="15.75">
      <c r="A366" s="56" t="s">
        <v>8232</v>
      </c>
      <c r="B366" s="57" t="s">
        <v>675</v>
      </c>
      <c r="C366" s="54">
        <v>3768750</v>
      </c>
      <c r="D366" s="54">
        <v>3022500</v>
      </c>
      <c r="E366" s="54">
        <v>3800500</v>
      </c>
      <c r="F366" s="55">
        <v>858750</v>
      </c>
      <c r="G366" s="54">
        <v>1925750</v>
      </c>
      <c r="H366" s="54">
        <v>1700000</v>
      </c>
      <c r="I366" s="54">
        <v>1700000</v>
      </c>
      <c r="J366" s="54">
        <v>2500000</v>
      </c>
      <c r="K366" s="54">
        <v>2500000</v>
      </c>
      <c r="L366" s="54">
        <v>0</v>
      </c>
      <c r="M366" s="55">
        <v>800000</v>
      </c>
      <c r="N366" s="55">
        <v>0</v>
      </c>
    </row>
    <row r="367" spans="1:14" ht="15.75">
      <c r="A367" s="56"/>
      <c r="B367" s="57"/>
      <c r="C367" s="54">
        <v>0</v>
      </c>
      <c r="D367" s="54">
        <v>0</v>
      </c>
      <c r="E367" s="54">
        <v>0</v>
      </c>
      <c r="F367" s="55">
        <v>0</v>
      </c>
      <c r="G367" s="54">
        <v>0</v>
      </c>
      <c r="H367" s="54">
        <v>0</v>
      </c>
      <c r="I367" s="54">
        <v>0</v>
      </c>
      <c r="J367" s="54">
        <v>0</v>
      </c>
      <c r="K367" s="54">
        <v>0</v>
      </c>
      <c r="L367" s="54">
        <v>0</v>
      </c>
      <c r="M367" s="55">
        <v>0</v>
      </c>
      <c r="N367" s="55">
        <v>0</v>
      </c>
    </row>
    <row r="368" spans="1:14" ht="15.75">
      <c r="A368" s="59" t="s">
        <v>3932</v>
      </c>
      <c r="B368" s="57"/>
      <c r="C368" s="54">
        <v>10934649</v>
      </c>
      <c r="D368" s="54">
        <v>8139986</v>
      </c>
      <c r="E368" s="54">
        <v>9944732</v>
      </c>
      <c r="F368" s="55">
        <v>3974865</v>
      </c>
      <c r="G368" s="54">
        <v>5616711</v>
      </c>
      <c r="H368" s="54">
        <v>14200000</v>
      </c>
      <c r="I368" s="54">
        <v>14200000</v>
      </c>
      <c r="J368" s="54">
        <v>13000000</v>
      </c>
      <c r="K368" s="54">
        <v>13000000</v>
      </c>
      <c r="L368" s="54">
        <v>0</v>
      </c>
      <c r="M368" s="55">
        <v>0</v>
      </c>
      <c r="N368" s="55">
        <v>1200000</v>
      </c>
    </row>
    <row r="369" spans="1:14" ht="15.75">
      <c r="A369" s="56"/>
      <c r="B369" s="57"/>
      <c r="C369" s="54">
        <v>0</v>
      </c>
      <c r="D369" s="54">
        <v>0</v>
      </c>
      <c r="E369" s="54">
        <v>0</v>
      </c>
      <c r="F369" s="55">
        <v>0</v>
      </c>
      <c r="G369" s="54">
        <v>0</v>
      </c>
      <c r="H369" s="54">
        <v>0</v>
      </c>
      <c r="I369" s="54">
        <v>0</v>
      </c>
      <c r="J369" s="54">
        <v>0</v>
      </c>
      <c r="K369" s="54">
        <v>0</v>
      </c>
      <c r="L369" s="54">
        <v>0</v>
      </c>
      <c r="M369" s="55">
        <v>0</v>
      </c>
      <c r="N369" s="55">
        <v>0</v>
      </c>
    </row>
    <row r="370" spans="1:14" ht="15.75">
      <c r="A370" s="56" t="s">
        <v>3399</v>
      </c>
      <c r="B370" s="57"/>
      <c r="C370" s="54">
        <v>0</v>
      </c>
      <c r="D370" s="54">
        <v>0</v>
      </c>
      <c r="E370" s="54">
        <v>0</v>
      </c>
      <c r="F370" s="55">
        <v>0</v>
      </c>
      <c r="G370" s="54">
        <v>0</v>
      </c>
      <c r="H370" s="54">
        <v>0</v>
      </c>
      <c r="I370" s="54">
        <v>0</v>
      </c>
      <c r="J370" s="54">
        <v>0</v>
      </c>
      <c r="K370" s="54">
        <v>0</v>
      </c>
      <c r="L370" s="54">
        <v>0</v>
      </c>
      <c r="M370" s="55">
        <v>0</v>
      </c>
      <c r="N370" s="55">
        <v>0</v>
      </c>
    </row>
    <row r="371" spans="1:14" ht="15.75">
      <c r="A371" s="56" t="s">
        <v>3933</v>
      </c>
      <c r="B371" s="57" t="s">
        <v>677</v>
      </c>
      <c r="C371" s="54">
        <v>2730194</v>
      </c>
      <c r="D371" s="54">
        <v>3016125</v>
      </c>
      <c r="E371" s="54">
        <v>3663724</v>
      </c>
      <c r="F371" s="55">
        <v>1897599</v>
      </c>
      <c r="G371" s="54">
        <v>1709000</v>
      </c>
      <c r="H371" s="54">
        <v>5000000</v>
      </c>
      <c r="I371" s="54">
        <v>5000000</v>
      </c>
      <c r="J371" s="54">
        <v>5000000</v>
      </c>
      <c r="K371" s="54">
        <v>5000000</v>
      </c>
      <c r="L371" s="54">
        <v>0</v>
      </c>
      <c r="M371" s="55">
        <v>0</v>
      </c>
      <c r="N371" s="55">
        <v>0</v>
      </c>
    </row>
    <row r="372" spans="1:14" ht="15.75">
      <c r="A372" s="56" t="s">
        <v>3934</v>
      </c>
      <c r="B372" s="57" t="s">
        <v>678</v>
      </c>
      <c r="C372" s="54">
        <v>386246</v>
      </c>
      <c r="D372" s="54">
        <v>374971</v>
      </c>
      <c r="E372" s="54">
        <v>438699</v>
      </c>
      <c r="F372" s="55">
        <v>237273</v>
      </c>
      <c r="G372" s="54">
        <v>208254</v>
      </c>
      <c r="H372" s="54">
        <v>550000</v>
      </c>
      <c r="I372" s="54">
        <v>550000</v>
      </c>
      <c r="J372" s="54">
        <v>700000</v>
      </c>
      <c r="K372" s="54">
        <v>700000</v>
      </c>
      <c r="L372" s="54">
        <v>0</v>
      </c>
      <c r="M372" s="55">
        <v>150000</v>
      </c>
      <c r="N372" s="55">
        <v>0</v>
      </c>
    </row>
    <row r="373" spans="1:14" ht="15.75">
      <c r="A373" s="56" t="s">
        <v>3922</v>
      </c>
      <c r="B373" s="57" t="s">
        <v>679</v>
      </c>
      <c r="C373" s="54">
        <v>4500</v>
      </c>
      <c r="D373" s="54">
        <v>10000</v>
      </c>
      <c r="E373" s="54">
        <v>49500</v>
      </c>
      <c r="F373" s="55">
        <v>27000</v>
      </c>
      <c r="G373" s="54">
        <v>13500</v>
      </c>
      <c r="H373" s="54">
        <v>600000</v>
      </c>
      <c r="I373" s="54">
        <v>600000</v>
      </c>
      <c r="J373" s="54">
        <v>200000</v>
      </c>
      <c r="K373" s="54">
        <v>200000</v>
      </c>
      <c r="L373" s="54">
        <v>0</v>
      </c>
      <c r="M373" s="55">
        <v>0</v>
      </c>
      <c r="N373" s="55">
        <v>400000</v>
      </c>
    </row>
    <row r="374" spans="1:14" ht="15.75">
      <c r="A374" s="56" t="s">
        <v>3935</v>
      </c>
      <c r="B374" s="57" t="s">
        <v>680</v>
      </c>
      <c r="C374" s="54">
        <v>508030</v>
      </c>
      <c r="D374" s="54">
        <v>407500</v>
      </c>
      <c r="E374" s="54">
        <v>984520</v>
      </c>
      <c r="F374" s="55">
        <v>547680</v>
      </c>
      <c r="G374" s="54">
        <v>785010</v>
      </c>
      <c r="H374" s="54">
        <v>1095000</v>
      </c>
      <c r="I374" s="54">
        <v>1095000</v>
      </c>
      <c r="J374" s="54">
        <v>1500000</v>
      </c>
      <c r="K374" s="54">
        <v>1500000</v>
      </c>
      <c r="L374" s="54">
        <v>0</v>
      </c>
      <c r="M374" s="55">
        <v>405000</v>
      </c>
      <c r="N374" s="55">
        <v>0</v>
      </c>
    </row>
    <row r="375" spans="1:14" ht="15.75">
      <c r="A375" s="56" t="s">
        <v>3924</v>
      </c>
      <c r="B375" s="57" t="s">
        <v>681</v>
      </c>
      <c r="C375" s="54">
        <v>18700</v>
      </c>
      <c r="D375" s="54">
        <v>21000</v>
      </c>
      <c r="E375" s="54">
        <v>12400</v>
      </c>
      <c r="F375" s="55">
        <v>3900</v>
      </c>
      <c r="G375" s="54">
        <v>0</v>
      </c>
      <c r="H375" s="54">
        <v>30000</v>
      </c>
      <c r="I375" s="54">
        <v>30000</v>
      </c>
      <c r="J375" s="54">
        <v>20000</v>
      </c>
      <c r="K375" s="54">
        <v>20000</v>
      </c>
      <c r="L375" s="54">
        <v>0</v>
      </c>
      <c r="M375" s="55">
        <v>0</v>
      </c>
      <c r="N375" s="55">
        <v>10000</v>
      </c>
    </row>
    <row r="376" spans="1:14" ht="15.75">
      <c r="A376" s="56" t="s">
        <v>3936</v>
      </c>
      <c r="B376" s="57" t="s">
        <v>682</v>
      </c>
      <c r="C376" s="54">
        <v>186870</v>
      </c>
      <c r="D376" s="54">
        <v>0</v>
      </c>
      <c r="E376" s="54">
        <v>0</v>
      </c>
      <c r="F376" s="55">
        <v>0</v>
      </c>
      <c r="G376" s="54">
        <v>0</v>
      </c>
      <c r="H376" s="54">
        <v>0</v>
      </c>
      <c r="I376" s="54">
        <v>0</v>
      </c>
      <c r="J376" s="54">
        <v>0</v>
      </c>
      <c r="K376" s="54">
        <v>0</v>
      </c>
      <c r="L376" s="54">
        <v>0</v>
      </c>
      <c r="M376" s="55">
        <v>0</v>
      </c>
      <c r="N376" s="55">
        <v>0</v>
      </c>
    </row>
    <row r="377" spans="1:14" ht="15.75">
      <c r="A377" s="56" t="s">
        <v>3926</v>
      </c>
      <c r="B377" s="57" t="s">
        <v>683</v>
      </c>
      <c r="C377" s="54">
        <v>400528</v>
      </c>
      <c r="D377" s="54">
        <v>650823</v>
      </c>
      <c r="E377" s="54">
        <v>907605</v>
      </c>
      <c r="F377" s="55">
        <v>517765</v>
      </c>
      <c r="G377" s="54">
        <v>475239</v>
      </c>
      <c r="H377" s="54">
        <v>850000</v>
      </c>
      <c r="I377" s="54">
        <v>850000</v>
      </c>
      <c r="J377" s="54">
        <v>900000</v>
      </c>
      <c r="K377" s="54">
        <v>900000</v>
      </c>
      <c r="L377" s="54">
        <v>0</v>
      </c>
      <c r="M377" s="55">
        <v>50000</v>
      </c>
      <c r="N377" s="55">
        <v>0</v>
      </c>
    </row>
    <row r="378" spans="1:14" ht="15.75">
      <c r="A378" s="56"/>
      <c r="B378" s="57"/>
      <c r="C378" s="54">
        <v>0</v>
      </c>
      <c r="D378" s="54">
        <v>0</v>
      </c>
      <c r="E378" s="54">
        <v>0</v>
      </c>
      <c r="F378" s="55">
        <v>0</v>
      </c>
      <c r="G378" s="54">
        <v>0</v>
      </c>
      <c r="H378" s="54">
        <v>0</v>
      </c>
      <c r="I378" s="54">
        <v>0</v>
      </c>
      <c r="J378" s="54">
        <v>0</v>
      </c>
      <c r="K378" s="54">
        <v>0</v>
      </c>
      <c r="L378" s="54">
        <v>0</v>
      </c>
      <c r="M378" s="55">
        <v>0</v>
      </c>
      <c r="N378" s="55">
        <v>0</v>
      </c>
    </row>
    <row r="379" spans="1:14" ht="15.75">
      <c r="A379" s="59" t="s">
        <v>3937</v>
      </c>
      <c r="B379" s="57"/>
      <c r="C379" s="54">
        <v>4235068</v>
      </c>
      <c r="D379" s="54">
        <v>4480419</v>
      </c>
      <c r="E379" s="54">
        <v>6056448</v>
      </c>
      <c r="F379" s="55">
        <v>3231217</v>
      </c>
      <c r="G379" s="54">
        <v>3191003</v>
      </c>
      <c r="H379" s="54">
        <v>8125000</v>
      </c>
      <c r="I379" s="54">
        <v>8125000</v>
      </c>
      <c r="J379" s="54">
        <v>8320000</v>
      </c>
      <c r="K379" s="54">
        <v>8320000</v>
      </c>
      <c r="L379" s="54">
        <v>0</v>
      </c>
      <c r="M379" s="55">
        <v>195000</v>
      </c>
      <c r="N379" s="55">
        <v>0</v>
      </c>
    </row>
    <row r="380" spans="1:14" ht="15.75">
      <c r="A380" s="56"/>
      <c r="B380" s="57"/>
      <c r="C380" s="54">
        <v>0</v>
      </c>
      <c r="D380" s="54">
        <v>0</v>
      </c>
      <c r="E380" s="54">
        <v>0</v>
      </c>
      <c r="F380" s="55">
        <v>0</v>
      </c>
      <c r="G380" s="54">
        <v>0</v>
      </c>
      <c r="H380" s="54">
        <v>0</v>
      </c>
      <c r="I380" s="54">
        <v>0</v>
      </c>
      <c r="J380" s="54">
        <v>0</v>
      </c>
      <c r="K380" s="54">
        <v>0</v>
      </c>
      <c r="L380" s="54">
        <v>0</v>
      </c>
      <c r="M380" s="55">
        <v>0</v>
      </c>
      <c r="N380" s="55">
        <v>0</v>
      </c>
    </row>
    <row r="381" spans="1:14" ht="15.75">
      <c r="A381" s="56" t="s">
        <v>3404</v>
      </c>
      <c r="B381" s="57"/>
      <c r="C381" s="54">
        <v>0</v>
      </c>
      <c r="D381" s="54">
        <v>0</v>
      </c>
      <c r="E381" s="54">
        <v>0</v>
      </c>
      <c r="F381" s="55">
        <v>0</v>
      </c>
      <c r="G381" s="54">
        <v>0</v>
      </c>
      <c r="H381" s="54">
        <v>0</v>
      </c>
      <c r="I381" s="54">
        <v>0</v>
      </c>
      <c r="J381" s="54">
        <v>0</v>
      </c>
      <c r="K381" s="54">
        <v>0</v>
      </c>
      <c r="L381" s="54">
        <v>0</v>
      </c>
      <c r="M381" s="55">
        <v>0</v>
      </c>
      <c r="N381" s="55">
        <v>0</v>
      </c>
    </row>
    <row r="382" spans="1:14" ht="15.75">
      <c r="A382" s="56" t="s">
        <v>3938</v>
      </c>
      <c r="B382" s="57" t="s">
        <v>684</v>
      </c>
      <c r="C382" s="54">
        <v>1119328</v>
      </c>
      <c r="D382" s="54">
        <v>835583</v>
      </c>
      <c r="E382" s="54">
        <v>519667</v>
      </c>
      <c r="F382" s="55">
        <v>118300</v>
      </c>
      <c r="G382" s="54">
        <v>0</v>
      </c>
      <c r="H382" s="54">
        <v>1500000</v>
      </c>
      <c r="I382" s="54">
        <v>1500000</v>
      </c>
      <c r="J382" s="54">
        <v>1600000</v>
      </c>
      <c r="K382" s="54">
        <v>1600000</v>
      </c>
      <c r="L382" s="54">
        <v>0</v>
      </c>
      <c r="M382" s="55">
        <v>100000</v>
      </c>
      <c r="N382" s="55">
        <v>0</v>
      </c>
    </row>
    <row r="383" spans="1:14" ht="15.75">
      <c r="A383" s="56" t="s">
        <v>3939</v>
      </c>
      <c r="B383" s="57" t="s">
        <v>685</v>
      </c>
      <c r="C383" s="54">
        <v>257890</v>
      </c>
      <c r="D383" s="54">
        <v>197068</v>
      </c>
      <c r="E383" s="54">
        <v>106283</v>
      </c>
      <c r="F383" s="55">
        <v>40600</v>
      </c>
      <c r="G383" s="54">
        <v>0</v>
      </c>
      <c r="H383" s="54">
        <v>200000</v>
      </c>
      <c r="I383" s="54">
        <v>200000</v>
      </c>
      <c r="J383" s="54">
        <v>200000</v>
      </c>
      <c r="K383" s="54">
        <v>200000</v>
      </c>
      <c r="L383" s="54">
        <v>0</v>
      </c>
      <c r="M383" s="55">
        <v>0</v>
      </c>
      <c r="N383" s="55">
        <v>0</v>
      </c>
    </row>
    <row r="384" spans="1:14" ht="15.75">
      <c r="A384" s="56" t="s">
        <v>3942</v>
      </c>
      <c r="B384" s="57" t="s">
        <v>784</v>
      </c>
      <c r="C384" s="54">
        <v>105593</v>
      </c>
      <c r="D384" s="54">
        <v>84974</v>
      </c>
      <c r="E384" s="54">
        <v>77332</v>
      </c>
      <c r="F384" s="55">
        <v>25971</v>
      </c>
      <c r="G384" s="54">
        <v>240</v>
      </c>
      <c r="H384" s="54">
        <v>120000</v>
      </c>
      <c r="I384" s="54">
        <v>120000</v>
      </c>
      <c r="J384" s="54">
        <v>150000</v>
      </c>
      <c r="K384" s="54">
        <v>150000</v>
      </c>
      <c r="L384" s="54">
        <v>0</v>
      </c>
      <c r="M384" s="55">
        <v>30000</v>
      </c>
      <c r="N384" s="55">
        <v>0</v>
      </c>
    </row>
    <row r="385" spans="1:14" ht="15.75">
      <c r="A385" s="56" t="s">
        <v>3943</v>
      </c>
      <c r="B385" s="57" t="s">
        <v>785</v>
      </c>
      <c r="C385" s="54">
        <v>74004</v>
      </c>
      <c r="D385" s="54">
        <v>94335</v>
      </c>
      <c r="E385" s="54">
        <v>77360</v>
      </c>
      <c r="F385" s="55">
        <v>77360</v>
      </c>
      <c r="G385" s="54">
        <v>31880</v>
      </c>
      <c r="H385" s="54">
        <v>100000</v>
      </c>
      <c r="I385" s="54">
        <v>100000</v>
      </c>
      <c r="J385" s="54">
        <v>100000</v>
      </c>
      <c r="K385" s="54">
        <v>100000</v>
      </c>
      <c r="L385" s="54">
        <v>0</v>
      </c>
      <c r="M385" s="55">
        <v>0</v>
      </c>
      <c r="N385" s="55">
        <v>0</v>
      </c>
    </row>
    <row r="386" spans="1:14" ht="15.75">
      <c r="A386" s="56"/>
      <c r="B386" s="57"/>
      <c r="C386" s="54">
        <v>0</v>
      </c>
      <c r="D386" s="54">
        <v>0</v>
      </c>
      <c r="E386" s="54">
        <v>0</v>
      </c>
      <c r="F386" s="55">
        <v>0</v>
      </c>
      <c r="G386" s="54">
        <v>0</v>
      </c>
      <c r="H386" s="54">
        <v>0</v>
      </c>
      <c r="I386" s="54">
        <v>0</v>
      </c>
      <c r="J386" s="54">
        <v>0</v>
      </c>
      <c r="K386" s="54">
        <v>0</v>
      </c>
      <c r="L386" s="54">
        <v>0</v>
      </c>
      <c r="M386" s="55">
        <v>0</v>
      </c>
      <c r="N386" s="55">
        <v>0</v>
      </c>
    </row>
    <row r="387" spans="1:14" ht="15.75">
      <c r="A387" s="59" t="s">
        <v>3944</v>
      </c>
      <c r="B387" s="57"/>
      <c r="C387" s="54">
        <v>1556815</v>
      </c>
      <c r="D387" s="54">
        <v>1211960</v>
      </c>
      <c r="E387" s="54">
        <v>780642</v>
      </c>
      <c r="F387" s="55">
        <v>262231</v>
      </c>
      <c r="G387" s="54">
        <v>32120</v>
      </c>
      <c r="H387" s="54">
        <v>1920000</v>
      </c>
      <c r="I387" s="54">
        <v>1920000</v>
      </c>
      <c r="J387" s="54">
        <v>2050000</v>
      </c>
      <c r="K387" s="54">
        <v>2050000</v>
      </c>
      <c r="L387" s="54">
        <v>0</v>
      </c>
      <c r="M387" s="55">
        <v>130000</v>
      </c>
      <c r="N387" s="55">
        <v>0</v>
      </c>
    </row>
    <row r="388" spans="1:14" ht="15.75">
      <c r="A388" s="56"/>
      <c r="B388" s="57"/>
      <c r="C388" s="54">
        <v>0</v>
      </c>
      <c r="D388" s="54">
        <v>0</v>
      </c>
      <c r="E388" s="54">
        <v>0</v>
      </c>
      <c r="F388" s="55">
        <v>0</v>
      </c>
      <c r="G388" s="54">
        <v>0</v>
      </c>
      <c r="H388" s="54">
        <v>0</v>
      </c>
      <c r="I388" s="54">
        <v>0</v>
      </c>
      <c r="J388" s="54">
        <v>0</v>
      </c>
      <c r="K388" s="54">
        <v>0</v>
      </c>
      <c r="L388" s="54">
        <v>0</v>
      </c>
      <c r="M388" s="55">
        <v>0</v>
      </c>
      <c r="N388" s="55">
        <v>0</v>
      </c>
    </row>
    <row r="389" spans="1:14" ht="15.75">
      <c r="A389" s="56" t="s">
        <v>3407</v>
      </c>
      <c r="B389" s="57"/>
      <c r="C389" s="54">
        <v>0</v>
      </c>
      <c r="D389" s="54">
        <v>0</v>
      </c>
      <c r="E389" s="54">
        <v>0</v>
      </c>
      <c r="F389" s="55">
        <v>0</v>
      </c>
      <c r="G389" s="54">
        <v>0</v>
      </c>
      <c r="H389" s="54">
        <v>0</v>
      </c>
      <c r="I389" s="54">
        <v>0</v>
      </c>
      <c r="J389" s="54">
        <v>0</v>
      </c>
      <c r="K389" s="54">
        <v>0</v>
      </c>
      <c r="L389" s="54">
        <v>0</v>
      </c>
      <c r="M389" s="55">
        <v>0</v>
      </c>
      <c r="N389" s="55">
        <v>0</v>
      </c>
    </row>
    <row r="390" spans="1:14" ht="15.75">
      <c r="A390" s="56" t="s">
        <v>11041</v>
      </c>
      <c r="B390" s="57" t="s">
        <v>889</v>
      </c>
      <c r="C390" s="54">
        <v>111058</v>
      </c>
      <c r="D390" s="54">
        <v>223000</v>
      </c>
      <c r="E390" s="54">
        <v>209000</v>
      </c>
      <c r="F390" s="55">
        <v>74000</v>
      </c>
      <c r="G390" s="54">
        <v>0</v>
      </c>
      <c r="H390" s="54">
        <v>300000</v>
      </c>
      <c r="I390" s="54">
        <v>300000</v>
      </c>
      <c r="J390" s="54">
        <v>300000</v>
      </c>
      <c r="K390" s="54">
        <v>300000</v>
      </c>
      <c r="L390" s="54">
        <v>0</v>
      </c>
      <c r="M390" s="55">
        <v>0</v>
      </c>
      <c r="N390" s="55">
        <v>0</v>
      </c>
    </row>
    <row r="391" spans="1:14" ht="15.75">
      <c r="A391" s="56" t="s">
        <v>11042</v>
      </c>
      <c r="B391" s="57" t="s">
        <v>890</v>
      </c>
      <c r="C391" s="54">
        <v>333000</v>
      </c>
      <c r="D391" s="54">
        <v>108000</v>
      </c>
      <c r="E391" s="54">
        <v>0</v>
      </c>
      <c r="F391" s="55">
        <v>0</v>
      </c>
      <c r="G391" s="54">
        <v>24000</v>
      </c>
      <c r="H391" s="54">
        <v>200000</v>
      </c>
      <c r="I391" s="54">
        <v>200000</v>
      </c>
      <c r="J391" s="54">
        <v>200000</v>
      </c>
      <c r="K391" s="54">
        <v>200000</v>
      </c>
      <c r="L391" s="54">
        <v>0</v>
      </c>
      <c r="M391" s="55">
        <v>0</v>
      </c>
      <c r="N391" s="55">
        <v>0</v>
      </c>
    </row>
    <row r="392" spans="1:14" ht="15.75">
      <c r="A392" s="56" t="s">
        <v>3945</v>
      </c>
      <c r="B392" s="57" t="s">
        <v>895</v>
      </c>
      <c r="C392" s="54">
        <v>59477</v>
      </c>
      <c r="D392" s="54">
        <v>48386</v>
      </c>
      <c r="E392" s="54">
        <v>51653</v>
      </c>
      <c r="F392" s="55">
        <v>16348</v>
      </c>
      <c r="G392" s="54">
        <v>1242</v>
      </c>
      <c r="H392" s="54">
        <v>80000</v>
      </c>
      <c r="I392" s="54">
        <v>80000</v>
      </c>
      <c r="J392" s="54">
        <v>80000</v>
      </c>
      <c r="K392" s="54">
        <v>80000</v>
      </c>
      <c r="L392" s="54">
        <v>0</v>
      </c>
      <c r="M392" s="55">
        <v>0</v>
      </c>
      <c r="N392" s="55">
        <v>0</v>
      </c>
    </row>
    <row r="393" spans="1:14" ht="15.75">
      <c r="A393" s="56"/>
      <c r="B393" s="57"/>
      <c r="C393" s="54">
        <v>0</v>
      </c>
      <c r="D393" s="54">
        <v>0</v>
      </c>
      <c r="E393" s="54">
        <v>0</v>
      </c>
      <c r="F393" s="55">
        <v>0</v>
      </c>
      <c r="G393" s="54">
        <v>0</v>
      </c>
      <c r="H393" s="54">
        <v>0</v>
      </c>
      <c r="I393" s="54">
        <v>0</v>
      </c>
      <c r="J393" s="54">
        <v>0</v>
      </c>
      <c r="K393" s="54">
        <v>0</v>
      </c>
      <c r="L393" s="54">
        <v>0</v>
      </c>
      <c r="M393" s="55">
        <v>0</v>
      </c>
      <c r="N393" s="55">
        <v>0</v>
      </c>
    </row>
    <row r="394" spans="1:14" ht="15.75">
      <c r="A394" s="59" t="s">
        <v>3946</v>
      </c>
      <c r="B394" s="57"/>
      <c r="C394" s="54">
        <v>503535</v>
      </c>
      <c r="D394" s="54">
        <v>379386</v>
      </c>
      <c r="E394" s="54">
        <v>260653</v>
      </c>
      <c r="F394" s="55">
        <v>90348</v>
      </c>
      <c r="G394" s="54">
        <v>25242</v>
      </c>
      <c r="H394" s="54">
        <v>580000</v>
      </c>
      <c r="I394" s="54">
        <v>580000</v>
      </c>
      <c r="J394" s="54">
        <v>580000</v>
      </c>
      <c r="K394" s="54">
        <v>580000</v>
      </c>
      <c r="L394" s="54">
        <v>0</v>
      </c>
      <c r="M394" s="55">
        <v>0</v>
      </c>
      <c r="N394" s="55">
        <v>0</v>
      </c>
    </row>
    <row r="395" spans="1:14" ht="15.75">
      <c r="A395" s="56"/>
      <c r="B395" s="57"/>
      <c r="C395" s="54">
        <v>0</v>
      </c>
      <c r="D395" s="54">
        <v>0</v>
      </c>
      <c r="E395" s="54">
        <v>0</v>
      </c>
      <c r="F395" s="55">
        <v>0</v>
      </c>
      <c r="G395" s="54">
        <v>0</v>
      </c>
      <c r="H395" s="54">
        <v>0</v>
      </c>
      <c r="I395" s="54">
        <v>0</v>
      </c>
      <c r="J395" s="54">
        <v>0</v>
      </c>
      <c r="K395" s="54">
        <v>0</v>
      </c>
      <c r="L395" s="54">
        <v>0</v>
      </c>
      <c r="M395" s="55">
        <v>0</v>
      </c>
      <c r="N395" s="55">
        <v>0</v>
      </c>
    </row>
    <row r="396" spans="1:14" ht="31.5">
      <c r="A396" s="56" t="s">
        <v>3412</v>
      </c>
      <c r="B396" s="57"/>
      <c r="C396" s="54">
        <v>0</v>
      </c>
      <c r="D396" s="54">
        <v>0</v>
      </c>
      <c r="E396" s="54">
        <v>0</v>
      </c>
      <c r="F396" s="55">
        <v>0</v>
      </c>
      <c r="G396" s="54">
        <v>0</v>
      </c>
      <c r="H396" s="54">
        <v>0</v>
      </c>
      <c r="I396" s="54">
        <v>0</v>
      </c>
      <c r="J396" s="54">
        <v>0</v>
      </c>
      <c r="K396" s="54">
        <v>0</v>
      </c>
      <c r="L396" s="54">
        <v>0</v>
      </c>
      <c r="M396" s="55">
        <v>0</v>
      </c>
      <c r="N396" s="55">
        <v>0</v>
      </c>
    </row>
    <row r="397" spans="1:14" ht="15.75">
      <c r="A397" s="56" t="s">
        <v>3929</v>
      </c>
      <c r="B397" s="57" t="s">
        <v>2403</v>
      </c>
      <c r="C397" s="54">
        <v>529475</v>
      </c>
      <c r="D397" s="54">
        <v>1786250</v>
      </c>
      <c r="E397" s="54">
        <v>1924835</v>
      </c>
      <c r="F397" s="55">
        <v>875210</v>
      </c>
      <c r="G397" s="54">
        <v>1287700</v>
      </c>
      <c r="H397" s="54">
        <v>2700000</v>
      </c>
      <c r="I397" s="54">
        <v>2700000</v>
      </c>
      <c r="J397" s="54">
        <v>3200000</v>
      </c>
      <c r="K397" s="54">
        <v>3200000</v>
      </c>
      <c r="L397" s="54">
        <v>0</v>
      </c>
      <c r="M397" s="55">
        <v>500000</v>
      </c>
      <c r="N397" s="55">
        <v>0</v>
      </c>
    </row>
    <row r="398" spans="1:14" ht="15.75">
      <c r="A398" s="56" t="s">
        <v>3934</v>
      </c>
      <c r="B398" s="57" t="s">
        <v>2404</v>
      </c>
      <c r="C398" s="54">
        <v>32968</v>
      </c>
      <c r="D398" s="54">
        <v>52000</v>
      </c>
      <c r="E398" s="54">
        <v>6500</v>
      </c>
      <c r="F398" s="55">
        <v>0</v>
      </c>
      <c r="G398" s="54">
        <v>0</v>
      </c>
      <c r="H398" s="54">
        <v>200000</v>
      </c>
      <c r="I398" s="54">
        <v>200000</v>
      </c>
      <c r="J398" s="54">
        <v>400000</v>
      </c>
      <c r="K398" s="54">
        <v>400000</v>
      </c>
      <c r="L398" s="54">
        <v>0</v>
      </c>
      <c r="M398" s="55">
        <v>200000</v>
      </c>
      <c r="N398" s="55">
        <v>0</v>
      </c>
    </row>
    <row r="399" spans="1:14" ht="15.75">
      <c r="A399" s="56" t="s">
        <v>3940</v>
      </c>
      <c r="B399" s="57" t="s">
        <v>2405</v>
      </c>
      <c r="C399" s="54">
        <v>153000</v>
      </c>
      <c r="D399" s="54">
        <v>301500</v>
      </c>
      <c r="E399" s="54">
        <v>237000</v>
      </c>
      <c r="F399" s="55">
        <v>123000</v>
      </c>
      <c r="G399" s="54">
        <v>140175</v>
      </c>
      <c r="H399" s="54">
        <v>500000</v>
      </c>
      <c r="I399" s="54">
        <v>500000</v>
      </c>
      <c r="J399" s="54">
        <v>350000</v>
      </c>
      <c r="K399" s="54">
        <v>350000</v>
      </c>
      <c r="L399" s="54">
        <v>0</v>
      </c>
      <c r="M399" s="55">
        <v>0</v>
      </c>
      <c r="N399" s="55">
        <v>150000</v>
      </c>
    </row>
    <row r="400" spans="1:14" ht="15.75">
      <c r="A400" s="56" t="s">
        <v>3930</v>
      </c>
      <c r="B400" s="57" t="s">
        <v>2406</v>
      </c>
      <c r="C400" s="54">
        <v>0</v>
      </c>
      <c r="D400" s="54">
        <v>16500</v>
      </c>
      <c r="E400" s="54">
        <v>6000</v>
      </c>
      <c r="F400" s="55">
        <v>0</v>
      </c>
      <c r="G400" s="54">
        <v>0</v>
      </c>
      <c r="H400" s="54">
        <v>0</v>
      </c>
      <c r="I400" s="54">
        <v>0</v>
      </c>
      <c r="J400" s="54">
        <v>0</v>
      </c>
      <c r="K400" s="54">
        <v>0</v>
      </c>
      <c r="L400" s="54">
        <v>0</v>
      </c>
      <c r="M400" s="55">
        <v>0</v>
      </c>
      <c r="N400" s="55">
        <v>0</v>
      </c>
    </row>
    <row r="401" spans="1:14" ht="15.75">
      <c r="A401" s="56" t="s">
        <v>3931</v>
      </c>
      <c r="B401" s="57" t="s">
        <v>2407</v>
      </c>
      <c r="C401" s="54">
        <v>3952</v>
      </c>
      <c r="D401" s="54">
        <v>92229</v>
      </c>
      <c r="E401" s="54">
        <v>76005</v>
      </c>
      <c r="F401" s="55">
        <v>48837</v>
      </c>
      <c r="G401" s="54">
        <v>39825</v>
      </c>
      <c r="H401" s="54">
        <v>100000</v>
      </c>
      <c r="I401" s="54">
        <v>100000</v>
      </c>
      <c r="J401" s="54">
        <v>100000</v>
      </c>
      <c r="K401" s="54">
        <v>100000</v>
      </c>
      <c r="L401" s="54">
        <v>0</v>
      </c>
      <c r="M401" s="55">
        <v>0</v>
      </c>
      <c r="N401" s="55">
        <v>0</v>
      </c>
    </row>
    <row r="402" spans="1:14" ht="15.75">
      <c r="A402" s="56" t="s">
        <v>3947</v>
      </c>
      <c r="B402" s="57" t="s">
        <v>2422</v>
      </c>
      <c r="C402" s="54">
        <v>0</v>
      </c>
      <c r="D402" s="54">
        <v>0</v>
      </c>
      <c r="E402" s="54">
        <v>0</v>
      </c>
      <c r="F402" s="55">
        <v>0</v>
      </c>
      <c r="G402" s="54">
        <v>0</v>
      </c>
      <c r="H402" s="54">
        <v>240000</v>
      </c>
      <c r="I402" s="54">
        <v>240000</v>
      </c>
      <c r="J402" s="54">
        <v>300000</v>
      </c>
      <c r="K402" s="54">
        <v>300000</v>
      </c>
      <c r="L402" s="54">
        <v>0</v>
      </c>
      <c r="M402" s="55">
        <v>60000</v>
      </c>
      <c r="N402" s="55">
        <v>0</v>
      </c>
    </row>
    <row r="403" spans="1:14" ht="15.75">
      <c r="A403" s="56"/>
      <c r="B403" s="57"/>
      <c r="C403" s="54">
        <v>0</v>
      </c>
      <c r="D403" s="54">
        <v>0</v>
      </c>
      <c r="E403" s="54">
        <v>0</v>
      </c>
      <c r="F403" s="55">
        <v>0</v>
      </c>
      <c r="G403" s="54">
        <v>0</v>
      </c>
      <c r="H403" s="54">
        <v>0</v>
      </c>
      <c r="I403" s="54">
        <v>0</v>
      </c>
      <c r="J403" s="54">
        <v>0</v>
      </c>
      <c r="K403" s="54">
        <v>0</v>
      </c>
      <c r="L403" s="54">
        <v>0</v>
      </c>
      <c r="M403" s="55">
        <v>0</v>
      </c>
      <c r="N403" s="55">
        <v>0</v>
      </c>
    </row>
    <row r="404" spans="1:14" ht="13.5">
      <c r="A404" s="71" t="s">
        <v>3948</v>
      </c>
      <c r="B404" s="57"/>
      <c r="C404" s="54">
        <v>719395</v>
      </c>
      <c r="D404" s="54">
        <v>2248479</v>
      </c>
      <c r="E404" s="54">
        <v>2250340</v>
      </c>
      <c r="F404" s="55">
        <v>1047047</v>
      </c>
      <c r="G404" s="54">
        <v>1467700</v>
      </c>
      <c r="H404" s="54">
        <v>3740000</v>
      </c>
      <c r="I404" s="54">
        <v>3740000</v>
      </c>
      <c r="J404" s="54">
        <v>4350000</v>
      </c>
      <c r="K404" s="54">
        <v>4350000</v>
      </c>
      <c r="L404" s="54">
        <v>0</v>
      </c>
      <c r="M404" s="55">
        <v>610000</v>
      </c>
      <c r="N404" s="55">
        <v>0</v>
      </c>
    </row>
    <row r="405" spans="1:14" ht="15.75">
      <c r="A405" s="56"/>
      <c r="B405" s="57"/>
      <c r="C405" s="54">
        <v>0</v>
      </c>
      <c r="D405" s="54">
        <v>0</v>
      </c>
      <c r="E405" s="54">
        <v>0</v>
      </c>
      <c r="F405" s="55">
        <v>0</v>
      </c>
      <c r="G405" s="54">
        <v>0</v>
      </c>
      <c r="H405" s="54">
        <v>0</v>
      </c>
      <c r="I405" s="54">
        <v>0</v>
      </c>
      <c r="J405" s="54">
        <v>0</v>
      </c>
      <c r="K405" s="54">
        <v>0</v>
      </c>
      <c r="L405" s="54">
        <v>0</v>
      </c>
      <c r="M405" s="55">
        <v>0</v>
      </c>
      <c r="N405" s="55">
        <v>0</v>
      </c>
    </row>
    <row r="406" spans="1:14" ht="15.75">
      <c r="A406" s="56" t="s">
        <v>3416</v>
      </c>
      <c r="B406" s="57"/>
      <c r="C406" s="54">
        <v>0</v>
      </c>
      <c r="D406" s="54">
        <v>0</v>
      </c>
      <c r="E406" s="54">
        <v>0</v>
      </c>
      <c r="F406" s="55">
        <v>0</v>
      </c>
      <c r="G406" s="54">
        <v>0</v>
      </c>
      <c r="H406" s="54">
        <v>0</v>
      </c>
      <c r="I406" s="54">
        <v>0</v>
      </c>
      <c r="J406" s="54">
        <v>0</v>
      </c>
      <c r="K406" s="54">
        <v>0</v>
      </c>
      <c r="L406" s="54">
        <v>0</v>
      </c>
      <c r="M406" s="55">
        <v>0</v>
      </c>
      <c r="N406" s="55">
        <v>0</v>
      </c>
    </row>
    <row r="407" spans="1:14" ht="15.75">
      <c r="A407" s="56" t="s">
        <v>3929</v>
      </c>
      <c r="B407" s="57" t="s">
        <v>2408</v>
      </c>
      <c r="C407" s="54">
        <v>60976</v>
      </c>
      <c r="D407" s="54">
        <v>31094</v>
      </c>
      <c r="E407" s="54">
        <v>102948</v>
      </c>
      <c r="F407" s="55">
        <v>71616</v>
      </c>
      <c r="G407" s="54">
        <v>89520</v>
      </c>
      <c r="H407" s="54">
        <v>100000</v>
      </c>
      <c r="I407" s="54">
        <v>100000</v>
      </c>
      <c r="J407" s="54">
        <v>200000</v>
      </c>
      <c r="K407" s="54">
        <v>200000</v>
      </c>
      <c r="L407" s="54">
        <v>0</v>
      </c>
      <c r="M407" s="55">
        <v>100000</v>
      </c>
      <c r="N407" s="55">
        <v>0</v>
      </c>
    </row>
    <row r="408" spans="1:14" ht="15.75">
      <c r="A408" s="56" t="s">
        <v>3949</v>
      </c>
      <c r="B408" s="57" t="s">
        <v>2409</v>
      </c>
      <c r="C408" s="54">
        <v>22500</v>
      </c>
      <c r="D408" s="54">
        <v>39000</v>
      </c>
      <c r="E408" s="54">
        <v>54000</v>
      </c>
      <c r="F408" s="55">
        <v>36000</v>
      </c>
      <c r="G408" s="54">
        <v>13500</v>
      </c>
      <c r="H408" s="54">
        <v>58000</v>
      </c>
      <c r="I408" s="54">
        <v>58000</v>
      </c>
      <c r="J408" s="54">
        <v>20000</v>
      </c>
      <c r="K408" s="54">
        <v>20000</v>
      </c>
      <c r="L408" s="54">
        <v>0</v>
      </c>
      <c r="M408" s="55">
        <v>0</v>
      </c>
      <c r="N408" s="55">
        <v>38000</v>
      </c>
    </row>
    <row r="409" spans="1:14" ht="15.75">
      <c r="A409" s="56" t="s">
        <v>3942</v>
      </c>
      <c r="B409" s="57" t="s">
        <v>2410</v>
      </c>
      <c r="C409" s="54">
        <v>0</v>
      </c>
      <c r="D409" s="54">
        <v>0</v>
      </c>
      <c r="E409" s="54">
        <v>0</v>
      </c>
      <c r="F409" s="55">
        <v>0</v>
      </c>
      <c r="G409" s="54">
        <v>0</v>
      </c>
      <c r="H409" s="54">
        <v>2000</v>
      </c>
      <c r="I409" s="54">
        <v>2000</v>
      </c>
      <c r="J409" s="54">
        <v>10000</v>
      </c>
      <c r="K409" s="54">
        <v>10000</v>
      </c>
      <c r="L409" s="54">
        <v>0</v>
      </c>
      <c r="M409" s="55">
        <v>8000</v>
      </c>
      <c r="N409" s="55">
        <v>0</v>
      </c>
    </row>
    <row r="410" spans="1:14" ht="15.75">
      <c r="A410" s="56"/>
      <c r="B410" s="57"/>
      <c r="C410" s="54">
        <v>0</v>
      </c>
      <c r="D410" s="54">
        <v>0</v>
      </c>
      <c r="E410" s="54">
        <v>0</v>
      </c>
      <c r="F410" s="55">
        <v>0</v>
      </c>
      <c r="G410" s="54">
        <v>0</v>
      </c>
      <c r="H410" s="54">
        <v>0</v>
      </c>
      <c r="I410" s="54">
        <v>0</v>
      </c>
      <c r="J410" s="54">
        <v>0</v>
      </c>
      <c r="K410" s="54">
        <v>0</v>
      </c>
      <c r="L410" s="54">
        <v>0</v>
      </c>
      <c r="M410" s="55">
        <v>0</v>
      </c>
      <c r="N410" s="55">
        <v>0</v>
      </c>
    </row>
    <row r="411" spans="1:14" ht="15.75">
      <c r="A411" s="59" t="s">
        <v>3950</v>
      </c>
      <c r="B411" s="57"/>
      <c r="C411" s="54">
        <v>83476</v>
      </c>
      <c r="D411" s="54">
        <v>70094</v>
      </c>
      <c r="E411" s="54">
        <v>156948</v>
      </c>
      <c r="F411" s="55">
        <v>107616</v>
      </c>
      <c r="G411" s="54">
        <v>103020</v>
      </c>
      <c r="H411" s="54">
        <v>160000</v>
      </c>
      <c r="I411" s="54">
        <v>160000</v>
      </c>
      <c r="J411" s="54">
        <v>230000</v>
      </c>
      <c r="K411" s="54">
        <v>230000</v>
      </c>
      <c r="L411" s="54">
        <v>0</v>
      </c>
      <c r="M411" s="55">
        <v>70000</v>
      </c>
      <c r="N411" s="55">
        <v>0</v>
      </c>
    </row>
    <row r="412" spans="1:14" ht="15.75">
      <c r="A412" s="56"/>
      <c r="B412" s="57"/>
      <c r="C412" s="54">
        <v>0</v>
      </c>
      <c r="D412" s="54">
        <v>0</v>
      </c>
      <c r="E412" s="54">
        <v>0</v>
      </c>
      <c r="F412" s="55">
        <v>0</v>
      </c>
      <c r="G412" s="54">
        <v>0</v>
      </c>
      <c r="H412" s="54">
        <v>0</v>
      </c>
      <c r="I412" s="54">
        <v>0</v>
      </c>
      <c r="J412" s="54">
        <v>0</v>
      </c>
      <c r="K412" s="54">
        <v>0</v>
      </c>
      <c r="L412" s="54">
        <v>0</v>
      </c>
      <c r="M412" s="55">
        <v>0</v>
      </c>
      <c r="N412" s="55">
        <v>0</v>
      </c>
    </row>
    <row r="413" spans="1:14" ht="15.75">
      <c r="A413" s="65" t="s">
        <v>3422</v>
      </c>
      <c r="B413" s="57"/>
      <c r="C413" s="54">
        <v>0</v>
      </c>
      <c r="D413" s="54">
        <v>0</v>
      </c>
      <c r="E413" s="54">
        <v>0</v>
      </c>
      <c r="F413" s="55">
        <v>0</v>
      </c>
      <c r="G413" s="54">
        <v>0</v>
      </c>
      <c r="H413" s="54">
        <v>0</v>
      </c>
      <c r="I413" s="54">
        <v>0</v>
      </c>
      <c r="J413" s="54">
        <v>0</v>
      </c>
      <c r="K413" s="54">
        <v>0</v>
      </c>
      <c r="L413" s="54">
        <v>0</v>
      </c>
      <c r="M413" s="55">
        <v>0</v>
      </c>
      <c r="N413" s="55">
        <v>0</v>
      </c>
    </row>
    <row r="414" spans="1:14" ht="15.75">
      <c r="A414" s="56" t="s">
        <v>3929</v>
      </c>
      <c r="B414" s="57" t="s">
        <v>2411</v>
      </c>
      <c r="C414" s="54">
        <v>1775972</v>
      </c>
      <c r="D414" s="54">
        <v>1890495</v>
      </c>
      <c r="E414" s="54">
        <v>1894395</v>
      </c>
      <c r="F414" s="55">
        <v>1114599</v>
      </c>
      <c r="G414" s="54">
        <v>1146060</v>
      </c>
      <c r="H414" s="54">
        <v>1200000</v>
      </c>
      <c r="I414" s="54">
        <v>1200000</v>
      </c>
      <c r="J414" s="54">
        <v>2750000</v>
      </c>
      <c r="K414" s="54">
        <v>2750000</v>
      </c>
      <c r="L414" s="54">
        <v>0</v>
      </c>
      <c r="M414" s="55">
        <v>1550000</v>
      </c>
      <c r="N414" s="55">
        <v>0</v>
      </c>
    </row>
    <row r="415" spans="1:14" ht="15.75">
      <c r="A415" s="56" t="s">
        <v>3934</v>
      </c>
      <c r="B415" s="57" t="s">
        <v>2412</v>
      </c>
      <c r="C415" s="54">
        <v>0</v>
      </c>
      <c r="D415" s="54">
        <v>0</v>
      </c>
      <c r="E415" s="54">
        <v>0</v>
      </c>
      <c r="F415" s="55">
        <v>0</v>
      </c>
      <c r="G415" s="54">
        <v>0</v>
      </c>
      <c r="H415" s="54">
        <v>20000</v>
      </c>
      <c r="I415" s="54">
        <v>20000</v>
      </c>
      <c r="J415" s="54">
        <v>550000</v>
      </c>
      <c r="K415" s="54">
        <v>550000</v>
      </c>
      <c r="L415" s="54">
        <v>0</v>
      </c>
      <c r="M415" s="55">
        <v>530000</v>
      </c>
      <c r="N415" s="55">
        <v>0</v>
      </c>
    </row>
    <row r="416" spans="1:14" ht="15.75">
      <c r="A416" s="56" t="s">
        <v>3951</v>
      </c>
      <c r="B416" s="57" t="s">
        <v>2413</v>
      </c>
      <c r="C416" s="54">
        <v>27450</v>
      </c>
      <c r="D416" s="54">
        <v>4500</v>
      </c>
      <c r="E416" s="54">
        <v>16500</v>
      </c>
      <c r="F416" s="55">
        <v>13500</v>
      </c>
      <c r="G416" s="54">
        <v>1500</v>
      </c>
      <c r="H416" s="54">
        <v>50000</v>
      </c>
      <c r="I416" s="54">
        <v>50000</v>
      </c>
      <c r="J416" s="54">
        <v>50000</v>
      </c>
      <c r="K416" s="54">
        <v>50000</v>
      </c>
      <c r="L416" s="54">
        <v>0</v>
      </c>
      <c r="M416" s="55">
        <v>0</v>
      </c>
      <c r="N416" s="55">
        <v>0</v>
      </c>
    </row>
    <row r="417" spans="1:14" ht="15.75">
      <c r="A417" s="56" t="s">
        <v>3935</v>
      </c>
      <c r="B417" s="57" t="s">
        <v>2414</v>
      </c>
      <c r="C417" s="54">
        <v>0</v>
      </c>
      <c r="D417" s="54">
        <v>0</v>
      </c>
      <c r="E417" s="54">
        <v>0</v>
      </c>
      <c r="F417" s="55">
        <v>0</v>
      </c>
      <c r="G417" s="54">
        <v>0</v>
      </c>
      <c r="H417" s="54">
        <v>240000</v>
      </c>
      <c r="I417" s="54">
        <v>240000</v>
      </c>
      <c r="J417" s="54">
        <v>300000</v>
      </c>
      <c r="K417" s="54">
        <v>300000</v>
      </c>
      <c r="L417" s="54">
        <v>0</v>
      </c>
      <c r="M417" s="55">
        <v>60000</v>
      </c>
      <c r="N417" s="55">
        <v>0</v>
      </c>
    </row>
    <row r="418" spans="1:14" ht="15.75">
      <c r="A418" s="56" t="s">
        <v>3942</v>
      </c>
      <c r="B418" s="57" t="s">
        <v>2415</v>
      </c>
      <c r="C418" s="54">
        <v>139490</v>
      </c>
      <c r="D418" s="54">
        <v>137589</v>
      </c>
      <c r="E418" s="54">
        <v>186546</v>
      </c>
      <c r="F418" s="55">
        <v>114195</v>
      </c>
      <c r="G418" s="54">
        <v>124265</v>
      </c>
      <c r="H418" s="54">
        <v>200000</v>
      </c>
      <c r="I418" s="54">
        <v>200000</v>
      </c>
      <c r="J418" s="54">
        <v>300000</v>
      </c>
      <c r="K418" s="54">
        <v>300000</v>
      </c>
      <c r="L418" s="54">
        <v>0</v>
      </c>
      <c r="M418" s="55">
        <v>100000</v>
      </c>
      <c r="N418" s="55">
        <v>0</v>
      </c>
    </row>
    <row r="419" spans="1:14" ht="15.75">
      <c r="A419" s="56"/>
      <c r="B419" s="57"/>
      <c r="C419" s="54">
        <v>0</v>
      </c>
      <c r="D419" s="54">
        <v>0</v>
      </c>
      <c r="E419" s="54">
        <v>0</v>
      </c>
      <c r="F419" s="55">
        <v>0</v>
      </c>
      <c r="G419" s="54">
        <v>0</v>
      </c>
      <c r="H419" s="54">
        <v>0</v>
      </c>
      <c r="I419" s="54">
        <v>0</v>
      </c>
      <c r="J419" s="54">
        <v>0</v>
      </c>
      <c r="K419" s="54">
        <v>0</v>
      </c>
      <c r="L419" s="54">
        <v>0</v>
      </c>
      <c r="M419" s="55">
        <v>0</v>
      </c>
      <c r="N419" s="55">
        <v>0</v>
      </c>
    </row>
    <row r="420" spans="1:14" ht="15.75">
      <c r="A420" s="59" t="s">
        <v>3952</v>
      </c>
      <c r="B420" s="57"/>
      <c r="C420" s="54">
        <v>1942912</v>
      </c>
      <c r="D420" s="54">
        <v>2032584</v>
      </c>
      <c r="E420" s="54">
        <v>2097441</v>
      </c>
      <c r="F420" s="55">
        <v>1242294</v>
      </c>
      <c r="G420" s="54">
        <v>1271825</v>
      </c>
      <c r="H420" s="54">
        <v>1710000</v>
      </c>
      <c r="I420" s="54">
        <v>1710000</v>
      </c>
      <c r="J420" s="54">
        <v>3950000</v>
      </c>
      <c r="K420" s="54">
        <v>3950000</v>
      </c>
      <c r="L420" s="54">
        <v>0</v>
      </c>
      <c r="M420" s="55">
        <v>2240000</v>
      </c>
      <c r="N420" s="55">
        <v>0</v>
      </c>
    </row>
    <row r="421" spans="1:14" ht="15.75">
      <c r="A421" s="56" t="s">
        <v>3424</v>
      </c>
      <c r="B421" s="57"/>
      <c r="C421" s="54">
        <v>0</v>
      </c>
      <c r="D421" s="54">
        <v>0</v>
      </c>
      <c r="E421" s="54">
        <v>0</v>
      </c>
      <c r="F421" s="55">
        <v>0</v>
      </c>
      <c r="G421" s="54">
        <v>0</v>
      </c>
      <c r="H421" s="54">
        <v>0</v>
      </c>
      <c r="I421" s="54">
        <v>0</v>
      </c>
      <c r="J421" s="54">
        <v>0</v>
      </c>
      <c r="K421" s="54">
        <v>0</v>
      </c>
      <c r="L421" s="54">
        <v>0</v>
      </c>
      <c r="M421" s="55">
        <v>0</v>
      </c>
      <c r="N421" s="55">
        <v>0</v>
      </c>
    </row>
    <row r="422" spans="1:14" ht="15.75">
      <c r="A422" s="56" t="s">
        <v>3929</v>
      </c>
      <c r="B422" s="57" t="s">
        <v>2416</v>
      </c>
      <c r="C422" s="54">
        <v>2353882</v>
      </c>
      <c r="D422" s="54">
        <v>3084026</v>
      </c>
      <c r="E422" s="54">
        <v>3102447</v>
      </c>
      <c r="F422" s="55">
        <v>1426434</v>
      </c>
      <c r="G422" s="54">
        <v>1738586</v>
      </c>
      <c r="H422" s="54">
        <v>5000000</v>
      </c>
      <c r="I422" s="54">
        <v>5000000</v>
      </c>
      <c r="J422" s="54">
        <v>5000000</v>
      </c>
      <c r="K422" s="54">
        <v>5000000</v>
      </c>
      <c r="L422" s="54">
        <v>0</v>
      </c>
      <c r="M422" s="55">
        <v>0</v>
      </c>
      <c r="N422" s="55">
        <v>0</v>
      </c>
    </row>
    <row r="423" spans="1:14" ht="15.75">
      <c r="A423" s="56" t="s">
        <v>11043</v>
      </c>
      <c r="B423" s="57" t="s">
        <v>2417</v>
      </c>
      <c r="C423" s="54">
        <v>170000</v>
      </c>
      <c r="D423" s="54">
        <v>82500</v>
      </c>
      <c r="E423" s="54">
        <v>181725</v>
      </c>
      <c r="F423" s="55">
        <v>111225</v>
      </c>
      <c r="G423" s="54">
        <v>159000</v>
      </c>
      <c r="H423" s="54">
        <v>300000</v>
      </c>
      <c r="I423" s="54">
        <v>300000</v>
      </c>
      <c r="J423" s="54">
        <v>500000</v>
      </c>
      <c r="K423" s="54">
        <v>500000</v>
      </c>
      <c r="L423" s="54">
        <v>0</v>
      </c>
      <c r="M423" s="55">
        <v>200000</v>
      </c>
      <c r="N423" s="55">
        <v>0</v>
      </c>
    </row>
    <row r="424" spans="1:14" ht="15.75">
      <c r="A424" s="56" t="s">
        <v>11044</v>
      </c>
      <c r="B424" s="57" t="s">
        <v>2418</v>
      </c>
      <c r="C424" s="54">
        <v>0</v>
      </c>
      <c r="D424" s="54">
        <v>0</v>
      </c>
      <c r="E424" s="54">
        <v>0</v>
      </c>
      <c r="F424" s="55">
        <v>0</v>
      </c>
      <c r="G424" s="54">
        <v>0</v>
      </c>
      <c r="H424" s="54">
        <v>25000</v>
      </c>
      <c r="I424" s="54">
        <v>25000</v>
      </c>
      <c r="J424" s="54">
        <v>300000</v>
      </c>
      <c r="K424" s="54">
        <v>300000</v>
      </c>
      <c r="L424" s="54">
        <v>0</v>
      </c>
      <c r="M424" s="55">
        <v>275000</v>
      </c>
      <c r="N424" s="55">
        <v>0</v>
      </c>
    </row>
    <row r="425" spans="1:14" ht="15.75">
      <c r="A425" s="56" t="s">
        <v>3953</v>
      </c>
      <c r="B425" s="57" t="s">
        <v>2419</v>
      </c>
      <c r="C425" s="54">
        <v>0</v>
      </c>
      <c r="D425" s="54">
        <v>0</v>
      </c>
      <c r="E425" s="54">
        <v>0</v>
      </c>
      <c r="F425" s="55">
        <v>0</v>
      </c>
      <c r="G425" s="54">
        <v>0</v>
      </c>
      <c r="H425" s="54">
        <v>15000</v>
      </c>
      <c r="I425" s="54">
        <v>15000</v>
      </c>
      <c r="J425" s="54">
        <v>840000</v>
      </c>
      <c r="K425" s="54">
        <v>840000</v>
      </c>
      <c r="L425" s="54">
        <v>0</v>
      </c>
      <c r="M425" s="55">
        <v>825000</v>
      </c>
      <c r="N425" s="55">
        <v>0</v>
      </c>
    </row>
    <row r="426" spans="1:14" ht="15.75">
      <c r="A426" s="56" t="s">
        <v>3954</v>
      </c>
      <c r="B426" s="57" t="s">
        <v>2420</v>
      </c>
      <c r="C426" s="54">
        <v>0</v>
      </c>
      <c r="D426" s="54">
        <v>162000</v>
      </c>
      <c r="E426" s="54">
        <v>243000</v>
      </c>
      <c r="F426" s="55">
        <v>243000</v>
      </c>
      <c r="G426" s="54">
        <v>283500</v>
      </c>
      <c r="H426" s="54">
        <v>486000</v>
      </c>
      <c r="I426" s="54">
        <v>486000</v>
      </c>
      <c r="J426" s="54">
        <v>600000</v>
      </c>
      <c r="K426" s="54">
        <v>600000</v>
      </c>
      <c r="L426" s="54">
        <v>0</v>
      </c>
      <c r="M426" s="55">
        <v>114000</v>
      </c>
      <c r="N426" s="55">
        <v>0</v>
      </c>
    </row>
    <row r="427" spans="1:14" ht="15.75">
      <c r="A427" s="56" t="s">
        <v>3926</v>
      </c>
      <c r="B427" s="57" t="s">
        <v>2421</v>
      </c>
      <c r="C427" s="54">
        <v>455827</v>
      </c>
      <c r="D427" s="54">
        <v>491151</v>
      </c>
      <c r="E427" s="54">
        <v>812846</v>
      </c>
      <c r="F427" s="55">
        <v>469870</v>
      </c>
      <c r="G427" s="54">
        <v>274088</v>
      </c>
      <c r="H427" s="54">
        <v>800000</v>
      </c>
      <c r="I427" s="54">
        <v>800000</v>
      </c>
      <c r="J427" s="54">
        <v>700000</v>
      </c>
      <c r="K427" s="54">
        <v>700000</v>
      </c>
      <c r="L427" s="54">
        <v>0</v>
      </c>
      <c r="M427" s="55">
        <v>0</v>
      </c>
      <c r="N427" s="55">
        <v>100000</v>
      </c>
    </row>
    <row r="428" spans="1:14" ht="15.75">
      <c r="A428" s="56"/>
      <c r="B428" s="57"/>
      <c r="C428" s="54">
        <v>0</v>
      </c>
      <c r="D428" s="54">
        <v>0</v>
      </c>
      <c r="E428" s="54">
        <v>0</v>
      </c>
      <c r="F428" s="55">
        <v>0</v>
      </c>
      <c r="G428" s="54">
        <v>0</v>
      </c>
      <c r="H428" s="54">
        <v>0</v>
      </c>
      <c r="I428" s="54">
        <v>0</v>
      </c>
      <c r="J428" s="54">
        <v>0</v>
      </c>
      <c r="K428" s="54">
        <v>0</v>
      </c>
      <c r="L428" s="54">
        <v>0</v>
      </c>
      <c r="M428" s="55">
        <v>0</v>
      </c>
      <c r="N428" s="55">
        <v>0</v>
      </c>
    </row>
    <row r="429" spans="1:14" ht="15.75">
      <c r="A429" s="59" t="s">
        <v>3955</v>
      </c>
      <c r="B429" s="57"/>
      <c r="C429" s="54">
        <v>2979709</v>
      </c>
      <c r="D429" s="54">
        <v>3819677</v>
      </c>
      <c r="E429" s="54">
        <v>4340018</v>
      </c>
      <c r="F429" s="55">
        <v>2250529</v>
      </c>
      <c r="G429" s="54">
        <v>2455174</v>
      </c>
      <c r="H429" s="54">
        <v>6626000</v>
      </c>
      <c r="I429" s="54">
        <v>6626000</v>
      </c>
      <c r="J429" s="54">
        <v>7940000</v>
      </c>
      <c r="K429" s="54">
        <v>7940000</v>
      </c>
      <c r="L429" s="54">
        <v>0</v>
      </c>
      <c r="M429" s="55">
        <v>1314000</v>
      </c>
      <c r="N429" s="55">
        <v>0</v>
      </c>
    </row>
    <row r="430" spans="1:14" ht="15.75">
      <c r="A430" s="56"/>
      <c r="B430" s="57"/>
      <c r="C430" s="54">
        <v>0</v>
      </c>
      <c r="D430" s="54">
        <v>0</v>
      </c>
      <c r="E430" s="54">
        <v>0</v>
      </c>
      <c r="F430" s="55">
        <v>0</v>
      </c>
      <c r="G430" s="54">
        <v>0</v>
      </c>
      <c r="H430" s="54">
        <v>0</v>
      </c>
      <c r="I430" s="54">
        <v>0</v>
      </c>
      <c r="J430" s="54">
        <v>0</v>
      </c>
      <c r="K430" s="54">
        <v>0</v>
      </c>
      <c r="L430" s="54">
        <v>0</v>
      </c>
      <c r="M430" s="55">
        <v>0</v>
      </c>
      <c r="N430" s="55">
        <v>0</v>
      </c>
    </row>
    <row r="431" spans="1:14" ht="15.75">
      <c r="A431" s="56" t="s">
        <v>11045</v>
      </c>
      <c r="B431" s="57"/>
      <c r="C431" s="54">
        <v>0</v>
      </c>
      <c r="D431" s="54">
        <v>0</v>
      </c>
      <c r="E431" s="54">
        <v>0</v>
      </c>
      <c r="F431" s="55">
        <v>0</v>
      </c>
      <c r="G431" s="54">
        <v>0</v>
      </c>
      <c r="H431" s="54">
        <v>0</v>
      </c>
      <c r="I431" s="54">
        <v>0</v>
      </c>
      <c r="J431" s="54">
        <v>0</v>
      </c>
      <c r="K431" s="54">
        <v>0</v>
      </c>
      <c r="L431" s="54">
        <v>0</v>
      </c>
      <c r="M431" s="55">
        <v>0</v>
      </c>
      <c r="N431" s="55">
        <v>0</v>
      </c>
    </row>
    <row r="432" spans="1:14" ht="15.75">
      <c r="A432" s="56" t="s">
        <v>3929</v>
      </c>
      <c r="B432" s="57" t="s">
        <v>2423</v>
      </c>
      <c r="C432" s="54">
        <v>149400</v>
      </c>
      <c r="D432" s="54">
        <v>223800</v>
      </c>
      <c r="E432" s="54">
        <v>62664</v>
      </c>
      <c r="F432" s="55">
        <v>49236</v>
      </c>
      <c r="G432" s="54">
        <v>35808</v>
      </c>
      <c r="H432" s="54">
        <v>50000</v>
      </c>
      <c r="I432" s="54">
        <v>50000</v>
      </c>
      <c r="J432" s="54">
        <v>100000</v>
      </c>
      <c r="K432" s="54">
        <v>100000</v>
      </c>
      <c r="L432" s="54">
        <v>0</v>
      </c>
      <c r="M432" s="55">
        <v>50000</v>
      </c>
      <c r="N432" s="55">
        <v>0</v>
      </c>
    </row>
    <row r="433" spans="1:14" ht="15.75">
      <c r="A433" s="56"/>
      <c r="B433" s="57"/>
      <c r="C433" s="54">
        <v>0</v>
      </c>
      <c r="D433" s="54">
        <v>0</v>
      </c>
      <c r="E433" s="54">
        <v>0</v>
      </c>
      <c r="F433" s="55">
        <v>0</v>
      </c>
      <c r="G433" s="54">
        <v>0</v>
      </c>
      <c r="H433" s="54">
        <v>0</v>
      </c>
      <c r="I433" s="54">
        <v>0</v>
      </c>
      <c r="J433" s="54">
        <v>0</v>
      </c>
      <c r="K433" s="54">
        <v>0</v>
      </c>
      <c r="L433" s="54">
        <v>0</v>
      </c>
      <c r="M433" s="55">
        <v>0</v>
      </c>
      <c r="N433" s="55">
        <v>0</v>
      </c>
    </row>
    <row r="434" spans="1:14" ht="15.75">
      <c r="A434" s="59" t="s">
        <v>11237</v>
      </c>
      <c r="B434" s="57"/>
      <c r="C434" s="54">
        <v>149400</v>
      </c>
      <c r="D434" s="54">
        <v>223800</v>
      </c>
      <c r="E434" s="54">
        <v>62664</v>
      </c>
      <c r="F434" s="55">
        <v>49236</v>
      </c>
      <c r="G434" s="54">
        <v>35808</v>
      </c>
      <c r="H434" s="54">
        <v>50000</v>
      </c>
      <c r="I434" s="54">
        <v>50000</v>
      </c>
      <c r="J434" s="54">
        <v>100000</v>
      </c>
      <c r="K434" s="54">
        <v>100000</v>
      </c>
      <c r="L434" s="54">
        <v>0</v>
      </c>
      <c r="M434" s="55">
        <v>50000</v>
      </c>
      <c r="N434" s="55">
        <v>0</v>
      </c>
    </row>
    <row r="435" spans="1:14" ht="15.75">
      <c r="A435" s="56"/>
      <c r="B435" s="57"/>
      <c r="C435" s="54">
        <v>0</v>
      </c>
      <c r="D435" s="54">
        <v>0</v>
      </c>
      <c r="E435" s="54">
        <v>0</v>
      </c>
      <c r="F435" s="55">
        <v>0</v>
      </c>
      <c r="G435" s="54">
        <v>0</v>
      </c>
      <c r="H435" s="54">
        <v>0</v>
      </c>
      <c r="I435" s="54">
        <v>0</v>
      </c>
      <c r="J435" s="54">
        <v>0</v>
      </c>
      <c r="K435" s="54">
        <v>0</v>
      </c>
      <c r="L435" s="54">
        <v>0</v>
      </c>
      <c r="M435" s="55">
        <v>0</v>
      </c>
      <c r="N435" s="55">
        <v>0</v>
      </c>
    </row>
    <row r="436" spans="1:14" ht="15.75">
      <c r="A436" s="56" t="s">
        <v>3427</v>
      </c>
      <c r="B436" s="57"/>
      <c r="C436" s="54">
        <v>0</v>
      </c>
      <c r="D436" s="54">
        <v>0</v>
      </c>
      <c r="E436" s="54">
        <v>0</v>
      </c>
      <c r="F436" s="55">
        <v>0</v>
      </c>
      <c r="G436" s="54">
        <v>0</v>
      </c>
      <c r="H436" s="54">
        <v>0</v>
      </c>
      <c r="I436" s="54">
        <v>0</v>
      </c>
      <c r="J436" s="54">
        <v>0</v>
      </c>
      <c r="K436" s="54">
        <v>0</v>
      </c>
      <c r="L436" s="54">
        <v>0</v>
      </c>
      <c r="M436" s="55">
        <v>0</v>
      </c>
      <c r="N436" s="55">
        <v>0</v>
      </c>
    </row>
    <row r="437" spans="1:14" ht="15.75">
      <c r="A437" s="56" t="s">
        <v>3929</v>
      </c>
      <c r="B437" s="57" t="s">
        <v>2424</v>
      </c>
      <c r="C437" s="54">
        <v>0</v>
      </c>
      <c r="D437" s="54">
        <v>0</v>
      </c>
      <c r="E437" s="54">
        <v>0</v>
      </c>
      <c r="F437" s="55">
        <v>0</v>
      </c>
      <c r="G437" s="54">
        <v>226500</v>
      </c>
      <c r="H437" s="54">
        <v>1000000</v>
      </c>
      <c r="I437" s="54">
        <v>1000000</v>
      </c>
      <c r="J437" s="54">
        <v>1400000</v>
      </c>
      <c r="K437" s="54">
        <v>1400000</v>
      </c>
      <c r="L437" s="54">
        <v>0</v>
      </c>
      <c r="M437" s="55">
        <v>400000</v>
      </c>
      <c r="N437" s="55">
        <v>0</v>
      </c>
    </row>
    <row r="438" spans="1:14" ht="15.75">
      <c r="A438" s="56" t="s">
        <v>3922</v>
      </c>
      <c r="B438" s="57" t="s">
        <v>2425</v>
      </c>
      <c r="C438" s="54">
        <v>0</v>
      </c>
      <c r="D438" s="54">
        <v>0</v>
      </c>
      <c r="E438" s="54">
        <v>0</v>
      </c>
      <c r="F438" s="55">
        <v>0</v>
      </c>
      <c r="G438" s="54">
        <v>0</v>
      </c>
      <c r="H438" s="54">
        <v>525000</v>
      </c>
      <c r="I438" s="54">
        <v>525000</v>
      </c>
      <c r="J438" s="54">
        <v>200000</v>
      </c>
      <c r="K438" s="54">
        <v>200000</v>
      </c>
      <c r="L438" s="54">
        <v>0</v>
      </c>
      <c r="M438" s="55">
        <v>0</v>
      </c>
      <c r="N438" s="55">
        <v>325000</v>
      </c>
    </row>
    <row r="439" spans="1:14" ht="15.75">
      <c r="A439" s="56" t="s">
        <v>3935</v>
      </c>
      <c r="B439" s="57" t="s">
        <v>2426</v>
      </c>
      <c r="C439" s="54">
        <v>0</v>
      </c>
      <c r="D439" s="54">
        <v>0</v>
      </c>
      <c r="E439" s="54">
        <v>0</v>
      </c>
      <c r="F439" s="55">
        <v>0</v>
      </c>
      <c r="G439" s="54">
        <v>0</v>
      </c>
      <c r="H439" s="54">
        <v>240000</v>
      </c>
      <c r="I439" s="54">
        <v>240000</v>
      </c>
      <c r="J439" s="54">
        <v>300000</v>
      </c>
      <c r="K439" s="54">
        <v>300000</v>
      </c>
      <c r="L439" s="54">
        <v>0</v>
      </c>
      <c r="M439" s="55">
        <v>60000</v>
      </c>
      <c r="N439" s="55">
        <v>0</v>
      </c>
    </row>
    <row r="440" spans="1:14" ht="15.75">
      <c r="A440" s="56" t="s">
        <v>3957</v>
      </c>
      <c r="B440" s="57" t="s">
        <v>2427</v>
      </c>
      <c r="C440" s="54">
        <v>0</v>
      </c>
      <c r="D440" s="54">
        <v>0</v>
      </c>
      <c r="E440" s="54">
        <v>0</v>
      </c>
      <c r="F440" s="55">
        <v>0</v>
      </c>
      <c r="G440" s="54">
        <v>0</v>
      </c>
      <c r="H440" s="54">
        <v>15000</v>
      </c>
      <c r="I440" s="54">
        <v>15000</v>
      </c>
      <c r="J440" s="54">
        <v>15000</v>
      </c>
      <c r="K440" s="54">
        <v>15000</v>
      </c>
      <c r="L440" s="54">
        <v>0</v>
      </c>
      <c r="M440" s="55">
        <v>0</v>
      </c>
      <c r="N440" s="55">
        <v>0</v>
      </c>
    </row>
    <row r="441" spans="1:14" ht="15.75">
      <c r="A441" s="56" t="s">
        <v>3926</v>
      </c>
      <c r="B441" s="57" t="s">
        <v>2428</v>
      </c>
      <c r="C441" s="54">
        <v>0</v>
      </c>
      <c r="D441" s="54">
        <v>0</v>
      </c>
      <c r="E441" s="54">
        <v>0</v>
      </c>
      <c r="F441" s="55">
        <v>0</v>
      </c>
      <c r="G441" s="54">
        <v>22390</v>
      </c>
      <c r="H441" s="54">
        <v>60000</v>
      </c>
      <c r="I441" s="54">
        <v>60000</v>
      </c>
      <c r="J441" s="54">
        <v>100000</v>
      </c>
      <c r="K441" s="54">
        <v>100000</v>
      </c>
      <c r="L441" s="54">
        <v>0</v>
      </c>
      <c r="M441" s="55">
        <v>40000</v>
      </c>
      <c r="N441" s="55">
        <v>0</v>
      </c>
    </row>
    <row r="442" spans="1:14" ht="15.75">
      <c r="A442" s="56"/>
      <c r="B442" s="57"/>
      <c r="C442" s="54">
        <v>0</v>
      </c>
      <c r="D442" s="54">
        <v>0</v>
      </c>
      <c r="E442" s="54">
        <v>0</v>
      </c>
      <c r="F442" s="55">
        <v>0</v>
      </c>
      <c r="G442" s="54">
        <v>0</v>
      </c>
      <c r="H442" s="54">
        <v>0</v>
      </c>
      <c r="I442" s="54">
        <v>0</v>
      </c>
      <c r="J442" s="54">
        <v>0</v>
      </c>
      <c r="K442" s="54">
        <v>0</v>
      </c>
      <c r="L442" s="54">
        <v>0</v>
      </c>
      <c r="M442" s="55">
        <v>0</v>
      </c>
      <c r="N442" s="55">
        <v>0</v>
      </c>
    </row>
    <row r="443" spans="1:14" ht="15.75">
      <c r="A443" s="59" t="s">
        <v>3958</v>
      </c>
      <c r="B443" s="57"/>
      <c r="C443" s="54">
        <v>0</v>
      </c>
      <c r="D443" s="54">
        <v>0</v>
      </c>
      <c r="E443" s="54">
        <v>0</v>
      </c>
      <c r="F443" s="55">
        <v>0</v>
      </c>
      <c r="G443" s="54">
        <v>248890</v>
      </c>
      <c r="H443" s="54">
        <v>1840000</v>
      </c>
      <c r="I443" s="54">
        <v>1840000</v>
      </c>
      <c r="J443" s="54">
        <v>2015000</v>
      </c>
      <c r="K443" s="54">
        <v>2015000</v>
      </c>
      <c r="L443" s="54">
        <v>0</v>
      </c>
      <c r="M443" s="55">
        <v>175000</v>
      </c>
      <c r="N443" s="55">
        <v>0</v>
      </c>
    </row>
    <row r="444" spans="1:14" ht="15.75">
      <c r="A444" s="56"/>
      <c r="B444" s="57"/>
      <c r="C444" s="54">
        <v>0</v>
      </c>
      <c r="D444" s="54">
        <v>0</v>
      </c>
      <c r="E444" s="54">
        <v>0</v>
      </c>
      <c r="F444" s="55">
        <v>0</v>
      </c>
      <c r="G444" s="54">
        <v>0</v>
      </c>
      <c r="H444" s="54">
        <v>0</v>
      </c>
      <c r="I444" s="54">
        <v>0</v>
      </c>
      <c r="J444" s="54">
        <v>0</v>
      </c>
      <c r="K444" s="54">
        <v>0</v>
      </c>
      <c r="L444" s="54">
        <v>0</v>
      </c>
      <c r="M444" s="55">
        <v>0</v>
      </c>
      <c r="N444" s="55">
        <v>0</v>
      </c>
    </row>
    <row r="445" spans="1:14" ht="15.75">
      <c r="A445" s="56" t="s">
        <v>3428</v>
      </c>
      <c r="B445" s="57"/>
      <c r="C445" s="54">
        <v>0</v>
      </c>
      <c r="D445" s="54">
        <v>0</v>
      </c>
      <c r="E445" s="54">
        <v>0</v>
      </c>
      <c r="F445" s="55">
        <v>0</v>
      </c>
      <c r="G445" s="54">
        <v>0</v>
      </c>
      <c r="H445" s="54">
        <v>0</v>
      </c>
      <c r="I445" s="54">
        <v>0</v>
      </c>
      <c r="J445" s="54">
        <v>0</v>
      </c>
      <c r="K445" s="54">
        <v>0</v>
      </c>
      <c r="L445" s="54">
        <v>0</v>
      </c>
      <c r="M445" s="55">
        <v>0</v>
      </c>
      <c r="N445" s="55">
        <v>0</v>
      </c>
    </row>
    <row r="446" spans="1:14" ht="15.75">
      <c r="A446" s="56" t="s">
        <v>3929</v>
      </c>
      <c r="B446" s="57" t="s">
        <v>2429</v>
      </c>
      <c r="C446" s="54">
        <v>1983106</v>
      </c>
      <c r="D446" s="54">
        <v>2760028</v>
      </c>
      <c r="E446" s="54">
        <v>2712884</v>
      </c>
      <c r="F446" s="55">
        <v>1491250</v>
      </c>
      <c r="G446" s="54">
        <v>1258648</v>
      </c>
      <c r="H446" s="54">
        <v>3500000</v>
      </c>
      <c r="I446" s="54">
        <v>3500000</v>
      </c>
      <c r="J446" s="54">
        <v>3500000</v>
      </c>
      <c r="K446" s="54">
        <v>3500000</v>
      </c>
      <c r="L446" s="54">
        <v>0</v>
      </c>
      <c r="M446" s="55">
        <v>0</v>
      </c>
      <c r="N446" s="55">
        <v>0</v>
      </c>
    </row>
    <row r="447" spans="1:14" ht="15.75">
      <c r="A447" s="56" t="s">
        <v>3956</v>
      </c>
      <c r="B447" s="57" t="s">
        <v>2430</v>
      </c>
      <c r="C447" s="54">
        <v>0</v>
      </c>
      <c r="D447" s="54">
        <v>0</v>
      </c>
      <c r="E447" s="54">
        <v>0</v>
      </c>
      <c r="F447" s="55">
        <v>0</v>
      </c>
      <c r="G447" s="54">
        <v>0</v>
      </c>
      <c r="H447" s="54">
        <v>0</v>
      </c>
      <c r="I447" s="54">
        <v>0</v>
      </c>
      <c r="J447" s="54">
        <v>650000</v>
      </c>
      <c r="K447" s="54">
        <v>650000</v>
      </c>
      <c r="L447" s="54">
        <v>0</v>
      </c>
      <c r="M447" s="55">
        <v>650000</v>
      </c>
      <c r="N447" s="55">
        <v>0</v>
      </c>
    </row>
    <row r="448" spans="1:14" ht="15.75">
      <c r="A448" s="56" t="s">
        <v>3922</v>
      </c>
      <c r="B448" s="57" t="s">
        <v>2431</v>
      </c>
      <c r="C448" s="54">
        <v>0</v>
      </c>
      <c r="D448" s="54">
        <v>32700</v>
      </c>
      <c r="E448" s="54">
        <v>30495</v>
      </c>
      <c r="F448" s="55">
        <v>28995</v>
      </c>
      <c r="G448" s="54">
        <v>4500</v>
      </c>
      <c r="H448" s="54">
        <v>50000</v>
      </c>
      <c r="I448" s="54">
        <v>50000</v>
      </c>
      <c r="J448" s="54">
        <v>300000</v>
      </c>
      <c r="K448" s="54">
        <v>300000</v>
      </c>
      <c r="L448" s="54">
        <v>0</v>
      </c>
      <c r="M448" s="55">
        <v>250000</v>
      </c>
      <c r="N448" s="55">
        <v>0</v>
      </c>
    </row>
    <row r="449" spans="1:14" ht="15.75">
      <c r="A449" s="56" t="s">
        <v>3941</v>
      </c>
      <c r="B449" s="57" t="s">
        <v>3724</v>
      </c>
      <c r="C449" s="54">
        <v>18000</v>
      </c>
      <c r="D449" s="54">
        <v>0</v>
      </c>
      <c r="E449" s="54">
        <v>0</v>
      </c>
      <c r="F449" s="55">
        <v>0</v>
      </c>
      <c r="G449" s="54">
        <v>0</v>
      </c>
      <c r="H449" s="54">
        <v>0</v>
      </c>
      <c r="I449" s="54">
        <v>0</v>
      </c>
      <c r="J449" s="54">
        <v>0</v>
      </c>
      <c r="K449" s="54">
        <v>0</v>
      </c>
      <c r="L449" s="54">
        <v>0</v>
      </c>
      <c r="M449" s="55">
        <v>0</v>
      </c>
      <c r="N449" s="55">
        <v>0</v>
      </c>
    </row>
    <row r="450" spans="1:14" ht="15.75">
      <c r="A450" s="56" t="s">
        <v>3926</v>
      </c>
      <c r="B450" s="57" t="s">
        <v>2432</v>
      </c>
      <c r="C450" s="54">
        <v>147715</v>
      </c>
      <c r="D450" s="54">
        <v>271843</v>
      </c>
      <c r="E450" s="54">
        <v>325006</v>
      </c>
      <c r="F450" s="55">
        <v>133061</v>
      </c>
      <c r="G450" s="54">
        <v>61590</v>
      </c>
      <c r="H450" s="54">
        <v>550000</v>
      </c>
      <c r="I450" s="54">
        <v>550000</v>
      </c>
      <c r="J450" s="54">
        <v>1500000</v>
      </c>
      <c r="K450" s="54">
        <v>1500000</v>
      </c>
      <c r="L450" s="54">
        <v>0</v>
      </c>
      <c r="M450" s="55">
        <v>950000</v>
      </c>
      <c r="N450" s="55">
        <v>0</v>
      </c>
    </row>
    <row r="451" spans="1:14" ht="15.75">
      <c r="A451" s="56"/>
      <c r="B451" s="57"/>
      <c r="C451" s="54">
        <v>0</v>
      </c>
      <c r="D451" s="54">
        <v>0</v>
      </c>
      <c r="E451" s="54">
        <v>0</v>
      </c>
      <c r="F451" s="55">
        <v>0</v>
      </c>
      <c r="G451" s="54">
        <v>0</v>
      </c>
      <c r="H451" s="54">
        <v>0</v>
      </c>
      <c r="I451" s="54">
        <v>0</v>
      </c>
      <c r="J451" s="54">
        <v>0</v>
      </c>
      <c r="K451" s="54">
        <v>0</v>
      </c>
      <c r="L451" s="54">
        <v>0</v>
      </c>
      <c r="M451" s="55">
        <v>0</v>
      </c>
      <c r="N451" s="55">
        <v>0</v>
      </c>
    </row>
    <row r="452" spans="1:14" ht="15.75">
      <c r="A452" s="59" t="s">
        <v>3959</v>
      </c>
      <c r="B452" s="57"/>
      <c r="C452" s="54">
        <v>2148821</v>
      </c>
      <c r="D452" s="54">
        <v>3064571</v>
      </c>
      <c r="E452" s="54">
        <v>3068385</v>
      </c>
      <c r="F452" s="55">
        <v>1653306</v>
      </c>
      <c r="G452" s="54">
        <v>1324738</v>
      </c>
      <c r="H452" s="54">
        <v>4100000</v>
      </c>
      <c r="I452" s="54">
        <v>4100000</v>
      </c>
      <c r="J452" s="54">
        <v>5950000</v>
      </c>
      <c r="K452" s="54">
        <v>5950000</v>
      </c>
      <c r="L452" s="54">
        <v>0</v>
      </c>
      <c r="M452" s="55">
        <v>1850000</v>
      </c>
      <c r="N452" s="55">
        <v>0</v>
      </c>
    </row>
    <row r="453" spans="1:14" ht="15.75">
      <c r="A453" s="56"/>
      <c r="B453" s="57"/>
      <c r="C453" s="54">
        <v>0</v>
      </c>
      <c r="D453" s="54">
        <v>0</v>
      </c>
      <c r="E453" s="54">
        <v>0</v>
      </c>
      <c r="F453" s="55">
        <v>0</v>
      </c>
      <c r="G453" s="54">
        <v>0</v>
      </c>
      <c r="H453" s="54">
        <v>0</v>
      </c>
      <c r="I453" s="54">
        <v>0</v>
      </c>
      <c r="J453" s="54">
        <v>0</v>
      </c>
      <c r="K453" s="54">
        <v>0</v>
      </c>
      <c r="L453" s="54">
        <v>0</v>
      </c>
      <c r="M453" s="55">
        <v>0</v>
      </c>
      <c r="N453" s="55">
        <v>0</v>
      </c>
    </row>
    <row r="454" spans="1:14" ht="15">
      <c r="A454" s="72" t="s">
        <v>8195</v>
      </c>
      <c r="B454" s="57"/>
      <c r="C454" s="54">
        <v>0</v>
      </c>
      <c r="D454" s="54">
        <v>0</v>
      </c>
      <c r="E454" s="54">
        <v>0</v>
      </c>
      <c r="F454" s="55">
        <v>0</v>
      </c>
      <c r="G454" s="54">
        <v>0</v>
      </c>
      <c r="H454" s="54">
        <v>0</v>
      </c>
      <c r="I454" s="54">
        <v>0</v>
      </c>
      <c r="J454" s="54">
        <v>0</v>
      </c>
      <c r="K454" s="54">
        <v>0</v>
      </c>
      <c r="L454" s="54">
        <v>0</v>
      </c>
      <c r="M454" s="55">
        <v>0</v>
      </c>
      <c r="N454" s="55">
        <v>0</v>
      </c>
    </row>
    <row r="455" spans="1:14" ht="15.75">
      <c r="A455" s="56" t="s">
        <v>3929</v>
      </c>
      <c r="B455" s="57" t="s">
        <v>11241</v>
      </c>
      <c r="C455" s="54">
        <v>0</v>
      </c>
      <c r="D455" s="54">
        <v>0</v>
      </c>
      <c r="E455" s="54">
        <v>0</v>
      </c>
      <c r="F455" s="55">
        <v>0</v>
      </c>
      <c r="G455" s="54">
        <v>0</v>
      </c>
      <c r="H455" s="54">
        <v>0</v>
      </c>
      <c r="I455" s="54">
        <v>0</v>
      </c>
      <c r="J455" s="54">
        <v>200000</v>
      </c>
      <c r="K455" s="54">
        <v>200000</v>
      </c>
      <c r="L455" s="54">
        <v>0</v>
      </c>
      <c r="M455" s="55">
        <v>200000</v>
      </c>
      <c r="N455" s="55">
        <v>0</v>
      </c>
    </row>
    <row r="456" spans="1:14" ht="15.75">
      <c r="A456" s="56" t="s">
        <v>3922</v>
      </c>
      <c r="B456" s="57" t="s">
        <v>11242</v>
      </c>
      <c r="C456" s="54">
        <v>0</v>
      </c>
      <c r="D456" s="54">
        <v>0</v>
      </c>
      <c r="E456" s="54">
        <v>0</v>
      </c>
      <c r="F456" s="55">
        <v>0</v>
      </c>
      <c r="G456" s="54">
        <v>0</v>
      </c>
      <c r="H456" s="54">
        <v>0</v>
      </c>
      <c r="I456" s="54">
        <v>0</v>
      </c>
      <c r="J456" s="54">
        <v>150000</v>
      </c>
      <c r="K456" s="54">
        <v>150000</v>
      </c>
      <c r="L456" s="54">
        <v>0</v>
      </c>
      <c r="M456" s="55">
        <v>150000</v>
      </c>
      <c r="N456" s="55">
        <v>0</v>
      </c>
    </row>
    <row r="457" spans="1:14" ht="15.75">
      <c r="A457" s="56" t="s">
        <v>3935</v>
      </c>
      <c r="B457" s="57" t="s">
        <v>11243</v>
      </c>
      <c r="C457" s="54">
        <v>0</v>
      </c>
      <c r="D457" s="54">
        <v>0</v>
      </c>
      <c r="E457" s="54">
        <v>0</v>
      </c>
      <c r="F457" s="55">
        <v>0</v>
      </c>
      <c r="G457" s="54">
        <v>0</v>
      </c>
      <c r="H457" s="54">
        <v>0</v>
      </c>
      <c r="I457" s="54">
        <v>0</v>
      </c>
      <c r="J457" s="54">
        <v>300000</v>
      </c>
      <c r="K457" s="54">
        <v>300000</v>
      </c>
      <c r="L457" s="54">
        <v>0</v>
      </c>
      <c r="M457" s="55">
        <v>300000</v>
      </c>
      <c r="N457" s="55">
        <v>0</v>
      </c>
    </row>
    <row r="458" spans="1:14" ht="15.75">
      <c r="A458" s="56" t="s">
        <v>3926</v>
      </c>
      <c r="B458" s="57" t="s">
        <v>11244</v>
      </c>
      <c r="C458" s="54">
        <v>0</v>
      </c>
      <c r="D458" s="54">
        <v>0</v>
      </c>
      <c r="E458" s="54">
        <v>0</v>
      </c>
      <c r="F458" s="55">
        <v>0</v>
      </c>
      <c r="G458" s="54">
        <v>0</v>
      </c>
      <c r="H458" s="54">
        <v>0</v>
      </c>
      <c r="I458" s="54">
        <v>0</v>
      </c>
      <c r="J458" s="54">
        <v>10000</v>
      </c>
      <c r="K458" s="54">
        <v>10000</v>
      </c>
      <c r="L458" s="54">
        <v>0</v>
      </c>
      <c r="M458" s="55">
        <v>10000</v>
      </c>
      <c r="N458" s="55">
        <v>0</v>
      </c>
    </row>
    <row r="459" spans="1:14" ht="15.75">
      <c r="A459" s="56"/>
      <c r="B459" s="57"/>
      <c r="C459" s="54">
        <v>0</v>
      </c>
      <c r="D459" s="54">
        <v>0</v>
      </c>
      <c r="E459" s="54">
        <v>0</v>
      </c>
      <c r="F459" s="55">
        <v>0</v>
      </c>
      <c r="G459" s="54">
        <v>0</v>
      </c>
      <c r="H459" s="54">
        <v>0</v>
      </c>
      <c r="I459" s="54">
        <v>0</v>
      </c>
      <c r="J459" s="54">
        <v>0</v>
      </c>
      <c r="K459" s="54">
        <v>0</v>
      </c>
      <c r="L459" s="54">
        <v>0</v>
      </c>
      <c r="M459" s="55">
        <v>0</v>
      </c>
      <c r="N459" s="55">
        <v>0</v>
      </c>
    </row>
    <row r="460" spans="1:14" ht="31.5">
      <c r="A460" s="59" t="s">
        <v>8197</v>
      </c>
      <c r="B460" s="57"/>
      <c r="C460" s="54">
        <v>0</v>
      </c>
      <c r="D460" s="54">
        <v>0</v>
      </c>
      <c r="E460" s="54">
        <v>0</v>
      </c>
      <c r="F460" s="55">
        <v>0</v>
      </c>
      <c r="G460" s="54">
        <v>0</v>
      </c>
      <c r="H460" s="54">
        <v>0</v>
      </c>
      <c r="I460" s="54">
        <v>0</v>
      </c>
      <c r="J460" s="54">
        <v>660000</v>
      </c>
      <c r="K460" s="54">
        <v>660000</v>
      </c>
      <c r="L460" s="54">
        <v>0</v>
      </c>
      <c r="M460" s="55">
        <v>660000</v>
      </c>
      <c r="N460" s="55">
        <v>0</v>
      </c>
    </row>
    <row r="461" spans="1:14" ht="15.75">
      <c r="A461" s="56"/>
      <c r="B461" s="57"/>
      <c r="C461" s="54">
        <v>0</v>
      </c>
      <c r="D461" s="54">
        <v>0</v>
      </c>
      <c r="E461" s="54">
        <v>0</v>
      </c>
      <c r="F461" s="55">
        <v>0</v>
      </c>
      <c r="G461" s="54">
        <v>0</v>
      </c>
      <c r="H461" s="54">
        <v>0</v>
      </c>
      <c r="I461" s="54">
        <v>0</v>
      </c>
      <c r="J461" s="54">
        <v>0</v>
      </c>
      <c r="K461" s="54">
        <v>0</v>
      </c>
      <c r="L461" s="54">
        <v>0</v>
      </c>
      <c r="M461" s="55">
        <v>0</v>
      </c>
      <c r="N461" s="55">
        <v>0</v>
      </c>
    </row>
    <row r="462" spans="1:14" ht="15.75">
      <c r="A462" s="59" t="s">
        <v>3429</v>
      </c>
      <c r="B462" s="57"/>
      <c r="C462" s="54">
        <v>34627406</v>
      </c>
      <c r="D462" s="54">
        <v>33567665</v>
      </c>
      <c r="E462" s="54">
        <v>36309206</v>
      </c>
      <c r="F462" s="55">
        <v>17079139</v>
      </c>
      <c r="G462" s="54">
        <v>19689073</v>
      </c>
      <c r="H462" s="54">
        <v>56031000</v>
      </c>
      <c r="I462" s="54">
        <v>56031000</v>
      </c>
      <c r="J462" s="54">
        <v>62465000</v>
      </c>
      <c r="K462" s="54">
        <v>62465000</v>
      </c>
      <c r="L462" s="54">
        <v>0</v>
      </c>
      <c r="M462" s="55">
        <v>6434000</v>
      </c>
      <c r="N462" s="55">
        <v>0</v>
      </c>
    </row>
    <row r="463" spans="1:14" ht="15.75">
      <c r="A463" s="56"/>
      <c r="B463" s="57"/>
      <c r="C463" s="54">
        <v>0</v>
      </c>
      <c r="D463" s="54">
        <v>0</v>
      </c>
      <c r="E463" s="54">
        <v>0</v>
      </c>
      <c r="F463" s="55">
        <v>0</v>
      </c>
      <c r="G463" s="54">
        <v>0</v>
      </c>
      <c r="H463" s="54">
        <v>0</v>
      </c>
      <c r="I463" s="54">
        <v>0</v>
      </c>
      <c r="J463" s="54">
        <v>0</v>
      </c>
      <c r="K463" s="54">
        <v>0</v>
      </c>
      <c r="L463" s="54">
        <v>0</v>
      </c>
      <c r="M463" s="55">
        <v>0</v>
      </c>
      <c r="N463" s="55">
        <v>0</v>
      </c>
    </row>
    <row r="464" spans="1:14" ht="15.75">
      <c r="A464" s="56" t="s">
        <v>3430</v>
      </c>
      <c r="B464" s="57"/>
      <c r="C464" s="54">
        <v>0</v>
      </c>
      <c r="D464" s="54">
        <v>0</v>
      </c>
      <c r="E464" s="54">
        <v>0</v>
      </c>
      <c r="F464" s="55">
        <v>0</v>
      </c>
      <c r="G464" s="54">
        <v>0</v>
      </c>
      <c r="H464" s="54">
        <v>0</v>
      </c>
      <c r="I464" s="54">
        <v>0</v>
      </c>
      <c r="J464" s="54">
        <v>0</v>
      </c>
      <c r="K464" s="54">
        <v>0</v>
      </c>
      <c r="L464" s="54">
        <v>0</v>
      </c>
      <c r="M464" s="55">
        <v>0</v>
      </c>
      <c r="N464" s="55">
        <v>0</v>
      </c>
    </row>
    <row r="465" spans="1:14" ht="15.75">
      <c r="A465" s="56" t="s">
        <v>3960</v>
      </c>
      <c r="B465" s="57" t="s">
        <v>896</v>
      </c>
      <c r="C465" s="54">
        <v>15926848</v>
      </c>
      <c r="D465" s="54">
        <v>15952536</v>
      </c>
      <c r="E465" s="54">
        <v>14113571</v>
      </c>
      <c r="F465" s="55">
        <v>8674264</v>
      </c>
      <c r="G465" s="54">
        <v>4916026</v>
      </c>
      <c r="H465" s="54">
        <v>15000000</v>
      </c>
      <c r="I465" s="54">
        <v>15000000</v>
      </c>
      <c r="J465" s="54">
        <v>15000000</v>
      </c>
      <c r="K465" s="54">
        <v>15000000</v>
      </c>
      <c r="L465" s="54">
        <v>0</v>
      </c>
      <c r="M465" s="55">
        <v>0</v>
      </c>
      <c r="N465" s="55">
        <v>0</v>
      </c>
    </row>
    <row r="466" spans="1:14" ht="15.75">
      <c r="A466" s="56" t="s">
        <v>3961</v>
      </c>
      <c r="B466" s="57" t="s">
        <v>159</v>
      </c>
      <c r="C466" s="54">
        <v>67230</v>
      </c>
      <c r="D466" s="54">
        <v>155346</v>
      </c>
      <c r="E466" s="54">
        <v>600750</v>
      </c>
      <c r="F466" s="55">
        <v>71064</v>
      </c>
      <c r="G466" s="54">
        <v>483723</v>
      </c>
      <c r="H466" s="54">
        <v>300000</v>
      </c>
      <c r="I466" s="54">
        <v>300000</v>
      </c>
      <c r="J466" s="54">
        <v>400000</v>
      </c>
      <c r="K466" s="54">
        <v>400000</v>
      </c>
      <c r="L466" s="54">
        <v>0</v>
      </c>
      <c r="M466" s="55">
        <v>100000</v>
      </c>
      <c r="N466" s="55">
        <v>0</v>
      </c>
    </row>
    <row r="467" spans="1:14" ht="15.75">
      <c r="A467" s="56"/>
      <c r="B467" s="57"/>
      <c r="C467" s="54">
        <v>0</v>
      </c>
      <c r="D467" s="54">
        <v>0</v>
      </c>
      <c r="E467" s="54">
        <v>0</v>
      </c>
      <c r="F467" s="55">
        <v>0</v>
      </c>
      <c r="G467" s="54">
        <v>0</v>
      </c>
      <c r="H467" s="54">
        <v>0</v>
      </c>
      <c r="I467" s="54">
        <v>0</v>
      </c>
      <c r="J467" s="54">
        <v>0</v>
      </c>
      <c r="K467" s="54">
        <v>0</v>
      </c>
      <c r="L467" s="54">
        <v>0</v>
      </c>
      <c r="M467" s="55">
        <v>0</v>
      </c>
      <c r="N467" s="55">
        <v>0</v>
      </c>
    </row>
    <row r="468" spans="1:14" ht="15.75">
      <c r="A468" s="59" t="s">
        <v>3437</v>
      </c>
      <c r="B468" s="57"/>
      <c r="C468" s="54">
        <v>15994078</v>
      </c>
      <c r="D468" s="54">
        <v>16107882</v>
      </c>
      <c r="E468" s="54">
        <v>14714321</v>
      </c>
      <c r="F468" s="55">
        <v>8745328</v>
      </c>
      <c r="G468" s="54">
        <v>5399749</v>
      </c>
      <c r="H468" s="54">
        <v>15300000</v>
      </c>
      <c r="I468" s="54">
        <v>15300000</v>
      </c>
      <c r="J468" s="54">
        <v>15400000</v>
      </c>
      <c r="K468" s="54">
        <v>15400000</v>
      </c>
      <c r="L468" s="54">
        <v>0</v>
      </c>
      <c r="M468" s="55">
        <v>100000</v>
      </c>
      <c r="N468" s="55">
        <v>0</v>
      </c>
    </row>
    <row r="469" spans="1:14" ht="15.75">
      <c r="A469" s="56"/>
      <c r="B469" s="57"/>
      <c r="C469" s="54">
        <v>0</v>
      </c>
      <c r="D469" s="54">
        <v>0</v>
      </c>
      <c r="E469" s="54">
        <v>0</v>
      </c>
      <c r="F469" s="55">
        <v>0</v>
      </c>
      <c r="G469" s="54">
        <v>0</v>
      </c>
      <c r="H469" s="54">
        <v>0</v>
      </c>
      <c r="I469" s="54">
        <v>0</v>
      </c>
      <c r="J469" s="54">
        <v>0</v>
      </c>
      <c r="K469" s="54">
        <v>0</v>
      </c>
      <c r="L469" s="54">
        <v>0</v>
      </c>
      <c r="M469" s="55">
        <v>0</v>
      </c>
      <c r="N469" s="55">
        <v>0</v>
      </c>
    </row>
    <row r="470" spans="1:14" ht="15.75">
      <c r="A470" s="56" t="s">
        <v>3962</v>
      </c>
      <c r="B470" s="57"/>
      <c r="C470" s="54">
        <v>0</v>
      </c>
      <c r="D470" s="54">
        <v>0</v>
      </c>
      <c r="E470" s="54">
        <v>0</v>
      </c>
      <c r="F470" s="55">
        <v>0</v>
      </c>
      <c r="G470" s="54">
        <v>0</v>
      </c>
      <c r="H470" s="54">
        <v>0</v>
      </c>
      <c r="I470" s="54">
        <v>0</v>
      </c>
      <c r="J470" s="54">
        <v>0</v>
      </c>
      <c r="K470" s="54">
        <v>0</v>
      </c>
      <c r="L470" s="54">
        <v>0</v>
      </c>
      <c r="M470" s="55">
        <v>0</v>
      </c>
      <c r="N470" s="55">
        <v>0</v>
      </c>
    </row>
    <row r="471" spans="1:14" ht="15.75">
      <c r="A471" s="56" t="s">
        <v>3963</v>
      </c>
      <c r="B471" s="57" t="s">
        <v>788</v>
      </c>
      <c r="C471" s="54">
        <v>840182</v>
      </c>
      <c r="D471" s="54">
        <v>938950</v>
      </c>
      <c r="E471" s="54">
        <v>1243990</v>
      </c>
      <c r="F471" s="55">
        <v>740320</v>
      </c>
      <c r="G471" s="54">
        <v>470100</v>
      </c>
      <c r="H471" s="54">
        <v>800000</v>
      </c>
      <c r="I471" s="54">
        <v>800000</v>
      </c>
      <c r="J471" s="54">
        <v>800000</v>
      </c>
      <c r="K471" s="54">
        <v>800000</v>
      </c>
      <c r="L471" s="54">
        <v>0</v>
      </c>
      <c r="M471" s="55">
        <v>0</v>
      </c>
      <c r="N471" s="55">
        <v>0</v>
      </c>
    </row>
    <row r="472" spans="1:14" ht="15.75">
      <c r="A472" s="56" t="s">
        <v>3964</v>
      </c>
      <c r="B472" s="57" t="s">
        <v>789</v>
      </c>
      <c r="C472" s="54">
        <v>2492940</v>
      </c>
      <c r="D472" s="54">
        <v>2761380</v>
      </c>
      <c r="E472" s="54">
        <v>2855520</v>
      </c>
      <c r="F472" s="55">
        <v>1310030</v>
      </c>
      <c r="G472" s="54">
        <v>1553140</v>
      </c>
      <c r="H472" s="54">
        <v>2500000</v>
      </c>
      <c r="I472" s="54">
        <v>2500000</v>
      </c>
      <c r="J472" s="54">
        <v>2400000</v>
      </c>
      <c r="K472" s="54">
        <v>2400000</v>
      </c>
      <c r="L472" s="54">
        <v>0</v>
      </c>
      <c r="M472" s="55">
        <v>0</v>
      </c>
      <c r="N472" s="55">
        <v>100000</v>
      </c>
    </row>
    <row r="473" spans="1:14" ht="15.75">
      <c r="A473" s="56" t="s">
        <v>3965</v>
      </c>
      <c r="B473" s="57" t="s">
        <v>1152</v>
      </c>
      <c r="C473" s="54">
        <v>561395</v>
      </c>
      <c r="D473" s="54">
        <v>764420</v>
      </c>
      <c r="E473" s="54">
        <v>1300510</v>
      </c>
      <c r="F473" s="55">
        <v>727660</v>
      </c>
      <c r="G473" s="54">
        <v>219750</v>
      </c>
      <c r="H473" s="54">
        <v>800000</v>
      </c>
      <c r="I473" s="54">
        <v>800000</v>
      </c>
      <c r="J473" s="54">
        <v>800000</v>
      </c>
      <c r="K473" s="54">
        <v>800000</v>
      </c>
      <c r="L473" s="54">
        <v>0</v>
      </c>
      <c r="M473" s="55">
        <v>0</v>
      </c>
      <c r="N473" s="55">
        <v>0</v>
      </c>
    </row>
    <row r="474" spans="1:14" ht="15.75">
      <c r="A474" s="56" t="s">
        <v>3966</v>
      </c>
      <c r="B474" s="57" t="s">
        <v>1153</v>
      </c>
      <c r="C474" s="54">
        <v>231600</v>
      </c>
      <c r="D474" s="54">
        <v>247000</v>
      </c>
      <c r="E474" s="54">
        <v>260000</v>
      </c>
      <c r="F474" s="55">
        <v>125200</v>
      </c>
      <c r="G474" s="54">
        <v>108300</v>
      </c>
      <c r="H474" s="54">
        <v>250000</v>
      </c>
      <c r="I474" s="54">
        <v>250000</v>
      </c>
      <c r="J474" s="54">
        <v>250000</v>
      </c>
      <c r="K474" s="54">
        <v>250000</v>
      </c>
      <c r="L474" s="54">
        <v>0</v>
      </c>
      <c r="M474" s="55">
        <v>0</v>
      </c>
      <c r="N474" s="55">
        <v>0</v>
      </c>
    </row>
    <row r="475" spans="1:14" ht="15.75">
      <c r="A475" s="56" t="s">
        <v>3967</v>
      </c>
      <c r="B475" s="57" t="s">
        <v>720</v>
      </c>
      <c r="C475" s="54">
        <v>29550</v>
      </c>
      <c r="D475" s="54">
        <v>16850</v>
      </c>
      <c r="E475" s="54">
        <v>30550</v>
      </c>
      <c r="F475" s="55">
        <v>8350</v>
      </c>
      <c r="G475" s="54">
        <v>131800</v>
      </c>
      <c r="H475" s="54">
        <v>50000</v>
      </c>
      <c r="I475" s="54">
        <v>50000</v>
      </c>
      <c r="J475" s="54">
        <v>50000</v>
      </c>
      <c r="K475" s="54">
        <v>50000</v>
      </c>
      <c r="L475" s="54">
        <v>0</v>
      </c>
      <c r="M475" s="55">
        <v>0</v>
      </c>
      <c r="N475" s="55">
        <v>0</v>
      </c>
    </row>
    <row r="476" spans="1:14" ht="15.75">
      <c r="A476" s="56" t="s">
        <v>8208</v>
      </c>
      <c r="B476" s="57" t="s">
        <v>2113</v>
      </c>
      <c r="C476" s="54">
        <v>138300</v>
      </c>
      <c r="D476" s="54">
        <v>252910</v>
      </c>
      <c r="E476" s="54">
        <v>385870</v>
      </c>
      <c r="F476" s="55">
        <v>186590</v>
      </c>
      <c r="G476" s="54">
        <v>259820</v>
      </c>
      <c r="H476" s="54">
        <v>1000000</v>
      </c>
      <c r="I476" s="54">
        <v>1000000</v>
      </c>
      <c r="J476" s="54">
        <v>1000000</v>
      </c>
      <c r="K476" s="54">
        <v>1000000</v>
      </c>
      <c r="L476" s="54">
        <v>0</v>
      </c>
      <c r="M476" s="55">
        <v>0</v>
      </c>
      <c r="N476" s="55">
        <v>0</v>
      </c>
    </row>
    <row r="477" spans="1:14" ht="15.75">
      <c r="A477" s="56"/>
      <c r="B477" s="57"/>
      <c r="C477" s="54">
        <v>0</v>
      </c>
      <c r="D477" s="54">
        <v>0</v>
      </c>
      <c r="E477" s="54">
        <v>0</v>
      </c>
      <c r="F477" s="55">
        <v>0</v>
      </c>
      <c r="G477" s="54">
        <v>0</v>
      </c>
      <c r="H477" s="54">
        <v>0</v>
      </c>
      <c r="I477" s="54">
        <v>0</v>
      </c>
      <c r="J477" s="54">
        <v>0</v>
      </c>
      <c r="K477" s="54">
        <v>0</v>
      </c>
      <c r="L477" s="54">
        <v>0</v>
      </c>
      <c r="M477" s="55">
        <v>0</v>
      </c>
      <c r="N477" s="55">
        <v>0</v>
      </c>
    </row>
    <row r="478" spans="1:14" ht="15.75">
      <c r="A478" s="59" t="s">
        <v>3968</v>
      </c>
      <c r="B478" s="57"/>
      <c r="C478" s="54">
        <v>4293967</v>
      </c>
      <c r="D478" s="54">
        <v>4981510</v>
      </c>
      <c r="E478" s="54">
        <v>6076440</v>
      </c>
      <c r="F478" s="55">
        <v>3098150</v>
      </c>
      <c r="G478" s="54">
        <v>2742910</v>
      </c>
      <c r="H478" s="54">
        <v>5400000</v>
      </c>
      <c r="I478" s="54">
        <v>5400000</v>
      </c>
      <c r="J478" s="54">
        <v>5300000</v>
      </c>
      <c r="K478" s="54">
        <v>5300000</v>
      </c>
      <c r="L478" s="54">
        <v>0</v>
      </c>
      <c r="M478" s="55">
        <v>0</v>
      </c>
      <c r="N478" s="55">
        <v>100000</v>
      </c>
    </row>
    <row r="479" spans="1:14" ht="15.75">
      <c r="A479" s="56"/>
      <c r="B479" s="57"/>
      <c r="C479" s="54">
        <v>0</v>
      </c>
      <c r="D479" s="54">
        <v>0</v>
      </c>
      <c r="E479" s="54">
        <v>0</v>
      </c>
      <c r="F479" s="55">
        <v>0</v>
      </c>
      <c r="G479" s="54">
        <v>0</v>
      </c>
      <c r="H479" s="54">
        <v>0</v>
      </c>
      <c r="I479" s="54">
        <v>0</v>
      </c>
      <c r="J479" s="54">
        <v>0</v>
      </c>
      <c r="K479" s="54">
        <v>0</v>
      </c>
      <c r="L479" s="54">
        <v>0</v>
      </c>
      <c r="M479" s="55">
        <v>0</v>
      </c>
      <c r="N479" s="55">
        <v>0</v>
      </c>
    </row>
    <row r="480" spans="1:14" ht="31.5">
      <c r="A480" s="56" t="s">
        <v>3969</v>
      </c>
      <c r="B480" s="57" t="s">
        <v>127</v>
      </c>
      <c r="C480" s="54">
        <v>9970214</v>
      </c>
      <c r="D480" s="54">
        <v>25868983</v>
      </c>
      <c r="E480" s="54">
        <v>13638031</v>
      </c>
      <c r="F480" s="55">
        <v>11973866</v>
      </c>
      <c r="G480" s="54">
        <v>0</v>
      </c>
      <c r="H480" s="54">
        <v>15000000</v>
      </c>
      <c r="I480" s="54">
        <v>15000000</v>
      </c>
      <c r="J480" s="54">
        <v>20000000</v>
      </c>
      <c r="K480" s="54">
        <v>20000000</v>
      </c>
      <c r="L480" s="54">
        <v>0</v>
      </c>
      <c r="M480" s="55">
        <v>5000000</v>
      </c>
      <c r="N480" s="55">
        <v>0</v>
      </c>
    </row>
    <row r="481" spans="1:14" ht="15.75">
      <c r="A481" s="56"/>
      <c r="B481" s="57"/>
      <c r="C481" s="54">
        <v>0</v>
      </c>
      <c r="D481" s="54">
        <v>0</v>
      </c>
      <c r="E481" s="54">
        <v>0</v>
      </c>
      <c r="F481" s="55">
        <v>0</v>
      </c>
      <c r="G481" s="54">
        <v>0</v>
      </c>
      <c r="H481" s="54">
        <v>0</v>
      </c>
      <c r="I481" s="54">
        <v>0</v>
      </c>
      <c r="J481" s="54">
        <v>0</v>
      </c>
      <c r="K481" s="54">
        <v>0</v>
      </c>
      <c r="L481" s="54">
        <v>0</v>
      </c>
      <c r="M481" s="55">
        <v>0</v>
      </c>
      <c r="N481" s="55">
        <v>0</v>
      </c>
    </row>
    <row r="482" spans="1:14" ht="15.75">
      <c r="A482" s="56" t="s">
        <v>3970</v>
      </c>
      <c r="B482" s="57" t="s">
        <v>770</v>
      </c>
      <c r="C482" s="54">
        <v>1893689</v>
      </c>
      <c r="D482" s="54">
        <v>0</v>
      </c>
      <c r="E482" s="54">
        <v>0</v>
      </c>
      <c r="F482" s="55">
        <v>0</v>
      </c>
      <c r="G482" s="54">
        <v>0</v>
      </c>
      <c r="H482" s="54">
        <v>5000000</v>
      </c>
      <c r="I482" s="54">
        <v>5000000</v>
      </c>
      <c r="J482" s="54">
        <v>5000000</v>
      </c>
      <c r="K482" s="54">
        <v>5000000</v>
      </c>
      <c r="L482" s="54">
        <v>0</v>
      </c>
      <c r="M482" s="55">
        <v>0</v>
      </c>
      <c r="N482" s="55">
        <v>0</v>
      </c>
    </row>
    <row r="483" spans="1:14" ht="15.75">
      <c r="A483" s="56" t="s">
        <v>3971</v>
      </c>
      <c r="B483" s="57" t="s">
        <v>1108</v>
      </c>
      <c r="C483" s="54">
        <v>1513402</v>
      </c>
      <c r="D483" s="54">
        <v>3065433</v>
      </c>
      <c r="E483" s="54">
        <v>1907025</v>
      </c>
      <c r="F483" s="55">
        <v>1712186</v>
      </c>
      <c r="G483" s="54">
        <v>0</v>
      </c>
      <c r="H483" s="54">
        <v>3000000</v>
      </c>
      <c r="I483" s="54">
        <v>3000000</v>
      </c>
      <c r="J483" s="54">
        <v>5000000</v>
      </c>
      <c r="K483" s="54">
        <v>5000000</v>
      </c>
      <c r="L483" s="54">
        <v>0</v>
      </c>
      <c r="M483" s="55">
        <v>2000000</v>
      </c>
      <c r="N483" s="55">
        <v>0</v>
      </c>
    </row>
    <row r="484" spans="1:14" ht="31.5">
      <c r="A484" s="56" t="s">
        <v>8798</v>
      </c>
      <c r="B484" s="57" t="s">
        <v>1109</v>
      </c>
      <c r="C484" s="54">
        <v>450385938</v>
      </c>
      <c r="D484" s="54">
        <v>632249002</v>
      </c>
      <c r="E484" s="54">
        <v>681113049</v>
      </c>
      <c r="F484" s="55">
        <v>14088227</v>
      </c>
      <c r="G484" s="54">
        <v>959095862</v>
      </c>
      <c r="H484" s="54">
        <v>900000000</v>
      </c>
      <c r="I484" s="54">
        <v>900000000</v>
      </c>
      <c r="J484" s="54">
        <v>562500000</v>
      </c>
      <c r="K484" s="54">
        <v>562500000</v>
      </c>
      <c r="L484" s="54">
        <v>0</v>
      </c>
      <c r="M484" s="55">
        <v>0</v>
      </c>
      <c r="N484" s="55">
        <v>337500000</v>
      </c>
    </row>
    <row r="485" spans="1:14" ht="31.5">
      <c r="A485" s="56" t="s">
        <v>3972</v>
      </c>
      <c r="B485" s="57" t="s">
        <v>5119</v>
      </c>
      <c r="C485" s="54">
        <v>85936011</v>
      </c>
      <c r="D485" s="54">
        <v>31859649</v>
      </c>
      <c r="E485" s="54">
        <v>12953922</v>
      </c>
      <c r="F485" s="55">
        <v>46288822</v>
      </c>
      <c r="G485" s="54">
        <v>22423669</v>
      </c>
      <c r="H485" s="54">
        <v>80000000</v>
      </c>
      <c r="I485" s="54">
        <v>80000000</v>
      </c>
      <c r="J485" s="54">
        <v>80000000</v>
      </c>
      <c r="K485" s="54">
        <v>80000000</v>
      </c>
      <c r="L485" s="54">
        <v>0</v>
      </c>
      <c r="M485" s="55">
        <v>0</v>
      </c>
      <c r="N485" s="55">
        <v>0</v>
      </c>
    </row>
    <row r="486" spans="1:14" ht="15.75">
      <c r="A486" s="56" t="s">
        <v>8799</v>
      </c>
      <c r="B486" s="57" t="s">
        <v>2398</v>
      </c>
      <c r="C486" s="54">
        <v>0</v>
      </c>
      <c r="D486" s="54">
        <v>233000</v>
      </c>
      <c r="E486" s="54">
        <v>4503000</v>
      </c>
      <c r="F486" s="55">
        <v>0</v>
      </c>
      <c r="G486" s="54">
        <v>0</v>
      </c>
      <c r="H486" s="54">
        <v>0</v>
      </c>
      <c r="I486" s="54">
        <v>0</v>
      </c>
      <c r="J486" s="54">
        <v>0</v>
      </c>
      <c r="K486" s="54">
        <v>0</v>
      </c>
      <c r="L486" s="54">
        <v>0</v>
      </c>
      <c r="M486" s="55">
        <v>0</v>
      </c>
      <c r="N486" s="55">
        <v>0</v>
      </c>
    </row>
    <row r="487" spans="1:14" ht="15.75">
      <c r="A487" s="56" t="s">
        <v>3973</v>
      </c>
      <c r="B487" s="57" t="s">
        <v>5120</v>
      </c>
      <c r="C487" s="54">
        <v>165560000</v>
      </c>
      <c r="D487" s="54">
        <v>30280000</v>
      </c>
      <c r="E487" s="54">
        <v>0</v>
      </c>
      <c r="F487" s="55">
        <v>0</v>
      </c>
      <c r="G487" s="54">
        <v>0</v>
      </c>
      <c r="H487" s="54">
        <v>0</v>
      </c>
      <c r="I487" s="54">
        <v>0</v>
      </c>
      <c r="J487" s="54">
        <v>50000000</v>
      </c>
      <c r="K487" s="54">
        <v>50000000</v>
      </c>
      <c r="L487" s="54">
        <v>0</v>
      </c>
      <c r="M487" s="55">
        <v>50000000</v>
      </c>
      <c r="N487" s="55">
        <v>0</v>
      </c>
    </row>
    <row r="488" spans="1:14" ht="31.5">
      <c r="A488" s="56" t="s">
        <v>11346</v>
      </c>
      <c r="B488" s="57" t="s">
        <v>5121</v>
      </c>
      <c r="C488" s="54">
        <v>184534650</v>
      </c>
      <c r="D488" s="54">
        <v>0</v>
      </c>
      <c r="E488" s="54">
        <v>2103087988</v>
      </c>
      <c r="F488" s="55">
        <v>2081587988</v>
      </c>
      <c r="G488" s="54">
        <v>0</v>
      </c>
      <c r="H488" s="54">
        <v>0</v>
      </c>
      <c r="I488" s="54">
        <v>0</v>
      </c>
      <c r="J488" s="54">
        <v>845300000</v>
      </c>
      <c r="K488" s="54">
        <v>845300000</v>
      </c>
      <c r="L488" s="54">
        <v>0</v>
      </c>
      <c r="M488" s="55">
        <v>845300000</v>
      </c>
      <c r="N488" s="55">
        <v>0</v>
      </c>
    </row>
    <row r="489" spans="1:14" ht="31.5">
      <c r="A489" s="56" t="s">
        <v>5097</v>
      </c>
      <c r="B489" s="57" t="s">
        <v>1402</v>
      </c>
      <c r="C489" s="54">
        <v>140321032</v>
      </c>
      <c r="D489" s="54">
        <v>196858000</v>
      </c>
      <c r="E489" s="54">
        <v>180952241</v>
      </c>
      <c r="F489" s="55">
        <v>71110599</v>
      </c>
      <c r="G489" s="54">
        <v>117323466</v>
      </c>
      <c r="H489" s="54">
        <v>350000000</v>
      </c>
      <c r="I489" s="54">
        <v>350000000</v>
      </c>
      <c r="J489" s="54">
        <v>460000000</v>
      </c>
      <c r="K489" s="54">
        <v>460000000</v>
      </c>
      <c r="L489" s="54">
        <v>0</v>
      </c>
      <c r="M489" s="55">
        <v>110000000</v>
      </c>
      <c r="N489" s="55">
        <v>0</v>
      </c>
    </row>
    <row r="490" spans="1:14" ht="31.5">
      <c r="A490" s="56" t="s">
        <v>4212</v>
      </c>
      <c r="B490" s="57" t="s">
        <v>5123</v>
      </c>
      <c r="C490" s="54">
        <v>3400000</v>
      </c>
      <c r="D490" s="54">
        <v>0</v>
      </c>
      <c r="E490" s="54">
        <v>2500000</v>
      </c>
      <c r="F490" s="55">
        <v>2500000</v>
      </c>
      <c r="G490" s="54">
        <v>0</v>
      </c>
      <c r="H490" s="54">
        <v>0</v>
      </c>
      <c r="I490" s="54">
        <v>0</v>
      </c>
      <c r="J490" s="54">
        <v>0</v>
      </c>
      <c r="K490" s="54">
        <v>0</v>
      </c>
      <c r="L490" s="54">
        <v>0</v>
      </c>
      <c r="M490" s="55">
        <v>0</v>
      </c>
      <c r="N490" s="55">
        <v>0</v>
      </c>
    </row>
    <row r="491" spans="1:14" ht="15.75">
      <c r="A491" s="56" t="s">
        <v>3974</v>
      </c>
      <c r="B491" s="57" t="s">
        <v>1976</v>
      </c>
      <c r="C491" s="54">
        <v>8937593</v>
      </c>
      <c r="D491" s="54">
        <v>12566613</v>
      </c>
      <c r="E491" s="54">
        <v>2993113</v>
      </c>
      <c r="F491" s="55">
        <v>2993113</v>
      </c>
      <c r="G491" s="54">
        <v>5165103</v>
      </c>
      <c r="H491" s="54">
        <v>0</v>
      </c>
      <c r="I491" s="54">
        <v>0</v>
      </c>
      <c r="J491" s="54">
        <v>0</v>
      </c>
      <c r="K491" s="54">
        <v>0</v>
      </c>
      <c r="L491" s="54">
        <v>0</v>
      </c>
      <c r="M491" s="55">
        <v>0</v>
      </c>
      <c r="N491" s="55">
        <v>0</v>
      </c>
    </row>
    <row r="492" spans="1:14" ht="31.5">
      <c r="A492" s="56" t="s">
        <v>3975</v>
      </c>
      <c r="B492" s="57" t="s">
        <v>5124</v>
      </c>
      <c r="C492" s="54">
        <v>260000</v>
      </c>
      <c r="D492" s="54">
        <v>0</v>
      </c>
      <c r="E492" s="54">
        <v>3000000</v>
      </c>
      <c r="F492" s="55">
        <v>3000000</v>
      </c>
      <c r="G492" s="54">
        <v>0</v>
      </c>
      <c r="H492" s="54">
        <v>0</v>
      </c>
      <c r="I492" s="54">
        <v>0</v>
      </c>
      <c r="J492" s="54">
        <v>0</v>
      </c>
      <c r="K492" s="54">
        <v>0</v>
      </c>
      <c r="L492" s="54">
        <v>0</v>
      </c>
      <c r="M492" s="55">
        <v>0</v>
      </c>
      <c r="N492" s="55">
        <v>0</v>
      </c>
    </row>
    <row r="493" spans="1:14" ht="31.5">
      <c r="A493" s="56" t="s">
        <v>3976</v>
      </c>
      <c r="B493" s="57" t="s">
        <v>5125</v>
      </c>
      <c r="C493" s="54">
        <v>0</v>
      </c>
      <c r="D493" s="54">
        <v>5000000</v>
      </c>
      <c r="E493" s="54">
        <v>0</v>
      </c>
      <c r="F493" s="55">
        <v>0</v>
      </c>
      <c r="G493" s="54">
        <v>0</v>
      </c>
      <c r="H493" s="54">
        <v>0</v>
      </c>
      <c r="I493" s="54">
        <v>0</v>
      </c>
      <c r="J493" s="54">
        <v>0</v>
      </c>
      <c r="K493" s="54">
        <v>0</v>
      </c>
      <c r="L493" s="54">
        <v>0</v>
      </c>
      <c r="M493" s="55">
        <v>0</v>
      </c>
      <c r="N493" s="55">
        <v>0</v>
      </c>
    </row>
    <row r="494" spans="1:14" ht="31.5">
      <c r="A494" s="56" t="s">
        <v>8047</v>
      </c>
      <c r="B494" s="57" t="s">
        <v>8046</v>
      </c>
      <c r="C494" s="54">
        <v>0</v>
      </c>
      <c r="D494" s="54">
        <v>0</v>
      </c>
      <c r="E494" s="54">
        <v>8000000</v>
      </c>
      <c r="F494" s="55">
        <v>8000000</v>
      </c>
      <c r="G494" s="54">
        <v>0</v>
      </c>
      <c r="H494" s="54">
        <v>0</v>
      </c>
      <c r="I494" s="54">
        <v>0</v>
      </c>
      <c r="J494" s="54">
        <v>0</v>
      </c>
      <c r="K494" s="54">
        <v>0</v>
      </c>
      <c r="L494" s="54">
        <v>0</v>
      </c>
      <c r="M494" s="55">
        <v>0</v>
      </c>
      <c r="N494" s="55">
        <v>0</v>
      </c>
    </row>
    <row r="495" spans="1:14" ht="31.5">
      <c r="A495" s="56" t="s">
        <v>3977</v>
      </c>
      <c r="B495" s="57" t="s">
        <v>2239</v>
      </c>
      <c r="C495" s="54">
        <v>1000000</v>
      </c>
      <c r="D495" s="54">
        <v>2577000</v>
      </c>
      <c r="E495" s="54">
        <v>0</v>
      </c>
      <c r="F495" s="55">
        <v>0</v>
      </c>
      <c r="G495" s="54">
        <v>0</v>
      </c>
      <c r="H495" s="54">
        <v>0</v>
      </c>
      <c r="I495" s="54">
        <v>0</v>
      </c>
      <c r="J495" s="54">
        <v>0</v>
      </c>
      <c r="K495" s="54">
        <v>0</v>
      </c>
      <c r="L495" s="54">
        <v>0</v>
      </c>
      <c r="M495" s="55">
        <v>0</v>
      </c>
      <c r="N495" s="55">
        <v>0</v>
      </c>
    </row>
    <row r="496" spans="1:14" ht="31.5">
      <c r="A496" s="56" t="s">
        <v>3978</v>
      </c>
      <c r="B496" s="57" t="s">
        <v>5126</v>
      </c>
      <c r="C496" s="54">
        <v>0</v>
      </c>
      <c r="D496" s="54">
        <v>0</v>
      </c>
      <c r="E496" s="54">
        <v>-1810493</v>
      </c>
      <c r="F496" s="55">
        <v>-1810493</v>
      </c>
      <c r="G496" s="54">
        <v>0</v>
      </c>
      <c r="H496" s="54">
        <v>0</v>
      </c>
      <c r="I496" s="54">
        <v>0</v>
      </c>
      <c r="J496" s="54">
        <v>0</v>
      </c>
      <c r="K496" s="54">
        <v>0</v>
      </c>
      <c r="L496" s="54">
        <v>0</v>
      </c>
      <c r="M496" s="55">
        <v>0</v>
      </c>
      <c r="N496" s="55">
        <v>0</v>
      </c>
    </row>
    <row r="497" spans="1:14" ht="15.75">
      <c r="A497" s="56" t="s">
        <v>8215</v>
      </c>
      <c r="B497" s="57" t="s">
        <v>8218</v>
      </c>
      <c r="C497" s="54">
        <v>0</v>
      </c>
      <c r="D497" s="54">
        <v>0</v>
      </c>
      <c r="E497" s="54">
        <v>0</v>
      </c>
      <c r="F497" s="55">
        <v>0</v>
      </c>
      <c r="G497" s="54">
        <v>248543442</v>
      </c>
      <c r="H497" s="54">
        <v>0</v>
      </c>
      <c r="I497" s="54">
        <v>0</v>
      </c>
      <c r="J497" s="54">
        <v>0</v>
      </c>
      <c r="K497" s="54">
        <v>0</v>
      </c>
      <c r="L497" s="54">
        <v>0</v>
      </c>
      <c r="M497" s="55">
        <v>0</v>
      </c>
      <c r="N497" s="55">
        <v>0</v>
      </c>
    </row>
    <row r="498" spans="1:14" ht="31.5">
      <c r="A498" s="56" t="s">
        <v>11203</v>
      </c>
      <c r="B498" s="57" t="s">
        <v>11245</v>
      </c>
      <c r="C498" s="54">
        <v>0</v>
      </c>
      <c r="D498" s="54">
        <v>0</v>
      </c>
      <c r="E498" s="54">
        <v>0</v>
      </c>
      <c r="F498" s="55">
        <v>0</v>
      </c>
      <c r="G498" s="54">
        <v>0</v>
      </c>
      <c r="H498" s="54">
        <v>0</v>
      </c>
      <c r="I498" s="54">
        <v>0</v>
      </c>
      <c r="J498" s="54">
        <v>469800000</v>
      </c>
      <c r="K498" s="54">
        <v>469800000</v>
      </c>
      <c r="L498" s="54">
        <v>0</v>
      </c>
      <c r="M498" s="55">
        <v>469800000</v>
      </c>
      <c r="N498" s="55">
        <v>0</v>
      </c>
    </row>
    <row r="499" spans="1:14" ht="15.75">
      <c r="A499" s="56"/>
      <c r="B499" s="57"/>
      <c r="C499" s="54">
        <v>0</v>
      </c>
      <c r="D499" s="54">
        <v>0</v>
      </c>
      <c r="E499" s="54">
        <v>0</v>
      </c>
      <c r="F499" s="55">
        <v>0</v>
      </c>
      <c r="G499" s="54">
        <v>0</v>
      </c>
      <c r="H499" s="54">
        <v>0</v>
      </c>
      <c r="I499" s="54">
        <v>0</v>
      </c>
      <c r="J499" s="54">
        <v>0</v>
      </c>
      <c r="K499" s="54">
        <v>0</v>
      </c>
      <c r="L499" s="54">
        <v>0</v>
      </c>
      <c r="M499" s="55">
        <v>0</v>
      </c>
      <c r="N499" s="55">
        <v>0</v>
      </c>
    </row>
    <row r="500" spans="1:14" ht="15.75">
      <c r="A500" s="59" t="s">
        <v>3556</v>
      </c>
      <c r="B500" s="57"/>
      <c r="C500" s="54">
        <v>28404626075</v>
      </c>
      <c r="D500" s="54">
        <v>33787359931</v>
      </c>
      <c r="E500" s="54">
        <v>30760486325</v>
      </c>
      <c r="F500" s="55">
        <v>16227143658</v>
      </c>
      <c r="G500" s="54">
        <v>17862934892</v>
      </c>
      <c r="H500" s="54">
        <v>45314700000</v>
      </c>
      <c r="I500" s="54">
        <v>45314700000</v>
      </c>
      <c r="J500" s="54">
        <v>43287444409</v>
      </c>
      <c r="K500" s="54">
        <v>47617444409</v>
      </c>
      <c r="L500" s="54">
        <v>0</v>
      </c>
      <c r="M500" s="55">
        <v>2302744409</v>
      </c>
      <c r="N500" s="55">
        <v>0</v>
      </c>
    </row>
    <row r="501" spans="1:14" ht="15.75">
      <c r="A501" s="73"/>
      <c r="B501" s="57"/>
      <c r="C501" s="54">
        <v>0</v>
      </c>
      <c r="D501" s="54">
        <v>0</v>
      </c>
      <c r="E501" s="54">
        <v>0</v>
      </c>
      <c r="F501" s="55">
        <v>0</v>
      </c>
      <c r="G501" s="54">
        <v>0</v>
      </c>
      <c r="H501" s="54">
        <v>0</v>
      </c>
      <c r="I501" s="54">
        <v>0</v>
      </c>
      <c r="J501" s="54">
        <v>0</v>
      </c>
      <c r="K501" s="54">
        <v>0</v>
      </c>
      <c r="L501" s="54">
        <v>0</v>
      </c>
      <c r="M501" s="55"/>
      <c r="N501" s="55"/>
    </row>
    <row r="502" spans="1:14" ht="15.75">
      <c r="A502" s="59" t="s">
        <v>3721</v>
      </c>
      <c r="B502" s="57"/>
      <c r="C502" s="54">
        <v>7940657792</v>
      </c>
      <c r="D502" s="54">
        <v>6986257375</v>
      </c>
      <c r="E502" s="54">
        <v>8887749688</v>
      </c>
      <c r="F502" s="55">
        <v>5484052615</v>
      </c>
      <c r="G502" s="54">
        <v>3763694426</v>
      </c>
      <c r="H502" s="54">
        <v>13551932953</v>
      </c>
      <c r="I502" s="54">
        <v>13551932953</v>
      </c>
      <c r="J502" s="54">
        <v>11368300000</v>
      </c>
      <c r="K502" s="54">
        <v>12301624000</v>
      </c>
      <c r="L502" s="54">
        <v>0</v>
      </c>
      <c r="M502" s="54"/>
      <c r="N502" s="54"/>
    </row>
    <row r="503" spans="1:14" ht="15.75">
      <c r="A503" s="73"/>
      <c r="B503" s="57"/>
      <c r="C503" s="54">
        <v>0</v>
      </c>
      <c r="D503" s="54">
        <v>0</v>
      </c>
      <c r="E503" s="54">
        <v>0</v>
      </c>
      <c r="F503" s="55">
        <v>0</v>
      </c>
      <c r="G503" s="54">
        <v>0</v>
      </c>
      <c r="H503" s="54">
        <v>0</v>
      </c>
      <c r="I503" s="54">
        <v>0</v>
      </c>
      <c r="J503" s="54">
        <v>0</v>
      </c>
      <c r="K503" s="54">
        <v>0</v>
      </c>
      <c r="L503" s="54">
        <v>0</v>
      </c>
      <c r="M503" s="55"/>
      <c r="N503" s="55"/>
    </row>
    <row r="504" spans="1:14" ht="15.75">
      <c r="A504" s="59" t="s">
        <v>3991</v>
      </c>
      <c r="B504" s="57"/>
      <c r="C504" s="54">
        <v>36345283867</v>
      </c>
      <c r="D504" s="54">
        <v>40773617306</v>
      </c>
      <c r="E504" s="54">
        <v>39648236013</v>
      </c>
      <c r="F504" s="55">
        <v>21711196273</v>
      </c>
      <c r="G504" s="54">
        <v>21626629318</v>
      </c>
      <c r="H504" s="54">
        <v>58866632953</v>
      </c>
      <c r="I504" s="54">
        <v>58866632953</v>
      </c>
      <c r="J504" s="54">
        <v>54655744409</v>
      </c>
      <c r="K504" s="54">
        <v>59919068409</v>
      </c>
      <c r="L504" s="54">
        <v>0</v>
      </c>
      <c r="M504" s="74"/>
      <c r="N504" s="74"/>
    </row>
    <row r="505" spans="1:14" ht="15.75">
      <c r="A505" s="73"/>
      <c r="B505" s="57"/>
      <c r="C505" s="54">
        <v>0</v>
      </c>
      <c r="D505" s="54">
        <v>0</v>
      </c>
      <c r="E505" s="54">
        <v>0</v>
      </c>
      <c r="F505" s="55"/>
      <c r="G505" s="54"/>
      <c r="H505" s="54">
        <v>0</v>
      </c>
      <c r="I505" s="54">
        <v>0</v>
      </c>
      <c r="J505" s="54">
        <v>0</v>
      </c>
      <c r="K505" s="54">
        <v>0</v>
      </c>
      <c r="L505" s="54">
        <v>0</v>
      </c>
      <c r="M505" s="55"/>
      <c r="N505" s="55"/>
    </row>
    <row r="506" spans="1:14" ht="15.75">
      <c r="A506" s="59" t="s">
        <v>3559</v>
      </c>
      <c r="B506" s="57"/>
      <c r="C506" s="54">
        <v>3087694698</v>
      </c>
      <c r="D506" s="54">
        <v>400282726</v>
      </c>
      <c r="E506" s="54">
        <v>2363450642</v>
      </c>
      <c r="F506" s="55"/>
      <c r="G506" s="54"/>
      <c r="H506" s="54">
        <v>-253367047</v>
      </c>
      <c r="I506" s="54">
        <v>-253367047</v>
      </c>
      <c r="J506" s="54">
        <v>685744409</v>
      </c>
      <c r="K506" s="54">
        <v>1219068409</v>
      </c>
      <c r="L506" s="54">
        <v>0</v>
      </c>
      <c r="M506" s="55"/>
      <c r="N506" s="55"/>
    </row>
    <row r="507" spans="1:14" ht="15.75">
      <c r="A507" s="73"/>
      <c r="B507" s="57"/>
      <c r="C507" s="54">
        <v>0</v>
      </c>
      <c r="D507" s="54">
        <v>0</v>
      </c>
      <c r="E507" s="54">
        <v>0</v>
      </c>
      <c r="F507" s="55"/>
      <c r="G507" s="54"/>
      <c r="H507" s="54">
        <v>0</v>
      </c>
      <c r="I507" s="54">
        <v>0</v>
      </c>
      <c r="J507" s="54">
        <v>0</v>
      </c>
      <c r="K507" s="54">
        <v>0</v>
      </c>
      <c r="L507" s="54">
        <v>0</v>
      </c>
      <c r="M507" s="55"/>
      <c r="N507" s="55"/>
    </row>
    <row r="508" spans="1:14" ht="15.75">
      <c r="A508" s="59" t="s">
        <v>3991</v>
      </c>
      <c r="B508" s="57"/>
      <c r="C508" s="54">
        <v>33257589169</v>
      </c>
      <c r="D508" s="54">
        <v>40373334580</v>
      </c>
      <c r="E508" s="54">
        <v>37284785371</v>
      </c>
      <c r="F508" s="55"/>
      <c r="G508" s="54"/>
      <c r="H508" s="54">
        <v>59120000000</v>
      </c>
      <c r="I508" s="54">
        <v>59120000000</v>
      </c>
      <c r="J508" s="54">
        <v>53970000000</v>
      </c>
      <c r="K508" s="54">
        <v>58700000000</v>
      </c>
      <c r="L508" s="54">
        <v>0</v>
      </c>
      <c r="M508" s="74"/>
      <c r="N508" s="74"/>
    </row>
    <row r="509" spans="1:14" ht="11.25">
      <c r="B509" s="57"/>
      <c r="C509" s="41"/>
      <c r="D509" s="41"/>
      <c r="E509" s="41"/>
      <c r="F509" s="41"/>
      <c r="G509" s="41"/>
      <c r="H509" s="41"/>
      <c r="I509" s="41"/>
      <c r="J509" s="41"/>
      <c r="K509" s="41"/>
      <c r="L509" s="41"/>
      <c r="M509" s="41"/>
      <c r="N509" s="41"/>
    </row>
    <row r="510" spans="1:14" ht="11.25">
      <c r="B510" s="57"/>
      <c r="C510" s="41"/>
      <c r="D510" s="41"/>
      <c r="E510" s="41"/>
      <c r="F510" s="41"/>
      <c r="G510" s="41"/>
      <c r="H510" s="41"/>
      <c r="I510" s="41"/>
      <c r="J510" s="41"/>
      <c r="K510" s="41"/>
      <c r="L510" s="41"/>
      <c r="M510" s="41"/>
      <c r="N510" s="41"/>
    </row>
    <row r="511" spans="1:14" ht="11.25">
      <c r="C511" s="41"/>
      <c r="D511" s="41"/>
      <c r="E511" s="41"/>
      <c r="F511" s="41"/>
      <c r="G511" s="41"/>
      <c r="H511" s="41"/>
      <c r="I511" s="41"/>
      <c r="J511" s="41"/>
      <c r="K511" s="41"/>
      <c r="L511" s="41"/>
      <c r="M511" s="41"/>
      <c r="N511" s="41"/>
    </row>
    <row r="512" spans="1:14" ht="11.25">
      <c r="C512" s="41"/>
      <c r="D512" s="41"/>
      <c r="E512" s="41"/>
      <c r="F512" s="41"/>
      <c r="G512" s="41"/>
      <c r="H512" s="41"/>
      <c r="I512" s="41"/>
      <c r="J512" s="41"/>
      <c r="K512" s="41"/>
      <c r="L512" s="41"/>
      <c r="M512" s="41"/>
      <c r="N512" s="41"/>
    </row>
  </sheetData>
  <mergeCells count="17">
    <mergeCell ref="A2:A5"/>
    <mergeCell ref="C2:G2"/>
    <mergeCell ref="M2:N4"/>
    <mergeCell ref="A1:F1"/>
    <mergeCell ref="G1:N1"/>
    <mergeCell ref="H3:H5"/>
    <mergeCell ref="I3:I5"/>
    <mergeCell ref="J3:J5"/>
    <mergeCell ref="K3:K5"/>
    <mergeCell ref="L3:L5"/>
    <mergeCell ref="H2:I2"/>
    <mergeCell ref="J2:L2"/>
    <mergeCell ref="C3:C5"/>
    <mergeCell ref="D3:D5"/>
    <mergeCell ref="E3:E5"/>
    <mergeCell ref="F3:F5"/>
    <mergeCell ref="G3:G5"/>
  </mergeCells>
  <phoneticPr fontId="7" type="noConversion"/>
  <printOptions horizontalCentered="1" gridLines="1" gridLinesSet="0"/>
  <pageMargins left="0.5" right="0.5" top="0.7" bottom="1.5" header="0.5" footer="0.5"/>
  <pageSetup paperSize="5" firstPageNumber="8" pageOrder="overThenDown" orientation="portrait" blackAndWhite="1" useFirstPageNumber="1" r:id="rId1"/>
  <headerFooter alignWithMargins="0">
    <oddHeader>&amp;C&amp;P</oddHeader>
  </headerFooter>
  <rowBreaks count="9" manualBreakCount="9">
    <brk id="59" max="20" man="1"/>
    <brk id="108" max="20" man="1"/>
    <brk id="160" max="20" man="1"/>
    <brk id="219" max="20" man="1"/>
    <brk id="269" max="20" man="1"/>
    <brk id="316" max="20" man="1"/>
    <brk id="369" max="20" man="1"/>
    <brk id="420" max="20" man="1"/>
    <brk id="469" max="20"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Horizontal="1" syncVertical="1" syncRef="A4" codeName="Sheet33">
    <tabColor indexed="40"/>
  </sheetPr>
  <dimension ref="A1:H371"/>
  <sheetViews>
    <sheetView showZeros="0" view="pageBreakPreview" zoomScaleNormal="100" zoomScaleSheetLayoutView="100" workbookViewId="0">
      <pane ySplit="3" topLeftCell="A4" activePane="bottomLeft" state="frozen"/>
      <selection activeCell="A2" sqref="A2"/>
      <selection pane="bottomLeft" activeCell="A4" sqref="A4"/>
    </sheetView>
  </sheetViews>
  <sheetFormatPr defaultColWidth="9.33203125" defaultRowHeight="15.75"/>
  <cols>
    <col min="1" max="1" width="30.83203125" style="52" customWidth="1"/>
    <col min="2" max="2" width="12.33203125" style="57" customWidth="1"/>
    <col min="3" max="3" width="3.33203125" style="61" customWidth="1"/>
    <col min="4" max="8" width="14.83203125" style="143" customWidth="1"/>
    <col min="9" max="117" width="10.1640625" style="41" customWidth="1"/>
    <col min="118" max="16384" width="9.33203125" style="41"/>
  </cols>
  <sheetData>
    <row r="1" spans="1:8">
      <c r="A1" s="267" t="s">
        <v>2757</v>
      </c>
      <c r="B1" s="267"/>
      <c r="C1" s="267"/>
      <c r="D1" s="267"/>
      <c r="E1" s="267"/>
      <c r="F1" s="267"/>
      <c r="G1" s="267"/>
      <c r="H1" s="267"/>
    </row>
    <row r="2" spans="1:8" ht="16.5" customHeight="1">
      <c r="A2" s="271" t="s">
        <v>2756</v>
      </c>
      <c r="B2" s="273"/>
      <c r="C2" s="273"/>
      <c r="D2" s="268" t="s">
        <v>2758</v>
      </c>
      <c r="E2" s="268"/>
      <c r="F2" s="268"/>
      <c r="G2" s="268" t="s">
        <v>25986</v>
      </c>
      <c r="H2" s="269" t="s">
        <v>25980</v>
      </c>
    </row>
    <row r="3" spans="1:8">
      <c r="A3" s="272"/>
      <c r="B3" s="274"/>
      <c r="C3" s="274"/>
      <c r="D3" s="77" t="s">
        <v>2755</v>
      </c>
      <c r="E3" s="77" t="s">
        <v>2467</v>
      </c>
      <c r="F3" s="77" t="s">
        <v>4194</v>
      </c>
      <c r="G3" s="268"/>
      <c r="H3" s="270"/>
    </row>
    <row r="4" spans="1:8">
      <c r="A4" s="56"/>
    </row>
    <row r="5" spans="1:8">
      <c r="A5" s="56" t="s">
        <v>3560</v>
      </c>
      <c r="D5" s="54">
        <v>0</v>
      </c>
      <c r="E5" s="54">
        <v>0</v>
      </c>
      <c r="F5" s="54">
        <v>0</v>
      </c>
      <c r="G5" s="54">
        <v>0</v>
      </c>
      <c r="H5" s="54">
        <v>0</v>
      </c>
    </row>
    <row r="6" spans="1:8">
      <c r="A6" s="56" t="s">
        <v>3561</v>
      </c>
      <c r="D6" s="54">
        <v>0</v>
      </c>
      <c r="E6" s="54">
        <v>0</v>
      </c>
      <c r="F6" s="54">
        <v>0</v>
      </c>
      <c r="G6" s="54">
        <v>0</v>
      </c>
      <c r="H6" s="54">
        <v>0</v>
      </c>
    </row>
    <row r="7" spans="1:8">
      <c r="A7" s="56" t="s">
        <v>3705</v>
      </c>
      <c r="B7" s="57" t="s">
        <v>402</v>
      </c>
      <c r="D7" s="54">
        <v>17277661</v>
      </c>
      <c r="E7" s="54">
        <v>20163697</v>
      </c>
      <c r="F7" s="54">
        <v>24270905</v>
      </c>
      <c r="G7" s="54">
        <v>28000000</v>
      </c>
      <c r="H7" s="54">
        <v>27600000</v>
      </c>
    </row>
    <row r="8" spans="1:8" ht="15.75" customHeight="1">
      <c r="A8" s="56" t="s">
        <v>3562</v>
      </c>
      <c r="B8" s="57" t="s">
        <v>403</v>
      </c>
      <c r="D8" s="54">
        <v>94860971</v>
      </c>
      <c r="E8" s="54">
        <v>112681352</v>
      </c>
      <c r="F8" s="54">
        <v>129159922</v>
      </c>
      <c r="G8" s="54">
        <v>145000000</v>
      </c>
      <c r="H8" s="54">
        <v>131560000</v>
      </c>
    </row>
    <row r="9" spans="1:8" ht="15.75" customHeight="1">
      <c r="A9" s="56" t="s">
        <v>3563</v>
      </c>
      <c r="B9" s="57" t="s">
        <v>695</v>
      </c>
      <c r="D9" s="54">
        <v>9542874</v>
      </c>
      <c r="E9" s="54">
        <v>10813818</v>
      </c>
      <c r="F9" s="54">
        <v>10793008</v>
      </c>
      <c r="G9" s="54">
        <v>15000000</v>
      </c>
      <c r="H9" s="54">
        <v>15000000</v>
      </c>
    </row>
    <row r="10" spans="1:8" ht="15.75" customHeight="1">
      <c r="A10" s="56" t="s">
        <v>2807</v>
      </c>
      <c r="B10" s="57" t="s">
        <v>696</v>
      </c>
      <c r="D10" s="54">
        <v>785104</v>
      </c>
      <c r="E10" s="54">
        <v>799999</v>
      </c>
      <c r="F10" s="54">
        <v>496203</v>
      </c>
      <c r="G10" s="54">
        <v>1080000</v>
      </c>
      <c r="H10" s="54">
        <v>1104000</v>
      </c>
    </row>
    <row r="11" spans="1:8" ht="15.75" customHeight="1">
      <c r="A11" s="56" t="s">
        <v>3564</v>
      </c>
      <c r="B11" s="57" t="s">
        <v>697</v>
      </c>
      <c r="D11" s="54">
        <v>161500000</v>
      </c>
      <c r="E11" s="54">
        <v>149074723</v>
      </c>
      <c r="F11" s="54">
        <v>130832460</v>
      </c>
      <c r="G11" s="54">
        <v>145000000</v>
      </c>
      <c r="H11" s="54">
        <v>147200000</v>
      </c>
    </row>
    <row r="12" spans="1:8" ht="15.75" customHeight="1">
      <c r="A12" s="56" t="s">
        <v>3565</v>
      </c>
      <c r="B12" s="57" t="s">
        <v>698</v>
      </c>
      <c r="D12" s="54">
        <v>52999452</v>
      </c>
      <c r="E12" s="54">
        <v>54099331</v>
      </c>
      <c r="F12" s="54">
        <v>68067821</v>
      </c>
      <c r="G12" s="54">
        <v>58880000</v>
      </c>
      <c r="H12" s="54">
        <v>55200000</v>
      </c>
    </row>
    <row r="13" spans="1:8" ht="15.75" customHeight="1">
      <c r="A13" s="56" t="s">
        <v>3566</v>
      </c>
      <c r="B13" s="57" t="s">
        <v>699</v>
      </c>
      <c r="D13" s="54">
        <v>1193434</v>
      </c>
      <c r="E13" s="54">
        <v>1131134</v>
      </c>
      <c r="F13" s="54">
        <v>956631</v>
      </c>
      <c r="G13" s="54">
        <v>1080000</v>
      </c>
      <c r="H13" s="54">
        <v>1104000</v>
      </c>
    </row>
    <row r="14" spans="1:8" ht="15.75" customHeight="1">
      <c r="A14" s="56" t="s">
        <v>3567</v>
      </c>
      <c r="B14" s="57" t="s">
        <v>700</v>
      </c>
      <c r="D14" s="54">
        <v>494546000</v>
      </c>
      <c r="E14" s="54">
        <v>493452559</v>
      </c>
      <c r="F14" s="54">
        <v>479999999</v>
      </c>
      <c r="G14" s="54">
        <v>570000000</v>
      </c>
      <c r="H14" s="54">
        <v>613640000</v>
      </c>
    </row>
    <row r="15" spans="1:8" ht="15.75" customHeight="1">
      <c r="A15" s="56" t="s">
        <v>3568</v>
      </c>
      <c r="B15" s="57" t="s">
        <v>421</v>
      </c>
      <c r="D15" s="54">
        <v>3239120</v>
      </c>
      <c r="E15" s="54">
        <v>1275116</v>
      </c>
      <c r="F15" s="54">
        <v>2975682</v>
      </c>
      <c r="G15" s="54">
        <v>2520000</v>
      </c>
      <c r="H15" s="54">
        <v>2500000</v>
      </c>
    </row>
    <row r="16" spans="1:8" ht="31.5" customHeight="1">
      <c r="A16" s="56" t="s">
        <v>3569</v>
      </c>
      <c r="B16" s="57" t="s">
        <v>422</v>
      </c>
      <c r="D16" s="54">
        <v>163912</v>
      </c>
      <c r="E16" s="54">
        <v>163906</v>
      </c>
      <c r="F16" s="54">
        <v>164000</v>
      </c>
      <c r="G16" s="54">
        <v>190000</v>
      </c>
      <c r="H16" s="54">
        <v>215000</v>
      </c>
    </row>
    <row r="17" spans="1:8" ht="15.75" customHeight="1">
      <c r="A17" s="56" t="s">
        <v>3570</v>
      </c>
      <c r="B17" s="57" t="s">
        <v>423</v>
      </c>
      <c r="D17" s="54">
        <v>8850000</v>
      </c>
      <c r="E17" s="54">
        <v>3224833</v>
      </c>
      <c r="F17" s="54">
        <v>4823834</v>
      </c>
      <c r="G17" s="54">
        <v>4320000</v>
      </c>
      <c r="H17" s="54">
        <v>4000000</v>
      </c>
    </row>
    <row r="18" spans="1:8" ht="31.5" customHeight="1">
      <c r="A18" s="56" t="s">
        <v>3571</v>
      </c>
      <c r="B18" s="57" t="s">
        <v>694</v>
      </c>
      <c r="D18" s="54">
        <v>0</v>
      </c>
      <c r="E18" s="54">
        <v>0</v>
      </c>
      <c r="F18" s="54">
        <v>0</v>
      </c>
      <c r="G18" s="54">
        <v>360000</v>
      </c>
      <c r="H18" s="54">
        <v>736000</v>
      </c>
    </row>
    <row r="19" spans="1:8" ht="31.5" customHeight="1">
      <c r="A19" s="56" t="s">
        <v>3572</v>
      </c>
      <c r="B19" s="57" t="s">
        <v>941</v>
      </c>
      <c r="D19" s="54">
        <v>2013650</v>
      </c>
      <c r="E19" s="54">
        <v>1657550</v>
      </c>
      <c r="F19" s="54">
        <v>2111236</v>
      </c>
      <c r="G19" s="54">
        <v>1800000</v>
      </c>
      <c r="H19" s="54">
        <v>2576000</v>
      </c>
    </row>
    <row r="20" spans="1:8" ht="31.5" customHeight="1">
      <c r="A20" s="56" t="s">
        <v>3573</v>
      </c>
      <c r="B20" s="57" t="s">
        <v>1454</v>
      </c>
      <c r="D20" s="54">
        <v>0</v>
      </c>
      <c r="E20" s="54">
        <v>0</v>
      </c>
      <c r="F20" s="54">
        <v>0</v>
      </c>
      <c r="G20" s="54">
        <v>144000</v>
      </c>
      <c r="H20" s="54">
        <v>184000</v>
      </c>
    </row>
    <row r="21" spans="1:8" ht="31.5" customHeight="1">
      <c r="A21" s="56" t="s">
        <v>8145</v>
      </c>
      <c r="B21" s="57" t="s">
        <v>1455</v>
      </c>
      <c r="D21" s="54">
        <v>29750000</v>
      </c>
      <c r="E21" s="54">
        <v>24000000</v>
      </c>
      <c r="F21" s="54">
        <v>30000000</v>
      </c>
      <c r="G21" s="54">
        <v>32400000</v>
      </c>
      <c r="H21" s="54">
        <v>20700000</v>
      </c>
    </row>
    <row r="22" spans="1:8" ht="78.75" customHeight="1">
      <c r="A22" s="56" t="s">
        <v>3574</v>
      </c>
      <c r="B22" s="57" t="s">
        <v>1456</v>
      </c>
      <c r="D22" s="54">
        <v>31429812</v>
      </c>
      <c r="E22" s="54">
        <v>30717041</v>
      </c>
      <c r="F22" s="54">
        <v>52458297</v>
      </c>
      <c r="G22" s="54">
        <v>43200000</v>
      </c>
      <c r="H22" s="54">
        <v>43600000</v>
      </c>
    </row>
    <row r="23" spans="1:8" ht="47.25" customHeight="1">
      <c r="A23" s="56" t="s">
        <v>12956</v>
      </c>
      <c r="B23" s="57" t="s">
        <v>2051</v>
      </c>
      <c r="D23" s="54">
        <v>0</v>
      </c>
      <c r="E23" s="54">
        <v>0</v>
      </c>
      <c r="F23" s="54">
        <v>0</v>
      </c>
      <c r="G23" s="54">
        <v>216000</v>
      </c>
      <c r="H23" s="54">
        <v>276000</v>
      </c>
    </row>
    <row r="24" spans="1:8" ht="31.5">
      <c r="A24" s="56" t="s">
        <v>12957</v>
      </c>
      <c r="B24" s="57" t="s">
        <v>2235</v>
      </c>
      <c r="D24" s="54">
        <v>0</v>
      </c>
      <c r="E24" s="54">
        <v>0</v>
      </c>
      <c r="F24" s="54">
        <v>0</v>
      </c>
      <c r="G24" s="54">
        <v>2160000</v>
      </c>
      <c r="H24" s="54">
        <v>3496000</v>
      </c>
    </row>
    <row r="25" spans="1:8" ht="15.75" customHeight="1">
      <c r="A25" s="56" t="s">
        <v>3575</v>
      </c>
      <c r="B25" s="57" t="s">
        <v>2236</v>
      </c>
      <c r="D25" s="54">
        <v>0</v>
      </c>
      <c r="E25" s="54">
        <v>0</v>
      </c>
      <c r="F25" s="54">
        <v>0</v>
      </c>
      <c r="G25" s="54">
        <v>720000</v>
      </c>
      <c r="H25" s="54">
        <v>828000</v>
      </c>
    </row>
    <row r="26" spans="1:8" ht="47.25">
      <c r="A26" s="56" t="s">
        <v>3576</v>
      </c>
      <c r="B26" s="57" t="s">
        <v>2390</v>
      </c>
      <c r="D26" s="54">
        <v>0</v>
      </c>
      <c r="E26" s="54">
        <v>0</v>
      </c>
      <c r="F26" s="54">
        <v>0</v>
      </c>
      <c r="G26" s="54">
        <v>720000</v>
      </c>
      <c r="H26" s="54">
        <v>1748000</v>
      </c>
    </row>
    <row r="27" spans="1:8" ht="47.25">
      <c r="A27" s="56" t="s">
        <v>3577</v>
      </c>
      <c r="B27" s="57" t="s">
        <v>2391</v>
      </c>
      <c r="D27" s="54">
        <v>0</v>
      </c>
      <c r="E27" s="54">
        <v>0</v>
      </c>
      <c r="F27" s="54">
        <v>0</v>
      </c>
      <c r="G27" s="54">
        <v>720000</v>
      </c>
      <c r="H27" s="54">
        <v>1100000</v>
      </c>
    </row>
    <row r="28" spans="1:8" ht="31.5">
      <c r="A28" s="56" t="s">
        <v>3578</v>
      </c>
      <c r="B28" s="57" t="s">
        <v>2392</v>
      </c>
      <c r="D28" s="54">
        <v>0</v>
      </c>
      <c r="E28" s="54">
        <v>0</v>
      </c>
      <c r="F28" s="54">
        <v>0</v>
      </c>
      <c r="G28" s="54">
        <v>0</v>
      </c>
      <c r="H28" s="54">
        <v>920000</v>
      </c>
    </row>
    <row r="29" spans="1:8" ht="31.5">
      <c r="A29" s="56" t="s">
        <v>3706</v>
      </c>
      <c r="B29" s="57" t="s">
        <v>2393</v>
      </c>
      <c r="D29" s="54">
        <v>0</v>
      </c>
      <c r="E29" s="54">
        <v>0</v>
      </c>
      <c r="F29" s="54">
        <v>0</v>
      </c>
      <c r="G29" s="54">
        <v>720000</v>
      </c>
      <c r="H29" s="54">
        <v>800000</v>
      </c>
    </row>
    <row r="30" spans="1:8" ht="31.5">
      <c r="A30" s="56" t="s">
        <v>3579</v>
      </c>
      <c r="B30" s="57" t="s">
        <v>2394</v>
      </c>
      <c r="D30" s="54">
        <v>0</v>
      </c>
      <c r="E30" s="54">
        <v>0</v>
      </c>
      <c r="F30" s="54">
        <v>0</v>
      </c>
      <c r="G30" s="54">
        <v>720000</v>
      </c>
      <c r="H30" s="54">
        <v>1000000</v>
      </c>
    </row>
    <row r="31" spans="1:8" ht="47.25">
      <c r="A31" s="56" t="s">
        <v>3580</v>
      </c>
      <c r="B31" s="57" t="s">
        <v>2395</v>
      </c>
      <c r="D31" s="54">
        <v>0</v>
      </c>
      <c r="E31" s="54">
        <v>0</v>
      </c>
      <c r="F31" s="54">
        <v>0</v>
      </c>
      <c r="G31" s="54">
        <v>0</v>
      </c>
      <c r="H31" s="54">
        <v>13000000</v>
      </c>
    </row>
    <row r="32" spans="1:8" ht="31.5">
      <c r="A32" s="56" t="s">
        <v>3581</v>
      </c>
      <c r="B32" s="57" t="s">
        <v>2396</v>
      </c>
      <c r="D32" s="54">
        <v>0</v>
      </c>
      <c r="E32" s="54">
        <v>0</v>
      </c>
      <c r="F32" s="54">
        <v>0</v>
      </c>
      <c r="G32" s="54">
        <v>720000</v>
      </c>
      <c r="H32" s="54">
        <v>828000</v>
      </c>
    </row>
    <row r="33" spans="1:8" ht="31.5">
      <c r="A33" s="56" t="s">
        <v>4779</v>
      </c>
      <c r="B33" s="57" t="s">
        <v>5114</v>
      </c>
      <c r="D33" s="54">
        <v>0</v>
      </c>
      <c r="E33" s="54">
        <v>0</v>
      </c>
      <c r="F33" s="54">
        <v>17258777</v>
      </c>
      <c r="G33" s="54">
        <v>21600000</v>
      </c>
      <c r="H33" s="54">
        <v>26000000</v>
      </c>
    </row>
    <row r="34" spans="1:8" ht="40.5">
      <c r="A34" s="84" t="s">
        <v>5091</v>
      </c>
      <c r="B34" s="57" t="s">
        <v>5115</v>
      </c>
      <c r="D34" s="54">
        <v>0</v>
      </c>
      <c r="E34" s="54">
        <v>0</v>
      </c>
      <c r="F34" s="54">
        <v>2699766</v>
      </c>
      <c r="G34" s="54">
        <v>2160000</v>
      </c>
      <c r="H34" s="54">
        <v>2300000</v>
      </c>
    </row>
    <row r="35" spans="1:8" ht="31.5">
      <c r="A35" s="56" t="s">
        <v>5092</v>
      </c>
      <c r="B35" s="57" t="s">
        <v>5116</v>
      </c>
      <c r="D35" s="54">
        <v>0</v>
      </c>
      <c r="E35" s="54">
        <v>0</v>
      </c>
      <c r="F35" s="54">
        <v>0</v>
      </c>
      <c r="G35" s="54">
        <v>360000</v>
      </c>
      <c r="H35" s="54">
        <v>419000</v>
      </c>
    </row>
    <row r="36" spans="1:8" ht="31.5">
      <c r="A36" s="56" t="s">
        <v>5093</v>
      </c>
      <c r="B36" s="57" t="s">
        <v>5117</v>
      </c>
      <c r="D36" s="54">
        <v>0</v>
      </c>
      <c r="E36" s="54">
        <v>0</v>
      </c>
      <c r="F36" s="54">
        <v>0</v>
      </c>
      <c r="G36" s="54">
        <v>360000</v>
      </c>
      <c r="H36" s="54">
        <v>460000</v>
      </c>
    </row>
    <row r="37" spans="1:8" ht="47.25">
      <c r="A37" s="56" t="s">
        <v>5094</v>
      </c>
      <c r="B37" s="57" t="s">
        <v>5118</v>
      </c>
      <c r="D37" s="54">
        <v>0</v>
      </c>
      <c r="E37" s="54">
        <v>0</v>
      </c>
      <c r="F37" s="54">
        <v>0</v>
      </c>
      <c r="G37" s="54">
        <v>360000</v>
      </c>
      <c r="H37" s="54">
        <v>460000</v>
      </c>
    </row>
    <row r="38" spans="1:8" ht="15.75" customHeight="1">
      <c r="A38" s="59" t="s">
        <v>2988</v>
      </c>
      <c r="D38" s="54">
        <v>908151990</v>
      </c>
      <c r="E38" s="54">
        <v>903255059</v>
      </c>
      <c r="F38" s="54">
        <v>957068541</v>
      </c>
      <c r="G38" s="54">
        <v>1080510000</v>
      </c>
      <c r="H38" s="54">
        <v>1120554000</v>
      </c>
    </row>
    <row r="39" spans="1:8" ht="15.75" customHeight="1">
      <c r="A39" s="56"/>
      <c r="D39" s="54">
        <v>0</v>
      </c>
      <c r="E39" s="54">
        <v>0</v>
      </c>
      <c r="F39" s="54">
        <v>0</v>
      </c>
      <c r="G39" s="54">
        <v>0</v>
      </c>
      <c r="H39" s="54">
        <v>0</v>
      </c>
    </row>
    <row r="40" spans="1:8" ht="15.75" customHeight="1">
      <c r="A40" s="56" t="s">
        <v>3582</v>
      </c>
      <c r="D40" s="54">
        <v>0</v>
      </c>
      <c r="E40" s="54">
        <v>0</v>
      </c>
      <c r="F40" s="54">
        <v>0</v>
      </c>
      <c r="G40" s="54">
        <v>0</v>
      </c>
      <c r="H40" s="54">
        <v>0</v>
      </c>
    </row>
    <row r="41" spans="1:8" ht="15.75" customHeight="1">
      <c r="A41" s="56" t="s">
        <v>3048</v>
      </c>
      <c r="B41" s="57" t="s">
        <v>914</v>
      </c>
      <c r="D41" s="54">
        <v>166857797</v>
      </c>
      <c r="E41" s="54">
        <v>180097170</v>
      </c>
      <c r="F41" s="54">
        <v>198416480</v>
      </c>
      <c r="G41" s="54">
        <v>215000000</v>
      </c>
      <c r="H41" s="54">
        <v>214820000</v>
      </c>
    </row>
    <row r="42" spans="1:8" ht="15.75" customHeight="1">
      <c r="A42" s="56" t="s">
        <v>2832</v>
      </c>
      <c r="B42" s="57" t="s">
        <v>915</v>
      </c>
      <c r="D42" s="54">
        <v>344423</v>
      </c>
      <c r="E42" s="54">
        <v>665438</v>
      </c>
      <c r="F42" s="54">
        <v>799999</v>
      </c>
      <c r="G42" s="54">
        <v>900000</v>
      </c>
      <c r="H42" s="54">
        <v>920000</v>
      </c>
    </row>
    <row r="43" spans="1:8" ht="31.5" customHeight="1">
      <c r="A43" s="56" t="s">
        <v>3583</v>
      </c>
      <c r="B43" s="57" t="s">
        <v>916</v>
      </c>
      <c r="D43" s="54">
        <v>26432807</v>
      </c>
      <c r="E43" s="54">
        <v>41880675</v>
      </c>
      <c r="F43" s="54">
        <v>31092583</v>
      </c>
      <c r="G43" s="54">
        <v>39600000</v>
      </c>
      <c r="H43" s="54">
        <v>35000000</v>
      </c>
    </row>
    <row r="44" spans="1:8" ht="15.75" customHeight="1">
      <c r="A44" s="56" t="s">
        <v>3584</v>
      </c>
      <c r="B44" s="57" t="s">
        <v>917</v>
      </c>
      <c r="D44" s="54">
        <v>10314298</v>
      </c>
      <c r="E44" s="54">
        <v>12384914</v>
      </c>
      <c r="F44" s="54">
        <v>16107816</v>
      </c>
      <c r="G44" s="54">
        <v>7200000</v>
      </c>
      <c r="H44" s="54">
        <v>12500000</v>
      </c>
    </row>
    <row r="45" spans="1:8" ht="15.75" customHeight="1">
      <c r="A45" s="56" t="s">
        <v>3585</v>
      </c>
      <c r="B45" s="57" t="s">
        <v>918</v>
      </c>
      <c r="D45" s="54">
        <v>15266437</v>
      </c>
      <c r="E45" s="54">
        <v>11946296</v>
      </c>
      <c r="F45" s="54">
        <v>23841464</v>
      </c>
      <c r="G45" s="54">
        <v>21600000</v>
      </c>
      <c r="H45" s="54">
        <v>30000000</v>
      </c>
    </row>
    <row r="46" spans="1:8" ht="40.5" customHeight="1">
      <c r="A46" s="84" t="s">
        <v>3586</v>
      </c>
      <c r="B46" s="57" t="s">
        <v>1457</v>
      </c>
      <c r="D46" s="54">
        <v>27459984</v>
      </c>
      <c r="E46" s="54">
        <v>27690999</v>
      </c>
      <c r="F46" s="54">
        <v>44788541</v>
      </c>
      <c r="G46" s="54">
        <v>43200000</v>
      </c>
      <c r="H46" s="54">
        <v>40000000</v>
      </c>
    </row>
    <row r="47" spans="1:8" ht="15.75" customHeight="1">
      <c r="A47" s="56" t="s">
        <v>3707</v>
      </c>
      <c r="B47" s="57" t="s">
        <v>1458</v>
      </c>
      <c r="D47" s="54">
        <v>99862</v>
      </c>
      <c r="E47" s="54">
        <v>0</v>
      </c>
      <c r="F47" s="54">
        <v>0</v>
      </c>
      <c r="G47" s="54">
        <v>720000</v>
      </c>
      <c r="H47" s="54">
        <v>736000</v>
      </c>
    </row>
    <row r="48" spans="1:8" ht="31.5">
      <c r="A48" s="56" t="s">
        <v>5474</v>
      </c>
      <c r="B48" s="57" t="s">
        <v>5473</v>
      </c>
      <c r="D48" s="54">
        <v>0</v>
      </c>
      <c r="E48" s="54">
        <v>0</v>
      </c>
      <c r="F48" s="54">
        <v>20005303</v>
      </c>
      <c r="G48" s="54">
        <v>16650000</v>
      </c>
      <c r="H48" s="54">
        <v>0</v>
      </c>
    </row>
    <row r="49" spans="1:8" ht="15.75" customHeight="1">
      <c r="A49" s="56"/>
      <c r="D49" s="54">
        <v>0</v>
      </c>
      <c r="E49" s="54">
        <v>0</v>
      </c>
      <c r="F49" s="54">
        <v>0</v>
      </c>
      <c r="G49" s="54">
        <v>0</v>
      </c>
      <c r="H49" s="54">
        <v>0</v>
      </c>
    </row>
    <row r="50" spans="1:8" ht="15.75" customHeight="1">
      <c r="A50" s="59" t="s">
        <v>3018</v>
      </c>
      <c r="D50" s="54">
        <v>246775608</v>
      </c>
      <c r="E50" s="54">
        <v>274665492</v>
      </c>
      <c r="F50" s="54">
        <v>335052186</v>
      </c>
      <c r="G50" s="54">
        <v>344870000</v>
      </c>
      <c r="H50" s="54">
        <v>333976000</v>
      </c>
    </row>
    <row r="51" spans="1:8" ht="15.75" customHeight="1">
      <c r="A51" s="56"/>
      <c r="D51" s="54">
        <v>0</v>
      </c>
      <c r="E51" s="54">
        <v>0</v>
      </c>
      <c r="F51" s="54">
        <v>0</v>
      </c>
      <c r="G51" s="54">
        <v>0</v>
      </c>
      <c r="H51" s="54">
        <v>0</v>
      </c>
    </row>
    <row r="52" spans="1:8" ht="15.75" customHeight="1">
      <c r="A52" s="56" t="s">
        <v>3587</v>
      </c>
      <c r="D52" s="54">
        <v>0</v>
      </c>
      <c r="E52" s="54">
        <v>0</v>
      </c>
      <c r="F52" s="54">
        <v>0</v>
      </c>
      <c r="G52" s="54">
        <v>0</v>
      </c>
      <c r="H52" s="54">
        <v>0</v>
      </c>
    </row>
    <row r="53" spans="1:8" ht="15.75" customHeight="1">
      <c r="A53" s="56" t="s">
        <v>2831</v>
      </c>
      <c r="B53" s="57" t="s">
        <v>919</v>
      </c>
      <c r="D53" s="54">
        <v>35079153</v>
      </c>
      <c r="E53" s="54">
        <v>38369636</v>
      </c>
      <c r="F53" s="54">
        <v>36831303</v>
      </c>
      <c r="G53" s="54">
        <v>55000000</v>
      </c>
      <c r="H53" s="54">
        <v>50000000</v>
      </c>
    </row>
    <row r="54" spans="1:8" ht="15.75" customHeight="1">
      <c r="A54" s="56" t="s">
        <v>3024</v>
      </c>
      <c r="B54" s="90" t="s">
        <v>2015</v>
      </c>
      <c r="C54" s="57"/>
      <c r="D54" s="54">
        <v>0</v>
      </c>
      <c r="E54" s="54">
        <v>0</v>
      </c>
      <c r="F54" s="54">
        <v>1380528</v>
      </c>
      <c r="G54" s="54">
        <v>0</v>
      </c>
      <c r="H54" s="54">
        <v>1300000</v>
      </c>
    </row>
    <row r="55" spans="1:8" ht="31.5" customHeight="1">
      <c r="A55" s="56" t="s">
        <v>3025</v>
      </c>
      <c r="B55" s="90" t="s">
        <v>2016</v>
      </c>
      <c r="C55" s="57"/>
      <c r="D55" s="54">
        <v>5632324</v>
      </c>
      <c r="E55" s="54">
        <v>4386080</v>
      </c>
      <c r="F55" s="54">
        <v>8138352</v>
      </c>
      <c r="G55" s="54">
        <v>10200000</v>
      </c>
      <c r="H55" s="54">
        <v>10200000</v>
      </c>
    </row>
    <row r="56" spans="1:8" ht="15.75" customHeight="1">
      <c r="A56" s="56"/>
      <c r="D56" s="54">
        <v>0</v>
      </c>
      <c r="E56" s="54">
        <v>0</v>
      </c>
      <c r="F56" s="54">
        <v>0</v>
      </c>
      <c r="G56" s="54">
        <v>0</v>
      </c>
      <c r="H56" s="54">
        <v>0</v>
      </c>
    </row>
    <row r="57" spans="1:8" ht="15.75" customHeight="1">
      <c r="A57" s="59" t="s">
        <v>3026</v>
      </c>
      <c r="D57" s="54">
        <v>40711477</v>
      </c>
      <c r="E57" s="54">
        <v>42755716</v>
      </c>
      <c r="F57" s="54">
        <v>46350183</v>
      </c>
      <c r="G57" s="54">
        <v>65200000</v>
      </c>
      <c r="H57" s="54">
        <v>61500000</v>
      </c>
    </row>
    <row r="58" spans="1:8" ht="15.75" customHeight="1">
      <c r="A58" s="56"/>
      <c r="D58" s="54">
        <v>0</v>
      </c>
      <c r="E58" s="54">
        <v>0</v>
      </c>
      <c r="F58" s="54">
        <v>0</v>
      </c>
      <c r="G58" s="54">
        <v>0</v>
      </c>
      <c r="H58" s="54">
        <v>0</v>
      </c>
    </row>
    <row r="59" spans="1:8" ht="15.75" customHeight="1">
      <c r="A59" s="59" t="s">
        <v>3027</v>
      </c>
      <c r="D59" s="54">
        <v>287487085</v>
      </c>
      <c r="E59" s="54">
        <v>317421208</v>
      </c>
      <c r="F59" s="54">
        <v>381402369</v>
      </c>
      <c r="G59" s="54">
        <v>410070000</v>
      </c>
      <c r="H59" s="54">
        <v>395476000</v>
      </c>
    </row>
    <row r="60" spans="1:8" ht="15.75" customHeight="1">
      <c r="A60" s="56"/>
      <c r="D60" s="54">
        <v>0</v>
      </c>
      <c r="E60" s="54">
        <v>0</v>
      </c>
      <c r="F60" s="54">
        <v>0</v>
      </c>
      <c r="G60" s="54">
        <v>0</v>
      </c>
      <c r="H60" s="54">
        <v>0</v>
      </c>
    </row>
    <row r="61" spans="1:8" ht="15.75" customHeight="1">
      <c r="A61" s="56" t="s">
        <v>3588</v>
      </c>
      <c r="D61" s="54">
        <v>0</v>
      </c>
      <c r="E61" s="54">
        <v>0</v>
      </c>
      <c r="F61" s="54">
        <v>0</v>
      </c>
      <c r="G61" s="54">
        <v>0</v>
      </c>
      <c r="H61" s="54">
        <v>0</v>
      </c>
    </row>
    <row r="62" spans="1:8" ht="15.75" customHeight="1">
      <c r="A62" s="56" t="s">
        <v>3589</v>
      </c>
      <c r="B62" s="57" t="s">
        <v>920</v>
      </c>
      <c r="D62" s="54">
        <v>0</v>
      </c>
      <c r="E62" s="54">
        <v>148032</v>
      </c>
      <c r="F62" s="54">
        <v>0</v>
      </c>
      <c r="G62" s="54">
        <v>216000</v>
      </c>
      <c r="H62" s="54">
        <v>230000</v>
      </c>
    </row>
    <row r="63" spans="1:8" ht="31.5" customHeight="1">
      <c r="A63" s="56" t="s">
        <v>3590</v>
      </c>
      <c r="B63" s="57" t="s">
        <v>921</v>
      </c>
      <c r="D63" s="54">
        <v>0</v>
      </c>
      <c r="E63" s="54">
        <v>363600</v>
      </c>
      <c r="F63" s="54">
        <v>180000</v>
      </c>
      <c r="G63" s="54">
        <v>432000</v>
      </c>
      <c r="H63" s="54">
        <v>414000</v>
      </c>
    </row>
    <row r="64" spans="1:8" ht="15.75" customHeight="1">
      <c r="A64" s="56" t="s">
        <v>3591</v>
      </c>
      <c r="B64" s="57" t="s">
        <v>922</v>
      </c>
      <c r="D64" s="54">
        <v>0</v>
      </c>
      <c r="E64" s="54">
        <v>0</v>
      </c>
      <c r="F64" s="54">
        <v>0</v>
      </c>
      <c r="G64" s="54">
        <v>360000</v>
      </c>
      <c r="H64" s="54">
        <v>368000</v>
      </c>
    </row>
    <row r="65" spans="1:8" ht="15.75" customHeight="1">
      <c r="A65" s="56"/>
      <c r="D65" s="54">
        <v>0</v>
      </c>
      <c r="E65" s="54">
        <v>0</v>
      </c>
      <c r="F65" s="54">
        <v>0</v>
      </c>
      <c r="G65" s="54">
        <v>0</v>
      </c>
      <c r="H65" s="54">
        <v>0</v>
      </c>
    </row>
    <row r="66" spans="1:8" ht="15.75" customHeight="1">
      <c r="A66" s="59" t="s">
        <v>3053</v>
      </c>
      <c r="D66" s="54">
        <v>0</v>
      </c>
      <c r="E66" s="54">
        <v>511632</v>
      </c>
      <c r="F66" s="54">
        <v>180000</v>
      </c>
      <c r="G66" s="54">
        <v>1008000</v>
      </c>
      <c r="H66" s="54">
        <v>1012000</v>
      </c>
    </row>
    <row r="67" spans="1:8" ht="8.1" customHeight="1">
      <c r="A67" s="56"/>
      <c r="D67" s="54">
        <v>0</v>
      </c>
      <c r="E67" s="54">
        <v>0</v>
      </c>
      <c r="F67" s="54">
        <v>0</v>
      </c>
      <c r="G67" s="54">
        <v>0</v>
      </c>
      <c r="H67" s="54">
        <v>0</v>
      </c>
    </row>
    <row r="68" spans="1:8" ht="15.75" customHeight="1">
      <c r="A68" s="56" t="s">
        <v>3708</v>
      </c>
      <c r="B68" s="57" t="s">
        <v>1132</v>
      </c>
      <c r="D68" s="54">
        <v>7328815</v>
      </c>
      <c r="E68" s="54">
        <v>3861139</v>
      </c>
      <c r="F68" s="54">
        <v>2917610</v>
      </c>
      <c r="G68" s="54">
        <v>20000000</v>
      </c>
      <c r="H68" s="54">
        <v>18400000</v>
      </c>
    </row>
    <row r="69" spans="1:8" ht="31.5" customHeight="1">
      <c r="A69" s="56" t="s">
        <v>3709</v>
      </c>
      <c r="B69" s="57" t="s">
        <v>1133</v>
      </c>
      <c r="D69" s="54">
        <v>21175165</v>
      </c>
      <c r="E69" s="54">
        <v>17071529</v>
      </c>
      <c r="F69" s="54">
        <v>0</v>
      </c>
      <c r="G69" s="54">
        <v>0</v>
      </c>
      <c r="H69" s="54">
        <v>0</v>
      </c>
    </row>
    <row r="70" spans="1:8" ht="15.75" customHeight="1">
      <c r="A70" s="56" t="s">
        <v>3592</v>
      </c>
      <c r="B70" s="57" t="s">
        <v>1134</v>
      </c>
      <c r="D70" s="54">
        <v>24105719</v>
      </c>
      <c r="E70" s="54">
        <v>28248873</v>
      </c>
      <c r="F70" s="54">
        <v>1497925</v>
      </c>
      <c r="G70" s="54">
        <v>50000000</v>
      </c>
      <c r="H70" s="54">
        <v>55200000</v>
      </c>
    </row>
    <row r="71" spans="1:8" ht="31.5" customHeight="1">
      <c r="A71" s="56" t="s">
        <v>3710</v>
      </c>
      <c r="B71" s="57" t="s">
        <v>1135</v>
      </c>
      <c r="D71" s="54">
        <v>749000</v>
      </c>
      <c r="E71" s="54">
        <v>588000</v>
      </c>
      <c r="F71" s="54">
        <v>170500</v>
      </c>
      <c r="G71" s="54">
        <v>10000000</v>
      </c>
      <c r="H71" s="54">
        <v>18400000</v>
      </c>
    </row>
    <row r="72" spans="1:8" ht="15.75" customHeight="1">
      <c r="A72" s="56" t="s">
        <v>3593</v>
      </c>
      <c r="B72" s="57" t="s">
        <v>504</v>
      </c>
      <c r="D72" s="54">
        <v>110000000</v>
      </c>
      <c r="E72" s="54">
        <v>150000000</v>
      </c>
      <c r="F72" s="54">
        <v>170000000</v>
      </c>
      <c r="G72" s="54">
        <v>200000000</v>
      </c>
      <c r="H72" s="54">
        <v>184000000</v>
      </c>
    </row>
    <row r="73" spans="1:8" ht="31.5" customHeight="1">
      <c r="A73" s="56" t="s">
        <v>3594</v>
      </c>
      <c r="B73" s="57" t="s">
        <v>505</v>
      </c>
      <c r="D73" s="54">
        <v>8496859</v>
      </c>
      <c r="E73" s="54">
        <v>7862004</v>
      </c>
      <c r="F73" s="54">
        <v>6787777</v>
      </c>
      <c r="G73" s="54">
        <v>7000000</v>
      </c>
      <c r="H73" s="54">
        <v>4600000</v>
      </c>
    </row>
    <row r="74" spans="1:8" ht="31.5" customHeight="1">
      <c r="A74" s="56" t="s">
        <v>3595</v>
      </c>
      <c r="B74" s="57" t="s">
        <v>506</v>
      </c>
      <c r="D74" s="54">
        <v>70458965</v>
      </c>
      <c r="E74" s="54">
        <v>60324000</v>
      </c>
      <c r="F74" s="54">
        <v>280324000</v>
      </c>
      <c r="G74" s="54">
        <v>195260536</v>
      </c>
      <c r="H74" s="54">
        <v>351800000</v>
      </c>
    </row>
    <row r="75" spans="1:8" ht="15.75" customHeight="1">
      <c r="A75" s="56"/>
      <c r="D75" s="54">
        <v>0</v>
      </c>
      <c r="E75" s="54">
        <v>0</v>
      </c>
      <c r="F75" s="54">
        <v>0</v>
      </c>
      <c r="G75" s="54">
        <v>0</v>
      </c>
      <c r="H75" s="54">
        <v>0</v>
      </c>
    </row>
    <row r="76" spans="1:8" ht="15.75" customHeight="1">
      <c r="A76" s="59" t="s">
        <v>3596</v>
      </c>
      <c r="D76" s="54">
        <v>1437953598</v>
      </c>
      <c r="E76" s="54">
        <v>1489143444</v>
      </c>
      <c r="F76" s="54">
        <v>1800348722</v>
      </c>
      <c r="G76" s="54">
        <v>1973848536</v>
      </c>
      <c r="H76" s="54">
        <v>2149442000</v>
      </c>
    </row>
    <row r="77" spans="1:8" ht="15.75" customHeight="1">
      <c r="A77" s="56"/>
      <c r="D77" s="54">
        <v>0</v>
      </c>
      <c r="E77" s="54">
        <v>0</v>
      </c>
      <c r="F77" s="54">
        <v>0</v>
      </c>
      <c r="G77" s="54">
        <v>0</v>
      </c>
      <c r="H77" s="54">
        <v>0</v>
      </c>
    </row>
    <row r="78" spans="1:8" ht="15.75" customHeight="1">
      <c r="A78" s="56" t="s">
        <v>3597</v>
      </c>
      <c r="D78" s="54">
        <v>0</v>
      </c>
      <c r="E78" s="54">
        <v>0</v>
      </c>
      <c r="F78" s="54">
        <v>0</v>
      </c>
      <c r="G78" s="54">
        <v>0</v>
      </c>
      <c r="H78" s="54">
        <v>0</v>
      </c>
    </row>
    <row r="79" spans="1:8" ht="15.75" customHeight="1">
      <c r="A79" s="56" t="s">
        <v>3598</v>
      </c>
      <c r="D79" s="54">
        <v>0</v>
      </c>
      <c r="E79" s="54">
        <v>0</v>
      </c>
      <c r="F79" s="54">
        <v>0</v>
      </c>
      <c r="G79" s="54">
        <v>0</v>
      </c>
      <c r="H79" s="54">
        <v>0</v>
      </c>
    </row>
    <row r="80" spans="1:8" ht="15.75" customHeight="1">
      <c r="A80" s="56" t="s">
        <v>2831</v>
      </c>
      <c r="B80" s="57" t="s">
        <v>507</v>
      </c>
      <c r="D80" s="54">
        <v>125571755</v>
      </c>
      <c r="E80" s="54">
        <v>141758453</v>
      </c>
      <c r="F80" s="54">
        <v>154711302</v>
      </c>
      <c r="G80" s="54">
        <v>165000000</v>
      </c>
      <c r="H80" s="54">
        <v>168912000</v>
      </c>
    </row>
    <row r="81" spans="1:8" ht="15.75" customHeight="1">
      <c r="A81" s="56" t="s">
        <v>2832</v>
      </c>
      <c r="B81" s="57" t="s">
        <v>668</v>
      </c>
      <c r="D81" s="54">
        <v>591350</v>
      </c>
      <c r="E81" s="54">
        <v>791489</v>
      </c>
      <c r="F81" s="54">
        <v>661556</v>
      </c>
      <c r="G81" s="54">
        <v>1080000</v>
      </c>
      <c r="H81" s="54">
        <v>1104000</v>
      </c>
    </row>
    <row r="82" spans="1:8" ht="15.75" customHeight="1">
      <c r="A82" s="56" t="s">
        <v>3599</v>
      </c>
      <c r="B82" s="57" t="s">
        <v>669</v>
      </c>
      <c r="D82" s="54">
        <v>55250000</v>
      </c>
      <c r="E82" s="54">
        <v>44200000</v>
      </c>
      <c r="F82" s="54">
        <v>47149281</v>
      </c>
      <c r="G82" s="54">
        <v>47200000</v>
      </c>
      <c r="H82" s="54">
        <v>46000000</v>
      </c>
    </row>
    <row r="83" spans="1:8" ht="15.75" customHeight="1">
      <c r="A83" s="56" t="s">
        <v>3600</v>
      </c>
      <c r="B83" s="57" t="s">
        <v>670</v>
      </c>
      <c r="D83" s="54">
        <v>5237396</v>
      </c>
      <c r="E83" s="54">
        <v>9805000</v>
      </c>
      <c r="F83" s="54">
        <v>7072354</v>
      </c>
      <c r="G83" s="54">
        <v>6120000</v>
      </c>
      <c r="H83" s="54">
        <v>9200000</v>
      </c>
    </row>
    <row r="84" spans="1:8" ht="13.5">
      <c r="A84" s="84" t="s">
        <v>3601</v>
      </c>
      <c r="B84" s="57" t="s">
        <v>705</v>
      </c>
      <c r="D84" s="54">
        <v>333940</v>
      </c>
      <c r="E84" s="54">
        <v>621063</v>
      </c>
      <c r="F84" s="54">
        <v>401450</v>
      </c>
      <c r="G84" s="54">
        <v>720000</v>
      </c>
      <c r="H84" s="54">
        <v>828000</v>
      </c>
    </row>
    <row r="85" spans="1:8" ht="15.75" customHeight="1">
      <c r="A85" s="56" t="s">
        <v>3602</v>
      </c>
      <c r="B85" s="57" t="s">
        <v>706</v>
      </c>
      <c r="D85" s="54">
        <v>205299773</v>
      </c>
      <c r="E85" s="54">
        <v>125601032</v>
      </c>
      <c r="F85" s="54">
        <v>158844185</v>
      </c>
      <c r="G85" s="54">
        <v>180000000</v>
      </c>
      <c r="H85" s="54">
        <v>182620000</v>
      </c>
    </row>
    <row r="86" spans="1:8" ht="15.75" customHeight="1">
      <c r="A86" s="56" t="s">
        <v>3603</v>
      </c>
      <c r="B86" s="57" t="s">
        <v>424</v>
      </c>
      <c r="D86" s="54">
        <v>392453</v>
      </c>
      <c r="E86" s="54">
        <v>0</v>
      </c>
      <c r="F86" s="54">
        <v>0</v>
      </c>
      <c r="G86" s="54">
        <v>360000</v>
      </c>
      <c r="H86" s="54">
        <v>736000</v>
      </c>
    </row>
    <row r="87" spans="1:8" ht="31.5" customHeight="1">
      <c r="A87" s="56" t="s">
        <v>3604</v>
      </c>
      <c r="B87" s="57" t="s">
        <v>425</v>
      </c>
      <c r="D87" s="54">
        <v>401925</v>
      </c>
      <c r="E87" s="54">
        <v>0</v>
      </c>
      <c r="F87" s="54">
        <v>0</v>
      </c>
      <c r="G87" s="54">
        <v>360000</v>
      </c>
      <c r="H87" s="54">
        <v>460000</v>
      </c>
    </row>
    <row r="88" spans="1:8" ht="31.5" customHeight="1">
      <c r="A88" s="56" t="s">
        <v>3605</v>
      </c>
      <c r="B88" s="57" t="s">
        <v>1293</v>
      </c>
      <c r="D88" s="54">
        <v>0</v>
      </c>
      <c r="E88" s="54">
        <v>0</v>
      </c>
      <c r="F88" s="54">
        <v>0</v>
      </c>
      <c r="G88" s="54">
        <v>500000</v>
      </c>
      <c r="H88" s="54">
        <v>460000</v>
      </c>
    </row>
    <row r="89" spans="1:8" ht="31.5">
      <c r="A89" s="56" t="s">
        <v>5329</v>
      </c>
      <c r="B89" s="57" t="s">
        <v>748</v>
      </c>
      <c r="D89" s="54">
        <v>247504</v>
      </c>
      <c r="E89" s="54">
        <v>0</v>
      </c>
      <c r="F89" s="54">
        <v>0</v>
      </c>
      <c r="G89" s="54">
        <v>0</v>
      </c>
      <c r="H89" s="54">
        <v>0</v>
      </c>
    </row>
    <row r="90" spans="1:8" ht="31.5" customHeight="1">
      <c r="A90" s="56" t="s">
        <v>3606</v>
      </c>
      <c r="B90" s="57" t="s">
        <v>1110</v>
      </c>
      <c r="D90" s="54">
        <v>10664463</v>
      </c>
      <c r="E90" s="54">
        <v>11465014</v>
      </c>
      <c r="F90" s="54">
        <v>21309129</v>
      </c>
      <c r="G90" s="54">
        <v>21600000</v>
      </c>
      <c r="H90" s="54">
        <v>25000000</v>
      </c>
    </row>
    <row r="91" spans="1:8" ht="15.75" customHeight="1">
      <c r="A91" s="56" t="s">
        <v>3607</v>
      </c>
      <c r="B91" s="57" t="s">
        <v>1111</v>
      </c>
      <c r="D91" s="54">
        <v>9933536</v>
      </c>
      <c r="E91" s="54">
        <v>15046296</v>
      </c>
      <c r="F91" s="54">
        <v>23417337</v>
      </c>
      <c r="G91" s="54">
        <v>14400000</v>
      </c>
      <c r="H91" s="54">
        <v>17940000</v>
      </c>
    </row>
    <row r="92" spans="1:8" ht="67.5">
      <c r="A92" s="84" t="s">
        <v>3608</v>
      </c>
      <c r="B92" s="57" t="s">
        <v>1459</v>
      </c>
      <c r="D92" s="54">
        <v>13029975</v>
      </c>
      <c r="E92" s="54">
        <v>18472788</v>
      </c>
      <c r="F92" s="54">
        <v>43913857</v>
      </c>
      <c r="G92" s="54">
        <v>20700000</v>
      </c>
      <c r="H92" s="54">
        <v>27000000</v>
      </c>
    </row>
    <row r="93" spans="1:8" ht="15.75" customHeight="1">
      <c r="A93" s="56" t="s">
        <v>3711</v>
      </c>
      <c r="B93" s="57" t="s">
        <v>1460</v>
      </c>
      <c r="D93" s="54">
        <v>1341888</v>
      </c>
      <c r="E93" s="54">
        <v>799280</v>
      </c>
      <c r="F93" s="54">
        <v>0</v>
      </c>
      <c r="G93" s="54">
        <v>576000</v>
      </c>
      <c r="H93" s="54">
        <v>2300000</v>
      </c>
    </row>
    <row r="94" spans="1:8" ht="47.25">
      <c r="A94" s="56" t="s">
        <v>3609</v>
      </c>
      <c r="B94" s="57" t="s">
        <v>2054</v>
      </c>
      <c r="D94" s="54">
        <v>1266449</v>
      </c>
      <c r="E94" s="54">
        <v>800000</v>
      </c>
      <c r="F94" s="54">
        <v>0</v>
      </c>
      <c r="G94" s="54">
        <v>1080000</v>
      </c>
      <c r="H94" s="54">
        <v>1656000</v>
      </c>
    </row>
    <row r="95" spans="1:8" ht="47.25">
      <c r="A95" s="56" t="s">
        <v>3610</v>
      </c>
      <c r="B95" s="57" t="s">
        <v>2651</v>
      </c>
      <c r="D95" s="54">
        <v>0</v>
      </c>
      <c r="E95" s="54">
        <v>4617384</v>
      </c>
      <c r="F95" s="54">
        <v>6324982</v>
      </c>
      <c r="G95" s="54">
        <v>5400000</v>
      </c>
      <c r="H95" s="54">
        <v>9500000</v>
      </c>
    </row>
    <row r="96" spans="1:8" ht="31.5">
      <c r="A96" s="56" t="s">
        <v>8078</v>
      </c>
      <c r="B96" s="57" t="s">
        <v>11327</v>
      </c>
      <c r="D96" s="54">
        <v>0</v>
      </c>
      <c r="E96" s="54">
        <v>0</v>
      </c>
      <c r="F96" s="54">
        <v>0</v>
      </c>
      <c r="G96" s="54">
        <v>0</v>
      </c>
      <c r="H96" s="54">
        <v>9500000</v>
      </c>
    </row>
    <row r="97" spans="1:8" ht="15.75" customHeight="1">
      <c r="A97" s="56"/>
      <c r="D97" s="54">
        <v>0</v>
      </c>
      <c r="E97" s="54">
        <v>0</v>
      </c>
      <c r="F97" s="54">
        <v>0</v>
      </c>
      <c r="G97" s="54">
        <v>0</v>
      </c>
      <c r="H97" s="54">
        <v>0</v>
      </c>
    </row>
    <row r="98" spans="1:8" ht="15.75" customHeight="1">
      <c r="A98" s="59" t="s">
        <v>3611</v>
      </c>
      <c r="D98" s="54">
        <v>429562407</v>
      </c>
      <c r="E98" s="54">
        <v>373977799</v>
      </c>
      <c r="F98" s="54">
        <v>463805433</v>
      </c>
      <c r="G98" s="54">
        <v>465096000</v>
      </c>
      <c r="H98" s="54">
        <v>503216000</v>
      </c>
    </row>
    <row r="99" spans="1:8" ht="8.1" customHeight="1">
      <c r="A99" s="56"/>
      <c r="D99" s="54">
        <v>0</v>
      </c>
      <c r="E99" s="54">
        <v>0</v>
      </c>
      <c r="F99" s="54">
        <v>0</v>
      </c>
      <c r="G99" s="54">
        <v>0</v>
      </c>
      <c r="H99" s="54">
        <v>0</v>
      </c>
    </row>
    <row r="100" spans="1:8" ht="15.75" customHeight="1">
      <c r="A100" s="65" t="s">
        <v>3612</v>
      </c>
      <c r="D100" s="54">
        <v>0</v>
      </c>
      <c r="E100" s="54">
        <v>0</v>
      </c>
      <c r="F100" s="54">
        <v>0</v>
      </c>
      <c r="G100" s="54">
        <v>0</v>
      </c>
      <c r="H100" s="54">
        <v>0</v>
      </c>
    </row>
    <row r="101" spans="1:8" ht="15.75" customHeight="1">
      <c r="A101" s="56" t="s">
        <v>3048</v>
      </c>
      <c r="B101" s="57" t="s">
        <v>1112</v>
      </c>
      <c r="D101" s="54">
        <v>5515675</v>
      </c>
      <c r="E101" s="54">
        <v>4824374</v>
      </c>
      <c r="F101" s="54">
        <v>4378290</v>
      </c>
      <c r="G101" s="54">
        <v>10000000</v>
      </c>
      <c r="H101" s="54">
        <v>5600000</v>
      </c>
    </row>
    <row r="102" spans="1:8" ht="15.75" customHeight="1">
      <c r="A102" s="56"/>
      <c r="D102" s="54">
        <v>0</v>
      </c>
      <c r="E102" s="54">
        <v>0</v>
      </c>
      <c r="F102" s="54">
        <v>0</v>
      </c>
      <c r="G102" s="54">
        <v>0</v>
      </c>
      <c r="H102" s="54">
        <v>0</v>
      </c>
    </row>
    <row r="103" spans="1:8" ht="15.75" customHeight="1">
      <c r="A103" s="59" t="s">
        <v>3015</v>
      </c>
      <c r="D103" s="54">
        <v>5515675</v>
      </c>
      <c r="E103" s="54">
        <v>4824374</v>
      </c>
      <c r="F103" s="54">
        <v>4378290</v>
      </c>
      <c r="G103" s="54">
        <v>10000000</v>
      </c>
      <c r="H103" s="54">
        <v>5600000</v>
      </c>
    </row>
    <row r="104" spans="1:8" ht="15.75" customHeight="1">
      <c r="A104" s="56"/>
      <c r="D104" s="54">
        <v>0</v>
      </c>
      <c r="E104" s="54">
        <v>0</v>
      </c>
      <c r="F104" s="54">
        <v>0</v>
      </c>
      <c r="G104" s="54">
        <v>0</v>
      </c>
      <c r="H104" s="54">
        <v>0</v>
      </c>
    </row>
    <row r="105" spans="1:8" ht="15.75" customHeight="1">
      <c r="A105" s="59" t="s">
        <v>3016</v>
      </c>
      <c r="D105" s="54">
        <v>435078082</v>
      </c>
      <c r="E105" s="54">
        <v>378802173</v>
      </c>
      <c r="F105" s="54">
        <v>468183723</v>
      </c>
      <c r="G105" s="54">
        <v>475096000</v>
      </c>
      <c r="H105" s="54">
        <v>508816000</v>
      </c>
    </row>
    <row r="106" spans="1:8" ht="8.1" customHeight="1">
      <c r="A106" s="56"/>
      <c r="D106" s="54">
        <v>0</v>
      </c>
      <c r="E106" s="54">
        <v>0</v>
      </c>
      <c r="F106" s="54">
        <v>0</v>
      </c>
      <c r="G106" s="54">
        <v>0</v>
      </c>
      <c r="H106" s="54">
        <v>0</v>
      </c>
    </row>
    <row r="107" spans="1:8" ht="15.75" customHeight="1">
      <c r="A107" s="65" t="s">
        <v>5925</v>
      </c>
      <c r="D107" s="54">
        <v>0</v>
      </c>
      <c r="E107" s="54">
        <v>0</v>
      </c>
      <c r="F107" s="54">
        <v>0</v>
      </c>
      <c r="G107" s="54">
        <v>0</v>
      </c>
      <c r="H107" s="54">
        <v>0</v>
      </c>
    </row>
    <row r="108" spans="1:8" ht="15.75" customHeight="1">
      <c r="A108" s="56" t="s">
        <v>2831</v>
      </c>
      <c r="B108" s="57" t="s">
        <v>1113</v>
      </c>
      <c r="D108" s="54">
        <v>15931207</v>
      </c>
      <c r="E108" s="54">
        <v>15370386</v>
      </c>
      <c r="F108" s="54">
        <v>16549329</v>
      </c>
      <c r="G108" s="54">
        <v>30000000</v>
      </c>
      <c r="H108" s="54">
        <v>17204000</v>
      </c>
    </row>
    <row r="109" spans="1:8" ht="15.75" customHeight="1">
      <c r="A109" s="56" t="s">
        <v>2832</v>
      </c>
      <c r="B109" s="57" t="s">
        <v>1114</v>
      </c>
      <c r="D109" s="54">
        <v>192046</v>
      </c>
      <c r="E109" s="54">
        <v>201181</v>
      </c>
      <c r="F109" s="54">
        <v>299534</v>
      </c>
      <c r="G109" s="54">
        <v>270000</v>
      </c>
      <c r="H109" s="54">
        <v>276000</v>
      </c>
    </row>
    <row r="110" spans="1:8" ht="15.75" customHeight="1">
      <c r="A110" s="56" t="s">
        <v>3599</v>
      </c>
      <c r="B110" s="57" t="s">
        <v>1115</v>
      </c>
      <c r="D110" s="54">
        <v>25500000</v>
      </c>
      <c r="E110" s="54">
        <v>18780489</v>
      </c>
      <c r="F110" s="54">
        <v>23791985</v>
      </c>
      <c r="G110" s="54">
        <v>25000000</v>
      </c>
      <c r="H110" s="54">
        <v>25760000</v>
      </c>
    </row>
    <row r="111" spans="1:8" ht="15.75" customHeight="1">
      <c r="A111" s="56" t="s">
        <v>3613</v>
      </c>
      <c r="B111" s="57" t="s">
        <v>1116</v>
      </c>
      <c r="D111" s="54">
        <v>200894</v>
      </c>
      <c r="E111" s="54">
        <v>946730</v>
      </c>
      <c r="F111" s="54">
        <v>0</v>
      </c>
      <c r="G111" s="54">
        <v>1080000</v>
      </c>
      <c r="H111" s="54">
        <v>2300000</v>
      </c>
    </row>
    <row r="112" spans="1:8" ht="15.75" customHeight="1">
      <c r="A112" s="56" t="s">
        <v>3602</v>
      </c>
      <c r="B112" s="57" t="s">
        <v>1117</v>
      </c>
      <c r="D112" s="54">
        <v>6372930</v>
      </c>
      <c r="E112" s="54">
        <v>31870</v>
      </c>
      <c r="F112" s="54">
        <v>5999980</v>
      </c>
      <c r="G112" s="54">
        <v>12500000</v>
      </c>
      <c r="H112" s="54">
        <v>13800000</v>
      </c>
    </row>
    <row r="113" spans="1:8" ht="15.75" customHeight="1">
      <c r="A113" s="56" t="s">
        <v>3614</v>
      </c>
      <c r="B113" s="57" t="s">
        <v>1005</v>
      </c>
      <c r="D113" s="54">
        <v>109176</v>
      </c>
      <c r="E113" s="54">
        <v>30264</v>
      </c>
      <c r="F113" s="54">
        <v>242220</v>
      </c>
      <c r="G113" s="54">
        <v>252000</v>
      </c>
      <c r="H113" s="54">
        <v>2300000</v>
      </c>
    </row>
    <row r="114" spans="1:8" ht="15.75" customHeight="1">
      <c r="A114" s="56" t="s">
        <v>3712</v>
      </c>
      <c r="B114" s="57" t="s">
        <v>1461</v>
      </c>
      <c r="D114" s="54">
        <v>496377</v>
      </c>
      <c r="E114" s="54">
        <v>879137</v>
      </c>
      <c r="F114" s="54">
        <v>1003984</v>
      </c>
      <c r="G114" s="54">
        <v>810000</v>
      </c>
      <c r="H114" s="54">
        <v>920000</v>
      </c>
    </row>
    <row r="115" spans="1:8" ht="31.5" customHeight="1">
      <c r="A115" s="56" t="s">
        <v>3615</v>
      </c>
      <c r="B115" s="57" t="s">
        <v>1462</v>
      </c>
      <c r="D115" s="54">
        <v>16862280</v>
      </c>
      <c r="E115" s="54">
        <v>26192028</v>
      </c>
      <c r="F115" s="54">
        <v>37704778</v>
      </c>
      <c r="G115" s="54">
        <v>32300000</v>
      </c>
      <c r="H115" s="54">
        <v>38000000</v>
      </c>
    </row>
    <row r="116" spans="1:8" ht="15.75" customHeight="1">
      <c r="A116" s="56" t="s">
        <v>3616</v>
      </c>
      <c r="B116" s="57" t="s">
        <v>1463</v>
      </c>
      <c r="D116" s="54">
        <v>7312657</v>
      </c>
      <c r="E116" s="54">
        <v>7047999</v>
      </c>
      <c r="F116" s="54">
        <v>12690315</v>
      </c>
      <c r="G116" s="54">
        <v>9000000</v>
      </c>
      <c r="H116" s="54">
        <v>13340000</v>
      </c>
    </row>
    <row r="117" spans="1:8" ht="15.75" customHeight="1">
      <c r="A117" s="56" t="s">
        <v>3713</v>
      </c>
      <c r="B117" s="57" t="s">
        <v>1464</v>
      </c>
      <c r="D117" s="54">
        <v>3803772</v>
      </c>
      <c r="E117" s="54">
        <v>11344047</v>
      </c>
      <c r="F117" s="54">
        <v>24553555</v>
      </c>
      <c r="G117" s="54">
        <v>16200000</v>
      </c>
      <c r="H117" s="54">
        <v>20000000</v>
      </c>
    </row>
    <row r="118" spans="1:8" ht="15.75" customHeight="1">
      <c r="A118" s="56"/>
      <c r="D118" s="54">
        <v>0</v>
      </c>
      <c r="E118" s="54">
        <v>0</v>
      </c>
      <c r="F118" s="54">
        <v>0</v>
      </c>
      <c r="G118" s="54">
        <v>0</v>
      </c>
      <c r="H118" s="54">
        <v>0</v>
      </c>
    </row>
    <row r="119" spans="1:8" ht="15.75" customHeight="1">
      <c r="A119" s="59" t="s">
        <v>3018</v>
      </c>
      <c r="D119" s="54">
        <v>76781339</v>
      </c>
      <c r="E119" s="54">
        <v>80824131</v>
      </c>
      <c r="F119" s="54">
        <v>122835680</v>
      </c>
      <c r="G119" s="54">
        <v>127412000</v>
      </c>
      <c r="H119" s="54">
        <v>133900000</v>
      </c>
    </row>
    <row r="120" spans="1:8" ht="15.75" customHeight="1">
      <c r="A120" s="56"/>
      <c r="D120" s="54">
        <v>0</v>
      </c>
      <c r="E120" s="54">
        <v>0</v>
      </c>
      <c r="F120" s="54">
        <v>0</v>
      </c>
      <c r="G120" s="54">
        <v>0</v>
      </c>
      <c r="H120" s="54">
        <v>0</v>
      </c>
    </row>
    <row r="121" spans="1:8">
      <c r="A121" s="65" t="s">
        <v>5926</v>
      </c>
      <c r="D121" s="54">
        <v>0</v>
      </c>
      <c r="E121" s="54">
        <v>0</v>
      </c>
      <c r="F121" s="54">
        <v>0</v>
      </c>
      <c r="G121" s="54">
        <v>0</v>
      </c>
      <c r="H121" s="54">
        <v>0</v>
      </c>
    </row>
    <row r="122" spans="1:8" ht="15.75" customHeight="1">
      <c r="A122" s="56" t="s">
        <v>2831</v>
      </c>
      <c r="B122" s="57" t="s">
        <v>1041</v>
      </c>
      <c r="D122" s="54">
        <v>308548</v>
      </c>
      <c r="E122" s="54">
        <v>338046</v>
      </c>
      <c r="F122" s="54">
        <v>0</v>
      </c>
      <c r="G122" s="54">
        <v>2000000</v>
      </c>
      <c r="H122" s="54">
        <v>0</v>
      </c>
    </row>
    <row r="123" spans="1:8" ht="15.75" customHeight="1">
      <c r="A123" s="56"/>
      <c r="D123" s="54">
        <v>0</v>
      </c>
      <c r="E123" s="54">
        <v>0</v>
      </c>
      <c r="F123" s="54">
        <v>0</v>
      </c>
      <c r="G123" s="54">
        <v>0</v>
      </c>
      <c r="H123" s="54">
        <v>0</v>
      </c>
    </row>
    <row r="124" spans="1:8" ht="15.75" customHeight="1">
      <c r="A124" s="59" t="s">
        <v>3026</v>
      </c>
      <c r="D124" s="54">
        <v>308548</v>
      </c>
      <c r="E124" s="54">
        <v>338046</v>
      </c>
      <c r="F124" s="54">
        <v>0</v>
      </c>
      <c r="G124" s="54">
        <v>2000000</v>
      </c>
      <c r="H124" s="54">
        <v>0</v>
      </c>
    </row>
    <row r="125" spans="1:8" ht="15.75" customHeight="1">
      <c r="A125" s="56"/>
      <c r="D125" s="54">
        <v>0</v>
      </c>
      <c r="E125" s="54">
        <v>0</v>
      </c>
      <c r="F125" s="54">
        <v>0</v>
      </c>
      <c r="G125" s="54">
        <v>0</v>
      </c>
      <c r="H125" s="54">
        <v>0</v>
      </c>
    </row>
    <row r="126" spans="1:8" ht="15.75" customHeight="1">
      <c r="A126" s="59" t="s">
        <v>3027</v>
      </c>
      <c r="D126" s="54">
        <v>77089887</v>
      </c>
      <c r="E126" s="54">
        <v>81162177</v>
      </c>
      <c r="F126" s="54">
        <v>122835680</v>
      </c>
      <c r="G126" s="54">
        <v>129412000</v>
      </c>
      <c r="H126" s="54">
        <v>133900000</v>
      </c>
    </row>
    <row r="127" spans="1:8" ht="15.75" customHeight="1">
      <c r="A127" s="56"/>
      <c r="D127" s="54">
        <v>0</v>
      </c>
      <c r="E127" s="54">
        <v>0</v>
      </c>
      <c r="F127" s="54">
        <v>0</v>
      </c>
      <c r="G127" s="54">
        <v>0</v>
      </c>
      <c r="H127" s="54">
        <v>0</v>
      </c>
    </row>
    <row r="128" spans="1:8" ht="31.5" customHeight="1">
      <c r="A128" s="56" t="s">
        <v>3714</v>
      </c>
      <c r="B128" s="57" t="s">
        <v>1042</v>
      </c>
      <c r="D128" s="54">
        <v>11385260</v>
      </c>
      <c r="E128" s="54">
        <v>9719499</v>
      </c>
      <c r="F128" s="54">
        <v>0</v>
      </c>
      <c r="G128" s="54">
        <v>0</v>
      </c>
      <c r="H128" s="54">
        <v>0</v>
      </c>
    </row>
    <row r="129" spans="1:8" ht="15.75" customHeight="1">
      <c r="A129" s="56" t="s">
        <v>3617</v>
      </c>
      <c r="B129" s="57" t="s">
        <v>1043</v>
      </c>
      <c r="D129" s="54">
        <v>12244559</v>
      </c>
      <c r="E129" s="54">
        <v>13656630</v>
      </c>
      <c r="F129" s="54">
        <v>11527610</v>
      </c>
      <c r="G129" s="54">
        <v>30000000</v>
      </c>
      <c r="H129" s="54">
        <v>36800000</v>
      </c>
    </row>
    <row r="130" spans="1:8" ht="15.75" customHeight="1">
      <c r="A130" s="56" t="s">
        <v>3715</v>
      </c>
      <c r="B130" s="57" t="s">
        <v>996</v>
      </c>
      <c r="D130" s="54">
        <v>3487547</v>
      </c>
      <c r="E130" s="54">
        <v>1840330</v>
      </c>
      <c r="F130" s="54">
        <v>2302354</v>
      </c>
      <c r="G130" s="54">
        <v>10000000</v>
      </c>
      <c r="H130" s="54">
        <v>18400000</v>
      </c>
    </row>
    <row r="131" spans="1:8" ht="31.5" customHeight="1">
      <c r="A131" s="56" t="s">
        <v>3716</v>
      </c>
      <c r="B131" s="57" t="s">
        <v>997</v>
      </c>
      <c r="D131" s="54">
        <v>275305</v>
      </c>
      <c r="E131" s="54">
        <v>222000</v>
      </c>
      <c r="F131" s="54">
        <v>152000</v>
      </c>
      <c r="G131" s="54">
        <v>7500000</v>
      </c>
      <c r="H131" s="54">
        <v>9200000</v>
      </c>
    </row>
    <row r="132" spans="1:8" ht="15.75" customHeight="1">
      <c r="A132" s="56" t="s">
        <v>3618</v>
      </c>
      <c r="B132" s="57" t="s">
        <v>998</v>
      </c>
      <c r="D132" s="54">
        <v>110000000</v>
      </c>
      <c r="E132" s="54">
        <v>150000000</v>
      </c>
      <c r="F132" s="54">
        <v>200000000</v>
      </c>
      <c r="G132" s="54">
        <v>200000000</v>
      </c>
      <c r="H132" s="54">
        <v>184000000</v>
      </c>
    </row>
    <row r="133" spans="1:8" ht="15.75" customHeight="1">
      <c r="A133" s="56"/>
      <c r="D133" s="54">
        <v>0</v>
      </c>
      <c r="E133" s="54">
        <v>0</v>
      </c>
      <c r="F133" s="54">
        <v>0</v>
      </c>
      <c r="G133" s="54">
        <v>0</v>
      </c>
      <c r="H133" s="54">
        <v>0</v>
      </c>
    </row>
    <row r="134" spans="1:8" ht="31.5" customHeight="1">
      <c r="A134" s="59" t="s">
        <v>5927</v>
      </c>
      <c r="D134" s="54">
        <v>649560640</v>
      </c>
      <c r="E134" s="54">
        <v>635402809</v>
      </c>
      <c r="F134" s="54">
        <v>805001367</v>
      </c>
      <c r="G134" s="54">
        <v>852008000</v>
      </c>
      <c r="H134" s="54">
        <v>891116000</v>
      </c>
    </row>
    <row r="135" spans="1:8" ht="15.75" customHeight="1">
      <c r="A135" s="56"/>
      <c r="D135" s="54">
        <v>0</v>
      </c>
      <c r="E135" s="54">
        <v>0</v>
      </c>
      <c r="F135" s="54">
        <v>0</v>
      </c>
      <c r="G135" s="54">
        <v>0</v>
      </c>
      <c r="H135" s="54">
        <v>0</v>
      </c>
    </row>
    <row r="136" spans="1:8" ht="15.75" customHeight="1">
      <c r="A136" s="56" t="s">
        <v>3619</v>
      </c>
      <c r="D136" s="54">
        <v>0</v>
      </c>
      <c r="E136" s="54">
        <v>0</v>
      </c>
      <c r="F136" s="54">
        <v>0</v>
      </c>
      <c r="G136" s="54">
        <v>0</v>
      </c>
      <c r="H136" s="54">
        <v>0</v>
      </c>
    </row>
    <row r="137" spans="1:8" ht="15.75" customHeight="1">
      <c r="A137" s="56" t="s">
        <v>3620</v>
      </c>
      <c r="B137" s="57" t="s">
        <v>999</v>
      </c>
      <c r="D137" s="54">
        <v>6178682</v>
      </c>
      <c r="E137" s="54">
        <v>6893999</v>
      </c>
      <c r="F137" s="54">
        <v>15705581</v>
      </c>
      <c r="G137" s="54">
        <v>20000000</v>
      </c>
      <c r="H137" s="54">
        <v>18400000</v>
      </c>
    </row>
    <row r="138" spans="1:8" ht="15.75" customHeight="1">
      <c r="A138" s="56" t="s">
        <v>3621</v>
      </c>
      <c r="B138" s="57" t="s">
        <v>1000</v>
      </c>
      <c r="D138" s="54">
        <v>60617</v>
      </c>
      <c r="E138" s="54">
        <v>0</v>
      </c>
      <c r="F138" s="54">
        <v>0</v>
      </c>
      <c r="G138" s="54">
        <v>405000</v>
      </c>
      <c r="H138" s="54">
        <v>460000</v>
      </c>
    </row>
    <row r="139" spans="1:8" ht="15.75" customHeight="1">
      <c r="A139" s="56" t="s">
        <v>3599</v>
      </c>
      <c r="B139" s="57" t="s">
        <v>1104</v>
      </c>
      <c r="D139" s="54">
        <v>11049871</v>
      </c>
      <c r="E139" s="54">
        <v>7803281</v>
      </c>
      <c r="F139" s="54">
        <v>8774679</v>
      </c>
      <c r="G139" s="54">
        <v>9000000</v>
      </c>
      <c r="H139" s="54">
        <v>11040000</v>
      </c>
    </row>
    <row r="140" spans="1:8" ht="15.75" customHeight="1">
      <c r="A140" s="56" t="s">
        <v>3613</v>
      </c>
      <c r="B140" s="57" t="s">
        <v>1105</v>
      </c>
      <c r="D140" s="54">
        <v>850000</v>
      </c>
      <c r="E140" s="54">
        <v>800000</v>
      </c>
      <c r="F140" s="54">
        <v>686250</v>
      </c>
      <c r="G140" s="54">
        <v>720000</v>
      </c>
      <c r="H140" s="54">
        <v>920000</v>
      </c>
    </row>
    <row r="141" spans="1:8" ht="15.75" customHeight="1">
      <c r="A141" s="56" t="s">
        <v>3622</v>
      </c>
      <c r="B141" s="57" t="s">
        <v>1106</v>
      </c>
      <c r="D141" s="54">
        <v>17720200</v>
      </c>
      <c r="E141" s="54">
        <v>22934560</v>
      </c>
      <c r="F141" s="54">
        <v>22761480</v>
      </c>
      <c r="G141" s="54">
        <v>27500000</v>
      </c>
      <c r="H141" s="54">
        <v>32200000</v>
      </c>
    </row>
    <row r="142" spans="1:8" ht="15.75" customHeight="1">
      <c r="A142" s="56" t="s">
        <v>3623</v>
      </c>
      <c r="B142" s="57" t="s">
        <v>229</v>
      </c>
      <c r="D142" s="54">
        <v>0</v>
      </c>
      <c r="E142" s="54">
        <v>0</v>
      </c>
      <c r="F142" s="54">
        <v>415503</v>
      </c>
      <c r="G142" s="54">
        <v>720000</v>
      </c>
      <c r="H142" s="54">
        <v>736000</v>
      </c>
    </row>
    <row r="143" spans="1:8" ht="15.75" customHeight="1">
      <c r="A143" s="56" t="s">
        <v>3624</v>
      </c>
      <c r="B143" s="57" t="s">
        <v>1006</v>
      </c>
      <c r="D143" s="54">
        <v>868656</v>
      </c>
      <c r="E143" s="54">
        <v>660911</v>
      </c>
      <c r="F143" s="54">
        <v>1393574</v>
      </c>
      <c r="G143" s="54">
        <v>720000</v>
      </c>
      <c r="H143" s="54">
        <v>1840000</v>
      </c>
    </row>
    <row r="144" spans="1:8" ht="31.5" customHeight="1">
      <c r="A144" s="56" t="s">
        <v>3625</v>
      </c>
      <c r="B144" s="57" t="s">
        <v>1465</v>
      </c>
      <c r="D144" s="54">
        <v>231917</v>
      </c>
      <c r="E144" s="54">
        <v>1043365</v>
      </c>
      <c r="F144" s="54">
        <v>4787752</v>
      </c>
      <c r="G144" s="54">
        <v>1080000</v>
      </c>
      <c r="H144" s="54">
        <v>1380000</v>
      </c>
    </row>
    <row r="145" spans="1:8" ht="15.75" customHeight="1">
      <c r="A145" s="56" t="s">
        <v>3717</v>
      </c>
      <c r="B145" s="57" t="s">
        <v>1466</v>
      </c>
      <c r="D145" s="54">
        <v>453778</v>
      </c>
      <c r="E145" s="54">
        <v>388583</v>
      </c>
      <c r="F145" s="54">
        <v>782126</v>
      </c>
      <c r="G145" s="54">
        <v>720000</v>
      </c>
      <c r="H145" s="54">
        <v>920000</v>
      </c>
    </row>
    <row r="146" spans="1:8" ht="15.75" customHeight="1">
      <c r="A146" s="56"/>
      <c r="D146" s="54">
        <v>0</v>
      </c>
      <c r="E146" s="54">
        <v>0</v>
      </c>
      <c r="F146" s="54">
        <v>0</v>
      </c>
      <c r="G146" s="54">
        <v>0</v>
      </c>
      <c r="H146" s="54">
        <v>0</v>
      </c>
    </row>
    <row r="147" spans="1:8" ht="31.5" customHeight="1">
      <c r="A147" s="59" t="s">
        <v>3626</v>
      </c>
      <c r="D147" s="54">
        <v>37413721</v>
      </c>
      <c r="E147" s="54">
        <v>40524699</v>
      </c>
      <c r="F147" s="54">
        <v>55306945</v>
      </c>
      <c r="G147" s="54">
        <v>60865000</v>
      </c>
      <c r="H147" s="54">
        <v>67896000</v>
      </c>
    </row>
    <row r="148" spans="1:8" ht="15.75" customHeight="1">
      <c r="A148" s="56"/>
      <c r="D148" s="54">
        <v>0</v>
      </c>
      <c r="E148" s="54">
        <v>0</v>
      </c>
      <c r="F148" s="54">
        <v>0</v>
      </c>
      <c r="G148" s="54">
        <v>0</v>
      </c>
      <c r="H148" s="54">
        <v>0</v>
      </c>
    </row>
    <row r="149" spans="1:8" ht="15.75" customHeight="1">
      <c r="A149" s="56" t="s">
        <v>3627</v>
      </c>
      <c r="D149" s="54">
        <v>0</v>
      </c>
      <c r="E149" s="54">
        <v>0</v>
      </c>
      <c r="F149" s="54">
        <v>0</v>
      </c>
      <c r="G149" s="54">
        <v>0</v>
      </c>
      <c r="H149" s="54">
        <v>0</v>
      </c>
    </row>
    <row r="150" spans="1:8" ht="15.75" customHeight="1">
      <c r="A150" s="56" t="s">
        <v>3628</v>
      </c>
      <c r="D150" s="54">
        <v>0</v>
      </c>
      <c r="E150" s="54">
        <v>0</v>
      </c>
      <c r="F150" s="54">
        <v>0</v>
      </c>
      <c r="G150" s="54">
        <v>0</v>
      </c>
      <c r="H150" s="54">
        <v>0</v>
      </c>
    </row>
    <row r="151" spans="1:8" ht="15.75" customHeight="1">
      <c r="A151" s="56" t="s">
        <v>3620</v>
      </c>
      <c r="B151" s="57" t="s">
        <v>1007</v>
      </c>
      <c r="D151" s="54">
        <v>10967399</v>
      </c>
      <c r="E151" s="54">
        <v>22864217</v>
      </c>
      <c r="F151" s="54">
        <v>26499999</v>
      </c>
      <c r="G151" s="54">
        <v>30000000</v>
      </c>
      <c r="H151" s="54">
        <v>27600000</v>
      </c>
    </row>
    <row r="152" spans="1:8" ht="15.75" customHeight="1">
      <c r="A152" s="56" t="s">
        <v>3621</v>
      </c>
      <c r="B152" s="57" t="s">
        <v>1403</v>
      </c>
      <c r="D152" s="54">
        <v>0</v>
      </c>
      <c r="E152" s="54">
        <v>293013</v>
      </c>
      <c r="F152" s="54">
        <v>89136</v>
      </c>
      <c r="G152" s="54">
        <v>180000</v>
      </c>
      <c r="H152" s="54">
        <v>184000</v>
      </c>
    </row>
    <row r="153" spans="1:8" ht="15.75" customHeight="1">
      <c r="A153" s="56" t="s">
        <v>3599</v>
      </c>
      <c r="B153" s="57" t="s">
        <v>1404</v>
      </c>
      <c r="D153" s="54">
        <v>1275000</v>
      </c>
      <c r="E153" s="54">
        <v>0</v>
      </c>
      <c r="F153" s="54">
        <v>1800000</v>
      </c>
      <c r="G153" s="54">
        <v>1800000</v>
      </c>
      <c r="H153" s="54">
        <v>1840000</v>
      </c>
    </row>
    <row r="154" spans="1:8" ht="15.75" customHeight="1">
      <c r="A154" s="56" t="s">
        <v>3613</v>
      </c>
      <c r="B154" s="57" t="s">
        <v>1405</v>
      </c>
      <c r="D154" s="54">
        <v>0</v>
      </c>
      <c r="E154" s="54">
        <v>653268</v>
      </c>
      <c r="F154" s="54">
        <v>1000000</v>
      </c>
      <c r="G154" s="54">
        <v>864000</v>
      </c>
      <c r="H154" s="54">
        <v>2300000</v>
      </c>
    </row>
    <row r="155" spans="1:8" ht="15.75" customHeight="1">
      <c r="A155" s="56" t="s">
        <v>3622</v>
      </c>
      <c r="B155" s="57" t="s">
        <v>1406</v>
      </c>
      <c r="D155" s="54">
        <v>12523830</v>
      </c>
      <c r="E155" s="54">
        <v>21471320</v>
      </c>
      <c r="F155" s="54">
        <v>24942880</v>
      </c>
      <c r="G155" s="54">
        <v>30000000</v>
      </c>
      <c r="H155" s="54">
        <v>32844000</v>
      </c>
    </row>
    <row r="156" spans="1:8" ht="15.75" customHeight="1">
      <c r="A156" s="56" t="s">
        <v>3623</v>
      </c>
      <c r="B156" s="57" t="s">
        <v>1407</v>
      </c>
      <c r="D156" s="54">
        <v>0</v>
      </c>
      <c r="E156" s="54">
        <v>594638</v>
      </c>
      <c r="F156" s="54">
        <v>0</v>
      </c>
      <c r="G156" s="54">
        <v>720000</v>
      </c>
      <c r="H156" s="54">
        <v>736000</v>
      </c>
    </row>
    <row r="157" spans="1:8" ht="15.75" customHeight="1">
      <c r="A157" s="56" t="s">
        <v>3629</v>
      </c>
      <c r="B157" s="57" t="s">
        <v>1408</v>
      </c>
      <c r="D157" s="54">
        <v>671654</v>
      </c>
      <c r="E157" s="54">
        <v>0</v>
      </c>
      <c r="F157" s="54">
        <v>979284</v>
      </c>
      <c r="G157" s="54">
        <v>2160000</v>
      </c>
      <c r="H157" s="54">
        <v>2944000</v>
      </c>
    </row>
    <row r="158" spans="1:8" ht="78.75" customHeight="1">
      <c r="A158" s="56" t="s">
        <v>3630</v>
      </c>
      <c r="B158" s="57" t="s">
        <v>1467</v>
      </c>
      <c r="D158" s="54">
        <v>0</v>
      </c>
      <c r="E158" s="54">
        <v>0</v>
      </c>
      <c r="F158" s="54">
        <v>2980643</v>
      </c>
      <c r="G158" s="54">
        <v>2880000</v>
      </c>
      <c r="H158" s="54">
        <v>3000000</v>
      </c>
    </row>
    <row r="159" spans="1:8" ht="15.75" customHeight="1">
      <c r="A159" s="56"/>
      <c r="D159" s="54">
        <v>0</v>
      </c>
      <c r="E159" s="54">
        <v>0</v>
      </c>
      <c r="F159" s="54">
        <v>0</v>
      </c>
      <c r="G159" s="54">
        <v>0</v>
      </c>
      <c r="H159" s="54">
        <v>0</v>
      </c>
    </row>
    <row r="160" spans="1:8" ht="31.5" customHeight="1">
      <c r="A160" s="59" t="s">
        <v>3631</v>
      </c>
      <c r="D160" s="54">
        <v>25437883</v>
      </c>
      <c r="E160" s="54">
        <v>45876456</v>
      </c>
      <c r="F160" s="54">
        <v>58291942</v>
      </c>
      <c r="G160" s="54">
        <v>68604000</v>
      </c>
      <c r="H160" s="54">
        <v>71448000</v>
      </c>
    </row>
    <row r="161" spans="1:8" ht="15.75" customHeight="1">
      <c r="A161" s="56"/>
      <c r="D161" s="54">
        <v>0</v>
      </c>
      <c r="E161" s="54">
        <v>0</v>
      </c>
      <c r="F161" s="54">
        <v>0</v>
      </c>
      <c r="G161" s="54">
        <v>0</v>
      </c>
      <c r="H161" s="54">
        <v>0</v>
      </c>
    </row>
    <row r="162" spans="1:8" ht="15.75" customHeight="1">
      <c r="A162" s="56" t="s">
        <v>3632</v>
      </c>
      <c r="D162" s="54">
        <v>0</v>
      </c>
      <c r="E162" s="54">
        <v>0</v>
      </c>
      <c r="F162" s="54">
        <v>0</v>
      </c>
      <c r="G162" s="54">
        <v>0</v>
      </c>
      <c r="H162" s="54">
        <v>0</v>
      </c>
    </row>
    <row r="163" spans="1:8" ht="15.75" customHeight="1">
      <c r="A163" s="56" t="s">
        <v>3633</v>
      </c>
      <c r="B163" s="57" t="s">
        <v>1266</v>
      </c>
      <c r="D163" s="54">
        <v>108518</v>
      </c>
      <c r="E163" s="54">
        <v>379905</v>
      </c>
      <c r="F163" s="54">
        <v>381711</v>
      </c>
      <c r="G163" s="54">
        <v>405000</v>
      </c>
      <c r="H163" s="54">
        <v>377000</v>
      </c>
    </row>
    <row r="164" spans="1:8" ht="15.75" customHeight="1">
      <c r="A164" s="56" t="s">
        <v>3634</v>
      </c>
      <c r="B164" s="57" t="s">
        <v>250</v>
      </c>
      <c r="D164" s="54">
        <v>12750000</v>
      </c>
      <c r="E164" s="54">
        <v>12800000</v>
      </c>
      <c r="F164" s="54">
        <v>29989734</v>
      </c>
      <c r="G164" s="54">
        <v>30000000</v>
      </c>
      <c r="H164" s="54">
        <v>32200000</v>
      </c>
    </row>
    <row r="165" spans="1:8" ht="15.75" customHeight="1">
      <c r="A165" s="56" t="s">
        <v>3635</v>
      </c>
      <c r="B165" s="57" t="s">
        <v>251</v>
      </c>
      <c r="D165" s="54">
        <v>323794</v>
      </c>
      <c r="E165" s="54">
        <v>5863859</v>
      </c>
      <c r="F165" s="54">
        <v>9000000</v>
      </c>
      <c r="G165" s="54">
        <v>7200000</v>
      </c>
      <c r="H165" s="54">
        <v>8280000</v>
      </c>
    </row>
    <row r="166" spans="1:8" ht="15.75" customHeight="1">
      <c r="A166" s="56" t="s">
        <v>3636</v>
      </c>
      <c r="B166" s="57" t="s">
        <v>617</v>
      </c>
      <c r="D166" s="54">
        <v>105183410</v>
      </c>
      <c r="E166" s="54">
        <v>106259370</v>
      </c>
      <c r="F166" s="54">
        <v>103098908</v>
      </c>
      <c r="G166" s="54">
        <v>115000000</v>
      </c>
      <c r="H166" s="54">
        <v>126040000</v>
      </c>
    </row>
    <row r="167" spans="1:8" ht="15.75" customHeight="1">
      <c r="A167" s="56" t="s">
        <v>3637</v>
      </c>
      <c r="B167" s="57" t="s">
        <v>618</v>
      </c>
      <c r="D167" s="54">
        <v>458133</v>
      </c>
      <c r="E167" s="54">
        <v>900028</v>
      </c>
      <c r="F167" s="54">
        <v>413930</v>
      </c>
      <c r="G167" s="54">
        <v>2520000</v>
      </c>
      <c r="H167" s="54">
        <v>2760000</v>
      </c>
    </row>
    <row r="168" spans="1:8" ht="15.75" customHeight="1">
      <c r="A168" s="56" t="s">
        <v>3638</v>
      </c>
      <c r="B168" s="57" t="s">
        <v>206</v>
      </c>
      <c r="D168" s="54">
        <v>5913291</v>
      </c>
      <c r="E168" s="54">
        <v>5769183</v>
      </c>
      <c r="F168" s="54">
        <v>13488919</v>
      </c>
      <c r="G168" s="54">
        <v>10800000</v>
      </c>
      <c r="H168" s="54">
        <v>5000000</v>
      </c>
    </row>
    <row r="169" spans="1:8" ht="31.5" customHeight="1">
      <c r="A169" s="56" t="s">
        <v>3639</v>
      </c>
      <c r="B169" s="57" t="s">
        <v>2228</v>
      </c>
      <c r="D169" s="54">
        <v>2474957</v>
      </c>
      <c r="E169" s="54">
        <v>0</v>
      </c>
      <c r="F169" s="54">
        <v>4000000</v>
      </c>
      <c r="G169" s="54">
        <v>4320000</v>
      </c>
      <c r="H169" s="54">
        <v>2760000</v>
      </c>
    </row>
    <row r="170" spans="1:8" ht="15.75" customHeight="1">
      <c r="A170" s="56"/>
      <c r="D170" s="54">
        <v>0</v>
      </c>
      <c r="E170" s="54">
        <v>0</v>
      </c>
      <c r="F170" s="54">
        <v>0</v>
      </c>
      <c r="G170" s="54">
        <v>0</v>
      </c>
      <c r="H170" s="54">
        <v>0</v>
      </c>
    </row>
    <row r="171" spans="1:8" ht="31.5" customHeight="1">
      <c r="A171" s="59" t="s">
        <v>3640</v>
      </c>
      <c r="D171" s="54">
        <v>127212103</v>
      </c>
      <c r="E171" s="54">
        <v>131972345</v>
      </c>
      <c r="F171" s="54">
        <v>160373202</v>
      </c>
      <c r="G171" s="54">
        <v>170245000</v>
      </c>
      <c r="H171" s="54">
        <v>177417000</v>
      </c>
    </row>
    <row r="172" spans="1:8" ht="15.75" customHeight="1">
      <c r="A172" s="56"/>
      <c r="D172" s="54">
        <v>0</v>
      </c>
      <c r="E172" s="54">
        <v>0</v>
      </c>
      <c r="F172" s="54">
        <v>0</v>
      </c>
      <c r="G172" s="54">
        <v>0</v>
      </c>
      <c r="H172" s="54">
        <v>0</v>
      </c>
    </row>
    <row r="173" spans="1:8" ht="15.75" customHeight="1">
      <c r="A173" s="56" t="s">
        <v>3641</v>
      </c>
      <c r="D173" s="54">
        <v>0</v>
      </c>
      <c r="E173" s="54">
        <v>0</v>
      </c>
      <c r="F173" s="54">
        <v>0</v>
      </c>
      <c r="G173" s="54">
        <v>0</v>
      </c>
      <c r="H173" s="54">
        <v>0</v>
      </c>
    </row>
    <row r="174" spans="1:8" ht="15.75" customHeight="1">
      <c r="A174" s="56" t="s">
        <v>3633</v>
      </c>
      <c r="B174" s="57" t="s">
        <v>166</v>
      </c>
      <c r="D174" s="54">
        <v>0</v>
      </c>
      <c r="E174" s="54">
        <v>0</v>
      </c>
      <c r="F174" s="54">
        <v>80832</v>
      </c>
      <c r="G174" s="54">
        <v>360000</v>
      </c>
      <c r="H174" s="54">
        <v>368000</v>
      </c>
    </row>
    <row r="175" spans="1:8" ht="15.75" customHeight="1">
      <c r="A175" s="56" t="s">
        <v>3634</v>
      </c>
      <c r="B175" s="57" t="s">
        <v>167</v>
      </c>
      <c r="D175" s="54">
        <v>4250000</v>
      </c>
      <c r="E175" s="54">
        <v>0</v>
      </c>
      <c r="F175" s="54">
        <v>7000000</v>
      </c>
      <c r="G175" s="54">
        <v>7000000</v>
      </c>
      <c r="H175" s="54">
        <v>9200000</v>
      </c>
    </row>
    <row r="176" spans="1:8" ht="15.75" customHeight="1">
      <c r="A176" s="56" t="s">
        <v>3635</v>
      </c>
      <c r="B176" s="57" t="s">
        <v>168</v>
      </c>
      <c r="D176" s="54">
        <v>1700000</v>
      </c>
      <c r="E176" s="54">
        <v>1545028</v>
      </c>
      <c r="F176" s="54">
        <v>2203120</v>
      </c>
      <c r="G176" s="54">
        <v>1800000</v>
      </c>
      <c r="H176" s="54">
        <v>6900000</v>
      </c>
    </row>
    <row r="177" spans="1:8" ht="15.75" customHeight="1">
      <c r="A177" s="56" t="s">
        <v>3636</v>
      </c>
      <c r="B177" s="57" t="s">
        <v>169</v>
      </c>
      <c r="D177" s="54">
        <v>23502640</v>
      </c>
      <c r="E177" s="54">
        <v>31355220</v>
      </c>
      <c r="F177" s="54">
        <v>34354060</v>
      </c>
      <c r="G177" s="54">
        <v>45000000</v>
      </c>
      <c r="H177" s="54">
        <v>46000000</v>
      </c>
    </row>
    <row r="178" spans="1:8" ht="15.75" customHeight="1">
      <c r="A178" s="56" t="s">
        <v>3642</v>
      </c>
      <c r="B178" s="57" t="s">
        <v>170</v>
      </c>
      <c r="D178" s="54">
        <v>9665370</v>
      </c>
      <c r="E178" s="54">
        <v>4443916</v>
      </c>
      <c r="F178" s="54">
        <v>8240381</v>
      </c>
      <c r="G178" s="54">
        <v>5760000</v>
      </c>
      <c r="H178" s="54">
        <v>10000000</v>
      </c>
    </row>
    <row r="179" spans="1:8" ht="15.75" customHeight="1">
      <c r="A179" s="56" t="s">
        <v>3643</v>
      </c>
      <c r="B179" s="57" t="s">
        <v>1468</v>
      </c>
      <c r="D179" s="54">
        <v>0</v>
      </c>
      <c r="E179" s="54">
        <v>217701</v>
      </c>
      <c r="F179" s="54">
        <v>2955472</v>
      </c>
      <c r="G179" s="54">
        <v>2520000</v>
      </c>
      <c r="H179" s="54">
        <v>3496000</v>
      </c>
    </row>
    <row r="180" spans="1:8" ht="15.75" customHeight="1">
      <c r="A180" s="56"/>
      <c r="D180" s="54">
        <v>0</v>
      </c>
      <c r="E180" s="54">
        <v>0</v>
      </c>
      <c r="F180" s="54">
        <v>0</v>
      </c>
      <c r="G180" s="54">
        <v>0</v>
      </c>
      <c r="H180" s="54">
        <v>0</v>
      </c>
    </row>
    <row r="181" spans="1:8" ht="15.75" customHeight="1">
      <c r="A181" s="59" t="s">
        <v>3644</v>
      </c>
      <c r="D181" s="54">
        <v>39118010</v>
      </c>
      <c r="E181" s="54">
        <v>37561865</v>
      </c>
      <c r="F181" s="54">
        <v>54833865</v>
      </c>
      <c r="G181" s="54">
        <v>62440000</v>
      </c>
      <c r="H181" s="54">
        <v>75964000</v>
      </c>
    </row>
    <row r="182" spans="1:8" ht="15.75" customHeight="1">
      <c r="A182" s="56"/>
      <c r="D182" s="54">
        <v>0</v>
      </c>
      <c r="E182" s="54">
        <v>0</v>
      </c>
      <c r="F182" s="54">
        <v>0</v>
      </c>
      <c r="G182" s="54">
        <v>0</v>
      </c>
      <c r="H182" s="54">
        <v>0</v>
      </c>
    </row>
    <row r="183" spans="1:8" ht="15.75" customHeight="1">
      <c r="A183" s="56" t="s">
        <v>3645</v>
      </c>
      <c r="D183" s="54">
        <v>0</v>
      </c>
      <c r="E183" s="54">
        <v>0</v>
      </c>
      <c r="F183" s="54">
        <v>0</v>
      </c>
      <c r="G183" s="54">
        <v>0</v>
      </c>
      <c r="H183" s="54">
        <v>0</v>
      </c>
    </row>
    <row r="184" spans="1:8" ht="15.75" customHeight="1">
      <c r="A184" s="56" t="s">
        <v>3633</v>
      </c>
      <c r="B184" s="57" t="s">
        <v>151</v>
      </c>
      <c r="D184" s="54">
        <v>46188</v>
      </c>
      <c r="E184" s="54">
        <v>206400</v>
      </c>
      <c r="F184" s="54">
        <v>44133</v>
      </c>
      <c r="G184" s="54">
        <v>360000</v>
      </c>
      <c r="H184" s="54">
        <v>552000</v>
      </c>
    </row>
    <row r="185" spans="1:8" ht="15.75" customHeight="1">
      <c r="A185" s="56" t="s">
        <v>3634</v>
      </c>
      <c r="B185" s="57" t="s">
        <v>152</v>
      </c>
      <c r="D185" s="54">
        <v>2975000</v>
      </c>
      <c r="E185" s="54">
        <v>0</v>
      </c>
      <c r="F185" s="54">
        <v>3000000</v>
      </c>
      <c r="G185" s="54">
        <v>3000000</v>
      </c>
      <c r="H185" s="54">
        <v>2760000</v>
      </c>
    </row>
    <row r="186" spans="1:8" ht="15.75" customHeight="1">
      <c r="A186" s="56" t="s">
        <v>3635</v>
      </c>
      <c r="B186" s="57" t="s">
        <v>153</v>
      </c>
      <c r="D186" s="54">
        <v>1447247</v>
      </c>
      <c r="E186" s="54">
        <v>1956203</v>
      </c>
      <c r="F186" s="54">
        <v>2455200</v>
      </c>
      <c r="G186" s="54">
        <v>1800000</v>
      </c>
      <c r="H186" s="54">
        <v>2576000</v>
      </c>
    </row>
    <row r="187" spans="1:8" ht="15.75" customHeight="1">
      <c r="A187" s="56" t="s">
        <v>3636</v>
      </c>
      <c r="B187" s="57" t="s">
        <v>154</v>
      </c>
      <c r="D187" s="54">
        <v>12451405</v>
      </c>
      <c r="E187" s="54">
        <v>20673820</v>
      </c>
      <c r="F187" s="54">
        <v>28447830</v>
      </c>
      <c r="G187" s="54">
        <v>35000000</v>
      </c>
      <c r="H187" s="54">
        <v>34040000</v>
      </c>
    </row>
    <row r="188" spans="1:8" ht="15.75" customHeight="1">
      <c r="A188" s="56" t="s">
        <v>3642</v>
      </c>
      <c r="B188" s="57" t="s">
        <v>77</v>
      </c>
      <c r="D188" s="54">
        <v>1544017</v>
      </c>
      <c r="E188" s="54">
        <v>1333956</v>
      </c>
      <c r="F188" s="54">
        <v>1396766</v>
      </c>
      <c r="G188" s="54">
        <v>1800000</v>
      </c>
      <c r="H188" s="54">
        <v>2208000</v>
      </c>
    </row>
    <row r="189" spans="1:8" ht="15.75" customHeight="1">
      <c r="A189" s="56" t="s">
        <v>3643</v>
      </c>
      <c r="B189" s="57" t="s">
        <v>1469</v>
      </c>
      <c r="D189" s="54">
        <v>1832185</v>
      </c>
      <c r="E189" s="54">
        <v>1824490</v>
      </c>
      <c r="F189" s="54">
        <v>2142692</v>
      </c>
      <c r="G189" s="54">
        <v>1440000</v>
      </c>
      <c r="H189" s="54">
        <v>1748000</v>
      </c>
    </row>
    <row r="190" spans="1:8" ht="31.5">
      <c r="A190" s="93" t="s">
        <v>3646</v>
      </c>
      <c r="B190" s="57" t="s">
        <v>2652</v>
      </c>
      <c r="D190" s="54">
        <v>0</v>
      </c>
      <c r="E190" s="54">
        <v>749881</v>
      </c>
      <c r="F190" s="54">
        <v>3920776</v>
      </c>
      <c r="G190" s="54">
        <v>2880000</v>
      </c>
      <c r="H190" s="54">
        <v>3956000</v>
      </c>
    </row>
    <row r="191" spans="1:8" ht="15.75" customHeight="1">
      <c r="A191" s="56"/>
      <c r="D191" s="54">
        <v>0</v>
      </c>
      <c r="E191" s="54">
        <v>0</v>
      </c>
      <c r="F191" s="54">
        <v>0</v>
      </c>
      <c r="G191" s="54">
        <v>0</v>
      </c>
      <c r="H191" s="54">
        <v>0</v>
      </c>
    </row>
    <row r="192" spans="1:8" ht="15.75" customHeight="1">
      <c r="A192" s="59" t="s">
        <v>3647</v>
      </c>
      <c r="D192" s="54">
        <v>20296042</v>
      </c>
      <c r="E192" s="54">
        <v>26744750</v>
      </c>
      <c r="F192" s="54">
        <v>41407397</v>
      </c>
      <c r="G192" s="54">
        <v>46280000</v>
      </c>
      <c r="H192" s="54">
        <v>47840000</v>
      </c>
    </row>
    <row r="193" spans="1:8" ht="15.75" customHeight="1">
      <c r="A193" s="56"/>
      <c r="D193" s="54">
        <v>0</v>
      </c>
      <c r="E193" s="54">
        <v>0</v>
      </c>
      <c r="F193" s="54">
        <v>0</v>
      </c>
      <c r="G193" s="54">
        <v>0</v>
      </c>
      <c r="H193" s="54">
        <v>0</v>
      </c>
    </row>
    <row r="194" spans="1:8" ht="15.75" customHeight="1">
      <c r="A194" s="56" t="s">
        <v>3648</v>
      </c>
      <c r="D194" s="54">
        <v>0</v>
      </c>
      <c r="E194" s="54">
        <v>0</v>
      </c>
      <c r="F194" s="54">
        <v>0</v>
      </c>
      <c r="G194" s="54">
        <v>0</v>
      </c>
      <c r="H194" s="54">
        <v>0</v>
      </c>
    </row>
    <row r="195" spans="1:8" ht="15.75" customHeight="1">
      <c r="A195" s="56" t="s">
        <v>3633</v>
      </c>
      <c r="B195" s="57" t="s">
        <v>147</v>
      </c>
      <c r="D195" s="54">
        <v>255000</v>
      </c>
      <c r="E195" s="54">
        <v>0</v>
      </c>
      <c r="F195" s="54">
        <v>0</v>
      </c>
      <c r="G195" s="54">
        <v>360000</v>
      </c>
      <c r="H195" s="54">
        <v>368000</v>
      </c>
    </row>
    <row r="196" spans="1:8" ht="15.75" customHeight="1">
      <c r="A196" s="56" t="s">
        <v>3634</v>
      </c>
      <c r="B196" s="57" t="s">
        <v>148</v>
      </c>
      <c r="D196" s="54">
        <v>12750000</v>
      </c>
      <c r="E196" s="54">
        <v>7956844</v>
      </c>
      <c r="F196" s="54">
        <v>12000000</v>
      </c>
      <c r="G196" s="54">
        <v>12000000</v>
      </c>
      <c r="H196" s="54">
        <v>11960000</v>
      </c>
    </row>
    <row r="197" spans="1:8" ht="15.75" customHeight="1">
      <c r="A197" s="56" t="s">
        <v>3635</v>
      </c>
      <c r="B197" s="57" t="s">
        <v>149</v>
      </c>
      <c r="D197" s="54">
        <v>1275000</v>
      </c>
      <c r="E197" s="54">
        <v>3337632</v>
      </c>
      <c r="F197" s="54">
        <v>2499999</v>
      </c>
      <c r="G197" s="54">
        <v>2160000</v>
      </c>
      <c r="H197" s="54">
        <v>2576000</v>
      </c>
    </row>
    <row r="198" spans="1:8" ht="15.75" customHeight="1">
      <c r="A198" s="56" t="s">
        <v>3636</v>
      </c>
      <c r="B198" s="57" t="s">
        <v>150</v>
      </c>
      <c r="D198" s="54">
        <v>29919999</v>
      </c>
      <c r="E198" s="54">
        <v>45857510</v>
      </c>
      <c r="F198" s="54">
        <v>44304291</v>
      </c>
      <c r="G198" s="54">
        <v>52500000</v>
      </c>
      <c r="H198" s="54">
        <v>48760000</v>
      </c>
    </row>
    <row r="199" spans="1:8" ht="15.75" customHeight="1">
      <c r="A199" s="56" t="s">
        <v>3642</v>
      </c>
      <c r="B199" s="57" t="s">
        <v>205</v>
      </c>
      <c r="D199" s="54">
        <v>1700000</v>
      </c>
      <c r="E199" s="54">
        <v>0</v>
      </c>
      <c r="F199" s="54">
        <v>0</v>
      </c>
      <c r="G199" s="54">
        <v>1080000</v>
      </c>
      <c r="H199" s="54">
        <v>1748000</v>
      </c>
    </row>
    <row r="200" spans="1:8" ht="15.75" customHeight="1">
      <c r="A200" s="56" t="s">
        <v>3643</v>
      </c>
      <c r="B200" s="57" t="s">
        <v>1470</v>
      </c>
      <c r="D200" s="54">
        <v>466580</v>
      </c>
      <c r="E200" s="54">
        <v>1221529</v>
      </c>
      <c r="F200" s="54">
        <v>997880</v>
      </c>
      <c r="G200" s="54">
        <v>720000</v>
      </c>
      <c r="H200" s="54">
        <v>920000</v>
      </c>
    </row>
    <row r="201" spans="1:8" ht="31.5">
      <c r="A201" s="93" t="s">
        <v>3649</v>
      </c>
      <c r="B201" s="57" t="s">
        <v>2653</v>
      </c>
      <c r="D201" s="54">
        <v>0</v>
      </c>
      <c r="E201" s="54">
        <v>3496125</v>
      </c>
      <c r="F201" s="54">
        <v>3934505</v>
      </c>
      <c r="G201" s="54">
        <v>2880000</v>
      </c>
      <c r="H201" s="54">
        <v>9500000</v>
      </c>
    </row>
    <row r="202" spans="1:8" ht="15.75" customHeight="1">
      <c r="A202" s="56"/>
      <c r="D202" s="54">
        <v>0</v>
      </c>
      <c r="E202" s="54">
        <v>0</v>
      </c>
      <c r="F202" s="54">
        <v>0</v>
      </c>
      <c r="G202" s="54">
        <v>0</v>
      </c>
      <c r="H202" s="54">
        <v>0</v>
      </c>
    </row>
    <row r="203" spans="1:8" ht="15.75" customHeight="1">
      <c r="A203" s="59" t="s">
        <v>3650</v>
      </c>
      <c r="D203" s="54">
        <v>46366579</v>
      </c>
      <c r="E203" s="54">
        <v>61869640</v>
      </c>
      <c r="F203" s="54">
        <v>63736675</v>
      </c>
      <c r="G203" s="54">
        <v>71700000</v>
      </c>
      <c r="H203" s="54">
        <v>75832000</v>
      </c>
    </row>
    <row r="204" spans="1:8" ht="15.75" customHeight="1">
      <c r="A204" s="56"/>
      <c r="D204" s="54">
        <v>0</v>
      </c>
      <c r="E204" s="54">
        <v>0</v>
      </c>
      <c r="F204" s="54">
        <v>0</v>
      </c>
      <c r="G204" s="54">
        <v>0</v>
      </c>
      <c r="H204" s="54">
        <v>0</v>
      </c>
    </row>
    <row r="205" spans="1:8" ht="15.75" customHeight="1">
      <c r="A205" s="56" t="s">
        <v>7118</v>
      </c>
      <c r="D205" s="54">
        <v>0</v>
      </c>
      <c r="E205" s="54">
        <v>0</v>
      </c>
      <c r="F205" s="54">
        <v>0</v>
      </c>
      <c r="G205" s="54">
        <v>0</v>
      </c>
      <c r="H205" s="54">
        <v>0</v>
      </c>
    </row>
    <row r="206" spans="1:8" ht="15.75" customHeight="1">
      <c r="A206" s="56" t="s">
        <v>3633</v>
      </c>
      <c r="B206" s="57" t="s">
        <v>1471</v>
      </c>
      <c r="D206" s="54">
        <v>0</v>
      </c>
      <c r="E206" s="54">
        <v>0</v>
      </c>
      <c r="F206" s="54">
        <v>0</v>
      </c>
      <c r="G206" s="54">
        <v>360000</v>
      </c>
      <c r="H206" s="54">
        <v>368000</v>
      </c>
    </row>
    <row r="207" spans="1:8" ht="15.75" customHeight="1">
      <c r="A207" s="56" t="s">
        <v>3651</v>
      </c>
      <c r="B207" s="57" t="s">
        <v>1472</v>
      </c>
      <c r="D207" s="54">
        <v>44515550</v>
      </c>
      <c r="E207" s="54">
        <v>29769740</v>
      </c>
      <c r="F207" s="54">
        <v>39881240</v>
      </c>
      <c r="G207" s="54">
        <v>57500000</v>
      </c>
      <c r="H207" s="54">
        <v>54004000</v>
      </c>
    </row>
    <row r="208" spans="1:8" ht="15.75" customHeight="1">
      <c r="A208" s="84" t="s">
        <v>3652</v>
      </c>
      <c r="B208" s="57" t="s">
        <v>1473</v>
      </c>
      <c r="D208" s="54">
        <v>824894</v>
      </c>
      <c r="E208" s="54">
        <v>779592</v>
      </c>
      <c r="F208" s="54">
        <v>1939261</v>
      </c>
      <c r="G208" s="54">
        <v>2160000</v>
      </c>
      <c r="H208" s="54">
        <v>2254000</v>
      </c>
    </row>
    <row r="209" spans="1:8" ht="31.5" customHeight="1">
      <c r="A209" s="56" t="s">
        <v>3718</v>
      </c>
      <c r="B209" s="57" t="s">
        <v>1474</v>
      </c>
      <c r="D209" s="54">
        <v>383160</v>
      </c>
      <c r="E209" s="54">
        <v>553338</v>
      </c>
      <c r="F209" s="54">
        <v>1591613</v>
      </c>
      <c r="G209" s="54">
        <v>3000000</v>
      </c>
      <c r="H209" s="54">
        <v>2760000</v>
      </c>
    </row>
    <row r="210" spans="1:8" ht="15.75" customHeight="1">
      <c r="A210" s="56"/>
      <c r="D210" s="54">
        <v>0</v>
      </c>
      <c r="E210" s="54">
        <v>0</v>
      </c>
      <c r="F210" s="54">
        <v>0</v>
      </c>
      <c r="G210" s="54">
        <v>0</v>
      </c>
      <c r="H210" s="54">
        <v>0</v>
      </c>
    </row>
    <row r="211" spans="1:8" ht="15.75" customHeight="1">
      <c r="A211" s="59" t="s">
        <v>7119</v>
      </c>
      <c r="D211" s="54">
        <v>45723604</v>
      </c>
      <c r="E211" s="54">
        <v>31102670</v>
      </c>
      <c r="F211" s="54">
        <v>43412114</v>
      </c>
      <c r="G211" s="54">
        <v>63020000</v>
      </c>
      <c r="H211" s="54">
        <v>59386000</v>
      </c>
    </row>
    <row r="212" spans="1:8" ht="15.75" customHeight="1">
      <c r="A212" s="56"/>
      <c r="D212" s="54">
        <v>0</v>
      </c>
      <c r="E212" s="54">
        <v>0</v>
      </c>
      <c r="F212" s="54">
        <v>0</v>
      </c>
      <c r="G212" s="54">
        <v>0</v>
      </c>
      <c r="H212" s="54">
        <v>0</v>
      </c>
    </row>
    <row r="213" spans="1:8" ht="15.75" customHeight="1">
      <c r="A213" s="56" t="s">
        <v>3653</v>
      </c>
      <c r="D213" s="54">
        <v>0</v>
      </c>
      <c r="E213" s="54">
        <v>0</v>
      </c>
      <c r="F213" s="54">
        <v>0</v>
      </c>
      <c r="G213" s="54">
        <v>0</v>
      </c>
      <c r="H213" s="54">
        <v>0</v>
      </c>
    </row>
    <row r="214" spans="1:8" ht="15.75" customHeight="1">
      <c r="A214" s="56" t="s">
        <v>3633</v>
      </c>
      <c r="B214" s="57" t="s">
        <v>1475</v>
      </c>
      <c r="D214" s="54">
        <v>0</v>
      </c>
      <c r="E214" s="54">
        <v>209295</v>
      </c>
      <c r="F214" s="54">
        <v>0</v>
      </c>
      <c r="G214" s="54">
        <v>450000</v>
      </c>
      <c r="H214" s="54">
        <v>460000</v>
      </c>
    </row>
    <row r="215" spans="1:8" ht="15.75" customHeight="1">
      <c r="A215" s="56" t="s">
        <v>3651</v>
      </c>
      <c r="B215" s="57" t="s">
        <v>1476</v>
      </c>
      <c r="D215" s="54">
        <v>6824260</v>
      </c>
      <c r="E215" s="54">
        <v>7114689</v>
      </c>
      <c r="F215" s="54">
        <v>9922880</v>
      </c>
      <c r="G215" s="54">
        <v>15000000</v>
      </c>
      <c r="H215" s="54">
        <v>13800000</v>
      </c>
    </row>
    <row r="216" spans="1:8" ht="15.75" customHeight="1">
      <c r="A216" s="84" t="s">
        <v>3652</v>
      </c>
      <c r="B216" s="57" t="s">
        <v>1477</v>
      </c>
      <c r="D216" s="54">
        <v>171712</v>
      </c>
      <c r="E216" s="54">
        <v>791590</v>
      </c>
      <c r="F216" s="54">
        <v>1036311</v>
      </c>
      <c r="G216" s="54">
        <v>1080000</v>
      </c>
      <c r="H216" s="54">
        <v>1104000</v>
      </c>
    </row>
    <row r="217" spans="1:8" ht="31.5" customHeight="1">
      <c r="A217" s="56" t="s">
        <v>3718</v>
      </c>
      <c r="B217" s="57" t="s">
        <v>1478</v>
      </c>
      <c r="D217" s="54">
        <v>198104</v>
      </c>
      <c r="E217" s="54">
        <v>969925</v>
      </c>
      <c r="F217" s="54">
        <v>812512</v>
      </c>
      <c r="G217" s="54">
        <v>1000000</v>
      </c>
      <c r="H217" s="54">
        <v>1012000</v>
      </c>
    </row>
    <row r="218" spans="1:8" ht="15.75" customHeight="1">
      <c r="A218" s="56"/>
      <c r="D218" s="54">
        <v>0</v>
      </c>
      <c r="E218" s="54">
        <v>0</v>
      </c>
      <c r="F218" s="54">
        <v>0</v>
      </c>
      <c r="G218" s="54">
        <v>0</v>
      </c>
      <c r="H218" s="54">
        <v>0</v>
      </c>
    </row>
    <row r="219" spans="1:8" ht="15.75" customHeight="1">
      <c r="A219" s="59" t="s">
        <v>3654</v>
      </c>
      <c r="D219" s="54">
        <v>7194076</v>
      </c>
      <c r="E219" s="54">
        <v>9085499</v>
      </c>
      <c r="F219" s="54">
        <v>11771703</v>
      </c>
      <c r="G219" s="54">
        <v>17530000</v>
      </c>
      <c r="H219" s="54">
        <v>16376000</v>
      </c>
    </row>
    <row r="220" spans="1:8" ht="15.75" customHeight="1">
      <c r="A220" s="56"/>
      <c r="D220" s="54">
        <v>0</v>
      </c>
      <c r="E220" s="54">
        <v>0</v>
      </c>
      <c r="F220" s="54">
        <v>0</v>
      </c>
      <c r="G220" s="54">
        <v>0</v>
      </c>
      <c r="H220" s="54">
        <v>0</v>
      </c>
    </row>
    <row r="221" spans="1:8" ht="47.25">
      <c r="A221" s="56" t="s">
        <v>8079</v>
      </c>
      <c r="D221" s="54">
        <v>0</v>
      </c>
      <c r="E221" s="54">
        <v>0</v>
      </c>
      <c r="F221" s="54">
        <v>0</v>
      </c>
      <c r="G221" s="54">
        <v>0</v>
      </c>
      <c r="H221" s="54">
        <v>0</v>
      </c>
    </row>
    <row r="222" spans="1:8" ht="15.75" customHeight="1">
      <c r="A222" s="56" t="s">
        <v>3370</v>
      </c>
      <c r="B222" s="57" t="s">
        <v>11340</v>
      </c>
      <c r="D222" s="54">
        <v>0</v>
      </c>
      <c r="E222" s="54">
        <v>0</v>
      </c>
      <c r="F222" s="54">
        <v>0</v>
      </c>
      <c r="G222" s="54">
        <v>0</v>
      </c>
      <c r="H222" s="54">
        <v>92000</v>
      </c>
    </row>
    <row r="223" spans="1:8" ht="15.75" customHeight="1">
      <c r="A223" s="56" t="s">
        <v>8080</v>
      </c>
      <c r="B223" s="57" t="s">
        <v>11328</v>
      </c>
      <c r="D223" s="54">
        <v>0</v>
      </c>
      <c r="E223" s="54">
        <v>0</v>
      </c>
      <c r="F223" s="54">
        <v>0</v>
      </c>
      <c r="G223" s="54">
        <v>0</v>
      </c>
      <c r="H223" s="54">
        <v>828000</v>
      </c>
    </row>
    <row r="224" spans="1:8" ht="15.75" customHeight="1">
      <c r="A224" s="84" t="s">
        <v>8081</v>
      </c>
      <c r="B224" s="57" t="s">
        <v>11329</v>
      </c>
      <c r="D224" s="54">
        <v>0</v>
      </c>
      <c r="E224" s="54">
        <v>0</v>
      </c>
      <c r="F224" s="54">
        <v>0</v>
      </c>
      <c r="G224" s="54">
        <v>0</v>
      </c>
      <c r="H224" s="54">
        <v>7360000</v>
      </c>
    </row>
    <row r="225" spans="1:8" ht="15.75" customHeight="1">
      <c r="A225" s="56" t="s">
        <v>8082</v>
      </c>
      <c r="B225" s="57" t="s">
        <v>11330</v>
      </c>
      <c r="D225" s="54">
        <v>0</v>
      </c>
      <c r="E225" s="54">
        <v>0</v>
      </c>
      <c r="F225" s="54">
        <v>0</v>
      </c>
      <c r="G225" s="54">
        <v>0</v>
      </c>
      <c r="H225" s="54">
        <v>828000</v>
      </c>
    </row>
    <row r="226" spans="1:8" ht="15.75" customHeight="1">
      <c r="A226" s="56" t="s">
        <v>5352</v>
      </c>
      <c r="B226" s="57" t="s">
        <v>11331</v>
      </c>
      <c r="D226" s="54">
        <v>0</v>
      </c>
      <c r="E226" s="54">
        <v>0</v>
      </c>
      <c r="F226" s="54">
        <v>0</v>
      </c>
      <c r="G226" s="54">
        <v>0</v>
      </c>
      <c r="H226" s="54">
        <v>828000</v>
      </c>
    </row>
    <row r="227" spans="1:8" ht="15.75" customHeight="1">
      <c r="A227" s="56" t="s">
        <v>8083</v>
      </c>
      <c r="B227" s="57" t="s">
        <v>11332</v>
      </c>
      <c r="D227" s="54">
        <v>0</v>
      </c>
      <c r="E227" s="54">
        <v>0</v>
      </c>
      <c r="F227" s="54">
        <v>0</v>
      </c>
      <c r="G227" s="54">
        <v>0</v>
      </c>
      <c r="H227" s="54">
        <v>828000</v>
      </c>
    </row>
    <row r="228" spans="1:8" ht="15.75" customHeight="1">
      <c r="A228" s="56" t="s">
        <v>8185</v>
      </c>
      <c r="B228" s="57" t="s">
        <v>11333</v>
      </c>
      <c r="D228" s="54">
        <v>0</v>
      </c>
      <c r="E228" s="54">
        <v>0</v>
      </c>
      <c r="F228" s="54">
        <v>0</v>
      </c>
      <c r="G228" s="54">
        <v>0</v>
      </c>
      <c r="H228" s="54">
        <v>6716000</v>
      </c>
    </row>
    <row r="229" spans="1:8" ht="15.75" customHeight="1">
      <c r="A229" s="56"/>
      <c r="D229" s="54">
        <v>0</v>
      </c>
      <c r="E229" s="54">
        <v>0</v>
      </c>
      <c r="F229" s="54">
        <v>0</v>
      </c>
      <c r="G229" s="54">
        <v>0</v>
      </c>
      <c r="H229" s="54">
        <v>0</v>
      </c>
    </row>
    <row r="230" spans="1:8" ht="15.75" customHeight="1">
      <c r="A230" s="59" t="s">
        <v>8087</v>
      </c>
      <c r="D230" s="54">
        <v>0</v>
      </c>
      <c r="E230" s="54">
        <v>0</v>
      </c>
      <c r="F230" s="54">
        <v>0</v>
      </c>
      <c r="G230" s="54">
        <v>0</v>
      </c>
      <c r="H230" s="54">
        <v>17480000</v>
      </c>
    </row>
    <row r="231" spans="1:8" ht="15.75" customHeight="1">
      <c r="A231" s="56"/>
      <c r="D231" s="54">
        <v>0</v>
      </c>
      <c r="E231" s="54">
        <v>0</v>
      </c>
      <c r="F231" s="54">
        <v>0</v>
      </c>
      <c r="G231" s="54">
        <v>0</v>
      </c>
      <c r="H231" s="54">
        <v>0</v>
      </c>
    </row>
    <row r="232" spans="1:8" ht="47.25">
      <c r="A232" s="56" t="s">
        <v>8086</v>
      </c>
      <c r="D232" s="54">
        <v>0</v>
      </c>
      <c r="E232" s="54">
        <v>0</v>
      </c>
      <c r="F232" s="54">
        <v>0</v>
      </c>
      <c r="G232" s="54">
        <v>0</v>
      </c>
      <c r="H232" s="54">
        <v>0</v>
      </c>
    </row>
    <row r="233" spans="1:8" ht="15.75" customHeight="1">
      <c r="A233" s="56" t="s">
        <v>3370</v>
      </c>
      <c r="B233" s="57" t="s">
        <v>11334</v>
      </c>
      <c r="D233" s="54">
        <v>0</v>
      </c>
      <c r="E233" s="54">
        <v>0</v>
      </c>
      <c r="F233" s="54">
        <v>0</v>
      </c>
      <c r="G233" s="54">
        <v>0</v>
      </c>
      <c r="H233" s="54">
        <v>92000</v>
      </c>
    </row>
    <row r="234" spans="1:8" ht="15.75" customHeight="1">
      <c r="A234" s="56" t="s">
        <v>8080</v>
      </c>
      <c r="B234" s="57" t="s">
        <v>11335</v>
      </c>
      <c r="D234" s="54">
        <v>0</v>
      </c>
      <c r="E234" s="54">
        <v>0</v>
      </c>
      <c r="F234" s="54">
        <v>0</v>
      </c>
      <c r="G234" s="54">
        <v>0</v>
      </c>
      <c r="H234" s="54">
        <v>828000</v>
      </c>
    </row>
    <row r="235" spans="1:8" ht="15.75" customHeight="1">
      <c r="A235" s="84" t="s">
        <v>8084</v>
      </c>
      <c r="B235" s="57" t="s">
        <v>11336</v>
      </c>
      <c r="D235" s="54">
        <v>0</v>
      </c>
      <c r="E235" s="54">
        <v>0</v>
      </c>
      <c r="F235" s="54">
        <v>0</v>
      </c>
      <c r="G235" s="54">
        <v>0</v>
      </c>
      <c r="H235" s="54">
        <v>8280000</v>
      </c>
    </row>
    <row r="236" spans="1:8" ht="15.75" customHeight="1">
      <c r="A236" s="56" t="s">
        <v>8085</v>
      </c>
      <c r="B236" s="57" t="s">
        <v>11337</v>
      </c>
      <c r="D236" s="54">
        <v>0</v>
      </c>
      <c r="E236" s="54">
        <v>0</v>
      </c>
      <c r="F236" s="54">
        <v>0</v>
      </c>
      <c r="G236" s="54">
        <v>0</v>
      </c>
      <c r="H236" s="54">
        <v>1288000</v>
      </c>
    </row>
    <row r="237" spans="1:8" ht="15.75" customHeight="1">
      <c r="A237" s="56" t="s">
        <v>5352</v>
      </c>
      <c r="B237" s="57" t="s">
        <v>11338</v>
      </c>
      <c r="D237" s="54">
        <v>0</v>
      </c>
      <c r="E237" s="54">
        <v>0</v>
      </c>
      <c r="F237" s="54">
        <v>0</v>
      </c>
      <c r="G237" s="54">
        <v>0</v>
      </c>
      <c r="H237" s="54">
        <v>1748000</v>
      </c>
    </row>
    <row r="238" spans="1:8" ht="15.75" customHeight="1">
      <c r="A238" s="56" t="s">
        <v>8083</v>
      </c>
      <c r="B238" s="57" t="s">
        <v>11339</v>
      </c>
      <c r="D238" s="54">
        <v>0</v>
      </c>
      <c r="E238" s="54">
        <v>0</v>
      </c>
      <c r="F238" s="54">
        <v>0</v>
      </c>
      <c r="G238" s="54">
        <v>0</v>
      </c>
      <c r="H238" s="54">
        <v>1288000</v>
      </c>
    </row>
    <row r="239" spans="1:8" ht="15.75" customHeight="1">
      <c r="A239" s="56"/>
      <c r="D239" s="54">
        <v>0</v>
      </c>
      <c r="E239" s="54">
        <v>0</v>
      </c>
      <c r="F239" s="54">
        <v>0</v>
      </c>
      <c r="G239" s="54">
        <v>0</v>
      </c>
      <c r="H239" s="54">
        <v>0</v>
      </c>
    </row>
    <row r="240" spans="1:8" ht="15.75" customHeight="1">
      <c r="A240" s="59" t="s">
        <v>11323</v>
      </c>
      <c r="D240" s="54">
        <v>0</v>
      </c>
      <c r="E240" s="54">
        <v>0</v>
      </c>
      <c r="F240" s="54">
        <v>0</v>
      </c>
      <c r="G240" s="54">
        <v>0</v>
      </c>
      <c r="H240" s="54">
        <v>13524000</v>
      </c>
    </row>
    <row r="241" spans="1:8" ht="15.75" customHeight="1">
      <c r="A241" s="56"/>
      <c r="D241" s="54">
        <v>0</v>
      </c>
      <c r="E241" s="54">
        <v>0</v>
      </c>
      <c r="F241" s="54">
        <v>0</v>
      </c>
      <c r="G241" s="54">
        <v>0</v>
      </c>
      <c r="H241" s="54">
        <v>0</v>
      </c>
    </row>
    <row r="242" spans="1:8">
      <c r="A242" s="65" t="s">
        <v>11325</v>
      </c>
      <c r="D242" s="54">
        <v>0</v>
      </c>
      <c r="E242" s="54">
        <v>0</v>
      </c>
      <c r="F242" s="54">
        <v>0</v>
      </c>
      <c r="G242" s="54">
        <v>0</v>
      </c>
      <c r="H242" s="54">
        <v>0</v>
      </c>
    </row>
    <row r="243" spans="1:8" ht="63">
      <c r="A243" s="93" t="s">
        <v>8088</v>
      </c>
      <c r="B243" s="57" t="s">
        <v>11341</v>
      </c>
      <c r="D243" s="54">
        <v>0</v>
      </c>
      <c r="E243" s="54">
        <v>0</v>
      </c>
      <c r="F243" s="54">
        <v>0</v>
      </c>
      <c r="G243" s="54">
        <v>0</v>
      </c>
      <c r="H243" s="54">
        <v>40480000</v>
      </c>
    </row>
    <row r="244" spans="1:8" ht="47.25">
      <c r="A244" s="93" t="s">
        <v>8089</v>
      </c>
      <c r="B244" s="57" t="s">
        <v>11342</v>
      </c>
      <c r="D244" s="54">
        <v>0</v>
      </c>
      <c r="E244" s="54">
        <v>0</v>
      </c>
      <c r="F244" s="54">
        <v>0</v>
      </c>
      <c r="G244" s="54">
        <v>0</v>
      </c>
      <c r="H244" s="54">
        <v>40480000</v>
      </c>
    </row>
    <row r="245" spans="1:8">
      <c r="A245" s="93"/>
      <c r="D245" s="54">
        <v>0</v>
      </c>
      <c r="E245" s="54">
        <v>0</v>
      </c>
      <c r="F245" s="54">
        <v>0</v>
      </c>
      <c r="G245" s="54">
        <v>0</v>
      </c>
      <c r="H245" s="54">
        <v>0</v>
      </c>
    </row>
    <row r="246" spans="1:8" ht="31.5">
      <c r="A246" s="59" t="s">
        <v>11324</v>
      </c>
      <c r="D246" s="54">
        <v>0</v>
      </c>
      <c r="E246" s="54">
        <v>0</v>
      </c>
      <c r="F246" s="54">
        <v>0</v>
      </c>
      <c r="G246" s="54">
        <v>0</v>
      </c>
      <c r="H246" s="54">
        <v>80960000</v>
      </c>
    </row>
    <row r="247" spans="1:8" ht="15.75" customHeight="1">
      <c r="A247" s="56"/>
      <c r="D247" s="54">
        <v>0</v>
      </c>
      <c r="E247" s="54">
        <v>0</v>
      </c>
      <c r="F247" s="54">
        <v>0</v>
      </c>
      <c r="G247" s="54">
        <v>0</v>
      </c>
      <c r="H247" s="54">
        <v>0</v>
      </c>
    </row>
    <row r="248" spans="1:8" ht="15.75" customHeight="1">
      <c r="A248" s="56" t="s">
        <v>3655</v>
      </c>
      <c r="B248" s="57" t="s">
        <v>619</v>
      </c>
      <c r="D248" s="54">
        <v>2544601100</v>
      </c>
      <c r="E248" s="54">
        <v>2263137488</v>
      </c>
      <c r="F248" s="54">
        <v>984393224</v>
      </c>
      <c r="G248" s="54">
        <v>1543520000</v>
      </c>
      <c r="H248" s="54">
        <v>953663000</v>
      </c>
    </row>
    <row r="249" spans="1:8" ht="15.75" customHeight="1">
      <c r="A249" s="56"/>
      <c r="D249" s="54">
        <v>0</v>
      </c>
      <c r="E249" s="54">
        <v>0</v>
      </c>
      <c r="F249" s="54">
        <v>0</v>
      </c>
      <c r="G249" s="54">
        <v>0</v>
      </c>
      <c r="H249" s="54">
        <v>0</v>
      </c>
    </row>
    <row r="250" spans="1:8" ht="15.75" customHeight="1">
      <c r="A250" s="56"/>
      <c r="D250" s="54">
        <v>0</v>
      </c>
      <c r="E250" s="54">
        <v>0</v>
      </c>
      <c r="F250" s="54">
        <v>0</v>
      </c>
      <c r="G250" s="54">
        <v>0</v>
      </c>
      <c r="H250" s="54">
        <v>0</v>
      </c>
    </row>
    <row r="251" spans="1:8" ht="15.75" customHeight="1">
      <c r="A251" s="59" t="s">
        <v>3656</v>
      </c>
      <c r="D251" s="54">
        <v>4980877356</v>
      </c>
      <c r="E251" s="54">
        <v>4772421665</v>
      </c>
      <c r="F251" s="54">
        <v>4078877156</v>
      </c>
      <c r="G251" s="54">
        <v>4930060536</v>
      </c>
      <c r="H251" s="54">
        <v>4698344000</v>
      </c>
    </row>
    <row r="252" spans="1:8" ht="15.75" customHeight="1">
      <c r="A252" s="56"/>
      <c r="D252" s="54">
        <v>0</v>
      </c>
      <c r="E252" s="54">
        <v>0</v>
      </c>
      <c r="F252" s="54">
        <v>0</v>
      </c>
      <c r="G252" s="54">
        <v>0</v>
      </c>
      <c r="H252" s="54">
        <v>0</v>
      </c>
    </row>
    <row r="253" spans="1:8" ht="15.75" customHeight="1">
      <c r="A253" s="56" t="s">
        <v>3657</v>
      </c>
      <c r="D253" s="54">
        <v>0</v>
      </c>
      <c r="E253" s="54">
        <v>0</v>
      </c>
      <c r="F253" s="54">
        <v>0</v>
      </c>
      <c r="G253" s="54">
        <v>0</v>
      </c>
      <c r="H253" s="54">
        <v>0</v>
      </c>
    </row>
    <row r="254" spans="1:8" ht="15.75" customHeight="1">
      <c r="A254" s="56" t="s">
        <v>3658</v>
      </c>
      <c r="D254" s="54">
        <v>0</v>
      </c>
      <c r="E254" s="54">
        <v>0</v>
      </c>
      <c r="F254" s="54">
        <v>0</v>
      </c>
      <c r="G254" s="54">
        <v>0</v>
      </c>
      <c r="H254" s="54">
        <v>0</v>
      </c>
    </row>
    <row r="255" spans="1:8" ht="15.75" customHeight="1">
      <c r="A255" s="56" t="s">
        <v>3659</v>
      </c>
      <c r="B255" s="57" t="s">
        <v>723</v>
      </c>
      <c r="D255" s="54">
        <v>30524786</v>
      </c>
      <c r="E255" s="54">
        <v>24274410</v>
      </c>
      <c r="F255" s="54">
        <v>28008967</v>
      </c>
      <c r="G255" s="54">
        <v>50000000</v>
      </c>
      <c r="H255" s="54">
        <v>36984000</v>
      </c>
    </row>
    <row r="256" spans="1:8" ht="15.75" customHeight="1">
      <c r="A256" s="56" t="s">
        <v>3660</v>
      </c>
      <c r="B256" s="57" t="s">
        <v>241</v>
      </c>
      <c r="D256" s="54">
        <v>60762844</v>
      </c>
      <c r="E256" s="54">
        <v>57383826</v>
      </c>
      <c r="F256" s="54">
        <v>56728867</v>
      </c>
      <c r="G256" s="54">
        <v>100000000</v>
      </c>
      <c r="H256" s="54">
        <v>59248000</v>
      </c>
    </row>
    <row r="257" spans="1:8" ht="15.75" customHeight="1">
      <c r="A257" s="56" t="s">
        <v>2807</v>
      </c>
      <c r="B257" s="57" t="s">
        <v>242</v>
      </c>
      <c r="D257" s="54">
        <v>145185</v>
      </c>
      <c r="E257" s="54">
        <v>140987</v>
      </c>
      <c r="F257" s="54">
        <v>47592</v>
      </c>
      <c r="G257" s="54">
        <v>180000</v>
      </c>
      <c r="H257" s="54">
        <v>184000</v>
      </c>
    </row>
    <row r="258" spans="1:8" ht="31.5" customHeight="1">
      <c r="A258" s="56" t="s">
        <v>3662</v>
      </c>
      <c r="B258" s="57" t="s">
        <v>692</v>
      </c>
      <c r="D258" s="54">
        <v>12654269</v>
      </c>
      <c r="E258" s="54">
        <v>13578230</v>
      </c>
      <c r="F258" s="54">
        <v>22226850</v>
      </c>
      <c r="G258" s="54">
        <v>18000000</v>
      </c>
      <c r="H258" s="54">
        <v>29540000</v>
      </c>
    </row>
    <row r="259" spans="1:8" ht="31.5" customHeight="1">
      <c r="A259" s="56" t="s">
        <v>3663</v>
      </c>
      <c r="B259" s="57" t="s">
        <v>864</v>
      </c>
      <c r="D259" s="54">
        <v>9794011</v>
      </c>
      <c r="E259" s="54">
        <v>11044463</v>
      </c>
      <c r="F259" s="54">
        <v>23326156</v>
      </c>
      <c r="G259" s="54">
        <v>21600000</v>
      </c>
      <c r="H259" s="54">
        <v>28700000</v>
      </c>
    </row>
    <row r="260" spans="1:8" ht="31.5" customHeight="1">
      <c r="A260" s="56" t="s">
        <v>3664</v>
      </c>
      <c r="B260" s="57" t="s">
        <v>1479</v>
      </c>
      <c r="D260" s="54">
        <v>5650215</v>
      </c>
      <c r="E260" s="54">
        <v>9401122</v>
      </c>
      <c r="F260" s="54">
        <v>14107536</v>
      </c>
      <c r="G260" s="54">
        <v>13777200</v>
      </c>
      <c r="H260" s="54">
        <v>22680000</v>
      </c>
    </row>
    <row r="261" spans="1:8" ht="31.5" customHeight="1">
      <c r="A261" s="56" t="s">
        <v>3665</v>
      </c>
      <c r="B261" s="57" t="s">
        <v>1480</v>
      </c>
      <c r="D261" s="54">
        <v>7304726</v>
      </c>
      <c r="E261" s="54">
        <v>12313378</v>
      </c>
      <c r="F261" s="54">
        <v>17650787</v>
      </c>
      <c r="G261" s="54">
        <v>14400000</v>
      </c>
      <c r="H261" s="54">
        <v>31010000</v>
      </c>
    </row>
    <row r="262" spans="1:8" ht="31.5" customHeight="1">
      <c r="A262" s="56" t="s">
        <v>3666</v>
      </c>
      <c r="B262" s="57" t="s">
        <v>1481</v>
      </c>
      <c r="D262" s="54">
        <v>1560882</v>
      </c>
      <c r="E262" s="54">
        <v>1373300</v>
      </c>
      <c r="F262" s="54">
        <v>2232823</v>
      </c>
      <c r="G262" s="54">
        <v>3600000</v>
      </c>
      <c r="H262" s="54">
        <v>6860000</v>
      </c>
    </row>
    <row r="263" spans="1:8" ht="31.5" customHeight="1">
      <c r="A263" s="56" t="s">
        <v>3184</v>
      </c>
      <c r="B263" s="57" t="s">
        <v>1482</v>
      </c>
      <c r="D263" s="54">
        <v>2768573</v>
      </c>
      <c r="E263" s="54">
        <v>6928032</v>
      </c>
      <c r="F263" s="54">
        <v>8962570</v>
      </c>
      <c r="G263" s="54">
        <v>8945280</v>
      </c>
      <c r="H263" s="54">
        <v>13510000</v>
      </c>
    </row>
    <row r="264" spans="1:8" ht="15.75" customHeight="1">
      <c r="A264" s="56" t="s">
        <v>3024</v>
      </c>
      <c r="B264" s="90" t="s">
        <v>2013</v>
      </c>
      <c r="C264" s="57"/>
      <c r="D264" s="54">
        <v>53604277</v>
      </c>
      <c r="E264" s="54">
        <v>56836567</v>
      </c>
      <c r="F264" s="54">
        <v>150847568</v>
      </c>
      <c r="G264" s="54">
        <v>0</v>
      </c>
      <c r="H264" s="54">
        <v>124400000</v>
      </c>
    </row>
    <row r="265" spans="1:8" ht="31.5" customHeight="1">
      <c r="A265" s="56" t="s">
        <v>3025</v>
      </c>
      <c r="B265" s="90" t="s">
        <v>2014</v>
      </c>
      <c r="C265" s="57"/>
      <c r="D265" s="54">
        <v>22596748</v>
      </c>
      <c r="E265" s="54">
        <v>23912845</v>
      </c>
      <c r="F265" s="54">
        <v>33066382</v>
      </c>
      <c r="G265" s="54">
        <v>72500000</v>
      </c>
      <c r="H265" s="54">
        <v>77300000</v>
      </c>
    </row>
    <row r="266" spans="1:8" ht="47.25" customHeight="1">
      <c r="A266" s="56" t="s">
        <v>3667</v>
      </c>
      <c r="B266" s="57" t="s">
        <v>2229</v>
      </c>
      <c r="D266" s="54">
        <v>14782802</v>
      </c>
      <c r="E266" s="54">
        <v>3896171</v>
      </c>
      <c r="F266" s="54">
        <v>13389710</v>
      </c>
      <c r="G266" s="54">
        <v>12600000</v>
      </c>
      <c r="H266" s="54">
        <v>13616000</v>
      </c>
    </row>
    <row r="267" spans="1:8" ht="31.5">
      <c r="A267" s="56" t="s">
        <v>4780</v>
      </c>
      <c r="B267" s="57" t="s">
        <v>5084</v>
      </c>
      <c r="D267" s="54">
        <v>0</v>
      </c>
      <c r="E267" s="54">
        <v>0</v>
      </c>
      <c r="F267" s="54">
        <v>9949736</v>
      </c>
      <c r="G267" s="54">
        <v>7200000</v>
      </c>
      <c r="H267" s="54">
        <v>7000000</v>
      </c>
    </row>
    <row r="268" spans="1:8" ht="47.25">
      <c r="A268" s="56" t="s">
        <v>4781</v>
      </c>
      <c r="B268" s="57" t="s">
        <v>5085</v>
      </c>
      <c r="D268" s="54">
        <v>0</v>
      </c>
      <c r="E268" s="54">
        <v>0</v>
      </c>
      <c r="F268" s="54">
        <v>0</v>
      </c>
      <c r="G268" s="54">
        <v>7200000</v>
      </c>
      <c r="H268" s="54">
        <v>7000000</v>
      </c>
    </row>
    <row r="269" spans="1:8" ht="47.25">
      <c r="A269" s="56" t="s">
        <v>4782</v>
      </c>
      <c r="B269" s="57" t="s">
        <v>5086</v>
      </c>
      <c r="D269" s="54">
        <v>0</v>
      </c>
      <c r="E269" s="54">
        <v>0</v>
      </c>
      <c r="F269" s="54">
        <v>11234936</v>
      </c>
      <c r="G269" s="54">
        <v>10800000</v>
      </c>
      <c r="H269" s="54">
        <v>10000000</v>
      </c>
    </row>
    <row r="270" spans="1:8" ht="47.25">
      <c r="A270" s="56" t="s">
        <v>4783</v>
      </c>
      <c r="B270" s="57" t="s">
        <v>5087</v>
      </c>
      <c r="D270" s="54">
        <v>0</v>
      </c>
      <c r="E270" s="54">
        <v>0</v>
      </c>
      <c r="F270" s="54">
        <v>3203803</v>
      </c>
      <c r="G270" s="54">
        <v>3600000</v>
      </c>
      <c r="H270" s="54">
        <v>4000000</v>
      </c>
    </row>
    <row r="271" spans="1:8" ht="31.5">
      <c r="A271" s="56" t="s">
        <v>4784</v>
      </c>
      <c r="B271" s="57" t="s">
        <v>5088</v>
      </c>
      <c r="D271" s="54">
        <v>0</v>
      </c>
      <c r="E271" s="54">
        <v>0</v>
      </c>
      <c r="F271" s="54">
        <v>4495080</v>
      </c>
      <c r="G271" s="54">
        <v>3600000</v>
      </c>
      <c r="H271" s="54">
        <v>3500000</v>
      </c>
    </row>
    <row r="272" spans="1:8" ht="47.25">
      <c r="A272" s="56" t="s">
        <v>4787</v>
      </c>
      <c r="B272" s="57" t="s">
        <v>5089</v>
      </c>
      <c r="D272" s="54">
        <v>0</v>
      </c>
      <c r="E272" s="54">
        <v>0</v>
      </c>
      <c r="F272" s="54">
        <v>0</v>
      </c>
      <c r="G272" s="54">
        <v>2600000</v>
      </c>
      <c r="H272" s="54">
        <v>1932000</v>
      </c>
    </row>
    <row r="273" spans="1:8" ht="31.5">
      <c r="A273" s="56" t="s">
        <v>12946</v>
      </c>
      <c r="B273" s="57" t="s">
        <v>5090</v>
      </c>
      <c r="D273" s="54">
        <v>0</v>
      </c>
      <c r="E273" s="54">
        <v>0</v>
      </c>
      <c r="F273" s="54">
        <v>258635448</v>
      </c>
      <c r="G273" s="54">
        <v>96300000</v>
      </c>
      <c r="H273" s="54">
        <v>154560000</v>
      </c>
    </row>
    <row r="274" spans="1:8" ht="47.25">
      <c r="A274" s="56" t="s">
        <v>8132</v>
      </c>
      <c r="B274" s="57" t="s">
        <v>11343</v>
      </c>
      <c r="D274" s="54">
        <v>0</v>
      </c>
      <c r="E274" s="54">
        <v>0</v>
      </c>
      <c r="F274" s="54">
        <v>0</v>
      </c>
      <c r="G274" s="54">
        <v>0</v>
      </c>
      <c r="H274" s="54">
        <v>9752000</v>
      </c>
    </row>
    <row r="275" spans="1:8" ht="15.75" customHeight="1">
      <c r="A275" s="56"/>
      <c r="D275" s="54">
        <v>0</v>
      </c>
      <c r="E275" s="54">
        <v>0</v>
      </c>
      <c r="F275" s="54">
        <v>0</v>
      </c>
      <c r="G275" s="54">
        <v>0</v>
      </c>
      <c r="H275" s="54">
        <v>0</v>
      </c>
    </row>
    <row r="276" spans="1:8" ht="15.75" customHeight="1">
      <c r="A276" s="59" t="s">
        <v>3014</v>
      </c>
      <c r="D276" s="54">
        <v>222149318</v>
      </c>
      <c r="E276" s="54">
        <v>221083331</v>
      </c>
      <c r="F276" s="54">
        <v>658114811</v>
      </c>
      <c r="G276" s="54">
        <v>446902480</v>
      </c>
      <c r="H276" s="54">
        <v>641776000</v>
      </c>
    </row>
    <row r="277" spans="1:8" ht="15.75" customHeight="1">
      <c r="A277" s="56"/>
      <c r="D277" s="54">
        <v>0</v>
      </c>
      <c r="E277" s="54">
        <v>0</v>
      </c>
      <c r="F277" s="54">
        <v>0</v>
      </c>
      <c r="G277" s="54">
        <v>0</v>
      </c>
      <c r="H277" s="54">
        <v>0</v>
      </c>
    </row>
    <row r="278" spans="1:8" ht="31.5" customHeight="1">
      <c r="A278" s="56" t="s">
        <v>3668</v>
      </c>
      <c r="D278" s="54">
        <v>0</v>
      </c>
      <c r="E278" s="54">
        <v>0</v>
      </c>
      <c r="F278" s="54">
        <v>0</v>
      </c>
      <c r="G278" s="54">
        <v>0</v>
      </c>
      <c r="H278" s="54">
        <v>0</v>
      </c>
    </row>
    <row r="279" spans="1:8" ht="31.5" customHeight="1">
      <c r="A279" s="56" t="s">
        <v>3719</v>
      </c>
      <c r="B279" s="57" t="s">
        <v>426</v>
      </c>
      <c r="D279" s="54">
        <v>51707015</v>
      </c>
      <c r="E279" s="54">
        <v>56725805</v>
      </c>
      <c r="F279" s="54">
        <v>56810137</v>
      </c>
      <c r="G279" s="54">
        <v>80000000</v>
      </c>
      <c r="H279" s="54">
        <v>80000000</v>
      </c>
    </row>
    <row r="280" spans="1:8" ht="15.75" customHeight="1">
      <c r="A280" s="56"/>
      <c r="D280" s="54">
        <v>0</v>
      </c>
      <c r="E280" s="54">
        <v>0</v>
      </c>
      <c r="F280" s="54">
        <v>0</v>
      </c>
      <c r="G280" s="54">
        <v>0</v>
      </c>
      <c r="H280" s="54">
        <v>0</v>
      </c>
    </row>
    <row r="281" spans="1:8" ht="15.75" customHeight="1">
      <c r="A281" s="59" t="s">
        <v>3015</v>
      </c>
      <c r="D281" s="54">
        <v>51707015</v>
      </c>
      <c r="E281" s="54">
        <v>56725805</v>
      </c>
      <c r="F281" s="54">
        <v>56810137</v>
      </c>
      <c r="G281" s="54">
        <v>80000000</v>
      </c>
      <c r="H281" s="54">
        <v>80000000</v>
      </c>
    </row>
    <row r="282" spans="1:8" ht="15.75" customHeight="1">
      <c r="A282" s="56"/>
      <c r="D282" s="54">
        <v>0</v>
      </c>
      <c r="E282" s="54">
        <v>0</v>
      </c>
      <c r="F282" s="54">
        <v>0</v>
      </c>
      <c r="G282" s="54">
        <v>0</v>
      </c>
      <c r="H282" s="54">
        <v>0</v>
      </c>
    </row>
    <row r="283" spans="1:8" ht="15.75" customHeight="1">
      <c r="A283" s="59" t="s">
        <v>3016</v>
      </c>
      <c r="D283" s="54">
        <v>273856333</v>
      </c>
      <c r="E283" s="54">
        <v>277809136</v>
      </c>
      <c r="F283" s="54">
        <v>714924948</v>
      </c>
      <c r="G283" s="54">
        <v>526902480</v>
      </c>
      <c r="H283" s="54">
        <v>721776000</v>
      </c>
    </row>
    <row r="284" spans="1:8" ht="15.75" customHeight="1">
      <c r="A284" s="56"/>
      <c r="D284" s="54">
        <v>0</v>
      </c>
      <c r="E284" s="54">
        <v>0</v>
      </c>
      <c r="F284" s="54">
        <v>0</v>
      </c>
      <c r="G284" s="54">
        <v>0</v>
      </c>
      <c r="H284" s="54">
        <v>0</v>
      </c>
    </row>
    <row r="285" spans="1:8" ht="15.75" customHeight="1">
      <c r="A285" s="56" t="s">
        <v>3669</v>
      </c>
      <c r="D285" s="54">
        <v>0</v>
      </c>
      <c r="E285" s="54">
        <v>0</v>
      </c>
      <c r="F285" s="54">
        <v>0</v>
      </c>
      <c r="G285" s="54">
        <v>0</v>
      </c>
      <c r="H285" s="54">
        <v>0</v>
      </c>
    </row>
    <row r="286" spans="1:8" ht="31.5" customHeight="1">
      <c r="A286" s="56" t="s">
        <v>3670</v>
      </c>
      <c r="B286" s="57" t="s">
        <v>427</v>
      </c>
      <c r="D286" s="54">
        <v>17829035</v>
      </c>
      <c r="E286" s="54">
        <v>19761226</v>
      </c>
      <c r="F286" s="54">
        <v>18183490</v>
      </c>
      <c r="G286" s="54">
        <v>25000000</v>
      </c>
      <c r="H286" s="54">
        <v>20240000</v>
      </c>
    </row>
    <row r="287" spans="1:8" ht="15.75" customHeight="1">
      <c r="A287" s="56" t="s">
        <v>2832</v>
      </c>
      <c r="B287" s="57" t="s">
        <v>605</v>
      </c>
      <c r="D287" s="54">
        <v>159218</v>
      </c>
      <c r="E287" s="54">
        <v>0</v>
      </c>
      <c r="F287" s="54">
        <v>0</v>
      </c>
      <c r="G287" s="54">
        <v>180000</v>
      </c>
      <c r="H287" s="54">
        <v>184000</v>
      </c>
    </row>
    <row r="288" spans="1:8" ht="31.5" customHeight="1">
      <c r="A288" s="56" t="s">
        <v>3671</v>
      </c>
      <c r="B288" s="57" t="s">
        <v>606</v>
      </c>
      <c r="D288" s="54">
        <v>12932310</v>
      </c>
      <c r="E288" s="54">
        <v>4844510</v>
      </c>
      <c r="F288" s="54">
        <v>2227550</v>
      </c>
      <c r="G288" s="54">
        <v>15000000</v>
      </c>
      <c r="H288" s="54">
        <v>9200000</v>
      </c>
    </row>
    <row r="289" spans="1:8" ht="31.5" customHeight="1">
      <c r="A289" s="56" t="s">
        <v>3672</v>
      </c>
      <c r="B289" s="57" t="s">
        <v>607</v>
      </c>
      <c r="D289" s="54">
        <v>140349</v>
      </c>
      <c r="E289" s="54">
        <v>0</v>
      </c>
      <c r="F289" s="54">
        <v>190738</v>
      </c>
      <c r="G289" s="54">
        <v>720000</v>
      </c>
      <c r="H289" s="54">
        <v>662000</v>
      </c>
    </row>
    <row r="290" spans="1:8" ht="15.75" customHeight="1">
      <c r="A290" s="56" t="s">
        <v>3673</v>
      </c>
      <c r="B290" s="57" t="s">
        <v>608</v>
      </c>
      <c r="D290" s="54">
        <v>197495</v>
      </c>
      <c r="E290" s="54">
        <v>254476</v>
      </c>
      <c r="F290" s="54">
        <v>116864</v>
      </c>
      <c r="G290" s="54">
        <v>360000</v>
      </c>
      <c r="H290" s="54">
        <v>331000</v>
      </c>
    </row>
    <row r="291" spans="1:8" ht="15.75" customHeight="1">
      <c r="A291" s="56" t="s">
        <v>3674</v>
      </c>
      <c r="B291" s="57" t="s">
        <v>609</v>
      </c>
      <c r="D291" s="54">
        <v>27111</v>
      </c>
      <c r="E291" s="54">
        <v>179584</v>
      </c>
      <c r="F291" s="54">
        <v>500000</v>
      </c>
      <c r="G291" s="54">
        <v>432000</v>
      </c>
      <c r="H291" s="54">
        <v>397000</v>
      </c>
    </row>
    <row r="292" spans="1:8" ht="15.75" customHeight="1">
      <c r="A292" s="56" t="s">
        <v>3675</v>
      </c>
      <c r="B292" s="57" t="s">
        <v>610</v>
      </c>
      <c r="D292" s="54">
        <v>0</v>
      </c>
      <c r="E292" s="54">
        <v>0</v>
      </c>
      <c r="F292" s="54">
        <v>499940</v>
      </c>
      <c r="G292" s="54">
        <v>500000</v>
      </c>
      <c r="H292" s="54">
        <v>460000</v>
      </c>
    </row>
    <row r="293" spans="1:8" ht="47.25" customHeight="1">
      <c r="A293" s="56" t="s">
        <v>3676</v>
      </c>
      <c r="B293" s="57" t="s">
        <v>611</v>
      </c>
      <c r="D293" s="54">
        <v>0</v>
      </c>
      <c r="E293" s="54">
        <v>0</v>
      </c>
      <c r="F293" s="54">
        <v>0</v>
      </c>
      <c r="G293" s="54">
        <v>360000</v>
      </c>
      <c r="H293" s="54">
        <v>331000</v>
      </c>
    </row>
    <row r="294" spans="1:8" ht="15.75" customHeight="1">
      <c r="A294" s="56" t="s">
        <v>3677</v>
      </c>
      <c r="B294" s="57" t="s">
        <v>612</v>
      </c>
      <c r="D294" s="54">
        <v>39270</v>
      </c>
      <c r="E294" s="54">
        <v>0</v>
      </c>
      <c r="F294" s="54">
        <v>0</v>
      </c>
      <c r="G294" s="54">
        <v>43200</v>
      </c>
      <c r="H294" s="54">
        <v>40000</v>
      </c>
    </row>
    <row r="295" spans="1:8" ht="15.75" customHeight="1">
      <c r="A295" s="56"/>
      <c r="D295" s="54">
        <v>0</v>
      </c>
      <c r="E295" s="54">
        <v>0</v>
      </c>
      <c r="F295" s="54">
        <v>0</v>
      </c>
      <c r="G295" s="54">
        <v>0</v>
      </c>
      <c r="H295" s="54">
        <v>0</v>
      </c>
    </row>
    <row r="296" spans="1:8" ht="15.75" customHeight="1">
      <c r="A296" s="59" t="s">
        <v>3052</v>
      </c>
      <c r="D296" s="54">
        <v>31324788</v>
      </c>
      <c r="E296" s="54">
        <v>25039796</v>
      </c>
      <c r="F296" s="54">
        <v>21718582</v>
      </c>
      <c r="G296" s="54">
        <v>42595200</v>
      </c>
      <c r="H296" s="54">
        <v>31845000</v>
      </c>
    </row>
    <row r="297" spans="1:8" ht="15.75" customHeight="1">
      <c r="A297" s="56"/>
      <c r="D297" s="54">
        <v>0</v>
      </c>
      <c r="E297" s="54">
        <v>0</v>
      </c>
      <c r="F297" s="54">
        <v>0</v>
      </c>
      <c r="G297" s="54">
        <v>0</v>
      </c>
      <c r="H297" s="54">
        <v>0</v>
      </c>
    </row>
    <row r="298" spans="1:8" ht="15.75" customHeight="1">
      <c r="A298" s="65" t="s">
        <v>3678</v>
      </c>
      <c r="D298" s="54">
        <v>0</v>
      </c>
      <c r="E298" s="54">
        <v>0</v>
      </c>
      <c r="F298" s="54">
        <v>0</v>
      </c>
      <c r="G298" s="54">
        <v>0</v>
      </c>
      <c r="H298" s="54">
        <v>0</v>
      </c>
    </row>
    <row r="299" spans="1:8" ht="15.75" customHeight="1">
      <c r="A299" s="56" t="s">
        <v>2831</v>
      </c>
      <c r="B299" s="57" t="s">
        <v>613</v>
      </c>
      <c r="D299" s="54">
        <v>8870971</v>
      </c>
      <c r="E299" s="54">
        <v>8097550</v>
      </c>
      <c r="F299" s="54">
        <v>6037051</v>
      </c>
      <c r="G299" s="54">
        <v>15000000</v>
      </c>
      <c r="H299" s="54">
        <v>6900000</v>
      </c>
    </row>
    <row r="300" spans="1:8" ht="15.75" customHeight="1">
      <c r="A300" s="56" t="s">
        <v>2832</v>
      </c>
      <c r="B300" s="57" t="s">
        <v>614</v>
      </c>
      <c r="D300" s="54">
        <v>76875</v>
      </c>
      <c r="E300" s="54">
        <v>76220</v>
      </c>
      <c r="F300" s="54">
        <v>22284</v>
      </c>
      <c r="G300" s="54">
        <v>135000</v>
      </c>
      <c r="H300" s="54">
        <v>138000</v>
      </c>
    </row>
    <row r="301" spans="1:8" ht="15.75" customHeight="1">
      <c r="A301" s="56" t="s">
        <v>3679</v>
      </c>
      <c r="B301" s="57" t="s">
        <v>615</v>
      </c>
      <c r="D301" s="54">
        <v>12345456</v>
      </c>
      <c r="E301" s="54">
        <v>10000000</v>
      </c>
      <c r="F301" s="54">
        <v>10466450</v>
      </c>
      <c r="G301" s="54">
        <v>15000000</v>
      </c>
      <c r="H301" s="54">
        <v>9200000</v>
      </c>
    </row>
    <row r="302" spans="1:8" ht="47.25" customHeight="1">
      <c r="A302" s="56" t="s">
        <v>3680</v>
      </c>
      <c r="B302" s="57" t="s">
        <v>252</v>
      </c>
      <c r="D302" s="54">
        <v>6280</v>
      </c>
      <c r="E302" s="54">
        <v>11430</v>
      </c>
      <c r="F302" s="54">
        <v>4940</v>
      </c>
      <c r="G302" s="54">
        <v>432000</v>
      </c>
      <c r="H302" s="54">
        <v>397000</v>
      </c>
    </row>
    <row r="303" spans="1:8" ht="15.75" customHeight="1">
      <c r="A303" s="56" t="s">
        <v>3681</v>
      </c>
      <c r="B303" s="57" t="s">
        <v>253</v>
      </c>
      <c r="D303" s="54">
        <v>0</v>
      </c>
      <c r="E303" s="54">
        <v>0</v>
      </c>
      <c r="F303" s="54">
        <v>0</v>
      </c>
      <c r="G303" s="54">
        <v>43200</v>
      </c>
      <c r="H303" s="54">
        <v>46000</v>
      </c>
    </row>
    <row r="304" spans="1:8" ht="15.75" customHeight="1">
      <c r="A304" s="56" t="s">
        <v>3682</v>
      </c>
      <c r="B304" s="57" t="s">
        <v>254</v>
      </c>
      <c r="D304" s="54">
        <v>0</v>
      </c>
      <c r="E304" s="54">
        <v>41012</v>
      </c>
      <c r="F304" s="54">
        <v>0</v>
      </c>
      <c r="G304" s="54">
        <v>144000</v>
      </c>
      <c r="H304" s="54">
        <v>132000</v>
      </c>
    </row>
    <row r="305" spans="1:8" ht="15.75" customHeight="1">
      <c r="A305" s="56" t="s">
        <v>3683</v>
      </c>
      <c r="B305" s="57" t="s">
        <v>255</v>
      </c>
      <c r="D305" s="54">
        <v>40274</v>
      </c>
      <c r="E305" s="54">
        <v>0</v>
      </c>
      <c r="F305" s="54">
        <v>54626</v>
      </c>
      <c r="G305" s="54">
        <v>180000</v>
      </c>
      <c r="H305" s="54">
        <v>166000</v>
      </c>
    </row>
    <row r="306" spans="1:8" ht="31.5" customHeight="1">
      <c r="A306" s="56" t="s">
        <v>3684</v>
      </c>
      <c r="B306" s="57" t="s">
        <v>256</v>
      </c>
      <c r="D306" s="54">
        <v>259169</v>
      </c>
      <c r="E306" s="54">
        <v>0</v>
      </c>
      <c r="F306" s="54">
        <v>0</v>
      </c>
      <c r="G306" s="54">
        <v>720000</v>
      </c>
      <c r="H306" s="54">
        <v>570000</v>
      </c>
    </row>
    <row r="307" spans="1:8" ht="63" customHeight="1">
      <c r="A307" s="56" t="s">
        <v>3685</v>
      </c>
      <c r="B307" s="57" t="s">
        <v>257</v>
      </c>
      <c r="D307" s="54">
        <v>189985</v>
      </c>
      <c r="E307" s="54">
        <v>161326</v>
      </c>
      <c r="F307" s="54">
        <v>212578</v>
      </c>
      <c r="G307" s="54">
        <v>864000</v>
      </c>
      <c r="H307" s="54">
        <v>795000</v>
      </c>
    </row>
    <row r="308" spans="1:8" ht="31.5" customHeight="1">
      <c r="A308" s="56" t="s">
        <v>3686</v>
      </c>
      <c r="B308" s="57" t="s">
        <v>258</v>
      </c>
      <c r="D308" s="54">
        <v>0</v>
      </c>
      <c r="E308" s="54">
        <v>0</v>
      </c>
      <c r="F308" s="54">
        <v>0</v>
      </c>
      <c r="G308" s="54">
        <v>144000</v>
      </c>
      <c r="H308" s="54">
        <v>138000</v>
      </c>
    </row>
    <row r="309" spans="1:8" ht="31.5" customHeight="1">
      <c r="A309" s="56" t="s">
        <v>3687</v>
      </c>
      <c r="B309" s="57" t="s">
        <v>259</v>
      </c>
      <c r="D309" s="54">
        <v>0</v>
      </c>
      <c r="E309" s="54">
        <v>0</v>
      </c>
      <c r="F309" s="54">
        <v>0</v>
      </c>
      <c r="G309" s="54">
        <v>144000</v>
      </c>
      <c r="H309" s="54">
        <v>138000</v>
      </c>
    </row>
    <row r="310" spans="1:8" ht="31.5" customHeight="1">
      <c r="A310" s="56" t="s">
        <v>3688</v>
      </c>
      <c r="B310" s="57" t="s">
        <v>260</v>
      </c>
      <c r="D310" s="54">
        <v>0</v>
      </c>
      <c r="E310" s="54">
        <v>0</v>
      </c>
      <c r="F310" s="54">
        <v>0</v>
      </c>
      <c r="G310" s="54">
        <v>432000</v>
      </c>
      <c r="H310" s="54">
        <v>414000</v>
      </c>
    </row>
    <row r="311" spans="1:8" ht="15.75" customHeight="1">
      <c r="A311" s="56"/>
      <c r="D311" s="54">
        <v>0</v>
      </c>
      <c r="E311" s="54">
        <v>0</v>
      </c>
      <c r="F311" s="54">
        <v>0</v>
      </c>
      <c r="G311" s="54">
        <v>0</v>
      </c>
      <c r="H311" s="54">
        <v>0</v>
      </c>
    </row>
    <row r="312" spans="1:8" ht="15.75" customHeight="1">
      <c r="A312" s="59" t="s">
        <v>3053</v>
      </c>
      <c r="D312" s="54">
        <v>21789010</v>
      </c>
      <c r="E312" s="54">
        <v>18387538</v>
      </c>
      <c r="F312" s="54">
        <v>16797929</v>
      </c>
      <c r="G312" s="54">
        <v>33238200</v>
      </c>
      <c r="H312" s="54">
        <v>19034000</v>
      </c>
    </row>
    <row r="313" spans="1:8" ht="15.75" customHeight="1">
      <c r="A313" s="56"/>
      <c r="D313" s="54">
        <v>0</v>
      </c>
      <c r="E313" s="54">
        <v>0</v>
      </c>
      <c r="F313" s="54">
        <v>0</v>
      </c>
      <c r="G313" s="54">
        <v>0</v>
      </c>
      <c r="H313" s="54">
        <v>0</v>
      </c>
    </row>
    <row r="314" spans="1:8" ht="15.75" customHeight="1">
      <c r="A314" s="56" t="s">
        <v>3689</v>
      </c>
      <c r="D314" s="54">
        <v>0</v>
      </c>
      <c r="E314" s="54">
        <v>0</v>
      </c>
      <c r="F314" s="54">
        <v>0</v>
      </c>
      <c r="G314" s="54">
        <v>0</v>
      </c>
      <c r="H314" s="54">
        <v>0</v>
      </c>
    </row>
    <row r="315" spans="1:8" ht="15.75" customHeight="1">
      <c r="A315" s="56" t="s">
        <v>2831</v>
      </c>
      <c r="B315" s="57" t="s">
        <v>261</v>
      </c>
      <c r="D315" s="54">
        <v>14367127</v>
      </c>
      <c r="E315" s="54">
        <v>15014518</v>
      </c>
      <c r="F315" s="54">
        <v>14969569</v>
      </c>
      <c r="G315" s="54">
        <v>20000000</v>
      </c>
      <c r="H315" s="54">
        <v>15180000</v>
      </c>
    </row>
    <row r="316" spans="1:8" ht="15.75" customHeight="1">
      <c r="A316" s="56" t="s">
        <v>2832</v>
      </c>
      <c r="B316" s="57" t="s">
        <v>262</v>
      </c>
      <c r="D316" s="54">
        <v>44743</v>
      </c>
      <c r="E316" s="54">
        <v>63477</v>
      </c>
      <c r="F316" s="54">
        <v>72065</v>
      </c>
      <c r="G316" s="54">
        <v>108000</v>
      </c>
      <c r="H316" s="54">
        <v>92000</v>
      </c>
    </row>
    <row r="317" spans="1:8" ht="31.5" customHeight="1">
      <c r="A317" s="56" t="s">
        <v>3690</v>
      </c>
      <c r="B317" s="57" t="s">
        <v>209</v>
      </c>
      <c r="D317" s="54">
        <v>0</v>
      </c>
      <c r="E317" s="54">
        <v>0</v>
      </c>
      <c r="F317" s="54">
        <v>0</v>
      </c>
      <c r="G317" s="54">
        <v>72000</v>
      </c>
      <c r="H317" s="54">
        <v>66000</v>
      </c>
    </row>
    <row r="318" spans="1:8" ht="15.75" customHeight="1">
      <c r="A318" s="56" t="s">
        <v>3683</v>
      </c>
      <c r="B318" s="57" t="s">
        <v>210</v>
      </c>
      <c r="D318" s="54">
        <v>0</v>
      </c>
      <c r="E318" s="54">
        <v>0</v>
      </c>
      <c r="F318" s="54">
        <v>0</v>
      </c>
      <c r="G318" s="54">
        <v>216000</v>
      </c>
      <c r="H318" s="54">
        <v>202000</v>
      </c>
    </row>
    <row r="319" spans="1:8" ht="31.5" customHeight="1">
      <c r="A319" s="56" t="s">
        <v>3684</v>
      </c>
      <c r="B319" s="57" t="s">
        <v>860</v>
      </c>
      <c r="D319" s="54">
        <v>0</v>
      </c>
      <c r="E319" s="54">
        <v>0</v>
      </c>
      <c r="F319" s="54">
        <v>0</v>
      </c>
      <c r="G319" s="54">
        <v>259200</v>
      </c>
      <c r="H319" s="54">
        <v>239000</v>
      </c>
    </row>
    <row r="320" spans="1:8" ht="47.25">
      <c r="A320" s="56" t="s">
        <v>3691</v>
      </c>
      <c r="B320" s="57" t="s">
        <v>861</v>
      </c>
      <c r="D320" s="54">
        <v>0</v>
      </c>
      <c r="E320" s="54">
        <v>0</v>
      </c>
      <c r="F320" s="54">
        <v>0</v>
      </c>
      <c r="G320" s="54">
        <v>216000</v>
      </c>
      <c r="H320" s="54">
        <v>202000</v>
      </c>
    </row>
    <row r="321" spans="1:8" ht="31.5" customHeight="1">
      <c r="A321" s="56" t="s">
        <v>3692</v>
      </c>
      <c r="B321" s="57" t="s">
        <v>862</v>
      </c>
      <c r="D321" s="54">
        <v>0</v>
      </c>
      <c r="E321" s="54">
        <v>0</v>
      </c>
      <c r="F321" s="54">
        <v>0</v>
      </c>
      <c r="G321" s="54">
        <v>180000</v>
      </c>
      <c r="H321" s="54">
        <v>166000</v>
      </c>
    </row>
    <row r="322" spans="1:8" ht="31.5" customHeight="1">
      <c r="A322" s="56" t="s">
        <v>3693</v>
      </c>
      <c r="B322" s="57" t="s">
        <v>863</v>
      </c>
      <c r="D322" s="54">
        <v>0</v>
      </c>
      <c r="E322" s="54">
        <v>0</v>
      </c>
      <c r="F322" s="54">
        <v>296498</v>
      </c>
      <c r="G322" s="54">
        <v>432000</v>
      </c>
      <c r="H322" s="54">
        <v>397000</v>
      </c>
    </row>
    <row r="323" spans="1:8" ht="31.5" customHeight="1">
      <c r="A323" s="56" t="s">
        <v>3694</v>
      </c>
      <c r="B323" s="57" t="s">
        <v>711</v>
      </c>
      <c r="D323" s="54">
        <v>0</v>
      </c>
      <c r="E323" s="54">
        <v>0</v>
      </c>
      <c r="F323" s="54">
        <v>0</v>
      </c>
      <c r="G323" s="54">
        <v>172800</v>
      </c>
      <c r="H323" s="54">
        <v>166000</v>
      </c>
    </row>
    <row r="324" spans="1:8" ht="47.25" customHeight="1">
      <c r="A324" s="56" t="s">
        <v>7515</v>
      </c>
      <c r="D324" s="54">
        <v>0</v>
      </c>
      <c r="E324" s="54">
        <v>0</v>
      </c>
      <c r="F324" s="54">
        <v>0</v>
      </c>
      <c r="G324" s="54">
        <v>0</v>
      </c>
      <c r="H324" s="54">
        <v>0</v>
      </c>
    </row>
    <row r="325" spans="1:8" ht="31.5">
      <c r="A325" s="56" t="s">
        <v>11023</v>
      </c>
      <c r="B325" s="57" t="s">
        <v>712</v>
      </c>
      <c r="D325" s="54">
        <v>9350000</v>
      </c>
      <c r="E325" s="54">
        <v>9979700</v>
      </c>
      <c r="F325" s="54">
        <v>17849589</v>
      </c>
      <c r="G325" s="54">
        <v>22000000</v>
      </c>
      <c r="H325" s="54">
        <v>15640000</v>
      </c>
    </row>
    <row r="326" spans="1:8" ht="31.5">
      <c r="A326" s="56" t="s">
        <v>11024</v>
      </c>
      <c r="B326" s="57" t="s">
        <v>820</v>
      </c>
      <c r="D326" s="54">
        <v>8642315</v>
      </c>
      <c r="E326" s="54">
        <v>10422432</v>
      </c>
      <c r="F326" s="54">
        <v>16266884</v>
      </c>
      <c r="G326" s="54">
        <v>18300000</v>
      </c>
      <c r="H326" s="54">
        <v>12236000</v>
      </c>
    </row>
    <row r="327" spans="1:8" ht="47.25">
      <c r="A327" s="56" t="s">
        <v>11030</v>
      </c>
      <c r="B327" s="57" t="s">
        <v>821</v>
      </c>
      <c r="D327" s="54">
        <v>27692653</v>
      </c>
      <c r="E327" s="54">
        <v>23280000</v>
      </c>
      <c r="F327" s="54">
        <v>29932984</v>
      </c>
      <c r="G327" s="54">
        <v>45000000</v>
      </c>
      <c r="H327" s="54">
        <v>77832000</v>
      </c>
    </row>
    <row r="328" spans="1:8" ht="31.5">
      <c r="A328" s="56" t="s">
        <v>11025</v>
      </c>
      <c r="B328" s="57" t="s">
        <v>822</v>
      </c>
      <c r="D328" s="54">
        <v>22793342</v>
      </c>
      <c r="E328" s="54">
        <v>21380596</v>
      </c>
      <c r="F328" s="54">
        <v>29996223</v>
      </c>
      <c r="G328" s="54">
        <v>33000000</v>
      </c>
      <c r="H328" s="54">
        <v>38088000</v>
      </c>
    </row>
    <row r="329" spans="1:8">
      <c r="A329" s="56" t="s">
        <v>7516</v>
      </c>
      <c r="B329" s="57" t="s">
        <v>823</v>
      </c>
      <c r="D329" s="54">
        <v>2612458</v>
      </c>
      <c r="E329" s="54">
        <v>4000000</v>
      </c>
      <c r="F329" s="54">
        <v>5000000</v>
      </c>
      <c r="G329" s="54">
        <v>7000000</v>
      </c>
      <c r="H329" s="54">
        <v>4600000</v>
      </c>
    </row>
    <row r="330" spans="1:8">
      <c r="A330" s="56" t="s">
        <v>7517</v>
      </c>
      <c r="B330" s="57" t="s">
        <v>824</v>
      </c>
      <c r="D330" s="54">
        <v>2860620</v>
      </c>
      <c r="E330" s="54">
        <v>2528240</v>
      </c>
      <c r="F330" s="54">
        <v>4576710</v>
      </c>
      <c r="G330" s="54">
        <v>5500000</v>
      </c>
      <c r="H330" s="54">
        <v>3220000</v>
      </c>
    </row>
    <row r="331" spans="1:8" ht="31.5">
      <c r="A331" s="56" t="s">
        <v>11026</v>
      </c>
      <c r="B331" s="57" t="s">
        <v>825</v>
      </c>
      <c r="D331" s="54">
        <v>14197791</v>
      </c>
      <c r="E331" s="54">
        <v>13522397</v>
      </c>
      <c r="F331" s="54">
        <v>23277397</v>
      </c>
      <c r="G331" s="54">
        <v>30000000</v>
      </c>
      <c r="H331" s="54">
        <v>24932000</v>
      </c>
    </row>
    <row r="332" spans="1:8" ht="31.5">
      <c r="A332" s="56" t="s">
        <v>11031</v>
      </c>
      <c r="B332" s="57" t="s">
        <v>826</v>
      </c>
      <c r="D332" s="54">
        <v>20315843</v>
      </c>
      <c r="E332" s="54">
        <v>13694290</v>
      </c>
      <c r="F332" s="54">
        <v>27170500</v>
      </c>
      <c r="G332" s="54">
        <v>35000000</v>
      </c>
      <c r="H332" s="54">
        <v>38732000</v>
      </c>
    </row>
    <row r="333" spans="1:8" ht="31.5">
      <c r="A333" s="56" t="s">
        <v>11027</v>
      </c>
      <c r="B333" s="57" t="s">
        <v>827</v>
      </c>
      <c r="D333" s="54">
        <v>15300000</v>
      </c>
      <c r="E333" s="54">
        <v>16000000</v>
      </c>
      <c r="F333" s="54">
        <v>23366214</v>
      </c>
      <c r="G333" s="54">
        <v>30000000</v>
      </c>
      <c r="H333" s="54">
        <v>35788000</v>
      </c>
    </row>
    <row r="334" spans="1:8">
      <c r="A334" s="56" t="s">
        <v>7518</v>
      </c>
      <c r="B334" s="57" t="s">
        <v>828</v>
      </c>
      <c r="D334" s="54">
        <v>13600000</v>
      </c>
      <c r="E334" s="54">
        <v>12045540</v>
      </c>
      <c r="F334" s="54">
        <v>16146704</v>
      </c>
      <c r="G334" s="54">
        <v>19000000</v>
      </c>
      <c r="H334" s="54">
        <v>23552000</v>
      </c>
    </row>
    <row r="335" spans="1:8">
      <c r="A335" s="56" t="s">
        <v>7519</v>
      </c>
      <c r="B335" s="57" t="s">
        <v>829</v>
      </c>
      <c r="D335" s="54">
        <v>6447867</v>
      </c>
      <c r="E335" s="54">
        <v>6398372</v>
      </c>
      <c r="F335" s="54">
        <v>9485595</v>
      </c>
      <c r="G335" s="54">
        <v>12500000</v>
      </c>
      <c r="H335" s="54">
        <v>6900000</v>
      </c>
    </row>
    <row r="336" spans="1:8" ht="31.5">
      <c r="A336" s="56" t="s">
        <v>11028</v>
      </c>
      <c r="B336" s="57" t="s">
        <v>212</v>
      </c>
      <c r="D336" s="54">
        <v>6152980</v>
      </c>
      <c r="E336" s="54">
        <v>7945373</v>
      </c>
      <c r="F336" s="54">
        <v>21044131</v>
      </c>
      <c r="G336" s="54">
        <v>25000000</v>
      </c>
      <c r="H336" s="54">
        <v>25576000</v>
      </c>
    </row>
    <row r="337" spans="1:8" ht="31.5">
      <c r="A337" s="56" t="s">
        <v>11029</v>
      </c>
      <c r="B337" s="57" t="s">
        <v>1483</v>
      </c>
      <c r="D337" s="54">
        <v>23727970</v>
      </c>
      <c r="E337" s="54">
        <v>9591628</v>
      </c>
      <c r="F337" s="54">
        <v>24730355</v>
      </c>
      <c r="G337" s="54">
        <v>35000000</v>
      </c>
      <c r="H337" s="54">
        <v>28888000</v>
      </c>
    </row>
    <row r="338" spans="1:8" ht="31.5" customHeight="1">
      <c r="A338" s="56" t="s">
        <v>3695</v>
      </c>
      <c r="B338" s="57" t="s">
        <v>2249</v>
      </c>
      <c r="D338" s="54">
        <v>18850000</v>
      </c>
      <c r="E338" s="54">
        <v>46274721</v>
      </c>
      <c r="F338" s="54">
        <v>78396496</v>
      </c>
      <c r="G338" s="54">
        <v>86400000</v>
      </c>
      <c r="H338" s="54">
        <v>79488000</v>
      </c>
    </row>
    <row r="339" spans="1:8" ht="15.75" customHeight="1">
      <c r="A339" s="56"/>
      <c r="D339" s="54">
        <v>0</v>
      </c>
      <c r="E339" s="54">
        <v>0</v>
      </c>
      <c r="F339" s="54">
        <v>0</v>
      </c>
      <c r="G339" s="54">
        <v>0</v>
      </c>
      <c r="H339" s="54">
        <v>0</v>
      </c>
    </row>
    <row r="340" spans="1:8" ht="15.75" customHeight="1">
      <c r="A340" s="59" t="s">
        <v>3037</v>
      </c>
      <c r="D340" s="54">
        <v>206955709</v>
      </c>
      <c r="E340" s="54">
        <v>212141284</v>
      </c>
      <c r="F340" s="54">
        <v>342577914</v>
      </c>
      <c r="G340" s="54">
        <v>425356000</v>
      </c>
      <c r="H340" s="54">
        <v>432182000</v>
      </c>
    </row>
    <row r="341" spans="1:8" ht="15.75" customHeight="1">
      <c r="A341" s="56"/>
      <c r="D341" s="54">
        <v>0</v>
      </c>
      <c r="E341" s="54">
        <v>0</v>
      </c>
      <c r="F341" s="54">
        <v>0</v>
      </c>
      <c r="G341" s="54">
        <v>0</v>
      </c>
      <c r="H341" s="54">
        <v>0</v>
      </c>
    </row>
    <row r="342" spans="1:8" ht="15.75" customHeight="1">
      <c r="A342" s="56" t="s">
        <v>3715</v>
      </c>
      <c r="B342" s="57" t="s">
        <v>830</v>
      </c>
      <c r="D342" s="54">
        <v>4346963</v>
      </c>
      <c r="E342" s="54">
        <v>2022142</v>
      </c>
      <c r="F342" s="54">
        <v>1852632</v>
      </c>
      <c r="G342" s="54">
        <v>15000000</v>
      </c>
      <c r="H342" s="54">
        <v>18400000</v>
      </c>
    </row>
    <row r="343" spans="1:8" ht="31.5" customHeight="1">
      <c r="A343" s="56" t="s">
        <v>3720</v>
      </c>
      <c r="B343" s="57" t="s">
        <v>831</v>
      </c>
      <c r="D343" s="54">
        <v>9865271</v>
      </c>
      <c r="E343" s="54">
        <v>6692028</v>
      </c>
      <c r="F343" s="54">
        <v>0</v>
      </c>
      <c r="G343" s="54">
        <v>0</v>
      </c>
      <c r="H343" s="54">
        <v>0</v>
      </c>
    </row>
    <row r="344" spans="1:8" ht="15.75" customHeight="1">
      <c r="A344" s="56" t="s">
        <v>3617</v>
      </c>
      <c r="B344" s="57" t="s">
        <v>832</v>
      </c>
      <c r="D344" s="54">
        <v>11101230</v>
      </c>
      <c r="E344" s="54">
        <v>10559816</v>
      </c>
      <c r="F344" s="54">
        <v>10906846</v>
      </c>
      <c r="G344" s="54">
        <v>40000000</v>
      </c>
      <c r="H344" s="54">
        <v>46000000</v>
      </c>
    </row>
    <row r="345" spans="1:8" ht="31.5" customHeight="1">
      <c r="A345" s="56" t="s">
        <v>3716</v>
      </c>
      <c r="B345" s="57" t="s">
        <v>833</v>
      </c>
      <c r="D345" s="54">
        <v>354500</v>
      </c>
      <c r="E345" s="54">
        <v>214500</v>
      </c>
      <c r="F345" s="54">
        <v>126500</v>
      </c>
      <c r="G345" s="54">
        <v>7500000</v>
      </c>
      <c r="H345" s="54">
        <v>9200000</v>
      </c>
    </row>
    <row r="346" spans="1:8" ht="15.75" customHeight="1">
      <c r="A346" s="56" t="s">
        <v>3696</v>
      </c>
      <c r="B346" s="57" t="s">
        <v>834</v>
      </c>
      <c r="D346" s="54">
        <v>80000000</v>
      </c>
      <c r="E346" s="54">
        <v>110000000</v>
      </c>
      <c r="F346" s="54">
        <v>140000000</v>
      </c>
      <c r="G346" s="54">
        <v>140000000</v>
      </c>
      <c r="H346" s="54">
        <v>138000000</v>
      </c>
    </row>
    <row r="347" spans="1:8" ht="31.5" customHeight="1">
      <c r="A347" s="56" t="s">
        <v>3594</v>
      </c>
      <c r="B347" s="57" t="s">
        <v>835</v>
      </c>
      <c r="D347" s="54">
        <v>5949959</v>
      </c>
      <c r="E347" s="54">
        <v>3696928</v>
      </c>
      <c r="F347" s="54">
        <v>3726943</v>
      </c>
      <c r="G347" s="54">
        <v>4000000</v>
      </c>
      <c r="H347" s="54">
        <v>3680000</v>
      </c>
    </row>
    <row r="348" spans="1:8" ht="31.5" customHeight="1">
      <c r="A348" s="56" t="s">
        <v>3697</v>
      </c>
      <c r="B348" s="57" t="s">
        <v>836</v>
      </c>
      <c r="D348" s="54">
        <v>60354965</v>
      </c>
      <c r="E348" s="54">
        <v>60324000</v>
      </c>
      <c r="F348" s="54">
        <v>280324000</v>
      </c>
      <c r="G348" s="54">
        <v>15260537</v>
      </c>
      <c r="H348" s="54">
        <v>0</v>
      </c>
    </row>
    <row r="349" spans="1:8" ht="15.75" customHeight="1">
      <c r="A349" s="56"/>
      <c r="D349" s="54">
        <v>0</v>
      </c>
      <c r="E349" s="54">
        <v>0</v>
      </c>
      <c r="F349" s="54">
        <v>0</v>
      </c>
      <c r="G349" s="54">
        <v>0</v>
      </c>
      <c r="H349" s="54">
        <v>0</v>
      </c>
    </row>
    <row r="350" spans="1:8" ht="15.75" customHeight="1">
      <c r="A350" s="59" t="s">
        <v>3698</v>
      </c>
      <c r="D350" s="54">
        <v>705898728</v>
      </c>
      <c r="E350" s="54">
        <v>726887168</v>
      </c>
      <c r="F350" s="54">
        <v>1532956294</v>
      </c>
      <c r="G350" s="54">
        <v>1249852417</v>
      </c>
      <c r="H350" s="54">
        <v>1420117000</v>
      </c>
    </row>
    <row r="351" spans="1:8" ht="15.75" customHeight="1">
      <c r="A351" s="56"/>
      <c r="D351" s="54">
        <v>0</v>
      </c>
      <c r="E351" s="54">
        <v>0</v>
      </c>
      <c r="F351" s="54">
        <v>0</v>
      </c>
      <c r="G351" s="54">
        <v>0</v>
      </c>
      <c r="H351" s="54">
        <v>0</v>
      </c>
    </row>
    <row r="352" spans="1:8" ht="15.75" customHeight="1">
      <c r="A352" s="56" t="s">
        <v>3699</v>
      </c>
      <c r="B352" s="57" t="s">
        <v>837</v>
      </c>
      <c r="D352" s="54">
        <v>776693500</v>
      </c>
      <c r="E352" s="54">
        <v>757674354</v>
      </c>
      <c r="F352" s="54">
        <v>839343697</v>
      </c>
      <c r="G352" s="54">
        <v>1393520000</v>
      </c>
      <c r="H352" s="54">
        <v>1617036000</v>
      </c>
    </row>
    <row r="353" spans="1:8" ht="15.75" customHeight="1">
      <c r="A353" s="56"/>
      <c r="D353" s="54">
        <v>0</v>
      </c>
      <c r="E353" s="54">
        <v>0</v>
      </c>
      <c r="F353" s="54">
        <v>0</v>
      </c>
      <c r="G353" s="54">
        <v>0</v>
      </c>
      <c r="H353" s="54">
        <v>0</v>
      </c>
    </row>
    <row r="354" spans="1:8" ht="15.75" customHeight="1">
      <c r="A354" s="59" t="s">
        <v>3700</v>
      </c>
      <c r="D354" s="54">
        <v>1482592228</v>
      </c>
      <c r="E354" s="54">
        <v>1484561522</v>
      </c>
      <c r="F354" s="54">
        <v>2372299991</v>
      </c>
      <c r="G354" s="54">
        <v>2643372417</v>
      </c>
      <c r="H354" s="54">
        <v>3037153000</v>
      </c>
    </row>
    <row r="355" spans="1:8" ht="15.75" customHeight="1">
      <c r="A355" s="56"/>
      <c r="D355" s="54">
        <v>0</v>
      </c>
      <c r="E355" s="54">
        <v>0</v>
      </c>
      <c r="F355" s="54">
        <v>0</v>
      </c>
      <c r="G355" s="54">
        <v>0</v>
      </c>
      <c r="H355" s="54">
        <v>0</v>
      </c>
    </row>
    <row r="356" spans="1:8" ht="15.75" customHeight="1">
      <c r="A356" s="56" t="s">
        <v>3701</v>
      </c>
      <c r="B356" s="57" t="s">
        <v>1049</v>
      </c>
      <c r="D356" s="54">
        <v>277945900</v>
      </c>
      <c r="E356" s="54">
        <v>190792481</v>
      </c>
      <c r="F356" s="54">
        <v>4701586810</v>
      </c>
      <c r="G356" s="54">
        <v>5520000000</v>
      </c>
      <c r="H356" s="54">
        <v>4187595000</v>
      </c>
    </row>
    <row r="357" spans="1:8">
      <c r="A357" s="56" t="s">
        <v>3702</v>
      </c>
      <c r="B357" s="57" t="s">
        <v>1050</v>
      </c>
      <c r="D357" s="54">
        <v>757296000</v>
      </c>
      <c r="E357" s="54">
        <v>531163760</v>
      </c>
      <c r="F357" s="54">
        <v>220397496</v>
      </c>
      <c r="G357" s="54">
        <v>458400000</v>
      </c>
      <c r="H357" s="54">
        <v>378432000</v>
      </c>
    </row>
    <row r="358" spans="1:8">
      <c r="A358" s="56"/>
      <c r="D358" s="54">
        <v>0</v>
      </c>
      <c r="E358" s="54">
        <v>0</v>
      </c>
      <c r="F358" s="54">
        <v>0</v>
      </c>
      <c r="G358" s="54">
        <v>0</v>
      </c>
      <c r="H358" s="54">
        <v>0</v>
      </c>
    </row>
    <row r="359" spans="1:8">
      <c r="A359" s="59" t="s">
        <v>3703</v>
      </c>
      <c r="D359" s="54">
        <v>7498711484</v>
      </c>
      <c r="E359" s="54">
        <v>6978939428</v>
      </c>
      <c r="F359" s="54">
        <v>11373161453</v>
      </c>
      <c r="G359" s="54">
        <v>13551832953</v>
      </c>
      <c r="H359" s="54">
        <v>12301524000</v>
      </c>
    </row>
    <row r="360" spans="1:8">
      <c r="A360" s="56"/>
      <c r="D360" s="54">
        <v>0</v>
      </c>
      <c r="E360" s="54">
        <v>0</v>
      </c>
      <c r="F360" s="54">
        <v>0</v>
      </c>
      <c r="G360" s="54">
        <v>0</v>
      </c>
      <c r="H360" s="54">
        <v>0</v>
      </c>
    </row>
    <row r="361" spans="1:8">
      <c r="A361" s="56" t="s">
        <v>5931</v>
      </c>
      <c r="D361" s="54">
        <v>0</v>
      </c>
      <c r="E361" s="54">
        <v>0</v>
      </c>
      <c r="F361" s="54">
        <v>2485511765</v>
      </c>
      <c r="G361" s="54">
        <v>0</v>
      </c>
      <c r="H361" s="54">
        <v>0</v>
      </c>
    </row>
    <row r="362" spans="1:8">
      <c r="A362" s="56" t="s">
        <v>5930</v>
      </c>
      <c r="D362" s="54">
        <v>441846308</v>
      </c>
      <c r="E362" s="54">
        <v>7217947</v>
      </c>
      <c r="F362" s="54">
        <v>0</v>
      </c>
      <c r="G362" s="54">
        <v>0</v>
      </c>
      <c r="H362" s="54">
        <v>0</v>
      </c>
    </row>
    <row r="363" spans="1:8">
      <c r="A363" s="56"/>
      <c r="D363" s="54">
        <v>0</v>
      </c>
      <c r="E363" s="54">
        <v>0</v>
      </c>
      <c r="F363" s="54">
        <v>0</v>
      </c>
      <c r="G363" s="54">
        <v>0</v>
      </c>
      <c r="H363" s="54">
        <v>0</v>
      </c>
    </row>
    <row r="364" spans="1:8" ht="31.5">
      <c r="A364" s="59" t="s">
        <v>3704</v>
      </c>
      <c r="D364" s="54">
        <v>100000</v>
      </c>
      <c r="E364" s="54">
        <v>100000</v>
      </c>
      <c r="F364" s="54">
        <v>100000</v>
      </c>
      <c r="G364" s="54">
        <v>100000</v>
      </c>
      <c r="H364" s="54">
        <v>100000</v>
      </c>
    </row>
    <row r="365" spans="1:8">
      <c r="A365" s="56"/>
      <c r="D365" s="54">
        <v>0</v>
      </c>
      <c r="E365" s="54">
        <v>0</v>
      </c>
      <c r="F365" s="54">
        <v>0</v>
      </c>
      <c r="G365" s="54">
        <v>0</v>
      </c>
      <c r="H365" s="54">
        <v>0</v>
      </c>
    </row>
    <row r="366" spans="1:8">
      <c r="A366" s="59" t="s">
        <v>3721</v>
      </c>
      <c r="B366" s="57" t="s">
        <v>1030</v>
      </c>
      <c r="D366" s="54">
        <v>7940657792</v>
      </c>
      <c r="E366" s="54">
        <v>6986257375</v>
      </c>
      <c r="F366" s="54">
        <v>8887749688</v>
      </c>
      <c r="G366" s="54">
        <v>13551932953</v>
      </c>
      <c r="H366" s="54">
        <v>12301624000</v>
      </c>
    </row>
    <row r="367" spans="1:8">
      <c r="A367" s="56"/>
      <c r="D367" s="54"/>
      <c r="E367" s="54"/>
      <c r="F367" s="54"/>
      <c r="G367" s="54"/>
      <c r="H367" s="54"/>
    </row>
    <row r="368" spans="1:8">
      <c r="A368" s="56"/>
    </row>
    <row r="369" spans="1:1">
      <c r="A369" s="56"/>
    </row>
    <row r="370" spans="1:1">
      <c r="A370" s="56"/>
    </row>
    <row r="371" spans="1:1">
      <c r="A371" s="56"/>
    </row>
  </sheetData>
  <mergeCells count="7">
    <mergeCell ref="A1:H1"/>
    <mergeCell ref="D2:F2"/>
    <mergeCell ref="G2:G3"/>
    <mergeCell ref="A2:A3"/>
    <mergeCell ref="B2:B3"/>
    <mergeCell ref="C2:C3"/>
    <mergeCell ref="H2:H3"/>
  </mergeCells>
  <phoneticPr fontId="7" type="noConversion"/>
  <printOptions horizontalCentered="1" gridLines="1" gridLinesSet="0"/>
  <pageMargins left="0.5" right="0.5" top="0.7" bottom="1.5" header="0.5" footer="0.5"/>
  <pageSetup paperSize="5" firstPageNumber="12" orientation="portrait" blackAndWhite="1" useFirstPageNumber="1" r:id="rId1"/>
  <headerFooter alignWithMargins="0">
    <oddHeader>&amp;C(&amp;P)</oddHeader>
  </headerFooter>
  <rowBreaks count="8" manualBreakCount="8">
    <brk id="67" max="12" man="1"/>
    <brk id="106" max="12" man="1"/>
    <brk id="148" max="12" man="1"/>
    <brk id="193" max="12" man="1"/>
    <brk id="241" max="12" man="1"/>
    <brk id="252" max="12" man="1"/>
    <brk id="284" max="12" man="1"/>
    <brk id="351"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Horizontal="1" syncVertical="1" syncRef="A2" codeName="Sheet83">
    <tabColor indexed="11"/>
  </sheetPr>
  <dimension ref="A1:G50"/>
  <sheetViews>
    <sheetView view="pageBreakPreview" zoomScaleNormal="100" zoomScaleSheetLayoutView="100" workbookViewId="0">
      <pane ySplit="1" topLeftCell="A2" activePane="bottomLeft" state="frozen"/>
      <selection activeCell="A2" sqref="A2"/>
      <selection pane="bottomLeft" activeCell="A2" sqref="A2"/>
    </sheetView>
  </sheetViews>
  <sheetFormatPr defaultColWidth="9.1640625" defaultRowHeight="11.25"/>
  <cols>
    <col min="1" max="1" width="4.83203125" style="97" customWidth="1"/>
    <col min="2" max="2" width="19.83203125" style="192" customWidth="1"/>
    <col min="3" max="3" width="9.1640625" style="192" customWidth="1"/>
    <col min="4" max="4" width="2.83203125" style="193" customWidth="1"/>
    <col min="5" max="5" width="51.83203125" style="97" customWidth="1"/>
    <col min="6" max="6" width="15.6640625" style="97" customWidth="1"/>
    <col min="7" max="7" width="16.83203125" style="97" customWidth="1"/>
    <col min="8" max="16384" width="9.1640625" style="97"/>
  </cols>
  <sheetData>
    <row r="1" spans="1:7" ht="16.5" customHeight="1">
      <c r="A1" s="215" t="s">
        <v>5330</v>
      </c>
      <c r="B1" s="216"/>
      <c r="C1" s="216"/>
      <c r="D1" s="217"/>
      <c r="E1" s="248"/>
      <c r="F1" s="219"/>
      <c r="G1" s="219"/>
    </row>
    <row r="2" spans="1:7" ht="11.25" customHeight="1">
      <c r="A2" s="125"/>
      <c r="E2" s="125"/>
    </row>
    <row r="3" spans="1:7" ht="11.25" customHeight="1">
      <c r="A3" s="125"/>
      <c r="E3" s="125"/>
    </row>
    <row r="4" spans="1:7" ht="15.75" customHeight="1">
      <c r="A4" s="196" t="s">
        <v>7470</v>
      </c>
      <c r="E4" s="125"/>
    </row>
    <row r="5" spans="1:7" ht="15.75" customHeight="1">
      <c r="A5" s="201" t="s">
        <v>5083</v>
      </c>
      <c r="E5" s="125"/>
    </row>
    <row r="6" spans="1:7" ht="12" customHeight="1">
      <c r="A6" s="202" t="s">
        <v>5472</v>
      </c>
      <c r="E6" s="125"/>
    </row>
    <row r="7" spans="1:7" ht="12" customHeight="1">
      <c r="A7" s="125"/>
      <c r="E7" s="125"/>
    </row>
    <row r="8" spans="1:7" ht="15.75" customHeight="1">
      <c r="A8" s="194" t="s">
        <v>5225</v>
      </c>
      <c r="B8" s="192" t="s">
        <v>304</v>
      </c>
      <c r="C8" s="192" t="s">
        <v>731</v>
      </c>
      <c r="E8" s="194" t="s">
        <v>4575</v>
      </c>
      <c r="F8" s="194" t="s">
        <v>4190</v>
      </c>
      <c r="G8" s="194" t="s">
        <v>4193</v>
      </c>
    </row>
    <row r="9" spans="1:7" ht="12" customHeight="1">
      <c r="A9" s="125"/>
      <c r="E9" s="125"/>
    </row>
    <row r="10" spans="1:7" ht="47.25">
      <c r="A10" s="194">
        <v>1</v>
      </c>
      <c r="B10" s="192" t="s">
        <v>12700</v>
      </c>
      <c r="E10" s="149" t="s">
        <v>8090</v>
      </c>
      <c r="F10" s="40"/>
      <c r="G10" s="40">
        <v>4140000</v>
      </c>
    </row>
    <row r="11" spans="1:7" ht="63">
      <c r="A11" s="194">
        <v>2</v>
      </c>
      <c r="B11" s="192" t="s">
        <v>12701</v>
      </c>
      <c r="E11" s="149" t="s">
        <v>8091</v>
      </c>
      <c r="F11" s="40"/>
      <c r="G11" s="40">
        <v>9200000</v>
      </c>
    </row>
    <row r="12" spans="1:7" ht="63">
      <c r="A12" s="194">
        <v>3</v>
      </c>
      <c r="B12" s="192" t="s">
        <v>12702</v>
      </c>
      <c r="E12" s="149" t="s">
        <v>8092</v>
      </c>
      <c r="F12" s="40"/>
      <c r="G12" s="40">
        <v>4600000</v>
      </c>
    </row>
    <row r="13" spans="1:7" ht="47.25">
      <c r="A13" s="194">
        <v>4</v>
      </c>
      <c r="B13" s="192" t="s">
        <v>12703</v>
      </c>
      <c r="E13" s="149" t="s">
        <v>8093</v>
      </c>
      <c r="F13" s="40"/>
      <c r="G13" s="40">
        <v>7360000</v>
      </c>
    </row>
    <row r="14" spans="1:7" ht="15.75">
      <c r="A14" s="194">
        <v>5</v>
      </c>
      <c r="B14" s="192" t="s">
        <v>12704</v>
      </c>
      <c r="E14" s="205" t="s">
        <v>8094</v>
      </c>
      <c r="F14" s="40"/>
      <c r="G14" s="40">
        <v>6440000</v>
      </c>
    </row>
    <row r="15" spans="1:7" ht="15.75">
      <c r="A15" s="194">
        <v>6</v>
      </c>
      <c r="B15" s="192" t="s">
        <v>12705</v>
      </c>
      <c r="E15" s="205" t="s">
        <v>8095</v>
      </c>
      <c r="F15" s="40"/>
      <c r="G15" s="40">
        <v>3680000</v>
      </c>
    </row>
    <row r="16" spans="1:7" ht="31.5">
      <c r="A16" s="194">
        <v>7</v>
      </c>
      <c r="B16" s="192" t="s">
        <v>12706</v>
      </c>
      <c r="E16" s="149" t="s">
        <v>8096</v>
      </c>
      <c r="F16" s="40"/>
      <c r="G16" s="40">
        <v>3680000</v>
      </c>
    </row>
    <row r="17" spans="1:7" ht="63">
      <c r="A17" s="194">
        <v>8</v>
      </c>
      <c r="B17" s="192" t="s">
        <v>12707</v>
      </c>
      <c r="E17" s="149" t="s">
        <v>8097</v>
      </c>
      <c r="F17" s="40"/>
      <c r="G17" s="40">
        <v>5520000</v>
      </c>
    </row>
    <row r="18" spans="1:7" ht="31.5">
      <c r="A18" s="194">
        <v>9</v>
      </c>
      <c r="B18" s="192" t="s">
        <v>12708</v>
      </c>
      <c r="E18" s="149" t="s">
        <v>8098</v>
      </c>
      <c r="F18" s="40"/>
      <c r="G18" s="40">
        <v>4600000</v>
      </c>
    </row>
    <row r="19" spans="1:7" ht="47.25">
      <c r="A19" s="194">
        <v>10</v>
      </c>
      <c r="B19" s="192" t="s">
        <v>12709</v>
      </c>
      <c r="E19" s="149" t="s">
        <v>8099</v>
      </c>
      <c r="F19" s="40"/>
      <c r="G19" s="40">
        <v>4600000</v>
      </c>
    </row>
    <row r="20" spans="1:7" ht="47.25">
      <c r="A20" s="194">
        <v>11</v>
      </c>
      <c r="B20" s="192" t="s">
        <v>12710</v>
      </c>
      <c r="E20" s="149" t="s">
        <v>8100</v>
      </c>
      <c r="F20" s="40"/>
      <c r="G20" s="40">
        <v>4140000</v>
      </c>
    </row>
    <row r="21" spans="1:7" ht="31.5">
      <c r="A21" s="194">
        <v>12</v>
      </c>
      <c r="B21" s="192" t="s">
        <v>12711</v>
      </c>
      <c r="E21" s="149" t="s">
        <v>8101</v>
      </c>
      <c r="F21" s="40"/>
      <c r="G21" s="40">
        <v>4140000</v>
      </c>
    </row>
    <row r="22" spans="1:7" ht="31.5">
      <c r="A22" s="194">
        <v>13</v>
      </c>
      <c r="B22" s="192" t="s">
        <v>12712</v>
      </c>
      <c r="E22" s="149" t="s">
        <v>8102</v>
      </c>
      <c r="F22" s="40"/>
      <c r="G22" s="40">
        <v>4140000</v>
      </c>
    </row>
    <row r="23" spans="1:7" ht="31.5">
      <c r="A23" s="194">
        <v>14</v>
      </c>
      <c r="B23" s="192" t="s">
        <v>12713</v>
      </c>
      <c r="E23" s="149" t="s">
        <v>8103</v>
      </c>
      <c r="F23" s="40"/>
      <c r="G23" s="40">
        <v>4140000</v>
      </c>
    </row>
    <row r="24" spans="1:7" ht="31.5">
      <c r="A24" s="194">
        <v>15</v>
      </c>
      <c r="B24" s="192" t="s">
        <v>12714</v>
      </c>
      <c r="E24" s="149" t="s">
        <v>11007</v>
      </c>
      <c r="F24" s="40"/>
      <c r="G24" s="40">
        <v>4140000</v>
      </c>
    </row>
    <row r="25" spans="1:7" ht="15.75">
      <c r="A25" s="194">
        <v>16</v>
      </c>
      <c r="B25" s="192" t="s">
        <v>12715</v>
      </c>
      <c r="E25" s="205" t="s">
        <v>8104</v>
      </c>
      <c r="F25" s="40"/>
      <c r="G25" s="40">
        <v>4140000</v>
      </c>
    </row>
    <row r="26" spans="1:7" ht="31.5">
      <c r="A26" s="194">
        <v>17</v>
      </c>
      <c r="B26" s="192" t="s">
        <v>12716</v>
      </c>
      <c r="E26" s="149" t="s">
        <v>8105</v>
      </c>
      <c r="F26" s="40"/>
      <c r="G26" s="40">
        <v>4600000</v>
      </c>
    </row>
    <row r="27" spans="1:7" ht="31.5">
      <c r="A27" s="194">
        <v>18</v>
      </c>
      <c r="B27" s="192" t="s">
        <v>12717</v>
      </c>
      <c r="E27" s="149" t="s">
        <v>8187</v>
      </c>
      <c r="F27" s="40"/>
      <c r="G27" s="40">
        <v>4600000</v>
      </c>
    </row>
    <row r="28" spans="1:7" ht="15.75">
      <c r="A28" s="194">
        <v>19</v>
      </c>
      <c r="B28" s="192" t="s">
        <v>12718</v>
      </c>
      <c r="E28" s="205" t="s">
        <v>8106</v>
      </c>
      <c r="F28" s="40"/>
      <c r="G28" s="40">
        <v>4600000</v>
      </c>
    </row>
    <row r="29" spans="1:7" ht="15.75">
      <c r="A29" s="194">
        <v>20</v>
      </c>
      <c r="B29" s="192" t="s">
        <v>12719</v>
      </c>
      <c r="E29" s="205" t="s">
        <v>8107</v>
      </c>
      <c r="F29" s="40"/>
      <c r="G29" s="40">
        <v>4600000</v>
      </c>
    </row>
    <row r="30" spans="1:7" ht="15.75">
      <c r="A30" s="194">
        <v>21</v>
      </c>
      <c r="B30" s="192" t="s">
        <v>12720</v>
      </c>
      <c r="E30" s="205" t="s">
        <v>8108</v>
      </c>
      <c r="F30" s="40"/>
      <c r="G30" s="40">
        <v>4600000</v>
      </c>
    </row>
    <row r="31" spans="1:7" ht="15.75">
      <c r="A31" s="194">
        <v>22</v>
      </c>
      <c r="B31" s="192" t="s">
        <v>12721</v>
      </c>
      <c r="E31" s="205" t="s">
        <v>8109</v>
      </c>
      <c r="F31" s="40"/>
      <c r="G31" s="40">
        <v>4600000</v>
      </c>
    </row>
    <row r="32" spans="1:7" ht="31.5">
      <c r="A32" s="194">
        <v>23</v>
      </c>
      <c r="B32" s="192" t="s">
        <v>12722</v>
      </c>
      <c r="E32" s="149" t="s">
        <v>8186</v>
      </c>
      <c r="F32" s="40"/>
      <c r="G32" s="40">
        <v>4600000</v>
      </c>
    </row>
    <row r="33" spans="1:7" ht="15.75">
      <c r="A33" s="194">
        <v>24</v>
      </c>
      <c r="B33" s="192" t="s">
        <v>12723</v>
      </c>
      <c r="E33" s="205" t="s">
        <v>8110</v>
      </c>
      <c r="F33" s="40"/>
      <c r="G33" s="40">
        <v>4140000</v>
      </c>
    </row>
    <row r="34" spans="1:7" ht="15.75">
      <c r="A34" s="194">
        <v>25</v>
      </c>
      <c r="B34" s="192" t="s">
        <v>12724</v>
      </c>
      <c r="E34" s="205" t="s">
        <v>8111</v>
      </c>
      <c r="F34" s="40"/>
      <c r="G34" s="40">
        <v>3220000</v>
      </c>
    </row>
    <row r="35" spans="1:7" ht="47.25">
      <c r="A35" s="194">
        <v>26</v>
      </c>
      <c r="B35" s="192" t="s">
        <v>12725</v>
      </c>
      <c r="E35" s="149" t="s">
        <v>8112</v>
      </c>
      <c r="F35" s="40"/>
      <c r="G35" s="40">
        <v>4600000</v>
      </c>
    </row>
    <row r="36" spans="1:7" ht="31.5">
      <c r="A36" s="194">
        <v>27</v>
      </c>
      <c r="B36" s="192" t="s">
        <v>12726</v>
      </c>
      <c r="E36" s="149" t="s">
        <v>8113</v>
      </c>
      <c r="F36" s="40"/>
      <c r="G36" s="40">
        <v>6440000</v>
      </c>
    </row>
    <row r="37" spans="1:7" ht="31.5">
      <c r="A37" s="194">
        <v>28</v>
      </c>
      <c r="B37" s="192" t="s">
        <v>12727</v>
      </c>
      <c r="E37" s="149" t="s">
        <v>8114</v>
      </c>
      <c r="F37" s="40"/>
      <c r="G37" s="40">
        <v>6440000</v>
      </c>
    </row>
    <row r="38" spans="1:7" ht="15.75">
      <c r="A38" s="194">
        <v>29</v>
      </c>
      <c r="B38" s="192" t="s">
        <v>12728</v>
      </c>
      <c r="E38" s="205" t="s">
        <v>8115</v>
      </c>
      <c r="F38" s="40"/>
      <c r="G38" s="40">
        <v>5520000</v>
      </c>
    </row>
    <row r="39" spans="1:7" ht="15.75">
      <c r="A39" s="194">
        <v>30</v>
      </c>
      <c r="B39" s="192" t="s">
        <v>12729</v>
      </c>
      <c r="E39" s="205" t="s">
        <v>8116</v>
      </c>
      <c r="F39" s="40"/>
      <c r="G39" s="40">
        <v>920000</v>
      </c>
    </row>
    <row r="40" spans="1:7" ht="31.5">
      <c r="A40" s="194">
        <v>31</v>
      </c>
      <c r="B40" s="192" t="s">
        <v>12730</v>
      </c>
      <c r="E40" s="149" t="s">
        <v>8117</v>
      </c>
      <c r="F40" s="40"/>
      <c r="G40" s="40">
        <v>5060000</v>
      </c>
    </row>
    <row r="41" spans="1:7" ht="15.75">
      <c r="A41" s="194">
        <v>32</v>
      </c>
      <c r="B41" s="192" t="s">
        <v>12731</v>
      </c>
      <c r="E41" s="205" t="s">
        <v>8118</v>
      </c>
      <c r="F41" s="40"/>
      <c r="G41" s="40">
        <v>1380000</v>
      </c>
    </row>
    <row r="42" spans="1:7" ht="15.75">
      <c r="A42" s="194">
        <v>33</v>
      </c>
      <c r="B42" s="192" t="s">
        <v>12732</v>
      </c>
      <c r="E42" s="205" t="s">
        <v>8119</v>
      </c>
      <c r="F42" s="40"/>
      <c r="G42" s="40">
        <v>1380000</v>
      </c>
    </row>
    <row r="43" spans="1:7" ht="15.75">
      <c r="A43" s="194">
        <v>34</v>
      </c>
      <c r="B43" s="192" t="s">
        <v>12733</v>
      </c>
      <c r="E43" s="205" t="s">
        <v>8120</v>
      </c>
      <c r="F43" s="40"/>
      <c r="G43" s="40">
        <v>1380000</v>
      </c>
    </row>
    <row r="44" spans="1:7" ht="15.75">
      <c r="A44" s="194">
        <v>35</v>
      </c>
      <c r="B44" s="192" t="s">
        <v>12734</v>
      </c>
      <c r="E44" s="205" t="s">
        <v>8121</v>
      </c>
      <c r="F44" s="40"/>
      <c r="G44" s="40">
        <v>1380000</v>
      </c>
    </row>
    <row r="45" spans="1:7" ht="15.75">
      <c r="A45" s="194">
        <v>36</v>
      </c>
      <c r="B45" s="192" t="s">
        <v>12735</v>
      </c>
      <c r="E45" s="205" t="s">
        <v>8122</v>
      </c>
      <c r="F45" s="40"/>
      <c r="G45" s="40">
        <v>1380000</v>
      </c>
    </row>
    <row r="46" spans="1:7" ht="47.25">
      <c r="A46" s="194">
        <v>37</v>
      </c>
      <c r="B46" s="192" t="s">
        <v>12736</v>
      </c>
      <c r="E46" s="149" t="s">
        <v>8123</v>
      </c>
      <c r="F46" s="40"/>
      <c r="G46" s="40">
        <v>460000</v>
      </c>
    </row>
    <row r="47" spans="1:7" ht="12" customHeight="1">
      <c r="A47" s="125"/>
      <c r="E47" s="125"/>
    </row>
    <row r="48" spans="1:7" ht="15.75" customHeight="1">
      <c r="A48" s="207"/>
      <c r="B48" s="208"/>
      <c r="C48" s="208"/>
      <c r="D48" s="209"/>
      <c r="E48" s="247" t="s">
        <v>25961</v>
      </c>
      <c r="F48" s="211">
        <v>0</v>
      </c>
      <c r="G48" s="211">
        <v>154560000</v>
      </c>
    </row>
    <row r="49" spans="1:7" ht="11.25" customHeight="1">
      <c r="A49" s="125"/>
      <c r="E49" s="125"/>
    </row>
    <row r="50" spans="1:7" ht="11.25" customHeight="1">
      <c r="C50" s="213" t="s">
        <v>118</v>
      </c>
      <c r="E50" s="214" t="s">
        <v>7969</v>
      </c>
      <c r="G50" s="213" t="s">
        <v>118</v>
      </c>
    </row>
  </sheetData>
  <printOptions horizontalCentered="1" gridLines="1" gridLinesSet="0"/>
  <pageMargins left="0.51181102362204722" right="0.51181102362204722" top="0.70866141732283472" bottom="1.4960629921259843" header="0.51181102362204722" footer="0.51181102362204722"/>
  <pageSetup paperSize="5" firstPageNumber="30" orientation="portrait" blackAndWhite="1" useFirstPageNumber="1" r:id="rId1"/>
  <headerFooter alignWithMargins="0">
    <oddHeader>&amp;C( &amp;P )</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Horizontal="1" syncVertical="1" syncRef="A6" codeName="Sheet37">
    <tabColor indexed="40"/>
  </sheetPr>
  <dimension ref="A1:O69"/>
  <sheetViews>
    <sheetView showZeros="0" view="pageBreakPreview" zoomScaleNormal="100" zoomScaleSheetLayoutView="100" workbookViewId="0">
      <pane ySplit="5" topLeftCell="A6" activePane="bottomLeft" state="frozen"/>
      <selection activeCell="A2" sqref="A2"/>
      <selection pane="bottomLeft" activeCell="A6" sqref="A6"/>
    </sheetView>
  </sheetViews>
  <sheetFormatPr defaultColWidth="9.33203125" defaultRowHeight="11.25"/>
  <cols>
    <col min="1" max="1" width="4.83203125" style="97" customWidth="1"/>
    <col min="2" max="2" width="12.83203125" style="97" customWidth="1"/>
    <col min="3" max="3" width="4.33203125" style="97" customWidth="1"/>
    <col min="4" max="4" width="4.5" style="97" customWidth="1"/>
    <col min="5" max="5" width="50.83203125" style="97" customWidth="1"/>
    <col min="6" max="6" width="12.83203125" style="97" customWidth="1"/>
    <col min="7" max="8" width="15.33203125" style="97" customWidth="1"/>
    <col min="9" max="14" width="16.83203125" style="97" customWidth="1"/>
    <col min="15" max="15" width="19.83203125" style="97" customWidth="1"/>
    <col min="16" max="16384" width="9.33203125" style="97"/>
  </cols>
  <sheetData>
    <row r="1" spans="1:15" ht="16.5">
      <c r="A1" s="280" t="s">
        <v>25988</v>
      </c>
      <c r="B1" s="280"/>
      <c r="C1" s="280"/>
      <c r="D1" s="280"/>
      <c r="E1" s="280"/>
      <c r="F1" s="280"/>
      <c r="G1" s="280"/>
      <c r="H1" s="280"/>
      <c r="I1" s="275" t="s">
        <v>4186</v>
      </c>
      <c r="J1" s="275"/>
      <c r="K1" s="275"/>
      <c r="L1" s="275"/>
      <c r="M1" s="275"/>
      <c r="N1" s="275"/>
      <c r="O1" s="275"/>
    </row>
    <row r="2" spans="1:15" ht="16.5" customHeight="1">
      <c r="A2" s="279" t="s">
        <v>4180</v>
      </c>
      <c r="B2" s="281" t="s">
        <v>4181</v>
      </c>
      <c r="C2" s="279" t="s">
        <v>4182</v>
      </c>
      <c r="D2" s="276" t="s">
        <v>1423</v>
      </c>
      <c r="E2" s="281" t="s">
        <v>4179</v>
      </c>
      <c r="F2" s="278" t="s">
        <v>25989</v>
      </c>
      <c r="G2" s="278"/>
      <c r="H2" s="278"/>
      <c r="I2" s="278" t="s">
        <v>25990</v>
      </c>
      <c r="J2" s="254" t="s">
        <v>25991</v>
      </c>
      <c r="K2" s="254"/>
      <c r="L2" s="254" t="s">
        <v>25992</v>
      </c>
      <c r="M2" s="254"/>
      <c r="N2" s="254" t="s">
        <v>25993</v>
      </c>
      <c r="O2" s="277" t="s">
        <v>4190</v>
      </c>
    </row>
    <row r="3" spans="1:15" ht="15.75" customHeight="1">
      <c r="A3" s="279"/>
      <c r="B3" s="281"/>
      <c r="C3" s="279"/>
      <c r="D3" s="276"/>
      <c r="E3" s="281"/>
      <c r="F3" s="277" t="s">
        <v>4183</v>
      </c>
      <c r="G3" s="277" t="s">
        <v>4184</v>
      </c>
      <c r="H3" s="277" t="s">
        <v>4185</v>
      </c>
      <c r="I3" s="278"/>
      <c r="J3" s="277" t="s">
        <v>4187</v>
      </c>
      <c r="K3" s="277" t="s">
        <v>4188</v>
      </c>
      <c r="L3" s="277" t="s">
        <v>4183</v>
      </c>
      <c r="M3" s="277" t="s">
        <v>4189</v>
      </c>
      <c r="N3" s="254"/>
      <c r="O3" s="277"/>
    </row>
    <row r="4" spans="1:15" ht="15.75" customHeight="1">
      <c r="A4" s="279"/>
      <c r="B4" s="281"/>
      <c r="C4" s="279"/>
      <c r="D4" s="276"/>
      <c r="E4" s="281"/>
      <c r="F4" s="277"/>
      <c r="G4" s="277"/>
      <c r="H4" s="277"/>
      <c r="I4" s="278"/>
      <c r="J4" s="277"/>
      <c r="K4" s="277"/>
      <c r="L4" s="277"/>
      <c r="M4" s="277"/>
      <c r="N4" s="254"/>
      <c r="O4" s="277"/>
    </row>
    <row r="5" spans="1:15" ht="15.75" customHeight="1">
      <c r="A5" s="279"/>
      <c r="B5" s="281"/>
      <c r="C5" s="279"/>
      <c r="D5" s="276"/>
      <c r="E5" s="281"/>
      <c r="F5" s="277"/>
      <c r="G5" s="277"/>
      <c r="H5" s="277"/>
      <c r="I5" s="278"/>
      <c r="J5" s="277"/>
      <c r="K5" s="277"/>
      <c r="L5" s="277"/>
      <c r="M5" s="277"/>
      <c r="N5" s="254"/>
      <c r="O5" s="277"/>
    </row>
    <row r="6" spans="1:15" ht="15.75">
      <c r="A6" s="98"/>
      <c r="B6" s="99"/>
      <c r="C6" s="100"/>
      <c r="D6" s="100"/>
      <c r="E6" s="101"/>
      <c r="F6" s="102"/>
      <c r="G6" s="102"/>
      <c r="H6" s="103"/>
      <c r="I6" s="102"/>
      <c r="J6" s="103"/>
      <c r="K6" s="40"/>
      <c r="L6" s="40"/>
      <c r="M6" s="102"/>
      <c r="N6" s="103"/>
      <c r="O6" s="40"/>
    </row>
    <row r="7" spans="1:15">
      <c r="M7" s="102"/>
      <c r="N7" s="103"/>
      <c r="O7" s="40"/>
    </row>
    <row r="8" spans="1:15" ht="15.75">
      <c r="A8" s="148"/>
      <c r="B8" s="99"/>
      <c r="C8" s="100"/>
      <c r="D8" s="100"/>
      <c r="E8" s="87" t="s">
        <v>5363</v>
      </c>
      <c r="F8" s="102">
        <v>0</v>
      </c>
      <c r="G8" s="102">
        <v>0</v>
      </c>
      <c r="H8" s="103">
        <v>0</v>
      </c>
      <c r="I8" s="102">
        <v>0</v>
      </c>
      <c r="J8" s="103">
        <v>0</v>
      </c>
      <c r="K8" s="40"/>
      <c r="L8" s="40"/>
      <c r="M8" s="102">
        <v>0</v>
      </c>
      <c r="N8" s="103">
        <v>0</v>
      </c>
      <c r="O8" s="40"/>
    </row>
    <row r="9" spans="1:15" ht="12">
      <c r="A9" s="125"/>
      <c r="E9" s="125"/>
      <c r="F9" s="102">
        <v>0</v>
      </c>
      <c r="G9" s="102">
        <v>0</v>
      </c>
      <c r="H9" s="103">
        <v>0</v>
      </c>
      <c r="I9" s="102">
        <v>0</v>
      </c>
      <c r="J9" s="103">
        <v>0</v>
      </c>
      <c r="K9" s="40"/>
      <c r="L9" s="40"/>
      <c r="M9" s="102">
        <v>0</v>
      </c>
      <c r="N9" s="103">
        <v>0</v>
      </c>
      <c r="O9" s="40"/>
    </row>
    <row r="10" spans="1:15" ht="31.5">
      <c r="A10" s="148">
        <v>1</v>
      </c>
      <c r="B10" s="99" t="s">
        <v>1357</v>
      </c>
      <c r="C10" s="104" t="s">
        <v>26067</v>
      </c>
      <c r="D10" s="104" t="s">
        <v>26068</v>
      </c>
      <c r="E10" s="149" t="s">
        <v>13013</v>
      </c>
      <c r="F10" s="102">
        <v>0</v>
      </c>
      <c r="G10" s="102">
        <v>0</v>
      </c>
      <c r="H10" s="103">
        <v>0</v>
      </c>
      <c r="I10" s="102">
        <v>0</v>
      </c>
      <c r="J10" s="103">
        <v>0</v>
      </c>
      <c r="K10" s="40"/>
      <c r="L10" s="40"/>
      <c r="M10" s="102">
        <v>62225000</v>
      </c>
      <c r="N10" s="103">
        <v>62225000</v>
      </c>
      <c r="O10" s="40"/>
    </row>
    <row r="11" spans="1:15" ht="15.75">
      <c r="A11" s="148">
        <v>2</v>
      </c>
      <c r="B11" s="99" t="s">
        <v>5168</v>
      </c>
      <c r="C11" s="104" t="s">
        <v>26069</v>
      </c>
      <c r="D11" s="104" t="s">
        <v>26070</v>
      </c>
      <c r="E11" s="87" t="s">
        <v>13016</v>
      </c>
      <c r="F11" s="102">
        <v>0</v>
      </c>
      <c r="G11" s="102">
        <v>6484371460</v>
      </c>
      <c r="H11" s="103">
        <v>6484371460</v>
      </c>
      <c r="I11" s="102">
        <v>5119012214</v>
      </c>
      <c r="J11" s="103">
        <v>1365359246</v>
      </c>
      <c r="K11" s="40"/>
      <c r="L11" s="40"/>
      <c r="M11" s="102">
        <v>533830000</v>
      </c>
      <c r="N11" s="103">
        <v>533830000</v>
      </c>
      <c r="O11" s="40"/>
    </row>
    <row r="12" spans="1:15" ht="15.75">
      <c r="A12" s="148">
        <v>3</v>
      </c>
      <c r="B12" s="99" t="s">
        <v>465</v>
      </c>
      <c r="C12" s="104" t="s">
        <v>26071</v>
      </c>
      <c r="D12" s="104" t="s">
        <v>25995</v>
      </c>
      <c r="E12" s="87" t="s">
        <v>4842</v>
      </c>
      <c r="F12" s="102">
        <v>0</v>
      </c>
      <c r="G12" s="102">
        <v>578881020</v>
      </c>
      <c r="H12" s="103">
        <v>578881020</v>
      </c>
      <c r="I12" s="102">
        <v>204561005</v>
      </c>
      <c r="J12" s="103">
        <v>374320015</v>
      </c>
      <c r="K12" s="40"/>
      <c r="L12" s="40"/>
      <c r="M12" s="102">
        <v>61466000</v>
      </c>
      <c r="N12" s="103">
        <v>61466000</v>
      </c>
      <c r="O12" s="40"/>
    </row>
    <row r="13" spans="1:15" ht="31.5">
      <c r="A13" s="148">
        <v>4</v>
      </c>
      <c r="B13" s="99" t="s">
        <v>1028</v>
      </c>
      <c r="C13" s="104" t="s">
        <v>26072</v>
      </c>
      <c r="D13" s="104" t="s">
        <v>25995</v>
      </c>
      <c r="E13" s="92" t="s">
        <v>4841</v>
      </c>
      <c r="F13" s="102">
        <v>0</v>
      </c>
      <c r="G13" s="102">
        <v>523169558</v>
      </c>
      <c r="H13" s="103">
        <v>523169558</v>
      </c>
      <c r="I13" s="102">
        <v>365174123</v>
      </c>
      <c r="J13" s="103">
        <v>157995435</v>
      </c>
      <c r="K13" s="40"/>
      <c r="L13" s="40"/>
      <c r="M13" s="102">
        <v>293142000</v>
      </c>
      <c r="N13" s="103">
        <v>293142000</v>
      </c>
      <c r="O13" s="40"/>
    </row>
    <row r="14" spans="1:15" ht="31.5">
      <c r="A14" s="148">
        <v>5</v>
      </c>
      <c r="B14" s="99" t="s">
        <v>1053</v>
      </c>
      <c r="C14" s="100"/>
      <c r="D14" s="100"/>
      <c r="E14" s="87" t="s">
        <v>5183</v>
      </c>
      <c r="F14" s="102">
        <v>0</v>
      </c>
      <c r="G14" s="102">
        <v>1365768924</v>
      </c>
      <c r="H14" s="103">
        <v>1365768924</v>
      </c>
      <c r="I14" s="102">
        <v>1365768924</v>
      </c>
      <c r="J14" s="103">
        <v>0</v>
      </c>
      <c r="K14" s="40"/>
      <c r="L14" s="40"/>
      <c r="M14" s="102">
        <v>0</v>
      </c>
      <c r="N14" s="103">
        <v>0</v>
      </c>
      <c r="O14" s="40"/>
    </row>
    <row r="15" spans="1:15" ht="12">
      <c r="A15" s="125"/>
      <c r="E15" s="125"/>
      <c r="F15" s="102">
        <v>0</v>
      </c>
      <c r="G15" s="102">
        <v>0</v>
      </c>
      <c r="H15" s="103">
        <v>0</v>
      </c>
      <c r="I15" s="102">
        <v>0</v>
      </c>
      <c r="J15" s="103">
        <v>0</v>
      </c>
      <c r="K15" s="40"/>
      <c r="L15" s="40"/>
      <c r="M15" s="102">
        <v>0</v>
      </c>
      <c r="N15" s="103">
        <v>0</v>
      </c>
      <c r="O15" s="40"/>
    </row>
    <row r="16" spans="1:15" ht="15.75">
      <c r="A16" s="148"/>
      <c r="B16" s="99"/>
      <c r="C16" s="100"/>
      <c r="D16" s="100"/>
      <c r="E16" s="105" t="s">
        <v>5321</v>
      </c>
      <c r="F16" s="106">
        <v>0</v>
      </c>
      <c r="G16" s="106">
        <v>8952190962</v>
      </c>
      <c r="H16" s="107">
        <v>8952190962</v>
      </c>
      <c r="I16" s="106">
        <v>7054516266</v>
      </c>
      <c r="J16" s="107">
        <v>1897674696</v>
      </c>
      <c r="K16" s="108"/>
      <c r="L16" s="108"/>
      <c r="M16" s="106">
        <v>950663000</v>
      </c>
      <c r="N16" s="107">
        <v>950663000</v>
      </c>
      <c r="O16" s="40"/>
    </row>
    <row r="17" spans="1:15" ht="15.75">
      <c r="A17" s="148"/>
      <c r="B17" s="99"/>
      <c r="C17" s="100"/>
      <c r="D17" s="100"/>
      <c r="E17" s="87"/>
      <c r="F17" s="102">
        <v>0</v>
      </c>
      <c r="G17" s="102">
        <v>0</v>
      </c>
      <c r="H17" s="103">
        <v>0</v>
      </c>
      <c r="I17" s="102">
        <v>0</v>
      </c>
      <c r="J17" s="103">
        <v>0</v>
      </c>
      <c r="K17" s="40"/>
      <c r="L17" s="40"/>
      <c r="M17" s="102">
        <v>0</v>
      </c>
      <c r="N17" s="103">
        <v>0</v>
      </c>
      <c r="O17" s="40"/>
    </row>
    <row r="18" spans="1:15" ht="15.75">
      <c r="A18" s="148"/>
      <c r="B18" s="99"/>
      <c r="C18" s="100"/>
      <c r="D18" s="100"/>
      <c r="E18" s="87"/>
      <c r="F18" s="102">
        <v>0</v>
      </c>
      <c r="G18" s="102">
        <v>0</v>
      </c>
      <c r="H18" s="103">
        <v>0</v>
      </c>
      <c r="I18" s="102">
        <v>0</v>
      </c>
      <c r="J18" s="103">
        <v>0</v>
      </c>
      <c r="K18" s="40"/>
      <c r="L18" s="40"/>
      <c r="M18" s="102">
        <v>0</v>
      </c>
      <c r="N18" s="103">
        <v>0</v>
      </c>
      <c r="O18" s="40"/>
    </row>
    <row r="19" spans="1:15" ht="15.75">
      <c r="A19" s="148"/>
      <c r="B19" s="99"/>
      <c r="C19" s="100"/>
      <c r="D19" s="100"/>
      <c r="E19" s="87" t="s">
        <v>5364</v>
      </c>
      <c r="F19" s="102">
        <v>0</v>
      </c>
      <c r="G19" s="102">
        <v>0</v>
      </c>
      <c r="H19" s="103">
        <v>0</v>
      </c>
      <c r="I19" s="102">
        <v>0</v>
      </c>
      <c r="J19" s="103">
        <v>0</v>
      </c>
      <c r="K19" s="40"/>
      <c r="L19" s="40"/>
      <c r="M19" s="102">
        <v>0</v>
      </c>
      <c r="N19" s="103">
        <v>0</v>
      </c>
      <c r="O19" s="40"/>
    </row>
    <row r="20" spans="1:15" ht="15.75">
      <c r="A20" s="148"/>
      <c r="B20" s="99"/>
      <c r="C20" s="100"/>
      <c r="D20" s="100"/>
      <c r="E20" s="87"/>
      <c r="F20" s="102">
        <v>0</v>
      </c>
      <c r="G20" s="102">
        <v>0</v>
      </c>
      <c r="H20" s="103">
        <v>0</v>
      </c>
      <c r="I20" s="102">
        <v>0</v>
      </c>
      <c r="J20" s="103">
        <v>0</v>
      </c>
      <c r="K20" s="40"/>
      <c r="L20" s="40"/>
      <c r="M20" s="102">
        <v>0</v>
      </c>
      <c r="N20" s="103">
        <v>0</v>
      </c>
      <c r="O20" s="40"/>
    </row>
    <row r="21" spans="1:15" ht="15.75">
      <c r="A21" s="148">
        <v>1</v>
      </c>
      <c r="B21" s="99" t="s">
        <v>4846</v>
      </c>
      <c r="C21" s="104" t="s">
        <v>26073</v>
      </c>
      <c r="D21" s="104" t="s">
        <v>26074</v>
      </c>
      <c r="E21" s="87" t="s">
        <v>7554</v>
      </c>
      <c r="F21" s="102">
        <v>0</v>
      </c>
      <c r="G21" s="102">
        <v>5229133792</v>
      </c>
      <c r="H21" s="103">
        <v>5229133792</v>
      </c>
      <c r="I21" s="102">
        <v>3894301064</v>
      </c>
      <c r="J21" s="103">
        <v>1334832728</v>
      </c>
      <c r="K21" s="40"/>
      <c r="L21" s="40"/>
      <c r="M21" s="102">
        <v>1423790000</v>
      </c>
      <c r="N21" s="103">
        <v>1423790000</v>
      </c>
      <c r="O21" s="40"/>
    </row>
    <row r="22" spans="1:15" ht="31.5">
      <c r="A22" s="148">
        <v>2</v>
      </c>
      <c r="B22" s="99" t="s">
        <v>4847</v>
      </c>
      <c r="C22" s="104" t="s">
        <v>26075</v>
      </c>
      <c r="D22" s="104" t="s">
        <v>26076</v>
      </c>
      <c r="E22" s="87" t="s">
        <v>13017</v>
      </c>
      <c r="F22" s="102">
        <v>0</v>
      </c>
      <c r="G22" s="102">
        <v>262385423</v>
      </c>
      <c r="H22" s="103">
        <v>262385423</v>
      </c>
      <c r="I22" s="102">
        <v>48694838</v>
      </c>
      <c r="J22" s="103">
        <v>213690585</v>
      </c>
      <c r="K22" s="40"/>
      <c r="L22" s="40"/>
      <c r="M22" s="102">
        <v>142996000</v>
      </c>
      <c r="N22" s="103">
        <v>142996000</v>
      </c>
      <c r="O22" s="40"/>
    </row>
    <row r="23" spans="1:15" ht="15.75">
      <c r="A23" s="148">
        <v>3</v>
      </c>
      <c r="B23" s="99" t="s">
        <v>310</v>
      </c>
      <c r="C23" s="100"/>
      <c r="D23" s="100"/>
      <c r="E23" s="87" t="s">
        <v>4844</v>
      </c>
      <c r="F23" s="102">
        <v>0</v>
      </c>
      <c r="G23" s="102">
        <v>41102691</v>
      </c>
      <c r="H23" s="103">
        <v>41102691</v>
      </c>
      <c r="I23" s="102">
        <v>38592666</v>
      </c>
      <c r="J23" s="103">
        <v>2510025</v>
      </c>
      <c r="K23" s="40"/>
      <c r="L23" s="40"/>
      <c r="M23" s="102">
        <v>0</v>
      </c>
      <c r="N23" s="103">
        <v>0</v>
      </c>
      <c r="O23" s="40"/>
    </row>
    <row r="24" spans="1:15" ht="31.5">
      <c r="A24" s="148">
        <v>4</v>
      </c>
      <c r="B24" s="99" t="s">
        <v>4895</v>
      </c>
      <c r="C24" s="104" t="s">
        <v>26077</v>
      </c>
      <c r="D24" s="104" t="s">
        <v>25995</v>
      </c>
      <c r="E24" s="87" t="s">
        <v>4845</v>
      </c>
      <c r="F24" s="102">
        <v>0</v>
      </c>
      <c r="G24" s="102">
        <v>78080800</v>
      </c>
      <c r="H24" s="103">
        <v>78080800</v>
      </c>
      <c r="I24" s="102">
        <v>31415131</v>
      </c>
      <c r="J24" s="103">
        <v>46665669</v>
      </c>
      <c r="K24" s="40"/>
      <c r="L24" s="40"/>
      <c r="M24" s="102">
        <v>18250000</v>
      </c>
      <c r="N24" s="103">
        <v>18250000</v>
      </c>
      <c r="O24" s="40"/>
    </row>
    <row r="25" spans="1:15" ht="31.5">
      <c r="A25" s="148">
        <v>5</v>
      </c>
      <c r="B25" s="99" t="s">
        <v>1053</v>
      </c>
      <c r="C25" s="100"/>
      <c r="D25" s="100"/>
      <c r="E25" s="87" t="s">
        <v>5183</v>
      </c>
      <c r="F25" s="102">
        <v>0</v>
      </c>
      <c r="G25" s="102">
        <v>12417042</v>
      </c>
      <c r="H25" s="103">
        <v>12417042</v>
      </c>
      <c r="I25" s="102">
        <v>12417042</v>
      </c>
      <c r="J25" s="103">
        <v>0</v>
      </c>
      <c r="K25" s="40"/>
      <c r="L25" s="40"/>
      <c r="M25" s="102">
        <v>0</v>
      </c>
      <c r="N25" s="103">
        <v>0</v>
      </c>
      <c r="O25" s="40"/>
    </row>
    <row r="26" spans="1:15" ht="15.75">
      <c r="A26" s="148"/>
      <c r="B26" s="99"/>
      <c r="C26" s="100"/>
      <c r="D26" s="100"/>
      <c r="E26" s="87"/>
      <c r="F26" s="102">
        <v>0</v>
      </c>
      <c r="G26" s="102">
        <v>0</v>
      </c>
      <c r="H26" s="103">
        <v>0</v>
      </c>
      <c r="I26" s="102">
        <v>0</v>
      </c>
      <c r="J26" s="103">
        <v>0</v>
      </c>
      <c r="K26" s="40"/>
      <c r="L26" s="40"/>
      <c r="M26" s="102">
        <v>0</v>
      </c>
      <c r="N26" s="103">
        <v>0</v>
      </c>
      <c r="O26" s="40"/>
    </row>
    <row r="27" spans="1:15" ht="15.75">
      <c r="A27" s="148"/>
      <c r="B27" s="99"/>
      <c r="C27" s="100"/>
      <c r="D27" s="100"/>
      <c r="E27" s="105" t="s">
        <v>5365</v>
      </c>
      <c r="F27" s="106">
        <v>0</v>
      </c>
      <c r="G27" s="106">
        <v>5623119748</v>
      </c>
      <c r="H27" s="107">
        <v>5623119748</v>
      </c>
      <c r="I27" s="106">
        <v>4025420741</v>
      </c>
      <c r="J27" s="107">
        <v>1597699007</v>
      </c>
      <c r="K27" s="108"/>
      <c r="L27" s="108"/>
      <c r="M27" s="106">
        <v>1585036000</v>
      </c>
      <c r="N27" s="107">
        <v>1585036000</v>
      </c>
      <c r="O27" s="40"/>
    </row>
    <row r="28" spans="1:15" ht="15.75">
      <c r="A28" s="148"/>
      <c r="B28" s="99"/>
      <c r="C28" s="100"/>
      <c r="D28" s="100"/>
      <c r="E28" s="87"/>
      <c r="F28" s="102">
        <v>0</v>
      </c>
      <c r="G28" s="102">
        <v>0</v>
      </c>
      <c r="H28" s="103">
        <v>0</v>
      </c>
      <c r="I28" s="102">
        <v>0</v>
      </c>
      <c r="J28" s="103">
        <v>0</v>
      </c>
      <c r="K28" s="40"/>
      <c r="L28" s="40"/>
      <c r="M28" s="102">
        <v>0</v>
      </c>
      <c r="N28" s="103">
        <v>0</v>
      </c>
      <c r="O28" s="40"/>
    </row>
    <row r="29" spans="1:15" ht="15.75">
      <c r="A29" s="148"/>
      <c r="B29" s="99"/>
      <c r="C29" s="100"/>
      <c r="D29" s="100"/>
      <c r="E29" s="87" t="s">
        <v>5366</v>
      </c>
      <c r="F29" s="102">
        <v>0</v>
      </c>
      <c r="G29" s="102">
        <v>0</v>
      </c>
      <c r="H29" s="103">
        <v>0</v>
      </c>
      <c r="I29" s="102">
        <v>0</v>
      </c>
      <c r="J29" s="103">
        <v>0</v>
      </c>
      <c r="K29" s="40"/>
      <c r="L29" s="40"/>
      <c r="M29" s="102">
        <v>0</v>
      </c>
      <c r="N29" s="103">
        <v>0</v>
      </c>
      <c r="O29" s="40"/>
    </row>
    <row r="30" spans="1:15" ht="12">
      <c r="A30" s="125"/>
      <c r="E30" s="125"/>
      <c r="F30" s="102">
        <v>0</v>
      </c>
      <c r="G30" s="102">
        <v>0</v>
      </c>
      <c r="H30" s="103">
        <v>0</v>
      </c>
      <c r="I30" s="102">
        <v>0</v>
      </c>
      <c r="J30" s="103">
        <v>0</v>
      </c>
      <c r="K30" s="40"/>
      <c r="L30" s="40"/>
      <c r="M30" s="102">
        <v>0</v>
      </c>
      <c r="N30" s="103">
        <v>0</v>
      </c>
      <c r="O30" s="40"/>
    </row>
    <row r="31" spans="1:15" ht="15.75">
      <c r="A31" s="148">
        <v>1</v>
      </c>
      <c r="B31" s="99" t="s">
        <v>1371</v>
      </c>
      <c r="C31" s="104" t="s">
        <v>26078</v>
      </c>
      <c r="D31" s="100"/>
      <c r="E31" s="87" t="s">
        <v>4843</v>
      </c>
      <c r="F31" s="102">
        <v>0</v>
      </c>
      <c r="G31" s="102">
        <v>5742363009</v>
      </c>
      <c r="H31" s="103">
        <v>5742363009</v>
      </c>
      <c r="I31" s="102">
        <v>4467048116</v>
      </c>
      <c r="J31" s="103">
        <v>1275314893</v>
      </c>
      <c r="K31" s="40"/>
      <c r="L31" s="40"/>
      <c r="M31" s="102">
        <v>287595000</v>
      </c>
      <c r="N31" s="103">
        <v>287595000</v>
      </c>
      <c r="O31" s="40"/>
    </row>
    <row r="32" spans="1:15" ht="15.75">
      <c r="A32" s="148">
        <v>2</v>
      </c>
      <c r="B32" s="99" t="s">
        <v>5102</v>
      </c>
      <c r="C32" s="104" t="s">
        <v>26079</v>
      </c>
      <c r="D32" s="100"/>
      <c r="E32" s="87" t="s">
        <v>12380</v>
      </c>
      <c r="F32" s="102">
        <v>0</v>
      </c>
      <c r="G32" s="102">
        <v>2173500000</v>
      </c>
      <c r="H32" s="103">
        <v>2173500000</v>
      </c>
      <c r="I32" s="102">
        <v>50762847</v>
      </c>
      <c r="J32" s="103">
        <v>2122737153</v>
      </c>
      <c r="K32" s="40"/>
      <c r="L32" s="40"/>
      <c r="M32" s="102">
        <v>700000000</v>
      </c>
      <c r="N32" s="103">
        <v>700000000</v>
      </c>
      <c r="O32" s="40"/>
    </row>
    <row r="33" spans="1:15" ht="15.75">
      <c r="A33" s="148">
        <v>3</v>
      </c>
      <c r="B33" s="99" t="s">
        <v>5103</v>
      </c>
      <c r="C33" s="104" t="s">
        <v>26080</v>
      </c>
      <c r="D33" s="100"/>
      <c r="E33" s="87" t="s">
        <v>5100</v>
      </c>
      <c r="F33" s="102">
        <v>0</v>
      </c>
      <c r="G33" s="102">
        <v>5403653500</v>
      </c>
      <c r="H33" s="103">
        <v>5403653500</v>
      </c>
      <c r="I33" s="102">
        <v>233040090</v>
      </c>
      <c r="J33" s="103">
        <v>5170613410</v>
      </c>
      <c r="K33" s="40"/>
      <c r="L33" s="40"/>
      <c r="M33" s="102">
        <v>3200000000</v>
      </c>
      <c r="N33" s="103">
        <v>3200000000</v>
      </c>
      <c r="O33" s="40"/>
    </row>
    <row r="34" spans="1:15" ht="31.5">
      <c r="A34" s="148"/>
      <c r="B34" s="99" t="s">
        <v>1053</v>
      </c>
      <c r="C34" s="100"/>
      <c r="D34" s="100"/>
      <c r="E34" s="87" t="s">
        <v>5183</v>
      </c>
      <c r="F34" s="102">
        <v>0</v>
      </c>
      <c r="G34" s="102">
        <v>184537846</v>
      </c>
      <c r="H34" s="103">
        <v>184537846</v>
      </c>
      <c r="I34" s="102">
        <v>184537846</v>
      </c>
      <c r="J34" s="103">
        <v>0</v>
      </c>
      <c r="K34" s="40"/>
      <c r="L34" s="40"/>
      <c r="M34" s="102">
        <v>0</v>
      </c>
      <c r="N34" s="103">
        <v>0</v>
      </c>
      <c r="O34" s="40"/>
    </row>
    <row r="35" spans="1:15" ht="15.75">
      <c r="A35" s="148"/>
      <c r="B35" s="99"/>
      <c r="C35" s="100"/>
      <c r="D35" s="100"/>
      <c r="E35" s="87"/>
      <c r="F35" s="102">
        <v>0</v>
      </c>
      <c r="G35" s="102">
        <v>0</v>
      </c>
      <c r="H35" s="103">
        <v>0</v>
      </c>
      <c r="I35" s="102">
        <v>0</v>
      </c>
      <c r="J35" s="103">
        <v>0</v>
      </c>
      <c r="K35" s="40"/>
      <c r="L35" s="40"/>
      <c r="M35" s="102">
        <v>0</v>
      </c>
      <c r="N35" s="103">
        <v>0</v>
      </c>
      <c r="O35" s="40"/>
    </row>
    <row r="36" spans="1:15" ht="15.75">
      <c r="A36" s="148"/>
      <c r="B36" s="99"/>
      <c r="C36" s="100"/>
      <c r="D36" s="100"/>
      <c r="E36" s="105" t="s">
        <v>5322</v>
      </c>
      <c r="F36" s="106">
        <v>0</v>
      </c>
      <c r="G36" s="106">
        <v>13504054355</v>
      </c>
      <c r="H36" s="107">
        <v>13504054355</v>
      </c>
      <c r="I36" s="106">
        <v>4935388899</v>
      </c>
      <c r="J36" s="107">
        <v>8568665456</v>
      </c>
      <c r="K36" s="108"/>
      <c r="L36" s="108"/>
      <c r="M36" s="106">
        <v>4187595000</v>
      </c>
      <c r="N36" s="107">
        <v>4187595000</v>
      </c>
      <c r="O36" s="40"/>
    </row>
    <row r="37" spans="1:15" ht="15.75">
      <c r="A37" s="148"/>
      <c r="B37" s="99"/>
      <c r="C37" s="100"/>
      <c r="D37" s="100"/>
      <c r="E37" s="87"/>
      <c r="F37" s="102">
        <v>0</v>
      </c>
      <c r="G37" s="102">
        <v>0</v>
      </c>
      <c r="H37" s="103">
        <v>0</v>
      </c>
      <c r="I37" s="102">
        <v>0</v>
      </c>
      <c r="J37" s="103">
        <v>0</v>
      </c>
      <c r="K37" s="40"/>
      <c r="L37" s="40"/>
      <c r="M37" s="102">
        <v>0</v>
      </c>
      <c r="N37" s="103">
        <v>0</v>
      </c>
      <c r="O37" s="40"/>
    </row>
    <row r="38" spans="1:15" ht="15.75">
      <c r="A38" s="148"/>
      <c r="B38" s="99"/>
      <c r="C38" s="100"/>
      <c r="D38" s="100"/>
      <c r="E38" s="87" t="s">
        <v>5367</v>
      </c>
      <c r="F38" s="102">
        <v>0</v>
      </c>
      <c r="G38" s="102">
        <v>0</v>
      </c>
      <c r="H38" s="103">
        <v>0</v>
      </c>
      <c r="I38" s="102">
        <v>0</v>
      </c>
      <c r="J38" s="103">
        <v>0</v>
      </c>
      <c r="K38" s="40"/>
      <c r="L38" s="40"/>
      <c r="M38" s="102">
        <v>0</v>
      </c>
      <c r="N38" s="103">
        <v>0</v>
      </c>
      <c r="O38" s="40"/>
    </row>
    <row r="39" spans="1:15" ht="12">
      <c r="A39" s="125"/>
      <c r="E39" s="125"/>
      <c r="F39" s="102">
        <v>0</v>
      </c>
      <c r="G39" s="102">
        <v>0</v>
      </c>
      <c r="H39" s="103">
        <v>0</v>
      </c>
      <c r="I39" s="102">
        <v>0</v>
      </c>
      <c r="J39" s="103">
        <v>0</v>
      </c>
      <c r="K39" s="40"/>
      <c r="L39" s="40"/>
      <c r="M39" s="102">
        <v>0</v>
      </c>
      <c r="N39" s="103">
        <v>0</v>
      </c>
      <c r="O39" s="40"/>
    </row>
    <row r="40" spans="1:15" ht="15.75">
      <c r="A40" s="148">
        <v>1</v>
      </c>
      <c r="B40" s="99" t="s">
        <v>447</v>
      </c>
      <c r="D40" s="100"/>
      <c r="E40" s="87" t="s">
        <v>5323</v>
      </c>
      <c r="F40" s="102">
        <v>0</v>
      </c>
      <c r="G40" s="102">
        <v>3312765570</v>
      </c>
      <c r="H40" s="103">
        <v>3312765570</v>
      </c>
      <c r="I40" s="102">
        <v>3312765570</v>
      </c>
      <c r="J40" s="103">
        <v>0</v>
      </c>
      <c r="K40" s="40"/>
      <c r="L40" s="40"/>
      <c r="M40" s="102">
        <v>0</v>
      </c>
      <c r="N40" s="103">
        <v>0</v>
      </c>
      <c r="O40" s="40"/>
    </row>
    <row r="41" spans="1:15" ht="15.75">
      <c r="A41" s="148">
        <v>2</v>
      </c>
      <c r="B41" s="99" t="s">
        <v>4851</v>
      </c>
      <c r="C41" s="104" t="s">
        <v>26081</v>
      </c>
      <c r="D41" s="100"/>
      <c r="E41" s="87" t="s">
        <v>4849</v>
      </c>
      <c r="F41" s="102">
        <v>0</v>
      </c>
      <c r="G41" s="102">
        <v>678797496</v>
      </c>
      <c r="H41" s="103">
        <v>678797496</v>
      </c>
      <c r="I41" s="102">
        <v>168975023</v>
      </c>
      <c r="J41" s="103">
        <v>509822473</v>
      </c>
      <c r="K41" s="40"/>
      <c r="L41" s="40"/>
      <c r="M41" s="102">
        <v>345582000</v>
      </c>
      <c r="N41" s="103">
        <v>345582000</v>
      </c>
      <c r="O41" s="40"/>
    </row>
    <row r="42" spans="1:15" ht="15.75">
      <c r="A42" s="148">
        <v>3</v>
      </c>
      <c r="B42" s="99" t="s">
        <v>4852</v>
      </c>
      <c r="C42" s="150" t="s">
        <v>26082</v>
      </c>
      <c r="D42" s="100"/>
      <c r="E42" s="87" t="s">
        <v>4850</v>
      </c>
      <c r="F42" s="102">
        <v>0</v>
      </c>
      <c r="G42" s="102">
        <v>0</v>
      </c>
      <c r="H42" s="103">
        <v>0</v>
      </c>
      <c r="I42" s="102">
        <v>0</v>
      </c>
      <c r="J42" s="103">
        <v>0</v>
      </c>
      <c r="K42" s="40"/>
      <c r="L42" s="40"/>
      <c r="M42" s="102">
        <v>32850000</v>
      </c>
      <c r="N42" s="103">
        <v>32850000</v>
      </c>
      <c r="O42" s="40"/>
    </row>
    <row r="43" spans="1:15" ht="31.5">
      <c r="A43" s="148">
        <v>4</v>
      </c>
      <c r="B43" s="99" t="s">
        <v>1053</v>
      </c>
      <c r="C43" s="100"/>
      <c r="D43" s="100"/>
      <c r="E43" s="87" t="s">
        <v>5183</v>
      </c>
      <c r="F43" s="102">
        <v>0</v>
      </c>
      <c r="G43" s="102">
        <v>199400443</v>
      </c>
      <c r="H43" s="103">
        <v>199400443</v>
      </c>
      <c r="I43" s="102">
        <v>199400443</v>
      </c>
      <c r="J43" s="103">
        <v>0</v>
      </c>
      <c r="K43" s="40"/>
      <c r="L43" s="40"/>
      <c r="M43" s="102">
        <v>0</v>
      </c>
      <c r="N43" s="103">
        <v>0</v>
      </c>
      <c r="O43" s="40"/>
    </row>
    <row r="44" spans="1:15" ht="15.75">
      <c r="A44" s="148"/>
      <c r="B44" s="99"/>
      <c r="C44" s="100"/>
      <c r="D44" s="100"/>
      <c r="E44" s="87"/>
      <c r="F44" s="102">
        <v>0</v>
      </c>
      <c r="G44" s="102">
        <v>0</v>
      </c>
      <c r="H44" s="103">
        <v>0</v>
      </c>
      <c r="I44" s="102">
        <v>0</v>
      </c>
      <c r="J44" s="103">
        <v>0</v>
      </c>
      <c r="K44" s="40"/>
      <c r="L44" s="40"/>
      <c r="M44" s="102">
        <v>0</v>
      </c>
      <c r="N44" s="103">
        <v>0</v>
      </c>
      <c r="O44" s="40"/>
    </row>
    <row r="45" spans="1:15" ht="15.75">
      <c r="A45" s="148"/>
      <c r="B45" s="99"/>
      <c r="C45" s="100"/>
      <c r="D45" s="100"/>
      <c r="E45" s="105" t="s">
        <v>5324</v>
      </c>
      <c r="F45" s="106">
        <v>0</v>
      </c>
      <c r="G45" s="106">
        <v>4190963509</v>
      </c>
      <c r="H45" s="107">
        <v>4190963509</v>
      </c>
      <c r="I45" s="106">
        <v>3681141036</v>
      </c>
      <c r="J45" s="107">
        <v>509822473</v>
      </c>
      <c r="K45" s="108"/>
      <c r="L45" s="108"/>
      <c r="M45" s="106">
        <v>378432000</v>
      </c>
      <c r="N45" s="107">
        <v>378432000</v>
      </c>
      <c r="O45" s="40"/>
    </row>
    <row r="46" spans="1:15" ht="15.75">
      <c r="A46" s="148"/>
      <c r="B46" s="99"/>
      <c r="C46" s="100"/>
      <c r="D46" s="100"/>
      <c r="E46" s="87"/>
      <c r="F46" s="102">
        <v>0</v>
      </c>
      <c r="G46" s="102">
        <v>0</v>
      </c>
      <c r="H46" s="103">
        <v>0</v>
      </c>
      <c r="I46" s="102">
        <v>0</v>
      </c>
      <c r="J46" s="103">
        <v>0</v>
      </c>
      <c r="K46" s="40"/>
      <c r="L46" s="40"/>
      <c r="M46" s="102">
        <v>0</v>
      </c>
      <c r="N46" s="103">
        <v>0</v>
      </c>
      <c r="O46" s="40"/>
    </row>
    <row r="47" spans="1:15" ht="15.75">
      <c r="A47" s="148"/>
      <c r="B47" s="99"/>
      <c r="C47" s="100"/>
      <c r="D47" s="100"/>
      <c r="E47" s="87" t="s">
        <v>4171</v>
      </c>
      <c r="F47" s="102">
        <v>0</v>
      </c>
      <c r="G47" s="102">
        <v>0</v>
      </c>
      <c r="H47" s="103">
        <v>0</v>
      </c>
      <c r="I47" s="102">
        <v>0</v>
      </c>
      <c r="J47" s="103">
        <v>0</v>
      </c>
      <c r="K47" s="40"/>
      <c r="L47" s="40"/>
      <c r="M47" s="102">
        <v>0</v>
      </c>
      <c r="N47" s="103">
        <v>0</v>
      </c>
      <c r="O47" s="40"/>
    </row>
    <row r="48" spans="1:15" ht="12">
      <c r="E48" s="125"/>
      <c r="F48" s="102">
        <v>0</v>
      </c>
      <c r="G48" s="102">
        <v>0</v>
      </c>
      <c r="H48" s="103">
        <v>0</v>
      </c>
      <c r="I48" s="102">
        <v>0</v>
      </c>
      <c r="J48" s="103">
        <v>0</v>
      </c>
      <c r="K48" s="40"/>
      <c r="L48" s="40"/>
      <c r="M48" s="102">
        <v>0</v>
      </c>
      <c r="N48" s="103">
        <v>0</v>
      </c>
      <c r="O48" s="40"/>
    </row>
    <row r="49" spans="1:15" ht="15.75">
      <c r="A49" s="99" t="s">
        <v>1030</v>
      </c>
      <c r="B49" s="99" t="s">
        <v>419</v>
      </c>
      <c r="C49" s="100" t="s">
        <v>448</v>
      </c>
      <c r="D49" s="100"/>
      <c r="E49" s="87" t="s">
        <v>5325</v>
      </c>
      <c r="F49" s="102">
        <v>0</v>
      </c>
      <c r="G49" s="102">
        <v>111521801</v>
      </c>
      <c r="H49" s="103">
        <v>111521801</v>
      </c>
      <c r="I49" s="102">
        <v>111492587</v>
      </c>
      <c r="J49" s="103">
        <v>29214</v>
      </c>
      <c r="K49" s="40"/>
      <c r="L49" s="40"/>
      <c r="M49" s="102">
        <v>0</v>
      </c>
      <c r="N49" s="103">
        <v>0</v>
      </c>
      <c r="O49" s="40"/>
    </row>
    <row r="50" spans="1:15" ht="31.5">
      <c r="A50" s="99" t="s">
        <v>1030</v>
      </c>
      <c r="B50" s="99" t="s">
        <v>1052</v>
      </c>
      <c r="C50" s="100" t="s">
        <v>450</v>
      </c>
      <c r="D50" s="100"/>
      <c r="E50" s="87" t="s">
        <v>5326</v>
      </c>
      <c r="F50" s="102">
        <v>0</v>
      </c>
      <c r="G50" s="102">
        <v>56909307</v>
      </c>
      <c r="H50" s="103">
        <v>56909307</v>
      </c>
      <c r="I50" s="102">
        <v>53875469</v>
      </c>
      <c r="J50" s="103">
        <v>3033838</v>
      </c>
      <c r="K50" s="40"/>
      <c r="L50" s="40"/>
      <c r="M50" s="102">
        <v>3000000</v>
      </c>
      <c r="N50" s="103">
        <v>3000000</v>
      </c>
      <c r="O50" s="40"/>
    </row>
    <row r="51" spans="1:15" ht="15.75">
      <c r="A51" s="99"/>
      <c r="B51" s="99"/>
      <c r="C51" s="100"/>
      <c r="D51" s="100"/>
      <c r="E51" s="87"/>
      <c r="F51" s="102">
        <v>0</v>
      </c>
      <c r="G51" s="102">
        <v>0</v>
      </c>
      <c r="H51" s="103">
        <v>0</v>
      </c>
      <c r="I51" s="102">
        <v>0</v>
      </c>
      <c r="J51" s="103">
        <v>0</v>
      </c>
      <c r="K51" s="40"/>
      <c r="L51" s="40"/>
      <c r="M51" s="102">
        <v>0</v>
      </c>
      <c r="N51" s="103">
        <v>0</v>
      </c>
      <c r="O51" s="40"/>
    </row>
    <row r="52" spans="1:15" ht="15.75">
      <c r="A52" s="99" t="s">
        <v>1030</v>
      </c>
      <c r="B52" s="99" t="s">
        <v>727</v>
      </c>
      <c r="C52" s="100" t="s">
        <v>449</v>
      </c>
      <c r="D52" s="100"/>
      <c r="E52" s="87" t="s">
        <v>5327</v>
      </c>
      <c r="F52" s="102">
        <v>0</v>
      </c>
      <c r="G52" s="102">
        <v>405876369</v>
      </c>
      <c r="H52" s="103">
        <v>405876369</v>
      </c>
      <c r="I52" s="102">
        <v>395592881</v>
      </c>
      <c r="J52" s="103">
        <v>10283488</v>
      </c>
      <c r="K52" s="40"/>
      <c r="L52" s="40"/>
      <c r="M52" s="102">
        <v>18500000</v>
      </c>
      <c r="N52" s="103">
        <v>18500000</v>
      </c>
      <c r="O52" s="40"/>
    </row>
    <row r="53" spans="1:15" ht="31.5">
      <c r="A53" s="99" t="s">
        <v>1030</v>
      </c>
      <c r="B53" s="99" t="s">
        <v>1370</v>
      </c>
      <c r="C53" s="100" t="s">
        <v>451</v>
      </c>
      <c r="D53" s="100"/>
      <c r="E53" s="87" t="s">
        <v>5328</v>
      </c>
      <c r="F53" s="102">
        <v>0</v>
      </c>
      <c r="G53" s="102">
        <v>150974128</v>
      </c>
      <c r="H53" s="103">
        <v>150974128</v>
      </c>
      <c r="I53" s="102">
        <v>142201225</v>
      </c>
      <c r="J53" s="103">
        <v>8772903</v>
      </c>
      <c r="K53" s="40"/>
      <c r="L53" s="40"/>
      <c r="M53" s="102">
        <v>13500000</v>
      </c>
      <c r="N53" s="103">
        <v>13500000</v>
      </c>
      <c r="O53" s="40"/>
    </row>
    <row r="54" spans="1:15" ht="15.75">
      <c r="A54" s="98"/>
      <c r="B54" s="99"/>
      <c r="C54" s="100"/>
      <c r="D54" s="100"/>
      <c r="E54" s="87"/>
      <c r="F54" s="102">
        <v>0</v>
      </c>
      <c r="G54" s="102">
        <v>0</v>
      </c>
      <c r="H54" s="103">
        <v>0</v>
      </c>
      <c r="I54" s="102">
        <v>0</v>
      </c>
      <c r="J54" s="103">
        <v>0</v>
      </c>
      <c r="K54" s="40"/>
      <c r="L54" s="40"/>
      <c r="M54" s="102">
        <v>0</v>
      </c>
      <c r="N54" s="103">
        <v>0</v>
      </c>
      <c r="O54" s="40"/>
    </row>
    <row r="55" spans="1:15" ht="15.75">
      <c r="A55" s="98"/>
      <c r="B55" s="99"/>
      <c r="C55" s="100"/>
      <c r="D55" s="100"/>
      <c r="E55" s="105" t="s">
        <v>4178</v>
      </c>
      <c r="F55" s="106">
        <v>0</v>
      </c>
      <c r="G55" s="106">
        <v>725281605</v>
      </c>
      <c r="H55" s="107">
        <v>725281605</v>
      </c>
      <c r="I55" s="106">
        <v>703162162</v>
      </c>
      <c r="J55" s="107">
        <v>22119443</v>
      </c>
      <c r="K55" s="108"/>
      <c r="L55" s="108"/>
      <c r="M55" s="106">
        <v>35000000</v>
      </c>
      <c r="N55" s="107">
        <v>35000000</v>
      </c>
      <c r="O55" s="40"/>
    </row>
    <row r="56" spans="1:15" ht="15.75">
      <c r="A56" s="98"/>
      <c r="B56" s="99"/>
      <c r="C56" s="100"/>
      <c r="D56" s="100"/>
      <c r="E56" s="87"/>
    </row>
    <row r="57" spans="1:15" ht="15.75">
      <c r="A57" s="99" t="s">
        <v>1030</v>
      </c>
      <c r="B57" s="99" t="s">
        <v>1030</v>
      </c>
      <c r="C57" s="100" t="s">
        <v>1030</v>
      </c>
      <c r="D57" s="100" t="s">
        <v>1030</v>
      </c>
      <c r="E57" s="87" t="s">
        <v>5363</v>
      </c>
      <c r="F57" s="102">
        <v>0</v>
      </c>
      <c r="G57" s="102">
        <v>8952190962</v>
      </c>
      <c r="H57" s="102">
        <v>8952190962</v>
      </c>
      <c r="I57" s="102">
        <v>7054516266</v>
      </c>
      <c r="J57" s="102">
        <v>1897674696</v>
      </c>
      <c r="K57" s="102">
        <v>0</v>
      </c>
      <c r="L57" s="102">
        <v>0</v>
      </c>
      <c r="M57" s="102">
        <v>950663000</v>
      </c>
      <c r="N57" s="102">
        <v>950663000</v>
      </c>
      <c r="O57" s="102">
        <v>0</v>
      </c>
    </row>
    <row r="58" spans="1:15" ht="15.75">
      <c r="A58" s="99" t="s">
        <v>1030</v>
      </c>
      <c r="B58" s="99" t="s">
        <v>1030</v>
      </c>
      <c r="C58" s="100" t="s">
        <v>1030</v>
      </c>
      <c r="D58" s="100" t="s">
        <v>1030</v>
      </c>
      <c r="E58" s="87" t="s">
        <v>5325</v>
      </c>
      <c r="F58" s="102">
        <v>0</v>
      </c>
      <c r="G58" s="102">
        <v>168431108</v>
      </c>
      <c r="H58" s="102">
        <v>168431108</v>
      </c>
      <c r="I58" s="102">
        <v>165368056</v>
      </c>
      <c r="J58" s="102">
        <v>3063052</v>
      </c>
      <c r="K58" s="102">
        <v>0</v>
      </c>
      <c r="L58" s="102">
        <v>0</v>
      </c>
      <c r="M58" s="102">
        <v>3000000</v>
      </c>
      <c r="N58" s="102">
        <v>3000000</v>
      </c>
      <c r="O58" s="102">
        <v>0</v>
      </c>
    </row>
    <row r="59" spans="1:15" ht="15.75">
      <c r="A59" s="99" t="s">
        <v>1030</v>
      </c>
      <c r="B59" s="99" t="s">
        <v>452</v>
      </c>
      <c r="C59" s="121" t="s">
        <v>619</v>
      </c>
      <c r="D59" s="123"/>
      <c r="E59" s="87" t="s">
        <v>5321</v>
      </c>
      <c r="F59" s="102">
        <v>0</v>
      </c>
      <c r="G59" s="102">
        <v>9120622070</v>
      </c>
      <c r="H59" s="102">
        <v>9120622070</v>
      </c>
      <c r="I59" s="102">
        <v>7219884322</v>
      </c>
      <c r="J59" s="102">
        <v>1900737748</v>
      </c>
      <c r="K59" s="102">
        <v>0</v>
      </c>
      <c r="L59" s="102">
        <v>0</v>
      </c>
      <c r="M59" s="102">
        <v>953663000</v>
      </c>
      <c r="N59" s="102">
        <v>953663000</v>
      </c>
      <c r="O59" s="102">
        <v>0</v>
      </c>
    </row>
    <row r="60" spans="1:15" ht="15.75">
      <c r="A60" s="99" t="s">
        <v>1030</v>
      </c>
      <c r="B60" s="99" t="s">
        <v>1030</v>
      </c>
      <c r="C60" s="100" t="s">
        <v>1030</v>
      </c>
      <c r="D60" s="100" t="s">
        <v>1030</v>
      </c>
      <c r="E60" s="87"/>
      <c r="F60" s="102"/>
      <c r="G60" s="102"/>
      <c r="H60" s="102"/>
      <c r="I60" s="102"/>
      <c r="J60" s="102"/>
      <c r="K60" s="102"/>
      <c r="L60" s="102"/>
      <c r="M60" s="102"/>
      <c r="N60" s="102"/>
      <c r="O60" s="102"/>
    </row>
    <row r="61" spans="1:15" ht="15.75">
      <c r="A61" s="99" t="s">
        <v>1030</v>
      </c>
      <c r="B61" s="99" t="s">
        <v>1030</v>
      </c>
      <c r="C61" s="100" t="s">
        <v>1030</v>
      </c>
      <c r="D61" s="100" t="s">
        <v>1030</v>
      </c>
      <c r="E61" s="87" t="s">
        <v>5364</v>
      </c>
      <c r="F61" s="102">
        <v>0</v>
      </c>
      <c r="G61" s="102">
        <v>5623119748</v>
      </c>
      <c r="H61" s="102">
        <v>5623119748</v>
      </c>
      <c r="I61" s="102">
        <v>4025420741</v>
      </c>
      <c r="J61" s="102">
        <v>1597699007</v>
      </c>
      <c r="K61" s="102">
        <v>0</v>
      </c>
      <c r="L61" s="102">
        <v>0</v>
      </c>
      <c r="M61" s="102">
        <v>1585036000</v>
      </c>
      <c r="N61" s="102">
        <v>1585036000</v>
      </c>
      <c r="O61" s="102">
        <v>0</v>
      </c>
    </row>
    <row r="62" spans="1:15" ht="15.75">
      <c r="A62" s="99" t="s">
        <v>1030</v>
      </c>
      <c r="B62" s="99" t="s">
        <v>1030</v>
      </c>
      <c r="C62" s="100" t="s">
        <v>1030</v>
      </c>
      <c r="D62" s="100" t="s">
        <v>1030</v>
      </c>
      <c r="E62" s="87" t="s">
        <v>5327</v>
      </c>
      <c r="F62" s="102">
        <v>0</v>
      </c>
      <c r="G62" s="102">
        <v>556850497</v>
      </c>
      <c r="H62" s="102">
        <v>556850497</v>
      </c>
      <c r="I62" s="102">
        <v>537794106</v>
      </c>
      <c r="J62" s="102">
        <v>19056391</v>
      </c>
      <c r="K62" s="102">
        <v>0</v>
      </c>
      <c r="L62" s="102">
        <v>0</v>
      </c>
      <c r="M62" s="102">
        <v>32000000</v>
      </c>
      <c r="N62" s="102">
        <v>32000000</v>
      </c>
      <c r="O62" s="102">
        <v>0</v>
      </c>
    </row>
    <row r="63" spans="1:15" ht="15.75">
      <c r="A63" s="99" t="s">
        <v>1030</v>
      </c>
      <c r="B63" s="99" t="s">
        <v>453</v>
      </c>
      <c r="C63" s="121" t="s">
        <v>837</v>
      </c>
      <c r="D63" s="123"/>
      <c r="E63" s="87" t="s">
        <v>5365</v>
      </c>
      <c r="F63" s="102">
        <v>0</v>
      </c>
      <c r="G63" s="102">
        <v>6179970245</v>
      </c>
      <c r="H63" s="102">
        <v>6179970245</v>
      </c>
      <c r="I63" s="102">
        <v>4563214847</v>
      </c>
      <c r="J63" s="102">
        <v>1616755398</v>
      </c>
      <c r="K63" s="102">
        <v>0</v>
      </c>
      <c r="L63" s="102">
        <v>0</v>
      </c>
      <c r="M63" s="102">
        <v>1617036000</v>
      </c>
      <c r="N63" s="102">
        <v>1617036000</v>
      </c>
      <c r="O63" s="102">
        <v>0</v>
      </c>
    </row>
    <row r="64" spans="1:15" ht="15.75">
      <c r="A64" s="99" t="s">
        <v>1030</v>
      </c>
      <c r="B64" s="99" t="s">
        <v>1030</v>
      </c>
      <c r="C64" s="100" t="s">
        <v>1030</v>
      </c>
      <c r="D64" s="100" t="s">
        <v>1030</v>
      </c>
      <c r="E64" s="87"/>
      <c r="F64" s="102"/>
      <c r="G64" s="102"/>
      <c r="H64" s="102"/>
      <c r="I64" s="102"/>
      <c r="J64" s="102"/>
      <c r="K64" s="102"/>
      <c r="L64" s="102"/>
      <c r="M64" s="102"/>
      <c r="N64" s="102"/>
      <c r="O64" s="102"/>
    </row>
    <row r="65" spans="1:15" ht="15.75">
      <c r="A65" s="99" t="s">
        <v>1030</v>
      </c>
      <c r="B65" s="99" t="s">
        <v>454</v>
      </c>
      <c r="C65" s="121" t="s">
        <v>1049</v>
      </c>
      <c r="D65" s="123"/>
      <c r="E65" s="87" t="s">
        <v>5322</v>
      </c>
      <c r="F65" s="102">
        <v>0</v>
      </c>
      <c r="G65" s="102">
        <v>13504054355</v>
      </c>
      <c r="H65" s="102">
        <v>13504054355</v>
      </c>
      <c r="I65" s="102">
        <v>4935388899</v>
      </c>
      <c r="J65" s="102">
        <v>8568665456</v>
      </c>
      <c r="K65" s="102">
        <v>0</v>
      </c>
      <c r="L65" s="102">
        <v>0</v>
      </c>
      <c r="M65" s="102">
        <v>4187595000</v>
      </c>
      <c r="N65" s="102">
        <v>4187595000</v>
      </c>
      <c r="O65" s="102">
        <v>0</v>
      </c>
    </row>
    <row r="66" spans="1:15" ht="15.75">
      <c r="A66" s="99" t="s">
        <v>1030</v>
      </c>
      <c r="B66" s="99" t="s">
        <v>455</v>
      </c>
      <c r="C66" s="121" t="s">
        <v>1050</v>
      </c>
      <c r="D66" s="123"/>
      <c r="E66" s="87" t="s">
        <v>5324</v>
      </c>
      <c r="F66" s="102">
        <v>0</v>
      </c>
      <c r="G66" s="102">
        <v>4190963509</v>
      </c>
      <c r="H66" s="102">
        <v>4190963509</v>
      </c>
      <c r="I66" s="102">
        <v>3681141036</v>
      </c>
      <c r="J66" s="102">
        <v>509822473</v>
      </c>
      <c r="K66" s="102">
        <v>0</v>
      </c>
      <c r="L66" s="102">
        <v>0</v>
      </c>
      <c r="M66" s="102">
        <v>378432000</v>
      </c>
      <c r="N66" s="102">
        <v>378432000</v>
      </c>
      <c r="O66" s="102">
        <v>0</v>
      </c>
    </row>
    <row r="67" spans="1:15" ht="15.75">
      <c r="A67" s="99" t="s">
        <v>1030</v>
      </c>
      <c r="B67" s="99" t="s">
        <v>1030</v>
      </c>
      <c r="C67" s="100" t="s">
        <v>1030</v>
      </c>
      <c r="D67" s="100" t="s">
        <v>1030</v>
      </c>
      <c r="E67" s="87"/>
      <c r="F67" s="102"/>
      <c r="G67" s="102"/>
      <c r="H67" s="102"/>
      <c r="I67" s="102"/>
      <c r="J67" s="102"/>
      <c r="K67" s="102"/>
      <c r="L67" s="102"/>
      <c r="M67" s="102"/>
      <c r="N67" s="102"/>
      <c r="O67" s="102"/>
    </row>
    <row r="68" spans="1:15" ht="31.5">
      <c r="A68" s="99" t="s">
        <v>1030</v>
      </c>
      <c r="B68" s="99" t="s">
        <v>456</v>
      </c>
      <c r="C68" s="100" t="s">
        <v>1030</v>
      </c>
      <c r="D68" s="100" t="s">
        <v>1030</v>
      </c>
      <c r="E68" s="105" t="s">
        <v>7399</v>
      </c>
      <c r="F68" s="122">
        <v>0</v>
      </c>
      <c r="G68" s="122">
        <v>32995610179</v>
      </c>
      <c r="H68" s="122">
        <v>32995610179</v>
      </c>
      <c r="I68" s="122">
        <v>20399629104</v>
      </c>
      <c r="J68" s="122">
        <v>12595981075</v>
      </c>
      <c r="K68" s="122">
        <v>0</v>
      </c>
      <c r="L68" s="122">
        <v>0</v>
      </c>
      <c r="M68" s="122">
        <v>7136726000</v>
      </c>
      <c r="N68" s="122">
        <v>7136726000</v>
      </c>
      <c r="O68" s="109">
        <v>0</v>
      </c>
    </row>
    <row r="69" spans="1:15" ht="15.75">
      <c r="A69" s="98"/>
      <c r="B69" s="99"/>
      <c r="C69" s="100"/>
      <c r="D69" s="100"/>
      <c r="E69" s="101"/>
    </row>
  </sheetData>
  <dataConsolidate/>
  <mergeCells count="20">
    <mergeCell ref="O2:O5"/>
    <mergeCell ref="F3:F5"/>
    <mergeCell ref="G3:G5"/>
    <mergeCell ref="H3:H5"/>
    <mergeCell ref="J3:J5"/>
    <mergeCell ref="K3:K5"/>
    <mergeCell ref="L3:L5"/>
    <mergeCell ref="M3:M5"/>
    <mergeCell ref="A1:H1"/>
    <mergeCell ref="I1:O1"/>
    <mergeCell ref="A2:A5"/>
    <mergeCell ref="B2:B5"/>
    <mergeCell ref="C2:C5"/>
    <mergeCell ref="D2:D5"/>
    <mergeCell ref="E2:E5"/>
    <mergeCell ref="F2:H2"/>
    <mergeCell ref="I2:I5"/>
    <mergeCell ref="J2:K2"/>
    <mergeCell ref="L2:M2"/>
    <mergeCell ref="N2:N5"/>
  </mergeCells>
  <phoneticPr fontId="7" type="noConversion"/>
  <printOptions horizontalCentered="1" gridLines="1" gridLinesSet="0"/>
  <pageMargins left="0.5" right="0.5" top="0.7" bottom="1.5" header="0.5" footer="0.5"/>
  <pageSetup paperSize="5" firstPageNumber="26" pageOrder="overThenDown" orientation="portrait" blackAndWhite="1" useFirstPageNumber="1" r:id="rId1"/>
  <headerFooter alignWithMargins="0">
    <oddHeader>&amp;C(&amp;P)</oddHeader>
  </headerFooter>
  <rowBreaks count="1" manualBreakCount="1">
    <brk id="46" max="1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Horizontal="1" syncVertical="1" syncRef="A2" codeName="Sheet84">
    <tabColor indexed="11"/>
  </sheetPr>
  <dimension ref="A1:G2063"/>
  <sheetViews>
    <sheetView view="pageBreakPreview" zoomScaleNormal="100" zoomScaleSheetLayoutView="100" workbookViewId="0">
      <pane ySplit="1" topLeftCell="A2" activePane="bottomLeft" state="frozen"/>
      <selection activeCell="X14" sqref="X14"/>
      <selection pane="bottomLeft" activeCell="A2" sqref="A2"/>
    </sheetView>
  </sheetViews>
  <sheetFormatPr defaultColWidth="9.1640625" defaultRowHeight="11.25"/>
  <cols>
    <col min="1" max="1" width="4.83203125" style="97" customWidth="1"/>
    <col min="2" max="2" width="19.83203125" style="192" customWidth="1"/>
    <col min="3" max="3" width="9.1640625" style="192" customWidth="1"/>
    <col min="4" max="4" width="2.83203125" style="193" customWidth="1"/>
    <col min="5" max="5" width="51.83203125" style="97" customWidth="1"/>
    <col min="6" max="6" width="15.6640625" style="97" customWidth="1"/>
    <col min="7" max="7" width="16.83203125" style="97" customWidth="1"/>
    <col min="8" max="16384" width="9.1640625" style="97"/>
  </cols>
  <sheetData>
    <row r="1" spans="1:7" ht="15.75">
      <c r="A1" s="99"/>
      <c r="F1" s="194" t="s">
        <v>4190</v>
      </c>
      <c r="G1" s="40" t="s">
        <v>8050</v>
      </c>
    </row>
    <row r="2" spans="1:7" ht="11.25" customHeight="1">
      <c r="A2" s="125"/>
      <c r="E2" s="125"/>
    </row>
    <row r="3" spans="1:7" ht="11.25" customHeight="1">
      <c r="A3" s="125"/>
      <c r="E3" s="125"/>
    </row>
    <row r="4" spans="1:7" ht="11.25" customHeight="1">
      <c r="A4" s="125"/>
      <c r="E4" s="125"/>
    </row>
    <row r="5" spans="1:7" ht="11.25" customHeight="1">
      <c r="A5" s="125"/>
      <c r="E5" s="125"/>
    </row>
    <row r="6" spans="1:7" ht="11.25" customHeight="1">
      <c r="A6" s="125"/>
      <c r="E6" s="125"/>
    </row>
    <row r="7" spans="1:7" ht="11.25" customHeight="1">
      <c r="A7" s="125"/>
      <c r="E7" s="125"/>
    </row>
    <row r="8" spans="1:7" ht="11.25" customHeight="1">
      <c r="A8" s="125"/>
      <c r="E8" s="125"/>
    </row>
    <row r="9" spans="1:7" ht="11.25" customHeight="1">
      <c r="A9" s="125"/>
      <c r="E9" s="125"/>
    </row>
    <row r="10" spans="1:7" ht="11.25" customHeight="1">
      <c r="A10" s="125"/>
      <c r="E10" s="125"/>
    </row>
    <row r="11" spans="1:7" ht="11.25" customHeight="1">
      <c r="A11" s="125"/>
      <c r="E11" s="125"/>
    </row>
    <row r="12" spans="1:7" ht="11.25" customHeight="1">
      <c r="A12" s="125"/>
      <c r="E12" s="125"/>
    </row>
    <row r="13" spans="1:7" ht="11.25" customHeight="1">
      <c r="A13" s="125"/>
      <c r="E13" s="125"/>
    </row>
    <row r="14" spans="1:7" ht="11.25" customHeight="1">
      <c r="A14" s="125"/>
      <c r="E14" s="125"/>
    </row>
    <row r="15" spans="1:7" ht="11.25" customHeight="1">
      <c r="A15" s="125"/>
      <c r="E15" s="125"/>
    </row>
    <row r="16" spans="1:7" ht="11.25" customHeight="1">
      <c r="A16" s="125"/>
      <c r="E16" s="125"/>
    </row>
    <row r="17" spans="1:5" ht="11.25" customHeight="1">
      <c r="A17" s="125"/>
      <c r="E17" s="125"/>
    </row>
    <row r="18" spans="1:5" ht="11.25" customHeight="1">
      <c r="A18" s="125"/>
      <c r="E18" s="125"/>
    </row>
    <row r="19" spans="1:5" ht="11.25" customHeight="1">
      <c r="A19" s="125"/>
      <c r="E19" s="125"/>
    </row>
    <row r="20" spans="1:5" ht="11.25" customHeight="1">
      <c r="A20" s="125"/>
      <c r="E20" s="125"/>
    </row>
    <row r="21" spans="1:5" ht="11.25" customHeight="1">
      <c r="A21" s="125"/>
      <c r="E21" s="125"/>
    </row>
    <row r="22" spans="1:5" ht="11.25" customHeight="1">
      <c r="A22" s="125"/>
      <c r="E22" s="125"/>
    </row>
    <row r="23" spans="1:5" ht="11.25" customHeight="1">
      <c r="A23" s="125"/>
      <c r="E23" s="125"/>
    </row>
    <row r="24" spans="1:5" ht="11.25" customHeight="1">
      <c r="A24" s="125"/>
      <c r="E24" s="125"/>
    </row>
    <row r="25" spans="1:5" ht="11.25" customHeight="1">
      <c r="A25" s="125"/>
      <c r="E25" s="125"/>
    </row>
    <row r="26" spans="1:5" ht="11.25" customHeight="1">
      <c r="A26" s="125"/>
      <c r="E26" s="125"/>
    </row>
    <row r="27" spans="1:5" ht="11.25" customHeight="1">
      <c r="A27" s="125"/>
      <c r="E27" s="125"/>
    </row>
    <row r="28" spans="1:5" ht="11.25" customHeight="1">
      <c r="A28" s="125"/>
      <c r="E28" s="125"/>
    </row>
    <row r="29" spans="1:5" ht="11.25" customHeight="1">
      <c r="A29" s="125"/>
      <c r="E29" s="125"/>
    </row>
    <row r="30" spans="1:5" ht="11.25" customHeight="1">
      <c r="A30" s="125"/>
      <c r="E30" s="125"/>
    </row>
    <row r="31" spans="1:5" ht="15.75" customHeight="1">
      <c r="A31" s="196" t="s">
        <v>7471</v>
      </c>
      <c r="E31" s="125"/>
    </row>
    <row r="32" spans="1:5" ht="15.75" customHeight="1">
      <c r="A32" s="201" t="s">
        <v>13013</v>
      </c>
      <c r="E32" s="125"/>
    </row>
    <row r="33" spans="1:7" ht="12" customHeight="1">
      <c r="A33" s="202" t="s">
        <v>432</v>
      </c>
      <c r="E33" s="125"/>
    </row>
    <row r="34" spans="1:7" ht="12" customHeight="1">
      <c r="A34" s="125"/>
      <c r="E34" s="125"/>
    </row>
    <row r="35" spans="1:7" ht="15.75" customHeight="1">
      <c r="A35" s="194" t="s">
        <v>5225</v>
      </c>
      <c r="B35" s="192" t="s">
        <v>304</v>
      </c>
      <c r="C35" s="192" t="s">
        <v>731</v>
      </c>
      <c r="E35" s="194" t="s">
        <v>4575</v>
      </c>
      <c r="F35" s="194" t="s">
        <v>4190</v>
      </c>
      <c r="G35" s="194" t="s">
        <v>4193</v>
      </c>
    </row>
    <row r="36" spans="1:7" ht="12" customHeight="1">
      <c r="A36" s="125"/>
      <c r="E36" s="125"/>
    </row>
    <row r="37" spans="1:7" ht="31.5">
      <c r="A37" s="194">
        <v>1</v>
      </c>
      <c r="B37" s="192" t="s">
        <v>12737</v>
      </c>
      <c r="E37" s="149" t="s">
        <v>8630</v>
      </c>
      <c r="F37" s="40"/>
      <c r="G37" s="40">
        <v>10950000</v>
      </c>
    </row>
    <row r="38" spans="1:7" ht="15.75" customHeight="1">
      <c r="A38" s="194">
        <v>2</v>
      </c>
      <c r="B38" s="192" t="s">
        <v>12738</v>
      </c>
      <c r="E38" s="205" t="s">
        <v>8631</v>
      </c>
      <c r="F38" s="40"/>
      <c r="G38" s="40">
        <v>12775000</v>
      </c>
    </row>
    <row r="39" spans="1:7" ht="15.75" customHeight="1">
      <c r="A39" s="194"/>
      <c r="E39" s="205"/>
      <c r="F39" s="40"/>
      <c r="G39" s="40"/>
    </row>
    <row r="40" spans="1:7" ht="12" customHeight="1">
      <c r="A40" s="125"/>
      <c r="E40" s="125"/>
    </row>
    <row r="41" spans="1:7" ht="15.75" customHeight="1">
      <c r="A41" s="207"/>
      <c r="B41" s="208"/>
      <c r="C41" s="208"/>
      <c r="D41" s="209"/>
      <c r="E41" s="247" t="s">
        <v>25962</v>
      </c>
      <c r="F41" s="211">
        <v>0</v>
      </c>
      <c r="G41" s="211">
        <v>23725000</v>
      </c>
    </row>
    <row r="42" spans="1:7" ht="12" customHeight="1">
      <c r="A42" s="125"/>
      <c r="E42" s="125"/>
    </row>
    <row r="43" spans="1:7" ht="11.25" customHeight="1">
      <c r="A43" s="125"/>
      <c r="E43" s="125"/>
    </row>
    <row r="44" spans="1:7" ht="15.75" customHeight="1">
      <c r="A44" s="196" t="s">
        <v>13014</v>
      </c>
      <c r="E44" s="125"/>
    </row>
    <row r="45" spans="1:7" ht="15.75" customHeight="1">
      <c r="A45" s="201" t="s">
        <v>13013</v>
      </c>
      <c r="E45" s="125"/>
    </row>
    <row r="46" spans="1:7" ht="12" customHeight="1">
      <c r="A46" s="202" t="s">
        <v>13015</v>
      </c>
      <c r="E46" s="125"/>
    </row>
    <row r="47" spans="1:7" ht="12" customHeight="1">
      <c r="A47" s="125"/>
      <c r="E47" s="125"/>
    </row>
    <row r="48" spans="1:7" ht="15.75" customHeight="1">
      <c r="A48" s="194" t="s">
        <v>5225</v>
      </c>
      <c r="B48" s="192" t="s">
        <v>304</v>
      </c>
      <c r="C48" s="192" t="s">
        <v>731</v>
      </c>
      <c r="E48" s="194" t="s">
        <v>4575</v>
      </c>
      <c r="F48" s="194" t="s">
        <v>4190</v>
      </c>
      <c r="G48" s="194" t="s">
        <v>4193</v>
      </c>
    </row>
    <row r="49" spans="1:7" ht="12" customHeight="1">
      <c r="A49" s="125"/>
      <c r="E49" s="125"/>
    </row>
    <row r="50" spans="1:7" ht="15.75">
      <c r="A50" s="194">
        <v>1</v>
      </c>
      <c r="B50" s="192" t="s">
        <v>24360</v>
      </c>
      <c r="E50" s="205" t="s">
        <v>18503</v>
      </c>
      <c r="F50" s="40"/>
      <c r="G50" s="40">
        <v>1000000</v>
      </c>
    </row>
    <row r="51" spans="1:7" ht="15.75">
      <c r="A51" s="194">
        <v>2</v>
      </c>
      <c r="B51" s="192" t="s">
        <v>24361</v>
      </c>
      <c r="E51" s="205" t="s">
        <v>18504</v>
      </c>
      <c r="F51" s="40"/>
      <c r="G51" s="40">
        <v>1000000</v>
      </c>
    </row>
    <row r="52" spans="1:7" ht="15.75">
      <c r="A52" s="194">
        <v>3</v>
      </c>
      <c r="B52" s="192" t="s">
        <v>24362</v>
      </c>
      <c r="E52" s="205" t="s">
        <v>18505</v>
      </c>
      <c r="F52" s="40"/>
      <c r="G52" s="40">
        <v>1000000</v>
      </c>
    </row>
    <row r="53" spans="1:7" ht="15.75">
      <c r="A53" s="194">
        <v>4</v>
      </c>
      <c r="B53" s="192" t="s">
        <v>24363</v>
      </c>
      <c r="E53" s="205" t="s">
        <v>18506</v>
      </c>
      <c r="F53" s="40"/>
      <c r="G53" s="40">
        <v>500000</v>
      </c>
    </row>
    <row r="54" spans="1:7" ht="15.75">
      <c r="A54" s="194">
        <v>5</v>
      </c>
      <c r="B54" s="192" t="s">
        <v>24364</v>
      </c>
      <c r="E54" s="205" t="s">
        <v>18507</v>
      </c>
      <c r="F54" s="40"/>
      <c r="G54" s="40">
        <v>1000000</v>
      </c>
    </row>
    <row r="55" spans="1:7" ht="15.75">
      <c r="A55" s="194">
        <v>6</v>
      </c>
      <c r="B55" s="192" t="s">
        <v>24365</v>
      </c>
      <c r="E55" s="205" t="s">
        <v>18508</v>
      </c>
      <c r="F55" s="40"/>
      <c r="G55" s="40">
        <v>1000000</v>
      </c>
    </row>
    <row r="56" spans="1:7" ht="15.75">
      <c r="A56" s="194">
        <v>7</v>
      </c>
      <c r="B56" s="192" t="s">
        <v>24366</v>
      </c>
      <c r="E56" s="205" t="s">
        <v>18509</v>
      </c>
      <c r="F56" s="40"/>
      <c r="G56" s="40">
        <v>1000000</v>
      </c>
    </row>
    <row r="57" spans="1:7" ht="15.75">
      <c r="A57" s="194">
        <v>8</v>
      </c>
      <c r="B57" s="192" t="s">
        <v>24367</v>
      </c>
      <c r="E57" s="205" t="s">
        <v>18510</v>
      </c>
      <c r="F57" s="40"/>
      <c r="G57" s="40">
        <v>1000000</v>
      </c>
    </row>
    <row r="58" spans="1:7" ht="15.75">
      <c r="A58" s="194">
        <v>9</v>
      </c>
      <c r="B58" s="192" t="s">
        <v>24368</v>
      </c>
      <c r="E58" s="205" t="s">
        <v>18511</v>
      </c>
      <c r="F58" s="40"/>
      <c r="G58" s="40">
        <v>1000000</v>
      </c>
    </row>
    <row r="59" spans="1:7" ht="15.75">
      <c r="A59" s="194">
        <v>10</v>
      </c>
      <c r="B59" s="192" t="s">
        <v>24369</v>
      </c>
      <c r="E59" s="205" t="s">
        <v>18512</v>
      </c>
      <c r="F59" s="40"/>
      <c r="G59" s="40">
        <v>1000000</v>
      </c>
    </row>
    <row r="60" spans="1:7" ht="15.75">
      <c r="A60" s="194">
        <v>11</v>
      </c>
      <c r="B60" s="192" t="s">
        <v>24370</v>
      </c>
      <c r="E60" s="205" t="s">
        <v>18513</v>
      </c>
      <c r="F60" s="40"/>
      <c r="G60" s="40">
        <v>1000000</v>
      </c>
    </row>
    <row r="61" spans="1:7" ht="15.75">
      <c r="A61" s="194">
        <v>12</v>
      </c>
      <c r="B61" s="192" t="s">
        <v>24371</v>
      </c>
      <c r="E61" s="205" t="s">
        <v>18514</v>
      </c>
      <c r="F61" s="40"/>
      <c r="G61" s="40">
        <v>1000000</v>
      </c>
    </row>
    <row r="62" spans="1:7" ht="15.75">
      <c r="A62" s="194">
        <v>13</v>
      </c>
      <c r="B62" s="192" t="s">
        <v>24372</v>
      </c>
      <c r="E62" s="205" t="s">
        <v>18515</v>
      </c>
      <c r="F62" s="40"/>
      <c r="G62" s="40">
        <v>1000000</v>
      </c>
    </row>
    <row r="63" spans="1:7" ht="15.75">
      <c r="A63" s="194">
        <v>14</v>
      </c>
      <c r="B63" s="192" t="s">
        <v>24373</v>
      </c>
      <c r="E63" s="205" t="s">
        <v>18516</v>
      </c>
      <c r="F63" s="40"/>
      <c r="G63" s="40">
        <v>1000000</v>
      </c>
    </row>
    <row r="64" spans="1:7" ht="15.75">
      <c r="A64" s="194">
        <v>15</v>
      </c>
      <c r="B64" s="192" t="s">
        <v>24374</v>
      </c>
      <c r="E64" s="205" t="s">
        <v>18517</v>
      </c>
      <c r="F64" s="40"/>
      <c r="G64" s="40">
        <v>500000</v>
      </c>
    </row>
    <row r="65" spans="1:7" ht="15.75">
      <c r="A65" s="194">
        <v>16</v>
      </c>
      <c r="B65" s="192" t="s">
        <v>24375</v>
      </c>
      <c r="E65" s="205" t="s">
        <v>18518</v>
      </c>
      <c r="F65" s="40"/>
      <c r="G65" s="40">
        <v>500000</v>
      </c>
    </row>
    <row r="66" spans="1:7" ht="15.75">
      <c r="A66" s="194">
        <v>17</v>
      </c>
      <c r="B66" s="192" t="s">
        <v>24376</v>
      </c>
      <c r="E66" s="205" t="s">
        <v>18519</v>
      </c>
      <c r="F66" s="40"/>
      <c r="G66" s="40">
        <v>1000000</v>
      </c>
    </row>
    <row r="67" spans="1:7" ht="31.5">
      <c r="A67" s="194">
        <v>18</v>
      </c>
      <c r="B67" s="192" t="s">
        <v>24377</v>
      </c>
      <c r="E67" s="149" t="s">
        <v>18520</v>
      </c>
      <c r="F67" s="40"/>
      <c r="G67" s="40">
        <v>1000000</v>
      </c>
    </row>
    <row r="68" spans="1:7" ht="15.75">
      <c r="A68" s="194">
        <v>19</v>
      </c>
      <c r="B68" s="192" t="s">
        <v>24378</v>
      </c>
      <c r="E68" s="205" t="s">
        <v>18521</v>
      </c>
      <c r="F68" s="40"/>
      <c r="G68" s="40">
        <v>1000000</v>
      </c>
    </row>
    <row r="69" spans="1:7" ht="15.75">
      <c r="A69" s="194">
        <v>20</v>
      </c>
      <c r="B69" s="192" t="s">
        <v>24379</v>
      </c>
      <c r="E69" s="205" t="s">
        <v>18522</v>
      </c>
      <c r="F69" s="40"/>
      <c r="G69" s="40">
        <v>1000000</v>
      </c>
    </row>
    <row r="70" spans="1:7" ht="15.75">
      <c r="A70" s="194">
        <v>21</v>
      </c>
      <c r="B70" s="192" t="s">
        <v>24380</v>
      </c>
      <c r="E70" s="205" t="s">
        <v>18523</v>
      </c>
      <c r="F70" s="40"/>
      <c r="G70" s="40">
        <v>1000000</v>
      </c>
    </row>
    <row r="71" spans="1:7" ht="15.75">
      <c r="A71" s="194">
        <v>22</v>
      </c>
      <c r="B71" s="192" t="s">
        <v>24381</v>
      </c>
      <c r="E71" s="205" t="s">
        <v>18524</v>
      </c>
      <c r="F71" s="40"/>
      <c r="G71" s="40">
        <v>1000000</v>
      </c>
    </row>
    <row r="72" spans="1:7" ht="15.75">
      <c r="A72" s="194">
        <v>23</v>
      </c>
      <c r="B72" s="192" t="s">
        <v>24382</v>
      </c>
      <c r="E72" s="205" t="s">
        <v>18525</v>
      </c>
      <c r="F72" s="40"/>
      <c r="G72" s="40">
        <v>1000000</v>
      </c>
    </row>
    <row r="73" spans="1:7" ht="15.75">
      <c r="A73" s="194">
        <v>24</v>
      </c>
      <c r="B73" s="192" t="s">
        <v>24383</v>
      </c>
      <c r="E73" s="205" t="s">
        <v>18526</v>
      </c>
      <c r="F73" s="40"/>
      <c r="G73" s="40">
        <v>1000000</v>
      </c>
    </row>
    <row r="74" spans="1:7" ht="15.75">
      <c r="A74" s="194">
        <v>25</v>
      </c>
      <c r="B74" s="192" t="s">
        <v>24384</v>
      </c>
      <c r="E74" s="205" t="s">
        <v>18527</v>
      </c>
      <c r="F74" s="40"/>
      <c r="G74" s="40">
        <v>1000000</v>
      </c>
    </row>
    <row r="75" spans="1:7" ht="15.75">
      <c r="A75" s="194">
        <v>26</v>
      </c>
      <c r="B75" s="192" t="s">
        <v>24385</v>
      </c>
      <c r="E75" s="205" t="s">
        <v>18528</v>
      </c>
      <c r="F75" s="40"/>
      <c r="G75" s="40">
        <v>1000000</v>
      </c>
    </row>
    <row r="76" spans="1:7" ht="15.75">
      <c r="A76" s="194">
        <v>27</v>
      </c>
      <c r="B76" s="192" t="s">
        <v>24386</v>
      </c>
      <c r="E76" s="205" t="s">
        <v>18529</v>
      </c>
      <c r="F76" s="40"/>
      <c r="G76" s="40">
        <v>2500000</v>
      </c>
    </row>
    <row r="77" spans="1:7" ht="15.75">
      <c r="A77" s="194">
        <v>28</v>
      </c>
      <c r="B77" s="192" t="s">
        <v>24387</v>
      </c>
      <c r="E77" s="205" t="s">
        <v>18530</v>
      </c>
      <c r="F77" s="40"/>
      <c r="G77" s="40">
        <v>1000000</v>
      </c>
    </row>
    <row r="78" spans="1:7" ht="15.75">
      <c r="A78" s="194">
        <v>29</v>
      </c>
      <c r="B78" s="192" t="s">
        <v>24388</v>
      </c>
      <c r="E78" s="205" t="s">
        <v>18531</v>
      </c>
      <c r="F78" s="40"/>
      <c r="G78" s="40">
        <v>500000</v>
      </c>
    </row>
    <row r="79" spans="1:7" ht="15.75">
      <c r="A79" s="194">
        <v>30</v>
      </c>
      <c r="B79" s="192" t="s">
        <v>24389</v>
      </c>
      <c r="E79" s="205" t="s">
        <v>18532</v>
      </c>
      <c r="F79" s="40"/>
      <c r="G79" s="40">
        <v>10000000</v>
      </c>
    </row>
    <row r="80" spans="1:7" ht="12" customHeight="1">
      <c r="A80" s="125"/>
      <c r="E80" s="125"/>
    </row>
    <row r="81" spans="1:7" ht="15.75" customHeight="1">
      <c r="A81" s="207"/>
      <c r="B81" s="208"/>
      <c r="C81" s="208"/>
      <c r="D81" s="209"/>
      <c r="E81" s="247" t="s">
        <v>25963</v>
      </c>
      <c r="F81" s="211">
        <v>0</v>
      </c>
      <c r="G81" s="211">
        <v>38500000</v>
      </c>
    </row>
    <row r="82" spans="1:7" ht="12" customHeight="1">
      <c r="A82" s="125"/>
      <c r="E82" s="125"/>
    </row>
    <row r="83" spans="1:7" ht="12" customHeight="1">
      <c r="A83" s="125"/>
      <c r="E83" s="125"/>
    </row>
    <row r="84" spans="1:7" ht="15.75" customHeight="1">
      <c r="A84" s="196" t="s">
        <v>7472</v>
      </c>
      <c r="E84" s="125"/>
    </row>
    <row r="85" spans="1:7" ht="15.75" customHeight="1">
      <c r="A85" s="201" t="s">
        <v>13016</v>
      </c>
      <c r="E85" s="125"/>
    </row>
    <row r="86" spans="1:7" ht="12" customHeight="1">
      <c r="A86" s="202" t="s">
        <v>5169</v>
      </c>
      <c r="E86" s="125"/>
    </row>
    <row r="87" spans="1:7" ht="12" customHeight="1">
      <c r="A87" s="125"/>
      <c r="E87" s="125"/>
    </row>
    <row r="88" spans="1:7" ht="15.75" customHeight="1">
      <c r="A88" s="194" t="s">
        <v>5225</v>
      </c>
      <c r="B88" s="192" t="s">
        <v>304</v>
      </c>
      <c r="C88" s="192" t="s">
        <v>731</v>
      </c>
      <c r="E88" s="194" t="s">
        <v>4575</v>
      </c>
      <c r="F88" s="194" t="s">
        <v>4190</v>
      </c>
      <c r="G88" s="194" t="s">
        <v>4193</v>
      </c>
    </row>
    <row r="89" spans="1:7" ht="12" customHeight="1">
      <c r="A89" s="125"/>
      <c r="E89" s="125"/>
    </row>
    <row r="90" spans="1:7" ht="15.75">
      <c r="A90" s="194">
        <v>1</v>
      </c>
      <c r="B90" s="192" t="s">
        <v>12739</v>
      </c>
      <c r="E90" s="205" t="s">
        <v>8632</v>
      </c>
      <c r="F90" s="40"/>
      <c r="G90" s="40">
        <v>1825000</v>
      </c>
    </row>
    <row r="91" spans="1:7" ht="15.75">
      <c r="A91" s="194">
        <v>2</v>
      </c>
      <c r="B91" s="192" t="s">
        <v>12740</v>
      </c>
      <c r="E91" s="205" t="s">
        <v>8633</v>
      </c>
      <c r="F91" s="40"/>
      <c r="G91" s="40">
        <v>1460000</v>
      </c>
    </row>
    <row r="92" spans="1:7" ht="15.75">
      <c r="A92" s="194">
        <v>3</v>
      </c>
      <c r="B92" s="192" t="s">
        <v>12741</v>
      </c>
      <c r="E92" s="205" t="s">
        <v>8634</v>
      </c>
      <c r="F92" s="40"/>
      <c r="G92" s="40">
        <v>730000</v>
      </c>
    </row>
    <row r="93" spans="1:7" ht="15.75">
      <c r="A93" s="194">
        <v>4</v>
      </c>
      <c r="B93" s="192" t="s">
        <v>12742</v>
      </c>
      <c r="E93" s="205" t="s">
        <v>8635</v>
      </c>
      <c r="F93" s="40"/>
      <c r="G93" s="40">
        <v>1460000</v>
      </c>
    </row>
    <row r="94" spans="1:7" ht="15.75">
      <c r="A94" s="194">
        <v>5</v>
      </c>
      <c r="B94" s="192" t="s">
        <v>12743</v>
      </c>
      <c r="E94" s="205" t="s">
        <v>8636</v>
      </c>
      <c r="F94" s="40"/>
      <c r="G94" s="40">
        <v>730000</v>
      </c>
    </row>
    <row r="95" spans="1:7" ht="15.75">
      <c r="A95" s="194">
        <v>6</v>
      </c>
      <c r="B95" s="192" t="s">
        <v>12744</v>
      </c>
      <c r="E95" s="205" t="s">
        <v>8637</v>
      </c>
      <c r="F95" s="40"/>
      <c r="G95" s="40">
        <v>1460000</v>
      </c>
    </row>
    <row r="96" spans="1:7" ht="15.75">
      <c r="A96" s="194">
        <v>7</v>
      </c>
      <c r="B96" s="192" t="s">
        <v>12745</v>
      </c>
      <c r="E96" s="205" t="s">
        <v>8638</v>
      </c>
      <c r="F96" s="40"/>
      <c r="G96" s="40">
        <v>730000</v>
      </c>
    </row>
    <row r="97" spans="1:7" ht="15.75">
      <c r="A97" s="194">
        <v>8</v>
      </c>
      <c r="B97" s="192" t="s">
        <v>12746</v>
      </c>
      <c r="E97" s="205" t="s">
        <v>8639</v>
      </c>
      <c r="F97" s="40"/>
      <c r="G97" s="40">
        <v>730000</v>
      </c>
    </row>
    <row r="98" spans="1:7" ht="15.75">
      <c r="A98" s="194">
        <v>9</v>
      </c>
      <c r="B98" s="192" t="s">
        <v>12747</v>
      </c>
      <c r="E98" s="205" t="s">
        <v>8640</v>
      </c>
      <c r="F98" s="40"/>
      <c r="G98" s="40">
        <v>1460000</v>
      </c>
    </row>
    <row r="99" spans="1:7" ht="15.75">
      <c r="A99" s="194">
        <v>10</v>
      </c>
      <c r="B99" s="192" t="s">
        <v>12748</v>
      </c>
      <c r="E99" s="205" t="s">
        <v>8641</v>
      </c>
      <c r="F99" s="40"/>
      <c r="G99" s="40">
        <v>1095000</v>
      </c>
    </row>
    <row r="100" spans="1:7" ht="15.75">
      <c r="A100" s="194">
        <v>11</v>
      </c>
      <c r="B100" s="192" t="s">
        <v>12749</v>
      </c>
      <c r="E100" s="205" t="s">
        <v>8642</v>
      </c>
      <c r="F100" s="40"/>
      <c r="G100" s="40">
        <v>1460000</v>
      </c>
    </row>
    <row r="101" spans="1:7" ht="15.75">
      <c r="A101" s="194">
        <v>12</v>
      </c>
      <c r="B101" s="192" t="s">
        <v>12750</v>
      </c>
      <c r="E101" s="205" t="s">
        <v>8643</v>
      </c>
      <c r="F101" s="40"/>
      <c r="G101" s="40">
        <v>1460000</v>
      </c>
    </row>
    <row r="102" spans="1:7" ht="15.75">
      <c r="A102" s="194">
        <v>13</v>
      </c>
      <c r="B102" s="192" t="s">
        <v>12751</v>
      </c>
      <c r="E102" s="205" t="s">
        <v>8644</v>
      </c>
      <c r="F102" s="40"/>
      <c r="G102" s="40">
        <v>2190000</v>
      </c>
    </row>
    <row r="103" spans="1:7" ht="15.75">
      <c r="A103" s="194">
        <v>14</v>
      </c>
      <c r="B103" s="192" t="s">
        <v>12752</v>
      </c>
      <c r="E103" s="205" t="s">
        <v>8645</v>
      </c>
      <c r="F103" s="40"/>
      <c r="G103" s="40">
        <v>2920000</v>
      </c>
    </row>
    <row r="104" spans="1:7" ht="15.75">
      <c r="A104" s="194">
        <v>15</v>
      </c>
      <c r="B104" s="192" t="s">
        <v>12753</v>
      </c>
      <c r="E104" s="205" t="s">
        <v>8646</v>
      </c>
      <c r="F104" s="40"/>
      <c r="G104" s="40">
        <v>1460000</v>
      </c>
    </row>
    <row r="105" spans="1:7" ht="15.75">
      <c r="A105" s="194">
        <v>16</v>
      </c>
      <c r="B105" s="192" t="s">
        <v>12754</v>
      </c>
      <c r="E105" s="205" t="s">
        <v>8647</v>
      </c>
      <c r="F105" s="40"/>
      <c r="G105" s="40">
        <v>1460000</v>
      </c>
    </row>
    <row r="106" spans="1:7" ht="15.75">
      <c r="A106" s="194">
        <v>17</v>
      </c>
      <c r="B106" s="192" t="s">
        <v>12755</v>
      </c>
      <c r="E106" s="205" t="s">
        <v>8648</v>
      </c>
      <c r="F106" s="40"/>
      <c r="G106" s="40">
        <v>2190000</v>
      </c>
    </row>
    <row r="107" spans="1:7" ht="15.75">
      <c r="A107" s="194">
        <v>18</v>
      </c>
      <c r="B107" s="192" t="s">
        <v>12756</v>
      </c>
      <c r="E107" s="205" t="s">
        <v>8649</v>
      </c>
      <c r="F107" s="40"/>
      <c r="G107" s="40">
        <v>2190000</v>
      </c>
    </row>
    <row r="108" spans="1:7" ht="31.5">
      <c r="A108" s="194">
        <v>19</v>
      </c>
      <c r="B108" s="192" t="s">
        <v>12757</v>
      </c>
      <c r="E108" s="149" t="s">
        <v>8650</v>
      </c>
      <c r="F108" s="40"/>
      <c r="G108" s="40">
        <v>5840000</v>
      </c>
    </row>
    <row r="109" spans="1:7" ht="15.75">
      <c r="A109" s="194">
        <v>20</v>
      </c>
      <c r="B109" s="192" t="s">
        <v>12758</v>
      </c>
      <c r="E109" s="205" t="s">
        <v>8651</v>
      </c>
      <c r="F109" s="40"/>
      <c r="G109" s="40">
        <v>3285000</v>
      </c>
    </row>
    <row r="110" spans="1:7" ht="15.75">
      <c r="A110" s="194">
        <v>21</v>
      </c>
      <c r="B110" s="192" t="s">
        <v>12759</v>
      </c>
      <c r="E110" s="205" t="s">
        <v>8652</v>
      </c>
      <c r="F110" s="40"/>
      <c r="G110" s="40">
        <v>1825000</v>
      </c>
    </row>
    <row r="111" spans="1:7" ht="47.25">
      <c r="A111" s="194">
        <v>22</v>
      </c>
      <c r="B111" s="192" t="s">
        <v>12760</v>
      </c>
      <c r="E111" s="149" t="s">
        <v>8653</v>
      </c>
      <c r="F111" s="40"/>
      <c r="G111" s="40">
        <v>3650000</v>
      </c>
    </row>
    <row r="112" spans="1:7" ht="47.25">
      <c r="A112" s="194">
        <v>23</v>
      </c>
      <c r="B112" s="192" t="s">
        <v>12761</v>
      </c>
      <c r="E112" s="149" t="s">
        <v>8654</v>
      </c>
      <c r="F112" s="40"/>
      <c r="G112" s="40">
        <v>10950000</v>
      </c>
    </row>
    <row r="113" spans="1:7" ht="15.75">
      <c r="A113" s="194">
        <v>24</v>
      </c>
      <c r="B113" s="192" t="s">
        <v>12762</v>
      </c>
      <c r="E113" s="205" t="s">
        <v>8655</v>
      </c>
      <c r="F113" s="40"/>
      <c r="G113" s="40">
        <v>1460000</v>
      </c>
    </row>
    <row r="114" spans="1:7" ht="15.75">
      <c r="A114" s="194">
        <v>25</v>
      </c>
      <c r="B114" s="192" t="s">
        <v>12763</v>
      </c>
      <c r="E114" s="205" t="s">
        <v>8656</v>
      </c>
      <c r="F114" s="40"/>
      <c r="G114" s="40">
        <v>1460000</v>
      </c>
    </row>
    <row r="115" spans="1:7" ht="15.75">
      <c r="A115" s="194">
        <v>26</v>
      </c>
      <c r="B115" s="192" t="s">
        <v>12764</v>
      </c>
      <c r="E115" s="205" t="s">
        <v>11174</v>
      </c>
      <c r="F115" s="40"/>
      <c r="G115" s="40">
        <v>3650000</v>
      </c>
    </row>
    <row r="116" spans="1:7" ht="15.75">
      <c r="A116" s="194">
        <v>27</v>
      </c>
      <c r="B116" s="192" t="s">
        <v>12765</v>
      </c>
      <c r="E116" s="205" t="s">
        <v>11175</v>
      </c>
      <c r="F116" s="40"/>
      <c r="G116" s="40">
        <v>3650000</v>
      </c>
    </row>
    <row r="117" spans="1:7" ht="15.75">
      <c r="A117" s="194"/>
      <c r="E117" s="205"/>
      <c r="F117" s="40"/>
      <c r="G117" s="40">
        <v>0</v>
      </c>
    </row>
    <row r="118" spans="1:7" ht="15.75">
      <c r="A118" s="125"/>
      <c r="E118" s="220" t="s">
        <v>8251</v>
      </c>
      <c r="G118" s="40">
        <v>0</v>
      </c>
    </row>
    <row r="119" spans="1:7" ht="31.5">
      <c r="A119" s="194">
        <v>28</v>
      </c>
      <c r="B119" s="192" t="s">
        <v>5304</v>
      </c>
      <c r="E119" s="149" t="s">
        <v>5675</v>
      </c>
      <c r="F119" s="40">
        <v>46100000</v>
      </c>
      <c r="G119" s="40">
        <v>7300000</v>
      </c>
    </row>
    <row r="120" spans="1:7" ht="15.75">
      <c r="A120" s="194">
        <v>29</v>
      </c>
      <c r="B120" s="192" t="s">
        <v>5305</v>
      </c>
      <c r="E120" s="205" t="s">
        <v>5678</v>
      </c>
      <c r="F120" s="40">
        <v>10000000</v>
      </c>
      <c r="G120" s="40">
        <v>2190000</v>
      </c>
    </row>
    <row r="121" spans="1:7" ht="31.5">
      <c r="A121" s="194">
        <v>30</v>
      </c>
      <c r="B121" s="192" t="s">
        <v>5487</v>
      </c>
      <c r="E121" s="149" t="s">
        <v>5680</v>
      </c>
      <c r="F121" s="40">
        <v>10000000</v>
      </c>
      <c r="G121" s="40">
        <v>2190000</v>
      </c>
    </row>
    <row r="122" spans="1:7" ht="15.75">
      <c r="A122" s="194">
        <v>31</v>
      </c>
      <c r="B122" s="192" t="s">
        <v>5488</v>
      </c>
      <c r="E122" s="205" t="s">
        <v>5421</v>
      </c>
      <c r="F122" s="40">
        <v>7000000</v>
      </c>
      <c r="G122" s="40">
        <v>730000</v>
      </c>
    </row>
    <row r="123" spans="1:7" ht="15.75">
      <c r="A123" s="194">
        <v>32</v>
      </c>
      <c r="B123" s="192" t="s">
        <v>2487</v>
      </c>
      <c r="E123" s="205" t="s">
        <v>5677</v>
      </c>
      <c r="F123" s="40">
        <v>5000000</v>
      </c>
      <c r="G123" s="40">
        <v>5840000</v>
      </c>
    </row>
    <row r="124" spans="1:7" ht="15.75">
      <c r="A124" s="194">
        <v>33</v>
      </c>
      <c r="B124" s="192" t="s">
        <v>5014</v>
      </c>
      <c r="E124" s="205" t="s">
        <v>5015</v>
      </c>
      <c r="F124" s="40">
        <v>10000000</v>
      </c>
      <c r="G124" s="40">
        <v>3650000</v>
      </c>
    </row>
    <row r="125" spans="1:7" ht="15.75">
      <c r="A125" s="194">
        <v>34</v>
      </c>
      <c r="B125" s="192" t="s">
        <v>2230</v>
      </c>
      <c r="E125" s="205" t="s">
        <v>5676</v>
      </c>
      <c r="F125" s="40">
        <v>7200000</v>
      </c>
      <c r="G125" s="40">
        <v>2555000</v>
      </c>
    </row>
    <row r="126" spans="1:7" ht="47.25">
      <c r="A126" s="194">
        <v>35</v>
      </c>
      <c r="B126" s="192" t="s">
        <v>2241</v>
      </c>
      <c r="E126" s="149" t="s">
        <v>5679</v>
      </c>
      <c r="F126" s="40"/>
      <c r="G126" s="40">
        <v>3650000</v>
      </c>
    </row>
    <row r="127" spans="1:7" ht="31.5">
      <c r="A127" s="194">
        <v>36</v>
      </c>
      <c r="B127" s="192" t="s">
        <v>2242</v>
      </c>
      <c r="E127" s="149" t="s">
        <v>5681</v>
      </c>
      <c r="F127" s="40">
        <v>40000000</v>
      </c>
      <c r="G127" s="40">
        <v>1460000</v>
      </c>
    </row>
    <row r="128" spans="1:7" ht="31.5">
      <c r="A128" s="194">
        <v>37</v>
      </c>
      <c r="B128" s="192" t="s">
        <v>5016</v>
      </c>
      <c r="E128" s="149" t="s">
        <v>5682</v>
      </c>
      <c r="F128" s="40">
        <v>10000000</v>
      </c>
      <c r="G128" s="40">
        <v>3650000</v>
      </c>
    </row>
    <row r="129" spans="1:7" ht="31.5">
      <c r="A129" s="194">
        <v>38</v>
      </c>
      <c r="B129" s="192" t="s">
        <v>1439</v>
      </c>
      <c r="E129" s="149" t="s">
        <v>5683</v>
      </c>
      <c r="F129" s="40">
        <v>7000000</v>
      </c>
      <c r="G129" s="40">
        <v>3650000</v>
      </c>
    </row>
    <row r="130" spans="1:7" ht="15.75">
      <c r="A130" s="194">
        <v>39</v>
      </c>
      <c r="B130" s="192" t="s">
        <v>2000</v>
      </c>
      <c r="E130" s="205" t="s">
        <v>5017</v>
      </c>
      <c r="F130" s="40">
        <v>44000000</v>
      </c>
      <c r="G130" s="40">
        <v>2190000</v>
      </c>
    </row>
    <row r="131" spans="1:7" ht="15.75">
      <c r="A131" s="194">
        <v>40</v>
      </c>
      <c r="B131" s="192" t="s">
        <v>2001</v>
      </c>
      <c r="E131" s="205" t="s">
        <v>5685</v>
      </c>
      <c r="F131" s="40">
        <v>51700000</v>
      </c>
      <c r="G131" s="40">
        <v>2190000</v>
      </c>
    </row>
    <row r="132" spans="1:7" ht="15.75">
      <c r="A132" s="194">
        <v>41</v>
      </c>
      <c r="B132" s="192" t="s">
        <v>2002</v>
      </c>
      <c r="E132" s="205" t="s">
        <v>5684</v>
      </c>
      <c r="F132" s="40"/>
      <c r="G132" s="40">
        <v>3650000</v>
      </c>
    </row>
    <row r="133" spans="1:7" ht="31.5">
      <c r="A133" s="194">
        <v>42</v>
      </c>
      <c r="B133" s="192" t="s">
        <v>2244</v>
      </c>
      <c r="E133" s="149" t="s">
        <v>7388</v>
      </c>
      <c r="F133" s="40">
        <v>20000000</v>
      </c>
      <c r="G133" s="40">
        <v>5840000</v>
      </c>
    </row>
    <row r="134" spans="1:7" ht="15.75">
      <c r="A134" s="194">
        <v>43</v>
      </c>
      <c r="B134" s="192" t="s">
        <v>8588</v>
      </c>
      <c r="E134" s="205" t="s">
        <v>5872</v>
      </c>
      <c r="F134" s="40"/>
      <c r="G134" s="40">
        <v>3650000</v>
      </c>
    </row>
    <row r="135" spans="1:7" ht="15.75">
      <c r="A135" s="194">
        <v>44</v>
      </c>
      <c r="B135" s="192" t="s">
        <v>7970</v>
      </c>
      <c r="E135" s="205" t="s">
        <v>7654</v>
      </c>
      <c r="F135" s="40"/>
      <c r="G135" s="40">
        <v>730000</v>
      </c>
    </row>
    <row r="136" spans="1:7" ht="15.75">
      <c r="A136" s="194">
        <v>45</v>
      </c>
      <c r="B136" s="192" t="s">
        <v>7971</v>
      </c>
      <c r="E136" s="205" t="s">
        <v>7655</v>
      </c>
      <c r="F136" s="40"/>
      <c r="G136" s="40">
        <v>365000</v>
      </c>
    </row>
    <row r="137" spans="1:7" ht="15.75">
      <c r="A137" s="194">
        <v>46</v>
      </c>
      <c r="B137" s="192" t="s">
        <v>7972</v>
      </c>
      <c r="E137" s="205" t="s">
        <v>7656</v>
      </c>
      <c r="F137" s="40"/>
      <c r="G137" s="40">
        <v>365000</v>
      </c>
    </row>
    <row r="138" spans="1:7" ht="15.75">
      <c r="A138" s="194">
        <v>47</v>
      </c>
      <c r="B138" s="192" t="s">
        <v>7973</v>
      </c>
      <c r="E138" s="205" t="s">
        <v>7657</v>
      </c>
      <c r="F138" s="40"/>
      <c r="G138" s="40">
        <v>365000</v>
      </c>
    </row>
    <row r="139" spans="1:7" ht="31.5">
      <c r="A139" s="194">
        <v>48</v>
      </c>
      <c r="B139" s="192" t="s">
        <v>7974</v>
      </c>
      <c r="E139" s="149" t="s">
        <v>7658</v>
      </c>
      <c r="F139" s="40"/>
      <c r="G139" s="40">
        <v>2920000</v>
      </c>
    </row>
    <row r="140" spans="1:7" ht="31.5">
      <c r="A140" s="194">
        <v>49</v>
      </c>
      <c r="B140" s="192" t="s">
        <v>7975</v>
      </c>
      <c r="E140" s="149" t="s">
        <v>7659</v>
      </c>
      <c r="F140" s="40"/>
      <c r="G140" s="40">
        <v>365000</v>
      </c>
    </row>
    <row r="141" spans="1:7" ht="15.75">
      <c r="A141" s="194">
        <v>50</v>
      </c>
      <c r="B141" s="192" t="s">
        <v>7976</v>
      </c>
      <c r="E141" s="205" t="s">
        <v>7660</v>
      </c>
      <c r="F141" s="40"/>
      <c r="G141" s="40">
        <v>365000</v>
      </c>
    </row>
    <row r="142" spans="1:7" ht="15.75">
      <c r="A142" s="194">
        <v>51</v>
      </c>
      <c r="B142" s="192" t="s">
        <v>7977</v>
      </c>
      <c r="E142" s="205" t="s">
        <v>7661</v>
      </c>
      <c r="F142" s="40"/>
      <c r="G142" s="40">
        <v>365000</v>
      </c>
    </row>
    <row r="143" spans="1:7" ht="15.75">
      <c r="A143" s="194">
        <v>52</v>
      </c>
      <c r="B143" s="192" t="s">
        <v>7978</v>
      </c>
      <c r="E143" s="205" t="s">
        <v>7662</v>
      </c>
      <c r="F143" s="40"/>
      <c r="G143" s="40">
        <v>365000</v>
      </c>
    </row>
    <row r="144" spans="1:7" ht="15.75">
      <c r="A144" s="194">
        <v>53</v>
      </c>
      <c r="B144" s="192" t="s">
        <v>7979</v>
      </c>
      <c r="E144" s="205" t="s">
        <v>7663</v>
      </c>
      <c r="F144" s="40"/>
      <c r="G144" s="40">
        <v>365000</v>
      </c>
    </row>
    <row r="145" spans="1:7" ht="15.75">
      <c r="A145" s="194">
        <v>54</v>
      </c>
      <c r="B145" s="192" t="s">
        <v>7980</v>
      </c>
      <c r="E145" s="205" t="s">
        <v>7664</v>
      </c>
      <c r="F145" s="40"/>
      <c r="G145" s="40">
        <v>2190000</v>
      </c>
    </row>
    <row r="146" spans="1:7" ht="15.75">
      <c r="A146" s="194">
        <v>55</v>
      </c>
      <c r="B146" s="192" t="s">
        <v>7981</v>
      </c>
      <c r="E146" s="205" t="s">
        <v>7665</v>
      </c>
      <c r="F146" s="40"/>
      <c r="G146" s="40">
        <v>730000</v>
      </c>
    </row>
    <row r="147" spans="1:7" ht="31.5">
      <c r="A147" s="194">
        <v>56</v>
      </c>
      <c r="B147" s="192" t="s">
        <v>7982</v>
      </c>
      <c r="E147" s="149" t="s">
        <v>7666</v>
      </c>
      <c r="F147" s="40"/>
      <c r="G147" s="40">
        <v>730000</v>
      </c>
    </row>
    <row r="148" spans="1:7" ht="31.5">
      <c r="A148" s="194">
        <v>57</v>
      </c>
      <c r="B148" s="192" t="s">
        <v>7983</v>
      </c>
      <c r="E148" s="149" t="s">
        <v>7667</v>
      </c>
      <c r="F148" s="40"/>
      <c r="G148" s="40">
        <v>1095000</v>
      </c>
    </row>
    <row r="149" spans="1:7" ht="15.75">
      <c r="A149" s="194">
        <v>58</v>
      </c>
      <c r="B149" s="192" t="s">
        <v>7984</v>
      </c>
      <c r="E149" s="205" t="s">
        <v>7668</v>
      </c>
      <c r="F149" s="40"/>
      <c r="G149" s="40">
        <v>730000</v>
      </c>
    </row>
    <row r="150" spans="1:7" ht="31.5">
      <c r="A150" s="194">
        <v>59</v>
      </c>
      <c r="B150" s="192" t="s">
        <v>7985</v>
      </c>
      <c r="E150" s="149" t="s">
        <v>7669</v>
      </c>
      <c r="F150" s="40"/>
      <c r="G150" s="40">
        <v>1460000</v>
      </c>
    </row>
    <row r="151" spans="1:7" ht="15.75">
      <c r="A151" s="194">
        <v>60</v>
      </c>
      <c r="B151" s="192" t="s">
        <v>7986</v>
      </c>
      <c r="E151" s="205" t="s">
        <v>7670</v>
      </c>
      <c r="F151" s="40"/>
      <c r="G151" s="40">
        <v>730000</v>
      </c>
    </row>
    <row r="152" spans="1:7" ht="15.75">
      <c r="A152" s="194">
        <v>61</v>
      </c>
      <c r="B152" s="192" t="s">
        <v>7987</v>
      </c>
      <c r="E152" s="205" t="s">
        <v>7671</v>
      </c>
      <c r="F152" s="40"/>
      <c r="G152" s="40">
        <v>1460000</v>
      </c>
    </row>
    <row r="153" spans="1:7" ht="15.75">
      <c r="A153" s="194">
        <v>62</v>
      </c>
      <c r="B153" s="192" t="s">
        <v>7988</v>
      </c>
      <c r="E153" s="205" t="s">
        <v>7672</v>
      </c>
      <c r="F153" s="40"/>
      <c r="G153" s="40">
        <v>1095000</v>
      </c>
    </row>
    <row r="154" spans="1:7" ht="15.75">
      <c r="A154" s="194">
        <v>63</v>
      </c>
      <c r="B154" s="192" t="s">
        <v>7989</v>
      </c>
      <c r="E154" s="205" t="s">
        <v>7673</v>
      </c>
      <c r="F154" s="40"/>
      <c r="G154" s="40">
        <v>1095000</v>
      </c>
    </row>
    <row r="155" spans="1:7" ht="15.75">
      <c r="A155" s="194">
        <v>64</v>
      </c>
      <c r="B155" s="192" t="s">
        <v>7990</v>
      </c>
      <c r="E155" s="205" t="s">
        <v>7674</v>
      </c>
      <c r="F155" s="40"/>
      <c r="G155" s="40">
        <v>876000</v>
      </c>
    </row>
    <row r="156" spans="1:7" ht="15.75">
      <c r="A156" s="194">
        <v>65</v>
      </c>
      <c r="B156" s="192" t="s">
        <v>7991</v>
      </c>
      <c r="E156" s="205" t="s">
        <v>7675</v>
      </c>
      <c r="F156" s="40"/>
      <c r="G156" s="40">
        <v>876000</v>
      </c>
    </row>
    <row r="157" spans="1:7" ht="15.75">
      <c r="A157" s="194">
        <v>66</v>
      </c>
      <c r="B157" s="192" t="s">
        <v>7992</v>
      </c>
      <c r="E157" s="205" t="s">
        <v>7676</v>
      </c>
      <c r="F157" s="40"/>
      <c r="G157" s="40">
        <v>876000</v>
      </c>
    </row>
    <row r="158" spans="1:7" ht="31.5">
      <c r="A158" s="194">
        <v>67</v>
      </c>
      <c r="B158" s="192" t="s">
        <v>7993</v>
      </c>
      <c r="E158" s="149" t="s">
        <v>7677</v>
      </c>
      <c r="F158" s="40"/>
      <c r="G158" s="40">
        <v>876000</v>
      </c>
    </row>
    <row r="159" spans="1:7" ht="15.75">
      <c r="A159" s="194">
        <v>68</v>
      </c>
      <c r="B159" s="192" t="s">
        <v>7994</v>
      </c>
      <c r="E159" s="205" t="s">
        <v>7678</v>
      </c>
      <c r="F159" s="40"/>
      <c r="G159" s="40">
        <v>730000</v>
      </c>
    </row>
    <row r="160" spans="1:7" ht="15.75">
      <c r="A160" s="194">
        <v>69</v>
      </c>
      <c r="B160" s="192" t="s">
        <v>7995</v>
      </c>
      <c r="E160" s="205" t="s">
        <v>7679</v>
      </c>
      <c r="F160" s="40"/>
      <c r="G160" s="40">
        <v>730000</v>
      </c>
    </row>
    <row r="161" spans="1:7" ht="47.25">
      <c r="A161" s="194">
        <v>70</v>
      </c>
      <c r="B161" s="192" t="s">
        <v>7996</v>
      </c>
      <c r="E161" s="149" t="s">
        <v>7680</v>
      </c>
      <c r="F161" s="40"/>
      <c r="G161" s="40">
        <v>2920000</v>
      </c>
    </row>
    <row r="162" spans="1:7" ht="15.75">
      <c r="A162" s="194">
        <v>71</v>
      </c>
      <c r="B162" s="192" t="s">
        <v>7997</v>
      </c>
      <c r="E162" s="205" t="s">
        <v>7681</v>
      </c>
      <c r="F162" s="40"/>
      <c r="G162" s="40">
        <v>730000</v>
      </c>
    </row>
    <row r="163" spans="1:7" ht="15.75">
      <c r="A163" s="194">
        <v>72</v>
      </c>
      <c r="B163" s="192" t="s">
        <v>7998</v>
      </c>
      <c r="E163" s="205" t="s">
        <v>7682</v>
      </c>
      <c r="F163" s="40"/>
      <c r="G163" s="40">
        <v>730000</v>
      </c>
    </row>
    <row r="164" spans="1:7" ht="15.75">
      <c r="A164" s="194">
        <v>73</v>
      </c>
      <c r="B164" s="192" t="s">
        <v>7999</v>
      </c>
      <c r="E164" s="205" t="s">
        <v>7683</v>
      </c>
      <c r="F164" s="40"/>
      <c r="G164" s="40">
        <v>730000</v>
      </c>
    </row>
    <row r="165" spans="1:7" ht="15.75">
      <c r="A165" s="194">
        <v>74</v>
      </c>
      <c r="B165" s="192" t="s">
        <v>8000</v>
      </c>
      <c r="E165" s="205" t="s">
        <v>7684</v>
      </c>
      <c r="F165" s="40"/>
      <c r="G165" s="40">
        <v>730000</v>
      </c>
    </row>
    <row r="166" spans="1:7" ht="31.5">
      <c r="A166" s="194">
        <v>75</v>
      </c>
      <c r="B166" s="192" t="s">
        <v>8001</v>
      </c>
      <c r="E166" s="149" t="s">
        <v>7685</v>
      </c>
      <c r="F166" s="40"/>
      <c r="G166" s="40">
        <v>730000</v>
      </c>
    </row>
    <row r="167" spans="1:7" ht="15.75">
      <c r="A167" s="194">
        <v>76</v>
      </c>
      <c r="B167" s="192" t="s">
        <v>8002</v>
      </c>
      <c r="E167" s="205" t="s">
        <v>7686</v>
      </c>
      <c r="F167" s="40"/>
      <c r="G167" s="40">
        <v>365000</v>
      </c>
    </row>
    <row r="168" spans="1:7" ht="15.75">
      <c r="A168" s="194">
        <v>77</v>
      </c>
      <c r="B168" s="192" t="s">
        <v>8003</v>
      </c>
      <c r="E168" s="205" t="s">
        <v>7687</v>
      </c>
      <c r="F168" s="40"/>
      <c r="G168" s="40">
        <v>365000</v>
      </c>
    </row>
    <row r="169" spans="1:7" ht="15.75">
      <c r="A169" s="194">
        <v>78</v>
      </c>
      <c r="B169" s="192" t="s">
        <v>8004</v>
      </c>
      <c r="E169" s="205" t="s">
        <v>7688</v>
      </c>
      <c r="F169" s="40"/>
      <c r="G169" s="40">
        <v>365000</v>
      </c>
    </row>
    <row r="170" spans="1:7" ht="15.75">
      <c r="A170" s="194">
        <v>79</v>
      </c>
      <c r="B170" s="192" t="s">
        <v>8005</v>
      </c>
      <c r="E170" s="205" t="s">
        <v>7689</v>
      </c>
      <c r="F170" s="40"/>
      <c r="G170" s="40">
        <v>511000</v>
      </c>
    </row>
    <row r="171" spans="1:7" ht="15.75">
      <c r="A171" s="194">
        <v>80</v>
      </c>
      <c r="B171" s="192" t="s">
        <v>8006</v>
      </c>
      <c r="E171" s="205" t="s">
        <v>7690</v>
      </c>
      <c r="F171" s="40"/>
      <c r="G171" s="40">
        <v>365000</v>
      </c>
    </row>
    <row r="172" spans="1:7" ht="15.75">
      <c r="A172" s="194">
        <v>81</v>
      </c>
      <c r="B172" s="192" t="s">
        <v>8007</v>
      </c>
      <c r="E172" s="205" t="s">
        <v>7691</v>
      </c>
      <c r="F172" s="40"/>
      <c r="G172" s="40">
        <v>365000</v>
      </c>
    </row>
    <row r="173" spans="1:7" ht="31.5">
      <c r="A173" s="194">
        <v>82</v>
      </c>
      <c r="B173" s="192" t="s">
        <v>8008</v>
      </c>
      <c r="E173" s="149" t="s">
        <v>7692</v>
      </c>
      <c r="F173" s="40"/>
      <c r="G173" s="40">
        <v>365000</v>
      </c>
    </row>
    <row r="174" spans="1:7" ht="31.5">
      <c r="A174" s="194">
        <v>83</v>
      </c>
      <c r="B174" s="192" t="s">
        <v>8009</v>
      </c>
      <c r="E174" s="149" t="s">
        <v>7693</v>
      </c>
      <c r="F174" s="40"/>
      <c r="G174" s="40">
        <v>365000</v>
      </c>
    </row>
    <row r="175" spans="1:7" ht="15.75">
      <c r="A175" s="194">
        <v>84</v>
      </c>
      <c r="B175" s="192" t="s">
        <v>8010</v>
      </c>
      <c r="E175" s="205" t="s">
        <v>7694</v>
      </c>
      <c r="F175" s="40"/>
      <c r="G175" s="40">
        <v>365000</v>
      </c>
    </row>
    <row r="176" spans="1:7" ht="15.75">
      <c r="A176" s="194">
        <v>85</v>
      </c>
      <c r="B176" s="192" t="s">
        <v>8011</v>
      </c>
      <c r="E176" s="205" t="s">
        <v>7695</v>
      </c>
      <c r="F176" s="40"/>
      <c r="G176" s="40">
        <v>365000</v>
      </c>
    </row>
    <row r="177" spans="1:7" ht="15.75">
      <c r="A177" s="194">
        <v>86</v>
      </c>
      <c r="B177" s="192" t="s">
        <v>8012</v>
      </c>
      <c r="E177" s="205" t="s">
        <v>7696</v>
      </c>
      <c r="F177" s="40"/>
      <c r="G177" s="40">
        <v>365000</v>
      </c>
    </row>
    <row r="178" spans="1:7" ht="15.75">
      <c r="A178" s="194">
        <v>87</v>
      </c>
      <c r="B178" s="192" t="s">
        <v>8013</v>
      </c>
      <c r="E178" s="205" t="s">
        <v>7697</v>
      </c>
      <c r="F178" s="40"/>
      <c r="G178" s="40">
        <v>365000</v>
      </c>
    </row>
    <row r="179" spans="1:7" ht="15.75">
      <c r="A179" s="194">
        <v>88</v>
      </c>
      <c r="B179" s="192" t="s">
        <v>8014</v>
      </c>
      <c r="E179" s="205" t="s">
        <v>7698</v>
      </c>
      <c r="F179" s="40"/>
      <c r="G179" s="40">
        <v>365000</v>
      </c>
    </row>
    <row r="180" spans="1:7" ht="47.25">
      <c r="A180" s="194">
        <v>89</v>
      </c>
      <c r="B180" s="192" t="s">
        <v>8015</v>
      </c>
      <c r="E180" s="149" t="s">
        <v>7699</v>
      </c>
      <c r="F180" s="40"/>
      <c r="G180" s="40">
        <v>365000</v>
      </c>
    </row>
    <row r="181" spans="1:7" ht="47.25">
      <c r="A181" s="194">
        <v>90</v>
      </c>
      <c r="B181" s="192" t="s">
        <v>8016</v>
      </c>
      <c r="E181" s="149" t="s">
        <v>7700</v>
      </c>
      <c r="F181" s="40"/>
      <c r="G181" s="40">
        <v>365000</v>
      </c>
    </row>
    <row r="182" spans="1:7" ht="47.25">
      <c r="A182" s="194">
        <v>91</v>
      </c>
      <c r="B182" s="192" t="s">
        <v>8017</v>
      </c>
      <c r="E182" s="149" t="s">
        <v>7701</v>
      </c>
      <c r="F182" s="40"/>
      <c r="G182" s="40">
        <v>365000</v>
      </c>
    </row>
    <row r="183" spans="1:7" ht="47.25">
      <c r="A183" s="194">
        <v>92</v>
      </c>
      <c r="B183" s="192" t="s">
        <v>8018</v>
      </c>
      <c r="E183" s="149" t="s">
        <v>7702</v>
      </c>
      <c r="F183" s="40"/>
      <c r="G183" s="40">
        <v>365000</v>
      </c>
    </row>
    <row r="184" spans="1:7" ht="15.75">
      <c r="A184" s="194">
        <v>93</v>
      </c>
      <c r="B184" s="192" t="s">
        <v>8019</v>
      </c>
      <c r="E184" s="205" t="s">
        <v>7703</v>
      </c>
      <c r="F184" s="40"/>
      <c r="G184" s="40">
        <v>365000</v>
      </c>
    </row>
    <row r="185" spans="1:7" ht="15.75">
      <c r="A185" s="194">
        <v>94</v>
      </c>
      <c r="B185" s="192" t="s">
        <v>8020</v>
      </c>
      <c r="E185" s="205" t="s">
        <v>7704</v>
      </c>
      <c r="F185" s="40"/>
      <c r="G185" s="40">
        <v>365000</v>
      </c>
    </row>
    <row r="186" spans="1:7" ht="15.75">
      <c r="A186" s="194">
        <v>95</v>
      </c>
      <c r="B186" s="192" t="s">
        <v>8021</v>
      </c>
      <c r="E186" s="205" t="s">
        <v>7705</v>
      </c>
      <c r="F186" s="40"/>
      <c r="G186" s="40">
        <v>365000</v>
      </c>
    </row>
    <row r="187" spans="1:7" ht="12" customHeight="1">
      <c r="A187" s="125"/>
      <c r="E187" s="125"/>
    </row>
    <row r="188" spans="1:7" ht="15.75" customHeight="1">
      <c r="A188" s="207"/>
      <c r="B188" s="208"/>
      <c r="C188" s="208"/>
      <c r="D188" s="209"/>
      <c r="E188" s="247" t="s">
        <v>25964</v>
      </c>
      <c r="F188" s="211">
        <v>268000000</v>
      </c>
      <c r="G188" s="211">
        <v>154030000</v>
      </c>
    </row>
    <row r="189" spans="1:7" ht="12" customHeight="1">
      <c r="A189" s="125"/>
      <c r="E189" s="125"/>
    </row>
    <row r="190" spans="1:7" ht="12" customHeight="1">
      <c r="A190" s="125"/>
      <c r="E190" s="125"/>
    </row>
    <row r="191" spans="1:7" ht="15.75" customHeight="1">
      <c r="A191" s="196" t="s">
        <v>7473</v>
      </c>
      <c r="E191" s="125"/>
    </row>
    <row r="192" spans="1:7" ht="15.75" customHeight="1">
      <c r="A192" s="201" t="s">
        <v>13016</v>
      </c>
      <c r="E192" s="125"/>
    </row>
    <row r="193" spans="1:7" ht="12" customHeight="1">
      <c r="A193" s="202" t="s">
        <v>5395</v>
      </c>
      <c r="E193" s="125"/>
    </row>
    <row r="194" spans="1:7" ht="12" customHeight="1">
      <c r="A194" s="125"/>
      <c r="E194" s="125"/>
    </row>
    <row r="195" spans="1:7" ht="15.75" customHeight="1">
      <c r="A195" s="194" t="s">
        <v>5225</v>
      </c>
      <c r="B195" s="192" t="s">
        <v>304</v>
      </c>
      <c r="C195" s="192" t="s">
        <v>731</v>
      </c>
      <c r="E195" s="194" t="s">
        <v>4575</v>
      </c>
      <c r="F195" s="194" t="s">
        <v>4190</v>
      </c>
      <c r="G195" s="194" t="s">
        <v>4193</v>
      </c>
    </row>
    <row r="196" spans="1:7" ht="12" customHeight="1">
      <c r="A196" s="125"/>
      <c r="E196" s="125"/>
    </row>
    <row r="197" spans="1:7" ht="31.5">
      <c r="A197" s="194">
        <v>1</v>
      </c>
      <c r="B197" s="192" t="s">
        <v>24390</v>
      </c>
      <c r="E197" s="149" t="s">
        <v>18533</v>
      </c>
      <c r="F197" s="40"/>
      <c r="G197" s="40">
        <v>1000000</v>
      </c>
    </row>
    <row r="198" spans="1:7" ht="15.75">
      <c r="A198" s="194">
        <v>2</v>
      </c>
      <c r="B198" s="192" t="s">
        <v>24391</v>
      </c>
      <c r="E198" s="205" t="s">
        <v>18534</v>
      </c>
      <c r="F198" s="40"/>
      <c r="G198" s="40">
        <v>1000000</v>
      </c>
    </row>
    <row r="199" spans="1:7" ht="15.75">
      <c r="A199" s="194">
        <v>3</v>
      </c>
      <c r="B199" s="192" t="s">
        <v>24392</v>
      </c>
      <c r="E199" s="205" t="s">
        <v>18535</v>
      </c>
      <c r="F199" s="40"/>
      <c r="G199" s="40">
        <v>1000000</v>
      </c>
    </row>
    <row r="200" spans="1:7" ht="15.75">
      <c r="A200" s="194">
        <v>4</v>
      </c>
      <c r="B200" s="192" t="s">
        <v>24393</v>
      </c>
      <c r="E200" s="205" t="s">
        <v>18536</v>
      </c>
      <c r="F200" s="40"/>
      <c r="G200" s="40">
        <v>1000000</v>
      </c>
    </row>
    <row r="201" spans="1:7" ht="15.75">
      <c r="A201" s="194">
        <v>5</v>
      </c>
      <c r="B201" s="192" t="s">
        <v>24394</v>
      </c>
      <c r="E201" s="205" t="s">
        <v>18537</v>
      </c>
      <c r="F201" s="40"/>
      <c r="G201" s="40">
        <v>1000000</v>
      </c>
    </row>
    <row r="202" spans="1:7" ht="15.75">
      <c r="A202" s="194">
        <v>6</v>
      </c>
      <c r="B202" s="192" t="s">
        <v>24395</v>
      </c>
      <c r="E202" s="205" t="s">
        <v>18538</v>
      </c>
      <c r="F202" s="40"/>
      <c r="G202" s="40">
        <v>1000000</v>
      </c>
    </row>
    <row r="203" spans="1:7" ht="15.75">
      <c r="A203" s="194">
        <v>7</v>
      </c>
      <c r="B203" s="192" t="s">
        <v>24396</v>
      </c>
      <c r="E203" s="205" t="s">
        <v>18539</v>
      </c>
      <c r="F203" s="40"/>
      <c r="G203" s="40">
        <v>2000000</v>
      </c>
    </row>
    <row r="204" spans="1:7" ht="15.75">
      <c r="A204" s="194">
        <v>8</v>
      </c>
      <c r="B204" s="192" t="s">
        <v>24397</v>
      </c>
      <c r="E204" s="205" t="s">
        <v>18540</v>
      </c>
      <c r="F204" s="40"/>
      <c r="G204" s="40">
        <v>3000000</v>
      </c>
    </row>
    <row r="205" spans="1:7" ht="31.5">
      <c r="A205" s="194">
        <v>9</v>
      </c>
      <c r="B205" s="192" t="s">
        <v>24398</v>
      </c>
      <c r="E205" s="149" t="s">
        <v>18541</v>
      </c>
      <c r="F205" s="40"/>
      <c r="G205" s="40">
        <v>500000</v>
      </c>
    </row>
    <row r="206" spans="1:7" ht="15.75">
      <c r="A206" s="194">
        <v>10</v>
      </c>
      <c r="B206" s="192" t="s">
        <v>24399</v>
      </c>
      <c r="E206" s="205" t="s">
        <v>18542</v>
      </c>
      <c r="F206" s="40"/>
      <c r="G206" s="40">
        <v>1000000</v>
      </c>
    </row>
    <row r="207" spans="1:7" ht="15.75">
      <c r="A207" s="194">
        <v>11</v>
      </c>
      <c r="B207" s="192" t="s">
        <v>24400</v>
      </c>
      <c r="E207" s="205" t="s">
        <v>18543</v>
      </c>
      <c r="F207" s="40"/>
      <c r="G207" s="40">
        <v>500000</v>
      </c>
    </row>
    <row r="208" spans="1:7" ht="15.75">
      <c r="A208" s="194">
        <v>12</v>
      </c>
      <c r="B208" s="192" t="s">
        <v>24401</v>
      </c>
      <c r="E208" s="205" t="s">
        <v>18544</v>
      </c>
      <c r="F208" s="40"/>
      <c r="G208" s="40">
        <v>2000000</v>
      </c>
    </row>
    <row r="209" spans="1:7" ht="15.75">
      <c r="A209" s="194">
        <v>13</v>
      </c>
      <c r="B209" s="192" t="s">
        <v>24402</v>
      </c>
      <c r="E209" s="205" t="s">
        <v>18545</v>
      </c>
      <c r="F209" s="40"/>
      <c r="G209" s="40">
        <v>2000000</v>
      </c>
    </row>
    <row r="210" spans="1:7" ht="31.5">
      <c r="A210" s="194">
        <v>14</v>
      </c>
      <c r="B210" s="192" t="s">
        <v>24403</v>
      </c>
      <c r="E210" s="149" t="s">
        <v>18546</v>
      </c>
      <c r="F210" s="40"/>
      <c r="G210" s="40">
        <v>2000000</v>
      </c>
    </row>
    <row r="211" spans="1:7" ht="31.5">
      <c r="A211" s="194">
        <v>15</v>
      </c>
      <c r="B211" s="192" t="s">
        <v>24404</v>
      </c>
      <c r="E211" s="149" t="s">
        <v>18547</v>
      </c>
      <c r="F211" s="40"/>
      <c r="G211" s="40">
        <v>2000000</v>
      </c>
    </row>
    <row r="212" spans="1:7" ht="31.5">
      <c r="A212" s="194">
        <v>16</v>
      </c>
      <c r="B212" s="192" t="s">
        <v>24405</v>
      </c>
      <c r="E212" s="149" t="s">
        <v>18548</v>
      </c>
      <c r="F212" s="40"/>
      <c r="G212" s="40">
        <v>2000000</v>
      </c>
    </row>
    <row r="213" spans="1:7" ht="15.75">
      <c r="A213" s="194">
        <v>17</v>
      </c>
      <c r="B213" s="192" t="s">
        <v>24406</v>
      </c>
      <c r="E213" s="205" t="s">
        <v>18549</v>
      </c>
      <c r="F213" s="40"/>
      <c r="G213" s="40">
        <v>1000000</v>
      </c>
    </row>
    <row r="214" spans="1:7" ht="15.75">
      <c r="A214" s="194">
        <v>18</v>
      </c>
      <c r="B214" s="192" t="s">
        <v>24407</v>
      </c>
      <c r="E214" s="205" t="s">
        <v>18550</v>
      </c>
      <c r="F214" s="40"/>
      <c r="G214" s="40">
        <v>1000000</v>
      </c>
    </row>
    <row r="215" spans="1:7" ht="15.75">
      <c r="A215" s="194">
        <v>19</v>
      </c>
      <c r="B215" s="192" t="s">
        <v>24408</v>
      </c>
      <c r="E215" s="205" t="s">
        <v>18551</v>
      </c>
      <c r="F215" s="40"/>
      <c r="G215" s="40">
        <v>10000000</v>
      </c>
    </row>
    <row r="216" spans="1:7" ht="15.75">
      <c r="A216" s="194">
        <v>20</v>
      </c>
      <c r="B216" s="192" t="s">
        <v>24409</v>
      </c>
      <c r="E216" s="205" t="s">
        <v>18552</v>
      </c>
      <c r="F216" s="40"/>
      <c r="G216" s="40">
        <v>1000000</v>
      </c>
    </row>
    <row r="217" spans="1:7" ht="15.75">
      <c r="A217" s="194">
        <v>21</v>
      </c>
      <c r="B217" s="192" t="s">
        <v>24410</v>
      </c>
      <c r="E217" s="205" t="s">
        <v>18553</v>
      </c>
      <c r="F217" s="40"/>
      <c r="G217" s="40">
        <v>1000000</v>
      </c>
    </row>
    <row r="218" spans="1:7" ht="15.75">
      <c r="A218" s="194">
        <v>22</v>
      </c>
      <c r="B218" s="192" t="s">
        <v>24411</v>
      </c>
      <c r="E218" s="205" t="s">
        <v>18554</v>
      </c>
      <c r="F218" s="40"/>
      <c r="G218" s="40">
        <v>1000000</v>
      </c>
    </row>
    <row r="219" spans="1:7" ht="15.75">
      <c r="A219" s="194">
        <v>23</v>
      </c>
      <c r="B219" s="192" t="s">
        <v>24412</v>
      </c>
      <c r="E219" s="205" t="s">
        <v>18555</v>
      </c>
      <c r="F219" s="40"/>
      <c r="G219" s="40">
        <v>2000000</v>
      </c>
    </row>
    <row r="220" spans="1:7" ht="15.75">
      <c r="A220" s="194">
        <v>24</v>
      </c>
      <c r="B220" s="192" t="s">
        <v>24413</v>
      </c>
      <c r="E220" s="205" t="s">
        <v>18556</v>
      </c>
      <c r="F220" s="40"/>
      <c r="G220" s="40">
        <v>1000000</v>
      </c>
    </row>
    <row r="221" spans="1:7" ht="15.75">
      <c r="A221" s="194">
        <v>25</v>
      </c>
      <c r="B221" s="192" t="s">
        <v>24414</v>
      </c>
      <c r="E221" s="205" t="s">
        <v>18557</v>
      </c>
      <c r="F221" s="40"/>
      <c r="G221" s="40">
        <v>1000000</v>
      </c>
    </row>
    <row r="222" spans="1:7" ht="15.75">
      <c r="A222" s="194">
        <v>26</v>
      </c>
      <c r="B222" s="192" t="s">
        <v>24415</v>
      </c>
      <c r="E222" s="205" t="s">
        <v>18558</v>
      </c>
      <c r="F222" s="40"/>
      <c r="G222" s="40">
        <v>1000000</v>
      </c>
    </row>
    <row r="223" spans="1:7" ht="15.75">
      <c r="A223" s="194">
        <v>27</v>
      </c>
      <c r="B223" s="192" t="s">
        <v>24416</v>
      </c>
      <c r="E223" s="205" t="s">
        <v>18559</v>
      </c>
      <c r="F223" s="40"/>
      <c r="G223" s="40">
        <v>1000000</v>
      </c>
    </row>
    <row r="224" spans="1:7" ht="15.75">
      <c r="A224" s="194">
        <v>28</v>
      </c>
      <c r="B224" s="192" t="s">
        <v>24417</v>
      </c>
      <c r="E224" s="205" t="s">
        <v>18560</v>
      </c>
      <c r="F224" s="40"/>
      <c r="G224" s="40">
        <v>1000000</v>
      </c>
    </row>
    <row r="225" spans="1:7" ht="31.5">
      <c r="A225" s="194">
        <v>29</v>
      </c>
      <c r="B225" s="192" t="s">
        <v>24418</v>
      </c>
      <c r="E225" s="149" t="s">
        <v>18561</v>
      </c>
      <c r="F225" s="40"/>
      <c r="G225" s="40">
        <v>1000000</v>
      </c>
    </row>
    <row r="226" spans="1:7" ht="15.75">
      <c r="A226" s="194">
        <v>30</v>
      </c>
      <c r="B226" s="192" t="s">
        <v>24419</v>
      </c>
      <c r="E226" s="205" t="s">
        <v>18562</v>
      </c>
      <c r="F226" s="40"/>
      <c r="G226" s="40">
        <v>1000000</v>
      </c>
    </row>
    <row r="227" spans="1:7" ht="15.75">
      <c r="A227" s="194">
        <v>31</v>
      </c>
      <c r="B227" s="192" t="s">
        <v>24420</v>
      </c>
      <c r="E227" s="205" t="s">
        <v>18563</v>
      </c>
      <c r="F227" s="40"/>
      <c r="G227" s="40">
        <v>1000000</v>
      </c>
    </row>
    <row r="228" spans="1:7" ht="15.75">
      <c r="A228" s="194">
        <v>32</v>
      </c>
      <c r="B228" s="192" t="s">
        <v>24421</v>
      </c>
      <c r="E228" s="205" t="s">
        <v>18564</v>
      </c>
      <c r="F228" s="40"/>
      <c r="G228" s="40">
        <v>1000000</v>
      </c>
    </row>
    <row r="229" spans="1:7" ht="15.75">
      <c r="A229" s="194">
        <v>33</v>
      </c>
      <c r="B229" s="192" t="s">
        <v>24422</v>
      </c>
      <c r="E229" s="205" t="s">
        <v>18565</v>
      </c>
      <c r="F229" s="40"/>
      <c r="G229" s="40">
        <v>1000000</v>
      </c>
    </row>
    <row r="230" spans="1:7" ht="15.75">
      <c r="A230" s="194">
        <v>34</v>
      </c>
      <c r="B230" s="192" t="s">
        <v>24423</v>
      </c>
      <c r="E230" s="205" t="s">
        <v>18566</v>
      </c>
      <c r="F230" s="40"/>
      <c r="G230" s="40">
        <v>1000000</v>
      </c>
    </row>
    <row r="231" spans="1:7" ht="15.75">
      <c r="A231" s="194">
        <v>35</v>
      </c>
      <c r="B231" s="192" t="s">
        <v>24424</v>
      </c>
      <c r="E231" s="205" t="s">
        <v>18567</v>
      </c>
      <c r="F231" s="40"/>
      <c r="G231" s="40">
        <v>1000000</v>
      </c>
    </row>
    <row r="232" spans="1:7" ht="15.75">
      <c r="A232" s="194">
        <v>36</v>
      </c>
      <c r="B232" s="192" t="s">
        <v>24425</v>
      </c>
      <c r="E232" s="205" t="s">
        <v>18568</v>
      </c>
      <c r="F232" s="40"/>
      <c r="G232" s="40">
        <v>1000000</v>
      </c>
    </row>
    <row r="233" spans="1:7" ht="15.75">
      <c r="A233" s="194">
        <v>37</v>
      </c>
      <c r="B233" s="192" t="s">
        <v>24426</v>
      </c>
      <c r="E233" s="205" t="s">
        <v>18569</v>
      </c>
      <c r="F233" s="40"/>
      <c r="G233" s="40">
        <v>2000000</v>
      </c>
    </row>
    <row r="234" spans="1:7" ht="15.75">
      <c r="A234" s="194">
        <v>38</v>
      </c>
      <c r="B234" s="192" t="s">
        <v>24427</v>
      </c>
      <c r="E234" s="205" t="s">
        <v>18570</v>
      </c>
      <c r="F234" s="40"/>
      <c r="G234" s="40">
        <v>2000000</v>
      </c>
    </row>
    <row r="235" spans="1:7" ht="15.75">
      <c r="A235" s="194">
        <v>39</v>
      </c>
      <c r="B235" s="192" t="s">
        <v>24428</v>
      </c>
      <c r="E235" s="205" t="s">
        <v>18571</v>
      </c>
      <c r="F235" s="40"/>
      <c r="G235" s="40">
        <v>1000000</v>
      </c>
    </row>
    <row r="236" spans="1:7" ht="15.75">
      <c r="A236" s="194">
        <v>40</v>
      </c>
      <c r="B236" s="192" t="s">
        <v>24429</v>
      </c>
      <c r="E236" s="205" t="s">
        <v>18572</v>
      </c>
      <c r="F236" s="40"/>
      <c r="G236" s="40">
        <v>500000</v>
      </c>
    </row>
    <row r="237" spans="1:7" ht="15.75">
      <c r="A237" s="194">
        <v>41</v>
      </c>
      <c r="B237" s="192" t="s">
        <v>24430</v>
      </c>
      <c r="E237" s="205" t="s">
        <v>18573</v>
      </c>
      <c r="F237" s="40"/>
      <c r="G237" s="40">
        <v>1000000</v>
      </c>
    </row>
    <row r="238" spans="1:7" ht="15.75">
      <c r="A238" s="194">
        <v>42</v>
      </c>
      <c r="B238" s="192" t="s">
        <v>24431</v>
      </c>
      <c r="E238" s="205" t="s">
        <v>18574</v>
      </c>
      <c r="F238" s="40"/>
      <c r="G238" s="40">
        <v>1000000</v>
      </c>
    </row>
    <row r="239" spans="1:7" ht="15.75">
      <c r="A239" s="194">
        <v>43</v>
      </c>
      <c r="B239" s="192" t="s">
        <v>24432</v>
      </c>
      <c r="E239" s="205" t="s">
        <v>18575</v>
      </c>
      <c r="F239" s="40"/>
      <c r="G239" s="40">
        <v>1000000</v>
      </c>
    </row>
    <row r="240" spans="1:7" ht="15.75">
      <c r="A240" s="194">
        <v>44</v>
      </c>
      <c r="B240" s="192" t="s">
        <v>24433</v>
      </c>
      <c r="E240" s="205" t="s">
        <v>18576</v>
      </c>
      <c r="F240" s="40"/>
      <c r="G240" s="40">
        <v>1000000</v>
      </c>
    </row>
    <row r="241" spans="1:7" ht="15.75">
      <c r="A241" s="194">
        <v>45</v>
      </c>
      <c r="B241" s="192" t="s">
        <v>24434</v>
      </c>
      <c r="E241" s="205" t="s">
        <v>18577</v>
      </c>
      <c r="F241" s="40"/>
      <c r="G241" s="40">
        <v>500000</v>
      </c>
    </row>
    <row r="242" spans="1:7" ht="15.75">
      <c r="A242" s="194">
        <v>46</v>
      </c>
      <c r="B242" s="192" t="s">
        <v>24435</v>
      </c>
      <c r="E242" s="205" t="s">
        <v>18578</v>
      </c>
      <c r="F242" s="40"/>
      <c r="G242" s="40">
        <v>1000000</v>
      </c>
    </row>
    <row r="243" spans="1:7" ht="15.75">
      <c r="A243" s="194">
        <v>47</v>
      </c>
      <c r="B243" s="192" t="s">
        <v>24436</v>
      </c>
      <c r="E243" s="205" t="s">
        <v>18579</v>
      </c>
      <c r="F243" s="40"/>
      <c r="G243" s="40">
        <v>1000000</v>
      </c>
    </row>
    <row r="244" spans="1:7" ht="15.75">
      <c r="A244" s="194">
        <v>48</v>
      </c>
      <c r="B244" s="192" t="s">
        <v>24437</v>
      </c>
      <c r="E244" s="205" t="s">
        <v>18580</v>
      </c>
      <c r="F244" s="40"/>
      <c r="G244" s="40">
        <v>500000</v>
      </c>
    </row>
    <row r="245" spans="1:7" ht="15.75">
      <c r="A245" s="194">
        <v>49</v>
      </c>
      <c r="B245" s="192" t="s">
        <v>24438</v>
      </c>
      <c r="E245" s="205" t="s">
        <v>18581</v>
      </c>
      <c r="F245" s="40"/>
      <c r="G245" s="40">
        <v>1000000</v>
      </c>
    </row>
    <row r="246" spans="1:7" ht="15.75">
      <c r="A246" s="194">
        <v>50</v>
      </c>
      <c r="B246" s="192" t="s">
        <v>24439</v>
      </c>
      <c r="E246" s="205" t="s">
        <v>18582</v>
      </c>
      <c r="F246" s="40"/>
      <c r="G246" s="40">
        <v>1000000</v>
      </c>
    </row>
    <row r="247" spans="1:7" ht="15.75">
      <c r="A247" s="194">
        <v>51</v>
      </c>
      <c r="B247" s="192" t="s">
        <v>24440</v>
      </c>
      <c r="E247" s="205" t="s">
        <v>18583</v>
      </c>
      <c r="F247" s="40"/>
      <c r="G247" s="40">
        <v>1000000</v>
      </c>
    </row>
    <row r="248" spans="1:7" ht="31.5">
      <c r="A248" s="194">
        <v>52</v>
      </c>
      <c r="B248" s="192" t="s">
        <v>24441</v>
      </c>
      <c r="E248" s="149" t="s">
        <v>18584</v>
      </c>
      <c r="F248" s="40"/>
      <c r="G248" s="40">
        <v>1000000</v>
      </c>
    </row>
    <row r="249" spans="1:7" ht="31.5">
      <c r="A249" s="194">
        <v>53</v>
      </c>
      <c r="B249" s="192" t="s">
        <v>24442</v>
      </c>
      <c r="E249" s="149" t="s">
        <v>18585</v>
      </c>
      <c r="F249" s="40"/>
      <c r="G249" s="40">
        <v>1000000</v>
      </c>
    </row>
    <row r="250" spans="1:7" ht="31.5">
      <c r="A250" s="194">
        <v>54</v>
      </c>
      <c r="B250" s="192" t="s">
        <v>24443</v>
      </c>
      <c r="E250" s="149" t="s">
        <v>18586</v>
      </c>
      <c r="F250" s="40"/>
      <c r="G250" s="40">
        <v>1000000</v>
      </c>
    </row>
    <row r="251" spans="1:7" ht="31.5">
      <c r="A251" s="194">
        <v>55</v>
      </c>
      <c r="B251" s="192" t="s">
        <v>24444</v>
      </c>
      <c r="E251" s="149" t="s">
        <v>18587</v>
      </c>
      <c r="F251" s="40"/>
      <c r="G251" s="40">
        <v>1000000</v>
      </c>
    </row>
    <row r="252" spans="1:7" ht="31.5">
      <c r="A252" s="194">
        <v>56</v>
      </c>
      <c r="B252" s="192" t="s">
        <v>24445</v>
      </c>
      <c r="E252" s="149" t="s">
        <v>18588</v>
      </c>
      <c r="F252" s="40"/>
      <c r="G252" s="40">
        <v>1000000</v>
      </c>
    </row>
    <row r="253" spans="1:7" ht="15.75">
      <c r="A253" s="194">
        <v>57</v>
      </c>
      <c r="B253" s="192" t="s">
        <v>24446</v>
      </c>
      <c r="E253" s="205" t="s">
        <v>18589</v>
      </c>
      <c r="F253" s="40"/>
      <c r="G253" s="40">
        <v>1000000</v>
      </c>
    </row>
    <row r="254" spans="1:7" ht="15.75">
      <c r="A254" s="194">
        <v>58</v>
      </c>
      <c r="B254" s="192" t="s">
        <v>24447</v>
      </c>
      <c r="E254" s="205" t="s">
        <v>18590</v>
      </c>
      <c r="F254" s="40"/>
      <c r="G254" s="40">
        <v>1000000</v>
      </c>
    </row>
    <row r="255" spans="1:7" ht="15.75">
      <c r="A255" s="194">
        <v>59</v>
      </c>
      <c r="B255" s="192" t="s">
        <v>24448</v>
      </c>
      <c r="E255" s="205" t="s">
        <v>18591</v>
      </c>
      <c r="F255" s="40"/>
      <c r="G255" s="40">
        <v>1000000</v>
      </c>
    </row>
    <row r="256" spans="1:7" ht="15.75">
      <c r="A256" s="194">
        <v>60</v>
      </c>
      <c r="B256" s="192" t="s">
        <v>24449</v>
      </c>
      <c r="E256" s="205" t="s">
        <v>18592</v>
      </c>
      <c r="F256" s="40"/>
      <c r="G256" s="40">
        <v>1000000</v>
      </c>
    </row>
    <row r="257" spans="1:7" ht="15.75">
      <c r="A257" s="194">
        <v>61</v>
      </c>
      <c r="B257" s="192" t="s">
        <v>24450</v>
      </c>
      <c r="E257" s="205" t="s">
        <v>18593</v>
      </c>
      <c r="F257" s="40"/>
      <c r="G257" s="40">
        <v>1000000</v>
      </c>
    </row>
    <row r="258" spans="1:7" ht="15.75">
      <c r="A258" s="194">
        <v>62</v>
      </c>
      <c r="B258" s="192" t="s">
        <v>24451</v>
      </c>
      <c r="E258" s="205" t="s">
        <v>18594</v>
      </c>
      <c r="F258" s="40"/>
      <c r="G258" s="40">
        <v>1000000</v>
      </c>
    </row>
    <row r="259" spans="1:7" ht="15.75">
      <c r="A259" s="194">
        <v>63</v>
      </c>
      <c r="B259" s="192" t="s">
        <v>24452</v>
      </c>
      <c r="E259" s="205" t="s">
        <v>18595</v>
      </c>
      <c r="F259" s="40"/>
      <c r="G259" s="40">
        <v>2000000</v>
      </c>
    </row>
    <row r="260" spans="1:7" ht="15.75">
      <c r="A260" s="194">
        <v>64</v>
      </c>
      <c r="B260" s="192" t="s">
        <v>24453</v>
      </c>
      <c r="E260" s="205" t="s">
        <v>18596</v>
      </c>
      <c r="F260" s="40"/>
      <c r="G260" s="40">
        <v>1000000</v>
      </c>
    </row>
    <row r="261" spans="1:7" ht="15.75">
      <c r="A261" s="194">
        <v>65</v>
      </c>
      <c r="B261" s="192" t="s">
        <v>24454</v>
      </c>
      <c r="E261" s="205" t="s">
        <v>18597</v>
      </c>
      <c r="F261" s="40"/>
      <c r="G261" s="40">
        <v>1000000</v>
      </c>
    </row>
    <row r="262" spans="1:7" ht="15.75">
      <c r="A262" s="194">
        <v>66</v>
      </c>
      <c r="B262" s="192" t="s">
        <v>24455</v>
      </c>
      <c r="E262" s="205" t="s">
        <v>18598</v>
      </c>
      <c r="F262" s="40"/>
      <c r="G262" s="40">
        <v>1000000</v>
      </c>
    </row>
    <row r="263" spans="1:7" ht="15.75">
      <c r="A263" s="194">
        <v>67</v>
      </c>
      <c r="B263" s="192" t="s">
        <v>24456</v>
      </c>
      <c r="E263" s="205" t="s">
        <v>18599</v>
      </c>
      <c r="F263" s="40"/>
      <c r="G263" s="40">
        <v>1000000</v>
      </c>
    </row>
    <row r="264" spans="1:7" ht="31.5">
      <c r="A264" s="194">
        <v>68</v>
      </c>
      <c r="B264" s="192" t="s">
        <v>24457</v>
      </c>
      <c r="E264" s="149" t="s">
        <v>18600</v>
      </c>
      <c r="F264" s="40"/>
      <c r="G264" s="40">
        <v>1000000</v>
      </c>
    </row>
    <row r="265" spans="1:7" ht="15.75">
      <c r="A265" s="194">
        <v>69</v>
      </c>
      <c r="B265" s="192" t="s">
        <v>24458</v>
      </c>
      <c r="E265" s="205" t="s">
        <v>18601</v>
      </c>
      <c r="F265" s="40"/>
      <c r="G265" s="40">
        <v>1000000</v>
      </c>
    </row>
    <row r="266" spans="1:7" ht="15.75">
      <c r="A266" s="194">
        <v>70</v>
      </c>
      <c r="B266" s="192" t="s">
        <v>24459</v>
      </c>
      <c r="E266" s="205" t="s">
        <v>18602</v>
      </c>
      <c r="F266" s="40"/>
      <c r="G266" s="40">
        <v>3000000</v>
      </c>
    </row>
    <row r="267" spans="1:7" ht="15.75">
      <c r="A267" s="194">
        <v>71</v>
      </c>
      <c r="B267" s="192" t="s">
        <v>24460</v>
      </c>
      <c r="E267" s="205" t="s">
        <v>18603</v>
      </c>
      <c r="F267" s="40"/>
      <c r="G267" s="40">
        <v>2000000</v>
      </c>
    </row>
    <row r="268" spans="1:7" ht="15.75">
      <c r="A268" s="194">
        <v>72</v>
      </c>
      <c r="B268" s="192" t="s">
        <v>24461</v>
      </c>
      <c r="E268" s="205" t="s">
        <v>18604</v>
      </c>
      <c r="F268" s="40"/>
      <c r="G268" s="40">
        <v>1000000</v>
      </c>
    </row>
    <row r="269" spans="1:7" ht="15.75">
      <c r="A269" s="194">
        <v>73</v>
      </c>
      <c r="B269" s="192" t="s">
        <v>24462</v>
      </c>
      <c r="E269" s="205" t="s">
        <v>18605</v>
      </c>
      <c r="F269" s="40"/>
      <c r="G269" s="40">
        <v>2000000</v>
      </c>
    </row>
    <row r="270" spans="1:7" ht="15.75">
      <c r="A270" s="194">
        <v>74</v>
      </c>
      <c r="B270" s="192" t="s">
        <v>24463</v>
      </c>
      <c r="E270" s="205" t="s">
        <v>18606</v>
      </c>
      <c r="F270" s="40"/>
      <c r="G270" s="40">
        <v>1500000</v>
      </c>
    </row>
    <row r="271" spans="1:7" ht="15.75">
      <c r="A271" s="194">
        <v>75</v>
      </c>
      <c r="B271" s="192" t="s">
        <v>24464</v>
      </c>
      <c r="E271" s="205" t="s">
        <v>18607</v>
      </c>
      <c r="F271" s="40"/>
      <c r="G271" s="40">
        <v>1500000</v>
      </c>
    </row>
    <row r="272" spans="1:7" ht="15.75">
      <c r="A272" s="194">
        <v>76</v>
      </c>
      <c r="B272" s="192" t="s">
        <v>24465</v>
      </c>
      <c r="E272" s="205" t="s">
        <v>18608</v>
      </c>
      <c r="F272" s="40"/>
      <c r="G272" s="40">
        <v>1500000</v>
      </c>
    </row>
    <row r="273" spans="1:7" ht="15.75">
      <c r="A273" s="194">
        <v>77</v>
      </c>
      <c r="B273" s="192" t="s">
        <v>24466</v>
      </c>
      <c r="E273" s="205" t="s">
        <v>18609</v>
      </c>
      <c r="F273" s="40"/>
      <c r="G273" s="40">
        <v>1000000</v>
      </c>
    </row>
    <row r="274" spans="1:7" ht="63">
      <c r="A274" s="194">
        <v>78</v>
      </c>
      <c r="B274" s="192" t="s">
        <v>24467</v>
      </c>
      <c r="E274" s="149" t="s">
        <v>18610</v>
      </c>
      <c r="F274" s="40"/>
      <c r="G274" s="40">
        <v>1500000</v>
      </c>
    </row>
    <row r="275" spans="1:7" ht="47.25">
      <c r="A275" s="194">
        <v>79</v>
      </c>
      <c r="B275" s="192" t="s">
        <v>24468</v>
      </c>
      <c r="E275" s="149" t="s">
        <v>18611</v>
      </c>
      <c r="F275" s="40"/>
      <c r="G275" s="40">
        <v>1500000</v>
      </c>
    </row>
    <row r="276" spans="1:7" ht="47.25">
      <c r="A276" s="194">
        <v>80</v>
      </c>
      <c r="B276" s="192" t="s">
        <v>24469</v>
      </c>
      <c r="E276" s="149" t="s">
        <v>18612</v>
      </c>
      <c r="F276" s="40"/>
      <c r="G276" s="40">
        <v>1500000</v>
      </c>
    </row>
    <row r="277" spans="1:7" ht="47.25">
      <c r="A277" s="194">
        <v>81</v>
      </c>
      <c r="B277" s="192" t="s">
        <v>24470</v>
      </c>
      <c r="E277" s="149" t="s">
        <v>18613</v>
      </c>
      <c r="F277" s="40"/>
      <c r="G277" s="40">
        <v>1500000</v>
      </c>
    </row>
    <row r="278" spans="1:7" ht="47.25">
      <c r="A278" s="194">
        <v>82</v>
      </c>
      <c r="B278" s="192" t="s">
        <v>24471</v>
      </c>
      <c r="E278" s="149" t="s">
        <v>18614</v>
      </c>
      <c r="F278" s="40"/>
      <c r="G278" s="40">
        <v>1000000</v>
      </c>
    </row>
    <row r="279" spans="1:7" ht="63">
      <c r="A279" s="194">
        <v>83</v>
      </c>
      <c r="B279" s="192" t="s">
        <v>24472</v>
      </c>
      <c r="E279" s="149" t="s">
        <v>18615</v>
      </c>
      <c r="F279" s="40"/>
      <c r="G279" s="40">
        <v>1000000</v>
      </c>
    </row>
    <row r="280" spans="1:7" ht="31.5">
      <c r="A280" s="194">
        <v>84</v>
      </c>
      <c r="B280" s="192" t="s">
        <v>24473</v>
      </c>
      <c r="E280" s="149" t="s">
        <v>18616</v>
      </c>
      <c r="F280" s="40"/>
      <c r="G280" s="40">
        <v>1000000</v>
      </c>
    </row>
    <row r="281" spans="1:7" ht="110.25">
      <c r="A281" s="194">
        <v>85</v>
      </c>
      <c r="B281" s="192" t="s">
        <v>24474</v>
      </c>
      <c r="E281" s="149" t="s">
        <v>18617</v>
      </c>
      <c r="F281" s="40"/>
      <c r="G281" s="40">
        <v>1000000</v>
      </c>
    </row>
    <row r="282" spans="1:7" ht="15.75">
      <c r="A282" s="194">
        <v>86</v>
      </c>
      <c r="B282" s="192" t="s">
        <v>24475</v>
      </c>
      <c r="E282" s="205" t="s">
        <v>18618</v>
      </c>
      <c r="F282" s="40"/>
      <c r="G282" s="40">
        <v>1000000</v>
      </c>
    </row>
    <row r="283" spans="1:7" ht="15.75">
      <c r="A283" s="194">
        <v>87</v>
      </c>
      <c r="B283" s="192" t="s">
        <v>24476</v>
      </c>
      <c r="E283" s="205" t="s">
        <v>18619</v>
      </c>
      <c r="F283" s="40"/>
      <c r="G283" s="40">
        <v>1000000</v>
      </c>
    </row>
    <row r="284" spans="1:7" ht="31.5">
      <c r="A284" s="194">
        <v>88</v>
      </c>
      <c r="B284" s="192" t="s">
        <v>24477</v>
      </c>
      <c r="E284" s="149" t="s">
        <v>18620</v>
      </c>
      <c r="F284" s="40"/>
      <c r="G284" s="40">
        <v>1000000</v>
      </c>
    </row>
    <row r="285" spans="1:7" ht="15.75">
      <c r="A285" s="194">
        <v>89</v>
      </c>
      <c r="B285" s="192" t="s">
        <v>24478</v>
      </c>
      <c r="E285" s="205" t="s">
        <v>18621</v>
      </c>
      <c r="F285" s="40"/>
      <c r="G285" s="40">
        <v>1000000</v>
      </c>
    </row>
    <row r="286" spans="1:7" ht="15.75">
      <c r="A286" s="194">
        <v>90</v>
      </c>
      <c r="B286" s="192" t="s">
        <v>24479</v>
      </c>
      <c r="E286" s="205" t="s">
        <v>18622</v>
      </c>
      <c r="F286" s="40"/>
      <c r="G286" s="40">
        <v>1000000</v>
      </c>
    </row>
    <row r="287" spans="1:7" ht="15.75">
      <c r="A287" s="194">
        <v>91</v>
      </c>
      <c r="B287" s="192" t="s">
        <v>24480</v>
      </c>
      <c r="E287" s="205" t="s">
        <v>18623</v>
      </c>
      <c r="F287" s="40"/>
      <c r="G287" s="40">
        <v>3000000</v>
      </c>
    </row>
    <row r="288" spans="1:7" ht="15.75">
      <c r="A288" s="194">
        <v>92</v>
      </c>
      <c r="B288" s="192" t="s">
        <v>24481</v>
      </c>
      <c r="E288" s="205" t="s">
        <v>18624</v>
      </c>
      <c r="F288" s="40"/>
      <c r="G288" s="40">
        <v>2000000</v>
      </c>
    </row>
    <row r="289" spans="1:7" ht="15.75">
      <c r="A289" s="194">
        <v>93</v>
      </c>
      <c r="B289" s="192" t="s">
        <v>24482</v>
      </c>
      <c r="E289" s="205" t="s">
        <v>18625</v>
      </c>
      <c r="F289" s="40"/>
      <c r="G289" s="40">
        <v>2000000</v>
      </c>
    </row>
    <row r="290" spans="1:7" ht="15.75">
      <c r="A290" s="194">
        <v>94</v>
      </c>
      <c r="B290" s="192" t="s">
        <v>24483</v>
      </c>
      <c r="E290" s="205" t="s">
        <v>18626</v>
      </c>
      <c r="F290" s="40"/>
      <c r="G290" s="40">
        <v>4000000</v>
      </c>
    </row>
    <row r="291" spans="1:7" ht="15.75">
      <c r="A291" s="194">
        <v>95</v>
      </c>
      <c r="B291" s="192" t="s">
        <v>24484</v>
      </c>
      <c r="E291" s="205" t="s">
        <v>18627</v>
      </c>
      <c r="F291" s="40"/>
      <c r="G291" s="40">
        <v>2000000</v>
      </c>
    </row>
    <row r="292" spans="1:7" ht="15.75">
      <c r="A292" s="194">
        <v>96</v>
      </c>
      <c r="B292" s="192" t="s">
        <v>24485</v>
      </c>
      <c r="E292" s="205" t="s">
        <v>18628</v>
      </c>
      <c r="F292" s="40"/>
      <c r="G292" s="40">
        <v>3000000</v>
      </c>
    </row>
    <row r="293" spans="1:7" ht="15.75">
      <c r="A293" s="194">
        <v>97</v>
      </c>
      <c r="B293" s="192" t="s">
        <v>24486</v>
      </c>
      <c r="E293" s="205" t="s">
        <v>18629</v>
      </c>
      <c r="F293" s="40"/>
      <c r="G293" s="40">
        <v>5000000</v>
      </c>
    </row>
    <row r="294" spans="1:7" ht="15.75">
      <c r="A294" s="194">
        <v>98</v>
      </c>
      <c r="B294" s="192" t="s">
        <v>24487</v>
      </c>
      <c r="E294" s="205" t="s">
        <v>18630</v>
      </c>
      <c r="F294" s="40"/>
      <c r="G294" s="40">
        <v>1000000</v>
      </c>
    </row>
    <row r="295" spans="1:7" ht="15.75">
      <c r="A295" s="194">
        <v>99</v>
      </c>
      <c r="B295" s="192" t="s">
        <v>24488</v>
      </c>
      <c r="E295" s="205" t="s">
        <v>18631</v>
      </c>
      <c r="F295" s="40"/>
      <c r="G295" s="40">
        <v>2000000</v>
      </c>
    </row>
    <row r="296" spans="1:7" ht="31.5">
      <c r="A296" s="194">
        <v>100</v>
      </c>
      <c r="B296" s="192" t="s">
        <v>24489</v>
      </c>
      <c r="E296" s="149" t="s">
        <v>18632</v>
      </c>
      <c r="F296" s="40"/>
      <c r="G296" s="40">
        <v>1000000</v>
      </c>
    </row>
    <row r="297" spans="1:7" ht="15.75">
      <c r="A297" s="194">
        <v>101</v>
      </c>
      <c r="B297" s="192" t="s">
        <v>24490</v>
      </c>
      <c r="E297" s="205" t="s">
        <v>18633</v>
      </c>
      <c r="F297" s="40"/>
      <c r="G297" s="40">
        <v>1000000</v>
      </c>
    </row>
    <row r="298" spans="1:7" ht="15.75">
      <c r="A298" s="194">
        <v>102</v>
      </c>
      <c r="B298" s="192" t="s">
        <v>24491</v>
      </c>
      <c r="E298" s="205" t="s">
        <v>18634</v>
      </c>
      <c r="F298" s="40"/>
      <c r="G298" s="40">
        <v>1000000</v>
      </c>
    </row>
    <row r="299" spans="1:7" ht="15.75">
      <c r="A299" s="194">
        <v>103</v>
      </c>
      <c r="B299" s="192" t="s">
        <v>24492</v>
      </c>
      <c r="E299" s="205" t="s">
        <v>18635</v>
      </c>
      <c r="F299" s="40"/>
      <c r="G299" s="40">
        <v>1000000</v>
      </c>
    </row>
    <row r="300" spans="1:7" ht="15.75">
      <c r="A300" s="194">
        <v>104</v>
      </c>
      <c r="B300" s="192" t="s">
        <v>24493</v>
      </c>
      <c r="E300" s="205" t="s">
        <v>18636</v>
      </c>
      <c r="F300" s="40"/>
      <c r="G300" s="40">
        <v>1000000</v>
      </c>
    </row>
    <row r="301" spans="1:7" ht="15.75">
      <c r="A301" s="194">
        <v>105</v>
      </c>
      <c r="B301" s="192" t="s">
        <v>24494</v>
      </c>
      <c r="E301" s="205" t="s">
        <v>18637</v>
      </c>
      <c r="F301" s="40"/>
      <c r="G301" s="40">
        <v>1000000</v>
      </c>
    </row>
    <row r="302" spans="1:7" ht="15.75">
      <c r="A302" s="194">
        <v>106</v>
      </c>
      <c r="B302" s="192" t="s">
        <v>24495</v>
      </c>
      <c r="E302" s="205" t="s">
        <v>18638</v>
      </c>
      <c r="F302" s="40"/>
      <c r="G302" s="40">
        <v>1000000</v>
      </c>
    </row>
    <row r="303" spans="1:7" ht="15.75">
      <c r="A303" s="194">
        <v>107</v>
      </c>
      <c r="B303" s="192" t="s">
        <v>24496</v>
      </c>
      <c r="E303" s="205" t="s">
        <v>18639</v>
      </c>
      <c r="F303" s="40"/>
      <c r="G303" s="40">
        <v>1000000</v>
      </c>
    </row>
    <row r="304" spans="1:7" ht="15.75">
      <c r="A304" s="194">
        <v>108</v>
      </c>
      <c r="B304" s="192" t="s">
        <v>24497</v>
      </c>
      <c r="E304" s="205" t="s">
        <v>18640</v>
      </c>
      <c r="F304" s="40"/>
      <c r="G304" s="40">
        <v>1000000</v>
      </c>
    </row>
    <row r="305" spans="1:7" ht="15.75">
      <c r="A305" s="194">
        <v>109</v>
      </c>
      <c r="B305" s="192" t="s">
        <v>24498</v>
      </c>
      <c r="E305" s="205" t="s">
        <v>18641</v>
      </c>
      <c r="F305" s="40"/>
      <c r="G305" s="40">
        <v>1000000</v>
      </c>
    </row>
    <row r="306" spans="1:7" ht="15.75">
      <c r="A306" s="194">
        <v>110</v>
      </c>
      <c r="B306" s="192" t="s">
        <v>24499</v>
      </c>
      <c r="E306" s="205" t="s">
        <v>18642</v>
      </c>
      <c r="F306" s="40"/>
      <c r="G306" s="40">
        <v>1000000</v>
      </c>
    </row>
    <row r="307" spans="1:7" ht="15.75">
      <c r="A307" s="194">
        <v>111</v>
      </c>
      <c r="B307" s="192" t="s">
        <v>24500</v>
      </c>
      <c r="E307" s="205" t="s">
        <v>18643</v>
      </c>
      <c r="F307" s="40"/>
      <c r="G307" s="40">
        <v>1000000</v>
      </c>
    </row>
    <row r="308" spans="1:7" ht="15.75">
      <c r="A308" s="194">
        <v>112</v>
      </c>
      <c r="B308" s="192" t="s">
        <v>24501</v>
      </c>
      <c r="E308" s="205" t="s">
        <v>18644</v>
      </c>
      <c r="F308" s="40"/>
      <c r="G308" s="40">
        <v>1000000</v>
      </c>
    </row>
    <row r="309" spans="1:7" ht="15.75">
      <c r="A309" s="194">
        <v>113</v>
      </c>
      <c r="B309" s="192" t="s">
        <v>24502</v>
      </c>
      <c r="E309" s="205" t="s">
        <v>18645</v>
      </c>
      <c r="F309" s="40"/>
      <c r="G309" s="40">
        <v>1000000</v>
      </c>
    </row>
    <row r="310" spans="1:7" ht="15.75">
      <c r="A310" s="194">
        <v>114</v>
      </c>
      <c r="B310" s="192" t="s">
        <v>24503</v>
      </c>
      <c r="E310" s="205" t="s">
        <v>18646</v>
      </c>
      <c r="F310" s="40"/>
      <c r="G310" s="40">
        <v>1000000</v>
      </c>
    </row>
    <row r="311" spans="1:7" ht="31.5">
      <c r="A311" s="194">
        <v>115</v>
      </c>
      <c r="B311" s="192" t="s">
        <v>24504</v>
      </c>
      <c r="E311" s="149" t="s">
        <v>18647</v>
      </c>
      <c r="F311" s="40"/>
      <c r="G311" s="40">
        <v>1000000</v>
      </c>
    </row>
    <row r="312" spans="1:7" ht="31.5">
      <c r="A312" s="194">
        <v>116</v>
      </c>
      <c r="B312" s="192" t="s">
        <v>24505</v>
      </c>
      <c r="E312" s="149" t="s">
        <v>18648</v>
      </c>
      <c r="F312" s="40"/>
      <c r="G312" s="40">
        <v>1000000</v>
      </c>
    </row>
    <row r="313" spans="1:7" ht="15.75">
      <c r="A313" s="194">
        <v>117</v>
      </c>
      <c r="B313" s="192" t="s">
        <v>24506</v>
      </c>
      <c r="E313" s="205" t="s">
        <v>18649</v>
      </c>
      <c r="F313" s="40"/>
      <c r="G313" s="40">
        <v>1000000</v>
      </c>
    </row>
    <row r="314" spans="1:7" ht="31.5">
      <c r="A314" s="194">
        <v>118</v>
      </c>
      <c r="B314" s="192" t="s">
        <v>24507</v>
      </c>
      <c r="E314" s="149" t="s">
        <v>18650</v>
      </c>
      <c r="F314" s="40"/>
      <c r="G314" s="40">
        <v>1000000</v>
      </c>
    </row>
    <row r="315" spans="1:7" ht="15.75">
      <c r="A315" s="194">
        <v>119</v>
      </c>
      <c r="B315" s="192" t="s">
        <v>24508</v>
      </c>
      <c r="E315" s="205" t="s">
        <v>18651</v>
      </c>
      <c r="F315" s="40"/>
      <c r="G315" s="40">
        <v>1000000</v>
      </c>
    </row>
    <row r="316" spans="1:7" ht="15.75">
      <c r="A316" s="194">
        <v>120</v>
      </c>
      <c r="B316" s="192" t="s">
        <v>24509</v>
      </c>
      <c r="E316" s="205" t="s">
        <v>18652</v>
      </c>
      <c r="F316" s="40"/>
      <c r="G316" s="40">
        <v>1000000</v>
      </c>
    </row>
    <row r="317" spans="1:7" ht="15.75">
      <c r="A317" s="194">
        <v>121</v>
      </c>
      <c r="B317" s="192" t="s">
        <v>24510</v>
      </c>
      <c r="E317" s="205" t="s">
        <v>18653</v>
      </c>
      <c r="F317" s="40"/>
      <c r="G317" s="40">
        <v>1000000</v>
      </c>
    </row>
    <row r="318" spans="1:7" ht="15.75">
      <c r="A318" s="194">
        <v>122</v>
      </c>
      <c r="B318" s="192" t="s">
        <v>24511</v>
      </c>
      <c r="E318" s="205" t="s">
        <v>18654</v>
      </c>
      <c r="F318" s="40"/>
      <c r="G318" s="40">
        <v>1000000</v>
      </c>
    </row>
    <row r="319" spans="1:7" ht="15.75">
      <c r="A319" s="194">
        <v>123</v>
      </c>
      <c r="B319" s="192" t="s">
        <v>24512</v>
      </c>
      <c r="E319" s="205" t="s">
        <v>18655</v>
      </c>
      <c r="F319" s="40"/>
      <c r="G319" s="40">
        <v>1000000</v>
      </c>
    </row>
    <row r="320" spans="1:7" ht="15.75">
      <c r="A320" s="194">
        <v>124</v>
      </c>
      <c r="B320" s="192" t="s">
        <v>24513</v>
      </c>
      <c r="E320" s="205" t="s">
        <v>18656</v>
      </c>
      <c r="F320" s="40"/>
      <c r="G320" s="40">
        <v>1000000</v>
      </c>
    </row>
    <row r="321" spans="1:7" ht="31.5">
      <c r="A321" s="194">
        <v>125</v>
      </c>
      <c r="B321" s="192" t="s">
        <v>24514</v>
      </c>
      <c r="E321" s="149" t="s">
        <v>18657</v>
      </c>
      <c r="F321" s="40"/>
      <c r="G321" s="40">
        <v>1000000</v>
      </c>
    </row>
    <row r="322" spans="1:7" ht="31.5">
      <c r="A322" s="194">
        <v>126</v>
      </c>
      <c r="B322" s="192" t="s">
        <v>24515</v>
      </c>
      <c r="E322" s="149" t="s">
        <v>18658</v>
      </c>
      <c r="F322" s="40"/>
      <c r="G322" s="40">
        <v>1000000</v>
      </c>
    </row>
    <row r="323" spans="1:7" ht="31.5">
      <c r="A323" s="194">
        <v>127</v>
      </c>
      <c r="B323" s="192" t="s">
        <v>24516</v>
      </c>
      <c r="E323" s="149" t="s">
        <v>18659</v>
      </c>
      <c r="F323" s="40"/>
      <c r="G323" s="40">
        <v>1000000</v>
      </c>
    </row>
    <row r="324" spans="1:7" ht="31.5">
      <c r="A324" s="194">
        <v>128</v>
      </c>
      <c r="B324" s="192" t="s">
        <v>24517</v>
      </c>
      <c r="E324" s="149" t="s">
        <v>18660</v>
      </c>
      <c r="F324" s="40"/>
      <c r="G324" s="40">
        <v>1000000</v>
      </c>
    </row>
    <row r="325" spans="1:7" ht="31.5">
      <c r="A325" s="194">
        <v>129</v>
      </c>
      <c r="B325" s="192" t="s">
        <v>24518</v>
      </c>
      <c r="E325" s="149" t="s">
        <v>18661</v>
      </c>
      <c r="F325" s="40"/>
      <c r="G325" s="40">
        <v>1000000</v>
      </c>
    </row>
    <row r="326" spans="1:7" ht="15.75">
      <c r="A326" s="194">
        <v>130</v>
      </c>
      <c r="B326" s="192" t="s">
        <v>24519</v>
      </c>
      <c r="E326" s="205" t="s">
        <v>18662</v>
      </c>
      <c r="F326" s="40"/>
      <c r="G326" s="40">
        <v>1000000</v>
      </c>
    </row>
    <row r="327" spans="1:7" ht="15.75">
      <c r="A327" s="194">
        <v>131</v>
      </c>
      <c r="B327" s="192" t="s">
        <v>24520</v>
      </c>
      <c r="E327" s="205" t="s">
        <v>18663</v>
      </c>
      <c r="F327" s="40"/>
      <c r="G327" s="40">
        <v>1000000</v>
      </c>
    </row>
    <row r="328" spans="1:7" ht="15.75">
      <c r="A328" s="194">
        <v>132</v>
      </c>
      <c r="B328" s="192" t="s">
        <v>24521</v>
      </c>
      <c r="E328" s="205" t="s">
        <v>18664</v>
      </c>
      <c r="F328" s="40"/>
      <c r="G328" s="40">
        <v>1000000</v>
      </c>
    </row>
    <row r="329" spans="1:7" ht="15.75">
      <c r="A329" s="194">
        <v>133</v>
      </c>
      <c r="B329" s="192" t="s">
        <v>24522</v>
      </c>
      <c r="E329" s="205" t="s">
        <v>18665</v>
      </c>
      <c r="F329" s="40"/>
      <c r="G329" s="40">
        <v>1000000</v>
      </c>
    </row>
    <row r="330" spans="1:7" ht="15.75">
      <c r="A330" s="194">
        <v>134</v>
      </c>
      <c r="B330" s="192" t="s">
        <v>24523</v>
      </c>
      <c r="E330" s="205" t="s">
        <v>18666</v>
      </c>
      <c r="F330" s="40"/>
      <c r="G330" s="40">
        <v>300000</v>
      </c>
    </row>
    <row r="331" spans="1:7" ht="63">
      <c r="A331" s="194">
        <v>135</v>
      </c>
      <c r="B331" s="192" t="s">
        <v>24524</v>
      </c>
      <c r="E331" s="149" t="s">
        <v>18667</v>
      </c>
      <c r="F331" s="40"/>
      <c r="G331" s="40">
        <v>500000</v>
      </c>
    </row>
    <row r="332" spans="1:7" ht="15.75">
      <c r="A332" s="194">
        <v>136</v>
      </c>
      <c r="B332" s="192" t="s">
        <v>24525</v>
      </c>
      <c r="E332" s="205" t="s">
        <v>18668</v>
      </c>
      <c r="F332" s="40"/>
      <c r="G332" s="40">
        <v>2000000</v>
      </c>
    </row>
    <row r="333" spans="1:7" ht="15.75">
      <c r="A333" s="194">
        <v>137</v>
      </c>
      <c r="B333" s="192" t="s">
        <v>24526</v>
      </c>
      <c r="E333" s="205" t="s">
        <v>18669</v>
      </c>
      <c r="F333" s="40"/>
      <c r="G333" s="40">
        <v>1000000</v>
      </c>
    </row>
    <row r="334" spans="1:7" ht="31.5">
      <c r="A334" s="194">
        <v>138</v>
      </c>
      <c r="B334" s="192" t="s">
        <v>24527</v>
      </c>
      <c r="E334" s="149" t="s">
        <v>18670</v>
      </c>
      <c r="F334" s="40"/>
      <c r="G334" s="40">
        <v>1000000</v>
      </c>
    </row>
    <row r="335" spans="1:7" ht="31.5">
      <c r="A335" s="194">
        <v>139</v>
      </c>
      <c r="B335" s="192" t="s">
        <v>24528</v>
      </c>
      <c r="E335" s="149" t="s">
        <v>18671</v>
      </c>
      <c r="F335" s="40"/>
      <c r="G335" s="40">
        <v>1000000</v>
      </c>
    </row>
    <row r="336" spans="1:7" ht="31.5">
      <c r="A336" s="194">
        <v>140</v>
      </c>
      <c r="B336" s="192" t="s">
        <v>24529</v>
      </c>
      <c r="E336" s="149" t="s">
        <v>18672</v>
      </c>
      <c r="F336" s="40"/>
      <c r="G336" s="40">
        <v>1000000</v>
      </c>
    </row>
    <row r="337" spans="1:7" ht="15.75">
      <c r="A337" s="194">
        <v>141</v>
      </c>
      <c r="B337" s="192" t="s">
        <v>24530</v>
      </c>
      <c r="E337" s="205" t="s">
        <v>18673</v>
      </c>
      <c r="F337" s="40"/>
      <c r="G337" s="40">
        <v>1000000</v>
      </c>
    </row>
    <row r="338" spans="1:7" ht="15.75">
      <c r="A338" s="194">
        <v>142</v>
      </c>
      <c r="B338" s="192" t="s">
        <v>24531</v>
      </c>
      <c r="E338" s="205" t="s">
        <v>18674</v>
      </c>
      <c r="F338" s="40"/>
      <c r="G338" s="40">
        <v>1000000</v>
      </c>
    </row>
    <row r="339" spans="1:7" ht="15.75">
      <c r="A339" s="194">
        <v>143</v>
      </c>
      <c r="B339" s="192" t="s">
        <v>24532</v>
      </c>
      <c r="E339" s="205" t="s">
        <v>18675</v>
      </c>
      <c r="F339" s="40"/>
      <c r="G339" s="40">
        <v>1500000</v>
      </c>
    </row>
    <row r="340" spans="1:7" ht="31.5">
      <c r="A340" s="194">
        <v>144</v>
      </c>
      <c r="B340" s="192" t="s">
        <v>24533</v>
      </c>
      <c r="E340" s="149" t="s">
        <v>18676</v>
      </c>
      <c r="F340" s="40"/>
      <c r="G340" s="40">
        <v>1000000</v>
      </c>
    </row>
    <row r="341" spans="1:7" ht="15.75">
      <c r="A341" s="194">
        <v>145</v>
      </c>
      <c r="B341" s="192" t="s">
        <v>24534</v>
      </c>
      <c r="E341" s="205" t="s">
        <v>18677</v>
      </c>
      <c r="F341" s="40"/>
      <c r="G341" s="40">
        <v>1000000</v>
      </c>
    </row>
    <row r="342" spans="1:7" ht="15.75">
      <c r="A342" s="194">
        <v>146</v>
      </c>
      <c r="B342" s="192" t="s">
        <v>24535</v>
      </c>
      <c r="E342" s="205" t="s">
        <v>18678</v>
      </c>
      <c r="F342" s="40"/>
      <c r="G342" s="40">
        <v>1000000</v>
      </c>
    </row>
    <row r="343" spans="1:7" ht="15.75">
      <c r="A343" s="194">
        <v>147</v>
      </c>
      <c r="B343" s="192" t="s">
        <v>24536</v>
      </c>
      <c r="E343" s="205" t="s">
        <v>18679</v>
      </c>
      <c r="F343" s="40"/>
      <c r="G343" s="40">
        <v>1000000</v>
      </c>
    </row>
    <row r="344" spans="1:7" ht="15.75">
      <c r="A344" s="194">
        <v>148</v>
      </c>
      <c r="B344" s="192" t="s">
        <v>24537</v>
      </c>
      <c r="E344" s="205" t="s">
        <v>18680</v>
      </c>
      <c r="F344" s="40"/>
      <c r="G344" s="40">
        <v>1000000</v>
      </c>
    </row>
    <row r="345" spans="1:7" ht="31.5">
      <c r="A345" s="194">
        <v>149</v>
      </c>
      <c r="B345" s="192" t="s">
        <v>24538</v>
      </c>
      <c r="E345" s="149" t="s">
        <v>18681</v>
      </c>
      <c r="F345" s="40"/>
      <c r="G345" s="40">
        <v>1000000</v>
      </c>
    </row>
    <row r="346" spans="1:7" ht="15.75">
      <c r="A346" s="194">
        <v>150</v>
      </c>
      <c r="B346" s="192" t="s">
        <v>24539</v>
      </c>
      <c r="E346" s="205" t="s">
        <v>18682</v>
      </c>
      <c r="F346" s="40"/>
      <c r="G346" s="40">
        <v>2000000</v>
      </c>
    </row>
    <row r="347" spans="1:7" ht="31.5">
      <c r="A347" s="194">
        <v>151</v>
      </c>
      <c r="B347" s="192" t="s">
        <v>24540</v>
      </c>
      <c r="E347" s="149" t="s">
        <v>18683</v>
      </c>
      <c r="F347" s="40"/>
      <c r="G347" s="40">
        <v>1000000</v>
      </c>
    </row>
    <row r="348" spans="1:7" ht="15.75">
      <c r="A348" s="194">
        <v>152</v>
      </c>
      <c r="B348" s="192" t="s">
        <v>24541</v>
      </c>
      <c r="E348" s="205" t="s">
        <v>18684</v>
      </c>
      <c r="F348" s="40"/>
      <c r="G348" s="40">
        <v>1000000</v>
      </c>
    </row>
    <row r="349" spans="1:7" ht="15.75">
      <c r="A349" s="194">
        <v>153</v>
      </c>
      <c r="B349" s="192" t="s">
        <v>24542</v>
      </c>
      <c r="E349" s="205" t="s">
        <v>18685</v>
      </c>
      <c r="F349" s="40"/>
      <c r="G349" s="40">
        <v>1000000</v>
      </c>
    </row>
    <row r="350" spans="1:7" ht="31.5">
      <c r="A350" s="194">
        <v>154</v>
      </c>
      <c r="B350" s="192" t="s">
        <v>24543</v>
      </c>
      <c r="E350" s="149" t="s">
        <v>18686</v>
      </c>
      <c r="F350" s="40"/>
      <c r="G350" s="40">
        <v>1000000</v>
      </c>
    </row>
    <row r="351" spans="1:7" ht="15.75">
      <c r="A351" s="194">
        <v>155</v>
      </c>
      <c r="B351" s="192" t="s">
        <v>24544</v>
      </c>
      <c r="E351" s="205" t="s">
        <v>18687</v>
      </c>
      <c r="F351" s="40"/>
      <c r="G351" s="40">
        <v>1000000</v>
      </c>
    </row>
    <row r="352" spans="1:7" ht="15.75">
      <c r="A352" s="194">
        <v>156</v>
      </c>
      <c r="B352" s="192" t="s">
        <v>24545</v>
      </c>
      <c r="E352" s="205" t="s">
        <v>18688</v>
      </c>
      <c r="F352" s="40"/>
      <c r="G352" s="40">
        <v>2000000</v>
      </c>
    </row>
    <row r="353" spans="1:7" ht="31.5">
      <c r="A353" s="194">
        <v>157</v>
      </c>
      <c r="B353" s="192" t="s">
        <v>24546</v>
      </c>
      <c r="E353" s="149" t="s">
        <v>18689</v>
      </c>
      <c r="F353" s="40"/>
      <c r="G353" s="40">
        <v>2000000</v>
      </c>
    </row>
    <row r="354" spans="1:7" ht="15.75">
      <c r="A354" s="194">
        <v>158</v>
      </c>
      <c r="B354" s="192" t="s">
        <v>24547</v>
      </c>
      <c r="E354" s="205" t="s">
        <v>18690</v>
      </c>
      <c r="F354" s="40"/>
      <c r="G354" s="40">
        <v>1000000</v>
      </c>
    </row>
    <row r="355" spans="1:7" ht="15.75">
      <c r="A355" s="194">
        <v>159</v>
      </c>
      <c r="B355" s="192" t="s">
        <v>24548</v>
      </c>
      <c r="E355" s="205" t="s">
        <v>18691</v>
      </c>
      <c r="F355" s="40"/>
      <c r="G355" s="40">
        <v>1000000</v>
      </c>
    </row>
    <row r="356" spans="1:7" ht="15.75">
      <c r="A356" s="194">
        <v>160</v>
      </c>
      <c r="B356" s="192" t="s">
        <v>24549</v>
      </c>
      <c r="E356" s="205" t="s">
        <v>18692</v>
      </c>
      <c r="F356" s="40"/>
      <c r="G356" s="40">
        <v>1000000</v>
      </c>
    </row>
    <row r="357" spans="1:7" ht="15.75">
      <c r="A357" s="194">
        <v>161</v>
      </c>
      <c r="B357" s="192" t="s">
        <v>24550</v>
      </c>
      <c r="E357" s="205" t="s">
        <v>18693</v>
      </c>
      <c r="F357" s="40"/>
      <c r="G357" s="40">
        <v>1000000</v>
      </c>
    </row>
    <row r="358" spans="1:7" ht="31.5">
      <c r="A358" s="194">
        <v>162</v>
      </c>
      <c r="B358" s="192" t="s">
        <v>24551</v>
      </c>
      <c r="E358" s="149" t="s">
        <v>18694</v>
      </c>
      <c r="F358" s="40"/>
      <c r="G358" s="40">
        <v>1000000</v>
      </c>
    </row>
    <row r="359" spans="1:7" ht="15.75">
      <c r="A359" s="194">
        <v>163</v>
      </c>
      <c r="B359" s="192" t="s">
        <v>24552</v>
      </c>
      <c r="E359" s="205" t="s">
        <v>18695</v>
      </c>
      <c r="F359" s="40"/>
      <c r="G359" s="40">
        <v>1000000</v>
      </c>
    </row>
    <row r="360" spans="1:7" ht="31.5">
      <c r="A360" s="194">
        <v>164</v>
      </c>
      <c r="B360" s="192" t="s">
        <v>24553</v>
      </c>
      <c r="E360" s="149" t="s">
        <v>18696</v>
      </c>
      <c r="F360" s="40"/>
      <c r="G360" s="40">
        <v>1000000</v>
      </c>
    </row>
    <row r="361" spans="1:7" ht="31.5">
      <c r="A361" s="194">
        <v>165</v>
      </c>
      <c r="B361" s="192" t="s">
        <v>24554</v>
      </c>
      <c r="E361" s="149" t="s">
        <v>18697</v>
      </c>
      <c r="F361" s="40"/>
      <c r="G361" s="40">
        <v>3000000</v>
      </c>
    </row>
    <row r="362" spans="1:7" ht="31.5">
      <c r="A362" s="194">
        <v>166</v>
      </c>
      <c r="B362" s="192" t="s">
        <v>24555</v>
      </c>
      <c r="E362" s="149" t="s">
        <v>18698</v>
      </c>
      <c r="F362" s="40"/>
      <c r="G362" s="40">
        <v>3000000</v>
      </c>
    </row>
    <row r="363" spans="1:7" ht="15.75">
      <c r="A363" s="194">
        <v>167</v>
      </c>
      <c r="B363" s="192" t="s">
        <v>24556</v>
      </c>
      <c r="E363" s="205" t="s">
        <v>18699</v>
      </c>
      <c r="F363" s="40"/>
      <c r="G363" s="40">
        <v>1000000</v>
      </c>
    </row>
    <row r="364" spans="1:7" ht="15.75">
      <c r="A364" s="194">
        <v>168</v>
      </c>
      <c r="B364" s="192" t="s">
        <v>24557</v>
      </c>
      <c r="E364" s="205" t="s">
        <v>18700</v>
      </c>
      <c r="F364" s="40"/>
      <c r="G364" s="40">
        <v>1000000</v>
      </c>
    </row>
    <row r="365" spans="1:7" ht="15.75">
      <c r="A365" s="194">
        <v>169</v>
      </c>
      <c r="B365" s="192" t="s">
        <v>24558</v>
      </c>
      <c r="E365" s="205" t="s">
        <v>18701</v>
      </c>
      <c r="F365" s="40"/>
      <c r="G365" s="40">
        <v>1000000</v>
      </c>
    </row>
    <row r="366" spans="1:7" ht="15.75">
      <c r="A366" s="194">
        <v>170</v>
      </c>
      <c r="B366" s="192" t="s">
        <v>24559</v>
      </c>
      <c r="E366" s="205" t="s">
        <v>18702</v>
      </c>
      <c r="F366" s="40"/>
      <c r="G366" s="40">
        <v>1000000</v>
      </c>
    </row>
    <row r="367" spans="1:7" ht="15.75">
      <c r="A367" s="194">
        <v>171</v>
      </c>
      <c r="B367" s="192" t="s">
        <v>24560</v>
      </c>
      <c r="E367" s="205" t="s">
        <v>18703</v>
      </c>
      <c r="F367" s="40"/>
      <c r="G367" s="40">
        <v>1000000</v>
      </c>
    </row>
    <row r="368" spans="1:7" ht="15.75">
      <c r="A368" s="194">
        <v>172</v>
      </c>
      <c r="B368" s="192" t="s">
        <v>24561</v>
      </c>
      <c r="E368" s="205" t="s">
        <v>18704</v>
      </c>
      <c r="F368" s="40"/>
      <c r="G368" s="40">
        <v>1000000</v>
      </c>
    </row>
    <row r="369" spans="1:7" ht="31.5">
      <c r="A369" s="194">
        <v>173</v>
      </c>
      <c r="B369" s="192" t="s">
        <v>24562</v>
      </c>
      <c r="E369" s="149" t="s">
        <v>18705</v>
      </c>
      <c r="F369" s="40"/>
      <c r="G369" s="40">
        <v>1000000</v>
      </c>
    </row>
    <row r="370" spans="1:7" ht="15.75">
      <c r="A370" s="194">
        <v>174</v>
      </c>
      <c r="B370" s="192" t="s">
        <v>24563</v>
      </c>
      <c r="E370" s="205" t="s">
        <v>18706</v>
      </c>
      <c r="F370" s="40"/>
      <c r="G370" s="40">
        <v>1000000</v>
      </c>
    </row>
    <row r="371" spans="1:7" ht="15.75">
      <c r="A371" s="194">
        <v>175</v>
      </c>
      <c r="B371" s="192" t="s">
        <v>24564</v>
      </c>
      <c r="E371" s="205" t="s">
        <v>18707</v>
      </c>
      <c r="F371" s="40"/>
      <c r="G371" s="40">
        <v>1000000</v>
      </c>
    </row>
    <row r="372" spans="1:7" ht="15.75">
      <c r="A372" s="194">
        <v>176</v>
      </c>
      <c r="B372" s="192" t="s">
        <v>24565</v>
      </c>
      <c r="E372" s="205" t="s">
        <v>18708</v>
      </c>
      <c r="F372" s="40"/>
      <c r="G372" s="40">
        <v>1000000</v>
      </c>
    </row>
    <row r="373" spans="1:7" ht="31.5">
      <c r="A373" s="194">
        <v>177</v>
      </c>
      <c r="B373" s="192" t="s">
        <v>24566</v>
      </c>
      <c r="E373" s="149" t="s">
        <v>18709</v>
      </c>
      <c r="F373" s="40"/>
      <c r="G373" s="40">
        <v>1000000</v>
      </c>
    </row>
    <row r="374" spans="1:7" ht="15.75">
      <c r="A374" s="194">
        <v>178</v>
      </c>
      <c r="B374" s="192" t="s">
        <v>24567</v>
      </c>
      <c r="E374" s="205" t="s">
        <v>18710</v>
      </c>
      <c r="F374" s="40"/>
      <c r="G374" s="40">
        <v>1000000</v>
      </c>
    </row>
    <row r="375" spans="1:7" ht="15.75">
      <c r="A375" s="194">
        <v>179</v>
      </c>
      <c r="B375" s="192" t="s">
        <v>24568</v>
      </c>
      <c r="E375" s="205" t="s">
        <v>18711</v>
      </c>
      <c r="F375" s="40"/>
      <c r="G375" s="40">
        <v>1000000</v>
      </c>
    </row>
    <row r="376" spans="1:7" ht="15.75">
      <c r="A376" s="194">
        <v>180</v>
      </c>
      <c r="B376" s="192" t="s">
        <v>24569</v>
      </c>
      <c r="E376" s="205" t="s">
        <v>18712</v>
      </c>
      <c r="F376" s="40"/>
      <c r="G376" s="40">
        <v>1000000</v>
      </c>
    </row>
    <row r="377" spans="1:7" ht="15.75">
      <c r="A377" s="194">
        <v>181</v>
      </c>
      <c r="B377" s="192" t="s">
        <v>24570</v>
      </c>
      <c r="E377" s="205" t="s">
        <v>18713</v>
      </c>
      <c r="F377" s="40"/>
      <c r="G377" s="40">
        <v>1000000</v>
      </c>
    </row>
    <row r="378" spans="1:7" ht="15.75">
      <c r="A378" s="194">
        <v>182</v>
      </c>
      <c r="B378" s="192" t="s">
        <v>24571</v>
      </c>
      <c r="E378" s="205" t="s">
        <v>18714</v>
      </c>
      <c r="F378" s="40"/>
      <c r="G378" s="40">
        <v>1000000</v>
      </c>
    </row>
    <row r="379" spans="1:7" ht="15.75">
      <c r="A379" s="194">
        <v>183</v>
      </c>
      <c r="B379" s="192" t="s">
        <v>24572</v>
      </c>
      <c r="E379" s="205" t="s">
        <v>18715</v>
      </c>
      <c r="F379" s="40"/>
      <c r="G379" s="40">
        <v>1000000</v>
      </c>
    </row>
    <row r="380" spans="1:7" ht="15.75">
      <c r="A380" s="194">
        <v>184</v>
      </c>
      <c r="B380" s="192" t="s">
        <v>24573</v>
      </c>
      <c r="E380" s="205" t="s">
        <v>18716</v>
      </c>
      <c r="F380" s="40"/>
      <c r="G380" s="40">
        <v>1000000</v>
      </c>
    </row>
    <row r="381" spans="1:7" ht="15.75">
      <c r="A381" s="194">
        <v>185</v>
      </c>
      <c r="B381" s="192" t="s">
        <v>24574</v>
      </c>
      <c r="E381" s="205" t="s">
        <v>18717</v>
      </c>
      <c r="F381" s="40"/>
      <c r="G381" s="40">
        <v>1000000</v>
      </c>
    </row>
    <row r="382" spans="1:7" ht="15.75">
      <c r="A382" s="194">
        <v>186</v>
      </c>
      <c r="B382" s="192" t="s">
        <v>24575</v>
      </c>
      <c r="E382" s="205" t="s">
        <v>18718</v>
      </c>
      <c r="F382" s="40"/>
      <c r="G382" s="40">
        <v>1000000</v>
      </c>
    </row>
    <row r="383" spans="1:7" ht="15.75">
      <c r="A383" s="194">
        <v>187</v>
      </c>
      <c r="B383" s="192" t="s">
        <v>24576</v>
      </c>
      <c r="E383" s="205" t="s">
        <v>18719</v>
      </c>
      <c r="F383" s="40"/>
      <c r="G383" s="40">
        <v>1000000</v>
      </c>
    </row>
    <row r="384" spans="1:7" ht="15.75">
      <c r="A384" s="194">
        <v>188</v>
      </c>
      <c r="B384" s="192" t="s">
        <v>24577</v>
      </c>
      <c r="E384" s="205" t="s">
        <v>18720</v>
      </c>
      <c r="F384" s="40"/>
      <c r="G384" s="40">
        <v>1000000</v>
      </c>
    </row>
    <row r="385" spans="1:7" ht="31.5">
      <c r="A385" s="194">
        <v>189</v>
      </c>
      <c r="B385" s="192" t="s">
        <v>24578</v>
      </c>
      <c r="E385" s="149" t="s">
        <v>18721</v>
      </c>
      <c r="F385" s="40"/>
      <c r="G385" s="40">
        <v>1000000</v>
      </c>
    </row>
    <row r="386" spans="1:7" ht="15.75">
      <c r="A386" s="194">
        <v>190</v>
      </c>
      <c r="B386" s="192" t="s">
        <v>24579</v>
      </c>
      <c r="E386" s="205" t="s">
        <v>18722</v>
      </c>
      <c r="F386" s="40"/>
      <c r="G386" s="40">
        <v>1000000</v>
      </c>
    </row>
    <row r="387" spans="1:7" ht="15.75">
      <c r="A387" s="194">
        <v>191</v>
      </c>
      <c r="B387" s="192" t="s">
        <v>24580</v>
      </c>
      <c r="E387" s="205" t="s">
        <v>18723</v>
      </c>
      <c r="F387" s="40"/>
      <c r="G387" s="40">
        <v>1000000</v>
      </c>
    </row>
    <row r="388" spans="1:7" ht="15.75">
      <c r="A388" s="194">
        <v>192</v>
      </c>
      <c r="B388" s="192" t="s">
        <v>24581</v>
      </c>
      <c r="E388" s="205" t="s">
        <v>18724</v>
      </c>
      <c r="F388" s="40"/>
      <c r="G388" s="40">
        <v>1000000</v>
      </c>
    </row>
    <row r="389" spans="1:7" ht="15.75">
      <c r="A389" s="194">
        <v>193</v>
      </c>
      <c r="B389" s="192" t="s">
        <v>24582</v>
      </c>
      <c r="E389" s="205" t="s">
        <v>18725</v>
      </c>
      <c r="F389" s="40"/>
      <c r="G389" s="40">
        <v>1000000</v>
      </c>
    </row>
    <row r="390" spans="1:7" ht="15.75">
      <c r="A390" s="194">
        <v>194</v>
      </c>
      <c r="B390" s="192" t="s">
        <v>24583</v>
      </c>
      <c r="E390" s="205" t="s">
        <v>18726</v>
      </c>
      <c r="F390" s="40"/>
      <c r="G390" s="40">
        <v>1000000</v>
      </c>
    </row>
    <row r="391" spans="1:7" ht="15.75">
      <c r="A391" s="194">
        <v>195</v>
      </c>
      <c r="B391" s="192" t="s">
        <v>24584</v>
      </c>
      <c r="E391" s="205" t="s">
        <v>18727</v>
      </c>
      <c r="F391" s="40"/>
      <c r="G391" s="40">
        <v>1000000</v>
      </c>
    </row>
    <row r="392" spans="1:7" ht="15.75">
      <c r="A392" s="194">
        <v>196</v>
      </c>
      <c r="B392" s="192" t="s">
        <v>24585</v>
      </c>
      <c r="E392" s="205" t="s">
        <v>18728</v>
      </c>
      <c r="F392" s="40"/>
      <c r="G392" s="40">
        <v>2000000</v>
      </c>
    </row>
    <row r="393" spans="1:7" ht="15.75">
      <c r="A393" s="194">
        <v>197</v>
      </c>
      <c r="B393" s="192" t="s">
        <v>24586</v>
      </c>
      <c r="E393" s="205" t="s">
        <v>18729</v>
      </c>
      <c r="F393" s="40"/>
      <c r="G393" s="40">
        <v>2000000</v>
      </c>
    </row>
    <row r="394" spans="1:7" ht="15.75">
      <c r="A394" s="194">
        <v>198</v>
      </c>
      <c r="B394" s="192" t="s">
        <v>24587</v>
      </c>
      <c r="E394" s="205" t="s">
        <v>18730</v>
      </c>
      <c r="F394" s="40"/>
      <c r="G394" s="40">
        <v>1000000</v>
      </c>
    </row>
    <row r="395" spans="1:7" ht="15.75">
      <c r="A395" s="194">
        <v>199</v>
      </c>
      <c r="B395" s="192" t="s">
        <v>24588</v>
      </c>
      <c r="E395" s="205" t="s">
        <v>18731</v>
      </c>
      <c r="F395" s="40"/>
      <c r="G395" s="40">
        <v>2500000</v>
      </c>
    </row>
    <row r="396" spans="1:7" ht="15.75">
      <c r="A396" s="194">
        <v>200</v>
      </c>
      <c r="B396" s="192" t="s">
        <v>24589</v>
      </c>
      <c r="E396" s="205" t="s">
        <v>18732</v>
      </c>
      <c r="F396" s="40"/>
      <c r="G396" s="40">
        <v>1000000</v>
      </c>
    </row>
    <row r="397" spans="1:7" ht="15.75">
      <c r="A397" s="194">
        <v>201</v>
      </c>
      <c r="B397" s="192" t="s">
        <v>24590</v>
      </c>
      <c r="E397" s="205" t="s">
        <v>18733</v>
      </c>
      <c r="F397" s="40"/>
      <c r="G397" s="40">
        <v>1000000</v>
      </c>
    </row>
    <row r="398" spans="1:7" ht="15.75">
      <c r="A398" s="194">
        <v>202</v>
      </c>
      <c r="B398" s="192" t="s">
        <v>24591</v>
      </c>
      <c r="E398" s="205" t="s">
        <v>18734</v>
      </c>
      <c r="F398" s="40"/>
      <c r="G398" s="40">
        <v>2000000</v>
      </c>
    </row>
    <row r="399" spans="1:7" ht="15.75">
      <c r="A399" s="194">
        <v>203</v>
      </c>
      <c r="B399" s="192" t="s">
        <v>24592</v>
      </c>
      <c r="E399" s="205" t="s">
        <v>18735</v>
      </c>
      <c r="F399" s="40"/>
      <c r="G399" s="40">
        <v>1000000</v>
      </c>
    </row>
    <row r="400" spans="1:7" ht="15.75">
      <c r="A400" s="194">
        <v>204</v>
      </c>
      <c r="B400" s="192" t="s">
        <v>24593</v>
      </c>
      <c r="E400" s="205" t="s">
        <v>18736</v>
      </c>
      <c r="F400" s="40"/>
      <c r="G400" s="40">
        <v>1000000</v>
      </c>
    </row>
    <row r="401" spans="1:7" ht="15.75">
      <c r="A401" s="194">
        <v>205</v>
      </c>
      <c r="B401" s="192" t="s">
        <v>24594</v>
      </c>
      <c r="E401" s="205" t="s">
        <v>18737</v>
      </c>
      <c r="F401" s="40"/>
      <c r="G401" s="40">
        <v>1000000</v>
      </c>
    </row>
    <row r="402" spans="1:7" ht="15.75">
      <c r="A402" s="194">
        <v>206</v>
      </c>
      <c r="B402" s="192" t="s">
        <v>24595</v>
      </c>
      <c r="E402" s="205" t="s">
        <v>18738</v>
      </c>
      <c r="F402" s="40"/>
      <c r="G402" s="40">
        <v>2000000</v>
      </c>
    </row>
    <row r="403" spans="1:7" ht="31.5">
      <c r="A403" s="194">
        <v>207</v>
      </c>
      <c r="B403" s="192" t="s">
        <v>24596</v>
      </c>
      <c r="E403" s="149" t="s">
        <v>18739</v>
      </c>
      <c r="F403" s="40"/>
      <c r="G403" s="40">
        <v>2000000</v>
      </c>
    </row>
    <row r="404" spans="1:7" ht="31.5">
      <c r="A404" s="194">
        <v>208</v>
      </c>
      <c r="B404" s="192" t="s">
        <v>24597</v>
      </c>
      <c r="E404" s="149" t="s">
        <v>18740</v>
      </c>
      <c r="F404" s="40"/>
      <c r="G404" s="40">
        <v>2500000</v>
      </c>
    </row>
    <row r="405" spans="1:7" ht="15.75">
      <c r="A405" s="194">
        <v>209</v>
      </c>
      <c r="B405" s="192" t="s">
        <v>24598</v>
      </c>
      <c r="E405" s="205" t="s">
        <v>18741</v>
      </c>
      <c r="F405" s="40"/>
      <c r="G405" s="40">
        <v>5000000</v>
      </c>
    </row>
    <row r="406" spans="1:7" ht="15.75">
      <c r="A406" s="194">
        <v>210</v>
      </c>
      <c r="B406" s="192" t="s">
        <v>24599</v>
      </c>
      <c r="E406" s="205" t="s">
        <v>18742</v>
      </c>
      <c r="F406" s="40"/>
      <c r="G406" s="40">
        <v>1000000</v>
      </c>
    </row>
    <row r="407" spans="1:7" ht="15.75">
      <c r="A407" s="194">
        <v>211</v>
      </c>
      <c r="B407" s="192" t="s">
        <v>24600</v>
      </c>
      <c r="E407" s="205" t="s">
        <v>18743</v>
      </c>
      <c r="F407" s="40"/>
      <c r="G407" s="40">
        <v>1000000</v>
      </c>
    </row>
    <row r="408" spans="1:7" ht="15.75">
      <c r="A408" s="194">
        <v>212</v>
      </c>
      <c r="B408" s="192" t="s">
        <v>24601</v>
      </c>
      <c r="E408" s="205" t="s">
        <v>18744</v>
      </c>
      <c r="F408" s="40"/>
      <c r="G408" s="40">
        <v>1000000</v>
      </c>
    </row>
    <row r="409" spans="1:7" ht="15.75">
      <c r="A409" s="194">
        <v>213</v>
      </c>
      <c r="B409" s="192" t="s">
        <v>24602</v>
      </c>
      <c r="E409" s="205" t="s">
        <v>18745</v>
      </c>
      <c r="F409" s="40"/>
      <c r="G409" s="40">
        <v>500000</v>
      </c>
    </row>
    <row r="410" spans="1:7" ht="15.75">
      <c r="A410" s="194">
        <v>214</v>
      </c>
      <c r="B410" s="192" t="s">
        <v>24603</v>
      </c>
      <c r="E410" s="205" t="s">
        <v>18746</v>
      </c>
      <c r="F410" s="40"/>
      <c r="G410" s="40">
        <v>1000000</v>
      </c>
    </row>
    <row r="411" spans="1:7" ht="15.75">
      <c r="A411" s="194">
        <v>215</v>
      </c>
      <c r="B411" s="192" t="s">
        <v>24604</v>
      </c>
      <c r="E411" s="205" t="s">
        <v>18747</v>
      </c>
      <c r="F411" s="40"/>
      <c r="G411" s="40">
        <v>1000000</v>
      </c>
    </row>
    <row r="412" spans="1:7" ht="15.75">
      <c r="A412" s="194">
        <v>216</v>
      </c>
      <c r="B412" s="192" t="s">
        <v>24605</v>
      </c>
      <c r="E412" s="205" t="s">
        <v>18748</v>
      </c>
      <c r="F412" s="40"/>
      <c r="G412" s="40">
        <v>1000000</v>
      </c>
    </row>
    <row r="413" spans="1:7" ht="15.75">
      <c r="A413" s="194">
        <v>217</v>
      </c>
      <c r="B413" s="192" t="s">
        <v>24606</v>
      </c>
      <c r="E413" s="205" t="s">
        <v>18749</v>
      </c>
      <c r="F413" s="40"/>
      <c r="G413" s="40">
        <v>1000000</v>
      </c>
    </row>
    <row r="414" spans="1:7" ht="15.75">
      <c r="A414" s="194">
        <v>218</v>
      </c>
      <c r="B414" s="192" t="s">
        <v>24607</v>
      </c>
      <c r="E414" s="205" t="s">
        <v>18750</v>
      </c>
      <c r="F414" s="40"/>
      <c r="G414" s="40">
        <v>1000000</v>
      </c>
    </row>
    <row r="415" spans="1:7" ht="15.75">
      <c r="A415" s="194">
        <v>219</v>
      </c>
      <c r="B415" s="192" t="s">
        <v>24608</v>
      </c>
      <c r="E415" s="205" t="s">
        <v>18751</v>
      </c>
      <c r="F415" s="40"/>
      <c r="G415" s="40">
        <v>2000000</v>
      </c>
    </row>
    <row r="416" spans="1:7" ht="15.75">
      <c r="A416" s="194">
        <v>220</v>
      </c>
      <c r="B416" s="192" t="s">
        <v>24609</v>
      </c>
      <c r="E416" s="205" t="s">
        <v>18752</v>
      </c>
      <c r="F416" s="40"/>
      <c r="G416" s="40">
        <v>1000000</v>
      </c>
    </row>
    <row r="417" spans="1:7" ht="15.75">
      <c r="A417" s="194">
        <v>221</v>
      </c>
      <c r="B417" s="192" t="s">
        <v>24610</v>
      </c>
      <c r="E417" s="205" t="s">
        <v>18753</v>
      </c>
      <c r="F417" s="40"/>
      <c r="G417" s="40">
        <v>1000000</v>
      </c>
    </row>
    <row r="418" spans="1:7" ht="15.75">
      <c r="A418" s="194">
        <v>222</v>
      </c>
      <c r="B418" s="192" t="s">
        <v>24611</v>
      </c>
      <c r="E418" s="205" t="s">
        <v>18754</v>
      </c>
      <c r="F418" s="40"/>
      <c r="G418" s="40">
        <v>1000000</v>
      </c>
    </row>
    <row r="419" spans="1:7" ht="15.75">
      <c r="A419" s="194">
        <v>223</v>
      </c>
      <c r="B419" s="192" t="s">
        <v>24612</v>
      </c>
      <c r="E419" s="205" t="s">
        <v>18755</v>
      </c>
      <c r="F419" s="40"/>
      <c r="G419" s="40">
        <v>1500000</v>
      </c>
    </row>
    <row r="420" spans="1:7" ht="15.75">
      <c r="A420" s="194">
        <v>224</v>
      </c>
      <c r="B420" s="192" t="s">
        <v>24613</v>
      </c>
      <c r="E420" s="205" t="s">
        <v>18756</v>
      </c>
      <c r="F420" s="40"/>
      <c r="G420" s="40">
        <v>1000000</v>
      </c>
    </row>
    <row r="421" spans="1:7" ht="15.75">
      <c r="A421" s="194">
        <v>225</v>
      </c>
      <c r="B421" s="192" t="s">
        <v>24614</v>
      </c>
      <c r="E421" s="205" t="s">
        <v>18757</v>
      </c>
      <c r="F421" s="40"/>
      <c r="G421" s="40">
        <v>3000000</v>
      </c>
    </row>
    <row r="422" spans="1:7" ht="15.75">
      <c r="A422" s="194">
        <v>226</v>
      </c>
      <c r="B422" s="192" t="s">
        <v>24615</v>
      </c>
      <c r="E422" s="205" t="s">
        <v>18758</v>
      </c>
      <c r="F422" s="40"/>
      <c r="G422" s="40">
        <v>1500000</v>
      </c>
    </row>
    <row r="423" spans="1:7" ht="15.75">
      <c r="A423" s="194">
        <v>227</v>
      </c>
      <c r="B423" s="192" t="s">
        <v>24616</v>
      </c>
      <c r="E423" s="205" t="s">
        <v>18759</v>
      </c>
      <c r="F423" s="40"/>
      <c r="G423" s="40">
        <v>1500000</v>
      </c>
    </row>
    <row r="424" spans="1:7" ht="15.75">
      <c r="A424" s="194">
        <v>228</v>
      </c>
      <c r="B424" s="192" t="s">
        <v>24617</v>
      </c>
      <c r="E424" s="205" t="s">
        <v>18760</v>
      </c>
      <c r="F424" s="40"/>
      <c r="G424" s="40">
        <v>1500000</v>
      </c>
    </row>
    <row r="425" spans="1:7" ht="15.75">
      <c r="A425" s="194">
        <v>229</v>
      </c>
      <c r="B425" s="192" t="s">
        <v>24618</v>
      </c>
      <c r="E425" s="205" t="s">
        <v>18761</v>
      </c>
      <c r="F425" s="40"/>
      <c r="G425" s="40">
        <v>1000000</v>
      </c>
    </row>
    <row r="426" spans="1:7" ht="15.75">
      <c r="A426" s="194">
        <v>230</v>
      </c>
      <c r="B426" s="192" t="s">
        <v>24619</v>
      </c>
      <c r="E426" s="205" t="s">
        <v>18762</v>
      </c>
      <c r="F426" s="40"/>
      <c r="G426" s="40">
        <v>1000000</v>
      </c>
    </row>
    <row r="427" spans="1:7" ht="15.75">
      <c r="A427" s="194">
        <v>231</v>
      </c>
      <c r="B427" s="192" t="s">
        <v>24620</v>
      </c>
      <c r="E427" s="205" t="s">
        <v>18763</v>
      </c>
      <c r="F427" s="40"/>
      <c r="G427" s="40">
        <v>1000000</v>
      </c>
    </row>
    <row r="428" spans="1:7" ht="15.75">
      <c r="A428" s="194">
        <v>232</v>
      </c>
      <c r="B428" s="192" t="s">
        <v>24621</v>
      </c>
      <c r="E428" s="205" t="s">
        <v>18764</v>
      </c>
      <c r="F428" s="40"/>
      <c r="G428" s="40">
        <v>1000000</v>
      </c>
    </row>
    <row r="429" spans="1:7" ht="15.75">
      <c r="A429" s="194">
        <v>233</v>
      </c>
      <c r="B429" s="192" t="s">
        <v>24622</v>
      </c>
      <c r="E429" s="205" t="s">
        <v>18765</v>
      </c>
      <c r="F429" s="40"/>
      <c r="G429" s="40">
        <v>1000000</v>
      </c>
    </row>
    <row r="430" spans="1:7" ht="15.75">
      <c r="A430" s="194">
        <v>234</v>
      </c>
      <c r="B430" s="192" t="s">
        <v>24623</v>
      </c>
      <c r="E430" s="205" t="s">
        <v>18766</v>
      </c>
      <c r="F430" s="40"/>
      <c r="G430" s="40">
        <v>1000000</v>
      </c>
    </row>
    <row r="431" spans="1:7" ht="15.75">
      <c r="A431" s="194">
        <v>235</v>
      </c>
      <c r="B431" s="192" t="s">
        <v>24624</v>
      </c>
      <c r="E431" s="205" t="s">
        <v>18767</v>
      </c>
      <c r="F431" s="40"/>
      <c r="G431" s="40">
        <v>1000000</v>
      </c>
    </row>
    <row r="432" spans="1:7" ht="15.75">
      <c r="A432" s="194">
        <v>236</v>
      </c>
      <c r="B432" s="192" t="s">
        <v>24625</v>
      </c>
      <c r="E432" s="205" t="s">
        <v>18768</v>
      </c>
      <c r="F432" s="40"/>
      <c r="G432" s="40">
        <v>4000000</v>
      </c>
    </row>
    <row r="433" spans="1:7" ht="63">
      <c r="A433" s="194">
        <v>237</v>
      </c>
      <c r="B433" s="192" t="s">
        <v>24626</v>
      </c>
      <c r="E433" s="149" t="s">
        <v>18769</v>
      </c>
      <c r="F433" s="40"/>
      <c r="G433" s="40">
        <v>2500000</v>
      </c>
    </row>
    <row r="434" spans="1:7" ht="15.75">
      <c r="A434" s="194">
        <v>238</v>
      </c>
      <c r="B434" s="192" t="s">
        <v>24627</v>
      </c>
      <c r="E434" s="205" t="s">
        <v>18770</v>
      </c>
      <c r="F434" s="40"/>
      <c r="G434" s="40">
        <v>1500000</v>
      </c>
    </row>
    <row r="435" spans="1:7" ht="31.5">
      <c r="A435" s="194">
        <v>239</v>
      </c>
      <c r="B435" s="192" t="s">
        <v>24628</v>
      </c>
      <c r="E435" s="149" t="s">
        <v>18771</v>
      </c>
      <c r="F435" s="40"/>
      <c r="G435" s="40">
        <v>1000000</v>
      </c>
    </row>
    <row r="436" spans="1:7" ht="15.75">
      <c r="A436" s="194">
        <v>240</v>
      </c>
      <c r="B436" s="192" t="s">
        <v>24629</v>
      </c>
      <c r="E436" s="205" t="s">
        <v>18772</v>
      </c>
      <c r="F436" s="40"/>
      <c r="G436" s="40">
        <v>1000000</v>
      </c>
    </row>
    <row r="437" spans="1:7" ht="15.75">
      <c r="A437" s="194">
        <v>241</v>
      </c>
      <c r="B437" s="192" t="s">
        <v>24630</v>
      </c>
      <c r="E437" s="205" t="s">
        <v>18773</v>
      </c>
      <c r="F437" s="40"/>
      <c r="G437" s="40">
        <v>2000000</v>
      </c>
    </row>
    <row r="438" spans="1:7" ht="15.75">
      <c r="A438" s="194">
        <v>242</v>
      </c>
      <c r="B438" s="192" t="s">
        <v>24631</v>
      </c>
      <c r="E438" s="205" t="s">
        <v>18774</v>
      </c>
      <c r="F438" s="40"/>
      <c r="G438" s="40">
        <v>1000000</v>
      </c>
    </row>
    <row r="439" spans="1:7" ht="15.75">
      <c r="A439" s="194">
        <v>243</v>
      </c>
      <c r="B439" s="192" t="s">
        <v>24632</v>
      </c>
      <c r="E439" s="205" t="s">
        <v>18775</v>
      </c>
      <c r="F439" s="40"/>
      <c r="G439" s="40">
        <v>1000000</v>
      </c>
    </row>
    <row r="440" spans="1:7" ht="15.75">
      <c r="A440" s="194">
        <v>244</v>
      </c>
      <c r="B440" s="192" t="s">
        <v>24633</v>
      </c>
      <c r="E440" s="205" t="s">
        <v>18776</v>
      </c>
      <c r="F440" s="40"/>
      <c r="G440" s="40">
        <v>2000000</v>
      </c>
    </row>
    <row r="441" spans="1:7" ht="15.75">
      <c r="A441" s="194">
        <v>245</v>
      </c>
      <c r="B441" s="192" t="s">
        <v>24634</v>
      </c>
      <c r="E441" s="205" t="s">
        <v>18777</v>
      </c>
      <c r="F441" s="40"/>
      <c r="G441" s="40">
        <v>2000000</v>
      </c>
    </row>
    <row r="442" spans="1:7" ht="15.75">
      <c r="A442" s="194">
        <v>246</v>
      </c>
      <c r="B442" s="192" t="s">
        <v>24635</v>
      </c>
      <c r="E442" s="205" t="s">
        <v>18778</v>
      </c>
      <c r="F442" s="40"/>
      <c r="G442" s="40">
        <v>1500000</v>
      </c>
    </row>
    <row r="443" spans="1:7" ht="15.75">
      <c r="A443" s="194">
        <v>247</v>
      </c>
      <c r="B443" s="192" t="s">
        <v>24636</v>
      </c>
      <c r="E443" s="205" t="s">
        <v>18779</v>
      </c>
      <c r="F443" s="40"/>
      <c r="G443" s="40">
        <v>2000000</v>
      </c>
    </row>
    <row r="444" spans="1:7" ht="15.75">
      <c r="A444" s="194">
        <v>248</v>
      </c>
      <c r="B444" s="192" t="s">
        <v>24637</v>
      </c>
      <c r="E444" s="205" t="s">
        <v>18780</v>
      </c>
      <c r="F444" s="40"/>
      <c r="G444" s="40">
        <v>1000000</v>
      </c>
    </row>
    <row r="445" spans="1:7" ht="15.75">
      <c r="A445" s="194">
        <v>249</v>
      </c>
      <c r="B445" s="192" t="s">
        <v>24638</v>
      </c>
      <c r="E445" s="205" t="s">
        <v>18781</v>
      </c>
      <c r="F445" s="40"/>
      <c r="G445" s="40">
        <v>1000000</v>
      </c>
    </row>
    <row r="446" spans="1:7" ht="15.75">
      <c r="A446" s="194">
        <v>250</v>
      </c>
      <c r="B446" s="192" t="s">
        <v>24639</v>
      </c>
      <c r="E446" s="205" t="s">
        <v>18782</v>
      </c>
      <c r="F446" s="40"/>
      <c r="G446" s="40">
        <v>1000000</v>
      </c>
    </row>
    <row r="447" spans="1:7" ht="15.75">
      <c r="A447" s="194">
        <v>251</v>
      </c>
      <c r="B447" s="192" t="s">
        <v>24640</v>
      </c>
      <c r="E447" s="205" t="s">
        <v>18783</v>
      </c>
      <c r="F447" s="40"/>
      <c r="G447" s="40">
        <v>2000000</v>
      </c>
    </row>
    <row r="448" spans="1:7" ht="15.75">
      <c r="A448" s="194">
        <v>252</v>
      </c>
      <c r="B448" s="192" t="s">
        <v>24641</v>
      </c>
      <c r="E448" s="205" t="s">
        <v>18784</v>
      </c>
      <c r="F448" s="40"/>
      <c r="G448" s="40">
        <v>2000000</v>
      </c>
    </row>
    <row r="449" spans="1:7" ht="15.75">
      <c r="A449" s="194">
        <v>253</v>
      </c>
      <c r="B449" s="192" t="s">
        <v>24642</v>
      </c>
      <c r="E449" s="205" t="s">
        <v>18785</v>
      </c>
      <c r="F449" s="40"/>
      <c r="G449" s="40">
        <v>1000000</v>
      </c>
    </row>
    <row r="450" spans="1:7" ht="15.75">
      <c r="A450" s="194">
        <v>254</v>
      </c>
      <c r="B450" s="192" t="s">
        <v>24643</v>
      </c>
      <c r="E450" s="205" t="s">
        <v>18786</v>
      </c>
      <c r="F450" s="40"/>
      <c r="G450" s="40">
        <v>2000000</v>
      </c>
    </row>
    <row r="451" spans="1:7" ht="47.25">
      <c r="A451" s="194">
        <v>255</v>
      </c>
      <c r="B451" s="192" t="s">
        <v>24644</v>
      </c>
      <c r="E451" s="149" t="s">
        <v>18787</v>
      </c>
      <c r="F451" s="40"/>
      <c r="G451" s="40">
        <v>2000000</v>
      </c>
    </row>
    <row r="452" spans="1:7" ht="47.25">
      <c r="A452" s="194">
        <v>256</v>
      </c>
      <c r="B452" s="192" t="s">
        <v>24645</v>
      </c>
      <c r="E452" s="149" t="s">
        <v>18788</v>
      </c>
      <c r="F452" s="40"/>
      <c r="G452" s="40">
        <v>1000000</v>
      </c>
    </row>
    <row r="453" spans="1:7" ht="63">
      <c r="A453" s="194">
        <v>257</v>
      </c>
      <c r="B453" s="192" t="s">
        <v>24646</v>
      </c>
      <c r="E453" s="149" t="s">
        <v>18789</v>
      </c>
      <c r="F453" s="40"/>
      <c r="G453" s="40">
        <v>1000000</v>
      </c>
    </row>
    <row r="454" spans="1:7" ht="15.75">
      <c r="A454" s="194">
        <v>258</v>
      </c>
      <c r="B454" s="192" t="s">
        <v>24647</v>
      </c>
      <c r="E454" s="205" t="s">
        <v>18790</v>
      </c>
      <c r="F454" s="40"/>
      <c r="G454" s="40">
        <v>1500000</v>
      </c>
    </row>
    <row r="455" spans="1:7" ht="15.75">
      <c r="A455" s="194">
        <v>259</v>
      </c>
      <c r="B455" s="192" t="s">
        <v>24648</v>
      </c>
      <c r="E455" s="205" t="s">
        <v>18791</v>
      </c>
      <c r="F455" s="40"/>
      <c r="G455" s="40">
        <v>1500000</v>
      </c>
    </row>
    <row r="456" spans="1:7" ht="15.75">
      <c r="A456" s="194">
        <v>260</v>
      </c>
      <c r="B456" s="192" t="s">
        <v>24649</v>
      </c>
      <c r="E456" s="205" t="s">
        <v>18792</v>
      </c>
      <c r="F456" s="40"/>
      <c r="G456" s="40">
        <v>1500000</v>
      </c>
    </row>
    <row r="457" spans="1:7" ht="15.75">
      <c r="A457" s="194">
        <v>261</v>
      </c>
      <c r="B457" s="192" t="s">
        <v>24650</v>
      </c>
      <c r="E457" s="205" t="s">
        <v>18793</v>
      </c>
      <c r="F457" s="40"/>
      <c r="G457" s="40">
        <v>1500000</v>
      </c>
    </row>
    <row r="458" spans="1:7" ht="15.75">
      <c r="A458" s="194">
        <v>262</v>
      </c>
      <c r="B458" s="192" t="s">
        <v>24651</v>
      </c>
      <c r="E458" s="205" t="s">
        <v>18794</v>
      </c>
      <c r="F458" s="40"/>
      <c r="G458" s="40">
        <v>2000000</v>
      </c>
    </row>
    <row r="459" spans="1:7" ht="15.75">
      <c r="A459" s="194">
        <v>263</v>
      </c>
      <c r="B459" s="192" t="s">
        <v>24652</v>
      </c>
      <c r="E459" s="205" t="s">
        <v>18795</v>
      </c>
      <c r="F459" s="40"/>
      <c r="G459" s="40">
        <v>1000000</v>
      </c>
    </row>
    <row r="460" spans="1:7" ht="15.75">
      <c r="A460" s="194">
        <v>264</v>
      </c>
      <c r="B460" s="192" t="s">
        <v>24653</v>
      </c>
      <c r="E460" s="205" t="s">
        <v>18796</v>
      </c>
      <c r="F460" s="40"/>
      <c r="G460" s="40">
        <v>1000000</v>
      </c>
    </row>
    <row r="461" spans="1:7" ht="15.75">
      <c r="A461" s="194">
        <v>265</v>
      </c>
      <c r="B461" s="192" t="s">
        <v>24654</v>
      </c>
      <c r="E461" s="205" t="s">
        <v>18797</v>
      </c>
      <c r="F461" s="40"/>
      <c r="G461" s="40">
        <v>1000000</v>
      </c>
    </row>
    <row r="462" spans="1:7" ht="15.75">
      <c r="A462" s="194">
        <v>266</v>
      </c>
      <c r="B462" s="192" t="s">
        <v>24655</v>
      </c>
      <c r="E462" s="205" t="s">
        <v>18798</v>
      </c>
      <c r="F462" s="40"/>
      <c r="G462" s="40">
        <v>2000000</v>
      </c>
    </row>
    <row r="463" spans="1:7" ht="15.75">
      <c r="A463" s="194">
        <v>267</v>
      </c>
      <c r="B463" s="192" t="s">
        <v>24656</v>
      </c>
      <c r="E463" s="205" t="s">
        <v>18799</v>
      </c>
      <c r="F463" s="40"/>
      <c r="G463" s="40">
        <v>1000000</v>
      </c>
    </row>
    <row r="464" spans="1:7" ht="15.75">
      <c r="A464" s="194">
        <v>268</v>
      </c>
      <c r="B464" s="192" t="s">
        <v>24657</v>
      </c>
      <c r="E464" s="205" t="s">
        <v>18800</v>
      </c>
      <c r="F464" s="40"/>
      <c r="G464" s="40">
        <v>1000000</v>
      </c>
    </row>
    <row r="465" spans="1:7" ht="15.75">
      <c r="A465" s="194">
        <v>269</v>
      </c>
      <c r="B465" s="192" t="s">
        <v>24658</v>
      </c>
      <c r="E465" s="205" t="s">
        <v>18801</v>
      </c>
      <c r="F465" s="40"/>
      <c r="G465" s="40">
        <v>1000000</v>
      </c>
    </row>
    <row r="466" spans="1:7" ht="31.5">
      <c r="A466" s="194">
        <v>270</v>
      </c>
      <c r="B466" s="192" t="s">
        <v>24659</v>
      </c>
      <c r="E466" s="149" t="s">
        <v>18802</v>
      </c>
      <c r="F466" s="40"/>
      <c r="G466" s="40">
        <v>1000000</v>
      </c>
    </row>
    <row r="467" spans="1:7" ht="15.75">
      <c r="A467" s="194">
        <v>271</v>
      </c>
      <c r="B467" s="192" t="s">
        <v>24660</v>
      </c>
      <c r="E467" s="205" t="s">
        <v>18803</v>
      </c>
      <c r="F467" s="40"/>
      <c r="G467" s="40">
        <v>1000000</v>
      </c>
    </row>
    <row r="468" spans="1:7" ht="31.5">
      <c r="A468" s="194">
        <v>272</v>
      </c>
      <c r="B468" s="192" t="s">
        <v>24661</v>
      </c>
      <c r="E468" s="149" t="s">
        <v>18804</v>
      </c>
      <c r="F468" s="40"/>
      <c r="G468" s="40">
        <v>1000000</v>
      </c>
    </row>
    <row r="469" spans="1:7" ht="31.5">
      <c r="A469" s="194">
        <v>273</v>
      </c>
      <c r="B469" s="192" t="s">
        <v>24662</v>
      </c>
      <c r="E469" s="149" t="s">
        <v>18805</v>
      </c>
      <c r="F469" s="40"/>
      <c r="G469" s="40">
        <v>1000000</v>
      </c>
    </row>
    <row r="470" spans="1:7" ht="15.75">
      <c r="A470" s="194">
        <v>274</v>
      </c>
      <c r="B470" s="192" t="s">
        <v>24663</v>
      </c>
      <c r="E470" s="205" t="s">
        <v>18806</v>
      </c>
      <c r="F470" s="40"/>
      <c r="G470" s="40">
        <v>1000000</v>
      </c>
    </row>
    <row r="471" spans="1:7" ht="31.5">
      <c r="A471" s="194">
        <v>275</v>
      </c>
      <c r="B471" s="192" t="s">
        <v>24664</v>
      </c>
      <c r="E471" s="149" t="s">
        <v>18807</v>
      </c>
      <c r="F471" s="40"/>
      <c r="G471" s="40">
        <v>1000000</v>
      </c>
    </row>
    <row r="472" spans="1:7" ht="15.75">
      <c r="A472" s="194">
        <v>276</v>
      </c>
      <c r="B472" s="192" t="s">
        <v>24665</v>
      </c>
      <c r="E472" s="205" t="s">
        <v>18808</v>
      </c>
      <c r="F472" s="40"/>
      <c r="G472" s="40">
        <v>1000000</v>
      </c>
    </row>
    <row r="473" spans="1:7" ht="15.75">
      <c r="A473" s="194">
        <v>277</v>
      </c>
      <c r="B473" s="192" t="s">
        <v>24666</v>
      </c>
      <c r="E473" s="205" t="s">
        <v>18809</v>
      </c>
      <c r="F473" s="40"/>
      <c r="G473" s="40">
        <v>1000000</v>
      </c>
    </row>
    <row r="474" spans="1:7" ht="15.75">
      <c r="A474" s="194">
        <v>278</v>
      </c>
      <c r="B474" s="192" t="s">
        <v>24667</v>
      </c>
      <c r="E474" s="205" t="s">
        <v>18810</v>
      </c>
      <c r="F474" s="40"/>
      <c r="G474" s="40">
        <v>500000</v>
      </c>
    </row>
    <row r="475" spans="1:7" ht="31.5">
      <c r="A475" s="194">
        <v>279</v>
      </c>
      <c r="B475" s="192" t="s">
        <v>24668</v>
      </c>
      <c r="E475" s="149" t="s">
        <v>18811</v>
      </c>
      <c r="F475" s="40"/>
      <c r="G475" s="40">
        <v>1000000</v>
      </c>
    </row>
    <row r="476" spans="1:7" ht="15.75">
      <c r="A476" s="194">
        <v>280</v>
      </c>
      <c r="B476" s="192" t="s">
        <v>24669</v>
      </c>
      <c r="E476" s="205" t="s">
        <v>18812</v>
      </c>
      <c r="F476" s="40"/>
      <c r="G476" s="40">
        <v>1000000</v>
      </c>
    </row>
    <row r="477" spans="1:7" ht="15.75">
      <c r="A477" s="194">
        <v>281</v>
      </c>
      <c r="B477" s="192" t="s">
        <v>24670</v>
      </c>
      <c r="E477" s="205" t="s">
        <v>18813</v>
      </c>
      <c r="F477" s="40"/>
      <c r="G477" s="40">
        <v>2000000</v>
      </c>
    </row>
    <row r="478" spans="1:7" ht="15.75">
      <c r="A478" s="194">
        <v>282</v>
      </c>
      <c r="B478" s="192" t="s">
        <v>24671</v>
      </c>
      <c r="E478" s="205" t="s">
        <v>18814</v>
      </c>
      <c r="F478" s="40"/>
      <c r="G478" s="40">
        <v>1000000</v>
      </c>
    </row>
    <row r="479" spans="1:7" ht="15.75">
      <c r="A479" s="194">
        <v>283</v>
      </c>
      <c r="B479" s="192" t="s">
        <v>24672</v>
      </c>
      <c r="E479" s="205" t="s">
        <v>18815</v>
      </c>
      <c r="F479" s="40"/>
      <c r="G479" s="40">
        <v>1000000</v>
      </c>
    </row>
    <row r="480" spans="1:7" ht="15.75">
      <c r="A480" s="194">
        <v>284</v>
      </c>
      <c r="B480" s="192" t="s">
        <v>24673</v>
      </c>
      <c r="E480" s="205" t="s">
        <v>18816</v>
      </c>
      <c r="F480" s="40"/>
      <c r="G480" s="40">
        <v>1000000</v>
      </c>
    </row>
    <row r="481" spans="1:7" ht="15.75">
      <c r="A481" s="194">
        <v>285</v>
      </c>
      <c r="B481" s="192" t="s">
        <v>24674</v>
      </c>
      <c r="E481" s="205" t="s">
        <v>18817</v>
      </c>
      <c r="F481" s="40"/>
      <c r="G481" s="40">
        <v>1000000</v>
      </c>
    </row>
    <row r="482" spans="1:7" ht="31.5">
      <c r="A482" s="194">
        <v>286</v>
      </c>
      <c r="B482" s="192" t="s">
        <v>24675</v>
      </c>
      <c r="E482" s="149" t="s">
        <v>18818</v>
      </c>
      <c r="F482" s="40"/>
      <c r="G482" s="40">
        <v>1000000</v>
      </c>
    </row>
    <row r="483" spans="1:7" ht="15.75">
      <c r="A483" s="194">
        <v>287</v>
      </c>
      <c r="B483" s="192" t="s">
        <v>24676</v>
      </c>
      <c r="E483" s="205" t="s">
        <v>18819</v>
      </c>
      <c r="F483" s="40"/>
      <c r="G483" s="40">
        <v>1000000</v>
      </c>
    </row>
    <row r="484" spans="1:7" ht="15.75">
      <c r="A484" s="194">
        <v>288</v>
      </c>
      <c r="B484" s="192" t="s">
        <v>24677</v>
      </c>
      <c r="E484" s="205" t="s">
        <v>18820</v>
      </c>
      <c r="F484" s="40"/>
      <c r="G484" s="40">
        <v>1000000</v>
      </c>
    </row>
    <row r="485" spans="1:7" ht="15.75">
      <c r="A485" s="194">
        <v>289</v>
      </c>
      <c r="B485" s="192" t="s">
        <v>24678</v>
      </c>
      <c r="E485" s="205" t="s">
        <v>18821</v>
      </c>
      <c r="F485" s="40"/>
      <c r="G485" s="40">
        <v>1000000</v>
      </c>
    </row>
    <row r="486" spans="1:7" ht="15.75">
      <c r="A486" s="194">
        <v>290</v>
      </c>
      <c r="B486" s="192" t="s">
        <v>24679</v>
      </c>
      <c r="E486" s="205" t="s">
        <v>18822</v>
      </c>
      <c r="F486" s="40"/>
      <c r="G486" s="40">
        <v>1000000</v>
      </c>
    </row>
    <row r="487" spans="1:7" ht="15.75">
      <c r="A487" s="194">
        <v>291</v>
      </c>
      <c r="B487" s="192" t="s">
        <v>24680</v>
      </c>
      <c r="E487" s="205" t="s">
        <v>18823</v>
      </c>
      <c r="F487" s="40"/>
      <c r="G487" s="40">
        <v>1000000</v>
      </c>
    </row>
    <row r="488" spans="1:7" ht="15.75">
      <c r="A488" s="194">
        <v>292</v>
      </c>
      <c r="B488" s="192" t="s">
        <v>24681</v>
      </c>
      <c r="E488" s="205" t="s">
        <v>18824</v>
      </c>
      <c r="F488" s="40"/>
      <c r="G488" s="40">
        <v>1000000</v>
      </c>
    </row>
    <row r="489" spans="1:7" ht="15.75">
      <c r="A489" s="194">
        <v>293</v>
      </c>
      <c r="B489" s="192" t="s">
        <v>24682</v>
      </c>
      <c r="E489" s="205" t="s">
        <v>18825</v>
      </c>
      <c r="F489" s="40"/>
      <c r="G489" s="40">
        <v>1000000</v>
      </c>
    </row>
    <row r="490" spans="1:7" ht="15.75">
      <c r="A490" s="194">
        <v>294</v>
      </c>
      <c r="B490" s="192" t="s">
        <v>24683</v>
      </c>
      <c r="E490" s="205" t="s">
        <v>18826</v>
      </c>
      <c r="F490" s="40"/>
      <c r="G490" s="40">
        <v>1000000</v>
      </c>
    </row>
    <row r="491" spans="1:7" ht="15.75">
      <c r="A491" s="194">
        <v>295</v>
      </c>
      <c r="B491" s="192" t="s">
        <v>24684</v>
      </c>
      <c r="E491" s="205" t="s">
        <v>18827</v>
      </c>
      <c r="F491" s="40"/>
      <c r="G491" s="40">
        <v>2000000</v>
      </c>
    </row>
    <row r="492" spans="1:7" ht="15.75">
      <c r="A492" s="194">
        <v>296</v>
      </c>
      <c r="B492" s="192" t="s">
        <v>24685</v>
      </c>
      <c r="E492" s="205" t="s">
        <v>18828</v>
      </c>
      <c r="F492" s="40"/>
      <c r="G492" s="40">
        <v>1000000</v>
      </c>
    </row>
    <row r="493" spans="1:7" ht="12" customHeight="1">
      <c r="A493" s="125"/>
      <c r="E493" s="125"/>
    </row>
    <row r="494" spans="1:7" ht="15.75" customHeight="1">
      <c r="A494" s="207"/>
      <c r="B494" s="208"/>
      <c r="C494" s="208"/>
      <c r="D494" s="209"/>
      <c r="E494" s="247" t="s">
        <v>25965</v>
      </c>
      <c r="F494" s="211">
        <v>0</v>
      </c>
      <c r="G494" s="211">
        <v>379800000</v>
      </c>
    </row>
    <row r="495" spans="1:7" ht="12" customHeight="1">
      <c r="A495" s="125"/>
      <c r="E495" s="125"/>
    </row>
    <row r="496" spans="1:7" ht="12" customHeight="1">
      <c r="A496" s="125"/>
      <c r="E496" s="125"/>
    </row>
    <row r="497" spans="1:7" ht="15.75" customHeight="1">
      <c r="A497" s="196" t="s">
        <v>7474</v>
      </c>
      <c r="E497" s="125"/>
    </row>
    <row r="498" spans="1:7" ht="15.75" customHeight="1">
      <c r="A498" s="201" t="s">
        <v>4842</v>
      </c>
      <c r="E498" s="125"/>
    </row>
    <row r="499" spans="1:7" ht="12" customHeight="1">
      <c r="A499" s="202" t="s">
        <v>5306</v>
      </c>
      <c r="E499" s="125"/>
    </row>
    <row r="500" spans="1:7" ht="12" customHeight="1">
      <c r="A500" s="125"/>
      <c r="E500" s="125"/>
    </row>
    <row r="501" spans="1:7" ht="15.75" customHeight="1">
      <c r="A501" s="194" t="s">
        <v>5225</v>
      </c>
      <c r="B501" s="192" t="s">
        <v>304</v>
      </c>
      <c r="C501" s="192" t="s">
        <v>731</v>
      </c>
      <c r="E501" s="194" t="s">
        <v>4575</v>
      </c>
      <c r="F501" s="194" t="s">
        <v>4190</v>
      </c>
      <c r="G501" s="194" t="s">
        <v>4193</v>
      </c>
    </row>
    <row r="502" spans="1:7" ht="12" customHeight="1">
      <c r="A502" s="125"/>
      <c r="E502" s="125"/>
    </row>
    <row r="503" spans="1:7" ht="47.25" customHeight="1">
      <c r="A503" s="194">
        <v>1</v>
      </c>
      <c r="B503" s="192" t="s">
        <v>7384</v>
      </c>
      <c r="E503" s="149" t="s">
        <v>5672</v>
      </c>
      <c r="F503" s="40">
        <v>28000000</v>
      </c>
      <c r="G503" s="40">
        <v>2336000</v>
      </c>
    </row>
    <row r="504" spans="1:7" ht="15.75" customHeight="1">
      <c r="A504" s="194"/>
      <c r="E504" s="205"/>
      <c r="F504" s="40"/>
      <c r="G504" s="40">
        <v>0</v>
      </c>
    </row>
    <row r="505" spans="1:7" ht="15.75" customHeight="1">
      <c r="A505" s="125"/>
      <c r="E505" s="220" t="s">
        <v>8251</v>
      </c>
      <c r="G505" s="40">
        <v>0</v>
      </c>
    </row>
    <row r="506" spans="1:7" ht="15.75" customHeight="1">
      <c r="A506" s="194">
        <v>2</v>
      </c>
      <c r="B506" s="192" t="s">
        <v>5281</v>
      </c>
      <c r="E506" s="205" t="s">
        <v>5687</v>
      </c>
      <c r="F506" s="40">
        <v>20000000</v>
      </c>
      <c r="G506" s="40">
        <v>5840000</v>
      </c>
    </row>
    <row r="507" spans="1:7" ht="31.5" customHeight="1">
      <c r="A507" s="194">
        <v>3</v>
      </c>
      <c r="B507" s="192" t="s">
        <v>5282</v>
      </c>
      <c r="E507" s="149" t="s">
        <v>5686</v>
      </c>
      <c r="F507" s="40">
        <v>55000000</v>
      </c>
      <c r="G507" s="40">
        <v>5840000</v>
      </c>
    </row>
    <row r="508" spans="1:7" ht="15.75" customHeight="1">
      <c r="A508" s="194">
        <v>4</v>
      </c>
      <c r="B508" s="192" t="s">
        <v>5019</v>
      </c>
      <c r="E508" s="149" t="s">
        <v>5020</v>
      </c>
      <c r="F508" s="40">
        <v>80000000</v>
      </c>
      <c r="G508" s="40">
        <v>5840000</v>
      </c>
    </row>
    <row r="509" spans="1:7" ht="31.5" customHeight="1">
      <c r="A509" s="194">
        <v>5</v>
      </c>
      <c r="B509" s="192" t="s">
        <v>5018</v>
      </c>
      <c r="E509" s="149" t="s">
        <v>5688</v>
      </c>
      <c r="F509" s="40">
        <v>60000000</v>
      </c>
      <c r="G509" s="40">
        <v>5840000</v>
      </c>
    </row>
    <row r="510" spans="1:7" ht="15.75" customHeight="1">
      <c r="A510" s="194">
        <v>6</v>
      </c>
      <c r="B510" s="192" t="s">
        <v>2231</v>
      </c>
      <c r="E510" s="205" t="s">
        <v>5873</v>
      </c>
      <c r="F510" s="40">
        <v>50000000</v>
      </c>
      <c r="G510" s="40">
        <v>5840000</v>
      </c>
    </row>
    <row r="511" spans="1:7" ht="15.75" customHeight="1">
      <c r="A511" s="194">
        <v>7</v>
      </c>
      <c r="B511" s="192" t="s">
        <v>5279</v>
      </c>
      <c r="E511" s="205" t="s">
        <v>5690</v>
      </c>
      <c r="F511" s="40">
        <v>56000000</v>
      </c>
      <c r="G511" s="40">
        <v>5110000</v>
      </c>
    </row>
    <row r="512" spans="1:7" ht="15.75" customHeight="1">
      <c r="A512" s="194">
        <v>8</v>
      </c>
      <c r="B512" s="192" t="s">
        <v>5280</v>
      </c>
      <c r="E512" s="205" t="s">
        <v>5689</v>
      </c>
      <c r="F512" s="40">
        <v>44100000</v>
      </c>
      <c r="G512" s="40">
        <v>12410000</v>
      </c>
    </row>
    <row r="513" spans="1:7" ht="15.75" customHeight="1">
      <c r="A513" s="194">
        <v>9</v>
      </c>
      <c r="B513" s="192" t="s">
        <v>2245</v>
      </c>
      <c r="E513" s="205" t="s">
        <v>5021</v>
      </c>
      <c r="F513" s="40">
        <v>50000000</v>
      </c>
      <c r="G513" s="40">
        <v>12410000</v>
      </c>
    </row>
    <row r="514" spans="1:7" ht="12" customHeight="1">
      <c r="A514" s="125"/>
      <c r="E514" s="125"/>
    </row>
    <row r="515" spans="1:7" ht="15.75" customHeight="1">
      <c r="A515" s="207"/>
      <c r="B515" s="208"/>
      <c r="C515" s="208"/>
      <c r="D515" s="209"/>
      <c r="E515" s="247" t="s">
        <v>25966</v>
      </c>
      <c r="F515" s="211">
        <v>443100000</v>
      </c>
      <c r="G515" s="211">
        <v>61466000</v>
      </c>
    </row>
    <row r="516" spans="1:7" ht="12" customHeight="1">
      <c r="A516" s="125"/>
      <c r="E516" s="125"/>
    </row>
    <row r="517" spans="1:7" ht="12" customHeight="1">
      <c r="A517" s="125"/>
      <c r="E517" s="125"/>
    </row>
    <row r="518" spans="1:7" ht="15.75" customHeight="1">
      <c r="A518" s="196" t="s">
        <v>7475</v>
      </c>
      <c r="E518" s="125"/>
    </row>
    <row r="519" spans="1:7" ht="15.75" customHeight="1">
      <c r="A519" s="201" t="s">
        <v>4841</v>
      </c>
      <c r="E519" s="125"/>
    </row>
    <row r="520" spans="1:7" ht="12" customHeight="1">
      <c r="A520" s="202" t="s">
        <v>1979</v>
      </c>
      <c r="E520" s="125"/>
    </row>
    <row r="521" spans="1:7" ht="11.25" customHeight="1">
      <c r="A521" s="125"/>
      <c r="E521" s="125"/>
    </row>
    <row r="522" spans="1:7" ht="15.75" customHeight="1">
      <c r="A522" s="194" t="s">
        <v>5225</v>
      </c>
      <c r="B522" s="192" t="s">
        <v>304</v>
      </c>
      <c r="C522" s="192" t="s">
        <v>731</v>
      </c>
      <c r="E522" s="194" t="s">
        <v>4575</v>
      </c>
      <c r="F522" s="194" t="s">
        <v>4190</v>
      </c>
      <c r="G522" s="194" t="s">
        <v>4193</v>
      </c>
    </row>
    <row r="523" spans="1:7" ht="11.25" customHeight="1">
      <c r="A523" s="125"/>
      <c r="E523" s="125"/>
    </row>
    <row r="524" spans="1:7" ht="47.25">
      <c r="A524" s="194">
        <v>1</v>
      </c>
      <c r="B524" s="192" t="s">
        <v>12766</v>
      </c>
      <c r="E524" s="149" t="s">
        <v>8657</v>
      </c>
      <c r="F524" s="40"/>
      <c r="G524" s="40">
        <v>2920000</v>
      </c>
    </row>
    <row r="525" spans="1:7" ht="15.75">
      <c r="A525" s="194">
        <v>2</v>
      </c>
      <c r="B525" s="192" t="s">
        <v>12767</v>
      </c>
      <c r="E525" s="205" t="s">
        <v>8658</v>
      </c>
      <c r="F525" s="40"/>
      <c r="G525" s="40">
        <v>2920000</v>
      </c>
    </row>
    <row r="526" spans="1:7" ht="15.75">
      <c r="A526" s="194">
        <v>3</v>
      </c>
      <c r="B526" s="192" t="s">
        <v>12768</v>
      </c>
      <c r="E526" s="205" t="s">
        <v>8659</v>
      </c>
      <c r="F526" s="40"/>
      <c r="G526" s="40">
        <v>730000</v>
      </c>
    </row>
    <row r="527" spans="1:7" ht="15.75">
      <c r="A527" s="194">
        <v>4</v>
      </c>
      <c r="B527" s="192" t="s">
        <v>12769</v>
      </c>
      <c r="E527" s="205" t="s">
        <v>8660</v>
      </c>
      <c r="F527" s="40"/>
      <c r="G527" s="40">
        <v>1095000</v>
      </c>
    </row>
    <row r="528" spans="1:7" ht="31.5">
      <c r="A528" s="194">
        <v>5</v>
      </c>
      <c r="B528" s="192" t="s">
        <v>12770</v>
      </c>
      <c r="E528" s="149" t="s">
        <v>8661</v>
      </c>
      <c r="F528" s="40"/>
      <c r="G528" s="40">
        <v>730000</v>
      </c>
    </row>
    <row r="529" spans="1:7" ht="15.75">
      <c r="A529" s="194">
        <v>6</v>
      </c>
      <c r="B529" s="192" t="s">
        <v>12771</v>
      </c>
      <c r="E529" s="205" t="s">
        <v>8662</v>
      </c>
      <c r="F529" s="40"/>
      <c r="G529" s="40">
        <v>730000</v>
      </c>
    </row>
    <row r="530" spans="1:7" ht="31.5">
      <c r="A530" s="194">
        <v>7</v>
      </c>
      <c r="B530" s="192" t="s">
        <v>12772</v>
      </c>
      <c r="E530" s="149" t="s">
        <v>8663</v>
      </c>
      <c r="F530" s="40"/>
      <c r="G530" s="40">
        <v>730000</v>
      </c>
    </row>
    <row r="531" spans="1:7" ht="31.5">
      <c r="A531" s="194">
        <v>8</v>
      </c>
      <c r="B531" s="192" t="s">
        <v>12773</v>
      </c>
      <c r="E531" s="149" t="s">
        <v>8664</v>
      </c>
      <c r="F531" s="40"/>
      <c r="G531" s="40">
        <v>730000</v>
      </c>
    </row>
    <row r="532" spans="1:7" ht="31.5">
      <c r="A532" s="194">
        <v>9</v>
      </c>
      <c r="B532" s="192" t="s">
        <v>12774</v>
      </c>
      <c r="E532" s="149" t="s">
        <v>8665</v>
      </c>
      <c r="F532" s="40"/>
      <c r="G532" s="40">
        <v>730000</v>
      </c>
    </row>
    <row r="533" spans="1:7" ht="31.5">
      <c r="A533" s="194">
        <v>10</v>
      </c>
      <c r="B533" s="192" t="s">
        <v>12775</v>
      </c>
      <c r="E533" s="149" t="s">
        <v>8666</v>
      </c>
      <c r="F533" s="40"/>
      <c r="G533" s="40">
        <v>730000</v>
      </c>
    </row>
    <row r="534" spans="1:7" ht="15.75">
      <c r="A534" s="194">
        <v>11</v>
      </c>
      <c r="B534" s="192" t="s">
        <v>12776</v>
      </c>
      <c r="E534" s="205" t="s">
        <v>8667</v>
      </c>
      <c r="F534" s="40"/>
      <c r="G534" s="40">
        <v>730000</v>
      </c>
    </row>
    <row r="535" spans="1:7" ht="15.75">
      <c r="A535" s="194">
        <v>12</v>
      </c>
      <c r="B535" s="192" t="s">
        <v>12777</v>
      </c>
      <c r="E535" s="205" t="s">
        <v>8668</v>
      </c>
      <c r="F535" s="40"/>
      <c r="G535" s="40">
        <v>730000</v>
      </c>
    </row>
    <row r="536" spans="1:7" ht="15.75">
      <c r="A536" s="194">
        <v>13</v>
      </c>
      <c r="B536" s="192" t="s">
        <v>12778</v>
      </c>
      <c r="E536" s="205" t="s">
        <v>8669</v>
      </c>
      <c r="F536" s="40"/>
      <c r="G536" s="40">
        <v>1095000</v>
      </c>
    </row>
    <row r="537" spans="1:7" ht="15.75">
      <c r="A537" s="194">
        <v>14</v>
      </c>
      <c r="B537" s="192" t="s">
        <v>12779</v>
      </c>
      <c r="E537" s="205" t="s">
        <v>8670</v>
      </c>
      <c r="F537" s="40"/>
      <c r="G537" s="40">
        <v>584000</v>
      </c>
    </row>
    <row r="538" spans="1:7" ht="31.5">
      <c r="A538" s="194">
        <v>15</v>
      </c>
      <c r="B538" s="192" t="s">
        <v>12780</v>
      </c>
      <c r="E538" s="149" t="s">
        <v>8671</v>
      </c>
      <c r="F538" s="40"/>
      <c r="G538" s="40">
        <v>1825000</v>
      </c>
    </row>
    <row r="539" spans="1:7" ht="15.75">
      <c r="A539" s="194">
        <v>16</v>
      </c>
      <c r="B539" s="192" t="s">
        <v>12781</v>
      </c>
      <c r="E539" s="205" t="s">
        <v>8672</v>
      </c>
      <c r="F539" s="40"/>
      <c r="G539" s="40">
        <v>1460000</v>
      </c>
    </row>
    <row r="540" spans="1:7" ht="15.75">
      <c r="A540" s="194">
        <v>17</v>
      </c>
      <c r="B540" s="192" t="s">
        <v>12782</v>
      </c>
      <c r="E540" s="205" t="s">
        <v>8673</v>
      </c>
      <c r="F540" s="40"/>
      <c r="G540" s="40">
        <v>1095000</v>
      </c>
    </row>
    <row r="541" spans="1:7" ht="31.5">
      <c r="A541" s="194">
        <v>18</v>
      </c>
      <c r="B541" s="192" t="s">
        <v>12783</v>
      </c>
      <c r="E541" s="149" t="s">
        <v>8674</v>
      </c>
      <c r="F541" s="40"/>
      <c r="G541" s="40">
        <v>1825000</v>
      </c>
    </row>
    <row r="542" spans="1:7" ht="31.5">
      <c r="A542" s="194">
        <v>19</v>
      </c>
      <c r="B542" s="192" t="s">
        <v>12784</v>
      </c>
      <c r="E542" s="149" t="s">
        <v>8675</v>
      </c>
      <c r="F542" s="40"/>
      <c r="G542" s="40">
        <v>730000</v>
      </c>
    </row>
    <row r="543" spans="1:7" ht="31.5">
      <c r="A543" s="194">
        <v>20</v>
      </c>
      <c r="B543" s="192" t="s">
        <v>12785</v>
      </c>
      <c r="E543" s="149" t="s">
        <v>8676</v>
      </c>
      <c r="F543" s="40"/>
      <c r="G543" s="40">
        <v>730000</v>
      </c>
    </row>
    <row r="544" spans="1:7" ht="47.25">
      <c r="A544" s="194">
        <v>21</v>
      </c>
      <c r="B544" s="192" t="s">
        <v>12786</v>
      </c>
      <c r="E544" s="149" t="s">
        <v>8677</v>
      </c>
      <c r="F544" s="40"/>
      <c r="G544" s="40">
        <v>730000</v>
      </c>
    </row>
    <row r="545" spans="1:7" ht="15.75">
      <c r="A545" s="194">
        <v>22</v>
      </c>
      <c r="B545" s="192" t="s">
        <v>12787</v>
      </c>
      <c r="E545" s="205" t="s">
        <v>8678</v>
      </c>
      <c r="F545" s="40"/>
      <c r="G545" s="40">
        <v>1825000</v>
      </c>
    </row>
    <row r="546" spans="1:7" ht="15.75">
      <c r="A546" s="194">
        <v>23</v>
      </c>
      <c r="B546" s="192" t="s">
        <v>12788</v>
      </c>
      <c r="E546" s="205" t="s">
        <v>8679</v>
      </c>
      <c r="F546" s="40"/>
      <c r="G546" s="40">
        <v>1825000</v>
      </c>
    </row>
    <row r="547" spans="1:7" ht="15.75">
      <c r="A547" s="194">
        <v>24</v>
      </c>
      <c r="B547" s="192" t="s">
        <v>12789</v>
      </c>
      <c r="E547" s="205" t="s">
        <v>8680</v>
      </c>
      <c r="F547" s="40"/>
      <c r="G547" s="40">
        <v>1460000</v>
      </c>
    </row>
    <row r="548" spans="1:7" ht="15.75">
      <c r="A548" s="194">
        <v>25</v>
      </c>
      <c r="B548" s="192" t="s">
        <v>12790</v>
      </c>
      <c r="E548" s="205" t="s">
        <v>8681</v>
      </c>
      <c r="F548" s="40"/>
      <c r="G548" s="40">
        <v>1825000</v>
      </c>
    </row>
    <row r="549" spans="1:7" ht="15.75">
      <c r="A549" s="194">
        <v>26</v>
      </c>
      <c r="B549" s="192" t="s">
        <v>12791</v>
      </c>
      <c r="E549" s="205" t="s">
        <v>8682</v>
      </c>
      <c r="F549" s="40"/>
      <c r="G549" s="40">
        <v>730000</v>
      </c>
    </row>
    <row r="550" spans="1:7" ht="31.5">
      <c r="A550" s="194">
        <v>27</v>
      </c>
      <c r="B550" s="192" t="s">
        <v>12792</v>
      </c>
      <c r="E550" s="149" t="s">
        <v>8683</v>
      </c>
      <c r="F550" s="40"/>
      <c r="G550" s="40">
        <v>2190000</v>
      </c>
    </row>
    <row r="551" spans="1:7" ht="31.5">
      <c r="A551" s="194">
        <v>28</v>
      </c>
      <c r="B551" s="192" t="s">
        <v>12793</v>
      </c>
      <c r="E551" s="149" t="s">
        <v>8684</v>
      </c>
      <c r="F551" s="40"/>
      <c r="G551" s="40">
        <v>6570000</v>
      </c>
    </row>
    <row r="552" spans="1:7" ht="31.5">
      <c r="A552" s="194">
        <v>29</v>
      </c>
      <c r="B552" s="192" t="s">
        <v>12794</v>
      </c>
      <c r="E552" s="149" t="s">
        <v>8685</v>
      </c>
      <c r="F552" s="40"/>
      <c r="G552" s="40">
        <v>8450000</v>
      </c>
    </row>
    <row r="553" spans="1:7" ht="31.5">
      <c r="A553" s="194">
        <v>30</v>
      </c>
      <c r="B553" s="192" t="s">
        <v>12795</v>
      </c>
      <c r="E553" s="149" t="s">
        <v>8686</v>
      </c>
      <c r="F553" s="40"/>
      <c r="G553" s="40">
        <v>3650000</v>
      </c>
    </row>
    <row r="554" spans="1:7" ht="15.75">
      <c r="A554" s="194">
        <v>31</v>
      </c>
      <c r="B554" s="192" t="s">
        <v>12796</v>
      </c>
      <c r="E554" s="205" t="s">
        <v>8687</v>
      </c>
      <c r="F554" s="40"/>
      <c r="G554" s="40">
        <v>1095000</v>
      </c>
    </row>
    <row r="555" spans="1:7" ht="15.75">
      <c r="A555" s="194">
        <v>32</v>
      </c>
      <c r="B555" s="192" t="s">
        <v>12797</v>
      </c>
      <c r="E555" s="205" t="s">
        <v>8688</v>
      </c>
      <c r="F555" s="40"/>
      <c r="G555" s="40">
        <v>3650000</v>
      </c>
    </row>
    <row r="556" spans="1:7" ht="15.75">
      <c r="A556" s="194">
        <v>33</v>
      </c>
      <c r="B556" s="192" t="s">
        <v>12798</v>
      </c>
      <c r="E556" s="205" t="s">
        <v>8689</v>
      </c>
      <c r="F556" s="40"/>
      <c r="G556" s="40">
        <v>2190000</v>
      </c>
    </row>
    <row r="557" spans="1:7" ht="31.5">
      <c r="A557" s="194">
        <v>34</v>
      </c>
      <c r="B557" s="192" t="s">
        <v>12799</v>
      </c>
      <c r="E557" s="149" t="s">
        <v>8690</v>
      </c>
      <c r="F557" s="40"/>
      <c r="G557" s="40">
        <v>8450000</v>
      </c>
    </row>
    <row r="558" spans="1:7" ht="15.75">
      <c r="A558" s="194">
        <v>35</v>
      </c>
      <c r="B558" s="192" t="s">
        <v>12800</v>
      </c>
      <c r="E558" s="205" t="s">
        <v>8691</v>
      </c>
      <c r="F558" s="40"/>
      <c r="G558" s="40">
        <v>730000</v>
      </c>
    </row>
    <row r="559" spans="1:7" ht="15.75">
      <c r="A559" s="194">
        <v>36</v>
      </c>
      <c r="B559" s="192" t="s">
        <v>12801</v>
      </c>
      <c r="E559" s="205" t="s">
        <v>8692</v>
      </c>
      <c r="F559" s="40"/>
      <c r="G559" s="40">
        <v>1095000</v>
      </c>
    </row>
    <row r="560" spans="1:7" ht="31.5">
      <c r="A560" s="194">
        <v>37</v>
      </c>
      <c r="B560" s="192" t="s">
        <v>12802</v>
      </c>
      <c r="E560" s="149" t="s">
        <v>8693</v>
      </c>
      <c r="F560" s="40"/>
      <c r="G560" s="40">
        <v>4380000</v>
      </c>
    </row>
    <row r="561" spans="1:7" ht="15.75">
      <c r="A561" s="194">
        <v>38</v>
      </c>
      <c r="B561" s="192" t="s">
        <v>12803</v>
      </c>
      <c r="E561" s="205" t="s">
        <v>8694</v>
      </c>
      <c r="F561" s="40"/>
      <c r="G561" s="40">
        <v>4800000</v>
      </c>
    </row>
    <row r="562" spans="1:7" ht="15.75">
      <c r="A562" s="194">
        <v>39</v>
      </c>
      <c r="B562" s="192" t="s">
        <v>12804</v>
      </c>
      <c r="E562" s="205" t="s">
        <v>8695</v>
      </c>
      <c r="F562" s="40"/>
      <c r="G562" s="40">
        <v>5530000</v>
      </c>
    </row>
    <row r="563" spans="1:7" ht="31.5">
      <c r="A563" s="194">
        <v>40</v>
      </c>
      <c r="B563" s="192" t="s">
        <v>12805</v>
      </c>
      <c r="E563" s="149" t="s">
        <v>8696</v>
      </c>
      <c r="F563" s="40"/>
      <c r="G563" s="40">
        <v>2555000</v>
      </c>
    </row>
    <row r="564" spans="1:7" ht="31.5">
      <c r="A564" s="194">
        <v>41</v>
      </c>
      <c r="B564" s="192" t="s">
        <v>12806</v>
      </c>
      <c r="E564" s="149" t="s">
        <v>8697</v>
      </c>
      <c r="F564" s="40"/>
      <c r="G564" s="40">
        <v>1460000</v>
      </c>
    </row>
    <row r="565" spans="1:7" ht="47.25">
      <c r="A565" s="194">
        <v>42</v>
      </c>
      <c r="B565" s="192" t="s">
        <v>12807</v>
      </c>
      <c r="E565" s="149" t="s">
        <v>8698</v>
      </c>
      <c r="F565" s="40"/>
      <c r="G565" s="40">
        <v>4380000</v>
      </c>
    </row>
    <row r="566" spans="1:7" ht="31.5">
      <c r="A566" s="194">
        <v>43</v>
      </c>
      <c r="B566" s="192" t="s">
        <v>12808</v>
      </c>
      <c r="E566" s="149" t="s">
        <v>8699</v>
      </c>
      <c r="F566" s="40"/>
      <c r="G566" s="40">
        <v>3285000</v>
      </c>
    </row>
    <row r="567" spans="1:7" ht="15.75">
      <c r="A567" s="194">
        <v>44</v>
      </c>
      <c r="B567" s="192" t="s">
        <v>12809</v>
      </c>
      <c r="E567" s="205" t="s">
        <v>8700</v>
      </c>
      <c r="F567" s="40"/>
      <c r="G567" s="40">
        <v>8450000</v>
      </c>
    </row>
    <row r="568" spans="1:7" ht="15.75">
      <c r="A568" s="194">
        <v>45</v>
      </c>
      <c r="B568" s="192" t="s">
        <v>12810</v>
      </c>
      <c r="E568" s="205" t="s">
        <v>8701</v>
      </c>
      <c r="F568" s="40"/>
      <c r="G568" s="40">
        <v>8450000</v>
      </c>
    </row>
    <row r="569" spans="1:7" ht="15.75">
      <c r="A569" s="194">
        <v>46</v>
      </c>
      <c r="B569" s="192" t="s">
        <v>12811</v>
      </c>
      <c r="E569" s="205" t="s">
        <v>8702</v>
      </c>
      <c r="F569" s="40"/>
      <c r="G569" s="40">
        <v>8450000</v>
      </c>
    </row>
    <row r="570" spans="1:7" ht="15.75">
      <c r="A570" s="194">
        <v>47</v>
      </c>
      <c r="B570" s="192" t="s">
        <v>12812</v>
      </c>
      <c r="E570" s="205" t="s">
        <v>8703</v>
      </c>
      <c r="F570" s="40"/>
      <c r="G570" s="40">
        <v>2555000</v>
      </c>
    </row>
    <row r="571" spans="1:7" ht="15.75">
      <c r="A571" s="194">
        <v>48</v>
      </c>
      <c r="B571" s="192" t="s">
        <v>12813</v>
      </c>
      <c r="E571" s="205" t="s">
        <v>8704</v>
      </c>
      <c r="F571" s="40"/>
      <c r="G571" s="40">
        <v>1095000</v>
      </c>
    </row>
    <row r="572" spans="1:7" ht="15.75">
      <c r="A572" s="194">
        <v>49</v>
      </c>
      <c r="B572" s="192" t="s">
        <v>12814</v>
      </c>
      <c r="E572" s="205" t="s">
        <v>8705</v>
      </c>
      <c r="F572" s="40"/>
      <c r="G572" s="40">
        <v>730000</v>
      </c>
    </row>
    <row r="573" spans="1:7" ht="15.75">
      <c r="A573" s="194">
        <v>50</v>
      </c>
      <c r="B573" s="192" t="s">
        <v>12815</v>
      </c>
      <c r="E573" s="205" t="s">
        <v>8706</v>
      </c>
      <c r="F573" s="40"/>
      <c r="G573" s="40">
        <v>1095000</v>
      </c>
    </row>
    <row r="574" spans="1:7" ht="15.75">
      <c r="A574" s="194">
        <v>51</v>
      </c>
      <c r="B574" s="192" t="s">
        <v>12816</v>
      </c>
      <c r="E574" s="205" t="s">
        <v>8707</v>
      </c>
      <c r="F574" s="40"/>
      <c r="G574" s="40">
        <v>730000</v>
      </c>
    </row>
    <row r="575" spans="1:7" ht="15.75">
      <c r="A575" s="194">
        <v>52</v>
      </c>
      <c r="B575" s="192" t="s">
        <v>12817</v>
      </c>
      <c r="E575" s="205" t="s">
        <v>8708</v>
      </c>
      <c r="F575" s="40"/>
      <c r="G575" s="40">
        <v>2555000</v>
      </c>
    </row>
    <row r="576" spans="1:7" ht="15.75">
      <c r="A576" s="194">
        <v>53</v>
      </c>
      <c r="B576" s="192" t="s">
        <v>12818</v>
      </c>
      <c r="E576" s="205" t="s">
        <v>8709</v>
      </c>
      <c r="F576" s="40"/>
      <c r="G576" s="40">
        <v>6260000</v>
      </c>
    </row>
    <row r="577" spans="1:7" ht="15.75">
      <c r="A577" s="194">
        <v>54</v>
      </c>
      <c r="B577" s="192" t="s">
        <v>12819</v>
      </c>
      <c r="E577" s="205" t="s">
        <v>8710</v>
      </c>
      <c r="F577" s="40"/>
      <c r="G577" s="40">
        <v>3650000</v>
      </c>
    </row>
    <row r="578" spans="1:7" ht="15.75">
      <c r="A578" s="194">
        <v>55</v>
      </c>
      <c r="B578" s="192" t="s">
        <v>12820</v>
      </c>
      <c r="E578" s="205" t="s">
        <v>8711</v>
      </c>
      <c r="F578" s="40"/>
      <c r="G578" s="40">
        <v>3650000</v>
      </c>
    </row>
    <row r="579" spans="1:7" ht="15.75">
      <c r="A579" s="194">
        <v>56</v>
      </c>
      <c r="B579" s="192" t="s">
        <v>12821</v>
      </c>
      <c r="E579" s="205" t="s">
        <v>8712</v>
      </c>
      <c r="F579" s="40"/>
      <c r="G579" s="40">
        <v>1460000</v>
      </c>
    </row>
    <row r="580" spans="1:7" ht="15.75">
      <c r="A580" s="194">
        <v>57</v>
      </c>
      <c r="B580" s="192" t="s">
        <v>12822</v>
      </c>
      <c r="E580" s="205" t="s">
        <v>8713</v>
      </c>
      <c r="F580" s="40"/>
      <c r="G580" s="40">
        <v>1825000</v>
      </c>
    </row>
    <row r="581" spans="1:7" ht="15.75">
      <c r="A581" s="194">
        <v>58</v>
      </c>
      <c r="B581" s="192" t="s">
        <v>12823</v>
      </c>
      <c r="E581" s="205" t="s">
        <v>8714</v>
      </c>
      <c r="F581" s="40"/>
      <c r="G581" s="40">
        <v>1095000</v>
      </c>
    </row>
    <row r="582" spans="1:7" ht="15.75">
      <c r="A582" s="194">
        <v>59</v>
      </c>
      <c r="B582" s="192" t="s">
        <v>12824</v>
      </c>
      <c r="E582" s="205" t="s">
        <v>8715</v>
      </c>
      <c r="F582" s="40"/>
      <c r="G582" s="40">
        <v>3650000</v>
      </c>
    </row>
    <row r="583" spans="1:7" ht="15.75">
      <c r="A583" s="194">
        <v>60</v>
      </c>
      <c r="B583" s="192" t="s">
        <v>12825</v>
      </c>
      <c r="E583" s="205" t="s">
        <v>8716</v>
      </c>
      <c r="F583" s="40"/>
      <c r="G583" s="40">
        <v>1460000</v>
      </c>
    </row>
    <row r="584" spans="1:7" ht="31.5">
      <c r="A584" s="194">
        <v>61</v>
      </c>
      <c r="B584" s="192" t="s">
        <v>12826</v>
      </c>
      <c r="E584" s="149" t="s">
        <v>8717</v>
      </c>
      <c r="F584" s="40"/>
      <c r="G584" s="40">
        <v>730000</v>
      </c>
    </row>
    <row r="585" spans="1:7" ht="31.5">
      <c r="A585" s="194">
        <v>62</v>
      </c>
      <c r="B585" s="192" t="s">
        <v>12827</v>
      </c>
      <c r="E585" s="149" t="s">
        <v>8718</v>
      </c>
      <c r="F585" s="40"/>
      <c r="G585" s="40">
        <v>1825000</v>
      </c>
    </row>
    <row r="586" spans="1:7" ht="15.75">
      <c r="A586" s="194">
        <v>63</v>
      </c>
      <c r="B586" s="192" t="s">
        <v>12828</v>
      </c>
      <c r="E586" s="205" t="s">
        <v>8719</v>
      </c>
      <c r="F586" s="40"/>
      <c r="G586" s="40">
        <v>6260000</v>
      </c>
    </row>
    <row r="587" spans="1:7" ht="15.75">
      <c r="A587" s="194">
        <v>64</v>
      </c>
      <c r="B587" s="192" t="s">
        <v>12829</v>
      </c>
      <c r="E587" s="205" t="s">
        <v>8720</v>
      </c>
      <c r="F587" s="40"/>
      <c r="G587" s="40">
        <v>3650000</v>
      </c>
    </row>
    <row r="588" spans="1:7" ht="15.75">
      <c r="A588" s="194">
        <v>65</v>
      </c>
      <c r="B588" s="192" t="s">
        <v>12830</v>
      </c>
      <c r="E588" s="205" t="s">
        <v>8721</v>
      </c>
      <c r="F588" s="40"/>
      <c r="G588" s="40">
        <v>3650000</v>
      </c>
    </row>
    <row r="589" spans="1:7" ht="31.5">
      <c r="A589" s="194">
        <v>66</v>
      </c>
      <c r="B589" s="192" t="s">
        <v>12831</v>
      </c>
      <c r="E589" s="149" t="s">
        <v>8722</v>
      </c>
      <c r="F589" s="40"/>
      <c r="G589" s="40">
        <v>2555000</v>
      </c>
    </row>
    <row r="590" spans="1:7" ht="31.5">
      <c r="A590" s="194">
        <v>67</v>
      </c>
      <c r="B590" s="192" t="s">
        <v>12832</v>
      </c>
      <c r="E590" s="149" t="s">
        <v>8723</v>
      </c>
      <c r="F590" s="40"/>
      <c r="G590" s="40">
        <v>1825000</v>
      </c>
    </row>
    <row r="591" spans="1:7" ht="15.75">
      <c r="A591" s="194">
        <v>68</v>
      </c>
      <c r="B591" s="192" t="s">
        <v>12833</v>
      </c>
      <c r="E591" s="205" t="s">
        <v>8724</v>
      </c>
      <c r="F591" s="40"/>
      <c r="G591" s="40">
        <v>730000</v>
      </c>
    </row>
    <row r="592" spans="1:7" ht="15.75">
      <c r="A592" s="194">
        <v>69</v>
      </c>
      <c r="B592" s="192" t="s">
        <v>12834</v>
      </c>
      <c r="E592" s="205" t="s">
        <v>8725</v>
      </c>
      <c r="F592" s="40"/>
      <c r="G592" s="40">
        <v>5475000</v>
      </c>
    </row>
    <row r="593" spans="1:7" ht="15.75">
      <c r="A593" s="194">
        <v>70</v>
      </c>
      <c r="B593" s="192" t="s">
        <v>12835</v>
      </c>
      <c r="E593" s="205" t="s">
        <v>8726</v>
      </c>
      <c r="F593" s="40"/>
      <c r="G593" s="40">
        <v>3285000</v>
      </c>
    </row>
    <row r="594" spans="1:7" ht="15.75">
      <c r="A594" s="194">
        <v>71</v>
      </c>
      <c r="B594" s="192" t="s">
        <v>12836</v>
      </c>
      <c r="E594" s="205" t="s">
        <v>8727</v>
      </c>
      <c r="F594" s="40"/>
      <c r="G594" s="40">
        <v>3285000</v>
      </c>
    </row>
    <row r="595" spans="1:7" ht="15.75">
      <c r="A595" s="194">
        <v>72</v>
      </c>
      <c r="B595" s="192" t="s">
        <v>12837</v>
      </c>
      <c r="E595" s="205" t="s">
        <v>8728</v>
      </c>
      <c r="F595" s="40"/>
      <c r="G595" s="40">
        <v>2190000</v>
      </c>
    </row>
    <row r="596" spans="1:7" ht="47.25">
      <c r="A596" s="194">
        <v>73</v>
      </c>
      <c r="B596" s="192" t="s">
        <v>12838</v>
      </c>
      <c r="E596" s="149" t="s">
        <v>8729</v>
      </c>
      <c r="F596" s="40"/>
      <c r="G596" s="40">
        <v>1825000</v>
      </c>
    </row>
    <row r="597" spans="1:7" ht="15.75">
      <c r="A597" s="194">
        <v>74</v>
      </c>
      <c r="B597" s="192" t="s">
        <v>12839</v>
      </c>
      <c r="E597" s="205" t="s">
        <v>8730</v>
      </c>
      <c r="F597" s="40"/>
      <c r="G597" s="40">
        <v>6435000</v>
      </c>
    </row>
    <row r="598" spans="1:7" ht="15.75">
      <c r="A598" s="194">
        <v>75</v>
      </c>
      <c r="B598" s="192" t="s">
        <v>12840</v>
      </c>
      <c r="E598" s="205" t="s">
        <v>8731</v>
      </c>
      <c r="F598" s="40"/>
      <c r="G598" s="40">
        <v>1095000</v>
      </c>
    </row>
    <row r="599" spans="1:7" ht="15.75">
      <c r="A599" s="194">
        <v>76</v>
      </c>
      <c r="B599" s="192" t="s">
        <v>12841</v>
      </c>
      <c r="E599" s="205" t="s">
        <v>8732</v>
      </c>
      <c r="F599" s="40"/>
      <c r="G599" s="40">
        <v>1460000</v>
      </c>
    </row>
    <row r="600" spans="1:7" ht="31.5">
      <c r="A600" s="194">
        <v>77</v>
      </c>
      <c r="B600" s="192" t="s">
        <v>12842</v>
      </c>
      <c r="E600" s="149" t="s">
        <v>8733</v>
      </c>
      <c r="F600" s="40"/>
      <c r="G600" s="40">
        <v>2190000</v>
      </c>
    </row>
    <row r="601" spans="1:7" ht="15.75">
      <c r="A601" s="194">
        <v>78</v>
      </c>
      <c r="B601" s="192" t="s">
        <v>12843</v>
      </c>
      <c r="E601" s="205" t="s">
        <v>8734</v>
      </c>
      <c r="F601" s="40"/>
      <c r="G601" s="40">
        <v>2920000</v>
      </c>
    </row>
    <row r="602" spans="1:7" ht="15.75">
      <c r="A602" s="194">
        <v>79</v>
      </c>
      <c r="B602" s="192" t="s">
        <v>12844</v>
      </c>
      <c r="E602" s="205" t="s">
        <v>8735</v>
      </c>
      <c r="F602" s="40"/>
      <c r="G602" s="40">
        <v>2190000</v>
      </c>
    </row>
    <row r="603" spans="1:7" ht="15.75">
      <c r="A603" s="194">
        <v>80</v>
      </c>
      <c r="B603" s="192" t="s">
        <v>12845</v>
      </c>
      <c r="E603" s="205" t="s">
        <v>8736</v>
      </c>
      <c r="F603" s="40"/>
      <c r="G603" s="40">
        <v>1460000</v>
      </c>
    </row>
    <row r="604" spans="1:7" ht="15.75">
      <c r="A604" s="194">
        <v>81</v>
      </c>
      <c r="B604" s="192" t="s">
        <v>12846</v>
      </c>
      <c r="E604" s="205" t="s">
        <v>8737</v>
      </c>
      <c r="F604" s="40"/>
      <c r="G604" s="40">
        <v>730000</v>
      </c>
    </row>
    <row r="605" spans="1:7" ht="15.75">
      <c r="A605" s="194">
        <v>82</v>
      </c>
      <c r="B605" s="192" t="s">
        <v>12847</v>
      </c>
      <c r="E605" s="205" t="s">
        <v>8738</v>
      </c>
      <c r="F605" s="40"/>
      <c r="G605" s="40">
        <v>730000</v>
      </c>
    </row>
    <row r="606" spans="1:7" ht="15.75">
      <c r="A606" s="194">
        <v>83</v>
      </c>
      <c r="B606" s="192" t="s">
        <v>12848</v>
      </c>
      <c r="E606" s="205" t="s">
        <v>8739</v>
      </c>
      <c r="F606" s="40"/>
      <c r="G606" s="40">
        <v>1460000</v>
      </c>
    </row>
    <row r="607" spans="1:7" ht="15.75">
      <c r="A607" s="194">
        <v>84</v>
      </c>
      <c r="B607" s="192" t="s">
        <v>12849</v>
      </c>
      <c r="E607" s="205" t="s">
        <v>8740</v>
      </c>
      <c r="F607" s="40"/>
      <c r="G607" s="40">
        <v>1460000</v>
      </c>
    </row>
    <row r="608" spans="1:7" ht="15.75">
      <c r="A608" s="194">
        <v>85</v>
      </c>
      <c r="B608" s="192" t="s">
        <v>12850</v>
      </c>
      <c r="E608" s="205" t="s">
        <v>8741</v>
      </c>
      <c r="F608" s="40"/>
      <c r="G608" s="40">
        <v>1460000</v>
      </c>
    </row>
    <row r="609" spans="1:7" ht="15.75">
      <c r="A609" s="194">
        <v>86</v>
      </c>
      <c r="B609" s="192" t="s">
        <v>12851</v>
      </c>
      <c r="E609" s="205" t="s">
        <v>8742</v>
      </c>
      <c r="F609" s="40"/>
      <c r="G609" s="40">
        <v>730000</v>
      </c>
    </row>
    <row r="610" spans="1:7" ht="15.75">
      <c r="A610" s="194">
        <v>87</v>
      </c>
      <c r="B610" s="192" t="s">
        <v>12852</v>
      </c>
      <c r="E610" s="205" t="s">
        <v>8743</v>
      </c>
      <c r="F610" s="40"/>
      <c r="G610" s="40">
        <v>438000</v>
      </c>
    </row>
    <row r="611" spans="1:7" ht="15.75">
      <c r="A611" s="194">
        <v>88</v>
      </c>
      <c r="B611" s="192" t="s">
        <v>12853</v>
      </c>
      <c r="E611" s="205" t="s">
        <v>8744</v>
      </c>
      <c r="F611" s="40"/>
      <c r="G611" s="40">
        <v>1460000</v>
      </c>
    </row>
    <row r="612" spans="1:7" ht="15.75">
      <c r="A612" s="194">
        <v>89</v>
      </c>
      <c r="B612" s="192" t="s">
        <v>12854</v>
      </c>
      <c r="E612" s="205" t="s">
        <v>8745</v>
      </c>
      <c r="F612" s="40"/>
      <c r="G612" s="40">
        <v>1095000</v>
      </c>
    </row>
    <row r="613" spans="1:7" ht="15.75">
      <c r="A613" s="194">
        <v>90</v>
      </c>
      <c r="B613" s="192" t="s">
        <v>12855</v>
      </c>
      <c r="E613" s="205" t="s">
        <v>8746</v>
      </c>
      <c r="F613" s="40"/>
      <c r="G613" s="40">
        <v>730000</v>
      </c>
    </row>
    <row r="614" spans="1:7" ht="15.75">
      <c r="A614" s="194">
        <v>91</v>
      </c>
      <c r="B614" s="192" t="s">
        <v>12856</v>
      </c>
      <c r="E614" s="205" t="s">
        <v>8747</v>
      </c>
      <c r="F614" s="40"/>
      <c r="G614" s="40">
        <v>3150000</v>
      </c>
    </row>
    <row r="615" spans="1:7" ht="15.75">
      <c r="A615" s="194">
        <v>92</v>
      </c>
      <c r="B615" s="192" t="s">
        <v>12857</v>
      </c>
      <c r="E615" s="205" t="s">
        <v>8748</v>
      </c>
      <c r="F615" s="40"/>
      <c r="G615" s="40">
        <v>4475000</v>
      </c>
    </row>
    <row r="616" spans="1:7" ht="15.75">
      <c r="A616" s="194">
        <v>93</v>
      </c>
      <c r="B616" s="192" t="s">
        <v>12858</v>
      </c>
      <c r="E616" s="205" t="s">
        <v>8749</v>
      </c>
      <c r="F616" s="40"/>
      <c r="G616" s="40">
        <v>1825000</v>
      </c>
    </row>
    <row r="617" spans="1:7" ht="31.5">
      <c r="A617" s="194">
        <v>94</v>
      </c>
      <c r="B617" s="192" t="s">
        <v>12859</v>
      </c>
      <c r="E617" s="149" t="s">
        <v>8750</v>
      </c>
      <c r="F617" s="40"/>
      <c r="G617" s="40">
        <v>1460000</v>
      </c>
    </row>
    <row r="618" spans="1:7" ht="15.75">
      <c r="A618" s="194">
        <v>95</v>
      </c>
      <c r="B618" s="192" t="s">
        <v>12860</v>
      </c>
      <c r="E618" s="205" t="s">
        <v>8751</v>
      </c>
      <c r="F618" s="40"/>
      <c r="G618" s="40">
        <v>730000</v>
      </c>
    </row>
    <row r="619" spans="1:7" ht="15.75">
      <c r="A619" s="194">
        <v>96</v>
      </c>
      <c r="B619" s="192" t="s">
        <v>12861</v>
      </c>
      <c r="E619" s="205" t="s">
        <v>8752</v>
      </c>
      <c r="F619" s="40"/>
      <c r="G619" s="40">
        <v>2920000</v>
      </c>
    </row>
    <row r="620" spans="1:7" ht="15.75">
      <c r="A620" s="194">
        <v>97</v>
      </c>
      <c r="B620" s="192" t="s">
        <v>12862</v>
      </c>
      <c r="E620" s="205" t="s">
        <v>8753</v>
      </c>
      <c r="F620" s="40"/>
      <c r="G620" s="40">
        <v>2555000</v>
      </c>
    </row>
    <row r="621" spans="1:7" ht="15.75">
      <c r="A621" s="194">
        <v>98</v>
      </c>
      <c r="B621" s="192" t="s">
        <v>12863</v>
      </c>
      <c r="E621" s="205" t="s">
        <v>8754</v>
      </c>
      <c r="F621" s="40"/>
      <c r="G621" s="40">
        <v>2920000</v>
      </c>
    </row>
    <row r="622" spans="1:7" ht="15.75">
      <c r="A622" s="194">
        <v>99</v>
      </c>
      <c r="B622" s="192" t="s">
        <v>12864</v>
      </c>
      <c r="E622" s="205" t="s">
        <v>8755</v>
      </c>
      <c r="F622" s="40"/>
      <c r="G622" s="40">
        <v>2920000</v>
      </c>
    </row>
    <row r="623" spans="1:7" ht="31.5">
      <c r="A623" s="194">
        <v>100</v>
      </c>
      <c r="B623" s="192" t="s">
        <v>12865</v>
      </c>
      <c r="E623" s="149" t="s">
        <v>25881</v>
      </c>
      <c r="F623" s="40"/>
      <c r="G623" s="40">
        <v>1460000</v>
      </c>
    </row>
    <row r="624" spans="1:7" ht="15.75">
      <c r="A624" s="194">
        <v>101</v>
      </c>
      <c r="B624" s="192" t="s">
        <v>12866</v>
      </c>
      <c r="E624" s="205" t="s">
        <v>8756</v>
      </c>
      <c r="F624" s="40"/>
      <c r="G624" s="40">
        <v>1460000</v>
      </c>
    </row>
    <row r="625" spans="1:7" ht="47.25">
      <c r="A625" s="194">
        <v>102</v>
      </c>
      <c r="B625" s="192" t="s">
        <v>12867</v>
      </c>
      <c r="E625" s="149" t="s">
        <v>8757</v>
      </c>
      <c r="F625" s="40"/>
      <c r="G625" s="40">
        <v>2190000</v>
      </c>
    </row>
    <row r="626" spans="1:7" ht="15.75">
      <c r="A626" s="194">
        <v>103</v>
      </c>
      <c r="B626" s="192" t="s">
        <v>12868</v>
      </c>
      <c r="E626" s="205" t="s">
        <v>8758</v>
      </c>
      <c r="F626" s="40"/>
      <c r="G626" s="40">
        <v>730000</v>
      </c>
    </row>
    <row r="627" spans="1:7" ht="31.5">
      <c r="A627" s="194">
        <v>104</v>
      </c>
      <c r="B627" s="192" t="s">
        <v>12869</v>
      </c>
      <c r="E627" s="149" t="s">
        <v>8759</v>
      </c>
      <c r="F627" s="40"/>
      <c r="G627" s="40">
        <v>1460000</v>
      </c>
    </row>
    <row r="628" spans="1:7" ht="15.75">
      <c r="A628" s="194">
        <v>105</v>
      </c>
      <c r="B628" s="192" t="s">
        <v>12870</v>
      </c>
      <c r="E628" s="205" t="s">
        <v>8760</v>
      </c>
      <c r="F628" s="40"/>
      <c r="G628" s="40">
        <v>2920000</v>
      </c>
    </row>
    <row r="629" spans="1:7" ht="15.75">
      <c r="A629" s="194">
        <v>106</v>
      </c>
      <c r="B629" s="192" t="s">
        <v>12871</v>
      </c>
      <c r="E629" s="205" t="s">
        <v>8658</v>
      </c>
      <c r="F629" s="40"/>
      <c r="G629" s="40">
        <v>2920000</v>
      </c>
    </row>
    <row r="630" spans="1:7" ht="15.75">
      <c r="A630" s="194">
        <v>107</v>
      </c>
      <c r="B630" s="192" t="s">
        <v>12872</v>
      </c>
      <c r="E630" s="205" t="s">
        <v>8761</v>
      </c>
      <c r="F630" s="40"/>
      <c r="G630" s="40">
        <v>3150000</v>
      </c>
    </row>
    <row r="631" spans="1:7" ht="15.75">
      <c r="A631" s="194">
        <v>108</v>
      </c>
      <c r="B631" s="192" t="s">
        <v>12873</v>
      </c>
      <c r="E631" s="205" t="s">
        <v>8762</v>
      </c>
      <c r="F631" s="40"/>
      <c r="G631" s="40">
        <v>1460000</v>
      </c>
    </row>
    <row r="632" spans="1:7" ht="31.5">
      <c r="A632" s="194">
        <v>109</v>
      </c>
      <c r="B632" s="192" t="s">
        <v>12874</v>
      </c>
      <c r="E632" s="149" t="s">
        <v>8763</v>
      </c>
      <c r="F632" s="40"/>
      <c r="G632" s="40">
        <v>730000</v>
      </c>
    </row>
    <row r="633" spans="1:7" ht="31.5">
      <c r="A633" s="194">
        <v>110</v>
      </c>
      <c r="B633" s="192" t="s">
        <v>12875</v>
      </c>
      <c r="E633" s="149" t="s">
        <v>8764</v>
      </c>
      <c r="F633" s="40"/>
      <c r="G633" s="40">
        <v>730000</v>
      </c>
    </row>
    <row r="634" spans="1:7" ht="31.5">
      <c r="A634" s="194">
        <v>111</v>
      </c>
      <c r="B634" s="192" t="s">
        <v>12876</v>
      </c>
      <c r="E634" s="149" t="s">
        <v>8765</v>
      </c>
      <c r="F634" s="40"/>
      <c r="G634" s="40">
        <v>730000</v>
      </c>
    </row>
    <row r="635" spans="1:7" ht="31.5">
      <c r="A635" s="194">
        <v>112</v>
      </c>
      <c r="B635" s="192" t="s">
        <v>12877</v>
      </c>
      <c r="E635" s="149" t="s">
        <v>8766</v>
      </c>
      <c r="F635" s="40"/>
      <c r="G635" s="40">
        <v>730000</v>
      </c>
    </row>
    <row r="636" spans="1:7" ht="31.5">
      <c r="A636" s="194">
        <v>113</v>
      </c>
      <c r="B636" s="192" t="s">
        <v>12878</v>
      </c>
      <c r="E636" s="149" t="s">
        <v>8767</v>
      </c>
      <c r="F636" s="40"/>
      <c r="G636" s="40">
        <v>2190000</v>
      </c>
    </row>
    <row r="637" spans="1:7" ht="31.5">
      <c r="A637" s="194">
        <v>114</v>
      </c>
      <c r="B637" s="192" t="s">
        <v>12879</v>
      </c>
      <c r="E637" s="149" t="s">
        <v>8768</v>
      </c>
      <c r="F637" s="40"/>
      <c r="G637" s="40">
        <v>2190000</v>
      </c>
    </row>
    <row r="638" spans="1:7" ht="15.75">
      <c r="A638" s="194">
        <v>115</v>
      </c>
      <c r="B638" s="192" t="s">
        <v>12880</v>
      </c>
      <c r="E638" s="205" t="s">
        <v>8769</v>
      </c>
      <c r="F638" s="40"/>
      <c r="G638" s="40">
        <v>3150000</v>
      </c>
    </row>
    <row r="639" spans="1:7" ht="15.75">
      <c r="A639" s="194">
        <v>116</v>
      </c>
      <c r="B639" s="192" t="s">
        <v>12881</v>
      </c>
      <c r="E639" s="205" t="s">
        <v>8770</v>
      </c>
      <c r="F639" s="40"/>
      <c r="G639" s="40">
        <v>3150000</v>
      </c>
    </row>
    <row r="640" spans="1:7" ht="15.75">
      <c r="A640" s="194">
        <v>117</v>
      </c>
      <c r="B640" s="192" t="s">
        <v>12882</v>
      </c>
      <c r="E640" s="205" t="s">
        <v>8771</v>
      </c>
      <c r="F640" s="40"/>
      <c r="G640" s="40">
        <v>3150000</v>
      </c>
    </row>
    <row r="641" spans="1:7" ht="15.75">
      <c r="A641" s="194">
        <v>118</v>
      </c>
      <c r="B641" s="192" t="s">
        <v>12883</v>
      </c>
      <c r="E641" s="205" t="s">
        <v>8772</v>
      </c>
      <c r="F641" s="40"/>
      <c r="G641" s="40">
        <v>3150000</v>
      </c>
    </row>
    <row r="642" spans="1:7" ht="15.75">
      <c r="A642" s="194">
        <v>119</v>
      </c>
      <c r="B642" s="192" t="s">
        <v>12884</v>
      </c>
      <c r="E642" s="205" t="s">
        <v>8773</v>
      </c>
      <c r="F642" s="40"/>
      <c r="G642" s="40">
        <v>3150000</v>
      </c>
    </row>
    <row r="643" spans="1:7" ht="31.5">
      <c r="A643" s="194">
        <v>120</v>
      </c>
      <c r="B643" s="192" t="s">
        <v>12885</v>
      </c>
      <c r="E643" s="149" t="s">
        <v>8774</v>
      </c>
      <c r="F643" s="40"/>
      <c r="G643" s="40">
        <v>3800000</v>
      </c>
    </row>
    <row r="644" spans="1:7" ht="31.5">
      <c r="A644" s="194">
        <v>121</v>
      </c>
      <c r="B644" s="192" t="s">
        <v>12886</v>
      </c>
      <c r="E644" s="149" t="s">
        <v>8775</v>
      </c>
      <c r="F644" s="40"/>
      <c r="G644" s="40">
        <v>4110000</v>
      </c>
    </row>
    <row r="645" spans="1:7" ht="31.5">
      <c r="A645" s="194">
        <v>122</v>
      </c>
      <c r="B645" s="192" t="s">
        <v>12887</v>
      </c>
      <c r="E645" s="149" t="s">
        <v>8776</v>
      </c>
      <c r="F645" s="40"/>
      <c r="G645" s="40">
        <v>730000</v>
      </c>
    </row>
    <row r="646" spans="1:7" ht="15.75" customHeight="1">
      <c r="A646" s="194"/>
      <c r="E646" s="205"/>
      <c r="F646" s="40"/>
      <c r="G646" s="40"/>
    </row>
    <row r="647" spans="1:7" ht="15.75" customHeight="1">
      <c r="A647" s="194"/>
      <c r="E647" s="220" t="s">
        <v>8251</v>
      </c>
      <c r="F647" s="40"/>
      <c r="G647" s="40"/>
    </row>
    <row r="648" spans="1:7" ht="16.5" customHeight="1">
      <c r="A648" s="194"/>
      <c r="E648" s="212" t="s">
        <v>5978</v>
      </c>
      <c r="F648" s="40"/>
      <c r="G648" s="40"/>
    </row>
    <row r="649" spans="1:7" ht="31.5" customHeight="1">
      <c r="A649" s="194">
        <v>123</v>
      </c>
      <c r="B649" s="192" t="s">
        <v>7390</v>
      </c>
      <c r="E649" s="149" t="s">
        <v>5673</v>
      </c>
      <c r="F649" s="40"/>
      <c r="G649" s="40">
        <v>1825000</v>
      </c>
    </row>
    <row r="650" spans="1:7" ht="31.5" customHeight="1">
      <c r="A650" s="194">
        <v>124</v>
      </c>
      <c r="B650" s="192" t="s">
        <v>7391</v>
      </c>
      <c r="E650" s="149" t="s">
        <v>5674</v>
      </c>
      <c r="F650" s="40"/>
      <c r="G650" s="40">
        <v>730000</v>
      </c>
    </row>
    <row r="651" spans="1:7" ht="12" customHeight="1">
      <c r="A651" s="125"/>
      <c r="E651" s="125"/>
    </row>
    <row r="652" spans="1:7" ht="15.75" customHeight="1">
      <c r="A652" s="207"/>
      <c r="B652" s="208"/>
      <c r="C652" s="208"/>
      <c r="D652" s="209"/>
      <c r="E652" s="247" t="s">
        <v>25967</v>
      </c>
      <c r="F652" s="211">
        <v>0</v>
      </c>
      <c r="G652" s="211">
        <v>293142000</v>
      </c>
    </row>
    <row r="653" spans="1:7" ht="11.25" customHeight="1">
      <c r="A653" s="125"/>
      <c r="E653" s="125"/>
    </row>
    <row r="654" spans="1:7" ht="11.25" customHeight="1">
      <c r="A654" s="125"/>
      <c r="E654" s="125"/>
    </row>
    <row r="655" spans="1:7" ht="16.5" customHeight="1">
      <c r="A655" s="215" t="s">
        <v>5232</v>
      </c>
      <c r="B655" s="216"/>
      <c r="C655" s="216"/>
      <c r="D655" s="217"/>
      <c r="E655" s="248"/>
      <c r="F655" s="219"/>
      <c r="G655" s="219"/>
    </row>
    <row r="656" spans="1:7" ht="12" customHeight="1">
      <c r="A656" s="125"/>
      <c r="E656" s="125"/>
    </row>
    <row r="657" spans="1:7" ht="12" customHeight="1">
      <c r="A657" s="125"/>
      <c r="E657" s="125"/>
    </row>
    <row r="658" spans="1:7" ht="15.75" customHeight="1">
      <c r="A658" s="196" t="s">
        <v>7476</v>
      </c>
      <c r="E658" s="125"/>
    </row>
    <row r="659" spans="1:7" ht="15.75" customHeight="1">
      <c r="A659" s="201" t="s">
        <v>4843</v>
      </c>
      <c r="E659" s="125"/>
    </row>
    <row r="660" spans="1:7" ht="12" customHeight="1">
      <c r="A660" s="202" t="s">
        <v>302</v>
      </c>
      <c r="E660" s="125"/>
    </row>
    <row r="661" spans="1:7" ht="11.25" customHeight="1">
      <c r="A661" s="125"/>
      <c r="E661" s="125"/>
    </row>
    <row r="662" spans="1:7" ht="15.75" customHeight="1">
      <c r="A662" s="194" t="s">
        <v>5225</v>
      </c>
      <c r="B662" s="192" t="s">
        <v>304</v>
      </c>
      <c r="C662" s="192" t="s">
        <v>731</v>
      </c>
      <c r="E662" s="194" t="s">
        <v>4575</v>
      </c>
      <c r="F662" s="194" t="s">
        <v>4190</v>
      </c>
      <c r="G662" s="194" t="s">
        <v>4193</v>
      </c>
    </row>
    <row r="663" spans="1:7" ht="11.25" customHeight="1">
      <c r="A663" s="125"/>
      <c r="E663" s="125"/>
    </row>
    <row r="664" spans="1:7" ht="15.75" customHeight="1">
      <c r="A664" s="194"/>
      <c r="E664" s="220" t="s">
        <v>8251</v>
      </c>
      <c r="F664" s="40"/>
      <c r="G664" s="40"/>
    </row>
    <row r="665" spans="1:7" ht="31.5" customHeight="1">
      <c r="A665" s="194">
        <v>1</v>
      </c>
      <c r="B665" s="192" t="s">
        <v>1998</v>
      </c>
      <c r="E665" s="149" t="s">
        <v>5691</v>
      </c>
      <c r="F665" s="40">
        <v>20000000</v>
      </c>
      <c r="G665" s="40">
        <v>134600000</v>
      </c>
    </row>
    <row r="666" spans="1:7" ht="31.5" customHeight="1">
      <c r="A666" s="194">
        <v>2</v>
      </c>
      <c r="B666" s="192" t="s">
        <v>1999</v>
      </c>
      <c r="E666" s="149" t="s">
        <v>5692</v>
      </c>
      <c r="F666" s="40">
        <v>20000000</v>
      </c>
      <c r="G666" s="40">
        <v>144600000</v>
      </c>
    </row>
    <row r="667" spans="1:7" ht="47.25" customHeight="1">
      <c r="A667" s="194">
        <v>3</v>
      </c>
      <c r="B667" s="192" t="s">
        <v>2243</v>
      </c>
      <c r="E667" s="149" t="s">
        <v>7389</v>
      </c>
      <c r="F667" s="40">
        <v>30000000</v>
      </c>
      <c r="G667" s="40">
        <v>8395000</v>
      </c>
    </row>
    <row r="668" spans="1:7" ht="11.25" customHeight="1">
      <c r="A668" s="125"/>
      <c r="E668" s="125"/>
    </row>
    <row r="669" spans="1:7" ht="15.75" customHeight="1">
      <c r="A669" s="207"/>
      <c r="B669" s="208"/>
      <c r="C669" s="208"/>
      <c r="D669" s="209"/>
      <c r="E669" s="247" t="s">
        <v>25968</v>
      </c>
      <c r="F669" s="211">
        <v>70000000</v>
      </c>
      <c r="G669" s="211">
        <v>287595000</v>
      </c>
    </row>
    <row r="670" spans="1:7" ht="11.25" customHeight="1">
      <c r="A670" s="125"/>
      <c r="E670" s="125"/>
    </row>
    <row r="671" spans="1:7" ht="11.25" customHeight="1">
      <c r="A671" s="125"/>
      <c r="E671" s="125"/>
    </row>
    <row r="672" spans="1:7" ht="15.75" customHeight="1">
      <c r="A672" s="196" t="s">
        <v>7477</v>
      </c>
      <c r="B672" s="197"/>
      <c r="C672" s="197"/>
      <c r="D672" s="198"/>
      <c r="E672" s="246"/>
      <c r="F672" s="200"/>
      <c r="G672" s="200"/>
    </row>
    <row r="673" spans="1:7" ht="15.75" customHeight="1">
      <c r="A673" s="201" t="s">
        <v>12380</v>
      </c>
      <c r="E673" s="125"/>
    </row>
    <row r="674" spans="1:7" ht="11.25" customHeight="1">
      <c r="A674" s="202" t="s">
        <v>5104</v>
      </c>
      <c r="E674" s="125"/>
    </row>
    <row r="675" spans="1:7" ht="11.25" customHeight="1">
      <c r="A675" s="125"/>
      <c r="E675" s="125"/>
    </row>
    <row r="676" spans="1:7" ht="15.75" customHeight="1">
      <c r="A676" s="194" t="s">
        <v>5225</v>
      </c>
      <c r="B676" s="192" t="s">
        <v>304</v>
      </c>
      <c r="C676" s="192" t="s">
        <v>731</v>
      </c>
      <c r="E676" s="194" t="s">
        <v>4575</v>
      </c>
      <c r="F676" s="194" t="s">
        <v>4190</v>
      </c>
      <c r="G676" s="194" t="s">
        <v>4193</v>
      </c>
    </row>
    <row r="677" spans="1:7" ht="11.25" customHeight="1">
      <c r="A677" s="206"/>
      <c r="E677" s="125"/>
    </row>
    <row r="678" spans="1:7" ht="15.75" customHeight="1">
      <c r="A678" s="194"/>
      <c r="E678" s="220" t="s">
        <v>8251</v>
      </c>
      <c r="F678" s="40"/>
      <c r="G678" s="40"/>
    </row>
    <row r="679" spans="1:7" ht="31.5" customHeight="1">
      <c r="A679" s="194">
        <v>1</v>
      </c>
      <c r="B679" s="192" t="s">
        <v>5307</v>
      </c>
      <c r="E679" s="149" t="s">
        <v>12379</v>
      </c>
      <c r="F679" s="40">
        <v>9902600000</v>
      </c>
      <c r="G679" s="40">
        <v>700000000</v>
      </c>
    </row>
    <row r="680" spans="1:7" ht="11.25" customHeight="1">
      <c r="A680" s="206"/>
      <c r="E680" s="125"/>
    </row>
    <row r="681" spans="1:7" ht="15.75" customHeight="1">
      <c r="A681" s="207"/>
      <c r="B681" s="208"/>
      <c r="C681" s="208"/>
      <c r="D681" s="209"/>
      <c r="E681" s="247" t="s">
        <v>25969</v>
      </c>
      <c r="F681" s="211">
        <v>9902600000</v>
      </c>
      <c r="G681" s="211">
        <v>700000000</v>
      </c>
    </row>
    <row r="682" spans="1:7" ht="11.25" customHeight="1">
      <c r="A682" s="125"/>
      <c r="E682" s="125"/>
    </row>
    <row r="683" spans="1:7" ht="11.25" customHeight="1">
      <c r="A683" s="125"/>
      <c r="E683" s="125"/>
    </row>
    <row r="684" spans="1:7" ht="15.75" customHeight="1">
      <c r="A684" s="196" t="s">
        <v>7478</v>
      </c>
      <c r="B684" s="197"/>
      <c r="C684" s="197"/>
      <c r="D684" s="198"/>
      <c r="E684" s="246"/>
      <c r="F684" s="200"/>
      <c r="G684" s="200"/>
    </row>
    <row r="685" spans="1:7" ht="15.75" customHeight="1">
      <c r="A685" s="201" t="s">
        <v>5100</v>
      </c>
      <c r="E685" s="125"/>
    </row>
    <row r="686" spans="1:7" ht="11.25" customHeight="1">
      <c r="A686" s="202" t="s">
        <v>5105</v>
      </c>
      <c r="E686" s="125"/>
    </row>
    <row r="687" spans="1:7" ht="11.25" customHeight="1">
      <c r="A687" s="125"/>
      <c r="E687" s="125"/>
    </row>
    <row r="688" spans="1:7" ht="15.75" customHeight="1">
      <c r="A688" s="194" t="s">
        <v>5225</v>
      </c>
      <c r="B688" s="192" t="s">
        <v>304</v>
      </c>
      <c r="C688" s="192" t="s">
        <v>731</v>
      </c>
      <c r="E688" s="194" t="s">
        <v>4575</v>
      </c>
      <c r="F688" s="194" t="s">
        <v>4190</v>
      </c>
      <c r="G688" s="194" t="s">
        <v>4193</v>
      </c>
    </row>
    <row r="689" spans="1:7" ht="11.25" customHeight="1">
      <c r="A689" s="206"/>
      <c r="E689" s="125"/>
    </row>
    <row r="690" spans="1:7" ht="15.75" customHeight="1">
      <c r="A690" s="194"/>
      <c r="E690" s="220" t="s">
        <v>8251</v>
      </c>
      <c r="F690" s="40"/>
      <c r="G690" s="40"/>
    </row>
    <row r="691" spans="1:7" ht="31.5" customHeight="1">
      <c r="A691" s="194">
        <v>1</v>
      </c>
      <c r="B691" s="192" t="s">
        <v>5308</v>
      </c>
      <c r="E691" s="149" t="s">
        <v>5893</v>
      </c>
      <c r="F691" s="40">
        <v>18000000000</v>
      </c>
      <c r="G691" s="40">
        <v>1700000000</v>
      </c>
    </row>
    <row r="692" spans="1:7" ht="31.5" customHeight="1">
      <c r="A692" s="194">
        <v>2</v>
      </c>
      <c r="B692" s="192" t="s">
        <v>5309</v>
      </c>
      <c r="E692" s="149" t="s">
        <v>5894</v>
      </c>
      <c r="F692" s="40"/>
      <c r="G692" s="40">
        <v>300000000</v>
      </c>
    </row>
    <row r="693" spans="1:7" ht="31.5" customHeight="1">
      <c r="A693" s="194">
        <v>3</v>
      </c>
      <c r="B693" s="192" t="s">
        <v>7385</v>
      </c>
      <c r="E693" s="149" t="s">
        <v>8579</v>
      </c>
      <c r="F693" s="40">
        <v>2450000000</v>
      </c>
      <c r="G693" s="40">
        <v>750000000</v>
      </c>
    </row>
    <row r="694" spans="1:7" ht="31.5" customHeight="1">
      <c r="A694" s="194">
        <v>4</v>
      </c>
      <c r="B694" s="192" t="s">
        <v>7386</v>
      </c>
      <c r="E694" s="149" t="s">
        <v>5895</v>
      </c>
      <c r="F694" s="40">
        <v>6120000000</v>
      </c>
      <c r="G694" s="40">
        <v>450000000</v>
      </c>
    </row>
    <row r="695" spans="1:7" ht="11.25" customHeight="1">
      <c r="A695" s="206"/>
      <c r="E695" s="125"/>
    </row>
    <row r="696" spans="1:7" ht="15.75" customHeight="1">
      <c r="A696" s="207"/>
      <c r="B696" s="208"/>
      <c r="C696" s="208"/>
      <c r="D696" s="209"/>
      <c r="E696" s="247" t="s">
        <v>25970</v>
      </c>
      <c r="F696" s="211">
        <v>26570000000</v>
      </c>
      <c r="G696" s="211">
        <v>3200000000</v>
      </c>
    </row>
    <row r="697" spans="1:7" ht="11.25" customHeight="1">
      <c r="A697" s="125"/>
      <c r="E697" s="125"/>
    </row>
    <row r="698" spans="1:7" ht="11.25" customHeight="1">
      <c r="A698" s="125"/>
      <c r="E698" s="125"/>
    </row>
    <row r="699" spans="1:7" ht="16.5" customHeight="1">
      <c r="A699" s="215" t="s">
        <v>5233</v>
      </c>
      <c r="B699" s="216"/>
      <c r="C699" s="216"/>
      <c r="D699" s="217"/>
      <c r="E699" s="248"/>
      <c r="F699" s="219"/>
      <c r="G699" s="219"/>
    </row>
    <row r="700" spans="1:7" ht="11.25" customHeight="1">
      <c r="A700" s="125"/>
      <c r="E700" s="125"/>
    </row>
    <row r="701" spans="1:7" ht="11.25" customHeight="1">
      <c r="A701" s="125"/>
      <c r="E701" s="125"/>
    </row>
    <row r="702" spans="1:7" ht="15.75" customHeight="1">
      <c r="A702" s="196" t="s">
        <v>7479</v>
      </c>
      <c r="E702" s="125"/>
    </row>
    <row r="703" spans="1:7" ht="15.75" customHeight="1">
      <c r="A703" s="249" t="s">
        <v>7554</v>
      </c>
      <c r="E703" s="125"/>
    </row>
    <row r="704" spans="1:7" ht="12" customHeight="1">
      <c r="A704" s="202" t="s">
        <v>5372</v>
      </c>
      <c r="E704" s="125"/>
    </row>
    <row r="705" spans="1:7" ht="12" customHeight="1">
      <c r="A705" s="125"/>
      <c r="E705" s="125"/>
    </row>
    <row r="706" spans="1:7" ht="15.75" customHeight="1">
      <c r="A706" s="194" t="s">
        <v>5225</v>
      </c>
      <c r="B706" s="192" t="s">
        <v>304</v>
      </c>
      <c r="C706" s="192" t="s">
        <v>731</v>
      </c>
      <c r="E706" s="194" t="s">
        <v>4575</v>
      </c>
      <c r="F706" s="194" t="s">
        <v>4190</v>
      </c>
      <c r="G706" s="194" t="s">
        <v>4193</v>
      </c>
    </row>
    <row r="707" spans="1:7" ht="12" customHeight="1">
      <c r="A707" s="125"/>
      <c r="E707" s="125"/>
    </row>
    <row r="708" spans="1:7" ht="15.75">
      <c r="A708" s="194">
        <v>1</v>
      </c>
      <c r="B708" s="192" t="s">
        <v>12888</v>
      </c>
      <c r="E708" s="205" t="s">
        <v>8589</v>
      </c>
      <c r="F708" s="40">
        <v>6000000</v>
      </c>
      <c r="G708" s="40">
        <v>1825000</v>
      </c>
    </row>
    <row r="709" spans="1:7" ht="47.25">
      <c r="A709" s="194">
        <v>2</v>
      </c>
      <c r="B709" s="192" t="s">
        <v>12889</v>
      </c>
      <c r="E709" s="149" t="s">
        <v>8590</v>
      </c>
      <c r="F709" s="40">
        <v>150000000</v>
      </c>
      <c r="G709" s="40">
        <v>7300000</v>
      </c>
    </row>
    <row r="710" spans="1:7" ht="15.75">
      <c r="A710" s="194">
        <v>3</v>
      </c>
      <c r="B710" s="192" t="s">
        <v>12890</v>
      </c>
      <c r="E710" s="205" t="s">
        <v>5025</v>
      </c>
      <c r="F710" s="40">
        <v>20000000</v>
      </c>
      <c r="G710" s="40">
        <v>1825000</v>
      </c>
    </row>
    <row r="711" spans="1:7" ht="31.5">
      <c r="A711" s="194">
        <v>4</v>
      </c>
      <c r="B711" s="192" t="s">
        <v>12891</v>
      </c>
      <c r="E711" s="149" t="s">
        <v>8591</v>
      </c>
      <c r="F711" s="40">
        <v>7500000</v>
      </c>
      <c r="G711" s="40">
        <v>1825000</v>
      </c>
    </row>
    <row r="712" spans="1:7" ht="31.5">
      <c r="A712" s="194">
        <v>5</v>
      </c>
      <c r="B712" s="192" t="s">
        <v>12892</v>
      </c>
      <c r="E712" s="149" t="s">
        <v>8592</v>
      </c>
      <c r="F712" s="40">
        <v>25000000</v>
      </c>
      <c r="G712" s="40">
        <v>1825000</v>
      </c>
    </row>
    <row r="713" spans="1:7" ht="31.5">
      <c r="A713" s="194">
        <v>6</v>
      </c>
      <c r="B713" s="192" t="s">
        <v>12893</v>
      </c>
      <c r="E713" s="149" t="s">
        <v>8593</v>
      </c>
      <c r="F713" s="40">
        <v>50000000</v>
      </c>
      <c r="G713" s="40">
        <v>8030000</v>
      </c>
    </row>
    <row r="714" spans="1:7" ht="31.5">
      <c r="A714" s="194">
        <v>7</v>
      </c>
      <c r="B714" s="192" t="s">
        <v>12894</v>
      </c>
      <c r="E714" s="149" t="s">
        <v>8594</v>
      </c>
      <c r="F714" s="40">
        <v>10000000</v>
      </c>
      <c r="G714" s="40">
        <v>1825000</v>
      </c>
    </row>
    <row r="715" spans="1:7" ht="15.75">
      <c r="A715" s="194">
        <v>8</v>
      </c>
      <c r="B715" s="192" t="s">
        <v>12895</v>
      </c>
      <c r="E715" s="205" t="s">
        <v>8595</v>
      </c>
      <c r="F715" s="40">
        <v>6000000</v>
      </c>
      <c r="G715" s="40">
        <v>1825000</v>
      </c>
    </row>
    <row r="716" spans="1:7" ht="31.5">
      <c r="A716" s="194">
        <v>9</v>
      </c>
      <c r="B716" s="192" t="s">
        <v>12896</v>
      </c>
      <c r="E716" s="149" t="s">
        <v>8596</v>
      </c>
      <c r="F716" s="40">
        <v>2000000</v>
      </c>
      <c r="G716" s="40">
        <v>1825000</v>
      </c>
    </row>
    <row r="717" spans="1:7" ht="15.75">
      <c r="A717" s="194">
        <v>10</v>
      </c>
      <c r="B717" s="192" t="s">
        <v>12897</v>
      </c>
      <c r="E717" s="205" t="s">
        <v>8597</v>
      </c>
      <c r="F717" s="40">
        <v>20000000</v>
      </c>
      <c r="G717" s="40">
        <v>1825000</v>
      </c>
    </row>
    <row r="718" spans="1:7" ht="15.75">
      <c r="A718" s="194">
        <v>11</v>
      </c>
      <c r="B718" s="192" t="s">
        <v>12898</v>
      </c>
      <c r="E718" s="205" t="s">
        <v>8598</v>
      </c>
      <c r="F718" s="40">
        <v>5000000</v>
      </c>
      <c r="G718" s="40">
        <v>1825000</v>
      </c>
    </row>
    <row r="719" spans="1:7" ht="15.75">
      <c r="A719" s="194">
        <v>12</v>
      </c>
      <c r="B719" s="192" t="s">
        <v>12899</v>
      </c>
      <c r="E719" s="205" t="s">
        <v>8599</v>
      </c>
      <c r="F719" s="40">
        <v>5000000</v>
      </c>
      <c r="G719" s="40">
        <v>1825000</v>
      </c>
    </row>
    <row r="720" spans="1:7" ht="15.75">
      <c r="A720" s="194">
        <v>13</v>
      </c>
      <c r="B720" s="192" t="s">
        <v>12900</v>
      </c>
      <c r="E720" s="205" t="s">
        <v>8600</v>
      </c>
      <c r="F720" s="40">
        <v>9000000</v>
      </c>
      <c r="G720" s="40">
        <v>1825000</v>
      </c>
    </row>
    <row r="721" spans="1:7" ht="15.75">
      <c r="A721" s="194">
        <v>14</v>
      </c>
      <c r="B721" s="192" t="s">
        <v>12901</v>
      </c>
      <c r="E721" s="205" t="s">
        <v>11127</v>
      </c>
      <c r="F721" s="40">
        <v>4000000</v>
      </c>
      <c r="G721" s="40">
        <v>1825000</v>
      </c>
    </row>
    <row r="722" spans="1:7" ht="15.75">
      <c r="A722" s="194">
        <v>15</v>
      </c>
      <c r="B722" s="192" t="s">
        <v>12902</v>
      </c>
      <c r="E722" s="205" t="s">
        <v>11128</v>
      </c>
      <c r="F722" s="40">
        <v>2500000</v>
      </c>
      <c r="G722" s="40">
        <v>1825000</v>
      </c>
    </row>
    <row r="723" spans="1:7" ht="31.5">
      <c r="A723" s="194">
        <v>16</v>
      </c>
      <c r="B723" s="192" t="s">
        <v>12903</v>
      </c>
      <c r="E723" s="149" t="s">
        <v>8601</v>
      </c>
      <c r="F723" s="40">
        <v>7000000</v>
      </c>
      <c r="G723" s="40">
        <v>1825000</v>
      </c>
    </row>
    <row r="724" spans="1:7" ht="15.75">
      <c r="A724" s="194">
        <v>17</v>
      </c>
      <c r="B724" s="192" t="s">
        <v>12904</v>
      </c>
      <c r="E724" s="205" t="s">
        <v>8602</v>
      </c>
      <c r="F724" s="40">
        <v>5000000</v>
      </c>
      <c r="G724" s="40">
        <v>1825000</v>
      </c>
    </row>
    <row r="725" spans="1:7" ht="15.75">
      <c r="A725" s="194">
        <v>18</v>
      </c>
      <c r="B725" s="192" t="s">
        <v>12905</v>
      </c>
      <c r="E725" s="205" t="s">
        <v>8603</v>
      </c>
      <c r="F725" s="40">
        <v>4000000</v>
      </c>
      <c r="G725" s="40">
        <v>1825000</v>
      </c>
    </row>
    <row r="726" spans="1:7" ht="15.75">
      <c r="A726" s="194">
        <v>19</v>
      </c>
      <c r="B726" s="192" t="s">
        <v>12906</v>
      </c>
      <c r="E726" s="205" t="s">
        <v>8604</v>
      </c>
      <c r="F726" s="40">
        <v>4000000</v>
      </c>
      <c r="G726" s="40">
        <v>1825000</v>
      </c>
    </row>
    <row r="727" spans="1:7" ht="15.75">
      <c r="A727" s="194">
        <v>20</v>
      </c>
      <c r="B727" s="192" t="s">
        <v>12907</v>
      </c>
      <c r="E727" s="205" t="s">
        <v>8605</v>
      </c>
      <c r="F727" s="40">
        <v>5000000</v>
      </c>
      <c r="G727" s="40">
        <v>1825000</v>
      </c>
    </row>
    <row r="728" spans="1:7" ht="31.5">
      <c r="A728" s="194">
        <v>21</v>
      </c>
      <c r="B728" s="192" t="s">
        <v>12908</v>
      </c>
      <c r="E728" s="149" t="s">
        <v>8606</v>
      </c>
      <c r="F728" s="40">
        <v>4800000</v>
      </c>
      <c r="G728" s="40">
        <v>1825000</v>
      </c>
    </row>
    <row r="729" spans="1:7" ht="15.75">
      <c r="A729" s="194">
        <v>22</v>
      </c>
      <c r="B729" s="192" t="s">
        <v>12909</v>
      </c>
      <c r="E729" s="205" t="s">
        <v>8607</v>
      </c>
      <c r="F729" s="40">
        <v>1500000</v>
      </c>
      <c r="G729" s="40">
        <v>1825000</v>
      </c>
    </row>
    <row r="730" spans="1:7" ht="31.5">
      <c r="A730" s="194">
        <v>23</v>
      </c>
      <c r="B730" s="192" t="s">
        <v>12910</v>
      </c>
      <c r="E730" s="149" t="s">
        <v>8608</v>
      </c>
      <c r="F730" s="40">
        <v>1500000</v>
      </c>
      <c r="G730" s="40">
        <v>1825000</v>
      </c>
    </row>
    <row r="731" spans="1:7" ht="31.5">
      <c r="A731" s="194">
        <v>24</v>
      </c>
      <c r="B731" s="192" t="s">
        <v>12911</v>
      </c>
      <c r="E731" s="149" t="s">
        <v>8609</v>
      </c>
      <c r="F731" s="40">
        <v>20000000</v>
      </c>
      <c r="G731" s="40">
        <v>1825000</v>
      </c>
    </row>
    <row r="732" spans="1:7" ht="15.75">
      <c r="A732" s="194">
        <v>25</v>
      </c>
      <c r="B732" s="192" t="s">
        <v>12912</v>
      </c>
      <c r="E732" s="205" t="s">
        <v>8610</v>
      </c>
      <c r="F732" s="40">
        <v>15000000</v>
      </c>
      <c r="G732" s="40">
        <v>1825000</v>
      </c>
    </row>
    <row r="733" spans="1:7" ht="15.75">
      <c r="A733" s="194">
        <v>26</v>
      </c>
      <c r="B733" s="192" t="s">
        <v>12913</v>
      </c>
      <c r="E733" s="205" t="s">
        <v>8611</v>
      </c>
      <c r="F733" s="40">
        <v>8000000</v>
      </c>
      <c r="G733" s="40">
        <v>1825000</v>
      </c>
    </row>
    <row r="734" spans="1:7" ht="15.75">
      <c r="A734" s="194">
        <v>27</v>
      </c>
      <c r="B734" s="192" t="s">
        <v>12914</v>
      </c>
      <c r="E734" s="205" t="s">
        <v>8612</v>
      </c>
      <c r="F734" s="40">
        <v>10000000</v>
      </c>
      <c r="G734" s="40">
        <v>1825000</v>
      </c>
    </row>
    <row r="735" spans="1:7" ht="15.75">
      <c r="A735" s="194">
        <v>28</v>
      </c>
      <c r="B735" s="192" t="s">
        <v>12915</v>
      </c>
      <c r="E735" s="205" t="s">
        <v>8613</v>
      </c>
      <c r="F735" s="40">
        <v>9000000</v>
      </c>
      <c r="G735" s="40">
        <v>1825000</v>
      </c>
    </row>
    <row r="736" spans="1:7" ht="31.5">
      <c r="A736" s="194">
        <v>29</v>
      </c>
      <c r="B736" s="192" t="s">
        <v>12916</v>
      </c>
      <c r="E736" s="149" t="s">
        <v>8614</v>
      </c>
      <c r="F736" s="40">
        <v>15000000</v>
      </c>
      <c r="G736" s="40">
        <v>1825000</v>
      </c>
    </row>
    <row r="737" spans="1:7" ht="15.75">
      <c r="A737" s="194">
        <v>30</v>
      </c>
      <c r="B737" s="192" t="s">
        <v>12917</v>
      </c>
      <c r="E737" s="205" t="s">
        <v>8615</v>
      </c>
      <c r="F737" s="40">
        <v>6000000</v>
      </c>
      <c r="G737" s="40">
        <v>1825000</v>
      </c>
    </row>
    <row r="738" spans="1:7" ht="15.75">
      <c r="A738" s="194">
        <v>31</v>
      </c>
      <c r="B738" s="192" t="s">
        <v>12918</v>
      </c>
      <c r="E738" s="205" t="s">
        <v>8616</v>
      </c>
      <c r="F738" s="40">
        <v>6000000</v>
      </c>
      <c r="G738" s="40">
        <v>1825000</v>
      </c>
    </row>
    <row r="739" spans="1:7" ht="15.75">
      <c r="A739" s="194">
        <v>32</v>
      </c>
      <c r="B739" s="192" t="s">
        <v>12919</v>
      </c>
      <c r="E739" s="205" t="s">
        <v>8617</v>
      </c>
      <c r="F739" s="40">
        <v>5000000</v>
      </c>
      <c r="G739" s="40">
        <v>1825000</v>
      </c>
    </row>
    <row r="740" spans="1:7" ht="15.75">
      <c r="A740" s="194">
        <v>33</v>
      </c>
      <c r="B740" s="192" t="s">
        <v>12920</v>
      </c>
      <c r="E740" s="205" t="s">
        <v>8618</v>
      </c>
      <c r="F740" s="40">
        <v>9500000</v>
      </c>
      <c r="G740" s="40">
        <v>1825000</v>
      </c>
    </row>
    <row r="741" spans="1:7" ht="31.5">
      <c r="A741" s="194">
        <v>34</v>
      </c>
      <c r="B741" s="192" t="s">
        <v>12921</v>
      </c>
      <c r="E741" s="149" t="s">
        <v>8619</v>
      </c>
      <c r="F741" s="40">
        <v>3000000</v>
      </c>
      <c r="G741" s="40">
        <v>1825000</v>
      </c>
    </row>
    <row r="742" spans="1:7" ht="15.75">
      <c r="A742" s="194">
        <v>35</v>
      </c>
      <c r="B742" s="192" t="s">
        <v>12922</v>
      </c>
      <c r="E742" s="205" t="s">
        <v>8620</v>
      </c>
      <c r="F742" s="40">
        <v>2800000</v>
      </c>
      <c r="G742" s="40">
        <v>1825000</v>
      </c>
    </row>
    <row r="743" spans="1:7" ht="15.75">
      <c r="A743" s="194">
        <v>36</v>
      </c>
      <c r="B743" s="192" t="s">
        <v>12923</v>
      </c>
      <c r="E743" s="205" t="s">
        <v>11129</v>
      </c>
      <c r="F743" s="40">
        <v>3000000</v>
      </c>
      <c r="G743" s="40">
        <v>1825000</v>
      </c>
    </row>
    <row r="744" spans="1:7" ht="15.75">
      <c r="A744" s="194">
        <v>37</v>
      </c>
      <c r="B744" s="192" t="s">
        <v>12924</v>
      </c>
      <c r="E744" s="205" t="s">
        <v>8621</v>
      </c>
      <c r="F744" s="40">
        <v>5000000</v>
      </c>
      <c r="G744" s="40">
        <v>1825000</v>
      </c>
    </row>
    <row r="745" spans="1:7" ht="31.5">
      <c r="A745" s="194">
        <v>38</v>
      </c>
      <c r="B745" s="192" t="s">
        <v>12925</v>
      </c>
      <c r="E745" s="149" t="s">
        <v>11130</v>
      </c>
      <c r="F745" s="40">
        <v>10000000</v>
      </c>
      <c r="G745" s="40">
        <v>1825000</v>
      </c>
    </row>
    <row r="746" spans="1:7" ht="31.5">
      <c r="A746" s="194">
        <v>39</v>
      </c>
      <c r="B746" s="192" t="s">
        <v>12926</v>
      </c>
      <c r="E746" s="149" t="s">
        <v>8622</v>
      </c>
      <c r="F746" s="40">
        <v>6000000</v>
      </c>
      <c r="G746" s="40">
        <v>1825000</v>
      </c>
    </row>
    <row r="747" spans="1:7" ht="31.5">
      <c r="A747" s="194">
        <v>40</v>
      </c>
      <c r="B747" s="192" t="s">
        <v>12927</v>
      </c>
      <c r="E747" s="149" t="s">
        <v>11131</v>
      </c>
      <c r="F747" s="40">
        <v>10000000</v>
      </c>
      <c r="G747" s="40">
        <v>1825000</v>
      </c>
    </row>
    <row r="748" spans="1:7" ht="31.5">
      <c r="A748" s="194">
        <v>41</v>
      </c>
      <c r="B748" s="192" t="s">
        <v>12928</v>
      </c>
      <c r="E748" s="149" t="s">
        <v>11132</v>
      </c>
      <c r="F748" s="40">
        <v>4000000</v>
      </c>
      <c r="G748" s="40">
        <v>1825000</v>
      </c>
    </row>
    <row r="749" spans="1:7" ht="31.5">
      <c r="A749" s="194">
        <v>42</v>
      </c>
      <c r="B749" s="192" t="s">
        <v>12929</v>
      </c>
      <c r="E749" s="149" t="s">
        <v>8623</v>
      </c>
      <c r="F749" s="40">
        <v>8000000</v>
      </c>
      <c r="G749" s="40">
        <v>1825000</v>
      </c>
    </row>
    <row r="750" spans="1:7" ht="31.5">
      <c r="A750" s="194">
        <v>43</v>
      </c>
      <c r="B750" s="192" t="s">
        <v>12930</v>
      </c>
      <c r="E750" s="149" t="s">
        <v>11133</v>
      </c>
      <c r="F750" s="40">
        <v>3000000</v>
      </c>
      <c r="G750" s="40">
        <v>1825000</v>
      </c>
    </row>
    <row r="751" spans="1:7" ht="31.5">
      <c r="A751" s="194">
        <v>44</v>
      </c>
      <c r="B751" s="192" t="s">
        <v>12931</v>
      </c>
      <c r="E751" s="149" t="s">
        <v>8624</v>
      </c>
      <c r="F751" s="40">
        <v>4100000</v>
      </c>
      <c r="G751" s="40">
        <v>1825000</v>
      </c>
    </row>
    <row r="752" spans="1:7" ht="31.5">
      <c r="A752" s="194">
        <v>45</v>
      </c>
      <c r="B752" s="192" t="s">
        <v>12932</v>
      </c>
      <c r="E752" s="149" t="s">
        <v>8625</v>
      </c>
      <c r="F752" s="40">
        <v>5800000</v>
      </c>
      <c r="G752" s="40">
        <v>1825000</v>
      </c>
    </row>
    <row r="753" spans="1:7" ht="15.75">
      <c r="A753" s="194">
        <v>46</v>
      </c>
      <c r="B753" s="192" t="s">
        <v>12933</v>
      </c>
      <c r="E753" s="205" t="s">
        <v>8626</v>
      </c>
      <c r="F753" s="40">
        <v>5000000</v>
      </c>
      <c r="G753" s="40">
        <v>1825000</v>
      </c>
    </row>
    <row r="754" spans="1:7" ht="15.75">
      <c r="A754" s="194">
        <v>47</v>
      </c>
      <c r="B754" s="192" t="s">
        <v>12934</v>
      </c>
      <c r="E754" s="205" t="s">
        <v>11134</v>
      </c>
      <c r="F754" s="40">
        <v>3000000</v>
      </c>
      <c r="G754" s="40">
        <v>1825000</v>
      </c>
    </row>
    <row r="755" spans="1:7" ht="15.75">
      <c r="A755" s="194">
        <v>48</v>
      </c>
      <c r="B755" s="192" t="s">
        <v>12935</v>
      </c>
      <c r="E755" s="205" t="s">
        <v>8627</v>
      </c>
      <c r="F755" s="40">
        <v>6000000</v>
      </c>
      <c r="G755" s="40">
        <v>1825000</v>
      </c>
    </row>
    <row r="756" spans="1:7" ht="15.75">
      <c r="A756" s="194">
        <v>49</v>
      </c>
      <c r="B756" s="192" t="s">
        <v>12936</v>
      </c>
      <c r="E756" s="205" t="s">
        <v>8628</v>
      </c>
      <c r="F756" s="40">
        <v>20000000</v>
      </c>
      <c r="G756" s="40">
        <v>3650000</v>
      </c>
    </row>
    <row r="757" spans="1:7" ht="15.75">
      <c r="A757" s="194">
        <v>50</v>
      </c>
      <c r="B757" s="192" t="s">
        <v>12937</v>
      </c>
      <c r="E757" s="205" t="s">
        <v>8629</v>
      </c>
      <c r="F757" s="40">
        <v>2500000</v>
      </c>
      <c r="G757" s="40">
        <v>1825000</v>
      </c>
    </row>
    <row r="758" spans="1:7" ht="15.75">
      <c r="A758" s="194">
        <v>51</v>
      </c>
      <c r="B758" s="192" t="s">
        <v>12938</v>
      </c>
      <c r="E758" s="205" t="s">
        <v>11148</v>
      </c>
      <c r="F758" s="40"/>
      <c r="G758" s="40">
        <v>3650000</v>
      </c>
    </row>
    <row r="759" spans="1:7" ht="15.75">
      <c r="A759" s="194"/>
      <c r="E759" s="205"/>
      <c r="F759" s="40"/>
      <c r="G759" s="40">
        <v>0</v>
      </c>
    </row>
    <row r="760" spans="1:7" ht="15.75">
      <c r="A760" s="194"/>
      <c r="E760" s="220" t="s">
        <v>8251</v>
      </c>
      <c r="F760" s="40"/>
      <c r="G760" s="40">
        <v>0</v>
      </c>
    </row>
    <row r="761" spans="1:7" ht="15.75">
      <c r="A761" s="194">
        <v>52</v>
      </c>
      <c r="B761" s="192" t="s">
        <v>5489</v>
      </c>
      <c r="E761" s="205" t="s">
        <v>5419</v>
      </c>
      <c r="F761" s="40"/>
      <c r="G761" s="40">
        <v>2190000</v>
      </c>
    </row>
    <row r="762" spans="1:7" ht="15.75">
      <c r="A762" s="194">
        <v>53</v>
      </c>
      <c r="B762" s="192" t="s">
        <v>8022</v>
      </c>
      <c r="D762" s="250"/>
      <c r="E762" s="205" t="s">
        <v>7540</v>
      </c>
      <c r="F762" s="40"/>
      <c r="G762" s="40">
        <v>1095000</v>
      </c>
    </row>
    <row r="763" spans="1:7" ht="15.75">
      <c r="A763" s="194">
        <v>54</v>
      </c>
      <c r="B763" s="192" t="s">
        <v>8023</v>
      </c>
      <c r="D763" s="250"/>
      <c r="E763" s="205" t="s">
        <v>7542</v>
      </c>
      <c r="F763" s="40"/>
      <c r="G763" s="40">
        <v>1460000</v>
      </c>
    </row>
    <row r="764" spans="1:7" ht="15.75">
      <c r="A764" s="194">
        <v>55</v>
      </c>
      <c r="B764" s="192" t="s">
        <v>8024</v>
      </c>
      <c r="D764" s="250"/>
      <c r="E764" s="205" t="s">
        <v>7543</v>
      </c>
      <c r="F764" s="40"/>
      <c r="G764" s="40">
        <v>1606000</v>
      </c>
    </row>
    <row r="765" spans="1:7" ht="31.5">
      <c r="A765" s="194">
        <v>56</v>
      </c>
      <c r="B765" s="192" t="s">
        <v>8025</v>
      </c>
      <c r="D765" s="250"/>
      <c r="E765" s="149" t="s">
        <v>7544</v>
      </c>
      <c r="F765" s="40"/>
      <c r="G765" s="40">
        <v>1095000</v>
      </c>
    </row>
    <row r="766" spans="1:7" ht="15.75">
      <c r="A766" s="194">
        <v>57</v>
      </c>
      <c r="B766" s="192" t="s">
        <v>8026</v>
      </c>
      <c r="D766" s="250"/>
      <c r="E766" s="205" t="s">
        <v>7545</v>
      </c>
      <c r="F766" s="40"/>
      <c r="G766" s="40">
        <v>876000</v>
      </c>
    </row>
    <row r="767" spans="1:7" ht="31.5">
      <c r="A767" s="194">
        <v>58</v>
      </c>
      <c r="B767" s="192" t="s">
        <v>8027</v>
      </c>
      <c r="D767" s="250"/>
      <c r="E767" s="149" t="s">
        <v>7546</v>
      </c>
      <c r="F767" s="40"/>
      <c r="G767" s="40">
        <v>1095000</v>
      </c>
    </row>
    <row r="768" spans="1:7" ht="31.5">
      <c r="A768" s="194">
        <v>59</v>
      </c>
      <c r="B768" s="192" t="s">
        <v>8028</v>
      </c>
      <c r="D768" s="250"/>
      <c r="E768" s="149" t="s">
        <v>7547</v>
      </c>
      <c r="F768" s="40"/>
      <c r="G768" s="40">
        <v>1095000</v>
      </c>
    </row>
    <row r="769" spans="1:7" ht="15.75">
      <c r="A769" s="194">
        <v>60</v>
      </c>
      <c r="B769" s="192" t="s">
        <v>8029</v>
      </c>
      <c r="D769" s="250"/>
      <c r="E769" s="205" t="s">
        <v>7548</v>
      </c>
      <c r="F769" s="40"/>
      <c r="G769" s="40">
        <v>1095000</v>
      </c>
    </row>
    <row r="770" spans="1:7" ht="47.25">
      <c r="A770" s="194">
        <v>61</v>
      </c>
      <c r="B770" s="192" t="s">
        <v>8030</v>
      </c>
      <c r="D770" s="250"/>
      <c r="E770" s="149" t="s">
        <v>7549</v>
      </c>
      <c r="F770" s="40"/>
      <c r="G770" s="40">
        <v>876000</v>
      </c>
    </row>
    <row r="771" spans="1:7" ht="15.75">
      <c r="A771" s="194">
        <v>62</v>
      </c>
      <c r="B771" s="192" t="s">
        <v>8031</v>
      </c>
      <c r="D771" s="250"/>
      <c r="E771" s="205" t="s">
        <v>7550</v>
      </c>
      <c r="F771" s="40"/>
      <c r="G771" s="40">
        <v>1460000</v>
      </c>
    </row>
    <row r="772" spans="1:7" ht="15.75">
      <c r="A772" s="194">
        <v>63</v>
      </c>
      <c r="B772" s="192" t="s">
        <v>8032</v>
      </c>
      <c r="D772" s="250"/>
      <c r="E772" s="205" t="s">
        <v>7551</v>
      </c>
      <c r="F772" s="40"/>
      <c r="G772" s="40">
        <v>1460000</v>
      </c>
    </row>
    <row r="773" spans="1:7" ht="31.5">
      <c r="A773" s="194">
        <v>64</v>
      </c>
      <c r="B773" s="192" t="s">
        <v>8033</v>
      </c>
      <c r="D773" s="250"/>
      <c r="E773" s="149" t="s">
        <v>7552</v>
      </c>
      <c r="F773" s="40"/>
      <c r="G773" s="40">
        <v>1606000</v>
      </c>
    </row>
    <row r="774" spans="1:7" ht="15.75">
      <c r="A774" s="194">
        <v>65</v>
      </c>
      <c r="B774" s="192" t="s">
        <v>8034</v>
      </c>
      <c r="D774" s="250"/>
      <c r="E774" s="205" t="s">
        <v>7553</v>
      </c>
      <c r="F774" s="40"/>
      <c r="G774" s="40">
        <v>876000</v>
      </c>
    </row>
    <row r="775" spans="1:7" ht="12" customHeight="1">
      <c r="A775" s="125"/>
      <c r="E775" s="125"/>
    </row>
    <row r="776" spans="1:7" ht="15.75" customHeight="1">
      <c r="A776" s="207"/>
      <c r="B776" s="208"/>
      <c r="C776" s="208"/>
      <c r="D776" s="209"/>
      <c r="E776" s="247" t="s">
        <v>25971</v>
      </c>
      <c r="F776" s="211">
        <v>559500000</v>
      </c>
      <c r="G776" s="211">
        <v>126290000</v>
      </c>
    </row>
    <row r="777" spans="1:7" ht="12" customHeight="1">
      <c r="A777" s="125"/>
      <c r="E777" s="125"/>
    </row>
    <row r="778" spans="1:7" ht="12" customHeight="1">
      <c r="A778" s="125"/>
      <c r="E778" s="125"/>
    </row>
    <row r="779" spans="1:7" ht="15.75" customHeight="1">
      <c r="A779" s="196" t="s">
        <v>7480</v>
      </c>
      <c r="E779" s="125"/>
    </row>
    <row r="780" spans="1:7" ht="15.75" customHeight="1">
      <c r="A780" s="249" t="s">
        <v>7554</v>
      </c>
      <c r="E780" s="125"/>
    </row>
    <row r="781" spans="1:7" ht="12" customHeight="1">
      <c r="A781" s="202" t="s">
        <v>5373</v>
      </c>
      <c r="E781" s="125"/>
    </row>
    <row r="782" spans="1:7" ht="12" customHeight="1">
      <c r="A782" s="125"/>
      <c r="E782" s="125"/>
    </row>
    <row r="783" spans="1:7" ht="15.75" customHeight="1">
      <c r="A783" s="194" t="s">
        <v>5225</v>
      </c>
      <c r="B783" s="192" t="s">
        <v>304</v>
      </c>
      <c r="C783" s="192" t="s">
        <v>731</v>
      </c>
      <c r="E783" s="194" t="s">
        <v>4575</v>
      </c>
      <c r="F783" s="194" t="s">
        <v>4190</v>
      </c>
      <c r="G783" s="194" t="s">
        <v>4193</v>
      </c>
    </row>
    <row r="784" spans="1:7" ht="12" customHeight="1">
      <c r="A784" s="125"/>
      <c r="E784" s="125"/>
    </row>
    <row r="785" spans="1:7" ht="15.75">
      <c r="A785" s="251">
        <v>1</v>
      </c>
      <c r="B785" s="192" t="s">
        <v>24686</v>
      </c>
      <c r="D785" s="250"/>
      <c r="E785" s="205" t="s">
        <v>15852</v>
      </c>
      <c r="F785" s="40"/>
      <c r="G785" s="40">
        <v>1000000</v>
      </c>
    </row>
    <row r="786" spans="1:7" ht="15.75">
      <c r="A786" s="251">
        <v>2</v>
      </c>
      <c r="B786" s="192" t="s">
        <v>24687</v>
      </c>
      <c r="D786" s="250"/>
      <c r="E786" s="205" t="s">
        <v>15853</v>
      </c>
      <c r="F786" s="40"/>
      <c r="G786" s="40">
        <v>1000000</v>
      </c>
    </row>
    <row r="787" spans="1:7" ht="15.75">
      <c r="A787" s="251">
        <v>3</v>
      </c>
      <c r="B787" s="192" t="s">
        <v>24688</v>
      </c>
      <c r="D787" s="250"/>
      <c r="E787" s="205" t="s">
        <v>15854</v>
      </c>
      <c r="F787" s="40"/>
      <c r="G787" s="40">
        <v>1000000</v>
      </c>
    </row>
    <row r="788" spans="1:7" ht="15.75">
      <c r="A788" s="251">
        <v>4</v>
      </c>
      <c r="B788" s="192" t="s">
        <v>24689</v>
      </c>
      <c r="D788" s="250"/>
      <c r="E788" s="205" t="s">
        <v>15855</v>
      </c>
      <c r="F788" s="40"/>
      <c r="G788" s="40">
        <v>1000000</v>
      </c>
    </row>
    <row r="789" spans="1:7" ht="31.5">
      <c r="A789" s="251">
        <v>5</v>
      </c>
      <c r="B789" s="192" t="s">
        <v>24690</v>
      </c>
      <c r="D789" s="250"/>
      <c r="E789" s="149" t="s">
        <v>15856</v>
      </c>
      <c r="F789" s="40"/>
      <c r="G789" s="40">
        <v>1000000</v>
      </c>
    </row>
    <row r="790" spans="1:7" ht="30">
      <c r="A790" s="251">
        <v>6</v>
      </c>
      <c r="B790" s="192" t="s">
        <v>24691</v>
      </c>
      <c r="D790" s="250"/>
      <c r="E790" s="252" t="s">
        <v>15857</v>
      </c>
      <c r="F790" s="40"/>
      <c r="G790" s="40">
        <v>1000000</v>
      </c>
    </row>
    <row r="791" spans="1:7" ht="15.75">
      <c r="A791" s="251">
        <v>7</v>
      </c>
      <c r="B791" s="192" t="s">
        <v>24692</v>
      </c>
      <c r="D791" s="250"/>
      <c r="E791" s="205" t="s">
        <v>15858</v>
      </c>
      <c r="F791" s="40"/>
      <c r="G791" s="40">
        <v>1000000</v>
      </c>
    </row>
    <row r="792" spans="1:7" ht="15.75">
      <c r="A792" s="251">
        <v>8</v>
      </c>
      <c r="B792" s="192" t="s">
        <v>24693</v>
      </c>
      <c r="D792" s="250"/>
      <c r="E792" s="205" t="s">
        <v>15859</v>
      </c>
      <c r="F792" s="40"/>
      <c r="G792" s="40">
        <v>1000000</v>
      </c>
    </row>
    <row r="793" spans="1:7" ht="31.5">
      <c r="A793" s="251">
        <v>9</v>
      </c>
      <c r="B793" s="192" t="s">
        <v>24694</v>
      </c>
      <c r="D793" s="250"/>
      <c r="E793" s="149" t="s">
        <v>15860</v>
      </c>
      <c r="F793" s="40"/>
      <c r="G793" s="40">
        <v>1000000</v>
      </c>
    </row>
    <row r="794" spans="1:7" ht="15.75">
      <c r="A794" s="251">
        <v>10</v>
      </c>
      <c r="B794" s="192" t="s">
        <v>24695</v>
      </c>
      <c r="D794" s="250"/>
      <c r="E794" s="205" t="s">
        <v>15861</v>
      </c>
      <c r="F794" s="40"/>
      <c r="G794" s="40">
        <v>1000000</v>
      </c>
    </row>
    <row r="795" spans="1:7" ht="15.75">
      <c r="A795" s="251">
        <v>11</v>
      </c>
      <c r="B795" s="192" t="s">
        <v>24696</v>
      </c>
      <c r="D795" s="250"/>
      <c r="E795" s="205" t="s">
        <v>15862</v>
      </c>
      <c r="F795" s="40"/>
      <c r="G795" s="40">
        <v>1000000</v>
      </c>
    </row>
    <row r="796" spans="1:7" ht="15.75">
      <c r="A796" s="251">
        <v>12</v>
      </c>
      <c r="B796" s="192" t="s">
        <v>24697</v>
      </c>
      <c r="D796" s="250"/>
      <c r="E796" s="205" t="s">
        <v>15863</v>
      </c>
      <c r="F796" s="40"/>
      <c r="G796" s="40">
        <v>1000000</v>
      </c>
    </row>
    <row r="797" spans="1:7" ht="31.5">
      <c r="A797" s="251">
        <v>13</v>
      </c>
      <c r="B797" s="192" t="s">
        <v>24698</v>
      </c>
      <c r="D797" s="250"/>
      <c r="E797" s="149" t="s">
        <v>15864</v>
      </c>
      <c r="F797" s="40"/>
      <c r="G797" s="40">
        <v>500000</v>
      </c>
    </row>
    <row r="798" spans="1:7" ht="15.75">
      <c r="A798" s="251">
        <v>14</v>
      </c>
      <c r="B798" s="192" t="s">
        <v>24699</v>
      </c>
      <c r="D798" s="250"/>
      <c r="E798" s="205" t="s">
        <v>15865</v>
      </c>
      <c r="F798" s="40"/>
      <c r="G798" s="40">
        <v>1000000</v>
      </c>
    </row>
    <row r="799" spans="1:7" ht="15.75">
      <c r="A799" s="251">
        <v>15</v>
      </c>
      <c r="B799" s="192" t="s">
        <v>24700</v>
      </c>
      <c r="D799" s="250"/>
      <c r="E799" s="205" t="s">
        <v>15866</v>
      </c>
      <c r="F799" s="40"/>
      <c r="G799" s="40">
        <v>1000000</v>
      </c>
    </row>
    <row r="800" spans="1:7" ht="31.5">
      <c r="A800" s="251">
        <v>16</v>
      </c>
      <c r="B800" s="192" t="s">
        <v>24701</v>
      </c>
      <c r="D800" s="250"/>
      <c r="E800" s="149" t="s">
        <v>15867</v>
      </c>
      <c r="F800" s="40"/>
      <c r="G800" s="40">
        <v>1000000</v>
      </c>
    </row>
    <row r="801" spans="1:7" ht="31.5">
      <c r="A801" s="251">
        <v>17</v>
      </c>
      <c r="B801" s="192" t="s">
        <v>24702</v>
      </c>
      <c r="D801" s="250"/>
      <c r="E801" s="149" t="s">
        <v>15868</v>
      </c>
      <c r="F801" s="40"/>
      <c r="G801" s="40">
        <v>1000000</v>
      </c>
    </row>
    <row r="802" spans="1:7" ht="30">
      <c r="A802" s="251">
        <v>18</v>
      </c>
      <c r="B802" s="192" t="s">
        <v>24703</v>
      </c>
      <c r="D802" s="250"/>
      <c r="E802" s="252" t="s">
        <v>15869</v>
      </c>
      <c r="F802" s="40"/>
      <c r="G802" s="40">
        <v>1000000</v>
      </c>
    </row>
    <row r="803" spans="1:7" ht="30">
      <c r="A803" s="251">
        <v>19</v>
      </c>
      <c r="B803" s="192" t="s">
        <v>24704</v>
      </c>
      <c r="D803" s="250"/>
      <c r="E803" s="252" t="s">
        <v>15870</v>
      </c>
      <c r="F803" s="40"/>
      <c r="G803" s="40">
        <v>1000000</v>
      </c>
    </row>
    <row r="804" spans="1:7" ht="15.75">
      <c r="A804" s="251">
        <v>20</v>
      </c>
      <c r="B804" s="192" t="s">
        <v>24705</v>
      </c>
      <c r="D804" s="250"/>
      <c r="E804" s="205" t="s">
        <v>15871</v>
      </c>
      <c r="F804" s="40"/>
      <c r="G804" s="40">
        <v>2000000</v>
      </c>
    </row>
    <row r="805" spans="1:7" ht="31.5">
      <c r="A805" s="251">
        <v>21</v>
      </c>
      <c r="B805" s="192" t="s">
        <v>24706</v>
      </c>
      <c r="D805" s="250"/>
      <c r="E805" s="149" t="s">
        <v>15872</v>
      </c>
      <c r="F805" s="40"/>
      <c r="G805" s="40">
        <v>2000000</v>
      </c>
    </row>
    <row r="806" spans="1:7" ht="15.75">
      <c r="A806" s="251">
        <v>22</v>
      </c>
      <c r="B806" s="192" t="s">
        <v>24707</v>
      </c>
      <c r="D806" s="250"/>
      <c r="E806" s="205" t="s">
        <v>15873</v>
      </c>
      <c r="F806" s="40"/>
      <c r="G806" s="40">
        <v>2000000</v>
      </c>
    </row>
    <row r="807" spans="1:7" ht="31.5">
      <c r="A807" s="251">
        <v>23</v>
      </c>
      <c r="B807" s="192" t="s">
        <v>24708</v>
      </c>
      <c r="D807" s="250"/>
      <c r="E807" s="149" t="s">
        <v>15874</v>
      </c>
      <c r="F807" s="40"/>
      <c r="G807" s="40">
        <v>2000000</v>
      </c>
    </row>
    <row r="808" spans="1:7" ht="15.75">
      <c r="A808" s="251">
        <v>24</v>
      </c>
      <c r="B808" s="192" t="s">
        <v>24709</v>
      </c>
      <c r="D808" s="250"/>
      <c r="E808" s="205" t="s">
        <v>15875</v>
      </c>
      <c r="F808" s="40"/>
      <c r="G808" s="40">
        <v>1000000</v>
      </c>
    </row>
    <row r="809" spans="1:7" ht="15.75">
      <c r="A809" s="251">
        <v>25</v>
      </c>
      <c r="B809" s="192" t="s">
        <v>24710</v>
      </c>
      <c r="D809" s="250"/>
      <c r="E809" s="205" t="s">
        <v>15876</v>
      </c>
      <c r="F809" s="40"/>
      <c r="G809" s="40">
        <v>2000000</v>
      </c>
    </row>
    <row r="810" spans="1:7" ht="15.75">
      <c r="A810" s="251">
        <v>26</v>
      </c>
      <c r="B810" s="192" t="s">
        <v>24711</v>
      </c>
      <c r="D810" s="250"/>
      <c r="E810" s="205" t="s">
        <v>15877</v>
      </c>
      <c r="F810" s="40"/>
      <c r="G810" s="40">
        <v>2000000</v>
      </c>
    </row>
    <row r="811" spans="1:7" ht="15.75">
      <c r="A811" s="251">
        <v>27</v>
      </c>
      <c r="B811" s="192" t="s">
        <v>24712</v>
      </c>
      <c r="D811" s="250"/>
      <c r="E811" s="205" t="s">
        <v>15878</v>
      </c>
      <c r="F811" s="40"/>
      <c r="G811" s="40">
        <v>1000000</v>
      </c>
    </row>
    <row r="812" spans="1:7" ht="15.75">
      <c r="A812" s="251">
        <v>28</v>
      </c>
      <c r="B812" s="192" t="s">
        <v>24713</v>
      </c>
      <c r="D812" s="250"/>
      <c r="E812" s="205" t="s">
        <v>15879</v>
      </c>
      <c r="F812" s="40"/>
      <c r="G812" s="40">
        <v>1000000</v>
      </c>
    </row>
    <row r="813" spans="1:7" ht="15.75">
      <c r="A813" s="251">
        <v>29</v>
      </c>
      <c r="B813" s="192" t="s">
        <v>24714</v>
      </c>
      <c r="D813" s="250"/>
      <c r="E813" s="205" t="s">
        <v>15880</v>
      </c>
      <c r="F813" s="40"/>
      <c r="G813" s="40">
        <v>1000000</v>
      </c>
    </row>
    <row r="814" spans="1:7" ht="15.75">
      <c r="A814" s="251">
        <v>30</v>
      </c>
      <c r="B814" s="192" t="s">
        <v>24715</v>
      </c>
      <c r="D814" s="250"/>
      <c r="E814" s="205" t="s">
        <v>15881</v>
      </c>
      <c r="F814" s="40"/>
      <c r="G814" s="40">
        <v>2000000</v>
      </c>
    </row>
    <row r="815" spans="1:7" ht="15.75">
      <c r="A815" s="251">
        <v>31</v>
      </c>
      <c r="B815" s="192" t="s">
        <v>24716</v>
      </c>
      <c r="D815" s="250"/>
      <c r="E815" s="205" t="s">
        <v>15882</v>
      </c>
      <c r="F815" s="40"/>
      <c r="G815" s="40">
        <v>2000000</v>
      </c>
    </row>
    <row r="816" spans="1:7" ht="15.75">
      <c r="A816" s="251">
        <v>32</v>
      </c>
      <c r="B816" s="192" t="s">
        <v>24717</v>
      </c>
      <c r="D816" s="250"/>
      <c r="E816" s="205" t="s">
        <v>15883</v>
      </c>
      <c r="F816" s="40"/>
      <c r="G816" s="40">
        <v>1000000</v>
      </c>
    </row>
    <row r="817" spans="1:7" ht="15.75">
      <c r="A817" s="251">
        <v>33</v>
      </c>
      <c r="B817" s="192" t="s">
        <v>24718</v>
      </c>
      <c r="D817" s="250"/>
      <c r="E817" s="205" t="s">
        <v>15884</v>
      </c>
      <c r="F817" s="40"/>
      <c r="G817" s="40">
        <v>1000000</v>
      </c>
    </row>
    <row r="818" spans="1:7" ht="15.75">
      <c r="A818" s="251">
        <v>34</v>
      </c>
      <c r="B818" s="192" t="s">
        <v>24719</v>
      </c>
      <c r="D818" s="250"/>
      <c r="E818" s="205" t="s">
        <v>15885</v>
      </c>
      <c r="F818" s="40"/>
      <c r="G818" s="40">
        <v>1000000</v>
      </c>
    </row>
    <row r="819" spans="1:7" ht="31.5">
      <c r="A819" s="251">
        <v>35</v>
      </c>
      <c r="B819" s="192" t="s">
        <v>24720</v>
      </c>
      <c r="D819" s="250"/>
      <c r="E819" s="149" t="s">
        <v>15886</v>
      </c>
      <c r="F819" s="40"/>
      <c r="G819" s="40">
        <v>1000000</v>
      </c>
    </row>
    <row r="820" spans="1:7" ht="31.5">
      <c r="A820" s="251">
        <v>36</v>
      </c>
      <c r="B820" s="192" t="s">
        <v>24721</v>
      </c>
      <c r="D820" s="250"/>
      <c r="E820" s="149" t="s">
        <v>15887</v>
      </c>
      <c r="F820" s="40"/>
      <c r="G820" s="40">
        <v>1000000</v>
      </c>
    </row>
    <row r="821" spans="1:7" ht="15.75">
      <c r="A821" s="251">
        <v>37</v>
      </c>
      <c r="B821" s="192" t="s">
        <v>24722</v>
      </c>
      <c r="D821" s="250"/>
      <c r="E821" s="205" t="s">
        <v>15888</v>
      </c>
      <c r="F821" s="40"/>
      <c r="G821" s="40">
        <v>1000000</v>
      </c>
    </row>
    <row r="822" spans="1:7" ht="15.75">
      <c r="A822" s="251">
        <v>38</v>
      </c>
      <c r="B822" s="192" t="s">
        <v>24723</v>
      </c>
      <c r="D822" s="250"/>
      <c r="E822" s="205" t="s">
        <v>15889</v>
      </c>
      <c r="F822" s="40"/>
      <c r="G822" s="40">
        <v>1000000</v>
      </c>
    </row>
    <row r="823" spans="1:7" ht="31.5">
      <c r="A823" s="251">
        <v>39</v>
      </c>
      <c r="B823" s="192" t="s">
        <v>24724</v>
      </c>
      <c r="D823" s="250"/>
      <c r="E823" s="149" t="s">
        <v>15890</v>
      </c>
      <c r="F823" s="40"/>
      <c r="G823" s="40">
        <v>1000000</v>
      </c>
    </row>
    <row r="824" spans="1:7" ht="31.5">
      <c r="A824" s="251">
        <v>40</v>
      </c>
      <c r="B824" s="192" t="s">
        <v>24725</v>
      </c>
      <c r="D824" s="250"/>
      <c r="E824" s="149" t="s">
        <v>15891</v>
      </c>
      <c r="F824" s="40"/>
      <c r="G824" s="40">
        <v>1000000</v>
      </c>
    </row>
    <row r="825" spans="1:7" ht="31.5">
      <c r="A825" s="251">
        <v>41</v>
      </c>
      <c r="B825" s="192" t="s">
        <v>24726</v>
      </c>
      <c r="D825" s="250"/>
      <c r="E825" s="149" t="s">
        <v>15892</v>
      </c>
      <c r="F825" s="40"/>
      <c r="G825" s="40">
        <v>1000000</v>
      </c>
    </row>
    <row r="826" spans="1:7" ht="15.75">
      <c r="A826" s="251">
        <v>42</v>
      </c>
      <c r="B826" s="192" t="s">
        <v>24727</v>
      </c>
      <c r="D826" s="250"/>
      <c r="E826" s="205" t="s">
        <v>15893</v>
      </c>
      <c r="F826" s="40"/>
      <c r="G826" s="40">
        <v>1000000</v>
      </c>
    </row>
    <row r="827" spans="1:7" ht="31.5">
      <c r="A827" s="251">
        <v>43</v>
      </c>
      <c r="B827" s="192" t="s">
        <v>24728</v>
      </c>
      <c r="D827" s="250"/>
      <c r="E827" s="149" t="s">
        <v>15894</v>
      </c>
      <c r="F827" s="40"/>
      <c r="G827" s="40">
        <v>1000000</v>
      </c>
    </row>
    <row r="828" spans="1:7" ht="15.75">
      <c r="A828" s="251">
        <v>44</v>
      </c>
      <c r="B828" s="192" t="s">
        <v>24729</v>
      </c>
      <c r="D828" s="250"/>
      <c r="E828" s="205" t="s">
        <v>15895</v>
      </c>
      <c r="F828" s="40"/>
      <c r="G828" s="40">
        <v>1000000</v>
      </c>
    </row>
    <row r="829" spans="1:7" ht="15.75">
      <c r="A829" s="251">
        <v>45</v>
      </c>
      <c r="B829" s="192" t="s">
        <v>24730</v>
      </c>
      <c r="D829" s="250"/>
      <c r="E829" s="205" t="s">
        <v>15896</v>
      </c>
      <c r="F829" s="40"/>
      <c r="G829" s="40">
        <v>1000000</v>
      </c>
    </row>
    <row r="830" spans="1:7" ht="31.5">
      <c r="A830" s="251">
        <v>46</v>
      </c>
      <c r="B830" s="192" t="s">
        <v>24731</v>
      </c>
      <c r="D830" s="250"/>
      <c r="E830" s="149" t="s">
        <v>15897</v>
      </c>
      <c r="F830" s="40"/>
      <c r="G830" s="40">
        <v>1000000</v>
      </c>
    </row>
    <row r="831" spans="1:7" ht="31.5">
      <c r="A831" s="251">
        <v>47</v>
      </c>
      <c r="B831" s="192" t="s">
        <v>24732</v>
      </c>
      <c r="D831" s="250"/>
      <c r="E831" s="149" t="s">
        <v>15898</v>
      </c>
      <c r="F831" s="40"/>
      <c r="G831" s="40">
        <v>1000000</v>
      </c>
    </row>
    <row r="832" spans="1:7" ht="15.75">
      <c r="A832" s="251">
        <v>48</v>
      </c>
      <c r="B832" s="192" t="s">
        <v>24733</v>
      </c>
      <c r="D832" s="250"/>
      <c r="E832" s="205" t="s">
        <v>15899</v>
      </c>
      <c r="F832" s="40"/>
      <c r="G832" s="40">
        <v>1000000</v>
      </c>
    </row>
    <row r="833" spans="1:7" ht="15.75">
      <c r="A833" s="251">
        <v>49</v>
      </c>
      <c r="B833" s="192" t="s">
        <v>24734</v>
      </c>
      <c r="D833" s="250"/>
      <c r="E833" s="205" t="s">
        <v>15900</v>
      </c>
      <c r="F833" s="40"/>
      <c r="G833" s="40">
        <v>1000000</v>
      </c>
    </row>
    <row r="834" spans="1:7" ht="15.75">
      <c r="A834" s="251">
        <v>50</v>
      </c>
      <c r="B834" s="192" t="s">
        <v>24735</v>
      </c>
      <c r="D834" s="250"/>
      <c r="E834" s="205" t="s">
        <v>15901</v>
      </c>
      <c r="F834" s="40"/>
      <c r="G834" s="40">
        <v>1000000</v>
      </c>
    </row>
    <row r="835" spans="1:7" ht="15.75">
      <c r="A835" s="251">
        <v>51</v>
      </c>
      <c r="B835" s="192" t="s">
        <v>24736</v>
      </c>
      <c r="D835" s="250"/>
      <c r="E835" s="205" t="s">
        <v>15902</v>
      </c>
      <c r="F835" s="40"/>
      <c r="G835" s="40">
        <v>1000000</v>
      </c>
    </row>
    <row r="836" spans="1:7" ht="15.75">
      <c r="A836" s="251">
        <v>52</v>
      </c>
      <c r="B836" s="192" t="s">
        <v>24737</v>
      </c>
      <c r="D836" s="250"/>
      <c r="E836" s="205" t="s">
        <v>15903</v>
      </c>
      <c r="F836" s="40"/>
      <c r="G836" s="40">
        <v>1000000</v>
      </c>
    </row>
    <row r="837" spans="1:7" ht="31.5">
      <c r="A837" s="251">
        <v>53</v>
      </c>
      <c r="B837" s="192" t="s">
        <v>24738</v>
      </c>
      <c r="D837" s="250"/>
      <c r="E837" s="149" t="s">
        <v>15904</v>
      </c>
      <c r="F837" s="40"/>
      <c r="G837" s="40">
        <v>1000000</v>
      </c>
    </row>
    <row r="838" spans="1:7" ht="31.5">
      <c r="A838" s="251">
        <v>54</v>
      </c>
      <c r="B838" s="192" t="s">
        <v>24739</v>
      </c>
      <c r="D838" s="250"/>
      <c r="E838" s="149" t="s">
        <v>15905</v>
      </c>
      <c r="F838" s="40"/>
      <c r="G838" s="40">
        <v>1000000</v>
      </c>
    </row>
    <row r="839" spans="1:7" ht="31.5">
      <c r="A839" s="251">
        <v>55</v>
      </c>
      <c r="B839" s="192" t="s">
        <v>24740</v>
      </c>
      <c r="D839" s="250"/>
      <c r="E839" s="149" t="s">
        <v>15906</v>
      </c>
      <c r="F839" s="40"/>
      <c r="G839" s="40">
        <v>1000000</v>
      </c>
    </row>
    <row r="840" spans="1:7" ht="31.5">
      <c r="A840" s="251">
        <v>56</v>
      </c>
      <c r="B840" s="192" t="s">
        <v>24741</v>
      </c>
      <c r="D840" s="250"/>
      <c r="E840" s="149" t="s">
        <v>15907</v>
      </c>
      <c r="F840" s="40"/>
      <c r="G840" s="40">
        <v>1000000</v>
      </c>
    </row>
    <row r="841" spans="1:7" ht="31.5">
      <c r="A841" s="251">
        <v>57</v>
      </c>
      <c r="B841" s="192" t="s">
        <v>24742</v>
      </c>
      <c r="D841" s="250"/>
      <c r="E841" s="149" t="s">
        <v>15908</v>
      </c>
      <c r="F841" s="40"/>
      <c r="G841" s="40">
        <v>1000000</v>
      </c>
    </row>
    <row r="842" spans="1:7" ht="31.5">
      <c r="A842" s="251">
        <v>58</v>
      </c>
      <c r="B842" s="192" t="s">
        <v>24743</v>
      </c>
      <c r="D842" s="250"/>
      <c r="E842" s="149" t="s">
        <v>15909</v>
      </c>
      <c r="F842" s="40"/>
      <c r="G842" s="40">
        <v>1000000</v>
      </c>
    </row>
    <row r="843" spans="1:7" ht="31.5">
      <c r="A843" s="251">
        <v>59</v>
      </c>
      <c r="B843" s="192" t="s">
        <v>24744</v>
      </c>
      <c r="D843" s="250"/>
      <c r="E843" s="149" t="s">
        <v>15910</v>
      </c>
      <c r="F843" s="40"/>
      <c r="G843" s="40">
        <v>1000000</v>
      </c>
    </row>
    <row r="844" spans="1:7" ht="15.75">
      <c r="A844" s="251">
        <v>60</v>
      </c>
      <c r="B844" s="192" t="s">
        <v>24745</v>
      </c>
      <c r="D844" s="250"/>
      <c r="E844" s="205" t="s">
        <v>15911</v>
      </c>
      <c r="F844" s="40"/>
      <c r="G844" s="40">
        <v>1000000</v>
      </c>
    </row>
    <row r="845" spans="1:7" ht="15.75">
      <c r="A845" s="251">
        <v>61</v>
      </c>
      <c r="B845" s="192" t="s">
        <v>24746</v>
      </c>
      <c r="D845" s="250"/>
      <c r="E845" s="205" t="s">
        <v>15912</v>
      </c>
      <c r="F845" s="40"/>
      <c r="G845" s="40">
        <v>1000000</v>
      </c>
    </row>
    <row r="846" spans="1:7" ht="31.5">
      <c r="A846" s="251">
        <v>62</v>
      </c>
      <c r="B846" s="192" t="s">
        <v>24747</v>
      </c>
      <c r="D846" s="250"/>
      <c r="E846" s="149" t="s">
        <v>15913</v>
      </c>
      <c r="F846" s="40"/>
      <c r="G846" s="40">
        <v>1000000</v>
      </c>
    </row>
    <row r="847" spans="1:7" ht="15.75">
      <c r="A847" s="251">
        <v>63</v>
      </c>
      <c r="B847" s="192" t="s">
        <v>24748</v>
      </c>
      <c r="D847" s="250"/>
      <c r="E847" s="205" t="s">
        <v>15914</v>
      </c>
      <c r="F847" s="40"/>
      <c r="G847" s="40">
        <v>1000000</v>
      </c>
    </row>
    <row r="848" spans="1:7" ht="15.75">
      <c r="A848" s="251">
        <v>64</v>
      </c>
      <c r="B848" s="192" t="s">
        <v>24749</v>
      </c>
      <c r="D848" s="250"/>
      <c r="E848" s="205" t="s">
        <v>15915</v>
      </c>
      <c r="F848" s="40"/>
      <c r="G848" s="40">
        <v>1000000</v>
      </c>
    </row>
    <row r="849" spans="1:7" ht="15.75">
      <c r="A849" s="251">
        <v>65</v>
      </c>
      <c r="B849" s="192" t="s">
        <v>24750</v>
      </c>
      <c r="D849" s="250"/>
      <c r="E849" s="205" t="s">
        <v>15916</v>
      </c>
      <c r="F849" s="40"/>
      <c r="G849" s="40">
        <v>1000000</v>
      </c>
    </row>
    <row r="850" spans="1:7" ht="15.75">
      <c r="A850" s="251">
        <v>66</v>
      </c>
      <c r="B850" s="192" t="s">
        <v>24751</v>
      </c>
      <c r="D850" s="250"/>
      <c r="E850" s="205" t="s">
        <v>15917</v>
      </c>
      <c r="F850" s="40"/>
      <c r="G850" s="40">
        <v>1000000</v>
      </c>
    </row>
    <row r="851" spans="1:7" ht="31.5">
      <c r="A851" s="251">
        <v>67</v>
      </c>
      <c r="B851" s="192" t="s">
        <v>24752</v>
      </c>
      <c r="D851" s="250"/>
      <c r="E851" s="149" t="s">
        <v>15918</v>
      </c>
      <c r="F851" s="40"/>
      <c r="G851" s="40">
        <v>1000000</v>
      </c>
    </row>
    <row r="852" spans="1:7" ht="15.75">
      <c r="A852" s="251">
        <v>68</v>
      </c>
      <c r="B852" s="192" t="s">
        <v>24753</v>
      </c>
      <c r="D852" s="250"/>
      <c r="E852" s="205" t="s">
        <v>15919</v>
      </c>
      <c r="F852" s="40"/>
      <c r="G852" s="40">
        <v>500000</v>
      </c>
    </row>
    <row r="853" spans="1:7" ht="15.75">
      <c r="A853" s="251">
        <v>69</v>
      </c>
      <c r="B853" s="192" t="s">
        <v>24754</v>
      </c>
      <c r="D853" s="250"/>
      <c r="E853" s="205" t="s">
        <v>15920</v>
      </c>
      <c r="F853" s="40"/>
      <c r="G853" s="40">
        <v>1000000</v>
      </c>
    </row>
    <row r="854" spans="1:7" ht="15.75">
      <c r="A854" s="251">
        <v>70</v>
      </c>
      <c r="B854" s="192" t="s">
        <v>24755</v>
      </c>
      <c r="D854" s="250"/>
      <c r="E854" s="205" t="s">
        <v>15921</v>
      </c>
      <c r="F854" s="40"/>
      <c r="G854" s="40">
        <v>1000000</v>
      </c>
    </row>
    <row r="855" spans="1:7" ht="15.75">
      <c r="A855" s="251">
        <v>71</v>
      </c>
      <c r="B855" s="192" t="s">
        <v>24756</v>
      </c>
      <c r="D855" s="250"/>
      <c r="E855" s="205" t="s">
        <v>15922</v>
      </c>
      <c r="F855" s="40"/>
      <c r="G855" s="40">
        <v>1000000</v>
      </c>
    </row>
    <row r="856" spans="1:7" ht="15.75">
      <c r="A856" s="251">
        <v>72</v>
      </c>
      <c r="B856" s="192" t="s">
        <v>24757</v>
      </c>
      <c r="D856" s="250"/>
      <c r="E856" s="205" t="s">
        <v>15923</v>
      </c>
      <c r="F856" s="40"/>
      <c r="G856" s="40">
        <v>1000000</v>
      </c>
    </row>
    <row r="857" spans="1:7" ht="15.75">
      <c r="A857" s="251">
        <v>73</v>
      </c>
      <c r="B857" s="192" t="s">
        <v>24758</v>
      </c>
      <c r="D857" s="250"/>
      <c r="E857" s="205" t="s">
        <v>15924</v>
      </c>
      <c r="F857" s="40"/>
      <c r="G857" s="40">
        <v>1000000</v>
      </c>
    </row>
    <row r="858" spans="1:7" ht="15.75">
      <c r="A858" s="251">
        <v>74</v>
      </c>
      <c r="B858" s="192" t="s">
        <v>24759</v>
      </c>
      <c r="D858" s="250"/>
      <c r="E858" s="205" t="s">
        <v>15925</v>
      </c>
      <c r="F858" s="40"/>
      <c r="G858" s="40">
        <v>1000000</v>
      </c>
    </row>
    <row r="859" spans="1:7" ht="15.75">
      <c r="A859" s="251">
        <v>75</v>
      </c>
      <c r="B859" s="192" t="s">
        <v>24760</v>
      </c>
      <c r="D859" s="250"/>
      <c r="E859" s="205" t="s">
        <v>15926</v>
      </c>
      <c r="F859" s="40"/>
      <c r="G859" s="40">
        <v>1000000</v>
      </c>
    </row>
    <row r="860" spans="1:7" ht="15.75">
      <c r="A860" s="251">
        <v>76</v>
      </c>
      <c r="B860" s="192" t="s">
        <v>24761</v>
      </c>
      <c r="D860" s="250"/>
      <c r="E860" s="205" t="s">
        <v>15927</v>
      </c>
      <c r="F860" s="40"/>
      <c r="G860" s="40">
        <v>500000</v>
      </c>
    </row>
    <row r="861" spans="1:7" ht="15.75">
      <c r="A861" s="251">
        <v>77</v>
      </c>
      <c r="B861" s="192" t="s">
        <v>24762</v>
      </c>
      <c r="D861" s="250"/>
      <c r="E861" s="205" t="s">
        <v>15928</v>
      </c>
      <c r="F861" s="40"/>
      <c r="G861" s="40">
        <v>1000000</v>
      </c>
    </row>
    <row r="862" spans="1:7" ht="15.75">
      <c r="A862" s="251">
        <v>78</v>
      </c>
      <c r="B862" s="192" t="s">
        <v>24763</v>
      </c>
      <c r="D862" s="250"/>
      <c r="E862" s="205" t="s">
        <v>15929</v>
      </c>
      <c r="F862" s="40"/>
      <c r="G862" s="40">
        <v>2000000</v>
      </c>
    </row>
    <row r="863" spans="1:7" ht="31.5">
      <c r="A863" s="251">
        <v>79</v>
      </c>
      <c r="B863" s="192" t="s">
        <v>24764</v>
      </c>
      <c r="D863" s="250"/>
      <c r="E863" s="149" t="s">
        <v>15930</v>
      </c>
      <c r="F863" s="40"/>
      <c r="G863" s="40">
        <v>2500000</v>
      </c>
    </row>
    <row r="864" spans="1:7" ht="31.5">
      <c r="A864" s="251">
        <v>80</v>
      </c>
      <c r="B864" s="192" t="s">
        <v>24765</v>
      </c>
      <c r="D864" s="250"/>
      <c r="E864" s="149" t="s">
        <v>15931</v>
      </c>
      <c r="F864" s="40"/>
      <c r="G864" s="40">
        <v>2000000</v>
      </c>
    </row>
    <row r="865" spans="1:7" ht="15.75">
      <c r="A865" s="251">
        <v>81</v>
      </c>
      <c r="B865" s="192" t="s">
        <v>24766</v>
      </c>
      <c r="D865" s="250"/>
      <c r="E865" s="205" t="s">
        <v>15932</v>
      </c>
      <c r="F865" s="40"/>
      <c r="G865" s="40">
        <v>1500000</v>
      </c>
    </row>
    <row r="866" spans="1:7" ht="15.75">
      <c r="A866" s="251">
        <v>82</v>
      </c>
      <c r="B866" s="192" t="s">
        <v>24767</v>
      </c>
      <c r="D866" s="250"/>
      <c r="E866" s="205" t="s">
        <v>15933</v>
      </c>
      <c r="F866" s="40"/>
      <c r="G866" s="40">
        <v>1000000</v>
      </c>
    </row>
    <row r="867" spans="1:7" ht="15.75">
      <c r="A867" s="251">
        <v>83</v>
      </c>
      <c r="B867" s="192" t="s">
        <v>24768</v>
      </c>
      <c r="D867" s="250"/>
      <c r="E867" s="205" t="s">
        <v>15934</v>
      </c>
      <c r="F867" s="40"/>
      <c r="G867" s="40">
        <v>1000000</v>
      </c>
    </row>
    <row r="868" spans="1:7" ht="15.75">
      <c r="A868" s="251">
        <v>84</v>
      </c>
      <c r="B868" s="192" t="s">
        <v>24769</v>
      </c>
      <c r="D868" s="250"/>
      <c r="E868" s="205" t="s">
        <v>15935</v>
      </c>
      <c r="F868" s="40"/>
      <c r="G868" s="40">
        <v>1000000</v>
      </c>
    </row>
    <row r="869" spans="1:7" ht="15.75">
      <c r="A869" s="251">
        <v>85</v>
      </c>
      <c r="B869" s="192" t="s">
        <v>24770</v>
      </c>
      <c r="D869" s="250"/>
      <c r="E869" s="205" t="s">
        <v>15936</v>
      </c>
      <c r="F869" s="40"/>
      <c r="G869" s="40">
        <v>1000000</v>
      </c>
    </row>
    <row r="870" spans="1:7" ht="15.75">
      <c r="A870" s="251">
        <v>86</v>
      </c>
      <c r="B870" s="192" t="s">
        <v>24771</v>
      </c>
      <c r="D870" s="250"/>
      <c r="E870" s="205" t="s">
        <v>15937</v>
      </c>
      <c r="F870" s="40"/>
      <c r="G870" s="40">
        <v>1000000</v>
      </c>
    </row>
    <row r="871" spans="1:7" ht="15.75">
      <c r="A871" s="251">
        <v>87</v>
      </c>
      <c r="B871" s="192" t="s">
        <v>24772</v>
      </c>
      <c r="D871" s="250"/>
      <c r="E871" s="205" t="s">
        <v>15938</v>
      </c>
      <c r="F871" s="40"/>
      <c r="G871" s="40">
        <v>1000000</v>
      </c>
    </row>
    <row r="872" spans="1:7" ht="15.75">
      <c r="A872" s="251">
        <v>88</v>
      </c>
      <c r="B872" s="192" t="s">
        <v>24773</v>
      </c>
      <c r="D872" s="250"/>
      <c r="E872" s="205" t="s">
        <v>15939</v>
      </c>
      <c r="F872" s="40"/>
      <c r="G872" s="40">
        <v>1000000</v>
      </c>
    </row>
    <row r="873" spans="1:7" ht="15.75">
      <c r="A873" s="251">
        <v>89</v>
      </c>
      <c r="B873" s="192" t="s">
        <v>24774</v>
      </c>
      <c r="D873" s="250"/>
      <c r="E873" s="205" t="s">
        <v>15940</v>
      </c>
      <c r="F873" s="40"/>
      <c r="G873" s="40">
        <v>1000000</v>
      </c>
    </row>
    <row r="874" spans="1:7" ht="15.75">
      <c r="A874" s="251">
        <v>90</v>
      </c>
      <c r="B874" s="192" t="s">
        <v>24775</v>
      </c>
      <c r="D874" s="250"/>
      <c r="E874" s="205" t="s">
        <v>15941</v>
      </c>
      <c r="F874" s="40"/>
      <c r="G874" s="40">
        <v>1000000</v>
      </c>
    </row>
    <row r="875" spans="1:7" ht="15.75">
      <c r="A875" s="251">
        <v>91</v>
      </c>
      <c r="B875" s="192" t="s">
        <v>24776</v>
      </c>
      <c r="D875" s="250"/>
      <c r="E875" s="205" t="s">
        <v>15942</v>
      </c>
      <c r="F875" s="40"/>
      <c r="G875" s="40">
        <v>1000000</v>
      </c>
    </row>
    <row r="876" spans="1:7" ht="15.75">
      <c r="A876" s="251">
        <v>92</v>
      </c>
      <c r="B876" s="192" t="s">
        <v>24777</v>
      </c>
      <c r="D876" s="250"/>
      <c r="E876" s="205" t="s">
        <v>15943</v>
      </c>
      <c r="F876" s="40"/>
      <c r="G876" s="40">
        <v>1000000</v>
      </c>
    </row>
    <row r="877" spans="1:7" ht="15.75">
      <c r="A877" s="251">
        <v>93</v>
      </c>
      <c r="B877" s="192" t="s">
        <v>24778</v>
      </c>
      <c r="D877" s="250"/>
      <c r="E877" s="205" t="s">
        <v>15944</v>
      </c>
      <c r="F877" s="40"/>
      <c r="G877" s="40">
        <v>1000000</v>
      </c>
    </row>
    <row r="878" spans="1:7" ht="15.75">
      <c r="A878" s="251">
        <v>94</v>
      </c>
      <c r="B878" s="192" t="s">
        <v>24779</v>
      </c>
      <c r="D878" s="250"/>
      <c r="E878" s="205" t="s">
        <v>15945</v>
      </c>
      <c r="F878" s="40"/>
      <c r="G878" s="40">
        <v>1000000</v>
      </c>
    </row>
    <row r="879" spans="1:7" ht="15.75">
      <c r="A879" s="251">
        <v>95</v>
      </c>
      <c r="B879" s="192" t="s">
        <v>24780</v>
      </c>
      <c r="D879" s="250"/>
      <c r="E879" s="205" t="s">
        <v>15946</v>
      </c>
      <c r="F879" s="40"/>
      <c r="G879" s="40">
        <v>1000000</v>
      </c>
    </row>
    <row r="880" spans="1:7" ht="15.75">
      <c r="A880" s="251">
        <v>96</v>
      </c>
      <c r="B880" s="192" t="s">
        <v>24781</v>
      </c>
      <c r="D880" s="250"/>
      <c r="E880" s="205" t="s">
        <v>15947</v>
      </c>
      <c r="F880" s="40"/>
      <c r="G880" s="40">
        <v>1000000</v>
      </c>
    </row>
    <row r="881" spans="1:7" ht="15.75">
      <c r="A881" s="251">
        <v>97</v>
      </c>
      <c r="B881" s="192" t="s">
        <v>24782</v>
      </c>
      <c r="D881" s="250"/>
      <c r="E881" s="205" t="s">
        <v>15948</v>
      </c>
      <c r="F881" s="40"/>
      <c r="G881" s="40">
        <v>1000000</v>
      </c>
    </row>
    <row r="882" spans="1:7" ht="15.75">
      <c r="A882" s="251">
        <v>98</v>
      </c>
      <c r="B882" s="192" t="s">
        <v>24783</v>
      </c>
      <c r="D882" s="250"/>
      <c r="E882" s="205" t="s">
        <v>15949</v>
      </c>
      <c r="F882" s="40"/>
      <c r="G882" s="40">
        <v>1000000</v>
      </c>
    </row>
    <row r="883" spans="1:7" ht="15.75">
      <c r="A883" s="251">
        <v>99</v>
      </c>
      <c r="B883" s="192" t="s">
        <v>24784</v>
      </c>
      <c r="D883" s="250"/>
      <c r="E883" s="205" t="s">
        <v>15950</v>
      </c>
      <c r="F883" s="40"/>
      <c r="G883" s="40">
        <v>1000000</v>
      </c>
    </row>
    <row r="884" spans="1:7" ht="15.75">
      <c r="A884" s="251">
        <v>100</v>
      </c>
      <c r="B884" s="192" t="s">
        <v>24785</v>
      </c>
      <c r="D884" s="250"/>
      <c r="E884" s="205" t="s">
        <v>15951</v>
      </c>
      <c r="F884" s="40"/>
      <c r="G884" s="40">
        <v>1000000</v>
      </c>
    </row>
    <row r="885" spans="1:7" ht="15.75">
      <c r="A885" s="251">
        <v>101</v>
      </c>
      <c r="B885" s="192" t="s">
        <v>24786</v>
      </c>
      <c r="D885" s="250"/>
      <c r="E885" s="205" t="s">
        <v>15952</v>
      </c>
      <c r="F885" s="40"/>
      <c r="G885" s="40">
        <v>1000000</v>
      </c>
    </row>
    <row r="886" spans="1:7" ht="15.75">
      <c r="A886" s="251">
        <v>102</v>
      </c>
      <c r="B886" s="192" t="s">
        <v>24787</v>
      </c>
      <c r="D886" s="250"/>
      <c r="E886" s="205" t="s">
        <v>15953</v>
      </c>
      <c r="F886" s="40"/>
      <c r="G886" s="40">
        <v>1000000</v>
      </c>
    </row>
    <row r="887" spans="1:7" ht="15.75">
      <c r="A887" s="251">
        <v>103</v>
      </c>
      <c r="B887" s="192" t="s">
        <v>24788</v>
      </c>
      <c r="D887" s="250"/>
      <c r="E887" s="205" t="s">
        <v>15954</v>
      </c>
      <c r="F887" s="40"/>
      <c r="G887" s="40">
        <v>1000000</v>
      </c>
    </row>
    <row r="888" spans="1:7" ht="15.75">
      <c r="A888" s="251">
        <v>104</v>
      </c>
      <c r="B888" s="192" t="s">
        <v>24789</v>
      </c>
      <c r="D888" s="250"/>
      <c r="E888" s="205" t="s">
        <v>15955</v>
      </c>
      <c r="F888" s="40"/>
      <c r="G888" s="40">
        <v>1000000</v>
      </c>
    </row>
    <row r="889" spans="1:7" ht="15.75">
      <c r="A889" s="251">
        <v>105</v>
      </c>
      <c r="B889" s="192" t="s">
        <v>24790</v>
      </c>
      <c r="D889" s="250"/>
      <c r="E889" s="205" t="s">
        <v>15956</v>
      </c>
      <c r="F889" s="40"/>
      <c r="G889" s="40">
        <v>1000000</v>
      </c>
    </row>
    <row r="890" spans="1:7" ht="15.75">
      <c r="A890" s="251">
        <v>106</v>
      </c>
      <c r="B890" s="192" t="s">
        <v>24791</v>
      </c>
      <c r="D890" s="250"/>
      <c r="E890" s="205" t="s">
        <v>15957</v>
      </c>
      <c r="F890" s="40"/>
      <c r="G890" s="40">
        <v>1000000</v>
      </c>
    </row>
    <row r="891" spans="1:7" ht="15.75">
      <c r="A891" s="251">
        <v>107</v>
      </c>
      <c r="B891" s="192" t="s">
        <v>24792</v>
      </c>
      <c r="D891" s="250"/>
      <c r="E891" s="205" t="s">
        <v>15958</v>
      </c>
      <c r="F891" s="40"/>
      <c r="G891" s="40">
        <v>1000000</v>
      </c>
    </row>
    <row r="892" spans="1:7" ht="15.75">
      <c r="A892" s="251">
        <v>108</v>
      </c>
      <c r="B892" s="192" t="s">
        <v>24793</v>
      </c>
      <c r="D892" s="250"/>
      <c r="E892" s="205" t="s">
        <v>15959</v>
      </c>
      <c r="F892" s="40"/>
      <c r="G892" s="40">
        <v>1000000</v>
      </c>
    </row>
    <row r="893" spans="1:7" ht="15.75">
      <c r="A893" s="251">
        <v>109</v>
      </c>
      <c r="B893" s="192" t="s">
        <v>24794</v>
      </c>
      <c r="D893" s="250"/>
      <c r="E893" s="205" t="s">
        <v>15960</v>
      </c>
      <c r="F893" s="40"/>
      <c r="G893" s="40">
        <v>1000000</v>
      </c>
    </row>
    <row r="894" spans="1:7" ht="15.75">
      <c r="A894" s="251">
        <v>110</v>
      </c>
      <c r="B894" s="192" t="s">
        <v>24795</v>
      </c>
      <c r="D894" s="250"/>
      <c r="E894" s="205" t="s">
        <v>15961</v>
      </c>
      <c r="F894" s="40"/>
      <c r="G894" s="40">
        <v>1000000</v>
      </c>
    </row>
    <row r="895" spans="1:7" ht="15.75">
      <c r="A895" s="251">
        <v>111</v>
      </c>
      <c r="B895" s="192" t="s">
        <v>24796</v>
      </c>
      <c r="D895" s="250"/>
      <c r="E895" s="205" t="s">
        <v>15962</v>
      </c>
      <c r="F895" s="40"/>
      <c r="G895" s="40">
        <v>1000000</v>
      </c>
    </row>
    <row r="896" spans="1:7" ht="15.75">
      <c r="A896" s="251">
        <v>112</v>
      </c>
      <c r="B896" s="192" t="s">
        <v>24797</v>
      </c>
      <c r="D896" s="250"/>
      <c r="E896" s="205" t="s">
        <v>15963</v>
      </c>
      <c r="F896" s="40"/>
      <c r="G896" s="40">
        <v>1000000</v>
      </c>
    </row>
    <row r="897" spans="1:7" ht="15.75">
      <c r="A897" s="251">
        <v>113</v>
      </c>
      <c r="B897" s="192" t="s">
        <v>24798</v>
      </c>
      <c r="D897" s="250"/>
      <c r="E897" s="205" t="s">
        <v>15964</v>
      </c>
      <c r="F897" s="40"/>
      <c r="G897" s="40">
        <v>1000000</v>
      </c>
    </row>
    <row r="898" spans="1:7" ht="15.75">
      <c r="A898" s="251">
        <v>114</v>
      </c>
      <c r="B898" s="192" t="s">
        <v>24799</v>
      </c>
      <c r="D898" s="250"/>
      <c r="E898" s="205" t="s">
        <v>15965</v>
      </c>
      <c r="F898" s="40"/>
      <c r="G898" s="40">
        <v>1000000</v>
      </c>
    </row>
    <row r="899" spans="1:7" ht="15.75">
      <c r="A899" s="251">
        <v>115</v>
      </c>
      <c r="B899" s="192" t="s">
        <v>24800</v>
      </c>
      <c r="D899" s="250"/>
      <c r="E899" s="205" t="s">
        <v>15966</v>
      </c>
      <c r="F899" s="40"/>
      <c r="G899" s="40">
        <v>1000000</v>
      </c>
    </row>
    <row r="900" spans="1:7" ht="15.75">
      <c r="A900" s="251">
        <v>116</v>
      </c>
      <c r="B900" s="192" t="s">
        <v>24801</v>
      </c>
      <c r="D900" s="250"/>
      <c r="E900" s="205" t="s">
        <v>15967</v>
      </c>
      <c r="F900" s="40"/>
      <c r="G900" s="40">
        <v>2000000</v>
      </c>
    </row>
    <row r="901" spans="1:7" ht="15.75">
      <c r="A901" s="251">
        <v>117</v>
      </c>
      <c r="B901" s="192" t="s">
        <v>24802</v>
      </c>
      <c r="D901" s="250"/>
      <c r="E901" s="205" t="s">
        <v>15968</v>
      </c>
      <c r="F901" s="40"/>
      <c r="G901" s="40">
        <v>1000000</v>
      </c>
    </row>
    <row r="902" spans="1:7" ht="15.75">
      <c r="A902" s="251">
        <v>118</v>
      </c>
      <c r="B902" s="192" t="s">
        <v>24803</v>
      </c>
      <c r="D902" s="250"/>
      <c r="E902" s="205" t="s">
        <v>15969</v>
      </c>
      <c r="F902" s="40"/>
      <c r="G902" s="40">
        <v>1000000</v>
      </c>
    </row>
    <row r="903" spans="1:7" ht="15.75">
      <c r="A903" s="251">
        <v>119</v>
      </c>
      <c r="B903" s="192" t="s">
        <v>24804</v>
      </c>
      <c r="D903" s="250"/>
      <c r="E903" s="205" t="s">
        <v>15970</v>
      </c>
      <c r="F903" s="40"/>
      <c r="G903" s="40">
        <v>1000000</v>
      </c>
    </row>
    <row r="904" spans="1:7" ht="15.75">
      <c r="A904" s="251">
        <v>120</v>
      </c>
      <c r="B904" s="192" t="s">
        <v>24805</v>
      </c>
      <c r="D904" s="250"/>
      <c r="E904" s="205" t="s">
        <v>15971</v>
      </c>
      <c r="F904" s="40"/>
      <c r="G904" s="40">
        <v>1000000</v>
      </c>
    </row>
    <row r="905" spans="1:7" ht="15.75">
      <c r="A905" s="251">
        <v>121</v>
      </c>
      <c r="B905" s="192" t="s">
        <v>24806</v>
      </c>
      <c r="D905" s="250"/>
      <c r="E905" s="205" t="s">
        <v>15972</v>
      </c>
      <c r="F905" s="40"/>
      <c r="G905" s="40">
        <v>1000000</v>
      </c>
    </row>
    <row r="906" spans="1:7" ht="15.75">
      <c r="A906" s="251">
        <v>122</v>
      </c>
      <c r="B906" s="192" t="s">
        <v>24807</v>
      </c>
      <c r="D906" s="250"/>
      <c r="E906" s="205" t="s">
        <v>15973</v>
      </c>
      <c r="F906" s="40"/>
      <c r="G906" s="40">
        <v>1000000</v>
      </c>
    </row>
    <row r="907" spans="1:7" ht="15.75">
      <c r="A907" s="251">
        <v>123</v>
      </c>
      <c r="B907" s="192" t="s">
        <v>24808</v>
      </c>
      <c r="D907" s="250"/>
      <c r="E907" s="205" t="s">
        <v>15974</v>
      </c>
      <c r="F907" s="40"/>
      <c r="G907" s="40">
        <v>1000000</v>
      </c>
    </row>
    <row r="908" spans="1:7" ht="15.75">
      <c r="A908" s="251">
        <v>124</v>
      </c>
      <c r="B908" s="192" t="s">
        <v>24809</v>
      </c>
      <c r="D908" s="250"/>
      <c r="E908" s="205" t="s">
        <v>15975</v>
      </c>
      <c r="F908" s="40"/>
      <c r="G908" s="40">
        <v>1000000</v>
      </c>
    </row>
    <row r="909" spans="1:7" ht="15.75">
      <c r="A909" s="251">
        <v>125</v>
      </c>
      <c r="B909" s="192" t="s">
        <v>24810</v>
      </c>
      <c r="D909" s="250"/>
      <c r="E909" s="205" t="s">
        <v>15976</v>
      </c>
      <c r="F909" s="40"/>
      <c r="G909" s="40">
        <v>1000000</v>
      </c>
    </row>
    <row r="910" spans="1:7" ht="15.75">
      <c r="A910" s="251">
        <v>126</v>
      </c>
      <c r="B910" s="192" t="s">
        <v>24811</v>
      </c>
      <c r="D910" s="250"/>
      <c r="E910" s="205" t="s">
        <v>15977</v>
      </c>
      <c r="F910" s="40"/>
      <c r="G910" s="40">
        <v>1000000</v>
      </c>
    </row>
    <row r="911" spans="1:7" ht="31.5">
      <c r="A911" s="251">
        <v>127</v>
      </c>
      <c r="B911" s="192" t="s">
        <v>24812</v>
      </c>
      <c r="D911" s="250"/>
      <c r="E911" s="149" t="s">
        <v>15978</v>
      </c>
      <c r="F911" s="40"/>
      <c r="G911" s="40">
        <v>1000000</v>
      </c>
    </row>
    <row r="912" spans="1:7" ht="31.5">
      <c r="A912" s="251">
        <v>128</v>
      </c>
      <c r="B912" s="192" t="s">
        <v>24813</v>
      </c>
      <c r="D912" s="250"/>
      <c r="E912" s="149" t="s">
        <v>15979</v>
      </c>
      <c r="F912" s="40"/>
      <c r="G912" s="40">
        <v>1000000</v>
      </c>
    </row>
    <row r="913" spans="1:7" ht="31.5">
      <c r="A913" s="251">
        <v>129</v>
      </c>
      <c r="B913" s="192" t="s">
        <v>24814</v>
      </c>
      <c r="D913" s="250"/>
      <c r="E913" s="149" t="s">
        <v>15980</v>
      </c>
      <c r="F913" s="40"/>
      <c r="G913" s="40">
        <v>1000000</v>
      </c>
    </row>
    <row r="914" spans="1:7" ht="15.75">
      <c r="A914" s="251">
        <v>130</v>
      </c>
      <c r="B914" s="192" t="s">
        <v>24815</v>
      </c>
      <c r="D914" s="250"/>
      <c r="E914" s="205" t="s">
        <v>15981</v>
      </c>
      <c r="F914" s="40"/>
      <c r="G914" s="40">
        <v>1000000</v>
      </c>
    </row>
    <row r="915" spans="1:7" ht="15.75">
      <c r="A915" s="251">
        <v>131</v>
      </c>
      <c r="B915" s="192" t="s">
        <v>24816</v>
      </c>
      <c r="D915" s="250"/>
      <c r="E915" s="205" t="s">
        <v>15982</v>
      </c>
      <c r="F915" s="40"/>
      <c r="G915" s="40">
        <v>1000000</v>
      </c>
    </row>
    <row r="916" spans="1:7" ht="31.5">
      <c r="A916" s="251">
        <v>132</v>
      </c>
      <c r="B916" s="192" t="s">
        <v>24817</v>
      </c>
      <c r="D916" s="250"/>
      <c r="E916" s="149" t="s">
        <v>15983</v>
      </c>
      <c r="F916" s="40"/>
      <c r="G916" s="40">
        <v>1000000</v>
      </c>
    </row>
    <row r="917" spans="1:7" ht="31.5">
      <c r="A917" s="251">
        <v>133</v>
      </c>
      <c r="B917" s="192" t="s">
        <v>24818</v>
      </c>
      <c r="D917" s="250"/>
      <c r="E917" s="149" t="s">
        <v>15984</v>
      </c>
      <c r="F917" s="40"/>
      <c r="G917" s="40">
        <v>1000000</v>
      </c>
    </row>
    <row r="918" spans="1:7" ht="15.75">
      <c r="A918" s="251">
        <v>134</v>
      </c>
      <c r="B918" s="192" t="s">
        <v>24819</v>
      </c>
      <c r="D918" s="250"/>
      <c r="E918" s="205" t="s">
        <v>15985</v>
      </c>
      <c r="F918" s="40"/>
      <c r="G918" s="40">
        <v>1000000</v>
      </c>
    </row>
    <row r="919" spans="1:7" ht="31.5">
      <c r="A919" s="251">
        <v>135</v>
      </c>
      <c r="B919" s="192" t="s">
        <v>24820</v>
      </c>
      <c r="D919" s="250"/>
      <c r="E919" s="149" t="s">
        <v>15986</v>
      </c>
      <c r="F919" s="40"/>
      <c r="G919" s="40">
        <v>1000000</v>
      </c>
    </row>
    <row r="920" spans="1:7" ht="31.5">
      <c r="A920" s="251">
        <v>136</v>
      </c>
      <c r="B920" s="192" t="s">
        <v>24821</v>
      </c>
      <c r="D920" s="250"/>
      <c r="E920" s="149" t="s">
        <v>15987</v>
      </c>
      <c r="F920" s="40"/>
      <c r="G920" s="40">
        <v>1000000</v>
      </c>
    </row>
    <row r="921" spans="1:7" ht="15.75">
      <c r="A921" s="251">
        <v>137</v>
      </c>
      <c r="B921" s="192" t="s">
        <v>24822</v>
      </c>
      <c r="D921" s="250"/>
      <c r="E921" s="205" t="s">
        <v>15988</v>
      </c>
      <c r="F921" s="40"/>
      <c r="G921" s="40">
        <v>1000000</v>
      </c>
    </row>
    <row r="922" spans="1:7" ht="15.75">
      <c r="A922" s="251">
        <v>138</v>
      </c>
      <c r="B922" s="192" t="s">
        <v>24823</v>
      </c>
      <c r="D922" s="250"/>
      <c r="E922" s="205" t="s">
        <v>15989</v>
      </c>
      <c r="F922" s="40"/>
      <c r="G922" s="40">
        <v>1000000</v>
      </c>
    </row>
    <row r="923" spans="1:7" ht="15.75">
      <c r="A923" s="251">
        <v>139</v>
      </c>
      <c r="B923" s="192" t="s">
        <v>24824</v>
      </c>
      <c r="D923" s="250"/>
      <c r="E923" s="205" t="s">
        <v>15990</v>
      </c>
      <c r="F923" s="40"/>
      <c r="G923" s="40">
        <v>1000000</v>
      </c>
    </row>
    <row r="924" spans="1:7" ht="15.75">
      <c r="A924" s="251">
        <v>140</v>
      </c>
      <c r="B924" s="192" t="s">
        <v>24825</v>
      </c>
      <c r="D924" s="250"/>
      <c r="E924" s="205" t="s">
        <v>15991</v>
      </c>
      <c r="F924" s="40"/>
      <c r="G924" s="40">
        <v>1000000</v>
      </c>
    </row>
    <row r="925" spans="1:7" ht="15.75">
      <c r="A925" s="251">
        <v>141</v>
      </c>
      <c r="B925" s="192" t="s">
        <v>24826</v>
      </c>
      <c r="D925" s="250"/>
      <c r="E925" s="205" t="s">
        <v>15992</v>
      </c>
      <c r="F925" s="40"/>
      <c r="G925" s="40">
        <v>1000000</v>
      </c>
    </row>
    <row r="926" spans="1:7" ht="15.75">
      <c r="A926" s="251">
        <v>142</v>
      </c>
      <c r="B926" s="192" t="s">
        <v>24827</v>
      </c>
      <c r="D926" s="250"/>
      <c r="E926" s="205" t="s">
        <v>15993</v>
      </c>
      <c r="F926" s="40"/>
      <c r="G926" s="40">
        <v>1000000</v>
      </c>
    </row>
    <row r="927" spans="1:7" ht="15.75">
      <c r="A927" s="251">
        <v>143</v>
      </c>
      <c r="B927" s="192" t="s">
        <v>24828</v>
      </c>
      <c r="D927" s="250"/>
      <c r="E927" s="205" t="s">
        <v>15994</v>
      </c>
      <c r="F927" s="40"/>
      <c r="G927" s="40">
        <v>1000000</v>
      </c>
    </row>
    <row r="928" spans="1:7" ht="31.5">
      <c r="A928" s="251">
        <v>144</v>
      </c>
      <c r="B928" s="192" t="s">
        <v>24829</v>
      </c>
      <c r="D928" s="250"/>
      <c r="E928" s="149" t="s">
        <v>15995</v>
      </c>
      <c r="F928" s="40"/>
      <c r="G928" s="40">
        <v>1000000</v>
      </c>
    </row>
    <row r="929" spans="1:7" ht="31.5">
      <c r="A929" s="251">
        <v>145</v>
      </c>
      <c r="B929" s="192" t="s">
        <v>24830</v>
      </c>
      <c r="D929" s="250"/>
      <c r="E929" s="149" t="s">
        <v>15996</v>
      </c>
      <c r="F929" s="40"/>
      <c r="G929" s="40">
        <v>1000000</v>
      </c>
    </row>
    <row r="930" spans="1:7" ht="31.5">
      <c r="A930" s="251">
        <v>146</v>
      </c>
      <c r="B930" s="192" t="s">
        <v>24831</v>
      </c>
      <c r="D930" s="250"/>
      <c r="E930" s="149" t="s">
        <v>15997</v>
      </c>
      <c r="F930" s="40"/>
      <c r="G930" s="40">
        <v>1000000</v>
      </c>
    </row>
    <row r="931" spans="1:7" ht="15.75">
      <c r="A931" s="251">
        <v>147</v>
      </c>
      <c r="B931" s="192" t="s">
        <v>24832</v>
      </c>
      <c r="D931" s="250"/>
      <c r="E931" s="205" t="s">
        <v>15998</v>
      </c>
      <c r="F931" s="40"/>
      <c r="G931" s="40">
        <v>1000000</v>
      </c>
    </row>
    <row r="932" spans="1:7" ht="15.75">
      <c r="A932" s="251">
        <v>148</v>
      </c>
      <c r="B932" s="192" t="s">
        <v>24833</v>
      </c>
      <c r="D932" s="250"/>
      <c r="E932" s="205" t="s">
        <v>15999</v>
      </c>
      <c r="F932" s="40"/>
      <c r="G932" s="40">
        <v>1000000</v>
      </c>
    </row>
    <row r="933" spans="1:7" ht="15.75">
      <c r="A933" s="251">
        <v>149</v>
      </c>
      <c r="B933" s="192" t="s">
        <v>24834</v>
      </c>
      <c r="D933" s="250"/>
      <c r="E933" s="205" t="s">
        <v>16000</v>
      </c>
      <c r="F933" s="40"/>
      <c r="G933" s="40">
        <v>1000000</v>
      </c>
    </row>
    <row r="934" spans="1:7" ht="15.75">
      <c r="A934" s="251">
        <v>150</v>
      </c>
      <c r="B934" s="192" t="s">
        <v>24835</v>
      </c>
      <c r="D934" s="250"/>
      <c r="E934" s="205" t="s">
        <v>16001</v>
      </c>
      <c r="F934" s="40"/>
      <c r="G934" s="40">
        <v>1000000</v>
      </c>
    </row>
    <row r="935" spans="1:7" ht="31.5">
      <c r="A935" s="251">
        <v>151</v>
      </c>
      <c r="B935" s="192" t="s">
        <v>24836</v>
      </c>
      <c r="D935" s="250"/>
      <c r="E935" s="149" t="s">
        <v>16002</v>
      </c>
      <c r="F935" s="40"/>
      <c r="G935" s="40">
        <v>1000000</v>
      </c>
    </row>
    <row r="936" spans="1:7" ht="15.75">
      <c r="A936" s="251">
        <v>152</v>
      </c>
      <c r="B936" s="192" t="s">
        <v>24837</v>
      </c>
      <c r="D936" s="250"/>
      <c r="E936" s="205" t="s">
        <v>16003</v>
      </c>
      <c r="F936" s="40"/>
      <c r="G936" s="40">
        <v>1000000</v>
      </c>
    </row>
    <row r="937" spans="1:7" ht="15.75">
      <c r="A937" s="251">
        <v>153</v>
      </c>
      <c r="B937" s="192" t="s">
        <v>24838</v>
      </c>
      <c r="D937" s="250"/>
      <c r="E937" s="205" t="s">
        <v>16004</v>
      </c>
      <c r="F937" s="40"/>
      <c r="G937" s="40">
        <v>1000000</v>
      </c>
    </row>
    <row r="938" spans="1:7" ht="15.75">
      <c r="A938" s="251">
        <v>154</v>
      </c>
      <c r="B938" s="192" t="s">
        <v>24839</v>
      </c>
      <c r="D938" s="250"/>
      <c r="E938" s="205" t="s">
        <v>16005</v>
      </c>
      <c r="F938" s="40"/>
      <c r="G938" s="40">
        <v>1000000</v>
      </c>
    </row>
    <row r="939" spans="1:7" ht="15.75">
      <c r="A939" s="251">
        <v>155</v>
      </c>
      <c r="B939" s="192" t="s">
        <v>24840</v>
      </c>
      <c r="D939" s="250"/>
      <c r="E939" s="205" t="s">
        <v>16006</v>
      </c>
      <c r="F939" s="40"/>
      <c r="G939" s="40">
        <v>1000000</v>
      </c>
    </row>
    <row r="940" spans="1:7" ht="15.75">
      <c r="A940" s="251">
        <v>156</v>
      </c>
      <c r="B940" s="192" t="s">
        <v>24841</v>
      </c>
      <c r="D940" s="250"/>
      <c r="E940" s="205" t="s">
        <v>16007</v>
      </c>
      <c r="F940" s="40"/>
      <c r="G940" s="40">
        <v>1000000</v>
      </c>
    </row>
    <row r="941" spans="1:7" ht="31.5">
      <c r="A941" s="251">
        <v>157</v>
      </c>
      <c r="B941" s="192" t="s">
        <v>24842</v>
      </c>
      <c r="D941" s="250"/>
      <c r="E941" s="149" t="s">
        <v>16008</v>
      </c>
      <c r="F941" s="40"/>
      <c r="G941" s="40">
        <v>1000000</v>
      </c>
    </row>
    <row r="942" spans="1:7" ht="15.75">
      <c r="A942" s="251">
        <v>158</v>
      </c>
      <c r="B942" s="192" t="s">
        <v>24843</v>
      </c>
      <c r="D942" s="250"/>
      <c r="E942" s="205" t="s">
        <v>16009</v>
      </c>
      <c r="F942" s="40"/>
      <c r="G942" s="40">
        <v>1000000</v>
      </c>
    </row>
    <row r="943" spans="1:7" ht="15.75">
      <c r="A943" s="251">
        <v>159</v>
      </c>
      <c r="B943" s="192" t="s">
        <v>24844</v>
      </c>
      <c r="D943" s="250"/>
      <c r="E943" s="205" t="s">
        <v>16010</v>
      </c>
      <c r="F943" s="40"/>
      <c r="G943" s="40">
        <v>1000000</v>
      </c>
    </row>
    <row r="944" spans="1:7" ht="15.75">
      <c r="A944" s="251">
        <v>160</v>
      </c>
      <c r="B944" s="192" t="s">
        <v>24845</v>
      </c>
      <c r="D944" s="250"/>
      <c r="E944" s="205" t="s">
        <v>16011</v>
      </c>
      <c r="F944" s="40"/>
      <c r="G944" s="40">
        <v>1000000</v>
      </c>
    </row>
    <row r="945" spans="1:7" ht="31.5">
      <c r="A945" s="251">
        <v>161</v>
      </c>
      <c r="B945" s="192" t="s">
        <v>24846</v>
      </c>
      <c r="D945" s="250"/>
      <c r="E945" s="149" t="s">
        <v>16012</v>
      </c>
      <c r="F945" s="40"/>
      <c r="G945" s="40">
        <v>1000000</v>
      </c>
    </row>
    <row r="946" spans="1:7" ht="15.75">
      <c r="A946" s="251">
        <v>162</v>
      </c>
      <c r="B946" s="192" t="s">
        <v>24847</v>
      </c>
      <c r="D946" s="250"/>
      <c r="E946" s="205" t="s">
        <v>16013</v>
      </c>
      <c r="F946" s="40"/>
      <c r="G946" s="40">
        <v>1000000</v>
      </c>
    </row>
    <row r="947" spans="1:7" ht="31.5">
      <c r="A947" s="251">
        <v>163</v>
      </c>
      <c r="B947" s="192" t="s">
        <v>24848</v>
      </c>
      <c r="D947" s="250"/>
      <c r="E947" s="149" t="s">
        <v>16014</v>
      </c>
      <c r="F947" s="40"/>
      <c r="G947" s="40">
        <v>1000000</v>
      </c>
    </row>
    <row r="948" spans="1:7" ht="31.5">
      <c r="A948" s="251">
        <v>164</v>
      </c>
      <c r="B948" s="192" t="s">
        <v>24849</v>
      </c>
      <c r="D948" s="250"/>
      <c r="E948" s="149" t="s">
        <v>16015</v>
      </c>
      <c r="F948" s="40"/>
      <c r="G948" s="40">
        <v>1000000</v>
      </c>
    </row>
    <row r="949" spans="1:7" ht="31.5">
      <c r="A949" s="251">
        <v>165</v>
      </c>
      <c r="B949" s="192" t="s">
        <v>24850</v>
      </c>
      <c r="D949" s="250"/>
      <c r="E949" s="149" t="s">
        <v>16016</v>
      </c>
      <c r="F949" s="40"/>
      <c r="G949" s="40">
        <v>1000000</v>
      </c>
    </row>
    <row r="950" spans="1:7" ht="15.75">
      <c r="A950" s="251">
        <v>166</v>
      </c>
      <c r="B950" s="192" t="s">
        <v>24851</v>
      </c>
      <c r="D950" s="250"/>
      <c r="E950" s="205" t="s">
        <v>16017</v>
      </c>
      <c r="F950" s="40"/>
      <c r="G950" s="40">
        <v>1000000</v>
      </c>
    </row>
    <row r="951" spans="1:7" ht="15.75">
      <c r="A951" s="251">
        <v>167</v>
      </c>
      <c r="B951" s="192" t="s">
        <v>24852</v>
      </c>
      <c r="D951" s="250"/>
      <c r="E951" s="205" t="s">
        <v>16018</v>
      </c>
      <c r="F951" s="40"/>
      <c r="G951" s="40">
        <v>1000000</v>
      </c>
    </row>
    <row r="952" spans="1:7" ht="15.75">
      <c r="A952" s="251">
        <v>168</v>
      </c>
      <c r="B952" s="192" t="s">
        <v>24853</v>
      </c>
      <c r="D952" s="250"/>
      <c r="E952" s="205" t="s">
        <v>16019</v>
      </c>
      <c r="F952" s="40"/>
      <c r="G952" s="40">
        <v>1000000</v>
      </c>
    </row>
    <row r="953" spans="1:7" ht="15.75">
      <c r="A953" s="251">
        <v>169</v>
      </c>
      <c r="B953" s="192" t="s">
        <v>24854</v>
      </c>
      <c r="D953" s="250"/>
      <c r="E953" s="205" t="s">
        <v>16020</v>
      </c>
      <c r="F953" s="40"/>
      <c r="G953" s="40">
        <v>1000000</v>
      </c>
    </row>
    <row r="954" spans="1:7" ht="15.75">
      <c r="A954" s="251">
        <v>170</v>
      </c>
      <c r="B954" s="192" t="s">
        <v>24855</v>
      </c>
      <c r="D954" s="250"/>
      <c r="E954" s="205" t="s">
        <v>16021</v>
      </c>
      <c r="F954" s="40"/>
      <c r="G954" s="40">
        <v>1000000</v>
      </c>
    </row>
    <row r="955" spans="1:7" ht="15.75">
      <c r="A955" s="251">
        <v>171</v>
      </c>
      <c r="B955" s="192" t="s">
        <v>24856</v>
      </c>
      <c r="D955" s="250"/>
      <c r="E955" s="205" t="s">
        <v>16022</v>
      </c>
      <c r="F955" s="40"/>
      <c r="G955" s="40">
        <v>1000000</v>
      </c>
    </row>
    <row r="956" spans="1:7" ht="15.75">
      <c r="A956" s="251">
        <v>172</v>
      </c>
      <c r="B956" s="192" t="s">
        <v>24857</v>
      </c>
      <c r="D956" s="250"/>
      <c r="E956" s="205" t="s">
        <v>16023</v>
      </c>
      <c r="F956" s="40"/>
      <c r="G956" s="40">
        <v>1000000</v>
      </c>
    </row>
    <row r="957" spans="1:7" ht="15.75">
      <c r="A957" s="251">
        <v>173</v>
      </c>
      <c r="B957" s="192" t="s">
        <v>24858</v>
      </c>
      <c r="D957" s="250"/>
      <c r="E957" s="205" t="s">
        <v>16024</v>
      </c>
      <c r="F957" s="40"/>
      <c r="G957" s="40">
        <v>1000000</v>
      </c>
    </row>
    <row r="958" spans="1:7" ht="15.75">
      <c r="A958" s="251">
        <v>174</v>
      </c>
      <c r="B958" s="192" t="s">
        <v>24859</v>
      </c>
      <c r="D958" s="250"/>
      <c r="E958" s="205" t="s">
        <v>16025</v>
      </c>
      <c r="F958" s="40"/>
      <c r="G958" s="40">
        <v>1000000</v>
      </c>
    </row>
    <row r="959" spans="1:7" ht="15.75">
      <c r="A959" s="251">
        <v>175</v>
      </c>
      <c r="B959" s="192" t="s">
        <v>24860</v>
      </c>
      <c r="D959" s="250"/>
      <c r="E959" s="205" t="s">
        <v>16026</v>
      </c>
      <c r="F959" s="40"/>
      <c r="G959" s="40">
        <v>1000000</v>
      </c>
    </row>
    <row r="960" spans="1:7" ht="15.75">
      <c r="A960" s="251">
        <v>176</v>
      </c>
      <c r="B960" s="192" t="s">
        <v>24861</v>
      </c>
      <c r="D960" s="250"/>
      <c r="E960" s="205" t="s">
        <v>16027</v>
      </c>
      <c r="F960" s="40"/>
      <c r="G960" s="40">
        <v>1000000</v>
      </c>
    </row>
    <row r="961" spans="1:7" ht="15.75">
      <c r="A961" s="251">
        <v>177</v>
      </c>
      <c r="B961" s="192" t="s">
        <v>24862</v>
      </c>
      <c r="D961" s="250"/>
      <c r="E961" s="205" t="s">
        <v>16028</v>
      </c>
      <c r="F961" s="40"/>
      <c r="G961" s="40">
        <v>1000000</v>
      </c>
    </row>
    <row r="962" spans="1:7" ht="15.75">
      <c r="A962" s="251">
        <v>178</v>
      </c>
      <c r="B962" s="192" t="s">
        <v>24863</v>
      </c>
      <c r="D962" s="250"/>
      <c r="E962" s="205" t="s">
        <v>16029</v>
      </c>
      <c r="F962" s="40"/>
      <c r="G962" s="40">
        <v>1000000</v>
      </c>
    </row>
    <row r="963" spans="1:7" ht="15.75">
      <c r="A963" s="251">
        <v>179</v>
      </c>
      <c r="B963" s="192" t="s">
        <v>24864</v>
      </c>
      <c r="D963" s="250"/>
      <c r="E963" s="205" t="s">
        <v>16030</v>
      </c>
      <c r="F963" s="40"/>
      <c r="G963" s="40">
        <v>1000000</v>
      </c>
    </row>
    <row r="964" spans="1:7" ht="15.75">
      <c r="A964" s="251">
        <v>180</v>
      </c>
      <c r="B964" s="192" t="s">
        <v>24865</v>
      </c>
      <c r="D964" s="250"/>
      <c r="E964" s="205" t="s">
        <v>16031</v>
      </c>
      <c r="F964" s="40"/>
      <c r="G964" s="40">
        <v>1000000</v>
      </c>
    </row>
    <row r="965" spans="1:7" ht="15.75">
      <c r="A965" s="251">
        <v>181</v>
      </c>
      <c r="B965" s="192" t="s">
        <v>24866</v>
      </c>
      <c r="D965" s="250"/>
      <c r="E965" s="205" t="s">
        <v>16032</v>
      </c>
      <c r="F965" s="40"/>
      <c r="G965" s="40">
        <v>1000000</v>
      </c>
    </row>
    <row r="966" spans="1:7" ht="15.75">
      <c r="A966" s="251">
        <v>182</v>
      </c>
      <c r="B966" s="192" t="s">
        <v>24867</v>
      </c>
      <c r="D966" s="250"/>
      <c r="E966" s="205" t="s">
        <v>16033</v>
      </c>
      <c r="F966" s="40"/>
      <c r="G966" s="40">
        <v>1000000</v>
      </c>
    </row>
    <row r="967" spans="1:7" ht="15.75">
      <c r="A967" s="251">
        <v>183</v>
      </c>
      <c r="B967" s="192" t="s">
        <v>24868</v>
      </c>
      <c r="D967" s="250"/>
      <c r="E967" s="205" t="s">
        <v>16034</v>
      </c>
      <c r="F967" s="40"/>
      <c r="G967" s="40">
        <v>1000000</v>
      </c>
    </row>
    <row r="968" spans="1:7" ht="15.75">
      <c r="A968" s="251">
        <v>184</v>
      </c>
      <c r="B968" s="192" t="s">
        <v>24869</v>
      </c>
      <c r="D968" s="250"/>
      <c r="E968" s="205" t="s">
        <v>16035</v>
      </c>
      <c r="F968" s="40"/>
      <c r="G968" s="40">
        <v>1000000</v>
      </c>
    </row>
    <row r="969" spans="1:7" ht="15.75">
      <c r="A969" s="251">
        <v>185</v>
      </c>
      <c r="B969" s="192" t="s">
        <v>24870</v>
      </c>
      <c r="D969" s="250"/>
      <c r="E969" s="205" t="s">
        <v>16036</v>
      </c>
      <c r="F969" s="40"/>
      <c r="G969" s="40">
        <v>1000000</v>
      </c>
    </row>
    <row r="970" spans="1:7" ht="15.75">
      <c r="A970" s="251">
        <v>186</v>
      </c>
      <c r="B970" s="192" t="s">
        <v>24871</v>
      </c>
      <c r="D970" s="250"/>
      <c r="E970" s="205" t="s">
        <v>16037</v>
      </c>
      <c r="F970" s="40"/>
      <c r="G970" s="40">
        <v>4000000</v>
      </c>
    </row>
    <row r="971" spans="1:7" ht="15.75">
      <c r="A971" s="251">
        <v>187</v>
      </c>
      <c r="B971" s="192" t="s">
        <v>24872</v>
      </c>
      <c r="D971" s="250"/>
      <c r="E971" s="205" t="s">
        <v>16038</v>
      </c>
      <c r="F971" s="40"/>
      <c r="G971" s="40">
        <v>3000000</v>
      </c>
    </row>
    <row r="972" spans="1:7" ht="31.5">
      <c r="A972" s="251">
        <v>188</v>
      </c>
      <c r="B972" s="192" t="s">
        <v>24873</v>
      </c>
      <c r="D972" s="250"/>
      <c r="E972" s="149" t="s">
        <v>16039</v>
      </c>
      <c r="F972" s="40"/>
      <c r="G972" s="40">
        <v>2000000</v>
      </c>
    </row>
    <row r="973" spans="1:7" ht="15.75">
      <c r="A973" s="251">
        <v>189</v>
      </c>
      <c r="B973" s="192" t="s">
        <v>24874</v>
      </c>
      <c r="D973" s="250"/>
      <c r="E973" s="205" t="s">
        <v>16040</v>
      </c>
      <c r="F973" s="40"/>
      <c r="G973" s="40">
        <v>1000000</v>
      </c>
    </row>
    <row r="974" spans="1:7" ht="31.5">
      <c r="A974" s="251">
        <v>190</v>
      </c>
      <c r="B974" s="192" t="s">
        <v>24875</v>
      </c>
      <c r="D974" s="250"/>
      <c r="E974" s="149" t="s">
        <v>16041</v>
      </c>
      <c r="F974" s="40"/>
      <c r="G974" s="40">
        <v>2000000</v>
      </c>
    </row>
    <row r="975" spans="1:7" ht="15.75">
      <c r="A975" s="251">
        <v>191</v>
      </c>
      <c r="B975" s="192" t="s">
        <v>24876</v>
      </c>
      <c r="D975" s="250"/>
      <c r="E975" s="205" t="s">
        <v>16042</v>
      </c>
      <c r="F975" s="40"/>
      <c r="G975" s="40">
        <v>1000000</v>
      </c>
    </row>
    <row r="976" spans="1:7" ht="15.75">
      <c r="A976" s="251">
        <v>192</v>
      </c>
      <c r="B976" s="192" t="s">
        <v>24877</v>
      </c>
      <c r="D976" s="250"/>
      <c r="E976" s="205" t="s">
        <v>16043</v>
      </c>
      <c r="F976" s="40"/>
      <c r="G976" s="40">
        <v>1000000</v>
      </c>
    </row>
    <row r="977" spans="1:7" ht="15.75">
      <c r="A977" s="251">
        <v>193</v>
      </c>
      <c r="B977" s="192" t="s">
        <v>24878</v>
      </c>
      <c r="D977" s="250"/>
      <c r="E977" s="205" t="s">
        <v>16044</v>
      </c>
      <c r="F977" s="40"/>
      <c r="G977" s="40">
        <v>1000000</v>
      </c>
    </row>
    <row r="978" spans="1:7" ht="15.75">
      <c r="A978" s="251">
        <v>194</v>
      </c>
      <c r="B978" s="192" t="s">
        <v>24879</v>
      </c>
      <c r="D978" s="250"/>
      <c r="E978" s="205" t="s">
        <v>16045</v>
      </c>
      <c r="F978" s="40"/>
      <c r="G978" s="40">
        <v>1000000</v>
      </c>
    </row>
    <row r="979" spans="1:7" ht="15.75">
      <c r="A979" s="251">
        <v>195</v>
      </c>
      <c r="B979" s="192" t="s">
        <v>24880</v>
      </c>
      <c r="D979" s="250"/>
      <c r="E979" s="205" t="s">
        <v>16046</v>
      </c>
      <c r="F979" s="40"/>
      <c r="G979" s="40">
        <v>1000000</v>
      </c>
    </row>
    <row r="980" spans="1:7" ht="15.75">
      <c r="A980" s="251">
        <v>196</v>
      </c>
      <c r="B980" s="192" t="s">
        <v>24881</v>
      </c>
      <c r="D980" s="250"/>
      <c r="E980" s="205" t="s">
        <v>16047</v>
      </c>
      <c r="F980" s="40"/>
      <c r="G980" s="40">
        <v>1000000</v>
      </c>
    </row>
    <row r="981" spans="1:7" ht="15.75">
      <c r="A981" s="251">
        <v>197</v>
      </c>
      <c r="B981" s="192" t="s">
        <v>24882</v>
      </c>
      <c r="D981" s="250"/>
      <c r="E981" s="205" t="s">
        <v>16048</v>
      </c>
      <c r="F981" s="40"/>
      <c r="G981" s="40">
        <v>1000000</v>
      </c>
    </row>
    <row r="982" spans="1:7" ht="15.75">
      <c r="A982" s="251">
        <v>198</v>
      </c>
      <c r="B982" s="192" t="s">
        <v>24883</v>
      </c>
      <c r="D982" s="250"/>
      <c r="E982" s="205" t="s">
        <v>16049</v>
      </c>
      <c r="F982" s="40"/>
      <c r="G982" s="40">
        <v>1000000</v>
      </c>
    </row>
    <row r="983" spans="1:7" ht="15.75">
      <c r="A983" s="251">
        <v>199</v>
      </c>
      <c r="B983" s="192" t="s">
        <v>24884</v>
      </c>
      <c r="D983" s="250"/>
      <c r="E983" s="205" t="s">
        <v>16050</v>
      </c>
      <c r="F983" s="40"/>
      <c r="G983" s="40">
        <v>1000000</v>
      </c>
    </row>
    <row r="984" spans="1:7" ht="15.75">
      <c r="A984" s="251">
        <v>200</v>
      </c>
      <c r="B984" s="192" t="s">
        <v>24885</v>
      </c>
      <c r="D984" s="250"/>
      <c r="E984" s="205" t="s">
        <v>16051</v>
      </c>
      <c r="F984" s="40"/>
      <c r="G984" s="40">
        <v>1000000</v>
      </c>
    </row>
    <row r="985" spans="1:7" ht="15.75">
      <c r="A985" s="251">
        <v>201</v>
      </c>
      <c r="B985" s="192" t="s">
        <v>24886</v>
      </c>
      <c r="D985" s="250"/>
      <c r="E985" s="205" t="s">
        <v>16052</v>
      </c>
      <c r="F985" s="40"/>
      <c r="G985" s="40">
        <v>1000000</v>
      </c>
    </row>
    <row r="986" spans="1:7" ht="15.75">
      <c r="A986" s="251">
        <v>202</v>
      </c>
      <c r="B986" s="192" t="s">
        <v>24887</v>
      </c>
      <c r="D986" s="250"/>
      <c r="E986" s="205" t="s">
        <v>16053</v>
      </c>
      <c r="F986" s="40"/>
      <c r="G986" s="40">
        <v>1000000</v>
      </c>
    </row>
    <row r="987" spans="1:7" ht="15.75">
      <c r="A987" s="251">
        <v>203</v>
      </c>
      <c r="B987" s="192" t="s">
        <v>24888</v>
      </c>
      <c r="D987" s="250"/>
      <c r="E987" s="205" t="s">
        <v>16054</v>
      </c>
      <c r="F987" s="40"/>
      <c r="G987" s="40">
        <v>1000000</v>
      </c>
    </row>
    <row r="988" spans="1:7" ht="15.75">
      <c r="A988" s="251">
        <v>204</v>
      </c>
      <c r="B988" s="192" t="s">
        <v>24889</v>
      </c>
      <c r="D988" s="250"/>
      <c r="E988" s="205" t="s">
        <v>16055</v>
      </c>
      <c r="F988" s="40"/>
      <c r="G988" s="40">
        <v>1000000</v>
      </c>
    </row>
    <row r="989" spans="1:7" ht="15.75">
      <c r="A989" s="251">
        <v>205</v>
      </c>
      <c r="B989" s="192" t="s">
        <v>24890</v>
      </c>
      <c r="D989" s="250"/>
      <c r="E989" s="205" t="s">
        <v>16056</v>
      </c>
      <c r="F989" s="40"/>
      <c r="G989" s="40">
        <v>1000000</v>
      </c>
    </row>
    <row r="990" spans="1:7" ht="15.75">
      <c r="A990" s="251">
        <v>206</v>
      </c>
      <c r="B990" s="192" t="s">
        <v>24891</v>
      </c>
      <c r="D990" s="250"/>
      <c r="E990" s="205" t="s">
        <v>16057</v>
      </c>
      <c r="F990" s="40"/>
      <c r="G990" s="40">
        <v>1000000</v>
      </c>
    </row>
    <row r="991" spans="1:7" ht="15.75">
      <c r="A991" s="251">
        <v>207</v>
      </c>
      <c r="B991" s="192" t="s">
        <v>24892</v>
      </c>
      <c r="D991" s="250"/>
      <c r="E991" s="205" t="s">
        <v>16058</v>
      </c>
      <c r="F991" s="40"/>
      <c r="G991" s="40">
        <v>1000000</v>
      </c>
    </row>
    <row r="992" spans="1:7" ht="31.5">
      <c r="A992" s="251">
        <v>208</v>
      </c>
      <c r="B992" s="192" t="s">
        <v>24893</v>
      </c>
      <c r="D992" s="250"/>
      <c r="E992" s="149" t="s">
        <v>16059</v>
      </c>
      <c r="F992" s="40"/>
      <c r="G992" s="40">
        <v>2000000</v>
      </c>
    </row>
    <row r="993" spans="1:7" ht="15.75">
      <c r="A993" s="251">
        <v>209</v>
      </c>
      <c r="B993" s="192" t="s">
        <v>24894</v>
      </c>
      <c r="D993" s="250"/>
      <c r="E993" s="205" t="s">
        <v>16060</v>
      </c>
      <c r="F993" s="40"/>
      <c r="G993" s="40">
        <v>1000000</v>
      </c>
    </row>
    <row r="994" spans="1:7" ht="15.75">
      <c r="A994" s="251">
        <v>210</v>
      </c>
      <c r="B994" s="192" t="s">
        <v>24895</v>
      </c>
      <c r="D994" s="250"/>
      <c r="E994" s="205" t="s">
        <v>16061</v>
      </c>
      <c r="F994" s="40"/>
      <c r="G994" s="40">
        <v>1000000</v>
      </c>
    </row>
    <row r="995" spans="1:7" ht="15.75">
      <c r="A995" s="251">
        <v>211</v>
      </c>
      <c r="B995" s="192" t="s">
        <v>24896</v>
      </c>
      <c r="D995" s="250"/>
      <c r="E995" s="205" t="s">
        <v>16062</v>
      </c>
      <c r="F995" s="40"/>
      <c r="G995" s="40">
        <v>1000000</v>
      </c>
    </row>
    <row r="996" spans="1:7" ht="31.5">
      <c r="A996" s="251">
        <v>212</v>
      </c>
      <c r="B996" s="192" t="s">
        <v>24897</v>
      </c>
      <c r="D996" s="250"/>
      <c r="E996" s="149" t="s">
        <v>16063</v>
      </c>
      <c r="F996" s="40"/>
      <c r="G996" s="40">
        <v>1000000</v>
      </c>
    </row>
    <row r="997" spans="1:7" ht="15.75">
      <c r="A997" s="251">
        <v>213</v>
      </c>
      <c r="B997" s="192" t="s">
        <v>24898</v>
      </c>
      <c r="D997" s="250"/>
      <c r="E997" s="205" t="s">
        <v>16064</v>
      </c>
      <c r="F997" s="40"/>
      <c r="G997" s="40">
        <v>1000000</v>
      </c>
    </row>
    <row r="998" spans="1:7" ht="15.75">
      <c r="A998" s="251">
        <v>214</v>
      </c>
      <c r="B998" s="192" t="s">
        <v>24899</v>
      </c>
      <c r="D998" s="250"/>
      <c r="E998" s="205" t="s">
        <v>16065</v>
      </c>
      <c r="F998" s="40"/>
      <c r="G998" s="40">
        <v>2000000</v>
      </c>
    </row>
    <row r="999" spans="1:7" ht="31.5">
      <c r="A999" s="251">
        <v>215</v>
      </c>
      <c r="B999" s="192" t="s">
        <v>24900</v>
      </c>
      <c r="D999" s="250"/>
      <c r="E999" s="149" t="s">
        <v>16066</v>
      </c>
      <c r="F999" s="40"/>
      <c r="G999" s="40">
        <v>1000000</v>
      </c>
    </row>
    <row r="1000" spans="1:7" ht="15.75">
      <c r="A1000" s="251">
        <v>216</v>
      </c>
      <c r="B1000" s="192" t="s">
        <v>24901</v>
      </c>
      <c r="D1000" s="250"/>
      <c r="E1000" s="205" t="s">
        <v>16067</v>
      </c>
      <c r="F1000" s="40"/>
      <c r="G1000" s="40">
        <v>1000000</v>
      </c>
    </row>
    <row r="1001" spans="1:7" ht="15.75">
      <c r="A1001" s="251">
        <v>217</v>
      </c>
      <c r="B1001" s="192" t="s">
        <v>24902</v>
      </c>
      <c r="D1001" s="250"/>
      <c r="E1001" s="205" t="s">
        <v>16068</v>
      </c>
      <c r="F1001" s="40"/>
      <c r="G1001" s="40">
        <v>1000000</v>
      </c>
    </row>
    <row r="1002" spans="1:7" ht="15.75">
      <c r="A1002" s="251">
        <v>218</v>
      </c>
      <c r="B1002" s="192" t="s">
        <v>24903</v>
      </c>
      <c r="D1002" s="250"/>
      <c r="E1002" s="205" t="s">
        <v>16069</v>
      </c>
      <c r="F1002" s="40"/>
      <c r="G1002" s="40">
        <v>1000000</v>
      </c>
    </row>
    <row r="1003" spans="1:7" ht="15.75">
      <c r="A1003" s="251">
        <v>219</v>
      </c>
      <c r="B1003" s="192" t="s">
        <v>24904</v>
      </c>
      <c r="D1003" s="250"/>
      <c r="E1003" s="205" t="s">
        <v>16070</v>
      </c>
      <c r="F1003" s="40"/>
      <c r="G1003" s="40">
        <v>1000000</v>
      </c>
    </row>
    <row r="1004" spans="1:7" ht="15.75">
      <c r="A1004" s="251">
        <v>220</v>
      </c>
      <c r="B1004" s="192" t="s">
        <v>24905</v>
      </c>
      <c r="D1004" s="250"/>
      <c r="E1004" s="205" t="s">
        <v>16071</v>
      </c>
      <c r="F1004" s="40"/>
      <c r="G1004" s="40">
        <v>1000000</v>
      </c>
    </row>
    <row r="1005" spans="1:7" ht="15.75">
      <c r="A1005" s="251">
        <v>221</v>
      </c>
      <c r="B1005" s="192" t="s">
        <v>24906</v>
      </c>
      <c r="D1005" s="250"/>
      <c r="E1005" s="205" t="s">
        <v>16072</v>
      </c>
      <c r="F1005" s="40"/>
      <c r="G1005" s="40">
        <v>1000000</v>
      </c>
    </row>
    <row r="1006" spans="1:7" ht="15.75">
      <c r="A1006" s="251">
        <v>222</v>
      </c>
      <c r="B1006" s="192" t="s">
        <v>24907</v>
      </c>
      <c r="D1006" s="250"/>
      <c r="E1006" s="205" t="s">
        <v>16073</v>
      </c>
      <c r="F1006" s="40"/>
      <c r="G1006" s="40">
        <v>1000000</v>
      </c>
    </row>
    <row r="1007" spans="1:7" ht="15.75">
      <c r="A1007" s="251">
        <v>223</v>
      </c>
      <c r="B1007" s="192" t="s">
        <v>24908</v>
      </c>
      <c r="D1007" s="250"/>
      <c r="E1007" s="205" t="s">
        <v>16074</v>
      </c>
      <c r="F1007" s="40"/>
      <c r="G1007" s="40">
        <v>1000000</v>
      </c>
    </row>
    <row r="1008" spans="1:7" ht="15.75">
      <c r="A1008" s="251">
        <v>224</v>
      </c>
      <c r="B1008" s="192" t="s">
        <v>24909</v>
      </c>
      <c r="D1008" s="250"/>
      <c r="E1008" s="205" t="s">
        <v>16071</v>
      </c>
      <c r="F1008" s="40"/>
      <c r="G1008" s="40">
        <v>1000000</v>
      </c>
    </row>
    <row r="1009" spans="1:7" ht="15.75">
      <c r="A1009" s="251">
        <v>225</v>
      </c>
      <c r="B1009" s="192" t="s">
        <v>24910</v>
      </c>
      <c r="D1009" s="250"/>
      <c r="E1009" s="205" t="s">
        <v>16071</v>
      </c>
      <c r="F1009" s="40"/>
      <c r="G1009" s="40">
        <v>1000000</v>
      </c>
    </row>
    <row r="1010" spans="1:7" ht="15.75">
      <c r="A1010" s="251">
        <v>226</v>
      </c>
      <c r="B1010" s="192" t="s">
        <v>24911</v>
      </c>
      <c r="D1010" s="250"/>
      <c r="E1010" s="205" t="s">
        <v>16075</v>
      </c>
      <c r="F1010" s="40"/>
      <c r="G1010" s="40">
        <v>1000000</v>
      </c>
    </row>
    <row r="1011" spans="1:7" ht="15.75">
      <c r="A1011" s="251">
        <v>227</v>
      </c>
      <c r="B1011" s="192" t="s">
        <v>24912</v>
      </c>
      <c r="D1011" s="250"/>
      <c r="E1011" s="205" t="s">
        <v>16076</v>
      </c>
      <c r="F1011" s="40"/>
      <c r="G1011" s="40">
        <v>1000000</v>
      </c>
    </row>
    <row r="1012" spans="1:7" ht="15.75">
      <c r="A1012" s="251">
        <v>228</v>
      </c>
      <c r="B1012" s="192" t="s">
        <v>24913</v>
      </c>
      <c r="D1012" s="250"/>
      <c r="E1012" s="205" t="s">
        <v>16077</v>
      </c>
      <c r="F1012" s="40"/>
      <c r="G1012" s="40">
        <v>1000000</v>
      </c>
    </row>
    <row r="1013" spans="1:7" ht="15.75">
      <c r="A1013" s="251">
        <v>229</v>
      </c>
      <c r="B1013" s="192" t="s">
        <v>24914</v>
      </c>
      <c r="D1013" s="250"/>
      <c r="E1013" s="205" t="s">
        <v>16078</v>
      </c>
      <c r="F1013" s="40"/>
      <c r="G1013" s="40">
        <v>1000000</v>
      </c>
    </row>
    <row r="1014" spans="1:7" ht="15.75">
      <c r="A1014" s="251">
        <v>230</v>
      </c>
      <c r="B1014" s="192" t="s">
        <v>24915</v>
      </c>
      <c r="D1014" s="250"/>
      <c r="E1014" s="205" t="s">
        <v>16079</v>
      </c>
      <c r="F1014" s="40"/>
      <c r="G1014" s="40">
        <v>1000000</v>
      </c>
    </row>
    <row r="1015" spans="1:7" ht="15.75">
      <c r="A1015" s="251">
        <v>231</v>
      </c>
      <c r="B1015" s="192" t="s">
        <v>24916</v>
      </c>
      <c r="D1015" s="250"/>
      <c r="E1015" s="205" t="s">
        <v>16080</v>
      </c>
      <c r="F1015" s="40"/>
      <c r="G1015" s="40">
        <v>1000000</v>
      </c>
    </row>
    <row r="1016" spans="1:7" ht="15.75">
      <c r="A1016" s="251">
        <v>232</v>
      </c>
      <c r="B1016" s="192" t="s">
        <v>24917</v>
      </c>
      <c r="D1016" s="250"/>
      <c r="E1016" s="205" t="s">
        <v>16081</v>
      </c>
      <c r="F1016" s="40"/>
      <c r="G1016" s="40">
        <v>1000000</v>
      </c>
    </row>
    <row r="1017" spans="1:7" ht="15.75">
      <c r="A1017" s="251">
        <v>233</v>
      </c>
      <c r="B1017" s="192" t="s">
        <v>24918</v>
      </c>
      <c r="D1017" s="250"/>
      <c r="E1017" s="205" t="s">
        <v>16082</v>
      </c>
      <c r="F1017" s="40"/>
      <c r="G1017" s="40">
        <v>1000000</v>
      </c>
    </row>
    <row r="1018" spans="1:7" ht="31.5">
      <c r="A1018" s="251">
        <v>234</v>
      </c>
      <c r="B1018" s="192" t="s">
        <v>24919</v>
      </c>
      <c r="D1018" s="250"/>
      <c r="E1018" s="149" t="s">
        <v>16083</v>
      </c>
      <c r="F1018" s="40"/>
      <c r="G1018" s="40">
        <v>1000000</v>
      </c>
    </row>
    <row r="1019" spans="1:7" ht="15.75">
      <c r="A1019" s="251">
        <v>235</v>
      </c>
      <c r="B1019" s="192" t="s">
        <v>24920</v>
      </c>
      <c r="D1019" s="250"/>
      <c r="E1019" s="205" t="s">
        <v>16084</v>
      </c>
      <c r="F1019" s="40"/>
      <c r="G1019" s="40">
        <v>1000000</v>
      </c>
    </row>
    <row r="1020" spans="1:7" ht="15.75">
      <c r="A1020" s="251">
        <v>236</v>
      </c>
      <c r="B1020" s="192" t="s">
        <v>24921</v>
      </c>
      <c r="D1020" s="250"/>
      <c r="E1020" s="205" t="s">
        <v>16085</v>
      </c>
      <c r="F1020" s="40"/>
      <c r="G1020" s="40">
        <v>1000000</v>
      </c>
    </row>
    <row r="1021" spans="1:7" ht="15.75">
      <c r="A1021" s="251">
        <v>237</v>
      </c>
      <c r="B1021" s="192" t="s">
        <v>24922</v>
      </c>
      <c r="D1021" s="250"/>
      <c r="E1021" s="205" t="s">
        <v>16086</v>
      </c>
      <c r="F1021" s="40"/>
      <c r="G1021" s="40">
        <v>1000000</v>
      </c>
    </row>
    <row r="1022" spans="1:7" ht="15.75">
      <c r="A1022" s="251">
        <v>238</v>
      </c>
      <c r="B1022" s="192" t="s">
        <v>24923</v>
      </c>
      <c r="D1022" s="250"/>
      <c r="E1022" s="205" t="s">
        <v>16087</v>
      </c>
      <c r="F1022" s="40"/>
      <c r="G1022" s="40">
        <v>1000000</v>
      </c>
    </row>
    <row r="1023" spans="1:7" ht="15.75">
      <c r="A1023" s="251">
        <v>239</v>
      </c>
      <c r="B1023" s="192" t="s">
        <v>24924</v>
      </c>
      <c r="D1023" s="250"/>
      <c r="E1023" s="205" t="s">
        <v>16088</v>
      </c>
      <c r="F1023" s="40"/>
      <c r="G1023" s="40">
        <v>1000000</v>
      </c>
    </row>
    <row r="1024" spans="1:7" ht="15.75">
      <c r="A1024" s="251">
        <v>240</v>
      </c>
      <c r="B1024" s="192" t="s">
        <v>24925</v>
      </c>
      <c r="D1024" s="250"/>
      <c r="E1024" s="205" t="s">
        <v>16089</v>
      </c>
      <c r="F1024" s="40"/>
      <c r="G1024" s="40">
        <v>1500000</v>
      </c>
    </row>
    <row r="1025" spans="1:7" ht="15.75">
      <c r="A1025" s="251">
        <v>241</v>
      </c>
      <c r="B1025" s="192" t="s">
        <v>24926</v>
      </c>
      <c r="D1025" s="250"/>
      <c r="E1025" s="205" t="s">
        <v>16090</v>
      </c>
      <c r="F1025" s="40"/>
      <c r="G1025" s="40">
        <v>1000000</v>
      </c>
    </row>
    <row r="1026" spans="1:7" ht="15.75">
      <c r="A1026" s="251">
        <v>242</v>
      </c>
      <c r="B1026" s="192" t="s">
        <v>24927</v>
      </c>
      <c r="D1026" s="250"/>
      <c r="E1026" s="205" t="s">
        <v>16091</v>
      </c>
      <c r="F1026" s="40"/>
      <c r="G1026" s="40">
        <v>1000000</v>
      </c>
    </row>
    <row r="1027" spans="1:7" ht="15.75">
      <c r="A1027" s="251">
        <v>243</v>
      </c>
      <c r="B1027" s="192" t="s">
        <v>24928</v>
      </c>
      <c r="D1027" s="250"/>
      <c r="E1027" s="205" t="s">
        <v>16092</v>
      </c>
      <c r="F1027" s="40"/>
      <c r="G1027" s="40">
        <v>1000000</v>
      </c>
    </row>
    <row r="1028" spans="1:7" ht="15.75">
      <c r="A1028" s="251">
        <v>244</v>
      </c>
      <c r="B1028" s="192" t="s">
        <v>24929</v>
      </c>
      <c r="D1028" s="250"/>
      <c r="E1028" s="205" t="s">
        <v>16093</v>
      </c>
      <c r="F1028" s="40"/>
      <c r="G1028" s="40">
        <v>1000000</v>
      </c>
    </row>
    <row r="1029" spans="1:7" ht="15.75">
      <c r="A1029" s="251">
        <v>245</v>
      </c>
      <c r="B1029" s="192" t="s">
        <v>24930</v>
      </c>
      <c r="D1029" s="250"/>
      <c r="E1029" s="205" t="s">
        <v>16094</v>
      </c>
      <c r="F1029" s="40"/>
      <c r="G1029" s="40">
        <v>1000000</v>
      </c>
    </row>
    <row r="1030" spans="1:7" ht="15.75">
      <c r="A1030" s="251">
        <v>246</v>
      </c>
      <c r="B1030" s="192" t="s">
        <v>24931</v>
      </c>
      <c r="D1030" s="250"/>
      <c r="E1030" s="205" t="s">
        <v>16095</v>
      </c>
      <c r="F1030" s="40"/>
      <c r="G1030" s="40">
        <v>1000000</v>
      </c>
    </row>
    <row r="1031" spans="1:7" ht="15.75">
      <c r="A1031" s="251">
        <v>247</v>
      </c>
      <c r="B1031" s="192" t="s">
        <v>24932</v>
      </c>
      <c r="D1031" s="250"/>
      <c r="E1031" s="205" t="s">
        <v>16096</v>
      </c>
      <c r="F1031" s="40"/>
      <c r="G1031" s="40">
        <v>1000000</v>
      </c>
    </row>
    <row r="1032" spans="1:7" ht="15.75">
      <c r="A1032" s="251">
        <v>248</v>
      </c>
      <c r="B1032" s="192" t="s">
        <v>24933</v>
      </c>
      <c r="D1032" s="250"/>
      <c r="E1032" s="205" t="s">
        <v>16097</v>
      </c>
      <c r="F1032" s="40"/>
      <c r="G1032" s="40">
        <v>3000000</v>
      </c>
    </row>
    <row r="1033" spans="1:7" ht="15.75">
      <c r="A1033" s="251">
        <v>249</v>
      </c>
      <c r="B1033" s="192" t="s">
        <v>24934</v>
      </c>
      <c r="D1033" s="250"/>
      <c r="E1033" s="205" t="s">
        <v>16098</v>
      </c>
      <c r="F1033" s="40"/>
      <c r="G1033" s="40">
        <v>1000000</v>
      </c>
    </row>
    <row r="1034" spans="1:7" ht="15.75">
      <c r="A1034" s="251">
        <v>250</v>
      </c>
      <c r="B1034" s="192" t="s">
        <v>24935</v>
      </c>
      <c r="D1034" s="250"/>
      <c r="E1034" s="205" t="s">
        <v>16099</v>
      </c>
      <c r="F1034" s="40"/>
      <c r="G1034" s="40">
        <v>1000000</v>
      </c>
    </row>
    <row r="1035" spans="1:7" ht="15.75">
      <c r="A1035" s="251">
        <v>251</v>
      </c>
      <c r="B1035" s="192" t="s">
        <v>24936</v>
      </c>
      <c r="D1035" s="250"/>
      <c r="E1035" s="205" t="s">
        <v>16100</v>
      </c>
      <c r="F1035" s="40"/>
      <c r="G1035" s="40">
        <v>1000000</v>
      </c>
    </row>
    <row r="1036" spans="1:7" ht="15.75">
      <c r="A1036" s="251">
        <v>252</v>
      </c>
      <c r="B1036" s="192" t="s">
        <v>24937</v>
      </c>
      <c r="D1036" s="250"/>
      <c r="E1036" s="205" t="s">
        <v>16101</v>
      </c>
      <c r="F1036" s="40"/>
      <c r="G1036" s="40">
        <v>1000000</v>
      </c>
    </row>
    <row r="1037" spans="1:7" ht="15.75">
      <c r="A1037" s="251">
        <v>253</v>
      </c>
      <c r="B1037" s="192" t="s">
        <v>24938</v>
      </c>
      <c r="D1037" s="250"/>
      <c r="E1037" s="205" t="s">
        <v>16102</v>
      </c>
      <c r="F1037" s="40"/>
      <c r="G1037" s="40">
        <v>1000000</v>
      </c>
    </row>
    <row r="1038" spans="1:7" ht="15.75">
      <c r="A1038" s="251">
        <v>254</v>
      </c>
      <c r="B1038" s="192" t="s">
        <v>24939</v>
      </c>
      <c r="D1038" s="250"/>
      <c r="E1038" s="205" t="s">
        <v>16103</v>
      </c>
      <c r="F1038" s="40"/>
      <c r="G1038" s="40">
        <v>1000000</v>
      </c>
    </row>
    <row r="1039" spans="1:7" ht="15.75">
      <c r="A1039" s="251">
        <v>255</v>
      </c>
      <c r="B1039" s="192" t="s">
        <v>24940</v>
      </c>
      <c r="D1039" s="250"/>
      <c r="E1039" s="205" t="s">
        <v>16104</v>
      </c>
      <c r="F1039" s="40"/>
      <c r="G1039" s="40">
        <v>1000000</v>
      </c>
    </row>
    <row r="1040" spans="1:7" ht="15.75">
      <c r="A1040" s="251">
        <v>256</v>
      </c>
      <c r="B1040" s="192" t="s">
        <v>24941</v>
      </c>
      <c r="D1040" s="250"/>
      <c r="E1040" s="205" t="s">
        <v>16105</v>
      </c>
      <c r="F1040" s="40"/>
      <c r="G1040" s="40">
        <v>1000000</v>
      </c>
    </row>
    <row r="1041" spans="1:7" ht="15.75">
      <c r="A1041" s="251">
        <v>257</v>
      </c>
      <c r="B1041" s="192" t="s">
        <v>24942</v>
      </c>
      <c r="D1041" s="250"/>
      <c r="E1041" s="205" t="s">
        <v>16106</v>
      </c>
      <c r="F1041" s="40"/>
      <c r="G1041" s="40">
        <v>1000000</v>
      </c>
    </row>
    <row r="1042" spans="1:7" ht="15.75">
      <c r="A1042" s="251">
        <v>258</v>
      </c>
      <c r="B1042" s="192" t="s">
        <v>24943</v>
      </c>
      <c r="D1042" s="250"/>
      <c r="E1042" s="205" t="s">
        <v>16107</v>
      </c>
      <c r="F1042" s="40"/>
      <c r="G1042" s="40">
        <v>1000000</v>
      </c>
    </row>
    <row r="1043" spans="1:7" ht="15.75">
      <c r="A1043" s="251">
        <v>259</v>
      </c>
      <c r="B1043" s="192" t="s">
        <v>24944</v>
      </c>
      <c r="D1043" s="250"/>
      <c r="E1043" s="205" t="s">
        <v>16108</v>
      </c>
      <c r="F1043" s="40"/>
      <c r="G1043" s="40">
        <v>1000000</v>
      </c>
    </row>
    <row r="1044" spans="1:7" ht="31.5">
      <c r="A1044" s="251">
        <v>260</v>
      </c>
      <c r="B1044" s="192" t="s">
        <v>24945</v>
      </c>
      <c r="D1044" s="250"/>
      <c r="E1044" s="149" t="s">
        <v>16109</v>
      </c>
      <c r="F1044" s="40"/>
      <c r="G1044" s="40">
        <v>1000000</v>
      </c>
    </row>
    <row r="1045" spans="1:7" ht="15.75">
      <c r="A1045" s="251">
        <v>261</v>
      </c>
      <c r="B1045" s="192" t="s">
        <v>24946</v>
      </c>
      <c r="D1045" s="250"/>
      <c r="E1045" s="205" t="s">
        <v>16110</v>
      </c>
      <c r="F1045" s="40"/>
      <c r="G1045" s="40">
        <v>500000</v>
      </c>
    </row>
    <row r="1046" spans="1:7" ht="15.75">
      <c r="A1046" s="251">
        <v>262</v>
      </c>
      <c r="B1046" s="192" t="s">
        <v>24947</v>
      </c>
      <c r="D1046" s="250"/>
      <c r="E1046" s="205" t="s">
        <v>16111</v>
      </c>
      <c r="F1046" s="40"/>
      <c r="G1046" s="40">
        <v>1500000</v>
      </c>
    </row>
    <row r="1047" spans="1:7" ht="15.75">
      <c r="A1047" s="251">
        <v>263</v>
      </c>
      <c r="B1047" s="192" t="s">
        <v>24948</v>
      </c>
      <c r="D1047" s="250"/>
      <c r="E1047" s="205" t="s">
        <v>16112</v>
      </c>
      <c r="F1047" s="40"/>
      <c r="G1047" s="40">
        <v>1500000</v>
      </c>
    </row>
    <row r="1048" spans="1:7" ht="15.75">
      <c r="A1048" s="251">
        <v>264</v>
      </c>
      <c r="B1048" s="192" t="s">
        <v>24949</v>
      </c>
      <c r="D1048" s="250"/>
      <c r="E1048" s="205" t="s">
        <v>16113</v>
      </c>
      <c r="F1048" s="40"/>
      <c r="G1048" s="40">
        <v>1000000</v>
      </c>
    </row>
    <row r="1049" spans="1:7" ht="15.75">
      <c r="A1049" s="251">
        <v>265</v>
      </c>
      <c r="B1049" s="192" t="s">
        <v>24950</v>
      </c>
      <c r="D1049" s="250"/>
      <c r="E1049" s="205" t="s">
        <v>16114</v>
      </c>
      <c r="F1049" s="40"/>
      <c r="G1049" s="40">
        <v>1500000</v>
      </c>
    </row>
    <row r="1050" spans="1:7" ht="15.75">
      <c r="A1050" s="251">
        <v>266</v>
      </c>
      <c r="B1050" s="192" t="s">
        <v>24951</v>
      </c>
      <c r="D1050" s="250"/>
      <c r="E1050" s="205" t="s">
        <v>16115</v>
      </c>
      <c r="F1050" s="40"/>
      <c r="G1050" s="40">
        <v>1500000</v>
      </c>
    </row>
    <row r="1051" spans="1:7" ht="15.75">
      <c r="A1051" s="251">
        <v>267</v>
      </c>
      <c r="B1051" s="192" t="s">
        <v>24952</v>
      </c>
      <c r="D1051" s="250"/>
      <c r="E1051" s="205" t="s">
        <v>16116</v>
      </c>
      <c r="F1051" s="40"/>
      <c r="G1051" s="40">
        <v>1000000</v>
      </c>
    </row>
    <row r="1052" spans="1:7" ht="15.75">
      <c r="A1052" s="251">
        <v>268</v>
      </c>
      <c r="B1052" s="192" t="s">
        <v>24953</v>
      </c>
      <c r="D1052" s="250"/>
      <c r="E1052" s="205" t="s">
        <v>16117</v>
      </c>
      <c r="F1052" s="40"/>
      <c r="G1052" s="40">
        <v>1000000</v>
      </c>
    </row>
    <row r="1053" spans="1:7" ht="15.75">
      <c r="A1053" s="251">
        <v>269</v>
      </c>
      <c r="B1053" s="192" t="s">
        <v>24954</v>
      </c>
      <c r="D1053" s="250"/>
      <c r="E1053" s="205" t="s">
        <v>16118</v>
      </c>
      <c r="F1053" s="40"/>
      <c r="G1053" s="40">
        <v>1000000</v>
      </c>
    </row>
    <row r="1054" spans="1:7" ht="15.75">
      <c r="A1054" s="251">
        <v>270</v>
      </c>
      <c r="B1054" s="192" t="s">
        <v>24955</v>
      </c>
      <c r="D1054" s="250"/>
      <c r="E1054" s="205" t="s">
        <v>16119</v>
      </c>
      <c r="F1054" s="40"/>
      <c r="G1054" s="40">
        <v>1000000</v>
      </c>
    </row>
    <row r="1055" spans="1:7" ht="15.75">
      <c r="A1055" s="251">
        <v>271</v>
      </c>
      <c r="B1055" s="192" t="s">
        <v>24956</v>
      </c>
      <c r="D1055" s="250"/>
      <c r="E1055" s="205" t="s">
        <v>16120</v>
      </c>
      <c r="F1055" s="40"/>
      <c r="G1055" s="40">
        <v>1000000</v>
      </c>
    </row>
    <row r="1056" spans="1:7" ht="15.75">
      <c r="A1056" s="251">
        <v>272</v>
      </c>
      <c r="B1056" s="192" t="s">
        <v>24957</v>
      </c>
      <c r="D1056" s="250"/>
      <c r="E1056" s="205" t="s">
        <v>16121</v>
      </c>
      <c r="F1056" s="40"/>
      <c r="G1056" s="40">
        <v>1000000</v>
      </c>
    </row>
    <row r="1057" spans="1:7" ht="15.75">
      <c r="A1057" s="251">
        <v>273</v>
      </c>
      <c r="B1057" s="192" t="s">
        <v>24958</v>
      </c>
      <c r="D1057" s="250"/>
      <c r="E1057" s="205" t="s">
        <v>16122</v>
      </c>
      <c r="F1057" s="40"/>
      <c r="G1057" s="40">
        <v>1000000</v>
      </c>
    </row>
    <row r="1058" spans="1:7" ht="15.75">
      <c r="A1058" s="251">
        <v>274</v>
      </c>
      <c r="B1058" s="192" t="s">
        <v>24959</v>
      </c>
      <c r="D1058" s="250"/>
      <c r="E1058" s="205" t="s">
        <v>16123</v>
      </c>
      <c r="F1058" s="40"/>
      <c r="G1058" s="40">
        <v>1000000</v>
      </c>
    </row>
    <row r="1059" spans="1:7" ht="15.75">
      <c r="A1059" s="251">
        <v>275</v>
      </c>
      <c r="B1059" s="192" t="s">
        <v>24960</v>
      </c>
      <c r="D1059" s="250"/>
      <c r="E1059" s="205" t="s">
        <v>16124</v>
      </c>
      <c r="F1059" s="40"/>
      <c r="G1059" s="40">
        <v>1000000</v>
      </c>
    </row>
    <row r="1060" spans="1:7" ht="15.75">
      <c r="A1060" s="251">
        <v>276</v>
      </c>
      <c r="B1060" s="192" t="s">
        <v>24961</v>
      </c>
      <c r="D1060" s="250"/>
      <c r="E1060" s="205" t="s">
        <v>16125</v>
      </c>
      <c r="F1060" s="40"/>
      <c r="G1060" s="40">
        <v>500000</v>
      </c>
    </row>
    <row r="1061" spans="1:7" ht="15.75">
      <c r="A1061" s="251">
        <v>277</v>
      </c>
      <c r="B1061" s="192" t="s">
        <v>24962</v>
      </c>
      <c r="D1061" s="250"/>
      <c r="E1061" s="205" t="s">
        <v>16126</v>
      </c>
      <c r="F1061" s="40"/>
      <c r="G1061" s="40">
        <v>500000</v>
      </c>
    </row>
    <row r="1062" spans="1:7" ht="15.75">
      <c r="A1062" s="251">
        <v>278</v>
      </c>
      <c r="B1062" s="192" t="s">
        <v>24963</v>
      </c>
      <c r="D1062" s="250"/>
      <c r="E1062" s="205" t="s">
        <v>16127</v>
      </c>
      <c r="F1062" s="40"/>
      <c r="G1062" s="40">
        <v>1000000</v>
      </c>
    </row>
    <row r="1063" spans="1:7" ht="15.75">
      <c r="A1063" s="251">
        <v>279</v>
      </c>
      <c r="B1063" s="192" t="s">
        <v>24964</v>
      </c>
      <c r="D1063" s="250"/>
      <c r="E1063" s="205" t="s">
        <v>16128</v>
      </c>
      <c r="F1063" s="40"/>
      <c r="G1063" s="40">
        <v>1000000</v>
      </c>
    </row>
    <row r="1064" spans="1:7" ht="47.25">
      <c r="A1064" s="251">
        <v>280</v>
      </c>
      <c r="B1064" s="192" t="s">
        <v>24965</v>
      </c>
      <c r="D1064" s="250"/>
      <c r="E1064" s="149" t="s">
        <v>16129</v>
      </c>
      <c r="F1064" s="40"/>
      <c r="G1064" s="40">
        <v>1000000</v>
      </c>
    </row>
    <row r="1065" spans="1:7" ht="47.25">
      <c r="A1065" s="251">
        <v>281</v>
      </c>
      <c r="B1065" s="192" t="s">
        <v>24966</v>
      </c>
      <c r="D1065" s="250"/>
      <c r="E1065" s="149" t="s">
        <v>16130</v>
      </c>
      <c r="F1065" s="40"/>
      <c r="G1065" s="40">
        <v>1000000</v>
      </c>
    </row>
    <row r="1066" spans="1:7" ht="47.25">
      <c r="A1066" s="251">
        <v>282</v>
      </c>
      <c r="B1066" s="192" t="s">
        <v>24967</v>
      </c>
      <c r="D1066" s="250"/>
      <c r="E1066" s="149" t="s">
        <v>16131</v>
      </c>
      <c r="F1066" s="40"/>
      <c r="G1066" s="40">
        <v>1000000</v>
      </c>
    </row>
    <row r="1067" spans="1:7" ht="47.25">
      <c r="A1067" s="251">
        <v>283</v>
      </c>
      <c r="B1067" s="192" t="s">
        <v>24968</v>
      </c>
      <c r="D1067" s="250"/>
      <c r="E1067" s="149" t="s">
        <v>16132</v>
      </c>
      <c r="F1067" s="40"/>
      <c r="G1067" s="40">
        <v>1000000</v>
      </c>
    </row>
    <row r="1068" spans="1:7" ht="47.25">
      <c r="A1068" s="251">
        <v>284</v>
      </c>
      <c r="B1068" s="192" t="s">
        <v>24969</v>
      </c>
      <c r="D1068" s="250"/>
      <c r="E1068" s="149" t="s">
        <v>16133</v>
      </c>
      <c r="F1068" s="40"/>
      <c r="G1068" s="40">
        <v>1000000</v>
      </c>
    </row>
    <row r="1069" spans="1:7" ht="31.5">
      <c r="A1069" s="251">
        <v>285</v>
      </c>
      <c r="B1069" s="192" t="s">
        <v>24970</v>
      </c>
      <c r="D1069" s="250"/>
      <c r="E1069" s="149" t="s">
        <v>16134</v>
      </c>
      <c r="F1069" s="40"/>
      <c r="G1069" s="40">
        <v>1000000</v>
      </c>
    </row>
    <row r="1070" spans="1:7" ht="15.75">
      <c r="A1070" s="251">
        <v>286</v>
      </c>
      <c r="B1070" s="192" t="s">
        <v>24971</v>
      </c>
      <c r="D1070" s="250"/>
      <c r="E1070" s="205" t="s">
        <v>16135</v>
      </c>
      <c r="F1070" s="40"/>
      <c r="G1070" s="40">
        <v>1000000</v>
      </c>
    </row>
    <row r="1071" spans="1:7" ht="31.5">
      <c r="A1071" s="251">
        <v>287</v>
      </c>
      <c r="B1071" s="192" t="s">
        <v>24972</v>
      </c>
      <c r="D1071" s="250"/>
      <c r="E1071" s="149" t="s">
        <v>16136</v>
      </c>
      <c r="F1071" s="40"/>
      <c r="G1071" s="40">
        <v>1000000</v>
      </c>
    </row>
    <row r="1072" spans="1:7" ht="31.5">
      <c r="A1072" s="251">
        <v>288</v>
      </c>
      <c r="B1072" s="192" t="s">
        <v>24973</v>
      </c>
      <c r="D1072" s="250"/>
      <c r="E1072" s="149" t="s">
        <v>16137</v>
      </c>
      <c r="F1072" s="40"/>
      <c r="G1072" s="40">
        <v>1000000</v>
      </c>
    </row>
    <row r="1073" spans="1:7" ht="31.5">
      <c r="A1073" s="251">
        <v>289</v>
      </c>
      <c r="B1073" s="192" t="s">
        <v>24974</v>
      </c>
      <c r="D1073" s="250"/>
      <c r="E1073" s="149" t="s">
        <v>16138</v>
      </c>
      <c r="F1073" s="40"/>
      <c r="G1073" s="40">
        <v>1000000</v>
      </c>
    </row>
    <row r="1074" spans="1:7" ht="31.5">
      <c r="A1074" s="251">
        <v>290</v>
      </c>
      <c r="B1074" s="192" t="s">
        <v>24975</v>
      </c>
      <c r="D1074" s="250"/>
      <c r="E1074" s="149" t="s">
        <v>16139</v>
      </c>
      <c r="F1074" s="40"/>
      <c r="G1074" s="40">
        <v>1000000</v>
      </c>
    </row>
    <row r="1075" spans="1:7" ht="15.75">
      <c r="A1075" s="251">
        <v>291</v>
      </c>
      <c r="B1075" s="192" t="s">
        <v>24976</v>
      </c>
      <c r="D1075" s="250"/>
      <c r="E1075" s="205" t="s">
        <v>16140</v>
      </c>
      <c r="F1075" s="40"/>
      <c r="G1075" s="40">
        <v>1000000</v>
      </c>
    </row>
    <row r="1076" spans="1:7" ht="31.5">
      <c r="A1076" s="251">
        <v>292</v>
      </c>
      <c r="B1076" s="192" t="s">
        <v>24977</v>
      </c>
      <c r="D1076" s="250"/>
      <c r="E1076" s="149" t="s">
        <v>16141</v>
      </c>
      <c r="F1076" s="40"/>
      <c r="G1076" s="40">
        <v>1500000</v>
      </c>
    </row>
    <row r="1077" spans="1:7" ht="31.5">
      <c r="A1077" s="251">
        <v>293</v>
      </c>
      <c r="B1077" s="192" t="s">
        <v>24978</v>
      </c>
      <c r="D1077" s="250"/>
      <c r="E1077" s="149" t="s">
        <v>16142</v>
      </c>
      <c r="F1077" s="40"/>
      <c r="G1077" s="40">
        <v>1500000</v>
      </c>
    </row>
    <row r="1078" spans="1:7" ht="31.5">
      <c r="A1078" s="251">
        <v>294</v>
      </c>
      <c r="B1078" s="192" t="s">
        <v>24979</v>
      </c>
      <c r="D1078" s="250"/>
      <c r="E1078" s="149" t="s">
        <v>7541</v>
      </c>
      <c r="F1078" s="40"/>
      <c r="G1078" s="40">
        <v>1000000</v>
      </c>
    </row>
    <row r="1079" spans="1:7" ht="31.5">
      <c r="A1079" s="251">
        <v>295</v>
      </c>
      <c r="B1079" s="192" t="s">
        <v>24980</v>
      </c>
      <c r="D1079" s="250"/>
      <c r="E1079" s="149" t="s">
        <v>16143</v>
      </c>
      <c r="F1079" s="40"/>
      <c r="G1079" s="40">
        <v>1000000</v>
      </c>
    </row>
    <row r="1080" spans="1:7" ht="15.75">
      <c r="A1080" s="251">
        <v>296</v>
      </c>
      <c r="B1080" s="192" t="s">
        <v>24981</v>
      </c>
      <c r="D1080" s="250"/>
      <c r="E1080" s="205" t="s">
        <v>16144</v>
      </c>
      <c r="F1080" s="40"/>
      <c r="G1080" s="40">
        <v>1000000</v>
      </c>
    </row>
    <row r="1081" spans="1:7" ht="47.25">
      <c r="A1081" s="251">
        <v>297</v>
      </c>
      <c r="B1081" s="192" t="s">
        <v>24982</v>
      </c>
      <c r="D1081" s="250"/>
      <c r="E1081" s="149" t="s">
        <v>16145</v>
      </c>
      <c r="F1081" s="40"/>
      <c r="G1081" s="40">
        <v>1000000</v>
      </c>
    </row>
    <row r="1082" spans="1:7" ht="31.5">
      <c r="A1082" s="251">
        <v>298</v>
      </c>
      <c r="B1082" s="192" t="s">
        <v>24983</v>
      </c>
      <c r="D1082" s="250"/>
      <c r="E1082" s="149" t="s">
        <v>16146</v>
      </c>
      <c r="F1082" s="40"/>
      <c r="G1082" s="40">
        <v>1000000</v>
      </c>
    </row>
    <row r="1083" spans="1:7" ht="31.5">
      <c r="A1083" s="251">
        <v>299</v>
      </c>
      <c r="B1083" s="192" t="s">
        <v>24984</v>
      </c>
      <c r="D1083" s="250"/>
      <c r="E1083" s="149" t="s">
        <v>16147</v>
      </c>
      <c r="F1083" s="40"/>
      <c r="G1083" s="40">
        <v>1000000</v>
      </c>
    </row>
    <row r="1084" spans="1:7" ht="31.5">
      <c r="A1084" s="251">
        <v>300</v>
      </c>
      <c r="B1084" s="192" t="s">
        <v>24985</v>
      </c>
      <c r="D1084" s="250"/>
      <c r="E1084" s="149" t="s">
        <v>16148</v>
      </c>
      <c r="F1084" s="40"/>
      <c r="G1084" s="40">
        <v>1000000</v>
      </c>
    </row>
    <row r="1085" spans="1:7" ht="47.25">
      <c r="A1085" s="251">
        <v>301</v>
      </c>
      <c r="B1085" s="192" t="s">
        <v>24986</v>
      </c>
      <c r="D1085" s="250"/>
      <c r="E1085" s="149" t="s">
        <v>16149</v>
      </c>
      <c r="F1085" s="40"/>
      <c r="G1085" s="40">
        <v>1000000</v>
      </c>
    </row>
    <row r="1086" spans="1:7" ht="31.5">
      <c r="A1086" s="251">
        <v>302</v>
      </c>
      <c r="B1086" s="192" t="s">
        <v>24987</v>
      </c>
      <c r="D1086" s="250"/>
      <c r="E1086" s="149" t="s">
        <v>16150</v>
      </c>
      <c r="F1086" s="40"/>
      <c r="G1086" s="40">
        <v>1000000</v>
      </c>
    </row>
    <row r="1087" spans="1:7" ht="47.25">
      <c r="A1087" s="251">
        <v>303</v>
      </c>
      <c r="B1087" s="192" t="s">
        <v>24988</v>
      </c>
      <c r="D1087" s="250"/>
      <c r="E1087" s="149" t="s">
        <v>16151</v>
      </c>
      <c r="F1087" s="40"/>
      <c r="G1087" s="40">
        <v>1000000</v>
      </c>
    </row>
    <row r="1088" spans="1:7" ht="31.5">
      <c r="A1088" s="251">
        <v>304</v>
      </c>
      <c r="B1088" s="192" t="s">
        <v>24989</v>
      </c>
      <c r="D1088" s="250"/>
      <c r="E1088" s="149" t="s">
        <v>16152</v>
      </c>
      <c r="F1088" s="40"/>
      <c r="G1088" s="40">
        <v>1000000</v>
      </c>
    </row>
    <row r="1089" spans="1:7" ht="47.25">
      <c r="A1089" s="251">
        <v>305</v>
      </c>
      <c r="B1089" s="192" t="s">
        <v>24990</v>
      </c>
      <c r="D1089" s="250"/>
      <c r="E1089" s="149" t="s">
        <v>16153</v>
      </c>
      <c r="F1089" s="40"/>
      <c r="G1089" s="40">
        <v>1500000</v>
      </c>
    </row>
    <row r="1090" spans="1:7" ht="15.75">
      <c r="A1090" s="251">
        <v>306</v>
      </c>
      <c r="B1090" s="192" t="s">
        <v>24991</v>
      </c>
      <c r="D1090" s="250"/>
      <c r="E1090" s="205" t="s">
        <v>16154</v>
      </c>
      <c r="F1090" s="40"/>
      <c r="G1090" s="40">
        <v>1000000</v>
      </c>
    </row>
    <row r="1091" spans="1:7" ht="15.75">
      <c r="A1091" s="251">
        <v>307</v>
      </c>
      <c r="B1091" s="192" t="s">
        <v>24992</v>
      </c>
      <c r="D1091" s="250"/>
      <c r="E1091" s="205" t="s">
        <v>16155</v>
      </c>
      <c r="F1091" s="40"/>
      <c r="G1091" s="40">
        <v>1000000</v>
      </c>
    </row>
    <row r="1092" spans="1:7" ht="15.75">
      <c r="A1092" s="251">
        <v>308</v>
      </c>
      <c r="B1092" s="192" t="s">
        <v>24993</v>
      </c>
      <c r="D1092" s="250"/>
      <c r="E1092" s="205" t="s">
        <v>16156</v>
      </c>
      <c r="F1092" s="40"/>
      <c r="G1092" s="40">
        <v>1000000</v>
      </c>
    </row>
    <row r="1093" spans="1:7" ht="15.75">
      <c r="A1093" s="251">
        <v>309</v>
      </c>
      <c r="B1093" s="192" t="s">
        <v>24994</v>
      </c>
      <c r="D1093" s="250"/>
      <c r="E1093" s="205" t="s">
        <v>16157</v>
      </c>
      <c r="F1093" s="40"/>
      <c r="G1093" s="40">
        <v>500000</v>
      </c>
    </row>
    <row r="1094" spans="1:7" ht="15.75">
      <c r="A1094" s="251">
        <v>310</v>
      </c>
      <c r="B1094" s="192" t="s">
        <v>24995</v>
      </c>
      <c r="D1094" s="250"/>
      <c r="E1094" s="205" t="s">
        <v>16158</v>
      </c>
      <c r="F1094" s="40"/>
      <c r="G1094" s="40">
        <v>1000000</v>
      </c>
    </row>
    <row r="1095" spans="1:7" ht="15.75">
      <c r="A1095" s="251">
        <v>311</v>
      </c>
      <c r="B1095" s="192" t="s">
        <v>24996</v>
      </c>
      <c r="D1095" s="250"/>
      <c r="E1095" s="205" t="s">
        <v>16159</v>
      </c>
      <c r="F1095" s="40"/>
      <c r="G1095" s="40">
        <v>1000000</v>
      </c>
    </row>
    <row r="1096" spans="1:7" ht="15.75">
      <c r="A1096" s="251">
        <v>312</v>
      </c>
      <c r="B1096" s="192" t="s">
        <v>24997</v>
      </c>
      <c r="D1096" s="250"/>
      <c r="E1096" s="205" t="s">
        <v>16160</v>
      </c>
      <c r="F1096" s="40"/>
      <c r="G1096" s="40">
        <v>1000000</v>
      </c>
    </row>
    <row r="1097" spans="1:7" ht="15.75">
      <c r="A1097" s="251">
        <v>313</v>
      </c>
      <c r="B1097" s="192" t="s">
        <v>24998</v>
      </c>
      <c r="D1097" s="250"/>
      <c r="E1097" s="205" t="s">
        <v>16161</v>
      </c>
      <c r="F1097" s="40"/>
      <c r="G1097" s="40">
        <v>1000000</v>
      </c>
    </row>
    <row r="1098" spans="1:7" ht="31.5">
      <c r="A1098" s="251">
        <v>314</v>
      </c>
      <c r="B1098" s="192" t="s">
        <v>24999</v>
      </c>
      <c r="D1098" s="250"/>
      <c r="E1098" s="149" t="s">
        <v>16162</v>
      </c>
      <c r="F1098" s="40"/>
      <c r="G1098" s="40">
        <v>500000</v>
      </c>
    </row>
    <row r="1099" spans="1:7" ht="15.75">
      <c r="A1099" s="251">
        <v>315</v>
      </c>
      <c r="B1099" s="192" t="s">
        <v>25000</v>
      </c>
      <c r="D1099" s="250"/>
      <c r="E1099" s="205" t="s">
        <v>16163</v>
      </c>
      <c r="F1099" s="40"/>
      <c r="G1099" s="40">
        <v>1000000</v>
      </c>
    </row>
    <row r="1100" spans="1:7" ht="15.75">
      <c r="A1100" s="251">
        <v>316</v>
      </c>
      <c r="B1100" s="192" t="s">
        <v>25001</v>
      </c>
      <c r="D1100" s="250"/>
      <c r="E1100" s="205" t="s">
        <v>16164</v>
      </c>
      <c r="F1100" s="40"/>
      <c r="G1100" s="40">
        <v>1000000</v>
      </c>
    </row>
    <row r="1101" spans="1:7" ht="15.75">
      <c r="A1101" s="251">
        <v>317</v>
      </c>
      <c r="B1101" s="192" t="s">
        <v>25002</v>
      </c>
      <c r="D1101" s="250"/>
      <c r="E1101" s="205" t="s">
        <v>16165</v>
      </c>
      <c r="F1101" s="40"/>
      <c r="G1101" s="40">
        <v>500000</v>
      </c>
    </row>
    <row r="1102" spans="1:7" ht="15.75">
      <c r="A1102" s="251">
        <v>318</v>
      </c>
      <c r="B1102" s="192" t="s">
        <v>25003</v>
      </c>
      <c r="D1102" s="250"/>
      <c r="E1102" s="205" t="s">
        <v>16166</v>
      </c>
      <c r="F1102" s="40"/>
      <c r="G1102" s="40">
        <v>1000000</v>
      </c>
    </row>
    <row r="1103" spans="1:7" ht="31.5">
      <c r="A1103" s="251">
        <v>319</v>
      </c>
      <c r="B1103" s="192" t="s">
        <v>25004</v>
      </c>
      <c r="D1103" s="250"/>
      <c r="E1103" s="149" t="s">
        <v>16167</v>
      </c>
      <c r="F1103" s="40"/>
      <c r="G1103" s="40">
        <v>1000000</v>
      </c>
    </row>
    <row r="1104" spans="1:7" ht="15.75">
      <c r="A1104" s="251">
        <v>320</v>
      </c>
      <c r="B1104" s="192" t="s">
        <v>25005</v>
      </c>
      <c r="D1104" s="250"/>
      <c r="E1104" s="205" t="s">
        <v>16168</v>
      </c>
      <c r="F1104" s="40"/>
      <c r="G1104" s="40">
        <v>1000000</v>
      </c>
    </row>
    <row r="1105" spans="1:7" ht="15.75">
      <c r="A1105" s="251">
        <v>321</v>
      </c>
      <c r="B1105" s="192" t="s">
        <v>25006</v>
      </c>
      <c r="D1105" s="250"/>
      <c r="E1105" s="205" t="s">
        <v>16169</v>
      </c>
      <c r="F1105" s="40"/>
      <c r="G1105" s="40">
        <v>1000000</v>
      </c>
    </row>
    <row r="1106" spans="1:7" ht="15.75">
      <c r="A1106" s="251">
        <v>322</v>
      </c>
      <c r="B1106" s="192" t="s">
        <v>25007</v>
      </c>
      <c r="D1106" s="250"/>
      <c r="E1106" s="205" t="s">
        <v>16170</v>
      </c>
      <c r="F1106" s="40"/>
      <c r="G1106" s="40">
        <v>1000000</v>
      </c>
    </row>
    <row r="1107" spans="1:7" ht="15.75">
      <c r="A1107" s="251">
        <v>323</v>
      </c>
      <c r="B1107" s="192" t="s">
        <v>25008</v>
      </c>
      <c r="D1107" s="250"/>
      <c r="E1107" s="205" t="s">
        <v>16171</v>
      </c>
      <c r="F1107" s="40"/>
      <c r="G1107" s="40">
        <v>2000000</v>
      </c>
    </row>
    <row r="1108" spans="1:7" ht="15.75">
      <c r="A1108" s="251">
        <v>324</v>
      </c>
      <c r="B1108" s="192" t="s">
        <v>25009</v>
      </c>
      <c r="D1108" s="250"/>
      <c r="E1108" s="205" t="s">
        <v>16172</v>
      </c>
      <c r="F1108" s="40"/>
      <c r="G1108" s="40">
        <v>5000000</v>
      </c>
    </row>
    <row r="1109" spans="1:7" ht="15.75">
      <c r="A1109" s="251">
        <v>325</v>
      </c>
      <c r="B1109" s="192" t="s">
        <v>25010</v>
      </c>
      <c r="D1109" s="250"/>
      <c r="E1109" s="205" t="s">
        <v>16172</v>
      </c>
      <c r="F1109" s="40"/>
      <c r="G1109" s="40">
        <v>5000000</v>
      </c>
    </row>
    <row r="1110" spans="1:7" ht="15.75">
      <c r="A1110" s="251">
        <v>326</v>
      </c>
      <c r="B1110" s="192" t="s">
        <v>25011</v>
      </c>
      <c r="D1110" s="250"/>
      <c r="E1110" s="205" t="s">
        <v>16173</v>
      </c>
      <c r="F1110" s="40"/>
      <c r="G1110" s="40">
        <v>1500000</v>
      </c>
    </row>
    <row r="1111" spans="1:7" ht="15.75">
      <c r="A1111" s="251">
        <v>327</v>
      </c>
      <c r="B1111" s="192" t="s">
        <v>25012</v>
      </c>
      <c r="D1111" s="250"/>
      <c r="E1111" s="205" t="s">
        <v>16174</v>
      </c>
      <c r="F1111" s="40"/>
      <c r="G1111" s="40">
        <v>1500000</v>
      </c>
    </row>
    <row r="1112" spans="1:7" ht="47.25">
      <c r="A1112" s="251">
        <v>328</v>
      </c>
      <c r="B1112" s="192" t="s">
        <v>25013</v>
      </c>
      <c r="D1112" s="250"/>
      <c r="E1112" s="149" t="s">
        <v>16175</v>
      </c>
      <c r="F1112" s="40"/>
      <c r="G1112" s="40">
        <v>3000000</v>
      </c>
    </row>
    <row r="1113" spans="1:7" ht="31.5">
      <c r="A1113" s="251">
        <v>329</v>
      </c>
      <c r="B1113" s="192" t="s">
        <v>25014</v>
      </c>
      <c r="D1113" s="250"/>
      <c r="E1113" s="149" t="s">
        <v>16176</v>
      </c>
      <c r="F1113" s="40"/>
      <c r="G1113" s="40">
        <v>3000000</v>
      </c>
    </row>
    <row r="1114" spans="1:7" ht="15.75">
      <c r="A1114" s="251">
        <v>330</v>
      </c>
      <c r="B1114" s="192" t="s">
        <v>25015</v>
      </c>
      <c r="D1114" s="250"/>
      <c r="E1114" s="205" t="s">
        <v>16177</v>
      </c>
      <c r="F1114" s="40"/>
      <c r="G1114" s="40">
        <v>1000000</v>
      </c>
    </row>
    <row r="1115" spans="1:7" ht="15.75">
      <c r="A1115" s="251">
        <v>331</v>
      </c>
      <c r="B1115" s="192" t="s">
        <v>25016</v>
      </c>
      <c r="D1115" s="250"/>
      <c r="E1115" s="205" t="s">
        <v>16178</v>
      </c>
      <c r="F1115" s="40"/>
      <c r="G1115" s="40">
        <v>1000000</v>
      </c>
    </row>
    <row r="1116" spans="1:7" ht="15.75">
      <c r="A1116" s="251">
        <v>332</v>
      </c>
      <c r="B1116" s="192" t="s">
        <v>25017</v>
      </c>
      <c r="D1116" s="250"/>
      <c r="E1116" s="205" t="s">
        <v>16179</v>
      </c>
      <c r="F1116" s="40"/>
      <c r="G1116" s="40">
        <v>1000000</v>
      </c>
    </row>
    <row r="1117" spans="1:7" ht="31.5">
      <c r="A1117" s="251">
        <v>333</v>
      </c>
      <c r="B1117" s="192" t="s">
        <v>25018</v>
      </c>
      <c r="D1117" s="250"/>
      <c r="E1117" s="149" t="s">
        <v>16180</v>
      </c>
      <c r="F1117" s="40"/>
      <c r="G1117" s="40">
        <v>1500000</v>
      </c>
    </row>
    <row r="1118" spans="1:7" ht="15.75">
      <c r="A1118" s="251">
        <v>334</v>
      </c>
      <c r="B1118" s="192" t="s">
        <v>25019</v>
      </c>
      <c r="D1118" s="250"/>
      <c r="E1118" s="205" t="s">
        <v>16181</v>
      </c>
      <c r="F1118" s="40"/>
      <c r="G1118" s="40">
        <v>1500000</v>
      </c>
    </row>
    <row r="1119" spans="1:7" ht="15.75">
      <c r="A1119" s="251">
        <v>335</v>
      </c>
      <c r="B1119" s="192" t="s">
        <v>25020</v>
      </c>
      <c r="D1119" s="250"/>
      <c r="E1119" s="205" t="s">
        <v>16182</v>
      </c>
      <c r="F1119" s="40"/>
      <c r="G1119" s="40">
        <v>500000</v>
      </c>
    </row>
    <row r="1120" spans="1:7" ht="15.75">
      <c r="A1120" s="251">
        <v>336</v>
      </c>
      <c r="B1120" s="192" t="s">
        <v>25021</v>
      </c>
      <c r="D1120" s="250"/>
      <c r="E1120" s="205" t="s">
        <v>16183</v>
      </c>
      <c r="F1120" s="40"/>
      <c r="G1120" s="40">
        <v>1000000</v>
      </c>
    </row>
    <row r="1121" spans="1:7" ht="15.75">
      <c r="A1121" s="251">
        <v>337</v>
      </c>
      <c r="B1121" s="192" t="s">
        <v>25022</v>
      </c>
      <c r="D1121" s="250"/>
      <c r="E1121" s="205" t="s">
        <v>16184</v>
      </c>
      <c r="F1121" s="40"/>
      <c r="G1121" s="40">
        <v>500000</v>
      </c>
    </row>
    <row r="1122" spans="1:7" ht="15.75">
      <c r="A1122" s="251">
        <v>338</v>
      </c>
      <c r="B1122" s="192" t="s">
        <v>25023</v>
      </c>
      <c r="D1122" s="250"/>
      <c r="E1122" s="205" t="s">
        <v>16185</v>
      </c>
      <c r="F1122" s="40"/>
      <c r="G1122" s="40">
        <v>3000000</v>
      </c>
    </row>
    <row r="1123" spans="1:7" ht="15.75">
      <c r="A1123" s="251">
        <v>339</v>
      </c>
      <c r="B1123" s="192" t="s">
        <v>25024</v>
      </c>
      <c r="D1123" s="250"/>
      <c r="E1123" s="205" t="s">
        <v>16186</v>
      </c>
      <c r="F1123" s="40"/>
      <c r="G1123" s="40">
        <v>1000000</v>
      </c>
    </row>
    <row r="1124" spans="1:7" ht="15.75">
      <c r="A1124" s="251">
        <v>340</v>
      </c>
      <c r="B1124" s="192" t="s">
        <v>25025</v>
      </c>
      <c r="D1124" s="250"/>
      <c r="E1124" s="205" t="s">
        <v>16187</v>
      </c>
      <c r="F1124" s="40"/>
      <c r="G1124" s="40">
        <v>1000000</v>
      </c>
    </row>
    <row r="1125" spans="1:7" ht="15.75">
      <c r="A1125" s="251">
        <v>341</v>
      </c>
      <c r="B1125" s="192" t="s">
        <v>25026</v>
      </c>
      <c r="D1125" s="250"/>
      <c r="E1125" s="205" t="s">
        <v>16188</v>
      </c>
      <c r="F1125" s="40"/>
      <c r="G1125" s="40">
        <v>1000000</v>
      </c>
    </row>
    <row r="1126" spans="1:7" ht="15.75">
      <c r="A1126" s="251">
        <v>342</v>
      </c>
      <c r="B1126" s="192" t="s">
        <v>25027</v>
      </c>
      <c r="D1126" s="250"/>
      <c r="E1126" s="205" t="s">
        <v>16189</v>
      </c>
      <c r="F1126" s="40"/>
      <c r="G1126" s="40">
        <v>1000000</v>
      </c>
    </row>
    <row r="1127" spans="1:7" ht="15.75">
      <c r="A1127" s="251">
        <v>343</v>
      </c>
      <c r="B1127" s="192" t="s">
        <v>25028</v>
      </c>
      <c r="D1127" s="250"/>
      <c r="E1127" s="205" t="s">
        <v>16190</v>
      </c>
      <c r="F1127" s="40"/>
      <c r="G1127" s="40">
        <v>2000000</v>
      </c>
    </row>
    <row r="1128" spans="1:7" ht="15.75">
      <c r="A1128" s="251">
        <v>344</v>
      </c>
      <c r="B1128" s="192" t="s">
        <v>25029</v>
      </c>
      <c r="D1128" s="250"/>
      <c r="E1128" s="205" t="s">
        <v>16191</v>
      </c>
      <c r="F1128" s="40"/>
      <c r="G1128" s="40">
        <v>1000000</v>
      </c>
    </row>
    <row r="1129" spans="1:7" ht="15.75">
      <c r="A1129" s="251">
        <v>345</v>
      </c>
      <c r="B1129" s="192" t="s">
        <v>25030</v>
      </c>
      <c r="D1129" s="250"/>
      <c r="E1129" s="205" t="s">
        <v>16192</v>
      </c>
      <c r="F1129" s="40"/>
      <c r="G1129" s="40">
        <v>1000000</v>
      </c>
    </row>
    <row r="1130" spans="1:7" ht="15.75">
      <c r="A1130" s="251">
        <v>346</v>
      </c>
      <c r="B1130" s="192" t="s">
        <v>25031</v>
      </c>
      <c r="D1130" s="250"/>
      <c r="E1130" s="205" t="s">
        <v>16193</v>
      </c>
      <c r="F1130" s="40"/>
      <c r="G1130" s="40">
        <v>1000000</v>
      </c>
    </row>
    <row r="1131" spans="1:7" ht="15.75">
      <c r="A1131" s="251">
        <v>347</v>
      </c>
      <c r="B1131" s="192" t="s">
        <v>25032</v>
      </c>
      <c r="D1131" s="250"/>
      <c r="E1131" s="205" t="s">
        <v>16194</v>
      </c>
      <c r="F1131" s="40"/>
      <c r="G1131" s="40">
        <v>1000000</v>
      </c>
    </row>
    <row r="1132" spans="1:7" ht="15.75">
      <c r="A1132" s="251">
        <v>348</v>
      </c>
      <c r="B1132" s="192" t="s">
        <v>25033</v>
      </c>
      <c r="D1132" s="250"/>
      <c r="E1132" s="205" t="s">
        <v>16195</v>
      </c>
      <c r="F1132" s="40"/>
      <c r="G1132" s="40">
        <v>500000</v>
      </c>
    </row>
    <row r="1133" spans="1:7" ht="15.75">
      <c r="A1133" s="251">
        <v>349</v>
      </c>
      <c r="B1133" s="192" t="s">
        <v>25034</v>
      </c>
      <c r="D1133" s="250"/>
      <c r="E1133" s="205" t="s">
        <v>16196</v>
      </c>
      <c r="F1133" s="40"/>
      <c r="G1133" s="40">
        <v>1000000</v>
      </c>
    </row>
    <row r="1134" spans="1:7" ht="15.75">
      <c r="A1134" s="251">
        <v>350</v>
      </c>
      <c r="B1134" s="192" t="s">
        <v>25035</v>
      </c>
      <c r="D1134" s="250"/>
      <c r="E1134" s="205" t="s">
        <v>16197</v>
      </c>
      <c r="F1134" s="40"/>
      <c r="G1134" s="40">
        <v>1000000</v>
      </c>
    </row>
    <row r="1135" spans="1:7" ht="15.75">
      <c r="A1135" s="251">
        <v>351</v>
      </c>
      <c r="B1135" s="192" t="s">
        <v>25036</v>
      </c>
      <c r="D1135" s="250"/>
      <c r="E1135" s="205" t="s">
        <v>16198</v>
      </c>
      <c r="F1135" s="40"/>
      <c r="G1135" s="40">
        <v>2000000</v>
      </c>
    </row>
    <row r="1136" spans="1:7" ht="15.75">
      <c r="A1136" s="251">
        <v>352</v>
      </c>
      <c r="B1136" s="192" t="s">
        <v>25037</v>
      </c>
      <c r="D1136" s="250"/>
      <c r="E1136" s="205" t="s">
        <v>16199</v>
      </c>
      <c r="F1136" s="40"/>
      <c r="G1136" s="40">
        <v>2000000</v>
      </c>
    </row>
    <row r="1137" spans="1:7" ht="15.75">
      <c r="A1137" s="251">
        <v>353</v>
      </c>
      <c r="B1137" s="192" t="s">
        <v>25038</v>
      </c>
      <c r="D1137" s="250"/>
      <c r="E1137" s="205" t="s">
        <v>16200</v>
      </c>
      <c r="F1137" s="40"/>
      <c r="G1137" s="40">
        <v>2000000</v>
      </c>
    </row>
    <row r="1138" spans="1:7" ht="15.75">
      <c r="A1138" s="251">
        <v>354</v>
      </c>
      <c r="B1138" s="192" t="s">
        <v>25039</v>
      </c>
      <c r="D1138" s="250"/>
      <c r="E1138" s="205" t="s">
        <v>16201</v>
      </c>
      <c r="F1138" s="40"/>
      <c r="G1138" s="40">
        <v>500000</v>
      </c>
    </row>
    <row r="1139" spans="1:7" ht="15.75">
      <c r="A1139" s="251">
        <v>355</v>
      </c>
      <c r="B1139" s="192" t="s">
        <v>25040</v>
      </c>
      <c r="D1139" s="250"/>
      <c r="E1139" s="205" t="s">
        <v>16202</v>
      </c>
      <c r="F1139" s="40"/>
      <c r="G1139" s="40">
        <v>1000000</v>
      </c>
    </row>
    <row r="1140" spans="1:7" ht="15.75">
      <c r="A1140" s="251">
        <v>356</v>
      </c>
      <c r="B1140" s="192" t="s">
        <v>25041</v>
      </c>
      <c r="D1140" s="250"/>
      <c r="E1140" s="205" t="s">
        <v>16203</v>
      </c>
      <c r="F1140" s="40"/>
      <c r="G1140" s="40">
        <v>1000000</v>
      </c>
    </row>
    <row r="1141" spans="1:7" ht="15.75">
      <c r="A1141" s="251">
        <v>357</v>
      </c>
      <c r="B1141" s="192" t="s">
        <v>25042</v>
      </c>
      <c r="D1141" s="250"/>
      <c r="E1141" s="205" t="s">
        <v>16204</v>
      </c>
      <c r="F1141" s="40"/>
      <c r="G1141" s="40">
        <v>2000000</v>
      </c>
    </row>
    <row r="1142" spans="1:7" ht="31.5">
      <c r="A1142" s="251">
        <v>358</v>
      </c>
      <c r="B1142" s="192" t="s">
        <v>25043</v>
      </c>
      <c r="D1142" s="250"/>
      <c r="E1142" s="149" t="s">
        <v>16205</v>
      </c>
      <c r="F1142" s="40"/>
      <c r="G1142" s="40">
        <v>1000000</v>
      </c>
    </row>
    <row r="1143" spans="1:7" ht="15.75">
      <c r="A1143" s="251">
        <v>359</v>
      </c>
      <c r="B1143" s="192" t="s">
        <v>25044</v>
      </c>
      <c r="D1143" s="250"/>
      <c r="E1143" s="205" t="s">
        <v>16206</v>
      </c>
      <c r="F1143" s="40"/>
      <c r="G1143" s="40">
        <v>500000</v>
      </c>
    </row>
    <row r="1144" spans="1:7" ht="15.75">
      <c r="A1144" s="251">
        <v>360</v>
      </c>
      <c r="B1144" s="192" t="s">
        <v>25045</v>
      </c>
      <c r="D1144" s="250"/>
      <c r="E1144" s="205" t="s">
        <v>16207</v>
      </c>
      <c r="F1144" s="40"/>
      <c r="G1144" s="40">
        <v>1000000</v>
      </c>
    </row>
    <row r="1145" spans="1:7" ht="15.75">
      <c r="A1145" s="251">
        <v>361</v>
      </c>
      <c r="B1145" s="192" t="s">
        <v>25046</v>
      </c>
      <c r="D1145" s="250"/>
      <c r="E1145" s="205" t="s">
        <v>16208</v>
      </c>
      <c r="F1145" s="40"/>
      <c r="G1145" s="40">
        <v>2000000</v>
      </c>
    </row>
    <row r="1146" spans="1:7" ht="15.75">
      <c r="A1146" s="251">
        <v>362</v>
      </c>
      <c r="B1146" s="192" t="s">
        <v>25047</v>
      </c>
      <c r="D1146" s="250"/>
      <c r="E1146" s="205" t="s">
        <v>16209</v>
      </c>
      <c r="F1146" s="40"/>
      <c r="G1146" s="40">
        <v>1000000</v>
      </c>
    </row>
    <row r="1147" spans="1:7" ht="15.75">
      <c r="A1147" s="251">
        <v>363</v>
      </c>
      <c r="B1147" s="192" t="s">
        <v>25048</v>
      </c>
      <c r="D1147" s="250"/>
      <c r="E1147" s="205" t="s">
        <v>16210</v>
      </c>
      <c r="F1147" s="40"/>
      <c r="G1147" s="40">
        <v>1000000</v>
      </c>
    </row>
    <row r="1148" spans="1:7" ht="15.75">
      <c r="A1148" s="251">
        <v>364</v>
      </c>
      <c r="B1148" s="192" t="s">
        <v>25049</v>
      </c>
      <c r="D1148" s="250"/>
      <c r="E1148" s="205" t="s">
        <v>16211</v>
      </c>
      <c r="F1148" s="40"/>
      <c r="G1148" s="40">
        <v>1000000</v>
      </c>
    </row>
    <row r="1149" spans="1:7" ht="15.75">
      <c r="A1149" s="251">
        <v>365</v>
      </c>
      <c r="B1149" s="192" t="s">
        <v>25050</v>
      </c>
      <c r="D1149" s="250"/>
      <c r="E1149" s="205" t="s">
        <v>16212</v>
      </c>
      <c r="F1149" s="40"/>
      <c r="G1149" s="40">
        <v>1000000</v>
      </c>
    </row>
    <row r="1150" spans="1:7" ht="15.75">
      <c r="A1150" s="251">
        <v>366</v>
      </c>
      <c r="B1150" s="192" t="s">
        <v>25051</v>
      </c>
      <c r="D1150" s="250"/>
      <c r="E1150" s="205" t="s">
        <v>16213</v>
      </c>
      <c r="F1150" s="40"/>
      <c r="G1150" s="40">
        <v>1000000</v>
      </c>
    </row>
    <row r="1151" spans="1:7" ht="15.75">
      <c r="A1151" s="251">
        <v>367</v>
      </c>
      <c r="B1151" s="192" t="s">
        <v>25052</v>
      </c>
      <c r="D1151" s="250"/>
      <c r="E1151" s="205" t="s">
        <v>16214</v>
      </c>
      <c r="F1151" s="40"/>
      <c r="G1151" s="40">
        <v>1000000</v>
      </c>
    </row>
    <row r="1152" spans="1:7" ht="15.75">
      <c r="A1152" s="251">
        <v>368</v>
      </c>
      <c r="B1152" s="192" t="s">
        <v>25053</v>
      </c>
      <c r="D1152" s="250"/>
      <c r="E1152" s="205" t="s">
        <v>16215</v>
      </c>
      <c r="F1152" s="40"/>
      <c r="G1152" s="40">
        <v>1000000</v>
      </c>
    </row>
    <row r="1153" spans="1:7" ht="15.75">
      <c r="A1153" s="251">
        <v>369</v>
      </c>
      <c r="B1153" s="192" t="s">
        <v>25054</v>
      </c>
      <c r="D1153" s="250"/>
      <c r="E1153" s="205" t="s">
        <v>16216</v>
      </c>
      <c r="F1153" s="40"/>
      <c r="G1153" s="40">
        <v>1500000</v>
      </c>
    </row>
    <row r="1154" spans="1:7" ht="31.5">
      <c r="A1154" s="251">
        <v>370</v>
      </c>
      <c r="B1154" s="192" t="s">
        <v>25055</v>
      </c>
      <c r="D1154" s="250"/>
      <c r="E1154" s="149" t="s">
        <v>16217</v>
      </c>
      <c r="F1154" s="40"/>
      <c r="G1154" s="40">
        <v>1000000</v>
      </c>
    </row>
    <row r="1155" spans="1:7" ht="31.5">
      <c r="A1155" s="251">
        <v>371</v>
      </c>
      <c r="B1155" s="192" t="s">
        <v>25056</v>
      </c>
      <c r="D1155" s="250"/>
      <c r="E1155" s="149" t="s">
        <v>16218</v>
      </c>
      <c r="F1155" s="40"/>
      <c r="G1155" s="40">
        <v>1000000</v>
      </c>
    </row>
    <row r="1156" spans="1:7" ht="31.5">
      <c r="A1156" s="251">
        <v>372</v>
      </c>
      <c r="B1156" s="192" t="s">
        <v>25057</v>
      </c>
      <c r="D1156" s="250"/>
      <c r="E1156" s="149" t="s">
        <v>16219</v>
      </c>
      <c r="F1156" s="40"/>
      <c r="G1156" s="40">
        <v>1000000</v>
      </c>
    </row>
    <row r="1157" spans="1:7" ht="31.5">
      <c r="A1157" s="251">
        <v>373</v>
      </c>
      <c r="B1157" s="192" t="s">
        <v>25058</v>
      </c>
      <c r="D1157" s="250"/>
      <c r="E1157" s="149" t="s">
        <v>16220</v>
      </c>
      <c r="F1157" s="40"/>
      <c r="G1157" s="40">
        <v>1000000</v>
      </c>
    </row>
    <row r="1158" spans="1:7" ht="31.5">
      <c r="A1158" s="251">
        <v>374</v>
      </c>
      <c r="B1158" s="192" t="s">
        <v>25059</v>
      </c>
      <c r="D1158" s="250"/>
      <c r="E1158" s="149" t="s">
        <v>16221</v>
      </c>
      <c r="F1158" s="40"/>
      <c r="G1158" s="40">
        <v>1000000</v>
      </c>
    </row>
    <row r="1159" spans="1:7" ht="31.5">
      <c r="A1159" s="251">
        <v>375</v>
      </c>
      <c r="B1159" s="192" t="s">
        <v>25060</v>
      </c>
      <c r="D1159" s="250"/>
      <c r="E1159" s="149" t="s">
        <v>16222</v>
      </c>
      <c r="F1159" s="40"/>
      <c r="G1159" s="40">
        <v>1000000</v>
      </c>
    </row>
    <row r="1160" spans="1:7" ht="31.5">
      <c r="A1160" s="251">
        <v>376</v>
      </c>
      <c r="B1160" s="192" t="s">
        <v>25061</v>
      </c>
      <c r="D1160" s="250"/>
      <c r="E1160" s="149" t="s">
        <v>16223</v>
      </c>
      <c r="F1160" s="40"/>
      <c r="G1160" s="40">
        <v>1000000</v>
      </c>
    </row>
    <row r="1161" spans="1:7" ht="31.5">
      <c r="A1161" s="251">
        <v>377</v>
      </c>
      <c r="B1161" s="192" t="s">
        <v>25062</v>
      </c>
      <c r="D1161" s="250"/>
      <c r="E1161" s="149" t="s">
        <v>16224</v>
      </c>
      <c r="F1161" s="40"/>
      <c r="G1161" s="40">
        <v>1000000</v>
      </c>
    </row>
    <row r="1162" spans="1:7" ht="15.75">
      <c r="A1162" s="251">
        <v>378</v>
      </c>
      <c r="B1162" s="192" t="s">
        <v>25063</v>
      </c>
      <c r="D1162" s="250"/>
      <c r="E1162" s="205" t="s">
        <v>16225</v>
      </c>
      <c r="F1162" s="40"/>
      <c r="G1162" s="40">
        <v>1000000</v>
      </c>
    </row>
    <row r="1163" spans="1:7" ht="31.5">
      <c r="A1163" s="251">
        <v>379</v>
      </c>
      <c r="B1163" s="192" t="s">
        <v>25064</v>
      </c>
      <c r="D1163" s="250"/>
      <c r="E1163" s="149" t="s">
        <v>16226</v>
      </c>
      <c r="F1163" s="40"/>
      <c r="G1163" s="40">
        <v>1000000</v>
      </c>
    </row>
    <row r="1164" spans="1:7" ht="15.75">
      <c r="A1164" s="251">
        <v>380</v>
      </c>
      <c r="B1164" s="192" t="s">
        <v>25065</v>
      </c>
      <c r="D1164" s="250"/>
      <c r="E1164" s="205" t="s">
        <v>16227</v>
      </c>
      <c r="F1164" s="40"/>
      <c r="G1164" s="40">
        <v>1000000</v>
      </c>
    </row>
    <row r="1165" spans="1:7" ht="15.75">
      <c r="A1165" s="251">
        <v>381</v>
      </c>
      <c r="B1165" s="192" t="s">
        <v>25066</v>
      </c>
      <c r="D1165" s="250"/>
      <c r="E1165" s="205" t="s">
        <v>16228</v>
      </c>
      <c r="F1165" s="40"/>
      <c r="G1165" s="40">
        <v>3000000</v>
      </c>
    </row>
    <row r="1166" spans="1:7" ht="15.75">
      <c r="A1166" s="251">
        <v>382</v>
      </c>
      <c r="B1166" s="192" t="s">
        <v>25067</v>
      </c>
      <c r="D1166" s="250"/>
      <c r="E1166" s="205" t="s">
        <v>16229</v>
      </c>
      <c r="F1166" s="40"/>
      <c r="G1166" s="40">
        <v>3000000</v>
      </c>
    </row>
    <row r="1167" spans="1:7" ht="15.75">
      <c r="A1167" s="251">
        <v>383</v>
      </c>
      <c r="B1167" s="192" t="s">
        <v>25068</v>
      </c>
      <c r="D1167" s="250"/>
      <c r="E1167" s="205" t="s">
        <v>16230</v>
      </c>
      <c r="F1167" s="40"/>
      <c r="G1167" s="40">
        <v>2000000</v>
      </c>
    </row>
    <row r="1168" spans="1:7" ht="31.5">
      <c r="A1168" s="251">
        <v>384</v>
      </c>
      <c r="B1168" s="192" t="s">
        <v>25069</v>
      </c>
      <c r="D1168" s="250"/>
      <c r="E1168" s="149" t="s">
        <v>16231</v>
      </c>
      <c r="F1168" s="40"/>
      <c r="G1168" s="40">
        <v>3000000</v>
      </c>
    </row>
    <row r="1169" spans="1:7" ht="15.75">
      <c r="A1169" s="251">
        <v>385</v>
      </c>
      <c r="B1169" s="192" t="s">
        <v>25070</v>
      </c>
      <c r="D1169" s="250"/>
      <c r="E1169" s="205" t="s">
        <v>16232</v>
      </c>
      <c r="F1169" s="40"/>
      <c r="G1169" s="40">
        <v>1000000</v>
      </c>
    </row>
    <row r="1170" spans="1:7" ht="15.75">
      <c r="A1170" s="251">
        <v>386</v>
      </c>
      <c r="B1170" s="192" t="s">
        <v>25071</v>
      </c>
      <c r="D1170" s="250"/>
      <c r="E1170" s="205" t="s">
        <v>16233</v>
      </c>
      <c r="F1170" s="40"/>
      <c r="G1170" s="40">
        <v>3000000</v>
      </c>
    </row>
    <row r="1171" spans="1:7" ht="15.75">
      <c r="A1171" s="251">
        <v>387</v>
      </c>
      <c r="B1171" s="192" t="s">
        <v>25072</v>
      </c>
      <c r="D1171" s="250"/>
      <c r="E1171" s="205" t="s">
        <v>16234</v>
      </c>
      <c r="F1171" s="40"/>
      <c r="G1171" s="40">
        <v>1000000</v>
      </c>
    </row>
    <row r="1172" spans="1:7" ht="15.75">
      <c r="A1172" s="251">
        <v>388</v>
      </c>
      <c r="B1172" s="192" t="s">
        <v>25073</v>
      </c>
      <c r="D1172" s="250"/>
      <c r="E1172" s="205" t="s">
        <v>16235</v>
      </c>
      <c r="F1172" s="40"/>
      <c r="G1172" s="40">
        <v>2000000</v>
      </c>
    </row>
    <row r="1173" spans="1:7" ht="31.5">
      <c r="A1173" s="251">
        <v>389</v>
      </c>
      <c r="B1173" s="192" t="s">
        <v>25074</v>
      </c>
      <c r="D1173" s="250"/>
      <c r="E1173" s="149" t="s">
        <v>16236</v>
      </c>
      <c r="F1173" s="40"/>
      <c r="G1173" s="40">
        <v>1000000</v>
      </c>
    </row>
    <row r="1174" spans="1:7" ht="31.5">
      <c r="A1174" s="251">
        <v>390</v>
      </c>
      <c r="B1174" s="192" t="s">
        <v>25075</v>
      </c>
      <c r="D1174" s="250"/>
      <c r="E1174" s="149" t="s">
        <v>16237</v>
      </c>
      <c r="F1174" s="40"/>
      <c r="G1174" s="40">
        <v>1000000</v>
      </c>
    </row>
    <row r="1175" spans="1:7" ht="31.5">
      <c r="A1175" s="251">
        <v>391</v>
      </c>
      <c r="B1175" s="192" t="s">
        <v>25076</v>
      </c>
      <c r="D1175" s="250"/>
      <c r="E1175" s="149" t="s">
        <v>16238</v>
      </c>
      <c r="F1175" s="40"/>
      <c r="G1175" s="40">
        <v>1000000</v>
      </c>
    </row>
    <row r="1176" spans="1:7" ht="31.5">
      <c r="A1176" s="251">
        <v>392</v>
      </c>
      <c r="B1176" s="192" t="s">
        <v>25077</v>
      </c>
      <c r="D1176" s="250"/>
      <c r="E1176" s="149" t="s">
        <v>16239</v>
      </c>
      <c r="F1176" s="40"/>
      <c r="G1176" s="40">
        <v>1000000</v>
      </c>
    </row>
    <row r="1177" spans="1:7" ht="31.5">
      <c r="A1177" s="251">
        <v>393</v>
      </c>
      <c r="B1177" s="192" t="s">
        <v>25078</v>
      </c>
      <c r="D1177" s="250"/>
      <c r="E1177" s="149" t="s">
        <v>16240</v>
      </c>
      <c r="F1177" s="40"/>
      <c r="G1177" s="40">
        <v>1000000</v>
      </c>
    </row>
    <row r="1178" spans="1:7" ht="31.5">
      <c r="A1178" s="251">
        <v>394</v>
      </c>
      <c r="B1178" s="192" t="s">
        <v>25079</v>
      </c>
      <c r="D1178" s="250"/>
      <c r="E1178" s="149" t="s">
        <v>16241</v>
      </c>
      <c r="F1178" s="40"/>
      <c r="G1178" s="40">
        <v>1000000</v>
      </c>
    </row>
    <row r="1179" spans="1:7" ht="31.5">
      <c r="A1179" s="251">
        <v>395</v>
      </c>
      <c r="B1179" s="192" t="s">
        <v>25080</v>
      </c>
      <c r="D1179" s="250"/>
      <c r="E1179" s="149" t="s">
        <v>16242</v>
      </c>
      <c r="F1179" s="40"/>
      <c r="G1179" s="40">
        <v>1000000</v>
      </c>
    </row>
    <row r="1180" spans="1:7" ht="31.5">
      <c r="A1180" s="251">
        <v>396</v>
      </c>
      <c r="B1180" s="192" t="s">
        <v>25081</v>
      </c>
      <c r="D1180" s="250"/>
      <c r="E1180" s="149" t="s">
        <v>16243</v>
      </c>
      <c r="F1180" s="40"/>
      <c r="G1180" s="40">
        <v>1000000</v>
      </c>
    </row>
    <row r="1181" spans="1:7" ht="31.5">
      <c r="A1181" s="251">
        <v>397</v>
      </c>
      <c r="B1181" s="192" t="s">
        <v>25082</v>
      </c>
      <c r="D1181" s="250"/>
      <c r="E1181" s="149" t="s">
        <v>16244</v>
      </c>
      <c r="F1181" s="40"/>
      <c r="G1181" s="40">
        <v>1000000</v>
      </c>
    </row>
    <row r="1182" spans="1:7" ht="31.5">
      <c r="A1182" s="251">
        <v>398</v>
      </c>
      <c r="B1182" s="192" t="s">
        <v>25083</v>
      </c>
      <c r="D1182" s="250"/>
      <c r="E1182" s="149" t="s">
        <v>16245</v>
      </c>
      <c r="F1182" s="40"/>
      <c r="G1182" s="40">
        <v>1000000</v>
      </c>
    </row>
    <row r="1183" spans="1:7" ht="31.5">
      <c r="A1183" s="251">
        <v>399</v>
      </c>
      <c r="B1183" s="192" t="s">
        <v>25084</v>
      </c>
      <c r="D1183" s="250"/>
      <c r="E1183" s="149" t="s">
        <v>16246</v>
      </c>
      <c r="F1183" s="40"/>
      <c r="G1183" s="40">
        <v>1000000</v>
      </c>
    </row>
    <row r="1184" spans="1:7" ht="15.75">
      <c r="A1184" s="251">
        <v>400</v>
      </c>
      <c r="B1184" s="192" t="s">
        <v>25085</v>
      </c>
      <c r="D1184" s="250"/>
      <c r="E1184" s="205" t="s">
        <v>16247</v>
      </c>
      <c r="F1184" s="40"/>
      <c r="G1184" s="40">
        <v>1000000</v>
      </c>
    </row>
    <row r="1185" spans="1:7" ht="15.75">
      <c r="A1185" s="251">
        <v>401</v>
      </c>
      <c r="B1185" s="192" t="s">
        <v>25086</v>
      </c>
      <c r="D1185" s="250"/>
      <c r="E1185" s="205" t="s">
        <v>16248</v>
      </c>
      <c r="F1185" s="40"/>
      <c r="G1185" s="40">
        <v>1000000</v>
      </c>
    </row>
    <row r="1186" spans="1:7" ht="31.5">
      <c r="A1186" s="251">
        <v>402</v>
      </c>
      <c r="B1186" s="192" t="s">
        <v>25087</v>
      </c>
      <c r="D1186" s="250"/>
      <c r="E1186" s="149" t="s">
        <v>16249</v>
      </c>
      <c r="F1186" s="40"/>
      <c r="G1186" s="40">
        <v>1000000</v>
      </c>
    </row>
    <row r="1187" spans="1:7" ht="15.75">
      <c r="A1187" s="251">
        <v>403</v>
      </c>
      <c r="B1187" s="192" t="s">
        <v>25088</v>
      </c>
      <c r="D1187" s="250"/>
      <c r="E1187" s="205" t="s">
        <v>16250</v>
      </c>
      <c r="F1187" s="40"/>
      <c r="G1187" s="40">
        <v>1000000</v>
      </c>
    </row>
    <row r="1188" spans="1:7" ht="15.75">
      <c r="A1188" s="251">
        <v>404</v>
      </c>
      <c r="B1188" s="192" t="s">
        <v>25089</v>
      </c>
      <c r="D1188" s="250"/>
      <c r="E1188" s="205" t="s">
        <v>16251</v>
      </c>
      <c r="F1188" s="40"/>
      <c r="G1188" s="40">
        <v>1000000</v>
      </c>
    </row>
    <row r="1189" spans="1:7" ht="15.75">
      <c r="A1189" s="251">
        <v>405</v>
      </c>
      <c r="B1189" s="192" t="s">
        <v>25090</v>
      </c>
      <c r="D1189" s="250"/>
      <c r="E1189" s="205" t="s">
        <v>16252</v>
      </c>
      <c r="F1189" s="40"/>
      <c r="G1189" s="40">
        <v>1000000</v>
      </c>
    </row>
    <row r="1190" spans="1:7" ht="15.75">
      <c r="A1190" s="251">
        <v>406</v>
      </c>
      <c r="B1190" s="192" t="s">
        <v>25091</v>
      </c>
      <c r="D1190" s="250"/>
      <c r="E1190" s="205" t="s">
        <v>16253</v>
      </c>
      <c r="F1190" s="40"/>
      <c r="G1190" s="40">
        <v>1000000</v>
      </c>
    </row>
    <row r="1191" spans="1:7" ht="15.75">
      <c r="A1191" s="251">
        <v>407</v>
      </c>
      <c r="B1191" s="192" t="s">
        <v>25092</v>
      </c>
      <c r="D1191" s="250"/>
      <c r="E1191" s="205" t="s">
        <v>16254</v>
      </c>
      <c r="F1191" s="40"/>
      <c r="G1191" s="40">
        <v>300000</v>
      </c>
    </row>
    <row r="1192" spans="1:7" ht="47.25">
      <c r="A1192" s="251">
        <v>408</v>
      </c>
      <c r="B1192" s="192" t="s">
        <v>25093</v>
      </c>
      <c r="D1192" s="250"/>
      <c r="E1192" s="149" t="s">
        <v>16255</v>
      </c>
      <c r="F1192" s="40"/>
      <c r="G1192" s="40">
        <v>400000</v>
      </c>
    </row>
    <row r="1193" spans="1:7" ht="63">
      <c r="A1193" s="251">
        <v>409</v>
      </c>
      <c r="B1193" s="192" t="s">
        <v>25094</v>
      </c>
      <c r="D1193" s="250"/>
      <c r="E1193" s="149" t="s">
        <v>16256</v>
      </c>
      <c r="F1193" s="40"/>
      <c r="G1193" s="40">
        <v>500000</v>
      </c>
    </row>
    <row r="1194" spans="1:7" ht="31.5">
      <c r="A1194" s="251">
        <v>410</v>
      </c>
      <c r="B1194" s="192" t="s">
        <v>25095</v>
      </c>
      <c r="D1194" s="250"/>
      <c r="E1194" s="149" t="s">
        <v>16257</v>
      </c>
      <c r="F1194" s="40"/>
      <c r="G1194" s="40">
        <v>300000</v>
      </c>
    </row>
    <row r="1195" spans="1:7" ht="15.75">
      <c r="A1195" s="251">
        <v>411</v>
      </c>
      <c r="B1195" s="192" t="s">
        <v>25096</v>
      </c>
      <c r="D1195" s="250"/>
      <c r="E1195" s="205" t="s">
        <v>16258</v>
      </c>
      <c r="F1195" s="40"/>
      <c r="G1195" s="40">
        <v>1000000</v>
      </c>
    </row>
    <row r="1196" spans="1:7" ht="15.75">
      <c r="A1196" s="251">
        <v>412</v>
      </c>
      <c r="B1196" s="192" t="s">
        <v>25097</v>
      </c>
      <c r="D1196" s="250"/>
      <c r="E1196" s="205" t="s">
        <v>16259</v>
      </c>
      <c r="F1196" s="40"/>
      <c r="G1196" s="40">
        <v>1000000</v>
      </c>
    </row>
    <row r="1197" spans="1:7" ht="15.75">
      <c r="A1197" s="251">
        <v>413</v>
      </c>
      <c r="B1197" s="192" t="s">
        <v>25098</v>
      </c>
      <c r="D1197" s="250"/>
      <c r="E1197" s="205" t="s">
        <v>16260</v>
      </c>
      <c r="F1197" s="40"/>
      <c r="G1197" s="40">
        <v>1000000</v>
      </c>
    </row>
    <row r="1198" spans="1:7" ht="15.75">
      <c r="A1198" s="251">
        <v>414</v>
      </c>
      <c r="B1198" s="192" t="s">
        <v>25099</v>
      </c>
      <c r="D1198" s="250"/>
      <c r="E1198" s="205" t="s">
        <v>16261</v>
      </c>
      <c r="F1198" s="40"/>
      <c r="G1198" s="40">
        <v>1000000</v>
      </c>
    </row>
    <row r="1199" spans="1:7" ht="15.75">
      <c r="A1199" s="251">
        <v>415</v>
      </c>
      <c r="B1199" s="192" t="s">
        <v>25100</v>
      </c>
      <c r="D1199" s="250"/>
      <c r="E1199" s="205" t="s">
        <v>16262</v>
      </c>
      <c r="F1199" s="40"/>
      <c r="G1199" s="40">
        <v>1000000</v>
      </c>
    </row>
    <row r="1200" spans="1:7" ht="15.75">
      <c r="A1200" s="251">
        <v>416</v>
      </c>
      <c r="B1200" s="192" t="s">
        <v>25101</v>
      </c>
      <c r="D1200" s="250"/>
      <c r="E1200" s="205" t="s">
        <v>16263</v>
      </c>
      <c r="F1200" s="40"/>
      <c r="G1200" s="40">
        <v>1000000</v>
      </c>
    </row>
    <row r="1201" spans="1:7" ht="15.75">
      <c r="A1201" s="251">
        <v>417</v>
      </c>
      <c r="B1201" s="192" t="s">
        <v>25102</v>
      </c>
      <c r="D1201" s="250"/>
      <c r="E1201" s="205" t="s">
        <v>16264</v>
      </c>
      <c r="F1201" s="40"/>
      <c r="G1201" s="40">
        <v>1000000</v>
      </c>
    </row>
    <row r="1202" spans="1:7" ht="15.75">
      <c r="A1202" s="251">
        <v>418</v>
      </c>
      <c r="B1202" s="192" t="s">
        <v>25103</v>
      </c>
      <c r="D1202" s="250"/>
      <c r="E1202" s="205" t="s">
        <v>16265</v>
      </c>
      <c r="F1202" s="40"/>
      <c r="G1202" s="40">
        <v>1000000</v>
      </c>
    </row>
    <row r="1203" spans="1:7" ht="15.75">
      <c r="A1203" s="251">
        <v>419</v>
      </c>
      <c r="B1203" s="192" t="s">
        <v>25104</v>
      </c>
      <c r="D1203" s="250"/>
      <c r="E1203" s="205" t="s">
        <v>16266</v>
      </c>
      <c r="F1203" s="40"/>
      <c r="G1203" s="40">
        <v>1000000</v>
      </c>
    </row>
    <row r="1204" spans="1:7" ht="15.75">
      <c r="A1204" s="251">
        <v>420</v>
      </c>
      <c r="B1204" s="192" t="s">
        <v>25105</v>
      </c>
      <c r="D1204" s="250"/>
      <c r="E1204" s="205" t="s">
        <v>16267</v>
      </c>
      <c r="F1204" s="40"/>
      <c r="G1204" s="40">
        <v>1000000</v>
      </c>
    </row>
    <row r="1205" spans="1:7" ht="15.75">
      <c r="A1205" s="251">
        <v>421</v>
      </c>
      <c r="B1205" s="192" t="s">
        <v>25106</v>
      </c>
      <c r="D1205" s="250"/>
      <c r="E1205" s="205" t="s">
        <v>16268</v>
      </c>
      <c r="F1205" s="40"/>
      <c r="G1205" s="40">
        <v>1000000</v>
      </c>
    </row>
    <row r="1206" spans="1:7" ht="15.75">
      <c r="A1206" s="251">
        <v>422</v>
      </c>
      <c r="B1206" s="192" t="s">
        <v>25107</v>
      </c>
      <c r="D1206" s="250"/>
      <c r="E1206" s="205" t="s">
        <v>16269</v>
      </c>
      <c r="F1206" s="40"/>
      <c r="G1206" s="40">
        <v>1000000</v>
      </c>
    </row>
    <row r="1207" spans="1:7" ht="15.75">
      <c r="A1207" s="251">
        <v>423</v>
      </c>
      <c r="B1207" s="192" t="s">
        <v>25108</v>
      </c>
      <c r="D1207" s="250"/>
      <c r="E1207" s="205" t="s">
        <v>16270</v>
      </c>
      <c r="F1207" s="40"/>
      <c r="G1207" s="40">
        <v>1500000</v>
      </c>
    </row>
    <row r="1208" spans="1:7" ht="15.75">
      <c r="A1208" s="251">
        <v>424</v>
      </c>
      <c r="B1208" s="192" t="s">
        <v>25109</v>
      </c>
      <c r="D1208" s="250"/>
      <c r="E1208" s="205" t="s">
        <v>16271</v>
      </c>
      <c r="F1208" s="40"/>
      <c r="G1208" s="40">
        <v>2500000</v>
      </c>
    </row>
    <row r="1209" spans="1:7" ht="15.75">
      <c r="A1209" s="251">
        <v>425</v>
      </c>
      <c r="B1209" s="192" t="s">
        <v>25110</v>
      </c>
      <c r="D1209" s="250"/>
      <c r="E1209" s="205" t="s">
        <v>16272</v>
      </c>
      <c r="F1209" s="40"/>
      <c r="G1209" s="40">
        <v>1000000</v>
      </c>
    </row>
    <row r="1210" spans="1:7" ht="15.75">
      <c r="A1210" s="251">
        <v>426</v>
      </c>
      <c r="B1210" s="192" t="s">
        <v>25111</v>
      </c>
      <c r="D1210" s="250"/>
      <c r="E1210" s="205" t="s">
        <v>16273</v>
      </c>
      <c r="F1210" s="40"/>
      <c r="G1210" s="40">
        <v>1000000</v>
      </c>
    </row>
    <row r="1211" spans="1:7" ht="15.75">
      <c r="A1211" s="251">
        <v>427</v>
      </c>
      <c r="B1211" s="192" t="s">
        <v>25112</v>
      </c>
      <c r="D1211" s="250"/>
      <c r="E1211" s="205" t="s">
        <v>16274</v>
      </c>
      <c r="F1211" s="40"/>
      <c r="G1211" s="40">
        <v>1000000</v>
      </c>
    </row>
    <row r="1212" spans="1:7" ht="15.75">
      <c r="A1212" s="251">
        <v>428</v>
      </c>
      <c r="B1212" s="192" t="s">
        <v>25113</v>
      </c>
      <c r="D1212" s="250"/>
      <c r="E1212" s="205" t="s">
        <v>16275</v>
      </c>
      <c r="F1212" s="40"/>
      <c r="G1212" s="40">
        <v>1000000</v>
      </c>
    </row>
    <row r="1213" spans="1:7" ht="15.75">
      <c r="A1213" s="251">
        <v>429</v>
      </c>
      <c r="B1213" s="192" t="s">
        <v>25114</v>
      </c>
      <c r="D1213" s="250"/>
      <c r="E1213" s="205" t="s">
        <v>16276</v>
      </c>
      <c r="F1213" s="40"/>
      <c r="G1213" s="40">
        <v>1000000</v>
      </c>
    </row>
    <row r="1214" spans="1:7" ht="15.75">
      <c r="A1214" s="251">
        <v>430</v>
      </c>
      <c r="B1214" s="192" t="s">
        <v>25115</v>
      </c>
      <c r="D1214" s="250"/>
      <c r="E1214" s="205" t="s">
        <v>16277</v>
      </c>
      <c r="F1214" s="40"/>
      <c r="G1214" s="40">
        <v>1000000</v>
      </c>
    </row>
    <row r="1215" spans="1:7" ht="15.75">
      <c r="A1215" s="251">
        <v>431</v>
      </c>
      <c r="B1215" s="192" t="s">
        <v>25116</v>
      </c>
      <c r="D1215" s="250"/>
      <c r="E1215" s="205" t="s">
        <v>16278</v>
      </c>
      <c r="F1215" s="40"/>
      <c r="G1215" s="40">
        <v>1000000</v>
      </c>
    </row>
    <row r="1216" spans="1:7" ht="15.75">
      <c r="A1216" s="251">
        <v>432</v>
      </c>
      <c r="B1216" s="192" t="s">
        <v>25117</v>
      </c>
      <c r="D1216" s="250"/>
      <c r="E1216" s="205" t="s">
        <v>16279</v>
      </c>
      <c r="F1216" s="40"/>
      <c r="G1216" s="40">
        <v>1000000</v>
      </c>
    </row>
    <row r="1217" spans="1:7" ht="15.75">
      <c r="A1217" s="251">
        <v>433</v>
      </c>
      <c r="B1217" s="192" t="s">
        <v>25118</v>
      </c>
      <c r="D1217" s="250"/>
      <c r="E1217" s="205" t="s">
        <v>16280</v>
      </c>
      <c r="F1217" s="40"/>
      <c r="G1217" s="40">
        <v>1000000</v>
      </c>
    </row>
    <row r="1218" spans="1:7" ht="31.5">
      <c r="A1218" s="251">
        <v>434</v>
      </c>
      <c r="B1218" s="192" t="s">
        <v>25119</v>
      </c>
      <c r="D1218" s="250"/>
      <c r="E1218" s="149" t="s">
        <v>16281</v>
      </c>
      <c r="F1218" s="40"/>
      <c r="G1218" s="40">
        <v>1000000</v>
      </c>
    </row>
    <row r="1219" spans="1:7" ht="15.75">
      <c r="A1219" s="251">
        <v>435</v>
      </c>
      <c r="B1219" s="192" t="s">
        <v>25120</v>
      </c>
      <c r="D1219" s="250"/>
      <c r="E1219" s="205" t="s">
        <v>16282</v>
      </c>
      <c r="F1219" s="40"/>
      <c r="G1219" s="40">
        <v>1000000</v>
      </c>
    </row>
    <row r="1220" spans="1:7" ht="15.75">
      <c r="A1220" s="251">
        <v>436</v>
      </c>
      <c r="B1220" s="192" t="s">
        <v>25121</v>
      </c>
      <c r="D1220" s="250"/>
      <c r="E1220" s="205" t="s">
        <v>16283</v>
      </c>
      <c r="F1220" s="40"/>
      <c r="G1220" s="40">
        <v>1000000</v>
      </c>
    </row>
    <row r="1221" spans="1:7" ht="15.75">
      <c r="A1221" s="251">
        <v>437</v>
      </c>
      <c r="B1221" s="192" t="s">
        <v>25122</v>
      </c>
      <c r="D1221" s="250"/>
      <c r="E1221" s="205" t="s">
        <v>16284</v>
      </c>
      <c r="F1221" s="40"/>
      <c r="G1221" s="40">
        <v>1000000</v>
      </c>
    </row>
    <row r="1222" spans="1:7" ht="31.5">
      <c r="A1222" s="251">
        <v>438</v>
      </c>
      <c r="B1222" s="192" t="s">
        <v>25123</v>
      </c>
      <c r="D1222" s="250"/>
      <c r="E1222" s="149" t="s">
        <v>16285</v>
      </c>
      <c r="F1222" s="40"/>
      <c r="G1222" s="40">
        <v>1000000</v>
      </c>
    </row>
    <row r="1223" spans="1:7" ht="15.75">
      <c r="A1223" s="251">
        <v>439</v>
      </c>
      <c r="B1223" s="192" t="s">
        <v>25124</v>
      </c>
      <c r="D1223" s="250"/>
      <c r="E1223" s="205" t="s">
        <v>16286</v>
      </c>
      <c r="F1223" s="40"/>
      <c r="G1223" s="40">
        <v>1000000</v>
      </c>
    </row>
    <row r="1224" spans="1:7" ht="15.75">
      <c r="A1224" s="251">
        <v>440</v>
      </c>
      <c r="B1224" s="192" t="s">
        <v>25125</v>
      </c>
      <c r="D1224" s="250"/>
      <c r="E1224" s="205" t="s">
        <v>16287</v>
      </c>
      <c r="F1224" s="40"/>
      <c r="G1224" s="40">
        <v>1000000</v>
      </c>
    </row>
    <row r="1225" spans="1:7" ht="15.75">
      <c r="A1225" s="251">
        <v>441</v>
      </c>
      <c r="B1225" s="192" t="s">
        <v>25126</v>
      </c>
      <c r="D1225" s="250"/>
      <c r="E1225" s="205" t="s">
        <v>16288</v>
      </c>
      <c r="F1225" s="40"/>
      <c r="G1225" s="40">
        <v>1000000</v>
      </c>
    </row>
    <row r="1226" spans="1:7" ht="15.75">
      <c r="A1226" s="251">
        <v>442</v>
      </c>
      <c r="B1226" s="192" t="s">
        <v>25127</v>
      </c>
      <c r="D1226" s="250"/>
      <c r="E1226" s="205" t="s">
        <v>16289</v>
      </c>
      <c r="F1226" s="40"/>
      <c r="G1226" s="40">
        <v>1000000</v>
      </c>
    </row>
    <row r="1227" spans="1:7" ht="15.75">
      <c r="A1227" s="251">
        <v>443</v>
      </c>
      <c r="B1227" s="192" t="s">
        <v>25128</v>
      </c>
      <c r="D1227" s="250"/>
      <c r="E1227" s="205" t="s">
        <v>16290</v>
      </c>
      <c r="F1227" s="40"/>
      <c r="G1227" s="40">
        <v>1000000</v>
      </c>
    </row>
    <row r="1228" spans="1:7" ht="15.75">
      <c r="A1228" s="251">
        <v>444</v>
      </c>
      <c r="B1228" s="192" t="s">
        <v>25129</v>
      </c>
      <c r="D1228" s="250"/>
      <c r="E1228" s="205" t="s">
        <v>16291</v>
      </c>
      <c r="F1228" s="40"/>
      <c r="G1228" s="40">
        <v>1000000</v>
      </c>
    </row>
    <row r="1229" spans="1:7" ht="15.75">
      <c r="A1229" s="251">
        <v>445</v>
      </c>
      <c r="B1229" s="192" t="s">
        <v>25130</v>
      </c>
      <c r="D1229" s="250"/>
      <c r="E1229" s="205" t="s">
        <v>16292</v>
      </c>
      <c r="F1229" s="40"/>
      <c r="G1229" s="40">
        <v>1000000</v>
      </c>
    </row>
    <row r="1230" spans="1:7" ht="15.75">
      <c r="A1230" s="251">
        <v>446</v>
      </c>
      <c r="B1230" s="192" t="s">
        <v>25131</v>
      </c>
      <c r="D1230" s="250"/>
      <c r="E1230" s="205" t="s">
        <v>16293</v>
      </c>
      <c r="F1230" s="40"/>
      <c r="G1230" s="40">
        <v>1000000</v>
      </c>
    </row>
    <row r="1231" spans="1:7" ht="15.75">
      <c r="A1231" s="251">
        <v>447</v>
      </c>
      <c r="B1231" s="192" t="s">
        <v>25132</v>
      </c>
      <c r="D1231" s="250"/>
      <c r="E1231" s="205" t="s">
        <v>16294</v>
      </c>
      <c r="F1231" s="40"/>
      <c r="G1231" s="40">
        <v>1000000</v>
      </c>
    </row>
    <row r="1232" spans="1:7" ht="15.75">
      <c r="A1232" s="251">
        <v>448</v>
      </c>
      <c r="B1232" s="192" t="s">
        <v>25133</v>
      </c>
      <c r="D1232" s="250"/>
      <c r="E1232" s="205" t="s">
        <v>16295</v>
      </c>
      <c r="F1232" s="40"/>
      <c r="G1232" s="40">
        <v>1000000</v>
      </c>
    </row>
    <row r="1233" spans="1:7" ht="15.75">
      <c r="A1233" s="251">
        <v>449</v>
      </c>
      <c r="B1233" s="192" t="s">
        <v>25134</v>
      </c>
      <c r="D1233" s="250"/>
      <c r="E1233" s="205" t="s">
        <v>16296</v>
      </c>
      <c r="F1233" s="40"/>
      <c r="G1233" s="40">
        <v>1500000</v>
      </c>
    </row>
    <row r="1234" spans="1:7" ht="15.75">
      <c r="A1234" s="251">
        <v>450</v>
      </c>
      <c r="B1234" s="192" t="s">
        <v>25135</v>
      </c>
      <c r="D1234" s="250"/>
      <c r="E1234" s="205" t="s">
        <v>16297</v>
      </c>
      <c r="F1234" s="40"/>
      <c r="G1234" s="40">
        <v>1000000</v>
      </c>
    </row>
    <row r="1235" spans="1:7" ht="15.75">
      <c r="A1235" s="251">
        <v>451</v>
      </c>
      <c r="B1235" s="192" t="s">
        <v>25136</v>
      </c>
      <c r="D1235" s="250"/>
      <c r="E1235" s="205" t="s">
        <v>16298</v>
      </c>
      <c r="F1235" s="40"/>
      <c r="G1235" s="40">
        <v>1000000</v>
      </c>
    </row>
    <row r="1236" spans="1:7" ht="15.75">
      <c r="A1236" s="251">
        <v>452</v>
      </c>
      <c r="B1236" s="192" t="s">
        <v>25137</v>
      </c>
      <c r="D1236" s="250"/>
      <c r="E1236" s="205" t="s">
        <v>16299</v>
      </c>
      <c r="F1236" s="40"/>
      <c r="G1236" s="40">
        <v>1500000</v>
      </c>
    </row>
    <row r="1237" spans="1:7" ht="15.75">
      <c r="A1237" s="251">
        <v>453</v>
      </c>
      <c r="B1237" s="192" t="s">
        <v>25138</v>
      </c>
      <c r="D1237" s="250"/>
      <c r="E1237" s="205" t="s">
        <v>16300</v>
      </c>
      <c r="F1237" s="40"/>
      <c r="G1237" s="40">
        <v>1500000</v>
      </c>
    </row>
    <row r="1238" spans="1:7" ht="15.75">
      <c r="A1238" s="251">
        <v>454</v>
      </c>
      <c r="B1238" s="192" t="s">
        <v>25139</v>
      </c>
      <c r="D1238" s="250"/>
      <c r="E1238" s="205" t="s">
        <v>16301</v>
      </c>
      <c r="F1238" s="40"/>
      <c r="G1238" s="40">
        <v>1500000</v>
      </c>
    </row>
    <row r="1239" spans="1:7" ht="31.5">
      <c r="A1239" s="251">
        <v>455</v>
      </c>
      <c r="B1239" s="192" t="s">
        <v>25140</v>
      </c>
      <c r="D1239" s="250"/>
      <c r="E1239" s="149" t="s">
        <v>16302</v>
      </c>
      <c r="F1239" s="40"/>
      <c r="G1239" s="40">
        <v>1500000</v>
      </c>
    </row>
    <row r="1240" spans="1:7" ht="31.5">
      <c r="A1240" s="251">
        <v>456</v>
      </c>
      <c r="B1240" s="192" t="s">
        <v>25141</v>
      </c>
      <c r="D1240" s="250"/>
      <c r="E1240" s="149" t="s">
        <v>16303</v>
      </c>
      <c r="F1240" s="40"/>
      <c r="G1240" s="40">
        <v>1000000</v>
      </c>
    </row>
    <row r="1241" spans="1:7" ht="15.75">
      <c r="A1241" s="251">
        <v>457</v>
      </c>
      <c r="B1241" s="192" t="s">
        <v>25142</v>
      </c>
      <c r="D1241" s="250"/>
      <c r="E1241" s="205" t="s">
        <v>16304</v>
      </c>
      <c r="F1241" s="40"/>
      <c r="G1241" s="40">
        <v>1500000</v>
      </c>
    </row>
    <row r="1242" spans="1:7" ht="15.75">
      <c r="A1242" s="251">
        <v>458</v>
      </c>
      <c r="B1242" s="192" t="s">
        <v>25143</v>
      </c>
      <c r="D1242" s="250"/>
      <c r="E1242" s="205" t="s">
        <v>16305</v>
      </c>
      <c r="F1242" s="40"/>
      <c r="G1242" s="40">
        <v>1500000</v>
      </c>
    </row>
    <row r="1243" spans="1:7" ht="15.75">
      <c r="A1243" s="251">
        <v>459</v>
      </c>
      <c r="B1243" s="192" t="s">
        <v>25144</v>
      </c>
      <c r="D1243" s="250"/>
      <c r="E1243" s="205" t="s">
        <v>16306</v>
      </c>
      <c r="F1243" s="40"/>
      <c r="G1243" s="40">
        <v>1500000</v>
      </c>
    </row>
    <row r="1244" spans="1:7" ht="15.75">
      <c r="A1244" s="251">
        <v>460</v>
      </c>
      <c r="B1244" s="192" t="s">
        <v>25145</v>
      </c>
      <c r="D1244" s="250"/>
      <c r="E1244" s="205" t="s">
        <v>16307</v>
      </c>
      <c r="F1244" s="40"/>
      <c r="G1244" s="40">
        <v>1500000</v>
      </c>
    </row>
    <row r="1245" spans="1:7" ht="31.5">
      <c r="A1245" s="251">
        <v>461</v>
      </c>
      <c r="B1245" s="192" t="s">
        <v>25146</v>
      </c>
      <c r="D1245" s="250"/>
      <c r="E1245" s="149" t="s">
        <v>16308</v>
      </c>
      <c r="F1245" s="40"/>
      <c r="G1245" s="40">
        <v>1500000</v>
      </c>
    </row>
    <row r="1246" spans="1:7" ht="31.5">
      <c r="A1246" s="251">
        <v>462</v>
      </c>
      <c r="B1246" s="192" t="s">
        <v>25147</v>
      </c>
      <c r="D1246" s="250"/>
      <c r="E1246" s="149" t="s">
        <v>16309</v>
      </c>
      <c r="F1246" s="40"/>
      <c r="G1246" s="40">
        <v>1500000</v>
      </c>
    </row>
    <row r="1247" spans="1:7" ht="15.75">
      <c r="A1247" s="251">
        <v>463</v>
      </c>
      <c r="B1247" s="192" t="s">
        <v>25148</v>
      </c>
      <c r="D1247" s="250"/>
      <c r="E1247" s="205" t="s">
        <v>16310</v>
      </c>
      <c r="F1247" s="40"/>
      <c r="G1247" s="40">
        <v>1500000</v>
      </c>
    </row>
    <row r="1248" spans="1:7" ht="15.75">
      <c r="A1248" s="251">
        <v>464</v>
      </c>
      <c r="B1248" s="192" t="s">
        <v>25149</v>
      </c>
      <c r="D1248" s="250"/>
      <c r="E1248" s="205" t="s">
        <v>16311</v>
      </c>
      <c r="F1248" s="40"/>
      <c r="G1248" s="40">
        <v>1500000</v>
      </c>
    </row>
    <row r="1249" spans="1:7" ht="15.75">
      <c r="A1249" s="251">
        <v>465</v>
      </c>
      <c r="B1249" s="192" t="s">
        <v>25150</v>
      </c>
      <c r="D1249" s="250"/>
      <c r="E1249" s="205" t="s">
        <v>16312</v>
      </c>
      <c r="F1249" s="40"/>
      <c r="G1249" s="40">
        <v>1500000</v>
      </c>
    </row>
    <row r="1250" spans="1:7" ht="31.5">
      <c r="A1250" s="251">
        <v>466</v>
      </c>
      <c r="B1250" s="192" t="s">
        <v>25151</v>
      </c>
      <c r="D1250" s="250"/>
      <c r="E1250" s="149" t="s">
        <v>16313</v>
      </c>
      <c r="F1250" s="40"/>
      <c r="G1250" s="40">
        <v>2000000</v>
      </c>
    </row>
    <row r="1251" spans="1:7" ht="31.5">
      <c r="A1251" s="251">
        <v>467</v>
      </c>
      <c r="B1251" s="192" t="s">
        <v>25152</v>
      </c>
      <c r="D1251" s="250"/>
      <c r="E1251" s="149" t="s">
        <v>16314</v>
      </c>
      <c r="F1251" s="40"/>
      <c r="G1251" s="40">
        <v>2000000</v>
      </c>
    </row>
    <row r="1252" spans="1:7" ht="31.5">
      <c r="A1252" s="251">
        <v>468</v>
      </c>
      <c r="B1252" s="192" t="s">
        <v>25153</v>
      </c>
      <c r="D1252" s="250"/>
      <c r="E1252" s="149" t="s">
        <v>16315</v>
      </c>
      <c r="F1252" s="40"/>
      <c r="G1252" s="40">
        <v>1500000</v>
      </c>
    </row>
    <row r="1253" spans="1:7" ht="31.5">
      <c r="A1253" s="251">
        <v>469</v>
      </c>
      <c r="B1253" s="192" t="s">
        <v>25154</v>
      </c>
      <c r="D1253" s="250"/>
      <c r="E1253" s="149" t="s">
        <v>16316</v>
      </c>
      <c r="F1253" s="40"/>
      <c r="G1253" s="40">
        <v>1500000</v>
      </c>
    </row>
    <row r="1254" spans="1:7" ht="31.5">
      <c r="A1254" s="251">
        <v>470</v>
      </c>
      <c r="B1254" s="192" t="s">
        <v>25155</v>
      </c>
      <c r="D1254" s="250"/>
      <c r="E1254" s="149" t="s">
        <v>16317</v>
      </c>
      <c r="F1254" s="40"/>
      <c r="G1254" s="40">
        <v>1000000</v>
      </c>
    </row>
    <row r="1255" spans="1:7" ht="31.5">
      <c r="A1255" s="251">
        <v>471</v>
      </c>
      <c r="B1255" s="192" t="s">
        <v>25156</v>
      </c>
      <c r="D1255" s="250"/>
      <c r="E1255" s="149" t="s">
        <v>16318</v>
      </c>
      <c r="F1255" s="40"/>
      <c r="G1255" s="40">
        <v>1500000</v>
      </c>
    </row>
    <row r="1256" spans="1:7" ht="31.5">
      <c r="A1256" s="251">
        <v>472</v>
      </c>
      <c r="B1256" s="192" t="s">
        <v>25157</v>
      </c>
      <c r="D1256" s="250"/>
      <c r="E1256" s="149" t="s">
        <v>16319</v>
      </c>
      <c r="F1256" s="40"/>
      <c r="G1256" s="40">
        <v>1000000</v>
      </c>
    </row>
    <row r="1257" spans="1:7" ht="15.75">
      <c r="A1257" s="251">
        <v>473</v>
      </c>
      <c r="B1257" s="192" t="s">
        <v>25158</v>
      </c>
      <c r="D1257" s="250"/>
      <c r="E1257" s="205" t="s">
        <v>16320</v>
      </c>
      <c r="F1257" s="40"/>
      <c r="G1257" s="40">
        <v>1000000</v>
      </c>
    </row>
    <row r="1258" spans="1:7" ht="15.75">
      <c r="A1258" s="251">
        <v>474</v>
      </c>
      <c r="B1258" s="192" t="s">
        <v>25159</v>
      </c>
      <c r="D1258" s="250"/>
      <c r="E1258" s="205" t="s">
        <v>16321</v>
      </c>
      <c r="F1258" s="40"/>
      <c r="G1258" s="40">
        <v>1000000</v>
      </c>
    </row>
    <row r="1259" spans="1:7" ht="15.75">
      <c r="A1259" s="251">
        <v>475</v>
      </c>
      <c r="B1259" s="192" t="s">
        <v>25160</v>
      </c>
      <c r="D1259" s="250"/>
      <c r="E1259" s="205" t="s">
        <v>16322</v>
      </c>
      <c r="F1259" s="40"/>
      <c r="G1259" s="40">
        <v>1000000</v>
      </c>
    </row>
    <row r="1260" spans="1:7" ht="15.75">
      <c r="A1260" s="251">
        <v>476</v>
      </c>
      <c r="B1260" s="192" t="s">
        <v>25161</v>
      </c>
      <c r="D1260" s="250"/>
      <c r="E1260" s="205" t="s">
        <v>16323</v>
      </c>
      <c r="F1260" s="40"/>
      <c r="G1260" s="40">
        <v>1000000</v>
      </c>
    </row>
    <row r="1261" spans="1:7" ht="15.75">
      <c r="A1261" s="251">
        <v>477</v>
      </c>
      <c r="B1261" s="192" t="s">
        <v>25162</v>
      </c>
      <c r="D1261" s="250"/>
      <c r="E1261" s="205" t="s">
        <v>16324</v>
      </c>
      <c r="F1261" s="40"/>
      <c r="G1261" s="40">
        <v>1000000</v>
      </c>
    </row>
    <row r="1262" spans="1:7" ht="31.5">
      <c r="A1262" s="251">
        <v>478</v>
      </c>
      <c r="B1262" s="192" t="s">
        <v>25163</v>
      </c>
      <c r="D1262" s="250"/>
      <c r="E1262" s="149" t="s">
        <v>16325</v>
      </c>
      <c r="F1262" s="40"/>
      <c r="G1262" s="40">
        <v>1000000</v>
      </c>
    </row>
    <row r="1263" spans="1:7" ht="31.5">
      <c r="A1263" s="251">
        <v>479</v>
      </c>
      <c r="B1263" s="192" t="s">
        <v>25164</v>
      </c>
      <c r="D1263" s="250"/>
      <c r="E1263" s="149" t="s">
        <v>16326</v>
      </c>
      <c r="F1263" s="40"/>
      <c r="G1263" s="40">
        <v>1000000</v>
      </c>
    </row>
    <row r="1264" spans="1:7" ht="47.25">
      <c r="A1264" s="251">
        <v>480</v>
      </c>
      <c r="B1264" s="192" t="s">
        <v>25165</v>
      </c>
      <c r="D1264" s="250"/>
      <c r="E1264" s="149" t="s">
        <v>16327</v>
      </c>
      <c r="F1264" s="40"/>
      <c r="G1264" s="40">
        <v>1500000</v>
      </c>
    </row>
    <row r="1265" spans="1:7" ht="31.5">
      <c r="A1265" s="251">
        <v>481</v>
      </c>
      <c r="B1265" s="192" t="s">
        <v>25166</v>
      </c>
      <c r="D1265" s="250"/>
      <c r="E1265" s="149" t="s">
        <v>16328</v>
      </c>
      <c r="F1265" s="40"/>
      <c r="G1265" s="40">
        <v>1000000</v>
      </c>
    </row>
    <row r="1266" spans="1:7" ht="31.5">
      <c r="A1266" s="251">
        <v>482</v>
      </c>
      <c r="B1266" s="192" t="s">
        <v>25167</v>
      </c>
      <c r="D1266" s="250"/>
      <c r="E1266" s="149" t="s">
        <v>16329</v>
      </c>
      <c r="F1266" s="40"/>
      <c r="G1266" s="40">
        <v>1000000</v>
      </c>
    </row>
    <row r="1267" spans="1:7" ht="31.5">
      <c r="A1267" s="251">
        <v>483</v>
      </c>
      <c r="B1267" s="192" t="s">
        <v>25168</v>
      </c>
      <c r="D1267" s="250"/>
      <c r="E1267" s="149" t="s">
        <v>16330</v>
      </c>
      <c r="F1267" s="40"/>
      <c r="G1267" s="40">
        <v>1000000</v>
      </c>
    </row>
    <row r="1268" spans="1:7" ht="31.5">
      <c r="A1268" s="251">
        <v>484</v>
      </c>
      <c r="B1268" s="192" t="s">
        <v>25169</v>
      </c>
      <c r="D1268" s="250"/>
      <c r="E1268" s="149" t="s">
        <v>16331</v>
      </c>
      <c r="F1268" s="40"/>
      <c r="G1268" s="40">
        <v>1500000</v>
      </c>
    </row>
    <row r="1269" spans="1:7" ht="15.75">
      <c r="A1269" s="251">
        <v>485</v>
      </c>
      <c r="B1269" s="192" t="s">
        <v>25170</v>
      </c>
      <c r="D1269" s="250"/>
      <c r="E1269" s="205" t="s">
        <v>16332</v>
      </c>
      <c r="F1269" s="40"/>
      <c r="G1269" s="40">
        <v>1000000</v>
      </c>
    </row>
    <row r="1270" spans="1:7" ht="31.5">
      <c r="A1270" s="251">
        <v>486</v>
      </c>
      <c r="B1270" s="192" t="s">
        <v>25171</v>
      </c>
      <c r="D1270" s="250"/>
      <c r="E1270" s="149" t="s">
        <v>16333</v>
      </c>
      <c r="F1270" s="40"/>
      <c r="G1270" s="40">
        <v>1000000</v>
      </c>
    </row>
    <row r="1271" spans="1:7" ht="31.5">
      <c r="A1271" s="251">
        <v>487</v>
      </c>
      <c r="B1271" s="192" t="s">
        <v>25172</v>
      </c>
      <c r="D1271" s="250"/>
      <c r="E1271" s="149" t="s">
        <v>16334</v>
      </c>
      <c r="F1271" s="40"/>
      <c r="G1271" s="40">
        <v>1000000</v>
      </c>
    </row>
    <row r="1272" spans="1:7" ht="31.5">
      <c r="A1272" s="251">
        <v>488</v>
      </c>
      <c r="B1272" s="192" t="s">
        <v>25173</v>
      </c>
      <c r="D1272" s="250"/>
      <c r="E1272" s="149" t="s">
        <v>16335</v>
      </c>
      <c r="F1272" s="40"/>
      <c r="G1272" s="40">
        <v>1000000</v>
      </c>
    </row>
    <row r="1273" spans="1:7" ht="31.5">
      <c r="A1273" s="251">
        <v>489</v>
      </c>
      <c r="B1273" s="192" t="s">
        <v>25174</v>
      </c>
      <c r="D1273" s="250"/>
      <c r="E1273" s="149" t="s">
        <v>16336</v>
      </c>
      <c r="F1273" s="40"/>
      <c r="G1273" s="40">
        <v>1000000</v>
      </c>
    </row>
    <row r="1274" spans="1:7" ht="15.75">
      <c r="A1274" s="251">
        <v>490</v>
      </c>
      <c r="B1274" s="192" t="s">
        <v>25175</v>
      </c>
      <c r="D1274" s="250"/>
      <c r="E1274" s="205" t="s">
        <v>16337</v>
      </c>
      <c r="F1274" s="40"/>
      <c r="G1274" s="40">
        <v>1000000</v>
      </c>
    </row>
    <row r="1275" spans="1:7" ht="15.75">
      <c r="A1275" s="251">
        <v>491</v>
      </c>
      <c r="B1275" s="192" t="s">
        <v>25176</v>
      </c>
      <c r="D1275" s="250"/>
      <c r="E1275" s="205" t="s">
        <v>16338</v>
      </c>
      <c r="F1275" s="40"/>
      <c r="G1275" s="40">
        <v>1000000</v>
      </c>
    </row>
    <row r="1276" spans="1:7" ht="31.5">
      <c r="A1276" s="251">
        <v>492</v>
      </c>
      <c r="B1276" s="192" t="s">
        <v>25177</v>
      </c>
      <c r="D1276" s="250"/>
      <c r="E1276" s="149" t="s">
        <v>16339</v>
      </c>
      <c r="F1276" s="40"/>
      <c r="G1276" s="40">
        <v>1000000</v>
      </c>
    </row>
    <row r="1277" spans="1:7" ht="31.5">
      <c r="A1277" s="251">
        <v>493</v>
      </c>
      <c r="B1277" s="192" t="s">
        <v>25178</v>
      </c>
      <c r="D1277" s="250"/>
      <c r="E1277" s="149" t="s">
        <v>16335</v>
      </c>
      <c r="F1277" s="40"/>
      <c r="G1277" s="40">
        <v>1000000</v>
      </c>
    </row>
    <row r="1278" spans="1:7" ht="31.5">
      <c r="A1278" s="251">
        <v>494</v>
      </c>
      <c r="B1278" s="192" t="s">
        <v>25179</v>
      </c>
      <c r="D1278" s="250"/>
      <c r="E1278" s="149" t="s">
        <v>16340</v>
      </c>
      <c r="F1278" s="40"/>
      <c r="G1278" s="40">
        <v>1000000</v>
      </c>
    </row>
    <row r="1279" spans="1:7" ht="31.5">
      <c r="A1279" s="251">
        <v>495</v>
      </c>
      <c r="B1279" s="192" t="s">
        <v>25180</v>
      </c>
      <c r="D1279" s="250"/>
      <c r="E1279" s="149" t="s">
        <v>16341</v>
      </c>
      <c r="F1279" s="40"/>
      <c r="G1279" s="40">
        <v>1000000</v>
      </c>
    </row>
    <row r="1280" spans="1:7" ht="31.5">
      <c r="A1280" s="251">
        <v>496</v>
      </c>
      <c r="B1280" s="192" t="s">
        <v>25181</v>
      </c>
      <c r="D1280" s="250"/>
      <c r="E1280" s="149" t="s">
        <v>16342</v>
      </c>
      <c r="F1280" s="40"/>
      <c r="G1280" s="40">
        <v>1000000</v>
      </c>
    </row>
    <row r="1281" spans="1:7" ht="15.75">
      <c r="A1281" s="251">
        <v>497</v>
      </c>
      <c r="B1281" s="192" t="s">
        <v>25182</v>
      </c>
      <c r="D1281" s="250"/>
      <c r="E1281" s="205" t="s">
        <v>16343</v>
      </c>
      <c r="F1281" s="40"/>
      <c r="G1281" s="40">
        <v>2000000</v>
      </c>
    </row>
    <row r="1282" spans="1:7" ht="15.75">
      <c r="A1282" s="251">
        <v>498</v>
      </c>
      <c r="B1282" s="192" t="s">
        <v>25183</v>
      </c>
      <c r="D1282" s="250"/>
      <c r="E1282" s="205" t="s">
        <v>16344</v>
      </c>
      <c r="F1282" s="40"/>
      <c r="G1282" s="40">
        <v>1000000</v>
      </c>
    </row>
    <row r="1283" spans="1:7" ht="15.75">
      <c r="A1283" s="251">
        <v>499</v>
      </c>
      <c r="B1283" s="192" t="s">
        <v>25184</v>
      </c>
      <c r="D1283" s="250"/>
      <c r="E1283" s="205" t="s">
        <v>16345</v>
      </c>
      <c r="F1283" s="40"/>
      <c r="G1283" s="40">
        <v>1000000</v>
      </c>
    </row>
    <row r="1284" spans="1:7" ht="15.75">
      <c r="A1284" s="251">
        <v>500</v>
      </c>
      <c r="B1284" s="192" t="s">
        <v>25185</v>
      </c>
      <c r="D1284" s="250"/>
      <c r="E1284" s="205" t="s">
        <v>16346</v>
      </c>
      <c r="F1284" s="40"/>
      <c r="G1284" s="40">
        <v>1000000</v>
      </c>
    </row>
    <row r="1285" spans="1:7" ht="15.75">
      <c r="A1285" s="251">
        <v>501</v>
      </c>
      <c r="B1285" s="192" t="s">
        <v>25186</v>
      </c>
      <c r="D1285" s="250"/>
      <c r="E1285" s="205" t="s">
        <v>16347</v>
      </c>
      <c r="F1285" s="40"/>
      <c r="G1285" s="40">
        <v>1500000</v>
      </c>
    </row>
    <row r="1286" spans="1:7" ht="15.75">
      <c r="A1286" s="251">
        <v>502</v>
      </c>
      <c r="B1286" s="192" t="s">
        <v>25187</v>
      </c>
      <c r="D1286" s="250"/>
      <c r="E1286" s="205" t="s">
        <v>16348</v>
      </c>
      <c r="F1286" s="40"/>
      <c r="G1286" s="40">
        <v>1000000</v>
      </c>
    </row>
    <row r="1287" spans="1:7" ht="15.75">
      <c r="A1287" s="251">
        <v>503</v>
      </c>
      <c r="B1287" s="192" t="s">
        <v>25188</v>
      </c>
      <c r="D1287" s="250"/>
      <c r="E1287" s="205" t="s">
        <v>16349</v>
      </c>
      <c r="F1287" s="40"/>
      <c r="G1287" s="40">
        <v>1000000</v>
      </c>
    </row>
    <row r="1288" spans="1:7" ht="15.75">
      <c r="A1288" s="251">
        <v>504</v>
      </c>
      <c r="B1288" s="192" t="s">
        <v>25189</v>
      </c>
      <c r="D1288" s="250"/>
      <c r="E1288" s="205" t="s">
        <v>16350</v>
      </c>
      <c r="F1288" s="40"/>
      <c r="G1288" s="40">
        <v>1000000</v>
      </c>
    </row>
    <row r="1289" spans="1:7" ht="15.75">
      <c r="A1289" s="251">
        <v>505</v>
      </c>
      <c r="B1289" s="192" t="s">
        <v>25190</v>
      </c>
      <c r="D1289" s="250"/>
      <c r="E1289" s="205" t="s">
        <v>16351</v>
      </c>
      <c r="F1289" s="40"/>
      <c r="G1289" s="40">
        <v>1000000</v>
      </c>
    </row>
    <row r="1290" spans="1:7" ht="15.75">
      <c r="A1290" s="251">
        <v>506</v>
      </c>
      <c r="B1290" s="192" t="s">
        <v>25191</v>
      </c>
      <c r="D1290" s="250"/>
      <c r="E1290" s="205" t="s">
        <v>16352</v>
      </c>
      <c r="F1290" s="40"/>
      <c r="G1290" s="40">
        <v>1000000</v>
      </c>
    </row>
    <row r="1291" spans="1:7" ht="15.75">
      <c r="A1291" s="251">
        <v>507</v>
      </c>
      <c r="B1291" s="192" t="s">
        <v>25192</v>
      </c>
      <c r="D1291" s="250"/>
      <c r="E1291" s="205" t="s">
        <v>16353</v>
      </c>
      <c r="F1291" s="40"/>
      <c r="G1291" s="40">
        <v>1000000</v>
      </c>
    </row>
    <row r="1292" spans="1:7" ht="15.75">
      <c r="A1292" s="251">
        <v>508</v>
      </c>
      <c r="B1292" s="192" t="s">
        <v>25193</v>
      </c>
      <c r="D1292" s="250"/>
      <c r="E1292" s="205" t="s">
        <v>16354</v>
      </c>
      <c r="F1292" s="40"/>
      <c r="G1292" s="40">
        <v>1000000</v>
      </c>
    </row>
    <row r="1293" spans="1:7" ht="47.25">
      <c r="A1293" s="251">
        <v>509</v>
      </c>
      <c r="B1293" s="192" t="s">
        <v>25194</v>
      </c>
      <c r="D1293" s="250"/>
      <c r="E1293" s="149" t="s">
        <v>16355</v>
      </c>
      <c r="F1293" s="40"/>
      <c r="G1293" s="40">
        <v>1000000</v>
      </c>
    </row>
    <row r="1294" spans="1:7" ht="31.5">
      <c r="A1294" s="251">
        <v>510</v>
      </c>
      <c r="B1294" s="192" t="s">
        <v>25195</v>
      </c>
      <c r="D1294" s="250"/>
      <c r="E1294" s="149" t="s">
        <v>16356</v>
      </c>
      <c r="F1294" s="40"/>
      <c r="G1294" s="40">
        <v>1000000</v>
      </c>
    </row>
    <row r="1295" spans="1:7" ht="31.5">
      <c r="A1295" s="251">
        <v>511</v>
      </c>
      <c r="B1295" s="192" t="s">
        <v>25196</v>
      </c>
      <c r="D1295" s="250"/>
      <c r="E1295" s="149" t="s">
        <v>16357</v>
      </c>
      <c r="F1295" s="40"/>
      <c r="G1295" s="40">
        <v>1000000</v>
      </c>
    </row>
    <row r="1296" spans="1:7" ht="15.75">
      <c r="A1296" s="251">
        <v>512</v>
      </c>
      <c r="B1296" s="192" t="s">
        <v>25197</v>
      </c>
      <c r="D1296" s="250"/>
      <c r="E1296" s="205" t="s">
        <v>16358</v>
      </c>
      <c r="F1296" s="40"/>
      <c r="G1296" s="40">
        <v>1000000</v>
      </c>
    </row>
    <row r="1297" spans="1:7" ht="31.5">
      <c r="A1297" s="251">
        <v>513</v>
      </c>
      <c r="B1297" s="192" t="s">
        <v>25198</v>
      </c>
      <c r="D1297" s="250"/>
      <c r="E1297" s="149" t="s">
        <v>16359</v>
      </c>
      <c r="F1297" s="40"/>
      <c r="G1297" s="40">
        <v>1000000</v>
      </c>
    </row>
    <row r="1298" spans="1:7" ht="15.75">
      <c r="A1298" s="251">
        <v>514</v>
      </c>
      <c r="B1298" s="192" t="s">
        <v>25199</v>
      </c>
      <c r="D1298" s="250"/>
      <c r="E1298" s="205" t="s">
        <v>16360</v>
      </c>
      <c r="F1298" s="40"/>
      <c r="G1298" s="40">
        <v>1000000</v>
      </c>
    </row>
    <row r="1299" spans="1:7" ht="15.75">
      <c r="A1299" s="251">
        <v>515</v>
      </c>
      <c r="B1299" s="192" t="s">
        <v>25200</v>
      </c>
      <c r="D1299" s="250"/>
      <c r="E1299" s="205" t="s">
        <v>16361</v>
      </c>
      <c r="F1299" s="40"/>
      <c r="G1299" s="40">
        <v>1000000</v>
      </c>
    </row>
    <row r="1300" spans="1:7" ht="15.75">
      <c r="A1300" s="251">
        <v>516</v>
      </c>
      <c r="B1300" s="192" t="s">
        <v>25201</v>
      </c>
      <c r="D1300" s="250"/>
      <c r="E1300" s="205" t="s">
        <v>16362</v>
      </c>
      <c r="F1300" s="40"/>
      <c r="G1300" s="40">
        <v>1000000</v>
      </c>
    </row>
    <row r="1301" spans="1:7" ht="47.25">
      <c r="A1301" s="251">
        <v>517</v>
      </c>
      <c r="B1301" s="192" t="s">
        <v>25202</v>
      </c>
      <c r="D1301" s="250"/>
      <c r="E1301" s="149" t="s">
        <v>16363</v>
      </c>
      <c r="F1301" s="40"/>
      <c r="G1301" s="40">
        <v>1000000</v>
      </c>
    </row>
    <row r="1302" spans="1:7" ht="31.5">
      <c r="A1302" s="251">
        <v>518</v>
      </c>
      <c r="B1302" s="192" t="s">
        <v>25203</v>
      </c>
      <c r="D1302" s="250"/>
      <c r="E1302" s="149" t="s">
        <v>16364</v>
      </c>
      <c r="F1302" s="40"/>
      <c r="G1302" s="40">
        <v>1000000</v>
      </c>
    </row>
    <row r="1303" spans="1:7" ht="31.5">
      <c r="A1303" s="251">
        <v>519</v>
      </c>
      <c r="B1303" s="192" t="s">
        <v>25204</v>
      </c>
      <c r="D1303" s="250"/>
      <c r="E1303" s="149" t="s">
        <v>16365</v>
      </c>
      <c r="F1303" s="40"/>
      <c r="G1303" s="40">
        <v>1000000</v>
      </c>
    </row>
    <row r="1304" spans="1:7" ht="31.5">
      <c r="A1304" s="251">
        <v>520</v>
      </c>
      <c r="B1304" s="192" t="s">
        <v>25205</v>
      </c>
      <c r="D1304" s="250"/>
      <c r="E1304" s="149" t="s">
        <v>16366</v>
      </c>
      <c r="F1304" s="40"/>
      <c r="G1304" s="40">
        <v>1000000</v>
      </c>
    </row>
    <row r="1305" spans="1:7" ht="31.5">
      <c r="A1305" s="251">
        <v>521</v>
      </c>
      <c r="B1305" s="192" t="s">
        <v>25206</v>
      </c>
      <c r="D1305" s="250"/>
      <c r="E1305" s="149" t="s">
        <v>16367</v>
      </c>
      <c r="F1305" s="40"/>
      <c r="G1305" s="40">
        <v>1000000</v>
      </c>
    </row>
    <row r="1306" spans="1:7" ht="15.75">
      <c r="A1306" s="251">
        <v>522</v>
      </c>
      <c r="B1306" s="192" t="s">
        <v>25207</v>
      </c>
      <c r="D1306" s="250"/>
      <c r="E1306" s="205" t="s">
        <v>16368</v>
      </c>
      <c r="F1306" s="40"/>
      <c r="G1306" s="40">
        <v>1000000</v>
      </c>
    </row>
    <row r="1307" spans="1:7" ht="15.75">
      <c r="A1307" s="251">
        <v>523</v>
      </c>
      <c r="B1307" s="192" t="s">
        <v>25208</v>
      </c>
      <c r="D1307" s="250"/>
      <c r="E1307" s="205" t="s">
        <v>16369</v>
      </c>
      <c r="F1307" s="40"/>
      <c r="G1307" s="40">
        <v>1000000</v>
      </c>
    </row>
    <row r="1308" spans="1:7" ht="15.75">
      <c r="A1308" s="251">
        <v>524</v>
      </c>
      <c r="B1308" s="192" t="s">
        <v>25209</v>
      </c>
      <c r="D1308" s="250"/>
      <c r="E1308" s="205" t="s">
        <v>16370</v>
      </c>
      <c r="F1308" s="40"/>
      <c r="G1308" s="40">
        <v>1000000</v>
      </c>
    </row>
    <row r="1309" spans="1:7" ht="15.75">
      <c r="A1309" s="251">
        <v>525</v>
      </c>
      <c r="B1309" s="192" t="s">
        <v>25210</v>
      </c>
      <c r="D1309" s="250"/>
      <c r="E1309" s="205" t="s">
        <v>16371</v>
      </c>
      <c r="F1309" s="40"/>
      <c r="G1309" s="40">
        <v>2000000</v>
      </c>
    </row>
    <row r="1310" spans="1:7" ht="31.5">
      <c r="A1310" s="251">
        <v>526</v>
      </c>
      <c r="B1310" s="192" t="s">
        <v>25211</v>
      </c>
      <c r="D1310" s="250"/>
      <c r="E1310" s="149" t="s">
        <v>16372</v>
      </c>
      <c r="F1310" s="40"/>
      <c r="G1310" s="40">
        <v>1000000</v>
      </c>
    </row>
    <row r="1311" spans="1:7" ht="15.75">
      <c r="A1311" s="251">
        <v>527</v>
      </c>
      <c r="B1311" s="192" t="s">
        <v>25212</v>
      </c>
      <c r="D1311" s="250"/>
      <c r="E1311" s="205" t="s">
        <v>16373</v>
      </c>
      <c r="F1311" s="40"/>
      <c r="G1311" s="40">
        <v>2000000</v>
      </c>
    </row>
    <row r="1312" spans="1:7" ht="31.5">
      <c r="A1312" s="251">
        <v>528</v>
      </c>
      <c r="B1312" s="192" t="s">
        <v>25213</v>
      </c>
      <c r="D1312" s="250"/>
      <c r="E1312" s="149" t="s">
        <v>16374</v>
      </c>
      <c r="F1312" s="40"/>
      <c r="G1312" s="40">
        <v>1000000</v>
      </c>
    </row>
    <row r="1313" spans="1:7" ht="15.75">
      <c r="A1313" s="251">
        <v>529</v>
      </c>
      <c r="B1313" s="192" t="s">
        <v>25214</v>
      </c>
      <c r="D1313" s="250"/>
      <c r="E1313" s="205" t="s">
        <v>16375</v>
      </c>
      <c r="F1313" s="40"/>
      <c r="G1313" s="40">
        <v>1000000</v>
      </c>
    </row>
    <row r="1314" spans="1:7" ht="15.75">
      <c r="A1314" s="251">
        <v>530</v>
      </c>
      <c r="B1314" s="192" t="s">
        <v>25215</v>
      </c>
      <c r="D1314" s="250"/>
      <c r="E1314" s="205" t="s">
        <v>16376</v>
      </c>
      <c r="F1314" s="40"/>
      <c r="G1314" s="40">
        <v>2500000</v>
      </c>
    </row>
    <row r="1315" spans="1:7" ht="31.5">
      <c r="A1315" s="251">
        <v>531</v>
      </c>
      <c r="B1315" s="192" t="s">
        <v>25216</v>
      </c>
      <c r="D1315" s="250"/>
      <c r="E1315" s="149" t="s">
        <v>16377</v>
      </c>
      <c r="F1315" s="40"/>
      <c r="G1315" s="40">
        <v>1000000</v>
      </c>
    </row>
    <row r="1316" spans="1:7" ht="47.25">
      <c r="A1316" s="251">
        <v>532</v>
      </c>
      <c r="B1316" s="192" t="s">
        <v>25217</v>
      </c>
      <c r="D1316" s="250"/>
      <c r="E1316" s="149" t="s">
        <v>16378</v>
      </c>
      <c r="F1316" s="40"/>
      <c r="G1316" s="40">
        <v>1000000</v>
      </c>
    </row>
    <row r="1317" spans="1:7" ht="63">
      <c r="A1317" s="251">
        <v>533</v>
      </c>
      <c r="B1317" s="192" t="s">
        <v>25218</v>
      </c>
      <c r="D1317" s="250"/>
      <c r="E1317" s="149" t="s">
        <v>16379</v>
      </c>
      <c r="F1317" s="40"/>
      <c r="G1317" s="40">
        <v>1000000</v>
      </c>
    </row>
    <row r="1318" spans="1:7" ht="15.75">
      <c r="A1318" s="251">
        <v>534</v>
      </c>
      <c r="B1318" s="192" t="s">
        <v>25219</v>
      </c>
      <c r="D1318" s="250"/>
      <c r="E1318" s="205" t="s">
        <v>16380</v>
      </c>
      <c r="F1318" s="40"/>
      <c r="G1318" s="40">
        <v>1000000</v>
      </c>
    </row>
    <row r="1319" spans="1:7" ht="31.5">
      <c r="A1319" s="251">
        <v>535</v>
      </c>
      <c r="B1319" s="192" t="s">
        <v>25220</v>
      </c>
      <c r="D1319" s="250"/>
      <c r="E1319" s="149" t="s">
        <v>16381</v>
      </c>
      <c r="F1319" s="40"/>
      <c r="G1319" s="40">
        <v>1000000</v>
      </c>
    </row>
    <row r="1320" spans="1:7" ht="15.75">
      <c r="A1320" s="251">
        <v>536</v>
      </c>
      <c r="B1320" s="192" t="s">
        <v>25221</v>
      </c>
      <c r="D1320" s="250"/>
      <c r="E1320" s="205" t="s">
        <v>16382</v>
      </c>
      <c r="F1320" s="40"/>
      <c r="G1320" s="40">
        <v>1000000</v>
      </c>
    </row>
    <row r="1321" spans="1:7" ht="15.75">
      <c r="A1321" s="251">
        <v>537</v>
      </c>
      <c r="B1321" s="192" t="s">
        <v>25222</v>
      </c>
      <c r="D1321" s="250"/>
      <c r="E1321" s="205" t="s">
        <v>16383</v>
      </c>
      <c r="F1321" s="40"/>
      <c r="G1321" s="40">
        <v>1000000</v>
      </c>
    </row>
    <row r="1322" spans="1:7" ht="15.75">
      <c r="A1322" s="251">
        <v>538</v>
      </c>
      <c r="B1322" s="192" t="s">
        <v>25223</v>
      </c>
      <c r="D1322" s="250"/>
      <c r="E1322" s="205" t="s">
        <v>16384</v>
      </c>
      <c r="F1322" s="40"/>
      <c r="G1322" s="40">
        <v>1000000</v>
      </c>
    </row>
    <row r="1323" spans="1:7" ht="15.75">
      <c r="A1323" s="251">
        <v>539</v>
      </c>
      <c r="B1323" s="192" t="s">
        <v>25224</v>
      </c>
      <c r="D1323" s="250"/>
      <c r="E1323" s="205" t="s">
        <v>16385</v>
      </c>
      <c r="F1323" s="40"/>
      <c r="G1323" s="40">
        <v>1000000</v>
      </c>
    </row>
    <row r="1324" spans="1:7" ht="15.75">
      <c r="A1324" s="251">
        <v>540</v>
      </c>
      <c r="B1324" s="192" t="s">
        <v>25225</v>
      </c>
      <c r="D1324" s="250"/>
      <c r="E1324" s="205" t="s">
        <v>16386</v>
      </c>
      <c r="F1324" s="40"/>
      <c r="G1324" s="40">
        <v>1000000</v>
      </c>
    </row>
    <row r="1325" spans="1:7" ht="15.75">
      <c r="A1325" s="251">
        <v>541</v>
      </c>
      <c r="B1325" s="192" t="s">
        <v>25226</v>
      </c>
      <c r="D1325" s="250"/>
      <c r="E1325" s="205" t="s">
        <v>16387</v>
      </c>
      <c r="F1325" s="40"/>
      <c r="G1325" s="40">
        <v>1000000</v>
      </c>
    </row>
    <row r="1326" spans="1:7" ht="15.75">
      <c r="A1326" s="251">
        <v>542</v>
      </c>
      <c r="B1326" s="192" t="s">
        <v>25227</v>
      </c>
      <c r="D1326" s="250"/>
      <c r="E1326" s="205" t="s">
        <v>16388</v>
      </c>
      <c r="F1326" s="40"/>
      <c r="G1326" s="40">
        <v>1000000</v>
      </c>
    </row>
    <row r="1327" spans="1:7" ht="15.75">
      <c r="A1327" s="251">
        <v>543</v>
      </c>
      <c r="B1327" s="192" t="s">
        <v>25228</v>
      </c>
      <c r="D1327" s="250"/>
      <c r="E1327" s="205" t="s">
        <v>16389</v>
      </c>
      <c r="F1327" s="40"/>
      <c r="G1327" s="40">
        <v>1000000</v>
      </c>
    </row>
    <row r="1328" spans="1:7" ht="15.75">
      <c r="A1328" s="251">
        <v>544</v>
      </c>
      <c r="B1328" s="192" t="s">
        <v>25229</v>
      </c>
      <c r="D1328" s="250"/>
      <c r="E1328" s="205" t="s">
        <v>16390</v>
      </c>
      <c r="F1328" s="40"/>
      <c r="G1328" s="40">
        <v>1000000</v>
      </c>
    </row>
    <row r="1329" spans="1:7" ht="31.5">
      <c r="A1329" s="251">
        <v>545</v>
      </c>
      <c r="B1329" s="192" t="s">
        <v>25230</v>
      </c>
      <c r="D1329" s="250"/>
      <c r="E1329" s="149" t="s">
        <v>16391</v>
      </c>
      <c r="F1329" s="40"/>
      <c r="G1329" s="40">
        <v>1000000</v>
      </c>
    </row>
    <row r="1330" spans="1:7" ht="15.75">
      <c r="A1330" s="251">
        <v>546</v>
      </c>
      <c r="B1330" s="192" t="s">
        <v>25231</v>
      </c>
      <c r="D1330" s="250"/>
      <c r="E1330" s="205" t="s">
        <v>16392</v>
      </c>
      <c r="F1330" s="40"/>
      <c r="G1330" s="40">
        <v>1000000</v>
      </c>
    </row>
    <row r="1331" spans="1:7" ht="15.75">
      <c r="A1331" s="251">
        <v>547</v>
      </c>
      <c r="B1331" s="192" t="s">
        <v>25232</v>
      </c>
      <c r="D1331" s="250"/>
      <c r="E1331" s="205" t="s">
        <v>16393</v>
      </c>
      <c r="F1331" s="40"/>
      <c r="G1331" s="40">
        <v>1000000</v>
      </c>
    </row>
    <row r="1332" spans="1:7" ht="15.75">
      <c r="A1332" s="251">
        <v>548</v>
      </c>
      <c r="B1332" s="192" t="s">
        <v>25233</v>
      </c>
      <c r="D1332" s="250"/>
      <c r="E1332" s="205" t="s">
        <v>16394</v>
      </c>
      <c r="F1332" s="40"/>
      <c r="G1332" s="40">
        <v>1000000</v>
      </c>
    </row>
    <row r="1333" spans="1:7" ht="15.75">
      <c r="A1333" s="251">
        <v>549</v>
      </c>
      <c r="B1333" s="192" t="s">
        <v>25234</v>
      </c>
      <c r="D1333" s="250"/>
      <c r="E1333" s="205" t="s">
        <v>16395</v>
      </c>
      <c r="F1333" s="40"/>
      <c r="G1333" s="40">
        <v>1000000</v>
      </c>
    </row>
    <row r="1334" spans="1:7" ht="15.75">
      <c r="A1334" s="251">
        <v>550</v>
      </c>
      <c r="B1334" s="192" t="s">
        <v>25235</v>
      </c>
      <c r="D1334" s="250"/>
      <c r="E1334" s="205" t="s">
        <v>16396</v>
      </c>
      <c r="F1334" s="40"/>
      <c r="G1334" s="40">
        <v>1000000</v>
      </c>
    </row>
    <row r="1335" spans="1:7" ht="15.75">
      <c r="A1335" s="251">
        <v>551</v>
      </c>
      <c r="B1335" s="192" t="s">
        <v>25236</v>
      </c>
      <c r="D1335" s="250"/>
      <c r="E1335" s="205" t="s">
        <v>16397</v>
      </c>
      <c r="F1335" s="40"/>
      <c r="G1335" s="40">
        <v>1000000</v>
      </c>
    </row>
    <row r="1336" spans="1:7" ht="15.75">
      <c r="A1336" s="251">
        <v>552</v>
      </c>
      <c r="B1336" s="192" t="s">
        <v>25237</v>
      </c>
      <c r="D1336" s="250"/>
      <c r="E1336" s="205" t="s">
        <v>16398</v>
      </c>
      <c r="F1336" s="40"/>
      <c r="G1336" s="40">
        <v>1000000</v>
      </c>
    </row>
    <row r="1337" spans="1:7" ht="15.75">
      <c r="A1337" s="251">
        <v>553</v>
      </c>
      <c r="B1337" s="192" t="s">
        <v>25238</v>
      </c>
      <c r="D1337" s="250"/>
      <c r="E1337" s="205" t="s">
        <v>16399</v>
      </c>
      <c r="F1337" s="40"/>
      <c r="G1337" s="40">
        <v>1000000</v>
      </c>
    </row>
    <row r="1338" spans="1:7" ht="15.75">
      <c r="A1338" s="251">
        <v>554</v>
      </c>
      <c r="B1338" s="192" t="s">
        <v>25239</v>
      </c>
      <c r="D1338" s="250"/>
      <c r="E1338" s="205" t="s">
        <v>16400</v>
      </c>
      <c r="F1338" s="40"/>
      <c r="G1338" s="40">
        <v>1000000</v>
      </c>
    </row>
    <row r="1339" spans="1:7" ht="15.75">
      <c r="A1339" s="251">
        <v>555</v>
      </c>
      <c r="B1339" s="192" t="s">
        <v>25240</v>
      </c>
      <c r="D1339" s="250"/>
      <c r="E1339" s="205" t="s">
        <v>16401</v>
      </c>
      <c r="F1339" s="40"/>
      <c r="G1339" s="40">
        <v>1000000</v>
      </c>
    </row>
    <row r="1340" spans="1:7" ht="15.75">
      <c r="A1340" s="251">
        <v>556</v>
      </c>
      <c r="B1340" s="192" t="s">
        <v>25241</v>
      </c>
      <c r="D1340" s="250"/>
      <c r="E1340" s="205" t="s">
        <v>16402</v>
      </c>
      <c r="F1340" s="40"/>
      <c r="G1340" s="40">
        <v>1000000</v>
      </c>
    </row>
    <row r="1341" spans="1:7" ht="15.75">
      <c r="A1341" s="251">
        <v>557</v>
      </c>
      <c r="B1341" s="192" t="s">
        <v>25242</v>
      </c>
      <c r="D1341" s="250"/>
      <c r="E1341" s="205" t="s">
        <v>16403</v>
      </c>
      <c r="F1341" s="40"/>
      <c r="G1341" s="40">
        <v>1000000</v>
      </c>
    </row>
    <row r="1342" spans="1:7" ht="31.5">
      <c r="A1342" s="251">
        <v>558</v>
      </c>
      <c r="B1342" s="192" t="s">
        <v>25243</v>
      </c>
      <c r="D1342" s="250"/>
      <c r="E1342" s="149" t="s">
        <v>16404</v>
      </c>
      <c r="F1342" s="40"/>
      <c r="G1342" s="40">
        <v>1000000</v>
      </c>
    </row>
    <row r="1343" spans="1:7" ht="15.75">
      <c r="A1343" s="251">
        <v>559</v>
      </c>
      <c r="B1343" s="192" t="s">
        <v>25244</v>
      </c>
      <c r="D1343" s="250"/>
      <c r="E1343" s="205" t="s">
        <v>16405</v>
      </c>
      <c r="F1343" s="40"/>
      <c r="G1343" s="40">
        <v>1000000</v>
      </c>
    </row>
    <row r="1344" spans="1:7" ht="15.75">
      <c r="A1344" s="251">
        <v>560</v>
      </c>
      <c r="B1344" s="192" t="s">
        <v>25245</v>
      </c>
      <c r="D1344" s="250"/>
      <c r="E1344" s="205" t="s">
        <v>16406</v>
      </c>
      <c r="F1344" s="40"/>
      <c r="G1344" s="40">
        <v>1000000</v>
      </c>
    </row>
    <row r="1345" spans="1:7" ht="15.75">
      <c r="A1345" s="251">
        <v>561</v>
      </c>
      <c r="B1345" s="192" t="s">
        <v>25246</v>
      </c>
      <c r="D1345" s="250"/>
      <c r="E1345" s="205" t="s">
        <v>16407</v>
      </c>
      <c r="F1345" s="40"/>
      <c r="G1345" s="40">
        <v>1000000</v>
      </c>
    </row>
    <row r="1346" spans="1:7" ht="15.75">
      <c r="A1346" s="251">
        <v>562</v>
      </c>
      <c r="B1346" s="192" t="s">
        <v>25247</v>
      </c>
      <c r="D1346" s="250"/>
      <c r="E1346" s="205" t="s">
        <v>16408</v>
      </c>
      <c r="F1346" s="40"/>
      <c r="G1346" s="40">
        <v>1000000</v>
      </c>
    </row>
    <row r="1347" spans="1:7" ht="15.75">
      <c r="A1347" s="251">
        <v>563</v>
      </c>
      <c r="B1347" s="192" t="s">
        <v>25248</v>
      </c>
      <c r="D1347" s="250"/>
      <c r="E1347" s="205" t="s">
        <v>16409</v>
      </c>
      <c r="F1347" s="40"/>
      <c r="G1347" s="40">
        <v>1000000</v>
      </c>
    </row>
    <row r="1348" spans="1:7" ht="15.75">
      <c r="A1348" s="251">
        <v>564</v>
      </c>
      <c r="B1348" s="192" t="s">
        <v>25249</v>
      </c>
      <c r="D1348" s="250"/>
      <c r="E1348" s="205" t="s">
        <v>16410</v>
      </c>
      <c r="F1348" s="40"/>
      <c r="G1348" s="40">
        <v>1000000</v>
      </c>
    </row>
    <row r="1349" spans="1:7" ht="31.5">
      <c r="A1349" s="251">
        <v>565</v>
      </c>
      <c r="B1349" s="192" t="s">
        <v>25250</v>
      </c>
      <c r="D1349" s="250"/>
      <c r="E1349" s="149" t="s">
        <v>16411</v>
      </c>
      <c r="F1349" s="40"/>
      <c r="G1349" s="40">
        <v>1000000</v>
      </c>
    </row>
    <row r="1350" spans="1:7" ht="15.75">
      <c r="A1350" s="251">
        <v>566</v>
      </c>
      <c r="B1350" s="192" t="s">
        <v>25251</v>
      </c>
      <c r="D1350" s="250"/>
      <c r="E1350" s="205" t="s">
        <v>16412</v>
      </c>
      <c r="F1350" s="40"/>
      <c r="G1350" s="40">
        <v>1000000</v>
      </c>
    </row>
    <row r="1351" spans="1:7" ht="15.75">
      <c r="A1351" s="251">
        <v>567</v>
      </c>
      <c r="B1351" s="192" t="s">
        <v>25252</v>
      </c>
      <c r="D1351" s="250"/>
      <c r="E1351" s="205" t="s">
        <v>16413</v>
      </c>
      <c r="F1351" s="40"/>
      <c r="G1351" s="40">
        <v>1000000</v>
      </c>
    </row>
    <row r="1352" spans="1:7" ht="31.5">
      <c r="A1352" s="251">
        <v>568</v>
      </c>
      <c r="B1352" s="192" t="s">
        <v>25253</v>
      </c>
      <c r="D1352" s="250"/>
      <c r="E1352" s="149" t="s">
        <v>16414</v>
      </c>
      <c r="F1352" s="40"/>
      <c r="G1352" s="40">
        <v>1000000</v>
      </c>
    </row>
    <row r="1353" spans="1:7" ht="31.5">
      <c r="A1353" s="251">
        <v>569</v>
      </c>
      <c r="B1353" s="192" t="s">
        <v>25254</v>
      </c>
      <c r="D1353" s="250"/>
      <c r="E1353" s="149" t="s">
        <v>16415</v>
      </c>
      <c r="F1353" s="40"/>
      <c r="G1353" s="40">
        <v>1000000</v>
      </c>
    </row>
    <row r="1354" spans="1:7" ht="15.75">
      <c r="A1354" s="251">
        <v>570</v>
      </c>
      <c r="B1354" s="192" t="s">
        <v>25255</v>
      </c>
      <c r="D1354" s="250"/>
      <c r="E1354" s="205" t="s">
        <v>16416</v>
      </c>
      <c r="F1354" s="40"/>
      <c r="G1354" s="40">
        <v>1000000</v>
      </c>
    </row>
    <row r="1355" spans="1:7" ht="15.75">
      <c r="A1355" s="251">
        <v>571</v>
      </c>
      <c r="B1355" s="192" t="s">
        <v>25256</v>
      </c>
      <c r="D1355" s="250"/>
      <c r="E1355" s="205" t="s">
        <v>16417</v>
      </c>
      <c r="F1355" s="40"/>
      <c r="G1355" s="40">
        <v>1000000</v>
      </c>
    </row>
    <row r="1356" spans="1:7" ht="15.75">
      <c r="A1356" s="251">
        <v>572</v>
      </c>
      <c r="B1356" s="192" t="s">
        <v>25257</v>
      </c>
      <c r="D1356" s="250"/>
      <c r="E1356" s="205" t="s">
        <v>16418</v>
      </c>
      <c r="F1356" s="40"/>
      <c r="G1356" s="40">
        <v>1000000</v>
      </c>
    </row>
    <row r="1357" spans="1:7" ht="31.5">
      <c r="A1357" s="251">
        <v>573</v>
      </c>
      <c r="B1357" s="192" t="s">
        <v>25258</v>
      </c>
      <c r="D1357" s="250"/>
      <c r="E1357" s="149" t="s">
        <v>16419</v>
      </c>
      <c r="F1357" s="40"/>
      <c r="G1357" s="40">
        <v>1000000</v>
      </c>
    </row>
    <row r="1358" spans="1:7" ht="31.5">
      <c r="A1358" s="251">
        <v>574</v>
      </c>
      <c r="B1358" s="192" t="s">
        <v>25259</v>
      </c>
      <c r="D1358" s="250"/>
      <c r="E1358" s="149" t="s">
        <v>16420</v>
      </c>
      <c r="F1358" s="40"/>
      <c r="G1358" s="40">
        <v>1000000</v>
      </c>
    </row>
    <row r="1359" spans="1:7" ht="15.75">
      <c r="A1359" s="251">
        <v>575</v>
      </c>
      <c r="B1359" s="192" t="s">
        <v>25260</v>
      </c>
      <c r="D1359" s="250"/>
      <c r="E1359" s="205" t="s">
        <v>16421</v>
      </c>
      <c r="F1359" s="40"/>
      <c r="G1359" s="40">
        <v>1000000</v>
      </c>
    </row>
    <row r="1360" spans="1:7" ht="31.5">
      <c r="A1360" s="251">
        <v>576</v>
      </c>
      <c r="B1360" s="192" t="s">
        <v>25261</v>
      </c>
      <c r="D1360" s="250"/>
      <c r="E1360" s="149" t="s">
        <v>16422</v>
      </c>
      <c r="F1360" s="40"/>
      <c r="G1360" s="40">
        <v>1000000</v>
      </c>
    </row>
    <row r="1361" spans="1:7" ht="15.75">
      <c r="A1361" s="251">
        <v>577</v>
      </c>
      <c r="B1361" s="192" t="s">
        <v>25262</v>
      </c>
      <c r="D1361" s="250"/>
      <c r="E1361" s="205" t="s">
        <v>16423</v>
      </c>
      <c r="F1361" s="40"/>
      <c r="G1361" s="40">
        <v>1000000</v>
      </c>
    </row>
    <row r="1362" spans="1:7" ht="15.75">
      <c r="A1362" s="251">
        <v>578</v>
      </c>
      <c r="B1362" s="192" t="s">
        <v>25263</v>
      </c>
      <c r="D1362" s="250"/>
      <c r="E1362" s="205" t="s">
        <v>16424</v>
      </c>
      <c r="F1362" s="40"/>
      <c r="G1362" s="40">
        <v>1000000</v>
      </c>
    </row>
    <row r="1363" spans="1:7" ht="15.75">
      <c r="A1363" s="251">
        <v>579</v>
      </c>
      <c r="B1363" s="192" t="s">
        <v>25264</v>
      </c>
      <c r="D1363" s="250"/>
      <c r="E1363" s="205" t="s">
        <v>16425</v>
      </c>
      <c r="F1363" s="40"/>
      <c r="G1363" s="40">
        <v>1000000</v>
      </c>
    </row>
    <row r="1364" spans="1:7" ht="15.75">
      <c r="A1364" s="251">
        <v>580</v>
      </c>
      <c r="B1364" s="192" t="s">
        <v>25265</v>
      </c>
      <c r="D1364" s="250"/>
      <c r="E1364" s="205" t="s">
        <v>16426</v>
      </c>
      <c r="F1364" s="40"/>
      <c r="G1364" s="40">
        <v>1000000</v>
      </c>
    </row>
    <row r="1365" spans="1:7" ht="15.75">
      <c r="A1365" s="251">
        <v>581</v>
      </c>
      <c r="B1365" s="192" t="s">
        <v>25266</v>
      </c>
      <c r="D1365" s="250"/>
      <c r="E1365" s="205" t="s">
        <v>16427</v>
      </c>
      <c r="F1365" s="40"/>
      <c r="G1365" s="40">
        <v>1000000</v>
      </c>
    </row>
    <row r="1366" spans="1:7" ht="15.75">
      <c r="A1366" s="251">
        <v>582</v>
      </c>
      <c r="B1366" s="192" t="s">
        <v>25267</v>
      </c>
      <c r="D1366" s="250"/>
      <c r="E1366" s="205" t="s">
        <v>16428</v>
      </c>
      <c r="F1366" s="40"/>
      <c r="G1366" s="40">
        <v>1000000</v>
      </c>
    </row>
    <row r="1367" spans="1:7" ht="15.75">
      <c r="A1367" s="251">
        <v>583</v>
      </c>
      <c r="B1367" s="192" t="s">
        <v>25268</v>
      </c>
      <c r="D1367" s="250"/>
      <c r="E1367" s="205" t="s">
        <v>16429</v>
      </c>
      <c r="F1367" s="40"/>
      <c r="G1367" s="40">
        <v>1000000</v>
      </c>
    </row>
    <row r="1368" spans="1:7" ht="15.75">
      <c r="A1368" s="251">
        <v>584</v>
      </c>
      <c r="B1368" s="192" t="s">
        <v>25269</v>
      </c>
      <c r="D1368" s="250"/>
      <c r="E1368" s="205" t="s">
        <v>16430</v>
      </c>
      <c r="F1368" s="40"/>
      <c r="G1368" s="40">
        <v>1000000</v>
      </c>
    </row>
    <row r="1369" spans="1:7" ht="15.75">
      <c r="A1369" s="251">
        <v>585</v>
      </c>
      <c r="B1369" s="192" t="s">
        <v>25270</v>
      </c>
      <c r="D1369" s="250"/>
      <c r="E1369" s="205" t="s">
        <v>16431</v>
      </c>
      <c r="F1369" s="40"/>
      <c r="G1369" s="40">
        <v>1000000</v>
      </c>
    </row>
    <row r="1370" spans="1:7" ht="15.75">
      <c r="A1370" s="251">
        <v>586</v>
      </c>
      <c r="B1370" s="192" t="s">
        <v>25271</v>
      </c>
      <c r="D1370" s="250"/>
      <c r="E1370" s="205" t="s">
        <v>16432</v>
      </c>
      <c r="F1370" s="40"/>
      <c r="G1370" s="40">
        <v>1000000</v>
      </c>
    </row>
    <row r="1371" spans="1:7" ht="15.75">
      <c r="A1371" s="251">
        <v>587</v>
      </c>
      <c r="B1371" s="192" t="s">
        <v>25272</v>
      </c>
      <c r="D1371" s="250"/>
      <c r="E1371" s="205" t="s">
        <v>16433</v>
      </c>
      <c r="F1371" s="40"/>
      <c r="G1371" s="40">
        <v>1000000</v>
      </c>
    </row>
    <row r="1372" spans="1:7" ht="15.75">
      <c r="A1372" s="251">
        <v>588</v>
      </c>
      <c r="B1372" s="192" t="s">
        <v>25273</v>
      </c>
      <c r="D1372" s="250"/>
      <c r="E1372" s="205" t="s">
        <v>16434</v>
      </c>
      <c r="F1372" s="40"/>
      <c r="G1372" s="40">
        <v>1000000</v>
      </c>
    </row>
    <row r="1373" spans="1:7" ht="15.75">
      <c r="A1373" s="251">
        <v>589</v>
      </c>
      <c r="B1373" s="192" t="s">
        <v>25274</v>
      </c>
      <c r="D1373" s="250"/>
      <c r="E1373" s="205" t="s">
        <v>16435</v>
      </c>
      <c r="F1373" s="40"/>
      <c r="G1373" s="40">
        <v>1000000</v>
      </c>
    </row>
    <row r="1374" spans="1:7" ht="15.75">
      <c r="A1374" s="251">
        <v>590</v>
      </c>
      <c r="B1374" s="192" t="s">
        <v>25275</v>
      </c>
      <c r="D1374" s="250"/>
      <c r="E1374" s="205" t="s">
        <v>16436</v>
      </c>
      <c r="F1374" s="40"/>
      <c r="G1374" s="40">
        <v>1000000</v>
      </c>
    </row>
    <row r="1375" spans="1:7" ht="15.75">
      <c r="A1375" s="251">
        <v>591</v>
      </c>
      <c r="B1375" s="192" t="s">
        <v>25276</v>
      </c>
      <c r="D1375" s="250"/>
      <c r="E1375" s="205" t="s">
        <v>16437</v>
      </c>
      <c r="F1375" s="40"/>
      <c r="G1375" s="40">
        <v>1000000</v>
      </c>
    </row>
    <row r="1376" spans="1:7" ht="15.75">
      <c r="A1376" s="251">
        <v>592</v>
      </c>
      <c r="B1376" s="192" t="s">
        <v>25277</v>
      </c>
      <c r="D1376" s="250"/>
      <c r="E1376" s="205" t="s">
        <v>16438</v>
      </c>
      <c r="F1376" s="40"/>
      <c r="G1376" s="40">
        <v>1000000</v>
      </c>
    </row>
    <row r="1377" spans="1:7" ht="15.75">
      <c r="A1377" s="251">
        <v>593</v>
      </c>
      <c r="B1377" s="192" t="s">
        <v>25278</v>
      </c>
      <c r="D1377" s="250"/>
      <c r="E1377" s="205" t="s">
        <v>16439</v>
      </c>
      <c r="F1377" s="40"/>
      <c r="G1377" s="40">
        <v>1000000</v>
      </c>
    </row>
    <row r="1378" spans="1:7" ht="15.75">
      <c r="A1378" s="251">
        <v>594</v>
      </c>
      <c r="B1378" s="192" t="s">
        <v>25279</v>
      </c>
      <c r="D1378" s="250"/>
      <c r="E1378" s="205" t="s">
        <v>16440</v>
      </c>
      <c r="F1378" s="40"/>
      <c r="G1378" s="40">
        <v>1000000</v>
      </c>
    </row>
    <row r="1379" spans="1:7" ht="15.75">
      <c r="A1379" s="251">
        <v>595</v>
      </c>
      <c r="B1379" s="192" t="s">
        <v>25280</v>
      </c>
      <c r="D1379" s="250"/>
      <c r="E1379" s="205" t="s">
        <v>16441</v>
      </c>
      <c r="F1379" s="40"/>
      <c r="G1379" s="40">
        <v>1000000</v>
      </c>
    </row>
    <row r="1380" spans="1:7" ht="15.75">
      <c r="A1380" s="251">
        <v>596</v>
      </c>
      <c r="B1380" s="192" t="s">
        <v>25281</v>
      </c>
      <c r="D1380" s="250"/>
      <c r="E1380" s="205" t="s">
        <v>16442</v>
      </c>
      <c r="F1380" s="40"/>
      <c r="G1380" s="40">
        <v>1000000</v>
      </c>
    </row>
    <row r="1381" spans="1:7" ht="15.75">
      <c r="A1381" s="251">
        <v>597</v>
      </c>
      <c r="B1381" s="192" t="s">
        <v>25282</v>
      </c>
      <c r="D1381" s="250"/>
      <c r="E1381" s="205" t="s">
        <v>16443</v>
      </c>
      <c r="F1381" s="40"/>
      <c r="G1381" s="40">
        <v>1000000</v>
      </c>
    </row>
    <row r="1382" spans="1:7" ht="15.75">
      <c r="A1382" s="251">
        <v>598</v>
      </c>
      <c r="B1382" s="192" t="s">
        <v>25283</v>
      </c>
      <c r="D1382" s="250"/>
      <c r="E1382" s="205" t="s">
        <v>16444</v>
      </c>
      <c r="F1382" s="40"/>
      <c r="G1382" s="40">
        <v>1000000</v>
      </c>
    </row>
    <row r="1383" spans="1:7" ht="15.75">
      <c r="A1383" s="251">
        <v>599</v>
      </c>
      <c r="B1383" s="192" t="s">
        <v>25284</v>
      </c>
      <c r="D1383" s="250"/>
      <c r="E1383" s="205" t="s">
        <v>16445</v>
      </c>
      <c r="F1383" s="40"/>
      <c r="G1383" s="40">
        <v>1000000</v>
      </c>
    </row>
    <row r="1384" spans="1:7" ht="15.75">
      <c r="A1384" s="251">
        <v>600</v>
      </c>
      <c r="B1384" s="192" t="s">
        <v>25285</v>
      </c>
      <c r="D1384" s="250"/>
      <c r="E1384" s="205" t="s">
        <v>16446</v>
      </c>
      <c r="F1384" s="40"/>
      <c r="G1384" s="40">
        <v>1000000</v>
      </c>
    </row>
    <row r="1385" spans="1:7" ht="15.75">
      <c r="A1385" s="251">
        <v>601</v>
      </c>
      <c r="B1385" s="192" t="s">
        <v>25286</v>
      </c>
      <c r="D1385" s="250"/>
      <c r="E1385" s="205" t="s">
        <v>16447</v>
      </c>
      <c r="F1385" s="40"/>
      <c r="G1385" s="40">
        <v>1000000</v>
      </c>
    </row>
    <row r="1386" spans="1:7" ht="15.75">
      <c r="A1386" s="251">
        <v>602</v>
      </c>
      <c r="B1386" s="192" t="s">
        <v>25287</v>
      </c>
      <c r="D1386" s="250"/>
      <c r="E1386" s="205" t="s">
        <v>16448</v>
      </c>
      <c r="F1386" s="40"/>
      <c r="G1386" s="40">
        <v>1000000</v>
      </c>
    </row>
    <row r="1387" spans="1:7" ht="15.75">
      <c r="A1387" s="251">
        <v>603</v>
      </c>
      <c r="B1387" s="192" t="s">
        <v>25288</v>
      </c>
      <c r="D1387" s="250"/>
      <c r="E1387" s="205" t="s">
        <v>16449</v>
      </c>
      <c r="F1387" s="40"/>
      <c r="G1387" s="40">
        <v>1000000</v>
      </c>
    </row>
    <row r="1388" spans="1:7" ht="15.75">
      <c r="A1388" s="251">
        <v>604</v>
      </c>
      <c r="B1388" s="192" t="s">
        <v>25289</v>
      </c>
      <c r="D1388" s="250"/>
      <c r="E1388" s="205" t="s">
        <v>16450</v>
      </c>
      <c r="F1388" s="40"/>
      <c r="G1388" s="40">
        <v>1000000</v>
      </c>
    </row>
    <row r="1389" spans="1:7" ht="15.75">
      <c r="A1389" s="251">
        <v>605</v>
      </c>
      <c r="B1389" s="192" t="s">
        <v>25290</v>
      </c>
      <c r="D1389" s="250"/>
      <c r="E1389" s="205" t="s">
        <v>16451</v>
      </c>
      <c r="F1389" s="40"/>
      <c r="G1389" s="40">
        <v>1000000</v>
      </c>
    </row>
    <row r="1390" spans="1:7" ht="15.75">
      <c r="A1390" s="251">
        <v>606</v>
      </c>
      <c r="B1390" s="192" t="s">
        <v>25291</v>
      </c>
      <c r="D1390" s="250"/>
      <c r="E1390" s="205" t="s">
        <v>16452</v>
      </c>
      <c r="F1390" s="40"/>
      <c r="G1390" s="40">
        <v>1000000</v>
      </c>
    </row>
    <row r="1391" spans="1:7" ht="15.75">
      <c r="A1391" s="251">
        <v>607</v>
      </c>
      <c r="B1391" s="192" t="s">
        <v>25292</v>
      </c>
      <c r="D1391" s="250"/>
      <c r="E1391" s="205" t="s">
        <v>16453</v>
      </c>
      <c r="F1391" s="40"/>
      <c r="G1391" s="40">
        <v>1000000</v>
      </c>
    </row>
    <row r="1392" spans="1:7" ht="15.75">
      <c r="A1392" s="251">
        <v>608</v>
      </c>
      <c r="B1392" s="192" t="s">
        <v>25293</v>
      </c>
      <c r="D1392" s="250"/>
      <c r="E1392" s="205" t="s">
        <v>16454</v>
      </c>
      <c r="F1392" s="40"/>
      <c r="G1392" s="40">
        <v>1000000</v>
      </c>
    </row>
    <row r="1393" spans="1:7" ht="31.5">
      <c r="A1393" s="251">
        <v>609</v>
      </c>
      <c r="B1393" s="192" t="s">
        <v>25294</v>
      </c>
      <c r="D1393" s="250"/>
      <c r="E1393" s="149" t="s">
        <v>16455</v>
      </c>
      <c r="F1393" s="40"/>
      <c r="G1393" s="40">
        <v>1500000</v>
      </c>
    </row>
    <row r="1394" spans="1:7" ht="15.75">
      <c r="A1394" s="251">
        <v>610</v>
      </c>
      <c r="B1394" s="192" t="s">
        <v>25295</v>
      </c>
      <c r="D1394" s="250"/>
      <c r="E1394" s="205" t="s">
        <v>16456</v>
      </c>
      <c r="F1394" s="40"/>
      <c r="G1394" s="40">
        <v>1000000</v>
      </c>
    </row>
    <row r="1395" spans="1:7" ht="15.75">
      <c r="A1395" s="251">
        <v>611</v>
      </c>
      <c r="B1395" s="192" t="s">
        <v>25296</v>
      </c>
      <c r="D1395" s="250"/>
      <c r="E1395" s="205" t="s">
        <v>16457</v>
      </c>
      <c r="F1395" s="40"/>
      <c r="G1395" s="40">
        <v>1000000</v>
      </c>
    </row>
    <row r="1396" spans="1:7" ht="15.75">
      <c r="A1396" s="251">
        <v>612</v>
      </c>
      <c r="B1396" s="192" t="s">
        <v>25297</v>
      </c>
      <c r="D1396" s="250"/>
      <c r="E1396" s="205" t="s">
        <v>16458</v>
      </c>
      <c r="F1396" s="40"/>
      <c r="G1396" s="40">
        <v>1000000</v>
      </c>
    </row>
    <row r="1397" spans="1:7" ht="15.75">
      <c r="A1397" s="251">
        <v>613</v>
      </c>
      <c r="B1397" s="192" t="s">
        <v>25298</v>
      </c>
      <c r="D1397" s="250"/>
      <c r="E1397" s="205" t="s">
        <v>16459</v>
      </c>
      <c r="F1397" s="40"/>
      <c r="G1397" s="40">
        <v>1000000</v>
      </c>
    </row>
    <row r="1398" spans="1:7" ht="15.75">
      <c r="A1398" s="251">
        <v>614</v>
      </c>
      <c r="B1398" s="192" t="s">
        <v>25299</v>
      </c>
      <c r="D1398" s="250"/>
      <c r="E1398" s="205" t="s">
        <v>16460</v>
      </c>
      <c r="F1398" s="40"/>
      <c r="G1398" s="40">
        <v>1000000</v>
      </c>
    </row>
    <row r="1399" spans="1:7" ht="15.75">
      <c r="A1399" s="251">
        <v>615</v>
      </c>
      <c r="B1399" s="192" t="s">
        <v>25300</v>
      </c>
      <c r="D1399" s="250"/>
      <c r="E1399" s="205" t="s">
        <v>16461</v>
      </c>
      <c r="F1399" s="40"/>
      <c r="G1399" s="40">
        <v>1000000</v>
      </c>
    </row>
    <row r="1400" spans="1:7" ht="15.75">
      <c r="A1400" s="251">
        <v>616</v>
      </c>
      <c r="B1400" s="192" t="s">
        <v>25301</v>
      </c>
      <c r="D1400" s="250"/>
      <c r="E1400" s="205" t="s">
        <v>16462</v>
      </c>
      <c r="F1400" s="40"/>
      <c r="G1400" s="40">
        <v>1000000</v>
      </c>
    </row>
    <row r="1401" spans="1:7" ht="15.75">
      <c r="A1401" s="251">
        <v>617</v>
      </c>
      <c r="B1401" s="192" t="s">
        <v>25302</v>
      </c>
      <c r="D1401" s="250"/>
      <c r="E1401" s="205" t="s">
        <v>16463</v>
      </c>
      <c r="F1401" s="40"/>
      <c r="G1401" s="40">
        <v>1000000</v>
      </c>
    </row>
    <row r="1402" spans="1:7" ht="31.5">
      <c r="A1402" s="251">
        <v>618</v>
      </c>
      <c r="B1402" s="192" t="s">
        <v>25303</v>
      </c>
      <c r="D1402" s="250"/>
      <c r="E1402" s="149" t="s">
        <v>16464</v>
      </c>
      <c r="F1402" s="40"/>
      <c r="G1402" s="40">
        <v>1000000</v>
      </c>
    </row>
    <row r="1403" spans="1:7" ht="31.5">
      <c r="A1403" s="251">
        <v>619</v>
      </c>
      <c r="B1403" s="192" t="s">
        <v>25304</v>
      </c>
      <c r="D1403" s="250"/>
      <c r="E1403" s="149" t="s">
        <v>16465</v>
      </c>
      <c r="F1403" s="40"/>
      <c r="G1403" s="40">
        <v>1000000</v>
      </c>
    </row>
    <row r="1404" spans="1:7" ht="31.5">
      <c r="A1404" s="251">
        <v>620</v>
      </c>
      <c r="B1404" s="192" t="s">
        <v>25305</v>
      </c>
      <c r="D1404" s="250"/>
      <c r="E1404" s="149" t="s">
        <v>16466</v>
      </c>
      <c r="F1404" s="40"/>
      <c r="G1404" s="40">
        <v>1000000</v>
      </c>
    </row>
    <row r="1405" spans="1:7" ht="31.5">
      <c r="A1405" s="251">
        <v>621</v>
      </c>
      <c r="B1405" s="192" t="s">
        <v>25306</v>
      </c>
      <c r="D1405" s="250"/>
      <c r="E1405" s="149" t="s">
        <v>16467</v>
      </c>
      <c r="F1405" s="40"/>
      <c r="G1405" s="40">
        <v>1000000</v>
      </c>
    </row>
    <row r="1406" spans="1:7" ht="15.75">
      <c r="A1406" s="251">
        <v>622</v>
      </c>
      <c r="B1406" s="192" t="s">
        <v>25307</v>
      </c>
      <c r="D1406" s="250"/>
      <c r="E1406" s="205" t="s">
        <v>16468</v>
      </c>
      <c r="F1406" s="40"/>
      <c r="G1406" s="40">
        <v>1000000</v>
      </c>
    </row>
    <row r="1407" spans="1:7" ht="15.75">
      <c r="A1407" s="251">
        <v>623</v>
      </c>
      <c r="B1407" s="192" t="s">
        <v>25308</v>
      </c>
      <c r="D1407" s="250"/>
      <c r="E1407" s="205" t="s">
        <v>16469</v>
      </c>
      <c r="F1407" s="40"/>
      <c r="G1407" s="40">
        <v>1000000</v>
      </c>
    </row>
    <row r="1408" spans="1:7" ht="31.5">
      <c r="A1408" s="251">
        <v>624</v>
      </c>
      <c r="B1408" s="192" t="s">
        <v>25309</v>
      </c>
      <c r="D1408" s="250"/>
      <c r="E1408" s="149" t="s">
        <v>16470</v>
      </c>
      <c r="F1408" s="40"/>
      <c r="G1408" s="40">
        <v>1000000</v>
      </c>
    </row>
    <row r="1409" spans="1:7" ht="31.5">
      <c r="A1409" s="251">
        <v>625</v>
      </c>
      <c r="B1409" s="192" t="s">
        <v>25310</v>
      </c>
      <c r="D1409" s="250"/>
      <c r="E1409" s="149" t="s">
        <v>16471</v>
      </c>
      <c r="F1409" s="40"/>
      <c r="G1409" s="40">
        <v>1000000</v>
      </c>
    </row>
    <row r="1410" spans="1:7" ht="15.75">
      <c r="A1410" s="251">
        <v>626</v>
      </c>
      <c r="B1410" s="192" t="s">
        <v>25311</v>
      </c>
      <c r="D1410" s="250"/>
      <c r="E1410" s="205" t="s">
        <v>16472</v>
      </c>
      <c r="F1410" s="40"/>
      <c r="G1410" s="40">
        <v>1000000</v>
      </c>
    </row>
    <row r="1411" spans="1:7" ht="15.75">
      <c r="A1411" s="251">
        <v>627</v>
      </c>
      <c r="B1411" s="192" t="s">
        <v>25312</v>
      </c>
      <c r="D1411" s="250"/>
      <c r="E1411" s="205" t="s">
        <v>16473</v>
      </c>
      <c r="F1411" s="40"/>
      <c r="G1411" s="40">
        <v>1000000</v>
      </c>
    </row>
    <row r="1412" spans="1:7" ht="15.75">
      <c r="A1412" s="251">
        <v>628</v>
      </c>
      <c r="B1412" s="192" t="s">
        <v>25313</v>
      </c>
      <c r="D1412" s="250"/>
      <c r="E1412" s="205" t="s">
        <v>16474</v>
      </c>
      <c r="F1412" s="40"/>
      <c r="G1412" s="40">
        <v>1000000</v>
      </c>
    </row>
    <row r="1413" spans="1:7" ht="15.75">
      <c r="A1413" s="251">
        <v>629</v>
      </c>
      <c r="B1413" s="192" t="s">
        <v>25314</v>
      </c>
      <c r="D1413" s="250"/>
      <c r="E1413" s="205" t="s">
        <v>16475</v>
      </c>
      <c r="F1413" s="40"/>
      <c r="G1413" s="40">
        <v>1000000</v>
      </c>
    </row>
    <row r="1414" spans="1:7" ht="15.75">
      <c r="A1414" s="251">
        <v>630</v>
      </c>
      <c r="B1414" s="192" t="s">
        <v>25315</v>
      </c>
      <c r="D1414" s="250"/>
      <c r="E1414" s="205" t="s">
        <v>16476</v>
      </c>
      <c r="F1414" s="40"/>
      <c r="G1414" s="40">
        <v>1000000</v>
      </c>
    </row>
    <row r="1415" spans="1:7" ht="15.75">
      <c r="A1415" s="251">
        <v>631</v>
      </c>
      <c r="B1415" s="192" t="s">
        <v>25316</v>
      </c>
      <c r="D1415" s="250"/>
      <c r="E1415" s="205" t="s">
        <v>16477</v>
      </c>
      <c r="F1415" s="40"/>
      <c r="G1415" s="40">
        <v>1000000</v>
      </c>
    </row>
    <row r="1416" spans="1:7" ht="15.75">
      <c r="A1416" s="251">
        <v>632</v>
      </c>
      <c r="B1416" s="192" t="s">
        <v>25317</v>
      </c>
      <c r="D1416" s="250"/>
      <c r="E1416" s="205" t="s">
        <v>16478</v>
      </c>
      <c r="F1416" s="40"/>
      <c r="G1416" s="40">
        <v>1000000</v>
      </c>
    </row>
    <row r="1417" spans="1:7" ht="15.75">
      <c r="A1417" s="251">
        <v>633</v>
      </c>
      <c r="B1417" s="192" t="s">
        <v>25318</v>
      </c>
      <c r="D1417" s="250"/>
      <c r="E1417" s="205" t="s">
        <v>16479</v>
      </c>
      <c r="F1417" s="40"/>
      <c r="G1417" s="40">
        <v>1000000</v>
      </c>
    </row>
    <row r="1418" spans="1:7" ht="15.75">
      <c r="A1418" s="251">
        <v>634</v>
      </c>
      <c r="B1418" s="192" t="s">
        <v>25319</v>
      </c>
      <c r="D1418" s="250"/>
      <c r="E1418" s="205" t="s">
        <v>16480</v>
      </c>
      <c r="F1418" s="40"/>
      <c r="G1418" s="40">
        <v>1000000</v>
      </c>
    </row>
    <row r="1419" spans="1:7" ht="31.5">
      <c r="A1419" s="251">
        <v>635</v>
      </c>
      <c r="B1419" s="192" t="s">
        <v>25320</v>
      </c>
      <c r="D1419" s="250"/>
      <c r="E1419" s="149" t="s">
        <v>16481</v>
      </c>
      <c r="F1419" s="40"/>
      <c r="G1419" s="40">
        <v>1000000</v>
      </c>
    </row>
    <row r="1420" spans="1:7" ht="31.5">
      <c r="A1420" s="251">
        <v>636</v>
      </c>
      <c r="B1420" s="192" t="s">
        <v>25321</v>
      </c>
      <c r="D1420" s="250"/>
      <c r="E1420" s="149" t="s">
        <v>16482</v>
      </c>
      <c r="F1420" s="40"/>
      <c r="G1420" s="40">
        <v>1000000</v>
      </c>
    </row>
    <row r="1421" spans="1:7" ht="31.5">
      <c r="A1421" s="251">
        <v>637</v>
      </c>
      <c r="B1421" s="192" t="s">
        <v>25322</v>
      </c>
      <c r="D1421" s="250"/>
      <c r="E1421" s="149" t="s">
        <v>16483</v>
      </c>
      <c r="F1421" s="40"/>
      <c r="G1421" s="40">
        <v>1000000</v>
      </c>
    </row>
    <row r="1422" spans="1:7" ht="31.5">
      <c r="A1422" s="251">
        <v>638</v>
      </c>
      <c r="B1422" s="192" t="s">
        <v>25323</v>
      </c>
      <c r="D1422" s="250"/>
      <c r="E1422" s="149" t="s">
        <v>16484</v>
      </c>
      <c r="F1422" s="40"/>
      <c r="G1422" s="40">
        <v>1000000</v>
      </c>
    </row>
    <row r="1423" spans="1:7" ht="15.75">
      <c r="A1423" s="251">
        <v>639</v>
      </c>
      <c r="B1423" s="192" t="s">
        <v>25324</v>
      </c>
      <c r="D1423" s="250"/>
      <c r="E1423" s="205" t="s">
        <v>16485</v>
      </c>
      <c r="F1423" s="40"/>
      <c r="G1423" s="40">
        <v>1000000</v>
      </c>
    </row>
    <row r="1424" spans="1:7" ht="31.5">
      <c r="A1424" s="251">
        <v>640</v>
      </c>
      <c r="B1424" s="192" t="s">
        <v>25325</v>
      </c>
      <c r="D1424" s="250"/>
      <c r="E1424" s="149" t="s">
        <v>16486</v>
      </c>
      <c r="F1424" s="40"/>
      <c r="G1424" s="40">
        <v>1000000</v>
      </c>
    </row>
    <row r="1425" spans="1:7" ht="15.75">
      <c r="A1425" s="251">
        <v>641</v>
      </c>
      <c r="B1425" s="192" t="s">
        <v>25326</v>
      </c>
      <c r="D1425" s="250"/>
      <c r="E1425" s="205" t="s">
        <v>16487</v>
      </c>
      <c r="F1425" s="40"/>
      <c r="G1425" s="40">
        <v>1000000</v>
      </c>
    </row>
    <row r="1426" spans="1:7" ht="15.75">
      <c r="A1426" s="251">
        <v>642</v>
      </c>
      <c r="B1426" s="192" t="s">
        <v>25327</v>
      </c>
      <c r="D1426" s="250"/>
      <c r="E1426" s="205" t="s">
        <v>16488</v>
      </c>
      <c r="F1426" s="40"/>
      <c r="G1426" s="40">
        <v>1000000</v>
      </c>
    </row>
    <row r="1427" spans="1:7" ht="15.75">
      <c r="A1427" s="251">
        <v>643</v>
      </c>
      <c r="B1427" s="192" t="s">
        <v>25328</v>
      </c>
      <c r="D1427" s="250"/>
      <c r="E1427" s="205" t="s">
        <v>16489</v>
      </c>
      <c r="F1427" s="40"/>
      <c r="G1427" s="40">
        <v>1000000</v>
      </c>
    </row>
    <row r="1428" spans="1:7" ht="15.75">
      <c r="A1428" s="251">
        <v>644</v>
      </c>
      <c r="B1428" s="192" t="s">
        <v>25329</v>
      </c>
      <c r="D1428" s="250"/>
      <c r="E1428" s="205" t="s">
        <v>16490</v>
      </c>
      <c r="F1428" s="40"/>
      <c r="G1428" s="40">
        <v>1000000</v>
      </c>
    </row>
    <row r="1429" spans="1:7" ht="15.75">
      <c r="A1429" s="251">
        <v>645</v>
      </c>
      <c r="B1429" s="192" t="s">
        <v>25330</v>
      </c>
      <c r="D1429" s="250"/>
      <c r="E1429" s="205" t="s">
        <v>16491</v>
      </c>
      <c r="F1429" s="40"/>
      <c r="G1429" s="40">
        <v>1000000</v>
      </c>
    </row>
    <row r="1430" spans="1:7" ht="15.75">
      <c r="A1430" s="251">
        <v>646</v>
      </c>
      <c r="B1430" s="192" t="s">
        <v>25331</v>
      </c>
      <c r="D1430" s="250"/>
      <c r="E1430" s="205" t="s">
        <v>16492</v>
      </c>
      <c r="F1430" s="40"/>
      <c r="G1430" s="40">
        <v>1000000</v>
      </c>
    </row>
    <row r="1431" spans="1:7" ht="15.75">
      <c r="A1431" s="251">
        <v>647</v>
      </c>
      <c r="B1431" s="192" t="s">
        <v>25332</v>
      </c>
      <c r="D1431" s="250"/>
      <c r="E1431" s="205" t="s">
        <v>16493</v>
      </c>
      <c r="F1431" s="40"/>
      <c r="G1431" s="40">
        <v>1000000</v>
      </c>
    </row>
    <row r="1432" spans="1:7" ht="15.75">
      <c r="A1432" s="251">
        <v>648</v>
      </c>
      <c r="B1432" s="192" t="s">
        <v>25333</v>
      </c>
      <c r="D1432" s="250"/>
      <c r="E1432" s="205" t="s">
        <v>16494</v>
      </c>
      <c r="F1432" s="40"/>
      <c r="G1432" s="40">
        <v>1000000</v>
      </c>
    </row>
    <row r="1433" spans="1:7" ht="15.75">
      <c r="A1433" s="251">
        <v>649</v>
      </c>
      <c r="B1433" s="192" t="s">
        <v>25334</v>
      </c>
      <c r="D1433" s="250"/>
      <c r="E1433" s="205" t="s">
        <v>16495</v>
      </c>
      <c r="F1433" s="40"/>
      <c r="G1433" s="40">
        <v>1000000</v>
      </c>
    </row>
    <row r="1434" spans="1:7" ht="15.75">
      <c r="A1434" s="251">
        <v>650</v>
      </c>
      <c r="B1434" s="192" t="s">
        <v>25335</v>
      </c>
      <c r="D1434" s="250"/>
      <c r="E1434" s="205" t="s">
        <v>16496</v>
      </c>
      <c r="F1434" s="40"/>
      <c r="G1434" s="40">
        <v>1000000</v>
      </c>
    </row>
    <row r="1435" spans="1:7" ht="15.75">
      <c r="A1435" s="251">
        <v>651</v>
      </c>
      <c r="B1435" s="192" t="s">
        <v>25336</v>
      </c>
      <c r="D1435" s="250"/>
      <c r="E1435" s="205" t="s">
        <v>16497</v>
      </c>
      <c r="F1435" s="40"/>
      <c r="G1435" s="40">
        <v>1000000</v>
      </c>
    </row>
    <row r="1436" spans="1:7" ht="15.75">
      <c r="A1436" s="251">
        <v>652</v>
      </c>
      <c r="B1436" s="192" t="s">
        <v>25337</v>
      </c>
      <c r="D1436" s="250"/>
      <c r="E1436" s="205" t="s">
        <v>16498</v>
      </c>
      <c r="F1436" s="40"/>
      <c r="G1436" s="40">
        <v>1000000</v>
      </c>
    </row>
    <row r="1437" spans="1:7" ht="15.75">
      <c r="A1437" s="251">
        <v>653</v>
      </c>
      <c r="B1437" s="192" t="s">
        <v>25338</v>
      </c>
      <c r="D1437" s="250"/>
      <c r="E1437" s="205" t="s">
        <v>16499</v>
      </c>
      <c r="F1437" s="40"/>
      <c r="G1437" s="40">
        <v>1000000</v>
      </c>
    </row>
    <row r="1438" spans="1:7" ht="15.75">
      <c r="A1438" s="251">
        <v>654</v>
      </c>
      <c r="B1438" s="192" t="s">
        <v>25339</v>
      </c>
      <c r="D1438" s="250"/>
      <c r="E1438" s="205" t="s">
        <v>16500</v>
      </c>
      <c r="F1438" s="40"/>
      <c r="G1438" s="40">
        <v>1000000</v>
      </c>
    </row>
    <row r="1439" spans="1:7" ht="15.75">
      <c r="A1439" s="251">
        <v>655</v>
      </c>
      <c r="B1439" s="192" t="s">
        <v>25340</v>
      </c>
      <c r="D1439" s="250"/>
      <c r="E1439" s="205" t="s">
        <v>16501</v>
      </c>
      <c r="F1439" s="40"/>
      <c r="G1439" s="40">
        <v>1000000</v>
      </c>
    </row>
    <row r="1440" spans="1:7" ht="15.75">
      <c r="A1440" s="251">
        <v>656</v>
      </c>
      <c r="B1440" s="192" t="s">
        <v>25341</v>
      </c>
      <c r="D1440" s="250"/>
      <c r="E1440" s="205" t="s">
        <v>16502</v>
      </c>
      <c r="F1440" s="40"/>
      <c r="G1440" s="40">
        <v>1000000</v>
      </c>
    </row>
    <row r="1441" spans="1:7" ht="15.75">
      <c r="A1441" s="251">
        <v>657</v>
      </c>
      <c r="B1441" s="192" t="s">
        <v>25342</v>
      </c>
      <c r="D1441" s="250"/>
      <c r="E1441" s="205" t="s">
        <v>16503</v>
      </c>
      <c r="F1441" s="40"/>
      <c r="G1441" s="40">
        <v>1000000</v>
      </c>
    </row>
    <row r="1442" spans="1:7" ht="15.75">
      <c r="A1442" s="251">
        <v>658</v>
      </c>
      <c r="B1442" s="192" t="s">
        <v>25343</v>
      </c>
      <c r="D1442" s="250"/>
      <c r="E1442" s="205" t="s">
        <v>16504</v>
      </c>
      <c r="F1442" s="40"/>
      <c r="G1442" s="40">
        <v>1000000</v>
      </c>
    </row>
    <row r="1443" spans="1:7" ht="15.75">
      <c r="A1443" s="251">
        <v>659</v>
      </c>
      <c r="B1443" s="192" t="s">
        <v>25344</v>
      </c>
      <c r="D1443" s="250"/>
      <c r="E1443" s="205" t="s">
        <v>16505</v>
      </c>
      <c r="F1443" s="40"/>
      <c r="G1443" s="40">
        <v>1000000</v>
      </c>
    </row>
    <row r="1444" spans="1:7" ht="15.75">
      <c r="A1444" s="251">
        <v>660</v>
      </c>
      <c r="B1444" s="192" t="s">
        <v>25345</v>
      </c>
      <c r="D1444" s="250"/>
      <c r="E1444" s="205" t="s">
        <v>16506</v>
      </c>
      <c r="F1444" s="40"/>
      <c r="G1444" s="40">
        <v>1000000</v>
      </c>
    </row>
    <row r="1445" spans="1:7" ht="15.75">
      <c r="A1445" s="251">
        <v>661</v>
      </c>
      <c r="B1445" s="192" t="s">
        <v>25346</v>
      </c>
      <c r="D1445" s="250"/>
      <c r="E1445" s="205" t="s">
        <v>16507</v>
      </c>
      <c r="F1445" s="40"/>
      <c r="G1445" s="40">
        <v>1000000</v>
      </c>
    </row>
    <row r="1446" spans="1:7" ht="15.75">
      <c r="A1446" s="251">
        <v>662</v>
      </c>
      <c r="B1446" s="192" t="s">
        <v>25347</v>
      </c>
      <c r="D1446" s="250"/>
      <c r="E1446" s="205" t="s">
        <v>16508</v>
      </c>
      <c r="F1446" s="40"/>
      <c r="G1446" s="40">
        <v>3000000</v>
      </c>
    </row>
    <row r="1447" spans="1:7" ht="15.75">
      <c r="A1447" s="251">
        <v>663</v>
      </c>
      <c r="B1447" s="192" t="s">
        <v>25348</v>
      </c>
      <c r="D1447" s="250"/>
      <c r="E1447" s="205" t="s">
        <v>16509</v>
      </c>
      <c r="F1447" s="40"/>
      <c r="G1447" s="40">
        <v>2000000</v>
      </c>
    </row>
    <row r="1448" spans="1:7" ht="15.75">
      <c r="A1448" s="251">
        <v>664</v>
      </c>
      <c r="B1448" s="192" t="s">
        <v>25349</v>
      </c>
      <c r="D1448" s="250"/>
      <c r="E1448" s="205" t="s">
        <v>16510</v>
      </c>
      <c r="F1448" s="40"/>
      <c r="G1448" s="40">
        <v>1000000</v>
      </c>
    </row>
    <row r="1449" spans="1:7" ht="15.75">
      <c r="A1449" s="251">
        <v>665</v>
      </c>
      <c r="B1449" s="192" t="s">
        <v>25350</v>
      </c>
      <c r="D1449" s="250"/>
      <c r="E1449" s="205" t="s">
        <v>16511</v>
      </c>
      <c r="F1449" s="40"/>
      <c r="G1449" s="40">
        <v>1000000</v>
      </c>
    </row>
    <row r="1450" spans="1:7" ht="15.75">
      <c r="A1450" s="251">
        <v>666</v>
      </c>
      <c r="B1450" s="192" t="s">
        <v>25351</v>
      </c>
      <c r="D1450" s="250"/>
      <c r="E1450" s="205" t="s">
        <v>16512</v>
      </c>
      <c r="F1450" s="40"/>
      <c r="G1450" s="40">
        <v>2000000</v>
      </c>
    </row>
    <row r="1451" spans="1:7" ht="15.75">
      <c r="A1451" s="251">
        <v>667</v>
      </c>
      <c r="B1451" s="192" t="s">
        <v>25352</v>
      </c>
      <c r="D1451" s="250"/>
      <c r="E1451" s="205" t="s">
        <v>16513</v>
      </c>
      <c r="F1451" s="40"/>
      <c r="G1451" s="40">
        <v>1000000</v>
      </c>
    </row>
    <row r="1452" spans="1:7" ht="15.75">
      <c r="A1452" s="251">
        <v>668</v>
      </c>
      <c r="B1452" s="192" t="s">
        <v>25353</v>
      </c>
      <c r="D1452" s="250"/>
      <c r="E1452" s="205" t="s">
        <v>16514</v>
      </c>
      <c r="F1452" s="40"/>
      <c r="G1452" s="40">
        <v>1000000</v>
      </c>
    </row>
    <row r="1453" spans="1:7" ht="15.75">
      <c r="A1453" s="251">
        <v>669</v>
      </c>
      <c r="B1453" s="192" t="s">
        <v>25354</v>
      </c>
      <c r="D1453" s="250"/>
      <c r="E1453" s="205" t="s">
        <v>16515</v>
      </c>
      <c r="F1453" s="40"/>
      <c r="G1453" s="40">
        <v>1000000</v>
      </c>
    </row>
    <row r="1454" spans="1:7" ht="15.75">
      <c r="A1454" s="251">
        <v>670</v>
      </c>
      <c r="B1454" s="192" t="s">
        <v>25355</v>
      </c>
      <c r="D1454" s="250"/>
      <c r="E1454" s="205" t="s">
        <v>16516</v>
      </c>
      <c r="F1454" s="40"/>
      <c r="G1454" s="40">
        <v>1000000</v>
      </c>
    </row>
    <row r="1455" spans="1:7" ht="15.75">
      <c r="A1455" s="251">
        <v>671</v>
      </c>
      <c r="B1455" s="192" t="s">
        <v>25356</v>
      </c>
      <c r="D1455" s="250"/>
      <c r="E1455" s="205" t="s">
        <v>16517</v>
      </c>
      <c r="F1455" s="40"/>
      <c r="G1455" s="40">
        <v>1000000</v>
      </c>
    </row>
    <row r="1456" spans="1:7" ht="15.75">
      <c r="A1456" s="251">
        <v>672</v>
      </c>
      <c r="B1456" s="192" t="s">
        <v>25357</v>
      </c>
      <c r="D1456" s="250"/>
      <c r="E1456" s="205" t="s">
        <v>16518</v>
      </c>
      <c r="F1456" s="40"/>
      <c r="G1456" s="40">
        <v>1000000</v>
      </c>
    </row>
    <row r="1457" spans="1:7" ht="15.75">
      <c r="A1457" s="251">
        <v>673</v>
      </c>
      <c r="B1457" s="192" t="s">
        <v>25358</v>
      </c>
      <c r="D1457" s="250"/>
      <c r="E1457" s="205" t="s">
        <v>16519</v>
      </c>
      <c r="F1457" s="40"/>
      <c r="G1457" s="40">
        <v>1000000</v>
      </c>
    </row>
    <row r="1458" spans="1:7" ht="15.75">
      <c r="A1458" s="251">
        <v>674</v>
      </c>
      <c r="B1458" s="192" t="s">
        <v>25359</v>
      </c>
      <c r="D1458" s="250"/>
      <c r="E1458" s="205" t="s">
        <v>16520</v>
      </c>
      <c r="F1458" s="40"/>
      <c r="G1458" s="40">
        <v>1000000</v>
      </c>
    </row>
    <row r="1459" spans="1:7" ht="15.75">
      <c r="A1459" s="251">
        <v>675</v>
      </c>
      <c r="B1459" s="192" t="s">
        <v>25360</v>
      </c>
      <c r="D1459" s="250"/>
      <c r="E1459" s="205" t="s">
        <v>16521</v>
      </c>
      <c r="F1459" s="40"/>
      <c r="G1459" s="40">
        <v>1000000</v>
      </c>
    </row>
    <row r="1460" spans="1:7" ht="15.75">
      <c r="A1460" s="251">
        <v>676</v>
      </c>
      <c r="B1460" s="192" t="s">
        <v>25361</v>
      </c>
      <c r="D1460" s="250"/>
      <c r="E1460" s="205" t="s">
        <v>16522</v>
      </c>
      <c r="F1460" s="40"/>
      <c r="G1460" s="40">
        <v>1000000</v>
      </c>
    </row>
    <row r="1461" spans="1:7" ht="15.75">
      <c r="A1461" s="251">
        <v>677</v>
      </c>
      <c r="B1461" s="192" t="s">
        <v>25362</v>
      </c>
      <c r="D1461" s="250"/>
      <c r="E1461" s="205" t="s">
        <v>16523</v>
      </c>
      <c r="F1461" s="40"/>
      <c r="G1461" s="40">
        <v>1000000</v>
      </c>
    </row>
    <row r="1462" spans="1:7" ht="15.75">
      <c r="A1462" s="251">
        <v>678</v>
      </c>
      <c r="B1462" s="192" t="s">
        <v>25363</v>
      </c>
      <c r="D1462" s="250"/>
      <c r="E1462" s="205" t="s">
        <v>16524</v>
      </c>
      <c r="F1462" s="40"/>
      <c r="G1462" s="40">
        <v>1000000</v>
      </c>
    </row>
    <row r="1463" spans="1:7" ht="15.75">
      <c r="A1463" s="251">
        <v>679</v>
      </c>
      <c r="B1463" s="192" t="s">
        <v>25364</v>
      </c>
      <c r="D1463" s="250"/>
      <c r="E1463" s="205" t="s">
        <v>16525</v>
      </c>
      <c r="F1463" s="40"/>
      <c r="G1463" s="40">
        <v>1000000</v>
      </c>
    </row>
    <row r="1464" spans="1:7" ht="15.75">
      <c r="A1464" s="251">
        <v>680</v>
      </c>
      <c r="B1464" s="192" t="s">
        <v>25365</v>
      </c>
      <c r="D1464" s="250"/>
      <c r="E1464" s="205" t="s">
        <v>16526</v>
      </c>
      <c r="F1464" s="40"/>
      <c r="G1464" s="40">
        <v>1000000</v>
      </c>
    </row>
    <row r="1465" spans="1:7" ht="15.75">
      <c r="A1465" s="251">
        <v>681</v>
      </c>
      <c r="B1465" s="192" t="s">
        <v>25366</v>
      </c>
      <c r="D1465" s="250"/>
      <c r="E1465" s="205" t="s">
        <v>16527</v>
      </c>
      <c r="F1465" s="40"/>
      <c r="G1465" s="40">
        <v>1000000</v>
      </c>
    </row>
    <row r="1466" spans="1:7" ht="15.75">
      <c r="A1466" s="251">
        <v>682</v>
      </c>
      <c r="B1466" s="192" t="s">
        <v>25367</v>
      </c>
      <c r="D1466" s="250"/>
      <c r="E1466" s="205" t="s">
        <v>16528</v>
      </c>
      <c r="F1466" s="40"/>
      <c r="G1466" s="40">
        <v>1000000</v>
      </c>
    </row>
    <row r="1467" spans="1:7" ht="15.75">
      <c r="A1467" s="251">
        <v>683</v>
      </c>
      <c r="B1467" s="192" t="s">
        <v>25368</v>
      </c>
      <c r="D1467" s="250"/>
      <c r="E1467" s="205" t="s">
        <v>16529</v>
      </c>
      <c r="F1467" s="40"/>
      <c r="G1467" s="40">
        <v>1000000</v>
      </c>
    </row>
    <row r="1468" spans="1:7" ht="15.75">
      <c r="A1468" s="251">
        <v>684</v>
      </c>
      <c r="B1468" s="192" t="s">
        <v>25369</v>
      </c>
      <c r="D1468" s="250"/>
      <c r="E1468" s="205" t="s">
        <v>16530</v>
      </c>
      <c r="F1468" s="40"/>
      <c r="G1468" s="40">
        <v>1000000</v>
      </c>
    </row>
    <row r="1469" spans="1:7" ht="15.75">
      <c r="A1469" s="251">
        <v>685</v>
      </c>
      <c r="B1469" s="192" t="s">
        <v>25370</v>
      </c>
      <c r="D1469" s="250"/>
      <c r="E1469" s="205" t="s">
        <v>16531</v>
      </c>
      <c r="F1469" s="40"/>
      <c r="G1469" s="40">
        <v>1000000</v>
      </c>
    </row>
    <row r="1470" spans="1:7" ht="15.75">
      <c r="A1470" s="251">
        <v>686</v>
      </c>
      <c r="B1470" s="192" t="s">
        <v>25371</v>
      </c>
      <c r="D1470" s="250"/>
      <c r="E1470" s="205" t="s">
        <v>16532</v>
      </c>
      <c r="F1470" s="40"/>
      <c r="G1470" s="40">
        <v>1000000</v>
      </c>
    </row>
    <row r="1471" spans="1:7" ht="15.75">
      <c r="A1471" s="251">
        <v>687</v>
      </c>
      <c r="B1471" s="192" t="s">
        <v>25372</v>
      </c>
      <c r="D1471" s="250"/>
      <c r="E1471" s="205" t="s">
        <v>16533</v>
      </c>
      <c r="F1471" s="40"/>
      <c r="G1471" s="40">
        <v>1000000</v>
      </c>
    </row>
    <row r="1472" spans="1:7" ht="15.75">
      <c r="A1472" s="251">
        <v>688</v>
      </c>
      <c r="B1472" s="192" t="s">
        <v>25373</v>
      </c>
      <c r="D1472" s="250"/>
      <c r="E1472" s="205" t="s">
        <v>16534</v>
      </c>
      <c r="F1472" s="40"/>
      <c r="G1472" s="40">
        <v>1000000</v>
      </c>
    </row>
    <row r="1473" spans="1:7" ht="15.75">
      <c r="A1473" s="251">
        <v>689</v>
      </c>
      <c r="B1473" s="192" t="s">
        <v>25374</v>
      </c>
      <c r="D1473" s="250"/>
      <c r="E1473" s="205" t="s">
        <v>16535</v>
      </c>
      <c r="F1473" s="40"/>
      <c r="G1473" s="40">
        <v>1000000</v>
      </c>
    </row>
    <row r="1474" spans="1:7" ht="15.75">
      <c r="A1474" s="251">
        <v>690</v>
      </c>
      <c r="B1474" s="192" t="s">
        <v>25375</v>
      </c>
      <c r="D1474" s="250"/>
      <c r="E1474" s="205" t="s">
        <v>16536</v>
      </c>
      <c r="F1474" s="40"/>
      <c r="G1474" s="40">
        <v>1000000</v>
      </c>
    </row>
    <row r="1475" spans="1:7" ht="15.75">
      <c r="A1475" s="251">
        <v>691</v>
      </c>
      <c r="B1475" s="192" t="s">
        <v>25376</v>
      </c>
      <c r="D1475" s="250"/>
      <c r="E1475" s="205" t="s">
        <v>16537</v>
      </c>
      <c r="F1475" s="40"/>
      <c r="G1475" s="40">
        <v>1000000</v>
      </c>
    </row>
    <row r="1476" spans="1:7" ht="15.75">
      <c r="A1476" s="251">
        <v>692</v>
      </c>
      <c r="B1476" s="192" t="s">
        <v>25377</v>
      </c>
      <c r="D1476" s="250"/>
      <c r="E1476" s="205" t="s">
        <v>16538</v>
      </c>
      <c r="F1476" s="40"/>
      <c r="G1476" s="40">
        <v>1000000</v>
      </c>
    </row>
    <row r="1477" spans="1:7" ht="15.75">
      <c r="A1477" s="251">
        <v>693</v>
      </c>
      <c r="B1477" s="192" t="s">
        <v>25378</v>
      </c>
      <c r="D1477" s="250"/>
      <c r="E1477" s="205" t="s">
        <v>16539</v>
      </c>
      <c r="F1477" s="40"/>
      <c r="G1477" s="40">
        <v>1000000</v>
      </c>
    </row>
    <row r="1478" spans="1:7" ht="15.75">
      <c r="A1478" s="251">
        <v>694</v>
      </c>
      <c r="B1478" s="192" t="s">
        <v>25379</v>
      </c>
      <c r="D1478" s="250"/>
      <c r="E1478" s="205" t="s">
        <v>16540</v>
      </c>
      <c r="F1478" s="40"/>
      <c r="G1478" s="40">
        <v>1000000</v>
      </c>
    </row>
    <row r="1479" spans="1:7" ht="15.75">
      <c r="A1479" s="251">
        <v>695</v>
      </c>
      <c r="B1479" s="192" t="s">
        <v>25380</v>
      </c>
      <c r="D1479" s="250"/>
      <c r="E1479" s="205" t="s">
        <v>16541</v>
      </c>
      <c r="F1479" s="40"/>
      <c r="G1479" s="40">
        <v>1000000</v>
      </c>
    </row>
    <row r="1480" spans="1:7" ht="31.5">
      <c r="A1480" s="251">
        <v>696</v>
      </c>
      <c r="B1480" s="192" t="s">
        <v>25381</v>
      </c>
      <c r="D1480" s="250"/>
      <c r="E1480" s="149" t="s">
        <v>16542</v>
      </c>
      <c r="F1480" s="40"/>
      <c r="G1480" s="40">
        <v>1000000</v>
      </c>
    </row>
    <row r="1481" spans="1:7" ht="15.75">
      <c r="A1481" s="251">
        <v>697</v>
      </c>
      <c r="B1481" s="192" t="s">
        <v>25382</v>
      </c>
      <c r="D1481" s="250"/>
      <c r="E1481" s="205" t="s">
        <v>16543</v>
      </c>
      <c r="F1481" s="40"/>
      <c r="G1481" s="40">
        <v>1000000</v>
      </c>
    </row>
    <row r="1482" spans="1:7" ht="15.75">
      <c r="A1482" s="251">
        <v>698</v>
      </c>
      <c r="B1482" s="192" t="s">
        <v>25383</v>
      </c>
      <c r="D1482" s="250"/>
      <c r="E1482" s="205" t="s">
        <v>16544</v>
      </c>
      <c r="F1482" s="40"/>
      <c r="G1482" s="40">
        <v>1000000</v>
      </c>
    </row>
    <row r="1483" spans="1:7" ht="15.75">
      <c r="A1483" s="251">
        <v>699</v>
      </c>
      <c r="B1483" s="192" t="s">
        <v>25384</v>
      </c>
      <c r="D1483" s="250"/>
      <c r="E1483" s="205" t="s">
        <v>16545</v>
      </c>
      <c r="F1483" s="40"/>
      <c r="G1483" s="40">
        <v>1000000</v>
      </c>
    </row>
    <row r="1484" spans="1:7" ht="15.75">
      <c r="A1484" s="251">
        <v>700</v>
      </c>
      <c r="B1484" s="192" t="s">
        <v>25385</v>
      </c>
      <c r="D1484" s="250"/>
      <c r="E1484" s="205" t="s">
        <v>16546</v>
      </c>
      <c r="F1484" s="40"/>
      <c r="G1484" s="40">
        <v>1000000</v>
      </c>
    </row>
    <row r="1485" spans="1:7" ht="15.75">
      <c r="A1485" s="251">
        <v>701</v>
      </c>
      <c r="B1485" s="192" t="s">
        <v>25386</v>
      </c>
      <c r="D1485" s="250"/>
      <c r="E1485" s="205" t="s">
        <v>16547</v>
      </c>
      <c r="F1485" s="40"/>
      <c r="G1485" s="40">
        <v>1000000</v>
      </c>
    </row>
    <row r="1486" spans="1:7" ht="15.75">
      <c r="A1486" s="251">
        <v>702</v>
      </c>
      <c r="B1486" s="192" t="s">
        <v>25387</v>
      </c>
      <c r="D1486" s="250"/>
      <c r="E1486" s="205" t="s">
        <v>16548</v>
      </c>
      <c r="F1486" s="40"/>
      <c r="G1486" s="40">
        <v>1000000</v>
      </c>
    </row>
    <row r="1487" spans="1:7" ht="15.75">
      <c r="A1487" s="251">
        <v>703</v>
      </c>
      <c r="B1487" s="192" t="s">
        <v>25388</v>
      </c>
      <c r="D1487" s="250"/>
      <c r="E1487" s="205" t="s">
        <v>16549</v>
      </c>
      <c r="F1487" s="40"/>
      <c r="G1487" s="40">
        <v>1000000</v>
      </c>
    </row>
    <row r="1488" spans="1:7" ht="15.75">
      <c r="A1488" s="251">
        <v>704</v>
      </c>
      <c r="B1488" s="192" t="s">
        <v>25389</v>
      </c>
      <c r="D1488" s="250"/>
      <c r="E1488" s="205" t="s">
        <v>16550</v>
      </c>
      <c r="F1488" s="40"/>
      <c r="G1488" s="40">
        <v>1000000</v>
      </c>
    </row>
    <row r="1489" spans="1:7" ht="15.75">
      <c r="A1489" s="251">
        <v>705</v>
      </c>
      <c r="B1489" s="192" t="s">
        <v>25390</v>
      </c>
      <c r="D1489" s="250"/>
      <c r="E1489" s="205" t="s">
        <v>16551</v>
      </c>
      <c r="F1489" s="40"/>
      <c r="G1489" s="40">
        <v>1000000</v>
      </c>
    </row>
    <row r="1490" spans="1:7" ht="15.75">
      <c r="A1490" s="251">
        <v>706</v>
      </c>
      <c r="B1490" s="192" t="s">
        <v>25391</v>
      </c>
      <c r="D1490" s="250"/>
      <c r="E1490" s="205" t="s">
        <v>16552</v>
      </c>
      <c r="F1490" s="40"/>
      <c r="G1490" s="40">
        <v>1000000</v>
      </c>
    </row>
    <row r="1491" spans="1:7" ht="31.5">
      <c r="A1491" s="251">
        <v>707</v>
      </c>
      <c r="B1491" s="192" t="s">
        <v>25392</v>
      </c>
      <c r="D1491" s="250"/>
      <c r="E1491" s="149" t="s">
        <v>16553</v>
      </c>
      <c r="F1491" s="40"/>
      <c r="G1491" s="40">
        <v>1000000</v>
      </c>
    </row>
    <row r="1492" spans="1:7" ht="31.5">
      <c r="A1492" s="251">
        <v>708</v>
      </c>
      <c r="B1492" s="192" t="s">
        <v>25393</v>
      </c>
      <c r="D1492" s="250"/>
      <c r="E1492" s="149" t="s">
        <v>16554</v>
      </c>
      <c r="F1492" s="40"/>
      <c r="G1492" s="40">
        <v>1000000</v>
      </c>
    </row>
    <row r="1493" spans="1:7" ht="15.75">
      <c r="A1493" s="251">
        <v>709</v>
      </c>
      <c r="B1493" s="192" t="s">
        <v>25394</v>
      </c>
      <c r="D1493" s="250"/>
      <c r="E1493" s="205" t="s">
        <v>16555</v>
      </c>
      <c r="F1493" s="40"/>
      <c r="G1493" s="40">
        <v>1000000</v>
      </c>
    </row>
    <row r="1494" spans="1:7" ht="31.5">
      <c r="A1494" s="251">
        <v>710</v>
      </c>
      <c r="B1494" s="192" t="s">
        <v>25395</v>
      </c>
      <c r="D1494" s="250"/>
      <c r="E1494" s="149" t="s">
        <v>16556</v>
      </c>
      <c r="F1494" s="40"/>
      <c r="G1494" s="40">
        <v>1000000</v>
      </c>
    </row>
    <row r="1495" spans="1:7" ht="31.5">
      <c r="A1495" s="251">
        <v>711</v>
      </c>
      <c r="B1495" s="192" t="s">
        <v>25396</v>
      </c>
      <c r="D1495" s="250"/>
      <c r="E1495" s="149" t="s">
        <v>16557</v>
      </c>
      <c r="F1495" s="40"/>
      <c r="G1495" s="40">
        <v>1000000</v>
      </c>
    </row>
    <row r="1496" spans="1:7" ht="15.75">
      <c r="A1496" s="251">
        <v>712</v>
      </c>
      <c r="B1496" s="192" t="s">
        <v>25397</v>
      </c>
      <c r="D1496" s="250"/>
      <c r="E1496" s="205" t="s">
        <v>16558</v>
      </c>
      <c r="F1496" s="40"/>
      <c r="G1496" s="40">
        <v>1000000</v>
      </c>
    </row>
    <row r="1497" spans="1:7" ht="31.5">
      <c r="A1497" s="251">
        <v>713</v>
      </c>
      <c r="B1497" s="192" t="s">
        <v>25398</v>
      </c>
      <c r="D1497" s="250"/>
      <c r="E1497" s="149" t="s">
        <v>16559</v>
      </c>
      <c r="F1497" s="40"/>
      <c r="G1497" s="40">
        <v>1000000</v>
      </c>
    </row>
    <row r="1498" spans="1:7" ht="31.5">
      <c r="A1498" s="251">
        <v>714</v>
      </c>
      <c r="B1498" s="192" t="s">
        <v>25399</v>
      </c>
      <c r="D1498" s="250"/>
      <c r="E1498" s="149" t="s">
        <v>16560</v>
      </c>
      <c r="F1498" s="40"/>
      <c r="G1498" s="40">
        <v>1000000</v>
      </c>
    </row>
    <row r="1499" spans="1:7" ht="31.5">
      <c r="A1499" s="251">
        <v>715</v>
      </c>
      <c r="B1499" s="192" t="s">
        <v>25400</v>
      </c>
      <c r="D1499" s="250"/>
      <c r="E1499" s="149" t="s">
        <v>16561</v>
      </c>
      <c r="F1499" s="40"/>
      <c r="G1499" s="40">
        <v>1000000</v>
      </c>
    </row>
    <row r="1500" spans="1:7" ht="15.75">
      <c r="A1500" s="251">
        <v>716</v>
      </c>
      <c r="B1500" s="192" t="s">
        <v>25401</v>
      </c>
      <c r="D1500" s="250"/>
      <c r="E1500" s="205" t="s">
        <v>16562</v>
      </c>
      <c r="F1500" s="40"/>
      <c r="G1500" s="40">
        <v>1000000</v>
      </c>
    </row>
    <row r="1501" spans="1:7" ht="15.75">
      <c r="A1501" s="251">
        <v>717</v>
      </c>
      <c r="B1501" s="192" t="s">
        <v>25402</v>
      </c>
      <c r="D1501" s="250"/>
      <c r="E1501" s="205" t="s">
        <v>16563</v>
      </c>
      <c r="F1501" s="40"/>
      <c r="G1501" s="40">
        <v>1000000</v>
      </c>
    </row>
    <row r="1502" spans="1:7" ht="15.75">
      <c r="A1502" s="251">
        <v>718</v>
      </c>
      <c r="B1502" s="192" t="s">
        <v>25403</v>
      </c>
      <c r="D1502" s="250"/>
      <c r="E1502" s="205" t="s">
        <v>16564</v>
      </c>
      <c r="F1502" s="40"/>
      <c r="G1502" s="40">
        <v>1000000</v>
      </c>
    </row>
    <row r="1503" spans="1:7" ht="15.75">
      <c r="A1503" s="251">
        <v>719</v>
      </c>
      <c r="B1503" s="192" t="s">
        <v>25404</v>
      </c>
      <c r="D1503" s="250"/>
      <c r="E1503" s="205" t="s">
        <v>16565</v>
      </c>
      <c r="F1503" s="40"/>
      <c r="G1503" s="40">
        <v>1000000</v>
      </c>
    </row>
    <row r="1504" spans="1:7" ht="15.75">
      <c r="A1504" s="251">
        <v>720</v>
      </c>
      <c r="B1504" s="192" t="s">
        <v>25405</v>
      </c>
      <c r="D1504" s="250"/>
      <c r="E1504" s="205" t="s">
        <v>16566</v>
      </c>
      <c r="F1504" s="40"/>
      <c r="G1504" s="40">
        <v>1000000</v>
      </c>
    </row>
    <row r="1505" spans="1:7" ht="15.75">
      <c r="A1505" s="251">
        <v>721</v>
      </c>
      <c r="B1505" s="192" t="s">
        <v>25406</v>
      </c>
      <c r="D1505" s="250"/>
      <c r="E1505" s="205" t="s">
        <v>16567</v>
      </c>
      <c r="F1505" s="40"/>
      <c r="G1505" s="40">
        <v>1000000</v>
      </c>
    </row>
    <row r="1506" spans="1:7" ht="15.75">
      <c r="A1506" s="251">
        <v>722</v>
      </c>
      <c r="B1506" s="192" t="s">
        <v>25407</v>
      </c>
      <c r="D1506" s="250"/>
      <c r="E1506" s="205" t="s">
        <v>16568</v>
      </c>
      <c r="F1506" s="40"/>
      <c r="G1506" s="40">
        <v>1000000</v>
      </c>
    </row>
    <row r="1507" spans="1:7" ht="31.5">
      <c r="A1507" s="251">
        <v>723</v>
      </c>
      <c r="B1507" s="192" t="s">
        <v>25408</v>
      </c>
      <c r="D1507" s="250"/>
      <c r="E1507" s="149" t="s">
        <v>16569</v>
      </c>
      <c r="F1507" s="40"/>
      <c r="G1507" s="40">
        <v>3000000</v>
      </c>
    </row>
    <row r="1508" spans="1:7" ht="31.5">
      <c r="A1508" s="251">
        <v>724</v>
      </c>
      <c r="B1508" s="192" t="s">
        <v>25409</v>
      </c>
      <c r="D1508" s="250"/>
      <c r="E1508" s="149" t="s">
        <v>16570</v>
      </c>
      <c r="F1508" s="40"/>
      <c r="G1508" s="40">
        <v>3000000</v>
      </c>
    </row>
    <row r="1509" spans="1:7" ht="47.25">
      <c r="A1509" s="251">
        <v>725</v>
      </c>
      <c r="B1509" s="192" t="s">
        <v>25410</v>
      </c>
      <c r="D1509" s="250"/>
      <c r="E1509" s="149" t="s">
        <v>16571</v>
      </c>
      <c r="F1509" s="40"/>
      <c r="G1509" s="40">
        <v>3000000</v>
      </c>
    </row>
    <row r="1510" spans="1:7" ht="31.5">
      <c r="A1510" s="251">
        <v>726</v>
      </c>
      <c r="B1510" s="192" t="s">
        <v>25411</v>
      </c>
      <c r="D1510" s="250"/>
      <c r="E1510" s="149" t="s">
        <v>16572</v>
      </c>
      <c r="F1510" s="40"/>
      <c r="G1510" s="40">
        <v>3000000</v>
      </c>
    </row>
    <row r="1511" spans="1:7" ht="47.25">
      <c r="A1511" s="251">
        <v>727</v>
      </c>
      <c r="B1511" s="192" t="s">
        <v>25412</v>
      </c>
      <c r="D1511" s="250"/>
      <c r="E1511" s="149" t="s">
        <v>16573</v>
      </c>
      <c r="F1511" s="40"/>
      <c r="G1511" s="40">
        <v>3000000</v>
      </c>
    </row>
    <row r="1512" spans="1:7" ht="47.25">
      <c r="A1512" s="251">
        <v>728</v>
      </c>
      <c r="B1512" s="192" t="s">
        <v>25413</v>
      </c>
      <c r="D1512" s="250"/>
      <c r="E1512" s="149" t="s">
        <v>16574</v>
      </c>
      <c r="F1512" s="40"/>
      <c r="G1512" s="40">
        <v>3000000</v>
      </c>
    </row>
    <row r="1513" spans="1:7" ht="31.5">
      <c r="A1513" s="251">
        <v>729</v>
      </c>
      <c r="B1513" s="192" t="s">
        <v>25414</v>
      </c>
      <c r="D1513" s="250"/>
      <c r="E1513" s="149" t="s">
        <v>16575</v>
      </c>
      <c r="F1513" s="40"/>
      <c r="G1513" s="40">
        <v>3000000</v>
      </c>
    </row>
    <row r="1514" spans="1:7" ht="31.5">
      <c r="A1514" s="251">
        <v>730</v>
      </c>
      <c r="B1514" s="192" t="s">
        <v>25415</v>
      </c>
      <c r="D1514" s="250"/>
      <c r="E1514" s="149" t="s">
        <v>16576</v>
      </c>
      <c r="F1514" s="40"/>
      <c r="G1514" s="40">
        <v>3000000</v>
      </c>
    </row>
    <row r="1515" spans="1:7" ht="31.5">
      <c r="A1515" s="251">
        <v>731</v>
      </c>
      <c r="B1515" s="192" t="s">
        <v>25416</v>
      </c>
      <c r="D1515" s="250"/>
      <c r="E1515" s="149" t="s">
        <v>16577</v>
      </c>
      <c r="F1515" s="40"/>
      <c r="G1515" s="40">
        <v>5000000</v>
      </c>
    </row>
    <row r="1516" spans="1:7" ht="31.5">
      <c r="A1516" s="251">
        <v>732</v>
      </c>
      <c r="B1516" s="192" t="s">
        <v>25417</v>
      </c>
      <c r="D1516" s="250"/>
      <c r="E1516" s="149" t="s">
        <v>16578</v>
      </c>
      <c r="F1516" s="40"/>
      <c r="G1516" s="40">
        <v>1500000</v>
      </c>
    </row>
    <row r="1517" spans="1:7" ht="31.5">
      <c r="A1517" s="251">
        <v>733</v>
      </c>
      <c r="B1517" s="192" t="s">
        <v>25418</v>
      </c>
      <c r="D1517" s="250"/>
      <c r="E1517" s="149" t="s">
        <v>16579</v>
      </c>
      <c r="F1517" s="40"/>
      <c r="G1517" s="40">
        <v>1000000</v>
      </c>
    </row>
    <row r="1518" spans="1:7" ht="31.5">
      <c r="A1518" s="251">
        <v>734</v>
      </c>
      <c r="B1518" s="192" t="s">
        <v>25419</v>
      </c>
      <c r="D1518" s="250"/>
      <c r="E1518" s="149" t="s">
        <v>16580</v>
      </c>
      <c r="F1518" s="40"/>
      <c r="G1518" s="40">
        <v>1500000</v>
      </c>
    </row>
    <row r="1519" spans="1:7" ht="31.5">
      <c r="A1519" s="251">
        <v>735</v>
      </c>
      <c r="B1519" s="192" t="s">
        <v>25420</v>
      </c>
      <c r="D1519" s="250"/>
      <c r="E1519" s="149" t="s">
        <v>16581</v>
      </c>
      <c r="F1519" s="40"/>
      <c r="G1519" s="40">
        <v>1000000</v>
      </c>
    </row>
    <row r="1520" spans="1:7" ht="31.5">
      <c r="A1520" s="251">
        <v>736</v>
      </c>
      <c r="B1520" s="192" t="s">
        <v>25421</v>
      </c>
      <c r="D1520" s="250"/>
      <c r="E1520" s="149" t="s">
        <v>16582</v>
      </c>
      <c r="F1520" s="40"/>
      <c r="G1520" s="40">
        <v>1000000</v>
      </c>
    </row>
    <row r="1521" spans="1:7" ht="31.5">
      <c r="A1521" s="251">
        <v>737</v>
      </c>
      <c r="B1521" s="192" t="s">
        <v>25422</v>
      </c>
      <c r="D1521" s="250"/>
      <c r="E1521" s="149" t="s">
        <v>16583</v>
      </c>
      <c r="F1521" s="40"/>
      <c r="G1521" s="40">
        <v>2000000</v>
      </c>
    </row>
    <row r="1522" spans="1:7" ht="31.5">
      <c r="A1522" s="251">
        <v>738</v>
      </c>
      <c r="B1522" s="192" t="s">
        <v>25423</v>
      </c>
      <c r="D1522" s="250"/>
      <c r="E1522" s="149" t="s">
        <v>16584</v>
      </c>
      <c r="F1522" s="40"/>
      <c r="G1522" s="40">
        <v>1000000</v>
      </c>
    </row>
    <row r="1523" spans="1:7" ht="31.5">
      <c r="A1523" s="251">
        <v>739</v>
      </c>
      <c r="B1523" s="192" t="s">
        <v>25424</v>
      </c>
      <c r="D1523" s="250"/>
      <c r="E1523" s="149" t="s">
        <v>16585</v>
      </c>
      <c r="F1523" s="40"/>
      <c r="G1523" s="40">
        <v>1500000</v>
      </c>
    </row>
    <row r="1524" spans="1:7" ht="15.75">
      <c r="A1524" s="251">
        <v>740</v>
      </c>
      <c r="B1524" s="192" t="s">
        <v>25425</v>
      </c>
      <c r="D1524" s="250"/>
      <c r="E1524" s="205" t="s">
        <v>16586</v>
      </c>
      <c r="F1524" s="40"/>
      <c r="G1524" s="40">
        <v>5000000</v>
      </c>
    </row>
    <row r="1525" spans="1:7" ht="47.25">
      <c r="A1525" s="251">
        <v>741</v>
      </c>
      <c r="B1525" s="192" t="s">
        <v>25426</v>
      </c>
      <c r="D1525" s="250"/>
      <c r="E1525" s="149" t="s">
        <v>16587</v>
      </c>
      <c r="F1525" s="40"/>
      <c r="G1525" s="40">
        <v>5000000</v>
      </c>
    </row>
    <row r="1526" spans="1:7" ht="31.5">
      <c r="A1526" s="251">
        <v>742</v>
      </c>
      <c r="B1526" s="192" t="s">
        <v>25427</v>
      </c>
      <c r="D1526" s="250"/>
      <c r="E1526" s="149" t="s">
        <v>16588</v>
      </c>
      <c r="F1526" s="40"/>
      <c r="G1526" s="40">
        <v>2000000</v>
      </c>
    </row>
    <row r="1527" spans="1:7" ht="15.75">
      <c r="A1527" s="251">
        <v>743</v>
      </c>
      <c r="B1527" s="192" t="s">
        <v>25428</v>
      </c>
      <c r="D1527" s="250"/>
      <c r="E1527" s="205" t="s">
        <v>16589</v>
      </c>
      <c r="F1527" s="40"/>
      <c r="G1527" s="40">
        <v>1000000</v>
      </c>
    </row>
    <row r="1528" spans="1:7" ht="15.75">
      <c r="A1528" s="251">
        <v>744</v>
      </c>
      <c r="B1528" s="192" t="s">
        <v>25429</v>
      </c>
      <c r="D1528" s="250"/>
      <c r="E1528" s="205" t="s">
        <v>16590</v>
      </c>
      <c r="F1528" s="40"/>
      <c r="G1528" s="40">
        <v>1000000</v>
      </c>
    </row>
    <row r="1529" spans="1:7" ht="15.75">
      <c r="A1529" s="251">
        <v>745</v>
      </c>
      <c r="B1529" s="192" t="s">
        <v>25430</v>
      </c>
      <c r="D1529" s="250"/>
      <c r="E1529" s="205" t="s">
        <v>16591</v>
      </c>
      <c r="F1529" s="40"/>
      <c r="G1529" s="40">
        <v>1000000</v>
      </c>
    </row>
    <row r="1530" spans="1:7" ht="15.75">
      <c r="A1530" s="251">
        <v>746</v>
      </c>
      <c r="B1530" s="192" t="s">
        <v>25431</v>
      </c>
      <c r="D1530" s="250"/>
      <c r="E1530" s="205" t="s">
        <v>16592</v>
      </c>
      <c r="F1530" s="40"/>
      <c r="G1530" s="40">
        <v>1000000</v>
      </c>
    </row>
    <row r="1531" spans="1:7" ht="15.75">
      <c r="A1531" s="251">
        <v>747</v>
      </c>
      <c r="B1531" s="192" t="s">
        <v>25432</v>
      </c>
      <c r="D1531" s="250"/>
      <c r="E1531" s="205" t="s">
        <v>16593</v>
      </c>
      <c r="F1531" s="40"/>
      <c r="G1531" s="40">
        <v>1000000</v>
      </c>
    </row>
    <row r="1532" spans="1:7" ht="15.75">
      <c r="A1532" s="251">
        <v>748</v>
      </c>
      <c r="B1532" s="192" t="s">
        <v>25433</v>
      </c>
      <c r="D1532" s="250"/>
      <c r="E1532" s="205" t="s">
        <v>16594</v>
      </c>
      <c r="F1532" s="40"/>
      <c r="G1532" s="40">
        <v>500000</v>
      </c>
    </row>
    <row r="1533" spans="1:7" ht="15.75">
      <c r="A1533" s="251">
        <v>749</v>
      </c>
      <c r="B1533" s="192" t="s">
        <v>25434</v>
      </c>
      <c r="D1533" s="250"/>
      <c r="E1533" s="205" t="s">
        <v>16595</v>
      </c>
      <c r="F1533" s="40"/>
      <c r="G1533" s="40">
        <v>1000000</v>
      </c>
    </row>
    <row r="1534" spans="1:7" ht="15.75">
      <c r="A1534" s="251">
        <v>750</v>
      </c>
      <c r="B1534" s="192" t="s">
        <v>25435</v>
      </c>
      <c r="D1534" s="250"/>
      <c r="E1534" s="205" t="s">
        <v>16596</v>
      </c>
      <c r="F1534" s="40"/>
      <c r="G1534" s="40">
        <v>1000000</v>
      </c>
    </row>
    <row r="1535" spans="1:7" ht="15.75">
      <c r="A1535" s="251">
        <v>751</v>
      </c>
      <c r="B1535" s="192" t="s">
        <v>25436</v>
      </c>
      <c r="D1535" s="250"/>
      <c r="E1535" s="205" t="s">
        <v>16597</v>
      </c>
      <c r="F1535" s="40"/>
      <c r="G1535" s="40">
        <v>1000000</v>
      </c>
    </row>
    <row r="1536" spans="1:7" ht="15.75">
      <c r="A1536" s="251">
        <v>752</v>
      </c>
      <c r="B1536" s="192" t="s">
        <v>25437</v>
      </c>
      <c r="D1536" s="250"/>
      <c r="E1536" s="205" t="s">
        <v>16598</v>
      </c>
      <c r="F1536" s="40"/>
      <c r="G1536" s="40">
        <v>1000000</v>
      </c>
    </row>
    <row r="1537" spans="1:7" ht="15.75">
      <c r="A1537" s="251">
        <v>753</v>
      </c>
      <c r="B1537" s="192" t="s">
        <v>25438</v>
      </c>
      <c r="D1537" s="250"/>
      <c r="E1537" s="205" t="s">
        <v>16599</v>
      </c>
      <c r="F1537" s="40"/>
      <c r="G1537" s="40">
        <v>1000000</v>
      </c>
    </row>
    <row r="1538" spans="1:7" ht="15.75">
      <c r="A1538" s="251">
        <v>754</v>
      </c>
      <c r="B1538" s="192" t="s">
        <v>25439</v>
      </c>
      <c r="D1538" s="250"/>
      <c r="E1538" s="205" t="s">
        <v>16600</v>
      </c>
      <c r="F1538" s="40"/>
      <c r="G1538" s="40">
        <v>1000000</v>
      </c>
    </row>
    <row r="1539" spans="1:7" ht="15.75">
      <c r="A1539" s="251">
        <v>755</v>
      </c>
      <c r="B1539" s="192" t="s">
        <v>25440</v>
      </c>
      <c r="D1539" s="250"/>
      <c r="E1539" s="205" t="s">
        <v>16601</v>
      </c>
      <c r="F1539" s="40"/>
      <c r="G1539" s="40">
        <v>1000000</v>
      </c>
    </row>
    <row r="1540" spans="1:7" ht="15.75">
      <c r="A1540" s="251">
        <v>756</v>
      </c>
      <c r="B1540" s="192" t="s">
        <v>25441</v>
      </c>
      <c r="D1540" s="250"/>
      <c r="E1540" s="205" t="s">
        <v>16602</v>
      </c>
      <c r="F1540" s="40"/>
      <c r="G1540" s="40">
        <v>1000000</v>
      </c>
    </row>
    <row r="1541" spans="1:7" ht="31.5">
      <c r="A1541" s="251">
        <v>757</v>
      </c>
      <c r="B1541" s="192" t="s">
        <v>25442</v>
      </c>
      <c r="D1541" s="250"/>
      <c r="E1541" s="149" t="s">
        <v>16603</v>
      </c>
      <c r="F1541" s="40"/>
      <c r="G1541" s="40">
        <v>1000000</v>
      </c>
    </row>
    <row r="1542" spans="1:7" ht="31.5">
      <c r="A1542" s="251">
        <v>758</v>
      </c>
      <c r="B1542" s="192" t="s">
        <v>25443</v>
      </c>
      <c r="D1542" s="250"/>
      <c r="E1542" s="149" t="s">
        <v>16604</v>
      </c>
      <c r="F1542" s="40"/>
      <c r="G1542" s="40">
        <v>1000000</v>
      </c>
    </row>
    <row r="1543" spans="1:7" ht="31.5">
      <c r="A1543" s="251">
        <v>759</v>
      </c>
      <c r="B1543" s="192" t="s">
        <v>25444</v>
      </c>
      <c r="D1543" s="250"/>
      <c r="E1543" s="149" t="s">
        <v>16605</v>
      </c>
      <c r="F1543" s="40"/>
      <c r="G1543" s="40">
        <v>1000000</v>
      </c>
    </row>
    <row r="1544" spans="1:7" ht="15.75">
      <c r="A1544" s="251">
        <v>760</v>
      </c>
      <c r="B1544" s="192" t="s">
        <v>25445</v>
      </c>
      <c r="D1544" s="250"/>
      <c r="E1544" s="205" t="s">
        <v>16606</v>
      </c>
      <c r="F1544" s="40"/>
      <c r="G1544" s="40">
        <v>1000000</v>
      </c>
    </row>
    <row r="1545" spans="1:7" ht="15.75">
      <c r="A1545" s="251">
        <v>761</v>
      </c>
      <c r="B1545" s="192" t="s">
        <v>25446</v>
      </c>
      <c r="D1545" s="250"/>
      <c r="E1545" s="205" t="s">
        <v>16607</v>
      </c>
      <c r="F1545" s="40"/>
      <c r="G1545" s="40">
        <v>1000000</v>
      </c>
    </row>
    <row r="1546" spans="1:7" ht="15.75">
      <c r="A1546" s="251">
        <v>762</v>
      </c>
      <c r="B1546" s="192" t="s">
        <v>25447</v>
      </c>
      <c r="D1546" s="250"/>
      <c r="E1546" s="205" t="s">
        <v>16608</v>
      </c>
      <c r="F1546" s="40"/>
      <c r="G1546" s="40">
        <v>1000000</v>
      </c>
    </row>
    <row r="1547" spans="1:7" ht="15.75">
      <c r="A1547" s="251">
        <v>763</v>
      </c>
      <c r="B1547" s="192" t="s">
        <v>25448</v>
      </c>
      <c r="D1547" s="250"/>
      <c r="E1547" s="205" t="s">
        <v>16609</v>
      </c>
      <c r="F1547" s="40"/>
      <c r="G1547" s="40">
        <v>1000000</v>
      </c>
    </row>
    <row r="1548" spans="1:7" ht="15.75">
      <c r="A1548" s="251">
        <v>764</v>
      </c>
      <c r="B1548" s="192" t="s">
        <v>25449</v>
      </c>
      <c r="D1548" s="250"/>
      <c r="E1548" s="205" t="s">
        <v>16610</v>
      </c>
      <c r="F1548" s="40"/>
      <c r="G1548" s="40">
        <v>1000000</v>
      </c>
    </row>
    <row r="1549" spans="1:7" ht="31.5">
      <c r="A1549" s="251">
        <v>765</v>
      </c>
      <c r="B1549" s="192" t="s">
        <v>25450</v>
      </c>
      <c r="D1549" s="250"/>
      <c r="E1549" s="149" t="s">
        <v>16611</v>
      </c>
      <c r="F1549" s="40"/>
      <c r="G1549" s="40">
        <v>1000000</v>
      </c>
    </row>
    <row r="1550" spans="1:7" ht="15.75">
      <c r="A1550" s="251">
        <v>766</v>
      </c>
      <c r="B1550" s="192" t="s">
        <v>25451</v>
      </c>
      <c r="D1550" s="250"/>
      <c r="E1550" s="205" t="s">
        <v>16612</v>
      </c>
      <c r="F1550" s="40"/>
      <c r="G1550" s="40">
        <v>1000000</v>
      </c>
    </row>
    <row r="1551" spans="1:7" ht="15.75">
      <c r="A1551" s="251">
        <v>767</v>
      </c>
      <c r="B1551" s="192" t="s">
        <v>25452</v>
      </c>
      <c r="D1551" s="250"/>
      <c r="E1551" s="205" t="s">
        <v>16613</v>
      </c>
      <c r="F1551" s="40"/>
      <c r="G1551" s="40">
        <v>1000000</v>
      </c>
    </row>
    <row r="1552" spans="1:7" ht="15.75">
      <c r="A1552" s="251">
        <v>768</v>
      </c>
      <c r="B1552" s="192" t="s">
        <v>25453</v>
      </c>
      <c r="D1552" s="250"/>
      <c r="E1552" s="205" t="s">
        <v>16614</v>
      </c>
      <c r="F1552" s="40"/>
      <c r="G1552" s="40">
        <v>1000000</v>
      </c>
    </row>
    <row r="1553" spans="1:7" ht="15.75">
      <c r="A1553" s="251">
        <v>769</v>
      </c>
      <c r="B1553" s="192" t="s">
        <v>25454</v>
      </c>
      <c r="D1553" s="250"/>
      <c r="E1553" s="205" t="s">
        <v>16615</v>
      </c>
      <c r="F1553" s="40"/>
      <c r="G1553" s="40">
        <v>1000000</v>
      </c>
    </row>
    <row r="1554" spans="1:7" ht="15.75">
      <c r="A1554" s="251">
        <v>770</v>
      </c>
      <c r="B1554" s="192" t="s">
        <v>25455</v>
      </c>
      <c r="D1554" s="250"/>
      <c r="E1554" s="205" t="s">
        <v>16616</v>
      </c>
      <c r="F1554" s="40"/>
      <c r="G1554" s="40">
        <v>1000000</v>
      </c>
    </row>
    <row r="1555" spans="1:7" ht="15.75">
      <c r="A1555" s="251">
        <v>771</v>
      </c>
      <c r="B1555" s="192" t="s">
        <v>25456</v>
      </c>
      <c r="D1555" s="250"/>
      <c r="E1555" s="205" t="s">
        <v>16617</v>
      </c>
      <c r="F1555" s="40"/>
      <c r="G1555" s="40">
        <v>1000000</v>
      </c>
    </row>
    <row r="1556" spans="1:7" ht="15.75">
      <c r="A1556" s="251">
        <v>772</v>
      </c>
      <c r="B1556" s="192" t="s">
        <v>25457</v>
      </c>
      <c r="D1556" s="250"/>
      <c r="E1556" s="205" t="s">
        <v>16618</v>
      </c>
      <c r="F1556" s="40"/>
      <c r="G1556" s="40">
        <v>1000000</v>
      </c>
    </row>
    <row r="1557" spans="1:7" ht="31.5">
      <c r="A1557" s="251">
        <v>773</v>
      </c>
      <c r="B1557" s="192" t="s">
        <v>25458</v>
      </c>
      <c r="D1557" s="250"/>
      <c r="E1557" s="149" t="s">
        <v>16619</v>
      </c>
      <c r="F1557" s="40"/>
      <c r="G1557" s="40">
        <v>1000000</v>
      </c>
    </row>
    <row r="1558" spans="1:7" ht="31.5">
      <c r="A1558" s="251">
        <v>774</v>
      </c>
      <c r="B1558" s="192" t="s">
        <v>25459</v>
      </c>
      <c r="D1558" s="250"/>
      <c r="E1558" s="149" t="s">
        <v>16620</v>
      </c>
      <c r="F1558" s="40"/>
      <c r="G1558" s="40">
        <v>1000000</v>
      </c>
    </row>
    <row r="1559" spans="1:7" ht="15.75">
      <c r="A1559" s="251">
        <v>775</v>
      </c>
      <c r="B1559" s="192" t="s">
        <v>25460</v>
      </c>
      <c r="D1559" s="250"/>
      <c r="E1559" s="205" t="s">
        <v>16621</v>
      </c>
      <c r="F1559" s="40"/>
      <c r="G1559" s="40">
        <v>1000000</v>
      </c>
    </row>
    <row r="1560" spans="1:7" ht="15.75">
      <c r="A1560" s="251">
        <v>776</v>
      </c>
      <c r="B1560" s="192" t="s">
        <v>25461</v>
      </c>
      <c r="D1560" s="250"/>
      <c r="E1560" s="205" t="s">
        <v>16622</v>
      </c>
      <c r="F1560" s="40"/>
      <c r="G1560" s="40">
        <v>1000000</v>
      </c>
    </row>
    <row r="1561" spans="1:7" ht="15.75">
      <c r="A1561" s="251">
        <v>777</v>
      </c>
      <c r="B1561" s="192" t="s">
        <v>25462</v>
      </c>
      <c r="D1561" s="250"/>
      <c r="E1561" s="205" t="s">
        <v>16623</v>
      </c>
      <c r="F1561" s="40"/>
      <c r="G1561" s="40">
        <v>1000000</v>
      </c>
    </row>
    <row r="1562" spans="1:7" ht="15.75">
      <c r="A1562" s="251">
        <v>778</v>
      </c>
      <c r="B1562" s="192" t="s">
        <v>25463</v>
      </c>
      <c r="D1562" s="250"/>
      <c r="E1562" s="205" t="s">
        <v>16624</v>
      </c>
      <c r="F1562" s="40"/>
      <c r="G1562" s="40">
        <v>1000000</v>
      </c>
    </row>
    <row r="1563" spans="1:7" ht="15.75">
      <c r="A1563" s="251">
        <v>779</v>
      </c>
      <c r="B1563" s="192" t="s">
        <v>25464</v>
      </c>
      <c r="D1563" s="250"/>
      <c r="E1563" s="205" t="s">
        <v>16625</v>
      </c>
      <c r="F1563" s="40"/>
      <c r="G1563" s="40">
        <v>1000000</v>
      </c>
    </row>
    <row r="1564" spans="1:7" ht="15.75">
      <c r="A1564" s="251">
        <v>780</v>
      </c>
      <c r="B1564" s="192" t="s">
        <v>25465</v>
      </c>
      <c r="D1564" s="250"/>
      <c r="E1564" s="205" t="s">
        <v>16626</v>
      </c>
      <c r="F1564" s="40"/>
      <c r="G1564" s="40">
        <v>1000000</v>
      </c>
    </row>
    <row r="1565" spans="1:7" ht="15.75">
      <c r="A1565" s="251">
        <v>781</v>
      </c>
      <c r="B1565" s="192" t="s">
        <v>25466</v>
      </c>
      <c r="D1565" s="250"/>
      <c r="E1565" s="205" t="s">
        <v>16627</v>
      </c>
      <c r="F1565" s="40"/>
      <c r="G1565" s="40">
        <v>1000000</v>
      </c>
    </row>
    <row r="1566" spans="1:7" ht="15.75">
      <c r="A1566" s="251">
        <v>782</v>
      </c>
      <c r="B1566" s="192" t="s">
        <v>25467</v>
      </c>
      <c r="D1566" s="250"/>
      <c r="E1566" s="205" t="s">
        <v>16628</v>
      </c>
      <c r="F1566" s="40"/>
      <c r="G1566" s="40">
        <v>1000000</v>
      </c>
    </row>
    <row r="1567" spans="1:7" ht="15.75">
      <c r="A1567" s="251">
        <v>783</v>
      </c>
      <c r="B1567" s="192" t="s">
        <v>25468</v>
      </c>
      <c r="D1567" s="250"/>
      <c r="E1567" s="205" t="s">
        <v>16629</v>
      </c>
      <c r="F1567" s="40"/>
      <c r="G1567" s="40">
        <v>1000000</v>
      </c>
    </row>
    <row r="1568" spans="1:7" ht="15.75">
      <c r="A1568" s="251">
        <v>784</v>
      </c>
      <c r="B1568" s="192" t="s">
        <v>25469</v>
      </c>
      <c r="D1568" s="250"/>
      <c r="E1568" s="205" t="s">
        <v>16630</v>
      </c>
      <c r="F1568" s="40"/>
      <c r="G1568" s="40">
        <v>1000000</v>
      </c>
    </row>
    <row r="1569" spans="1:7" ht="15.75">
      <c r="A1569" s="251">
        <v>785</v>
      </c>
      <c r="B1569" s="192" t="s">
        <v>25470</v>
      </c>
      <c r="D1569" s="250"/>
      <c r="E1569" s="205" t="s">
        <v>16631</v>
      </c>
      <c r="F1569" s="40"/>
      <c r="G1569" s="40">
        <v>1000000</v>
      </c>
    </row>
    <row r="1570" spans="1:7" ht="15.75">
      <c r="A1570" s="251">
        <v>786</v>
      </c>
      <c r="B1570" s="192" t="s">
        <v>25471</v>
      </c>
      <c r="D1570" s="250"/>
      <c r="E1570" s="205" t="s">
        <v>16632</v>
      </c>
      <c r="F1570" s="40"/>
      <c r="G1570" s="40">
        <v>1000000</v>
      </c>
    </row>
    <row r="1571" spans="1:7" ht="15.75">
      <c r="A1571" s="251">
        <v>787</v>
      </c>
      <c r="B1571" s="192" t="s">
        <v>25472</v>
      </c>
      <c r="D1571" s="250"/>
      <c r="E1571" s="205" t="s">
        <v>16633</v>
      </c>
      <c r="F1571" s="40"/>
      <c r="G1571" s="40">
        <v>1000000</v>
      </c>
    </row>
    <row r="1572" spans="1:7" ht="15.75">
      <c r="A1572" s="251">
        <v>788</v>
      </c>
      <c r="B1572" s="192" t="s">
        <v>25473</v>
      </c>
      <c r="D1572" s="250"/>
      <c r="E1572" s="205" t="s">
        <v>16634</v>
      </c>
      <c r="F1572" s="40"/>
      <c r="G1572" s="40">
        <v>1000000</v>
      </c>
    </row>
    <row r="1573" spans="1:7" ht="15.75">
      <c r="A1573" s="251">
        <v>789</v>
      </c>
      <c r="B1573" s="192" t="s">
        <v>25474</v>
      </c>
      <c r="D1573" s="250"/>
      <c r="E1573" s="205" t="s">
        <v>16635</v>
      </c>
      <c r="F1573" s="40"/>
      <c r="G1573" s="40">
        <v>1000000</v>
      </c>
    </row>
    <row r="1574" spans="1:7" ht="15.75">
      <c r="A1574" s="251">
        <v>790</v>
      </c>
      <c r="B1574" s="192" t="s">
        <v>25475</v>
      </c>
      <c r="D1574" s="250"/>
      <c r="E1574" s="205" t="s">
        <v>16636</v>
      </c>
      <c r="F1574" s="40"/>
      <c r="G1574" s="40">
        <v>2000000</v>
      </c>
    </row>
    <row r="1575" spans="1:7" ht="15.75">
      <c r="A1575" s="251">
        <v>791</v>
      </c>
      <c r="B1575" s="192" t="s">
        <v>25476</v>
      </c>
      <c r="D1575" s="250"/>
      <c r="E1575" s="205" t="s">
        <v>16637</v>
      </c>
      <c r="F1575" s="40"/>
      <c r="G1575" s="40">
        <v>1000000</v>
      </c>
    </row>
    <row r="1576" spans="1:7" ht="15.75">
      <c r="A1576" s="251">
        <v>792</v>
      </c>
      <c r="B1576" s="192" t="s">
        <v>25477</v>
      </c>
      <c r="D1576" s="250"/>
      <c r="E1576" s="205" t="s">
        <v>16638</v>
      </c>
      <c r="F1576" s="40"/>
      <c r="G1576" s="40">
        <v>1000000</v>
      </c>
    </row>
    <row r="1577" spans="1:7" ht="15.75">
      <c r="A1577" s="251">
        <v>793</v>
      </c>
      <c r="B1577" s="192" t="s">
        <v>25478</v>
      </c>
      <c r="D1577" s="250"/>
      <c r="E1577" s="205" t="s">
        <v>16639</v>
      </c>
      <c r="F1577" s="40"/>
      <c r="G1577" s="40">
        <v>1000000</v>
      </c>
    </row>
    <row r="1578" spans="1:7" ht="15.75">
      <c r="A1578" s="251">
        <v>794</v>
      </c>
      <c r="B1578" s="192" t="s">
        <v>25479</v>
      </c>
      <c r="D1578" s="250"/>
      <c r="E1578" s="205" t="s">
        <v>16640</v>
      </c>
      <c r="F1578" s="40"/>
      <c r="G1578" s="40">
        <v>1000000</v>
      </c>
    </row>
    <row r="1579" spans="1:7" ht="15.75">
      <c r="A1579" s="251">
        <v>795</v>
      </c>
      <c r="B1579" s="192" t="s">
        <v>25480</v>
      </c>
      <c r="D1579" s="250"/>
      <c r="E1579" s="205" t="s">
        <v>16641</v>
      </c>
      <c r="F1579" s="40"/>
      <c r="G1579" s="40">
        <v>1000000</v>
      </c>
    </row>
    <row r="1580" spans="1:7" ht="15.75">
      <c r="A1580" s="251">
        <v>796</v>
      </c>
      <c r="B1580" s="192" t="s">
        <v>25481</v>
      </c>
      <c r="D1580" s="250"/>
      <c r="E1580" s="205" t="s">
        <v>16642</v>
      </c>
      <c r="F1580" s="40"/>
      <c r="G1580" s="40">
        <v>1000000</v>
      </c>
    </row>
    <row r="1581" spans="1:7" ht="15.75">
      <c r="A1581" s="251">
        <v>797</v>
      </c>
      <c r="B1581" s="192" t="s">
        <v>25482</v>
      </c>
      <c r="D1581" s="250"/>
      <c r="E1581" s="205" t="s">
        <v>16643</v>
      </c>
      <c r="F1581" s="40"/>
      <c r="G1581" s="40">
        <v>1000000</v>
      </c>
    </row>
    <row r="1582" spans="1:7" ht="15.75">
      <c r="A1582" s="251">
        <v>798</v>
      </c>
      <c r="B1582" s="192" t="s">
        <v>25483</v>
      </c>
      <c r="D1582" s="250"/>
      <c r="E1582" s="205" t="s">
        <v>16644</v>
      </c>
      <c r="F1582" s="40"/>
      <c r="G1582" s="40">
        <v>1000000</v>
      </c>
    </row>
    <row r="1583" spans="1:7" ht="15.75">
      <c r="A1583" s="251">
        <v>799</v>
      </c>
      <c r="B1583" s="192" t="s">
        <v>25484</v>
      </c>
      <c r="D1583" s="250"/>
      <c r="E1583" s="205" t="s">
        <v>16645</v>
      </c>
      <c r="F1583" s="40"/>
      <c r="G1583" s="40">
        <v>1000000</v>
      </c>
    </row>
    <row r="1584" spans="1:7" ht="15.75">
      <c r="A1584" s="251">
        <v>800</v>
      </c>
      <c r="B1584" s="192" t="s">
        <v>25485</v>
      </c>
      <c r="D1584" s="250"/>
      <c r="E1584" s="205" t="s">
        <v>16646</v>
      </c>
      <c r="F1584" s="40"/>
      <c r="G1584" s="40">
        <v>1000000</v>
      </c>
    </row>
    <row r="1585" spans="1:7" ht="15.75">
      <c r="A1585" s="251">
        <v>801</v>
      </c>
      <c r="B1585" s="192" t="s">
        <v>25486</v>
      </c>
      <c r="D1585" s="250"/>
      <c r="E1585" s="205" t="s">
        <v>16647</v>
      </c>
      <c r="F1585" s="40"/>
      <c r="G1585" s="40">
        <v>1000000</v>
      </c>
    </row>
    <row r="1586" spans="1:7" ht="15.75">
      <c r="A1586" s="251">
        <v>802</v>
      </c>
      <c r="B1586" s="192" t="s">
        <v>25487</v>
      </c>
      <c r="D1586" s="250"/>
      <c r="E1586" s="205" t="s">
        <v>16648</v>
      </c>
      <c r="F1586" s="40"/>
      <c r="G1586" s="40">
        <v>1000000</v>
      </c>
    </row>
    <row r="1587" spans="1:7" ht="15.75">
      <c r="A1587" s="251">
        <v>803</v>
      </c>
      <c r="B1587" s="192" t="s">
        <v>25488</v>
      </c>
      <c r="D1587" s="250"/>
      <c r="E1587" s="205" t="s">
        <v>16649</v>
      </c>
      <c r="F1587" s="40"/>
      <c r="G1587" s="40">
        <v>1000000</v>
      </c>
    </row>
    <row r="1588" spans="1:7" ht="15.75">
      <c r="A1588" s="251">
        <v>804</v>
      </c>
      <c r="B1588" s="192" t="s">
        <v>25489</v>
      </c>
      <c r="D1588" s="250"/>
      <c r="E1588" s="205" t="s">
        <v>16650</v>
      </c>
      <c r="F1588" s="40"/>
      <c r="G1588" s="40">
        <v>1000000</v>
      </c>
    </row>
    <row r="1589" spans="1:7" ht="15.75">
      <c r="A1589" s="251">
        <v>805</v>
      </c>
      <c r="B1589" s="192" t="s">
        <v>25490</v>
      </c>
      <c r="D1589" s="250"/>
      <c r="E1589" s="205" t="s">
        <v>16651</v>
      </c>
      <c r="F1589" s="40"/>
      <c r="G1589" s="40">
        <v>1000000</v>
      </c>
    </row>
    <row r="1590" spans="1:7" ht="15.75">
      <c r="A1590" s="251">
        <v>806</v>
      </c>
      <c r="B1590" s="192" t="s">
        <v>25491</v>
      </c>
      <c r="D1590" s="250"/>
      <c r="E1590" s="205" t="s">
        <v>16652</v>
      </c>
      <c r="F1590" s="40"/>
      <c r="G1590" s="40">
        <v>1000000</v>
      </c>
    </row>
    <row r="1591" spans="1:7" ht="15.75">
      <c r="A1591" s="251">
        <v>807</v>
      </c>
      <c r="B1591" s="192" t="s">
        <v>25492</v>
      </c>
      <c r="D1591" s="250"/>
      <c r="E1591" s="205" t="s">
        <v>16653</v>
      </c>
      <c r="F1591" s="40"/>
      <c r="G1591" s="40">
        <v>1000000</v>
      </c>
    </row>
    <row r="1592" spans="1:7" ht="31.5">
      <c r="A1592" s="251">
        <v>808</v>
      </c>
      <c r="B1592" s="192" t="s">
        <v>25493</v>
      </c>
      <c r="D1592" s="250"/>
      <c r="E1592" s="149" t="s">
        <v>16654</v>
      </c>
      <c r="F1592" s="40"/>
      <c r="G1592" s="40">
        <v>1000000</v>
      </c>
    </row>
    <row r="1593" spans="1:7" ht="15.75">
      <c r="A1593" s="251">
        <v>809</v>
      </c>
      <c r="B1593" s="192" t="s">
        <v>25494</v>
      </c>
      <c r="D1593" s="250"/>
      <c r="E1593" s="205" t="s">
        <v>16655</v>
      </c>
      <c r="F1593" s="40"/>
      <c r="G1593" s="40">
        <v>1000000</v>
      </c>
    </row>
    <row r="1594" spans="1:7" ht="15.75">
      <c r="A1594" s="251">
        <v>810</v>
      </c>
      <c r="B1594" s="192" t="s">
        <v>25495</v>
      </c>
      <c r="D1594" s="250"/>
      <c r="E1594" s="205" t="s">
        <v>16656</v>
      </c>
      <c r="F1594" s="40"/>
      <c r="G1594" s="40">
        <v>1000000</v>
      </c>
    </row>
    <row r="1595" spans="1:7" ht="15.75">
      <c r="A1595" s="251">
        <v>811</v>
      </c>
      <c r="B1595" s="192" t="s">
        <v>25496</v>
      </c>
      <c r="D1595" s="250"/>
      <c r="E1595" s="205" t="s">
        <v>16657</v>
      </c>
      <c r="F1595" s="40"/>
      <c r="G1595" s="40">
        <v>1000000</v>
      </c>
    </row>
    <row r="1596" spans="1:7" ht="15.75">
      <c r="A1596" s="251">
        <v>812</v>
      </c>
      <c r="B1596" s="192" t="s">
        <v>25497</v>
      </c>
      <c r="D1596" s="250"/>
      <c r="E1596" s="205" t="s">
        <v>16658</v>
      </c>
      <c r="F1596" s="40"/>
      <c r="G1596" s="40">
        <v>1000000</v>
      </c>
    </row>
    <row r="1597" spans="1:7" ht="15.75">
      <c r="A1597" s="251">
        <v>813</v>
      </c>
      <c r="B1597" s="192" t="s">
        <v>25498</v>
      </c>
      <c r="D1597" s="250"/>
      <c r="E1597" s="205" t="s">
        <v>16659</v>
      </c>
      <c r="F1597" s="40"/>
      <c r="G1597" s="40">
        <v>1000000</v>
      </c>
    </row>
    <row r="1598" spans="1:7" ht="15.75">
      <c r="A1598" s="251">
        <v>814</v>
      </c>
      <c r="B1598" s="192" t="s">
        <v>25499</v>
      </c>
      <c r="D1598" s="250"/>
      <c r="E1598" s="205" t="s">
        <v>16660</v>
      </c>
      <c r="F1598" s="40"/>
      <c r="G1598" s="40">
        <v>1000000</v>
      </c>
    </row>
    <row r="1599" spans="1:7" ht="15.75">
      <c r="A1599" s="251">
        <v>815</v>
      </c>
      <c r="B1599" s="192" t="s">
        <v>25500</v>
      </c>
      <c r="D1599" s="250"/>
      <c r="E1599" s="205" t="s">
        <v>16661</v>
      </c>
      <c r="F1599" s="40"/>
      <c r="G1599" s="40">
        <v>1000000</v>
      </c>
    </row>
    <row r="1600" spans="1:7" ht="15.75">
      <c r="A1600" s="251">
        <v>816</v>
      </c>
      <c r="B1600" s="192" t="s">
        <v>25501</v>
      </c>
      <c r="D1600" s="250"/>
      <c r="E1600" s="205" t="s">
        <v>16662</v>
      </c>
      <c r="F1600" s="40"/>
      <c r="G1600" s="40">
        <v>1000000</v>
      </c>
    </row>
    <row r="1601" spans="1:7" ht="15.75">
      <c r="A1601" s="251">
        <v>817</v>
      </c>
      <c r="B1601" s="192" t="s">
        <v>25502</v>
      </c>
      <c r="D1601" s="250"/>
      <c r="E1601" s="205" t="s">
        <v>16663</v>
      </c>
      <c r="F1601" s="40"/>
      <c r="G1601" s="40">
        <v>1000000</v>
      </c>
    </row>
    <row r="1602" spans="1:7" ht="15.75">
      <c r="A1602" s="251">
        <v>818</v>
      </c>
      <c r="B1602" s="192" t="s">
        <v>25503</v>
      </c>
      <c r="D1602" s="250"/>
      <c r="E1602" s="205" t="s">
        <v>16664</v>
      </c>
      <c r="F1602" s="40"/>
      <c r="G1602" s="40">
        <v>1000000</v>
      </c>
    </row>
    <row r="1603" spans="1:7" ht="15.75">
      <c r="A1603" s="251">
        <v>819</v>
      </c>
      <c r="B1603" s="192" t="s">
        <v>25504</v>
      </c>
      <c r="D1603" s="250"/>
      <c r="E1603" s="205" t="s">
        <v>16665</v>
      </c>
      <c r="F1603" s="40"/>
      <c r="G1603" s="40">
        <v>1000000</v>
      </c>
    </row>
    <row r="1604" spans="1:7" ht="15.75">
      <c r="A1604" s="251">
        <v>820</v>
      </c>
      <c r="B1604" s="192" t="s">
        <v>25505</v>
      </c>
      <c r="D1604" s="250"/>
      <c r="E1604" s="205" t="s">
        <v>16666</v>
      </c>
      <c r="F1604" s="40"/>
      <c r="G1604" s="40">
        <v>1000000</v>
      </c>
    </row>
    <row r="1605" spans="1:7" ht="15.75">
      <c r="A1605" s="251">
        <v>821</v>
      </c>
      <c r="B1605" s="192" t="s">
        <v>25506</v>
      </c>
      <c r="D1605" s="250"/>
      <c r="E1605" s="205" t="s">
        <v>16667</v>
      </c>
      <c r="F1605" s="40"/>
      <c r="G1605" s="40">
        <v>1000000</v>
      </c>
    </row>
    <row r="1606" spans="1:7" ht="15.75">
      <c r="A1606" s="251">
        <v>822</v>
      </c>
      <c r="B1606" s="192" t="s">
        <v>25507</v>
      </c>
      <c r="D1606" s="250"/>
      <c r="E1606" s="205" t="s">
        <v>16668</v>
      </c>
      <c r="F1606" s="40"/>
      <c r="G1606" s="40">
        <v>1000000</v>
      </c>
    </row>
    <row r="1607" spans="1:7" ht="15.75">
      <c r="A1607" s="251">
        <v>823</v>
      </c>
      <c r="B1607" s="192" t="s">
        <v>25508</v>
      </c>
      <c r="D1607" s="250"/>
      <c r="E1607" s="205" t="s">
        <v>16669</v>
      </c>
      <c r="F1607" s="40"/>
      <c r="G1607" s="40">
        <v>1000000</v>
      </c>
    </row>
    <row r="1608" spans="1:7" ht="15.75">
      <c r="A1608" s="251">
        <v>824</v>
      </c>
      <c r="B1608" s="192" t="s">
        <v>25509</v>
      </c>
      <c r="D1608" s="250"/>
      <c r="E1608" s="205" t="s">
        <v>16670</v>
      </c>
      <c r="F1608" s="40"/>
      <c r="G1608" s="40">
        <v>1000000</v>
      </c>
    </row>
    <row r="1609" spans="1:7" ht="15.75">
      <c r="A1609" s="251">
        <v>825</v>
      </c>
      <c r="B1609" s="192" t="s">
        <v>25510</v>
      </c>
      <c r="D1609" s="250"/>
      <c r="E1609" s="205" t="s">
        <v>16671</v>
      </c>
      <c r="F1609" s="40"/>
      <c r="G1609" s="40">
        <v>1000000</v>
      </c>
    </row>
    <row r="1610" spans="1:7" ht="15.75">
      <c r="A1610" s="251">
        <v>826</v>
      </c>
      <c r="B1610" s="192" t="s">
        <v>25511</v>
      </c>
      <c r="D1610" s="250"/>
      <c r="E1610" s="205" t="s">
        <v>16672</v>
      </c>
      <c r="F1610" s="40"/>
      <c r="G1610" s="40">
        <v>2500000</v>
      </c>
    </row>
    <row r="1611" spans="1:7" ht="15.75">
      <c r="A1611" s="251">
        <v>827</v>
      </c>
      <c r="B1611" s="192" t="s">
        <v>25512</v>
      </c>
      <c r="D1611" s="250"/>
      <c r="E1611" s="205" t="s">
        <v>16673</v>
      </c>
      <c r="F1611" s="40"/>
      <c r="G1611" s="40">
        <v>1000000</v>
      </c>
    </row>
    <row r="1612" spans="1:7" ht="15.75">
      <c r="A1612" s="251">
        <v>828</v>
      </c>
      <c r="B1612" s="192" t="s">
        <v>25513</v>
      </c>
      <c r="D1612" s="250"/>
      <c r="E1612" s="205" t="s">
        <v>16674</v>
      </c>
      <c r="F1612" s="40"/>
      <c r="G1612" s="40">
        <v>2500000</v>
      </c>
    </row>
    <row r="1613" spans="1:7" ht="15.75">
      <c r="A1613" s="251">
        <v>829</v>
      </c>
      <c r="B1613" s="192" t="s">
        <v>25514</v>
      </c>
      <c r="D1613" s="250"/>
      <c r="E1613" s="205" t="s">
        <v>16675</v>
      </c>
      <c r="F1613" s="40"/>
      <c r="G1613" s="40">
        <v>2500000</v>
      </c>
    </row>
    <row r="1614" spans="1:7" ht="15.75">
      <c r="A1614" s="251">
        <v>830</v>
      </c>
      <c r="B1614" s="192" t="s">
        <v>25515</v>
      </c>
      <c r="D1614" s="250"/>
      <c r="E1614" s="205" t="s">
        <v>16676</v>
      </c>
      <c r="F1614" s="40"/>
      <c r="G1614" s="40">
        <v>2500000</v>
      </c>
    </row>
    <row r="1615" spans="1:7" ht="15.75">
      <c r="A1615" s="251">
        <v>831</v>
      </c>
      <c r="B1615" s="192" t="s">
        <v>25516</v>
      </c>
      <c r="D1615" s="250"/>
      <c r="E1615" s="205" t="s">
        <v>16677</v>
      </c>
      <c r="F1615" s="40"/>
      <c r="G1615" s="40">
        <v>1500000</v>
      </c>
    </row>
    <row r="1616" spans="1:7" ht="15.75">
      <c r="A1616" s="251">
        <v>832</v>
      </c>
      <c r="B1616" s="192" t="s">
        <v>25517</v>
      </c>
      <c r="D1616" s="250"/>
      <c r="E1616" s="205" t="s">
        <v>16678</v>
      </c>
      <c r="F1616" s="40"/>
      <c r="G1616" s="40">
        <v>1500000</v>
      </c>
    </row>
    <row r="1617" spans="1:7" ht="15.75">
      <c r="A1617" s="251">
        <v>833</v>
      </c>
      <c r="B1617" s="192" t="s">
        <v>25518</v>
      </c>
      <c r="D1617" s="250"/>
      <c r="E1617" s="205" t="s">
        <v>16679</v>
      </c>
      <c r="F1617" s="40"/>
      <c r="G1617" s="40">
        <v>1500000</v>
      </c>
    </row>
    <row r="1618" spans="1:7" ht="15.75">
      <c r="A1618" s="251">
        <v>834</v>
      </c>
      <c r="B1618" s="192" t="s">
        <v>25519</v>
      </c>
      <c r="D1618" s="250"/>
      <c r="E1618" s="205" t="s">
        <v>16680</v>
      </c>
      <c r="F1618" s="40"/>
      <c r="G1618" s="40">
        <v>1500000</v>
      </c>
    </row>
    <row r="1619" spans="1:7" ht="15.75">
      <c r="A1619" s="251">
        <v>835</v>
      </c>
      <c r="B1619" s="192" t="s">
        <v>25520</v>
      </c>
      <c r="D1619" s="250"/>
      <c r="E1619" s="205" t="s">
        <v>16681</v>
      </c>
      <c r="F1619" s="40"/>
      <c r="G1619" s="40">
        <v>1500000</v>
      </c>
    </row>
    <row r="1620" spans="1:7" ht="15.75">
      <c r="A1620" s="251">
        <v>836</v>
      </c>
      <c r="B1620" s="192" t="s">
        <v>25521</v>
      </c>
      <c r="D1620" s="250"/>
      <c r="E1620" s="205" t="s">
        <v>16682</v>
      </c>
      <c r="F1620" s="40"/>
      <c r="G1620" s="40">
        <v>1500000</v>
      </c>
    </row>
    <row r="1621" spans="1:7" ht="15.75">
      <c r="A1621" s="251">
        <v>837</v>
      </c>
      <c r="B1621" s="192" t="s">
        <v>25522</v>
      </c>
      <c r="D1621" s="250"/>
      <c r="E1621" s="205" t="s">
        <v>16683</v>
      </c>
      <c r="F1621" s="40"/>
      <c r="G1621" s="40">
        <v>1500000</v>
      </c>
    </row>
    <row r="1622" spans="1:7" ht="15.75">
      <c r="A1622" s="251">
        <v>838</v>
      </c>
      <c r="B1622" s="192" t="s">
        <v>25523</v>
      </c>
      <c r="D1622" s="250"/>
      <c r="E1622" s="205" t="s">
        <v>16684</v>
      </c>
      <c r="F1622" s="40"/>
      <c r="G1622" s="40">
        <v>1000000</v>
      </c>
    </row>
    <row r="1623" spans="1:7" ht="15.75">
      <c r="A1623" s="251">
        <v>839</v>
      </c>
      <c r="B1623" s="192" t="s">
        <v>25524</v>
      </c>
      <c r="D1623" s="250"/>
      <c r="E1623" s="205" t="s">
        <v>16685</v>
      </c>
      <c r="F1623" s="40"/>
      <c r="G1623" s="40">
        <v>1000000</v>
      </c>
    </row>
    <row r="1624" spans="1:7" ht="15.75">
      <c r="A1624" s="251">
        <v>840</v>
      </c>
      <c r="B1624" s="192" t="s">
        <v>25525</v>
      </c>
      <c r="D1624" s="250"/>
      <c r="E1624" s="205" t="s">
        <v>16686</v>
      </c>
      <c r="F1624" s="40"/>
      <c r="G1624" s="40">
        <v>1000000</v>
      </c>
    </row>
    <row r="1625" spans="1:7" ht="31.5">
      <c r="A1625" s="251">
        <v>841</v>
      </c>
      <c r="B1625" s="192" t="s">
        <v>25526</v>
      </c>
      <c r="D1625" s="250"/>
      <c r="E1625" s="149" t="s">
        <v>16687</v>
      </c>
      <c r="F1625" s="40"/>
      <c r="G1625" s="40">
        <v>1000000</v>
      </c>
    </row>
    <row r="1626" spans="1:7" ht="15.75">
      <c r="A1626" s="251">
        <v>842</v>
      </c>
      <c r="B1626" s="192" t="s">
        <v>25527</v>
      </c>
      <c r="D1626" s="250"/>
      <c r="E1626" s="205" t="s">
        <v>16688</v>
      </c>
      <c r="F1626" s="40"/>
      <c r="G1626" s="40">
        <v>1000000</v>
      </c>
    </row>
    <row r="1627" spans="1:7" ht="15.75">
      <c r="A1627" s="251">
        <v>843</v>
      </c>
      <c r="B1627" s="192" t="s">
        <v>25528</v>
      </c>
      <c r="D1627" s="250"/>
      <c r="E1627" s="205" t="s">
        <v>16689</v>
      </c>
      <c r="F1627" s="40"/>
      <c r="G1627" s="40">
        <v>1000000</v>
      </c>
    </row>
    <row r="1628" spans="1:7" ht="15.75">
      <c r="A1628" s="251">
        <v>844</v>
      </c>
      <c r="B1628" s="192" t="s">
        <v>25529</v>
      </c>
      <c r="D1628" s="250"/>
      <c r="E1628" s="205" t="s">
        <v>16690</v>
      </c>
      <c r="F1628" s="40"/>
      <c r="G1628" s="40">
        <v>5000000</v>
      </c>
    </row>
    <row r="1629" spans="1:7" ht="31.5">
      <c r="A1629" s="251">
        <v>845</v>
      </c>
      <c r="B1629" s="192" t="s">
        <v>25530</v>
      </c>
      <c r="D1629" s="250"/>
      <c r="E1629" s="149" t="s">
        <v>16691</v>
      </c>
      <c r="F1629" s="40"/>
      <c r="G1629" s="40">
        <v>1500000</v>
      </c>
    </row>
    <row r="1630" spans="1:7" ht="47.25">
      <c r="A1630" s="251">
        <v>846</v>
      </c>
      <c r="B1630" s="192" t="s">
        <v>25531</v>
      </c>
      <c r="D1630" s="250"/>
      <c r="E1630" s="149" t="s">
        <v>16692</v>
      </c>
      <c r="F1630" s="40"/>
      <c r="G1630" s="40">
        <v>1000000</v>
      </c>
    </row>
    <row r="1631" spans="1:7" ht="47.25">
      <c r="A1631" s="251">
        <v>847</v>
      </c>
      <c r="B1631" s="192" t="s">
        <v>25532</v>
      </c>
      <c r="D1631" s="250"/>
      <c r="E1631" s="149" t="s">
        <v>16693</v>
      </c>
      <c r="F1631" s="40"/>
      <c r="G1631" s="40">
        <v>3000000</v>
      </c>
    </row>
    <row r="1632" spans="1:7" ht="31.5">
      <c r="A1632" s="251">
        <v>848</v>
      </c>
      <c r="B1632" s="192" t="s">
        <v>25533</v>
      </c>
      <c r="D1632" s="250"/>
      <c r="E1632" s="149" t="s">
        <v>16694</v>
      </c>
      <c r="F1632" s="40"/>
      <c r="G1632" s="40">
        <v>1500000</v>
      </c>
    </row>
    <row r="1633" spans="1:7" ht="47.25">
      <c r="A1633" s="251">
        <v>849</v>
      </c>
      <c r="B1633" s="192" t="s">
        <v>25534</v>
      </c>
      <c r="D1633" s="250"/>
      <c r="E1633" s="149" t="s">
        <v>16695</v>
      </c>
      <c r="F1633" s="40"/>
      <c r="G1633" s="40">
        <v>2000000</v>
      </c>
    </row>
    <row r="1634" spans="1:7" ht="15.75">
      <c r="A1634" s="251">
        <v>850</v>
      </c>
      <c r="B1634" s="192" t="s">
        <v>25535</v>
      </c>
      <c r="D1634" s="250"/>
      <c r="E1634" s="205" t="s">
        <v>16696</v>
      </c>
      <c r="F1634" s="40"/>
      <c r="G1634" s="40">
        <v>1000000</v>
      </c>
    </row>
    <row r="1635" spans="1:7" ht="15.75">
      <c r="A1635" s="251">
        <v>851</v>
      </c>
      <c r="B1635" s="192" t="s">
        <v>25536</v>
      </c>
      <c r="D1635" s="250"/>
      <c r="E1635" s="205" t="s">
        <v>16697</v>
      </c>
      <c r="F1635" s="40"/>
      <c r="G1635" s="40">
        <v>1000000</v>
      </c>
    </row>
    <row r="1636" spans="1:7" ht="31.5">
      <c r="A1636" s="251">
        <v>852</v>
      </c>
      <c r="B1636" s="192" t="s">
        <v>25537</v>
      </c>
      <c r="D1636" s="250"/>
      <c r="E1636" s="149" t="s">
        <v>16698</v>
      </c>
      <c r="F1636" s="40"/>
      <c r="G1636" s="40">
        <v>1500000</v>
      </c>
    </row>
    <row r="1637" spans="1:7" ht="15.75">
      <c r="A1637" s="251">
        <v>853</v>
      </c>
      <c r="B1637" s="192" t="s">
        <v>25538</v>
      </c>
      <c r="D1637" s="250"/>
      <c r="E1637" s="205" t="s">
        <v>16699</v>
      </c>
      <c r="F1637" s="40"/>
      <c r="G1637" s="40">
        <v>1000000</v>
      </c>
    </row>
    <row r="1638" spans="1:7" ht="15.75">
      <c r="A1638" s="251">
        <v>854</v>
      </c>
      <c r="B1638" s="192" t="s">
        <v>25539</v>
      </c>
      <c r="D1638" s="250"/>
      <c r="E1638" s="205" t="s">
        <v>16700</v>
      </c>
      <c r="F1638" s="40"/>
      <c r="G1638" s="40">
        <v>1000000</v>
      </c>
    </row>
    <row r="1639" spans="1:7" ht="15.75">
      <c r="A1639" s="251">
        <v>855</v>
      </c>
      <c r="B1639" s="192" t="s">
        <v>25540</v>
      </c>
      <c r="D1639" s="250"/>
      <c r="E1639" s="205" t="s">
        <v>16701</v>
      </c>
      <c r="F1639" s="40"/>
      <c r="G1639" s="40">
        <v>1500000</v>
      </c>
    </row>
    <row r="1640" spans="1:7" ht="15.75">
      <c r="A1640" s="251">
        <v>856</v>
      </c>
      <c r="B1640" s="192" t="s">
        <v>25541</v>
      </c>
      <c r="D1640" s="250"/>
      <c r="E1640" s="205" t="s">
        <v>16702</v>
      </c>
      <c r="F1640" s="40"/>
      <c r="G1640" s="40">
        <v>1500000</v>
      </c>
    </row>
    <row r="1641" spans="1:7" ht="15.75">
      <c r="A1641" s="251">
        <v>857</v>
      </c>
      <c r="B1641" s="192" t="s">
        <v>25542</v>
      </c>
      <c r="D1641" s="250"/>
      <c r="E1641" s="205" t="s">
        <v>16703</v>
      </c>
      <c r="F1641" s="40"/>
      <c r="G1641" s="40">
        <v>2000000</v>
      </c>
    </row>
    <row r="1642" spans="1:7" ht="15.75">
      <c r="A1642" s="251">
        <v>858</v>
      </c>
      <c r="B1642" s="192" t="s">
        <v>25543</v>
      </c>
      <c r="D1642" s="250"/>
      <c r="E1642" s="205" t="s">
        <v>16704</v>
      </c>
      <c r="F1642" s="40"/>
      <c r="G1642" s="40">
        <v>1500000</v>
      </c>
    </row>
    <row r="1643" spans="1:7" ht="15.75">
      <c r="A1643" s="251">
        <v>859</v>
      </c>
      <c r="B1643" s="192" t="s">
        <v>25544</v>
      </c>
      <c r="D1643" s="250"/>
      <c r="E1643" s="205" t="s">
        <v>16705</v>
      </c>
      <c r="F1643" s="40"/>
      <c r="G1643" s="40">
        <v>2000000</v>
      </c>
    </row>
    <row r="1644" spans="1:7" ht="15.75">
      <c r="A1644" s="251">
        <v>860</v>
      </c>
      <c r="B1644" s="192" t="s">
        <v>25545</v>
      </c>
      <c r="D1644" s="250"/>
      <c r="E1644" s="205" t="s">
        <v>16706</v>
      </c>
      <c r="F1644" s="40"/>
      <c r="G1644" s="40">
        <v>1000000</v>
      </c>
    </row>
    <row r="1645" spans="1:7" ht="15.75">
      <c r="A1645" s="251">
        <v>861</v>
      </c>
      <c r="B1645" s="192" t="s">
        <v>25546</v>
      </c>
      <c r="D1645" s="250"/>
      <c r="E1645" s="205" t="s">
        <v>16707</v>
      </c>
      <c r="F1645" s="40"/>
      <c r="G1645" s="40">
        <v>1000000</v>
      </c>
    </row>
    <row r="1646" spans="1:7" ht="15.75">
      <c r="A1646" s="251">
        <v>862</v>
      </c>
      <c r="B1646" s="192" t="s">
        <v>25547</v>
      </c>
      <c r="D1646" s="250"/>
      <c r="E1646" s="205" t="s">
        <v>16708</v>
      </c>
      <c r="F1646" s="40"/>
      <c r="G1646" s="40">
        <v>1000000</v>
      </c>
    </row>
    <row r="1647" spans="1:7" ht="15.75">
      <c r="A1647" s="251">
        <v>863</v>
      </c>
      <c r="B1647" s="192" t="s">
        <v>25548</v>
      </c>
      <c r="D1647" s="250"/>
      <c r="E1647" s="205" t="s">
        <v>16709</v>
      </c>
      <c r="F1647" s="40"/>
      <c r="G1647" s="40">
        <v>1000000</v>
      </c>
    </row>
    <row r="1648" spans="1:7" ht="15.75">
      <c r="A1648" s="251">
        <v>864</v>
      </c>
      <c r="B1648" s="192" t="s">
        <v>25549</v>
      </c>
      <c r="D1648" s="250"/>
      <c r="E1648" s="205" t="s">
        <v>16710</v>
      </c>
      <c r="F1648" s="40"/>
      <c r="G1648" s="40">
        <v>2000000</v>
      </c>
    </row>
    <row r="1649" spans="1:7" ht="15.75">
      <c r="A1649" s="251">
        <v>865</v>
      </c>
      <c r="B1649" s="192" t="s">
        <v>25550</v>
      </c>
      <c r="D1649" s="250"/>
      <c r="E1649" s="205" t="s">
        <v>16711</v>
      </c>
      <c r="F1649" s="40"/>
      <c r="G1649" s="40">
        <v>1000000</v>
      </c>
    </row>
    <row r="1650" spans="1:7" ht="15.75">
      <c r="A1650" s="251">
        <v>866</v>
      </c>
      <c r="B1650" s="192" t="s">
        <v>25551</v>
      </c>
      <c r="D1650" s="250"/>
      <c r="E1650" s="205" t="s">
        <v>16712</v>
      </c>
      <c r="F1650" s="40"/>
      <c r="G1650" s="40">
        <v>1000000</v>
      </c>
    </row>
    <row r="1651" spans="1:7" ht="15.75">
      <c r="A1651" s="251">
        <v>867</v>
      </c>
      <c r="B1651" s="192" t="s">
        <v>25552</v>
      </c>
      <c r="D1651" s="250"/>
      <c r="E1651" s="205" t="s">
        <v>16713</v>
      </c>
      <c r="F1651" s="40"/>
      <c r="G1651" s="40">
        <v>1000000</v>
      </c>
    </row>
    <row r="1652" spans="1:7" ht="15.75">
      <c r="A1652" s="251">
        <v>868</v>
      </c>
      <c r="B1652" s="192" t="s">
        <v>25553</v>
      </c>
      <c r="D1652" s="250"/>
      <c r="E1652" s="205" t="s">
        <v>16714</v>
      </c>
      <c r="F1652" s="40"/>
      <c r="G1652" s="40">
        <v>1000000</v>
      </c>
    </row>
    <row r="1653" spans="1:7" ht="15.75">
      <c r="A1653" s="251">
        <v>869</v>
      </c>
      <c r="B1653" s="192" t="s">
        <v>25554</v>
      </c>
      <c r="D1653" s="250"/>
      <c r="E1653" s="205" t="s">
        <v>16715</v>
      </c>
      <c r="F1653" s="40"/>
      <c r="G1653" s="40">
        <v>1000000</v>
      </c>
    </row>
    <row r="1654" spans="1:7" ht="15.75">
      <c r="A1654" s="251">
        <v>870</v>
      </c>
      <c r="B1654" s="192" t="s">
        <v>25555</v>
      </c>
      <c r="D1654" s="250"/>
      <c r="E1654" s="205" t="s">
        <v>16716</v>
      </c>
      <c r="F1654" s="40"/>
      <c r="G1654" s="40">
        <v>1000000</v>
      </c>
    </row>
    <row r="1655" spans="1:7" ht="15.75">
      <c r="A1655" s="251">
        <v>871</v>
      </c>
      <c r="B1655" s="192" t="s">
        <v>25556</v>
      </c>
      <c r="D1655" s="250"/>
      <c r="E1655" s="205" t="s">
        <v>16717</v>
      </c>
      <c r="F1655" s="40"/>
      <c r="G1655" s="40">
        <v>1000000</v>
      </c>
    </row>
    <row r="1656" spans="1:7" ht="15.75">
      <c r="A1656" s="251">
        <v>872</v>
      </c>
      <c r="B1656" s="192" t="s">
        <v>25557</v>
      </c>
      <c r="D1656" s="250"/>
      <c r="E1656" s="205" t="s">
        <v>16718</v>
      </c>
      <c r="F1656" s="40"/>
      <c r="G1656" s="40">
        <v>1000000</v>
      </c>
    </row>
    <row r="1657" spans="1:7" ht="15.75">
      <c r="A1657" s="251">
        <v>873</v>
      </c>
      <c r="B1657" s="192" t="s">
        <v>25558</v>
      </c>
      <c r="D1657" s="250"/>
      <c r="E1657" s="205" t="s">
        <v>16719</v>
      </c>
      <c r="F1657" s="40"/>
      <c r="G1657" s="40">
        <v>1000000</v>
      </c>
    </row>
    <row r="1658" spans="1:7" ht="15.75">
      <c r="A1658" s="251">
        <v>874</v>
      </c>
      <c r="B1658" s="192" t="s">
        <v>25559</v>
      </c>
      <c r="D1658" s="250"/>
      <c r="E1658" s="205" t="s">
        <v>16720</v>
      </c>
      <c r="F1658" s="40"/>
      <c r="G1658" s="40">
        <v>2000000</v>
      </c>
    </row>
    <row r="1659" spans="1:7" ht="15.75">
      <c r="A1659" s="251">
        <v>875</v>
      </c>
      <c r="B1659" s="192" t="s">
        <v>25560</v>
      </c>
      <c r="D1659" s="250"/>
      <c r="E1659" s="205" t="s">
        <v>16721</v>
      </c>
      <c r="F1659" s="40"/>
      <c r="G1659" s="40">
        <v>1000000</v>
      </c>
    </row>
    <row r="1660" spans="1:7" ht="15.75">
      <c r="A1660" s="251">
        <v>876</v>
      </c>
      <c r="B1660" s="192" t="s">
        <v>25561</v>
      </c>
      <c r="D1660" s="250"/>
      <c r="E1660" s="205" t="s">
        <v>16722</v>
      </c>
      <c r="F1660" s="40"/>
      <c r="G1660" s="40">
        <v>1000000</v>
      </c>
    </row>
    <row r="1661" spans="1:7" ht="15.75">
      <c r="A1661" s="251">
        <v>877</v>
      </c>
      <c r="B1661" s="192" t="s">
        <v>25562</v>
      </c>
      <c r="D1661" s="250"/>
      <c r="E1661" s="205" t="s">
        <v>16723</v>
      </c>
      <c r="F1661" s="40"/>
      <c r="G1661" s="40">
        <v>1500000</v>
      </c>
    </row>
    <row r="1662" spans="1:7" ht="15.75">
      <c r="A1662" s="251">
        <v>878</v>
      </c>
      <c r="B1662" s="192" t="s">
        <v>25563</v>
      </c>
      <c r="D1662" s="250"/>
      <c r="E1662" s="205" t="s">
        <v>16724</v>
      </c>
      <c r="F1662" s="40"/>
      <c r="G1662" s="40">
        <v>1000000</v>
      </c>
    </row>
    <row r="1663" spans="1:7" ht="15.75">
      <c r="A1663" s="251">
        <v>879</v>
      </c>
      <c r="B1663" s="192" t="s">
        <v>25564</v>
      </c>
      <c r="D1663" s="250"/>
      <c r="E1663" s="205" t="s">
        <v>16725</v>
      </c>
      <c r="F1663" s="40"/>
      <c r="G1663" s="40">
        <v>1000000</v>
      </c>
    </row>
    <row r="1664" spans="1:7" ht="15.75">
      <c r="A1664" s="251">
        <v>880</v>
      </c>
      <c r="B1664" s="192" t="s">
        <v>25565</v>
      </c>
      <c r="D1664" s="250"/>
      <c r="E1664" s="205" t="s">
        <v>16726</v>
      </c>
      <c r="F1664" s="40"/>
      <c r="G1664" s="40">
        <v>1000000</v>
      </c>
    </row>
    <row r="1665" spans="1:7" ht="15.75">
      <c r="A1665" s="251">
        <v>881</v>
      </c>
      <c r="B1665" s="192" t="s">
        <v>25566</v>
      </c>
      <c r="D1665" s="250"/>
      <c r="E1665" s="205" t="s">
        <v>16727</v>
      </c>
      <c r="F1665" s="40"/>
      <c r="G1665" s="40">
        <v>1000000</v>
      </c>
    </row>
    <row r="1666" spans="1:7" ht="31.5">
      <c r="A1666" s="251">
        <v>882</v>
      </c>
      <c r="B1666" s="192" t="s">
        <v>25567</v>
      </c>
      <c r="D1666" s="250"/>
      <c r="E1666" s="149" t="s">
        <v>16728</v>
      </c>
      <c r="F1666" s="40"/>
      <c r="G1666" s="40">
        <v>1000000</v>
      </c>
    </row>
    <row r="1667" spans="1:7" ht="15.75">
      <c r="A1667" s="251">
        <v>883</v>
      </c>
      <c r="B1667" s="192" t="s">
        <v>25568</v>
      </c>
      <c r="D1667" s="250"/>
      <c r="E1667" s="205" t="s">
        <v>16729</v>
      </c>
      <c r="F1667" s="40"/>
      <c r="G1667" s="40">
        <v>1000000</v>
      </c>
    </row>
    <row r="1668" spans="1:7" ht="15.75">
      <c r="A1668" s="251">
        <v>884</v>
      </c>
      <c r="B1668" s="192" t="s">
        <v>25569</v>
      </c>
      <c r="D1668" s="250"/>
      <c r="E1668" s="205" t="s">
        <v>16730</v>
      </c>
      <c r="F1668" s="40"/>
      <c r="G1668" s="40">
        <v>1000000</v>
      </c>
    </row>
    <row r="1669" spans="1:7" ht="15.75">
      <c r="A1669" s="251">
        <v>885</v>
      </c>
      <c r="B1669" s="192" t="s">
        <v>25570</v>
      </c>
      <c r="D1669" s="250"/>
      <c r="E1669" s="205" t="s">
        <v>16731</v>
      </c>
      <c r="F1669" s="40"/>
      <c r="G1669" s="40">
        <v>1000000</v>
      </c>
    </row>
    <row r="1670" spans="1:7" ht="15.75">
      <c r="A1670" s="251">
        <v>886</v>
      </c>
      <c r="B1670" s="192" t="s">
        <v>25571</v>
      </c>
      <c r="D1670" s="250"/>
      <c r="E1670" s="205" t="s">
        <v>16732</v>
      </c>
      <c r="F1670" s="40"/>
      <c r="G1670" s="40">
        <v>1000000</v>
      </c>
    </row>
    <row r="1671" spans="1:7" ht="15.75">
      <c r="A1671" s="251">
        <v>887</v>
      </c>
      <c r="B1671" s="192" t="s">
        <v>25572</v>
      </c>
      <c r="D1671" s="250"/>
      <c r="E1671" s="205" t="s">
        <v>16733</v>
      </c>
      <c r="F1671" s="40"/>
      <c r="G1671" s="40">
        <v>1000000</v>
      </c>
    </row>
    <row r="1672" spans="1:7" ht="15.75">
      <c r="A1672" s="251">
        <v>888</v>
      </c>
      <c r="B1672" s="192" t="s">
        <v>25573</v>
      </c>
      <c r="D1672" s="250"/>
      <c r="E1672" s="205" t="s">
        <v>16734</v>
      </c>
      <c r="F1672" s="40"/>
      <c r="G1672" s="40">
        <v>1000000</v>
      </c>
    </row>
    <row r="1673" spans="1:7" ht="15.75">
      <c r="A1673" s="251">
        <v>889</v>
      </c>
      <c r="B1673" s="192" t="s">
        <v>25574</v>
      </c>
      <c r="D1673" s="250"/>
      <c r="E1673" s="205" t="s">
        <v>16735</v>
      </c>
      <c r="F1673" s="40"/>
      <c r="G1673" s="40">
        <v>1000000</v>
      </c>
    </row>
    <row r="1674" spans="1:7" ht="15.75">
      <c r="A1674" s="251">
        <v>890</v>
      </c>
      <c r="B1674" s="192" t="s">
        <v>25575</v>
      </c>
      <c r="D1674" s="250"/>
      <c r="E1674" s="205" t="s">
        <v>16736</v>
      </c>
      <c r="F1674" s="40"/>
      <c r="G1674" s="40">
        <v>1000000</v>
      </c>
    </row>
    <row r="1675" spans="1:7" ht="31.5">
      <c r="A1675" s="251">
        <v>891</v>
      </c>
      <c r="B1675" s="192" t="s">
        <v>25576</v>
      </c>
      <c r="D1675" s="250"/>
      <c r="E1675" s="149" t="s">
        <v>16737</v>
      </c>
      <c r="F1675" s="40"/>
      <c r="G1675" s="40">
        <v>1000000</v>
      </c>
    </row>
    <row r="1676" spans="1:7" ht="15.75">
      <c r="A1676" s="251">
        <v>892</v>
      </c>
      <c r="B1676" s="192" t="s">
        <v>25577</v>
      </c>
      <c r="D1676" s="250"/>
      <c r="E1676" s="205" t="s">
        <v>16738</v>
      </c>
      <c r="F1676" s="40"/>
      <c r="G1676" s="40">
        <v>1000000</v>
      </c>
    </row>
    <row r="1677" spans="1:7" ht="15.75">
      <c r="A1677" s="251">
        <v>893</v>
      </c>
      <c r="B1677" s="192" t="s">
        <v>25578</v>
      </c>
      <c r="D1677" s="250"/>
      <c r="E1677" s="205" t="s">
        <v>16739</v>
      </c>
      <c r="F1677" s="40"/>
      <c r="G1677" s="40">
        <v>1000000</v>
      </c>
    </row>
    <row r="1678" spans="1:7" ht="15.75">
      <c r="A1678" s="251">
        <v>894</v>
      </c>
      <c r="B1678" s="192" t="s">
        <v>25579</v>
      </c>
      <c r="D1678" s="250"/>
      <c r="E1678" s="205" t="s">
        <v>16740</v>
      </c>
      <c r="F1678" s="40"/>
      <c r="G1678" s="40">
        <v>1000000</v>
      </c>
    </row>
    <row r="1679" spans="1:7" ht="15.75">
      <c r="A1679" s="251">
        <v>895</v>
      </c>
      <c r="B1679" s="192" t="s">
        <v>25580</v>
      </c>
      <c r="D1679" s="250"/>
      <c r="E1679" s="205" t="s">
        <v>16741</v>
      </c>
      <c r="F1679" s="40"/>
      <c r="G1679" s="40">
        <v>500000</v>
      </c>
    </row>
    <row r="1680" spans="1:7" ht="15.75">
      <c r="A1680" s="251">
        <v>896</v>
      </c>
      <c r="B1680" s="192" t="s">
        <v>25581</v>
      </c>
      <c r="D1680" s="250"/>
      <c r="E1680" s="205" t="s">
        <v>16742</v>
      </c>
      <c r="F1680" s="40"/>
      <c r="G1680" s="40">
        <v>1000000</v>
      </c>
    </row>
    <row r="1681" spans="1:7" ht="15.75">
      <c r="A1681" s="251">
        <v>897</v>
      </c>
      <c r="B1681" s="192" t="s">
        <v>25582</v>
      </c>
      <c r="D1681" s="250"/>
      <c r="E1681" s="205" t="s">
        <v>16743</v>
      </c>
      <c r="F1681" s="40"/>
      <c r="G1681" s="40">
        <v>1000000</v>
      </c>
    </row>
    <row r="1682" spans="1:7" ht="15.75">
      <c r="A1682" s="251">
        <v>898</v>
      </c>
      <c r="B1682" s="192" t="s">
        <v>25583</v>
      </c>
      <c r="D1682" s="250"/>
      <c r="E1682" s="205" t="s">
        <v>16744</v>
      </c>
      <c r="F1682" s="40"/>
      <c r="G1682" s="40">
        <v>1000000</v>
      </c>
    </row>
    <row r="1683" spans="1:7" ht="15.75">
      <c r="A1683" s="251">
        <v>899</v>
      </c>
      <c r="B1683" s="192" t="s">
        <v>25584</v>
      </c>
      <c r="D1683" s="250"/>
      <c r="E1683" s="205" t="s">
        <v>16745</v>
      </c>
      <c r="F1683" s="40"/>
      <c r="G1683" s="40">
        <v>2500000</v>
      </c>
    </row>
    <row r="1684" spans="1:7" ht="15.75">
      <c r="A1684" s="251">
        <v>900</v>
      </c>
      <c r="B1684" s="192" t="s">
        <v>25585</v>
      </c>
      <c r="D1684" s="250"/>
      <c r="E1684" s="205" t="s">
        <v>16746</v>
      </c>
      <c r="F1684" s="40"/>
      <c r="G1684" s="40">
        <v>1000000</v>
      </c>
    </row>
    <row r="1685" spans="1:7" ht="15.75">
      <c r="A1685" s="251">
        <v>901</v>
      </c>
      <c r="B1685" s="192" t="s">
        <v>25586</v>
      </c>
      <c r="D1685" s="250"/>
      <c r="E1685" s="205" t="s">
        <v>16747</v>
      </c>
      <c r="F1685" s="40"/>
      <c r="G1685" s="40">
        <v>1000000</v>
      </c>
    </row>
    <row r="1686" spans="1:7" ht="15.75">
      <c r="A1686" s="251">
        <v>902</v>
      </c>
      <c r="B1686" s="192" t="s">
        <v>25587</v>
      </c>
      <c r="D1686" s="250"/>
      <c r="E1686" s="205" t="s">
        <v>16748</v>
      </c>
      <c r="F1686" s="40"/>
      <c r="G1686" s="40">
        <v>1000000</v>
      </c>
    </row>
    <row r="1687" spans="1:7" ht="15.75">
      <c r="A1687" s="251">
        <v>903</v>
      </c>
      <c r="B1687" s="192" t="s">
        <v>25588</v>
      </c>
      <c r="D1687" s="250"/>
      <c r="E1687" s="205" t="s">
        <v>16749</v>
      </c>
      <c r="F1687" s="40"/>
      <c r="G1687" s="40">
        <v>1000000</v>
      </c>
    </row>
    <row r="1688" spans="1:7" ht="15.75">
      <c r="A1688" s="251">
        <v>904</v>
      </c>
      <c r="B1688" s="192" t="s">
        <v>25589</v>
      </c>
      <c r="D1688" s="250"/>
      <c r="E1688" s="205" t="s">
        <v>16750</v>
      </c>
      <c r="F1688" s="40"/>
      <c r="G1688" s="40">
        <v>1000000</v>
      </c>
    </row>
    <row r="1689" spans="1:7" ht="15.75">
      <c r="A1689" s="251">
        <v>905</v>
      </c>
      <c r="B1689" s="192" t="s">
        <v>25590</v>
      </c>
      <c r="D1689" s="250"/>
      <c r="E1689" s="205" t="s">
        <v>16751</v>
      </c>
      <c r="F1689" s="40"/>
      <c r="G1689" s="40">
        <v>1000000</v>
      </c>
    </row>
    <row r="1690" spans="1:7" ht="15.75">
      <c r="A1690" s="251">
        <v>906</v>
      </c>
      <c r="B1690" s="192" t="s">
        <v>25591</v>
      </c>
      <c r="D1690" s="250"/>
      <c r="E1690" s="205" t="s">
        <v>16752</v>
      </c>
      <c r="F1690" s="40"/>
      <c r="G1690" s="40">
        <v>1000000</v>
      </c>
    </row>
    <row r="1691" spans="1:7" ht="15.75">
      <c r="A1691" s="251">
        <v>907</v>
      </c>
      <c r="B1691" s="192" t="s">
        <v>25592</v>
      </c>
      <c r="D1691" s="250"/>
      <c r="E1691" s="205" t="s">
        <v>16753</v>
      </c>
      <c r="F1691" s="40"/>
      <c r="G1691" s="40">
        <v>1000000</v>
      </c>
    </row>
    <row r="1692" spans="1:7" ht="15.75">
      <c r="A1692" s="251">
        <v>908</v>
      </c>
      <c r="B1692" s="192" t="s">
        <v>25593</v>
      </c>
      <c r="D1692" s="250"/>
      <c r="E1692" s="205" t="s">
        <v>16754</v>
      </c>
      <c r="F1692" s="40"/>
      <c r="G1692" s="40">
        <v>1000000</v>
      </c>
    </row>
    <row r="1693" spans="1:7" ht="15.75">
      <c r="A1693" s="251">
        <v>909</v>
      </c>
      <c r="B1693" s="192" t="s">
        <v>25594</v>
      </c>
      <c r="D1693" s="250"/>
      <c r="E1693" s="205" t="s">
        <v>16755</v>
      </c>
      <c r="F1693" s="40"/>
      <c r="G1693" s="40">
        <v>1000000</v>
      </c>
    </row>
    <row r="1694" spans="1:7" ht="15.75">
      <c r="A1694" s="251">
        <v>910</v>
      </c>
      <c r="B1694" s="192" t="s">
        <v>25595</v>
      </c>
      <c r="D1694" s="250"/>
      <c r="E1694" s="205" t="s">
        <v>16756</v>
      </c>
      <c r="F1694" s="40"/>
      <c r="G1694" s="40">
        <v>1000000</v>
      </c>
    </row>
    <row r="1695" spans="1:7" ht="15.75">
      <c r="A1695" s="251">
        <v>911</v>
      </c>
      <c r="B1695" s="192" t="s">
        <v>25596</v>
      </c>
      <c r="D1695" s="250"/>
      <c r="E1695" s="205" t="s">
        <v>16757</v>
      </c>
      <c r="F1695" s="40"/>
      <c r="G1695" s="40">
        <v>2000000</v>
      </c>
    </row>
    <row r="1696" spans="1:7" ht="15.75">
      <c r="A1696" s="251">
        <v>912</v>
      </c>
      <c r="B1696" s="192" t="s">
        <v>25597</v>
      </c>
      <c r="D1696" s="250"/>
      <c r="E1696" s="205" t="s">
        <v>16758</v>
      </c>
      <c r="F1696" s="40"/>
      <c r="G1696" s="40">
        <v>1000000</v>
      </c>
    </row>
    <row r="1697" spans="1:7" ht="15.75">
      <c r="A1697" s="251">
        <v>913</v>
      </c>
      <c r="B1697" s="192" t="s">
        <v>25598</v>
      </c>
      <c r="D1697" s="250"/>
      <c r="E1697" s="205" t="s">
        <v>16759</v>
      </c>
      <c r="F1697" s="40"/>
      <c r="G1697" s="40">
        <v>1000000</v>
      </c>
    </row>
    <row r="1698" spans="1:7" ht="31.5">
      <c r="A1698" s="251">
        <v>914</v>
      </c>
      <c r="B1698" s="192" t="s">
        <v>25599</v>
      </c>
      <c r="D1698" s="250"/>
      <c r="E1698" s="149" t="s">
        <v>16760</v>
      </c>
      <c r="F1698" s="40"/>
      <c r="G1698" s="40">
        <v>1000000</v>
      </c>
    </row>
    <row r="1699" spans="1:7" ht="31.5">
      <c r="A1699" s="251">
        <v>915</v>
      </c>
      <c r="B1699" s="192" t="s">
        <v>25600</v>
      </c>
      <c r="D1699" s="250"/>
      <c r="E1699" s="149" t="s">
        <v>16761</v>
      </c>
      <c r="F1699" s="40"/>
      <c r="G1699" s="40">
        <v>1000000</v>
      </c>
    </row>
    <row r="1700" spans="1:7" ht="15.75">
      <c r="A1700" s="251">
        <v>916</v>
      </c>
      <c r="B1700" s="192" t="s">
        <v>25601</v>
      </c>
      <c r="D1700" s="250"/>
      <c r="E1700" s="205" t="s">
        <v>16762</v>
      </c>
      <c r="F1700" s="40"/>
      <c r="G1700" s="40">
        <v>1000000</v>
      </c>
    </row>
    <row r="1701" spans="1:7" ht="15.75">
      <c r="A1701" s="251">
        <v>917</v>
      </c>
      <c r="B1701" s="192" t="s">
        <v>25602</v>
      </c>
      <c r="D1701" s="250"/>
      <c r="E1701" s="205" t="s">
        <v>16763</v>
      </c>
      <c r="F1701" s="40"/>
      <c r="G1701" s="40">
        <v>1000000</v>
      </c>
    </row>
    <row r="1702" spans="1:7" ht="15.75">
      <c r="A1702" s="251">
        <v>918</v>
      </c>
      <c r="B1702" s="192" t="s">
        <v>25603</v>
      </c>
      <c r="D1702" s="250"/>
      <c r="E1702" s="205" t="s">
        <v>16764</v>
      </c>
      <c r="F1702" s="40"/>
      <c r="G1702" s="40">
        <v>1000000</v>
      </c>
    </row>
    <row r="1703" spans="1:7" ht="15.75">
      <c r="A1703" s="251">
        <v>919</v>
      </c>
      <c r="B1703" s="192" t="s">
        <v>25604</v>
      </c>
      <c r="D1703" s="250"/>
      <c r="E1703" s="205" t="s">
        <v>16765</v>
      </c>
      <c r="F1703" s="40"/>
      <c r="G1703" s="40">
        <v>1000000</v>
      </c>
    </row>
    <row r="1704" spans="1:7" ht="15.75">
      <c r="A1704" s="251">
        <v>920</v>
      </c>
      <c r="B1704" s="192" t="s">
        <v>25605</v>
      </c>
      <c r="D1704" s="250"/>
      <c r="E1704" s="205" t="s">
        <v>16766</v>
      </c>
      <c r="F1704" s="40"/>
      <c r="G1704" s="40">
        <v>1000000</v>
      </c>
    </row>
    <row r="1705" spans="1:7" ht="15.75">
      <c r="A1705" s="251">
        <v>921</v>
      </c>
      <c r="B1705" s="192" t="s">
        <v>25606</v>
      </c>
      <c r="D1705" s="250"/>
      <c r="E1705" s="205" t="s">
        <v>16767</v>
      </c>
      <c r="F1705" s="40"/>
      <c r="G1705" s="40">
        <v>1000000</v>
      </c>
    </row>
    <row r="1706" spans="1:7" ht="15.75">
      <c r="A1706" s="251">
        <v>922</v>
      </c>
      <c r="B1706" s="192" t="s">
        <v>25607</v>
      </c>
      <c r="D1706" s="250"/>
      <c r="E1706" s="205" t="s">
        <v>16768</v>
      </c>
      <c r="F1706" s="40"/>
      <c r="G1706" s="40">
        <v>1000000</v>
      </c>
    </row>
    <row r="1707" spans="1:7" ht="15.75">
      <c r="A1707" s="251">
        <v>923</v>
      </c>
      <c r="B1707" s="192" t="s">
        <v>25608</v>
      </c>
      <c r="D1707" s="250"/>
      <c r="E1707" s="205" t="s">
        <v>16769</v>
      </c>
      <c r="F1707" s="40"/>
      <c r="G1707" s="40">
        <v>2000000</v>
      </c>
    </row>
    <row r="1708" spans="1:7" ht="15.75">
      <c r="A1708" s="251">
        <v>924</v>
      </c>
      <c r="B1708" s="192" t="s">
        <v>25609</v>
      </c>
      <c r="D1708" s="250"/>
      <c r="E1708" s="205" t="s">
        <v>16770</v>
      </c>
      <c r="F1708" s="40"/>
      <c r="G1708" s="40">
        <v>1000000</v>
      </c>
    </row>
    <row r="1709" spans="1:7" ht="15.75">
      <c r="A1709" s="251">
        <v>925</v>
      </c>
      <c r="B1709" s="192" t="s">
        <v>25610</v>
      </c>
      <c r="D1709" s="250"/>
      <c r="E1709" s="205" t="s">
        <v>16771</v>
      </c>
      <c r="F1709" s="40"/>
      <c r="G1709" s="40">
        <v>1000000</v>
      </c>
    </row>
    <row r="1710" spans="1:7" ht="15.75">
      <c r="A1710" s="251">
        <v>926</v>
      </c>
      <c r="B1710" s="192" t="s">
        <v>25611</v>
      </c>
      <c r="D1710" s="250"/>
      <c r="E1710" s="205" t="s">
        <v>16772</v>
      </c>
      <c r="F1710" s="40"/>
      <c r="G1710" s="40">
        <v>1000000</v>
      </c>
    </row>
    <row r="1711" spans="1:7" ht="15.75">
      <c r="A1711" s="251">
        <v>927</v>
      </c>
      <c r="B1711" s="192" t="s">
        <v>25612</v>
      </c>
      <c r="D1711" s="250"/>
      <c r="E1711" s="205" t="s">
        <v>16773</v>
      </c>
      <c r="F1711" s="40"/>
      <c r="G1711" s="40">
        <v>1000000</v>
      </c>
    </row>
    <row r="1712" spans="1:7" ht="15.75">
      <c r="A1712" s="251">
        <v>928</v>
      </c>
      <c r="B1712" s="192" t="s">
        <v>25613</v>
      </c>
      <c r="D1712" s="250"/>
      <c r="E1712" s="205" t="s">
        <v>16774</v>
      </c>
      <c r="F1712" s="40"/>
      <c r="G1712" s="40">
        <v>1000000</v>
      </c>
    </row>
    <row r="1713" spans="1:7" ht="15.75">
      <c r="A1713" s="251">
        <v>929</v>
      </c>
      <c r="B1713" s="192" t="s">
        <v>25614</v>
      </c>
      <c r="D1713" s="250"/>
      <c r="E1713" s="205" t="s">
        <v>16775</v>
      </c>
      <c r="F1713" s="40"/>
      <c r="G1713" s="40">
        <v>1000000</v>
      </c>
    </row>
    <row r="1714" spans="1:7" ht="15.75">
      <c r="A1714" s="251">
        <v>930</v>
      </c>
      <c r="B1714" s="192" t="s">
        <v>25615</v>
      </c>
      <c r="D1714" s="250"/>
      <c r="E1714" s="205" t="s">
        <v>16776</v>
      </c>
      <c r="F1714" s="40"/>
      <c r="G1714" s="40">
        <v>1000000</v>
      </c>
    </row>
    <row r="1715" spans="1:7" ht="15.75">
      <c r="A1715" s="251">
        <v>931</v>
      </c>
      <c r="B1715" s="192" t="s">
        <v>25616</v>
      </c>
      <c r="D1715" s="250"/>
      <c r="E1715" s="205" t="s">
        <v>16777</v>
      </c>
      <c r="F1715" s="40"/>
      <c r="G1715" s="40">
        <v>1000000</v>
      </c>
    </row>
    <row r="1716" spans="1:7" ht="15.75">
      <c r="A1716" s="251">
        <v>932</v>
      </c>
      <c r="B1716" s="192" t="s">
        <v>25617</v>
      </c>
      <c r="D1716" s="250"/>
      <c r="E1716" s="205" t="s">
        <v>16778</v>
      </c>
      <c r="F1716" s="40"/>
      <c r="G1716" s="40">
        <v>1000000</v>
      </c>
    </row>
    <row r="1717" spans="1:7" ht="15.75">
      <c r="A1717" s="251">
        <v>933</v>
      </c>
      <c r="B1717" s="192" t="s">
        <v>25618</v>
      </c>
      <c r="D1717" s="250"/>
      <c r="E1717" s="205" t="s">
        <v>16779</v>
      </c>
      <c r="F1717" s="40"/>
      <c r="G1717" s="40">
        <v>1000000</v>
      </c>
    </row>
    <row r="1718" spans="1:7" ht="15.75">
      <c r="A1718" s="251">
        <v>934</v>
      </c>
      <c r="B1718" s="192" t="s">
        <v>25619</v>
      </c>
      <c r="D1718" s="250"/>
      <c r="E1718" s="205" t="s">
        <v>16780</v>
      </c>
      <c r="F1718" s="40"/>
      <c r="G1718" s="40">
        <v>1000000</v>
      </c>
    </row>
    <row r="1719" spans="1:7" ht="15.75">
      <c r="A1719" s="251">
        <v>935</v>
      </c>
      <c r="B1719" s="192" t="s">
        <v>25620</v>
      </c>
      <c r="D1719" s="250"/>
      <c r="E1719" s="205" t="s">
        <v>16781</v>
      </c>
      <c r="F1719" s="40"/>
      <c r="G1719" s="40">
        <v>1000000</v>
      </c>
    </row>
    <row r="1720" spans="1:7" ht="15.75">
      <c r="A1720" s="251">
        <v>936</v>
      </c>
      <c r="B1720" s="192" t="s">
        <v>25621</v>
      </c>
      <c r="D1720" s="250"/>
      <c r="E1720" s="205" t="s">
        <v>16782</v>
      </c>
      <c r="F1720" s="40"/>
      <c r="G1720" s="40">
        <v>1000000</v>
      </c>
    </row>
    <row r="1721" spans="1:7" ht="15.75">
      <c r="A1721" s="251">
        <v>937</v>
      </c>
      <c r="B1721" s="192" t="s">
        <v>25622</v>
      </c>
      <c r="D1721" s="250"/>
      <c r="E1721" s="205" t="s">
        <v>16783</v>
      </c>
      <c r="F1721" s="40"/>
      <c r="G1721" s="40">
        <v>1000000</v>
      </c>
    </row>
    <row r="1722" spans="1:7" ht="15.75">
      <c r="A1722" s="251">
        <v>938</v>
      </c>
      <c r="B1722" s="192" t="s">
        <v>25623</v>
      </c>
      <c r="D1722" s="250"/>
      <c r="E1722" s="205" t="s">
        <v>16784</v>
      </c>
      <c r="F1722" s="40"/>
      <c r="G1722" s="40">
        <v>1000000</v>
      </c>
    </row>
    <row r="1723" spans="1:7" ht="15.75">
      <c r="A1723" s="251">
        <v>939</v>
      </c>
      <c r="B1723" s="192" t="s">
        <v>25624</v>
      </c>
      <c r="D1723" s="250"/>
      <c r="E1723" s="205" t="s">
        <v>16785</v>
      </c>
      <c r="F1723" s="40"/>
      <c r="G1723" s="40">
        <v>1000000</v>
      </c>
    </row>
    <row r="1724" spans="1:7" ht="15.75">
      <c r="A1724" s="251">
        <v>940</v>
      </c>
      <c r="B1724" s="192" t="s">
        <v>25625</v>
      </c>
      <c r="D1724" s="250"/>
      <c r="E1724" s="205" t="s">
        <v>16786</v>
      </c>
      <c r="F1724" s="40"/>
      <c r="G1724" s="40">
        <v>1000000</v>
      </c>
    </row>
    <row r="1725" spans="1:7" ht="15.75">
      <c r="A1725" s="251">
        <v>941</v>
      </c>
      <c r="B1725" s="192" t="s">
        <v>25626</v>
      </c>
      <c r="D1725" s="250"/>
      <c r="E1725" s="205" t="s">
        <v>16787</v>
      </c>
      <c r="F1725" s="40"/>
      <c r="G1725" s="40">
        <v>1000000</v>
      </c>
    </row>
    <row r="1726" spans="1:7" ht="15.75">
      <c r="A1726" s="251">
        <v>942</v>
      </c>
      <c r="B1726" s="192" t="s">
        <v>25627</v>
      </c>
      <c r="D1726" s="250"/>
      <c r="E1726" s="205" t="s">
        <v>16788</v>
      </c>
      <c r="F1726" s="40"/>
      <c r="G1726" s="40">
        <v>1000000</v>
      </c>
    </row>
    <row r="1727" spans="1:7" ht="15.75">
      <c r="A1727" s="251">
        <v>943</v>
      </c>
      <c r="B1727" s="192" t="s">
        <v>25628</v>
      </c>
      <c r="D1727" s="250"/>
      <c r="E1727" s="205" t="s">
        <v>16789</v>
      </c>
      <c r="F1727" s="40"/>
      <c r="G1727" s="40">
        <v>1000000</v>
      </c>
    </row>
    <row r="1728" spans="1:7" ht="15.75">
      <c r="A1728" s="251">
        <v>944</v>
      </c>
      <c r="B1728" s="192" t="s">
        <v>25629</v>
      </c>
      <c r="D1728" s="250"/>
      <c r="E1728" s="205" t="s">
        <v>16790</v>
      </c>
      <c r="F1728" s="40"/>
      <c r="G1728" s="40">
        <v>1000000</v>
      </c>
    </row>
    <row r="1729" spans="1:7" ht="31.5">
      <c r="A1729" s="251">
        <v>945</v>
      </c>
      <c r="B1729" s="192" t="s">
        <v>25630</v>
      </c>
      <c r="D1729" s="250"/>
      <c r="E1729" s="149" t="s">
        <v>16791</v>
      </c>
      <c r="F1729" s="40"/>
      <c r="G1729" s="40">
        <v>1000000</v>
      </c>
    </row>
    <row r="1730" spans="1:7" ht="31.5">
      <c r="A1730" s="251">
        <v>946</v>
      </c>
      <c r="B1730" s="192" t="s">
        <v>25631</v>
      </c>
      <c r="D1730" s="250"/>
      <c r="E1730" s="149" t="s">
        <v>16792</v>
      </c>
      <c r="F1730" s="40"/>
      <c r="G1730" s="40">
        <v>1500000</v>
      </c>
    </row>
    <row r="1731" spans="1:7" ht="15.75">
      <c r="A1731" s="251">
        <v>947</v>
      </c>
      <c r="B1731" s="192" t="s">
        <v>25632</v>
      </c>
      <c r="D1731" s="250"/>
      <c r="E1731" s="205" t="s">
        <v>16793</v>
      </c>
      <c r="F1731" s="40"/>
      <c r="G1731" s="40">
        <v>1000000</v>
      </c>
    </row>
    <row r="1732" spans="1:7" ht="15.75">
      <c r="A1732" s="251">
        <v>948</v>
      </c>
      <c r="B1732" s="192" t="s">
        <v>25633</v>
      </c>
      <c r="D1732" s="250"/>
      <c r="E1732" s="205" t="s">
        <v>16794</v>
      </c>
      <c r="F1732" s="40"/>
      <c r="G1732" s="40">
        <v>1000000</v>
      </c>
    </row>
    <row r="1733" spans="1:7" ht="15.75">
      <c r="A1733" s="251">
        <v>949</v>
      </c>
      <c r="B1733" s="192" t="s">
        <v>25634</v>
      </c>
      <c r="D1733" s="250"/>
      <c r="E1733" s="205" t="s">
        <v>16795</v>
      </c>
      <c r="F1733" s="40"/>
      <c r="G1733" s="40">
        <v>1000000</v>
      </c>
    </row>
    <row r="1734" spans="1:7" ht="15.75">
      <c r="A1734" s="251">
        <v>950</v>
      </c>
      <c r="B1734" s="192" t="s">
        <v>25635</v>
      </c>
      <c r="D1734" s="250"/>
      <c r="E1734" s="205" t="s">
        <v>16796</v>
      </c>
      <c r="F1734" s="40"/>
      <c r="G1734" s="40">
        <v>1000000</v>
      </c>
    </row>
    <row r="1735" spans="1:7" ht="15.75">
      <c r="A1735" s="251">
        <v>951</v>
      </c>
      <c r="B1735" s="192" t="s">
        <v>25636</v>
      </c>
      <c r="D1735" s="250"/>
      <c r="E1735" s="205" t="s">
        <v>16797</v>
      </c>
      <c r="F1735" s="40"/>
      <c r="G1735" s="40">
        <v>1000000</v>
      </c>
    </row>
    <row r="1736" spans="1:7" ht="15.75">
      <c r="A1736" s="251">
        <v>952</v>
      </c>
      <c r="B1736" s="192" t="s">
        <v>25637</v>
      </c>
      <c r="D1736" s="250"/>
      <c r="E1736" s="205" t="s">
        <v>16798</v>
      </c>
      <c r="F1736" s="40"/>
      <c r="G1736" s="40">
        <v>1000000</v>
      </c>
    </row>
    <row r="1737" spans="1:7" ht="15.75">
      <c r="A1737" s="251">
        <v>953</v>
      </c>
      <c r="B1737" s="192" t="s">
        <v>25638</v>
      </c>
      <c r="D1737" s="250"/>
      <c r="E1737" s="205" t="s">
        <v>16799</v>
      </c>
      <c r="F1737" s="40"/>
      <c r="G1737" s="40">
        <v>1000000</v>
      </c>
    </row>
    <row r="1738" spans="1:7" ht="15.75">
      <c r="A1738" s="251">
        <v>954</v>
      </c>
      <c r="B1738" s="192" t="s">
        <v>25639</v>
      </c>
      <c r="D1738" s="250"/>
      <c r="E1738" s="205" t="s">
        <v>16800</v>
      </c>
      <c r="F1738" s="40"/>
      <c r="G1738" s="40">
        <v>1000000</v>
      </c>
    </row>
    <row r="1739" spans="1:7" ht="15.75">
      <c r="A1739" s="251">
        <v>955</v>
      </c>
      <c r="B1739" s="192" t="s">
        <v>25640</v>
      </c>
      <c r="D1739" s="250"/>
      <c r="E1739" s="205" t="s">
        <v>16801</v>
      </c>
      <c r="F1739" s="40"/>
      <c r="G1739" s="40">
        <v>1000000</v>
      </c>
    </row>
    <row r="1740" spans="1:7" ht="15.75">
      <c r="A1740" s="251">
        <v>956</v>
      </c>
      <c r="B1740" s="192" t="s">
        <v>25641</v>
      </c>
      <c r="D1740" s="250"/>
      <c r="E1740" s="205" t="s">
        <v>16802</v>
      </c>
      <c r="F1740" s="40"/>
      <c r="G1740" s="40">
        <v>1000000</v>
      </c>
    </row>
    <row r="1741" spans="1:7" ht="15.75">
      <c r="A1741" s="251">
        <v>957</v>
      </c>
      <c r="B1741" s="192" t="s">
        <v>25642</v>
      </c>
      <c r="D1741" s="250"/>
      <c r="E1741" s="205" t="s">
        <v>16803</v>
      </c>
      <c r="F1741" s="40"/>
      <c r="G1741" s="40">
        <v>1000000</v>
      </c>
    </row>
    <row r="1742" spans="1:7" ht="15.75">
      <c r="A1742" s="251">
        <v>958</v>
      </c>
      <c r="B1742" s="192" t="s">
        <v>25643</v>
      </c>
      <c r="D1742" s="250"/>
      <c r="E1742" s="205" t="s">
        <v>16804</v>
      </c>
      <c r="F1742" s="40"/>
      <c r="G1742" s="40">
        <v>1000000</v>
      </c>
    </row>
    <row r="1743" spans="1:7" ht="15.75">
      <c r="A1743" s="251">
        <v>959</v>
      </c>
      <c r="B1743" s="192" t="s">
        <v>25644</v>
      </c>
      <c r="D1743" s="250"/>
      <c r="E1743" s="205" t="s">
        <v>16805</v>
      </c>
      <c r="F1743" s="40"/>
      <c r="G1743" s="40">
        <v>1000000</v>
      </c>
    </row>
    <row r="1744" spans="1:7" ht="15.75">
      <c r="A1744" s="251">
        <v>960</v>
      </c>
      <c r="B1744" s="192" t="s">
        <v>25645</v>
      </c>
      <c r="D1744" s="250"/>
      <c r="E1744" s="205" t="s">
        <v>16806</v>
      </c>
      <c r="F1744" s="40"/>
      <c r="G1744" s="40">
        <v>1000000</v>
      </c>
    </row>
    <row r="1745" spans="1:7" ht="15.75">
      <c r="A1745" s="251">
        <v>961</v>
      </c>
      <c r="B1745" s="192" t="s">
        <v>25646</v>
      </c>
      <c r="D1745" s="250"/>
      <c r="E1745" s="205" t="s">
        <v>16807</v>
      </c>
      <c r="F1745" s="40"/>
      <c r="G1745" s="40">
        <v>1000000</v>
      </c>
    </row>
    <row r="1746" spans="1:7" ht="15.75">
      <c r="A1746" s="251">
        <v>962</v>
      </c>
      <c r="B1746" s="192" t="s">
        <v>25647</v>
      </c>
      <c r="D1746" s="250"/>
      <c r="E1746" s="205" t="s">
        <v>16808</v>
      </c>
      <c r="F1746" s="40"/>
      <c r="G1746" s="40">
        <v>1000000</v>
      </c>
    </row>
    <row r="1747" spans="1:7" ht="15.75">
      <c r="A1747" s="251">
        <v>963</v>
      </c>
      <c r="B1747" s="192" t="s">
        <v>25648</v>
      </c>
      <c r="D1747" s="250"/>
      <c r="E1747" s="205" t="s">
        <v>16809</v>
      </c>
      <c r="F1747" s="40"/>
      <c r="G1747" s="40">
        <v>1000000</v>
      </c>
    </row>
    <row r="1748" spans="1:7" ht="15.75">
      <c r="A1748" s="251">
        <v>964</v>
      </c>
      <c r="B1748" s="192" t="s">
        <v>25649</v>
      </c>
      <c r="D1748" s="250"/>
      <c r="E1748" s="205" t="s">
        <v>16810</v>
      </c>
      <c r="F1748" s="40"/>
      <c r="G1748" s="40">
        <v>1000000</v>
      </c>
    </row>
    <row r="1749" spans="1:7" ht="31.5">
      <c r="A1749" s="251">
        <v>965</v>
      </c>
      <c r="B1749" s="192" t="s">
        <v>25650</v>
      </c>
      <c r="D1749" s="250"/>
      <c r="E1749" s="149" t="s">
        <v>16811</v>
      </c>
      <c r="F1749" s="40"/>
      <c r="G1749" s="40">
        <v>1000000</v>
      </c>
    </row>
    <row r="1750" spans="1:7" ht="15.75">
      <c r="A1750" s="251">
        <v>966</v>
      </c>
      <c r="B1750" s="192" t="s">
        <v>25651</v>
      </c>
      <c r="D1750" s="250"/>
      <c r="E1750" s="205" t="s">
        <v>16812</v>
      </c>
      <c r="F1750" s="40"/>
      <c r="G1750" s="40">
        <v>2000000</v>
      </c>
    </row>
    <row r="1751" spans="1:7" ht="15.75">
      <c r="A1751" s="251">
        <v>967</v>
      </c>
      <c r="B1751" s="192" t="s">
        <v>25652</v>
      </c>
      <c r="D1751" s="250"/>
      <c r="E1751" s="205" t="s">
        <v>16813</v>
      </c>
      <c r="F1751" s="40"/>
      <c r="G1751" s="40">
        <v>1000000</v>
      </c>
    </row>
    <row r="1752" spans="1:7" ht="15.75">
      <c r="A1752" s="251">
        <v>968</v>
      </c>
      <c r="B1752" s="192" t="s">
        <v>25653</v>
      </c>
      <c r="D1752" s="250"/>
      <c r="E1752" s="205" t="s">
        <v>16814</v>
      </c>
      <c r="F1752" s="40"/>
      <c r="G1752" s="40">
        <v>1000000</v>
      </c>
    </row>
    <row r="1753" spans="1:7" ht="15.75">
      <c r="A1753" s="251">
        <v>969</v>
      </c>
      <c r="B1753" s="192" t="s">
        <v>25654</v>
      </c>
      <c r="D1753" s="250"/>
      <c r="E1753" s="205" t="s">
        <v>16815</v>
      </c>
      <c r="F1753" s="40"/>
      <c r="G1753" s="40">
        <v>1000000</v>
      </c>
    </row>
    <row r="1754" spans="1:7" ht="15.75">
      <c r="A1754" s="251">
        <v>970</v>
      </c>
      <c r="B1754" s="192" t="s">
        <v>25655</v>
      </c>
      <c r="D1754" s="250"/>
      <c r="E1754" s="205" t="s">
        <v>16816</v>
      </c>
      <c r="F1754" s="40"/>
      <c r="G1754" s="40">
        <v>1000000</v>
      </c>
    </row>
    <row r="1755" spans="1:7" ht="15.75">
      <c r="A1755" s="251">
        <v>971</v>
      </c>
      <c r="B1755" s="192" t="s">
        <v>25656</v>
      </c>
      <c r="D1755" s="250"/>
      <c r="E1755" s="205" t="s">
        <v>16817</v>
      </c>
      <c r="F1755" s="40"/>
      <c r="G1755" s="40">
        <v>1000000</v>
      </c>
    </row>
    <row r="1756" spans="1:7" ht="15.75">
      <c r="A1756" s="251">
        <v>972</v>
      </c>
      <c r="B1756" s="192" t="s">
        <v>25657</v>
      </c>
      <c r="D1756" s="250"/>
      <c r="E1756" s="205" t="s">
        <v>16818</v>
      </c>
      <c r="F1756" s="40"/>
      <c r="G1756" s="40">
        <v>1000000</v>
      </c>
    </row>
    <row r="1757" spans="1:7" ht="15.75">
      <c r="A1757" s="251">
        <v>973</v>
      </c>
      <c r="B1757" s="192" t="s">
        <v>25658</v>
      </c>
      <c r="D1757" s="250"/>
      <c r="E1757" s="205" t="s">
        <v>16819</v>
      </c>
      <c r="F1757" s="40"/>
      <c r="G1757" s="40">
        <v>1000000</v>
      </c>
    </row>
    <row r="1758" spans="1:7" ht="15.75">
      <c r="A1758" s="251">
        <v>974</v>
      </c>
      <c r="B1758" s="192" t="s">
        <v>25659</v>
      </c>
      <c r="D1758" s="250"/>
      <c r="E1758" s="205" t="s">
        <v>16820</v>
      </c>
      <c r="F1758" s="40"/>
      <c r="G1758" s="40">
        <v>1000000</v>
      </c>
    </row>
    <row r="1759" spans="1:7" ht="15.75">
      <c r="A1759" s="251">
        <v>975</v>
      </c>
      <c r="B1759" s="192" t="s">
        <v>25660</v>
      </c>
      <c r="D1759" s="250"/>
      <c r="E1759" s="205" t="s">
        <v>16821</v>
      </c>
      <c r="F1759" s="40"/>
      <c r="G1759" s="40">
        <v>1000000</v>
      </c>
    </row>
    <row r="1760" spans="1:7" ht="15.75">
      <c r="A1760" s="251">
        <v>976</v>
      </c>
      <c r="B1760" s="192" t="s">
        <v>25661</v>
      </c>
      <c r="D1760" s="250"/>
      <c r="E1760" s="205" t="s">
        <v>16822</v>
      </c>
      <c r="F1760" s="40"/>
      <c r="G1760" s="40">
        <v>1000000</v>
      </c>
    </row>
    <row r="1761" spans="1:7" ht="15.75">
      <c r="A1761" s="251">
        <v>977</v>
      </c>
      <c r="B1761" s="192" t="s">
        <v>25662</v>
      </c>
      <c r="D1761" s="250"/>
      <c r="E1761" s="205" t="s">
        <v>16823</v>
      </c>
      <c r="F1761" s="40"/>
      <c r="G1761" s="40">
        <v>1000000</v>
      </c>
    </row>
    <row r="1762" spans="1:7" ht="15.75">
      <c r="A1762" s="251">
        <v>978</v>
      </c>
      <c r="B1762" s="192" t="s">
        <v>25663</v>
      </c>
      <c r="D1762" s="250"/>
      <c r="E1762" s="205" t="s">
        <v>16824</v>
      </c>
      <c r="F1762" s="40"/>
      <c r="G1762" s="40">
        <v>1000000</v>
      </c>
    </row>
    <row r="1763" spans="1:7" ht="15.75">
      <c r="A1763" s="251">
        <v>979</v>
      </c>
      <c r="B1763" s="192" t="s">
        <v>25664</v>
      </c>
      <c r="D1763" s="250"/>
      <c r="E1763" s="205" t="s">
        <v>16825</v>
      </c>
      <c r="F1763" s="40"/>
      <c r="G1763" s="40">
        <v>1000000</v>
      </c>
    </row>
    <row r="1764" spans="1:7" ht="15.75">
      <c r="A1764" s="251">
        <v>980</v>
      </c>
      <c r="B1764" s="192" t="s">
        <v>25665</v>
      </c>
      <c r="D1764" s="250"/>
      <c r="E1764" s="205" t="s">
        <v>16826</v>
      </c>
      <c r="F1764" s="40"/>
      <c r="G1764" s="40">
        <v>1000000</v>
      </c>
    </row>
    <row r="1765" spans="1:7" ht="15.75">
      <c r="A1765" s="251">
        <v>981</v>
      </c>
      <c r="B1765" s="192" t="s">
        <v>25666</v>
      </c>
      <c r="D1765" s="250"/>
      <c r="E1765" s="205" t="s">
        <v>16827</v>
      </c>
      <c r="F1765" s="40"/>
      <c r="G1765" s="40">
        <v>1000000</v>
      </c>
    </row>
    <row r="1766" spans="1:7" ht="15.75">
      <c r="A1766" s="251">
        <v>982</v>
      </c>
      <c r="B1766" s="192" t="s">
        <v>25667</v>
      </c>
      <c r="D1766" s="250"/>
      <c r="E1766" s="205" t="s">
        <v>16828</v>
      </c>
      <c r="F1766" s="40"/>
      <c r="G1766" s="40">
        <v>1000000</v>
      </c>
    </row>
    <row r="1767" spans="1:7" ht="15.75">
      <c r="A1767" s="251">
        <v>983</v>
      </c>
      <c r="B1767" s="192" t="s">
        <v>25668</v>
      </c>
      <c r="D1767" s="250"/>
      <c r="E1767" s="205" t="s">
        <v>16829</v>
      </c>
      <c r="F1767" s="40"/>
      <c r="G1767" s="40">
        <v>1000000</v>
      </c>
    </row>
    <row r="1768" spans="1:7" ht="15.75">
      <c r="A1768" s="251">
        <v>984</v>
      </c>
      <c r="B1768" s="192" t="s">
        <v>25669</v>
      </c>
      <c r="D1768" s="250"/>
      <c r="E1768" s="205" t="s">
        <v>16830</v>
      </c>
      <c r="F1768" s="40"/>
      <c r="G1768" s="40">
        <v>1000000</v>
      </c>
    </row>
    <row r="1769" spans="1:7" ht="15.75">
      <c r="A1769" s="251">
        <v>985</v>
      </c>
      <c r="B1769" s="192" t="s">
        <v>25670</v>
      </c>
      <c r="D1769" s="250"/>
      <c r="E1769" s="205" t="s">
        <v>16831</v>
      </c>
      <c r="F1769" s="40"/>
      <c r="G1769" s="40">
        <v>1000000</v>
      </c>
    </row>
    <row r="1770" spans="1:7" ht="15.75">
      <c r="A1770" s="251">
        <v>986</v>
      </c>
      <c r="B1770" s="192" t="s">
        <v>25671</v>
      </c>
      <c r="D1770" s="250"/>
      <c r="E1770" s="205" t="s">
        <v>16832</v>
      </c>
      <c r="F1770" s="40"/>
      <c r="G1770" s="40">
        <v>1000000</v>
      </c>
    </row>
    <row r="1771" spans="1:7" ht="15.75">
      <c r="A1771" s="251">
        <v>987</v>
      </c>
      <c r="B1771" s="192" t="s">
        <v>25672</v>
      </c>
      <c r="D1771" s="250"/>
      <c r="E1771" s="205" t="s">
        <v>16833</v>
      </c>
      <c r="F1771" s="40"/>
      <c r="G1771" s="40">
        <v>1000000</v>
      </c>
    </row>
    <row r="1772" spans="1:7" ht="15.75">
      <c r="A1772" s="251">
        <v>988</v>
      </c>
      <c r="B1772" s="192" t="s">
        <v>25673</v>
      </c>
      <c r="D1772" s="250"/>
      <c r="E1772" s="205" t="s">
        <v>16834</v>
      </c>
      <c r="F1772" s="40"/>
      <c r="G1772" s="40">
        <v>1000000</v>
      </c>
    </row>
    <row r="1773" spans="1:7" ht="15.75">
      <c r="A1773" s="251">
        <v>989</v>
      </c>
      <c r="B1773" s="192" t="s">
        <v>25674</v>
      </c>
      <c r="D1773" s="250"/>
      <c r="E1773" s="205" t="s">
        <v>16835</v>
      </c>
      <c r="F1773" s="40"/>
      <c r="G1773" s="40">
        <v>1000000</v>
      </c>
    </row>
    <row r="1774" spans="1:7" ht="15.75">
      <c r="A1774" s="251">
        <v>990</v>
      </c>
      <c r="B1774" s="192" t="s">
        <v>25675</v>
      </c>
      <c r="D1774" s="250"/>
      <c r="E1774" s="205" t="s">
        <v>16836</v>
      </c>
      <c r="F1774" s="40"/>
      <c r="G1774" s="40">
        <v>1000000</v>
      </c>
    </row>
    <row r="1775" spans="1:7" ht="15.75">
      <c r="A1775" s="251">
        <v>991</v>
      </c>
      <c r="B1775" s="192" t="s">
        <v>25676</v>
      </c>
      <c r="D1775" s="250"/>
      <c r="E1775" s="205" t="s">
        <v>16837</v>
      </c>
      <c r="F1775" s="40"/>
      <c r="G1775" s="40">
        <v>1000000</v>
      </c>
    </row>
    <row r="1776" spans="1:7" ht="63">
      <c r="A1776" s="251">
        <v>992</v>
      </c>
      <c r="B1776" s="192" t="s">
        <v>25677</v>
      </c>
      <c r="D1776" s="250"/>
      <c r="E1776" s="149" t="s">
        <v>16838</v>
      </c>
      <c r="F1776" s="40"/>
      <c r="G1776" s="40">
        <v>1000000</v>
      </c>
    </row>
    <row r="1777" spans="1:7" ht="47.25">
      <c r="A1777" s="251">
        <v>993</v>
      </c>
      <c r="B1777" s="192" t="s">
        <v>25678</v>
      </c>
      <c r="D1777" s="250"/>
      <c r="E1777" s="149" t="s">
        <v>16839</v>
      </c>
      <c r="F1777" s="40"/>
      <c r="G1777" s="40">
        <v>1500000</v>
      </c>
    </row>
    <row r="1778" spans="1:7" ht="47.25">
      <c r="A1778" s="251">
        <v>994</v>
      </c>
      <c r="B1778" s="192" t="s">
        <v>25679</v>
      </c>
      <c r="D1778" s="250"/>
      <c r="E1778" s="149" t="s">
        <v>16840</v>
      </c>
      <c r="F1778" s="40"/>
      <c r="G1778" s="40">
        <v>1500000</v>
      </c>
    </row>
    <row r="1779" spans="1:7" ht="47.25">
      <c r="A1779" s="251">
        <v>995</v>
      </c>
      <c r="B1779" s="192" t="s">
        <v>25680</v>
      </c>
      <c r="D1779" s="250"/>
      <c r="E1779" s="149" t="s">
        <v>16841</v>
      </c>
      <c r="F1779" s="40"/>
      <c r="G1779" s="40">
        <v>1500000</v>
      </c>
    </row>
    <row r="1780" spans="1:7" ht="31.5">
      <c r="A1780" s="251">
        <v>996</v>
      </c>
      <c r="B1780" s="192" t="s">
        <v>25681</v>
      </c>
      <c r="D1780" s="250"/>
      <c r="E1780" s="149" t="s">
        <v>16842</v>
      </c>
      <c r="F1780" s="40"/>
      <c r="G1780" s="40">
        <v>1000000</v>
      </c>
    </row>
    <row r="1781" spans="1:7" ht="47.25">
      <c r="A1781" s="251">
        <v>997</v>
      </c>
      <c r="B1781" s="192" t="s">
        <v>25682</v>
      </c>
      <c r="D1781" s="250"/>
      <c r="E1781" s="149" t="s">
        <v>16843</v>
      </c>
      <c r="F1781" s="40"/>
      <c r="G1781" s="40">
        <v>1000000</v>
      </c>
    </row>
    <row r="1782" spans="1:7" ht="47.25">
      <c r="A1782" s="251">
        <v>998</v>
      </c>
      <c r="B1782" s="192" t="s">
        <v>25683</v>
      </c>
      <c r="D1782" s="250"/>
      <c r="E1782" s="149" t="s">
        <v>16844</v>
      </c>
      <c r="F1782" s="40"/>
      <c r="G1782" s="40">
        <v>1000000</v>
      </c>
    </row>
    <row r="1783" spans="1:7" ht="15.75">
      <c r="A1783" s="251">
        <v>999</v>
      </c>
      <c r="B1783" s="192" t="s">
        <v>25684</v>
      </c>
      <c r="D1783" s="250"/>
      <c r="E1783" s="205" t="s">
        <v>16845</v>
      </c>
      <c r="F1783" s="40"/>
      <c r="G1783" s="40">
        <v>1000000</v>
      </c>
    </row>
    <row r="1784" spans="1:7" ht="15.75">
      <c r="A1784" s="251">
        <v>1000</v>
      </c>
      <c r="B1784" s="192" t="s">
        <v>25685</v>
      </c>
      <c r="D1784" s="250"/>
      <c r="E1784" s="205" t="s">
        <v>16846</v>
      </c>
      <c r="F1784" s="40"/>
      <c r="G1784" s="40">
        <v>1000000</v>
      </c>
    </row>
    <row r="1785" spans="1:7" ht="15.75">
      <c r="A1785" s="251">
        <v>1001</v>
      </c>
      <c r="B1785" s="192" t="s">
        <v>25686</v>
      </c>
      <c r="D1785" s="250"/>
      <c r="E1785" s="205" t="s">
        <v>16847</v>
      </c>
      <c r="F1785" s="40"/>
      <c r="G1785" s="40">
        <v>1000000</v>
      </c>
    </row>
    <row r="1786" spans="1:7" ht="15.75">
      <c r="A1786" s="251">
        <v>1002</v>
      </c>
      <c r="B1786" s="192" t="s">
        <v>25687</v>
      </c>
      <c r="D1786" s="250"/>
      <c r="E1786" s="205" t="s">
        <v>16848</v>
      </c>
      <c r="F1786" s="40"/>
      <c r="G1786" s="40">
        <v>1000000</v>
      </c>
    </row>
    <row r="1787" spans="1:7" ht="15.75">
      <c r="A1787" s="251">
        <v>1003</v>
      </c>
      <c r="B1787" s="192" t="s">
        <v>25688</v>
      </c>
      <c r="D1787" s="250"/>
      <c r="E1787" s="205" t="s">
        <v>16849</v>
      </c>
      <c r="F1787" s="40"/>
      <c r="G1787" s="40">
        <v>1000000</v>
      </c>
    </row>
    <row r="1788" spans="1:7" ht="15.75">
      <c r="A1788" s="251">
        <v>1004</v>
      </c>
      <c r="B1788" s="192" t="s">
        <v>25689</v>
      </c>
      <c r="D1788" s="250"/>
      <c r="E1788" s="205" t="s">
        <v>16850</v>
      </c>
      <c r="F1788" s="40"/>
      <c r="G1788" s="40">
        <v>1000000</v>
      </c>
    </row>
    <row r="1789" spans="1:7" ht="15.75">
      <c r="A1789" s="251">
        <v>1005</v>
      </c>
      <c r="B1789" s="192" t="s">
        <v>25690</v>
      </c>
      <c r="D1789" s="250"/>
      <c r="E1789" s="205" t="s">
        <v>16851</v>
      </c>
      <c r="F1789" s="40"/>
      <c r="G1789" s="40">
        <v>1000000</v>
      </c>
    </row>
    <row r="1790" spans="1:7" ht="15.75">
      <c r="A1790" s="251">
        <v>1006</v>
      </c>
      <c r="B1790" s="192" t="s">
        <v>25691</v>
      </c>
      <c r="D1790" s="250"/>
      <c r="E1790" s="205" t="s">
        <v>16852</v>
      </c>
      <c r="F1790" s="40"/>
      <c r="G1790" s="40">
        <v>1000000</v>
      </c>
    </row>
    <row r="1791" spans="1:7" ht="31.5">
      <c r="A1791" s="251">
        <v>1007</v>
      </c>
      <c r="B1791" s="192" t="s">
        <v>25692</v>
      </c>
      <c r="D1791" s="250"/>
      <c r="E1791" s="149" t="s">
        <v>16853</v>
      </c>
      <c r="F1791" s="40"/>
      <c r="G1791" s="40">
        <v>2000000</v>
      </c>
    </row>
    <row r="1792" spans="1:7" ht="47.25">
      <c r="A1792" s="251">
        <v>1008</v>
      </c>
      <c r="B1792" s="192" t="s">
        <v>25693</v>
      </c>
      <c r="D1792" s="250"/>
      <c r="E1792" s="149" t="s">
        <v>16854</v>
      </c>
      <c r="F1792" s="40"/>
      <c r="G1792" s="40">
        <v>1000000</v>
      </c>
    </row>
    <row r="1793" spans="1:7" ht="15.75">
      <c r="A1793" s="251">
        <v>1009</v>
      </c>
      <c r="B1793" s="192" t="s">
        <v>25694</v>
      </c>
      <c r="D1793" s="250"/>
      <c r="E1793" s="205" t="s">
        <v>16855</v>
      </c>
      <c r="F1793" s="40"/>
      <c r="G1793" s="40">
        <v>1000000</v>
      </c>
    </row>
    <row r="1794" spans="1:7" ht="31.5">
      <c r="A1794" s="251">
        <v>1010</v>
      </c>
      <c r="B1794" s="192" t="s">
        <v>25695</v>
      </c>
      <c r="D1794" s="250"/>
      <c r="E1794" s="149" t="s">
        <v>16856</v>
      </c>
      <c r="F1794" s="40"/>
      <c r="G1794" s="40">
        <v>1000000</v>
      </c>
    </row>
    <row r="1795" spans="1:7" ht="31.5">
      <c r="A1795" s="251">
        <v>1011</v>
      </c>
      <c r="B1795" s="192" t="s">
        <v>25696</v>
      </c>
      <c r="D1795" s="250"/>
      <c r="E1795" s="149" t="s">
        <v>16857</v>
      </c>
      <c r="F1795" s="40"/>
      <c r="G1795" s="40">
        <v>1000000</v>
      </c>
    </row>
    <row r="1796" spans="1:7" ht="15.75">
      <c r="A1796" s="251">
        <v>1012</v>
      </c>
      <c r="B1796" s="192" t="s">
        <v>25697</v>
      </c>
      <c r="D1796" s="250"/>
      <c r="E1796" s="205" t="s">
        <v>16858</v>
      </c>
      <c r="F1796" s="40"/>
      <c r="G1796" s="40">
        <v>1000000</v>
      </c>
    </row>
    <row r="1797" spans="1:7" ht="15.75">
      <c r="A1797" s="251">
        <v>1013</v>
      </c>
      <c r="B1797" s="192" t="s">
        <v>25698</v>
      </c>
      <c r="D1797" s="250"/>
      <c r="E1797" s="205" t="s">
        <v>16859</v>
      </c>
      <c r="F1797" s="40"/>
      <c r="G1797" s="40">
        <v>1000000</v>
      </c>
    </row>
    <row r="1798" spans="1:7" ht="15.75">
      <c r="A1798" s="251">
        <v>1014</v>
      </c>
      <c r="B1798" s="192" t="s">
        <v>25699</v>
      </c>
      <c r="D1798" s="250"/>
      <c r="E1798" s="205" t="s">
        <v>16860</v>
      </c>
      <c r="F1798" s="40"/>
      <c r="G1798" s="40">
        <v>1000000</v>
      </c>
    </row>
    <row r="1799" spans="1:7" ht="15.75">
      <c r="A1799" s="251">
        <v>1015</v>
      </c>
      <c r="B1799" s="192" t="s">
        <v>25700</v>
      </c>
      <c r="D1799" s="250"/>
      <c r="E1799" s="205" t="s">
        <v>16861</v>
      </c>
      <c r="F1799" s="40"/>
      <c r="G1799" s="40">
        <v>1000000</v>
      </c>
    </row>
    <row r="1800" spans="1:7" ht="31.5">
      <c r="A1800" s="251">
        <v>1016</v>
      </c>
      <c r="B1800" s="192" t="s">
        <v>25701</v>
      </c>
      <c r="D1800" s="250"/>
      <c r="E1800" s="149" t="s">
        <v>16862</v>
      </c>
      <c r="F1800" s="40"/>
      <c r="G1800" s="40">
        <v>1000000</v>
      </c>
    </row>
    <row r="1801" spans="1:7" ht="31.5">
      <c r="A1801" s="251">
        <v>1017</v>
      </c>
      <c r="B1801" s="192" t="s">
        <v>25702</v>
      </c>
      <c r="D1801" s="250"/>
      <c r="E1801" s="149" t="s">
        <v>16863</v>
      </c>
      <c r="F1801" s="40"/>
      <c r="G1801" s="40">
        <v>1000000</v>
      </c>
    </row>
    <row r="1802" spans="1:7" ht="31.5">
      <c r="A1802" s="251">
        <v>1018</v>
      </c>
      <c r="B1802" s="192" t="s">
        <v>25703</v>
      </c>
      <c r="D1802" s="250"/>
      <c r="E1802" s="149" t="s">
        <v>16864</v>
      </c>
      <c r="F1802" s="40"/>
      <c r="G1802" s="40">
        <v>1000000</v>
      </c>
    </row>
    <row r="1803" spans="1:7" ht="15.75">
      <c r="A1803" s="251">
        <v>1019</v>
      </c>
      <c r="B1803" s="192" t="s">
        <v>25704</v>
      </c>
      <c r="D1803" s="250"/>
      <c r="E1803" s="205" t="s">
        <v>16865</v>
      </c>
      <c r="F1803" s="40"/>
      <c r="G1803" s="40">
        <v>1000000</v>
      </c>
    </row>
    <row r="1804" spans="1:7" ht="31.5">
      <c r="A1804" s="251">
        <v>1020</v>
      </c>
      <c r="B1804" s="192" t="s">
        <v>25705</v>
      </c>
      <c r="D1804" s="250"/>
      <c r="E1804" s="149" t="s">
        <v>16866</v>
      </c>
      <c r="F1804" s="40"/>
      <c r="G1804" s="40">
        <v>1000000</v>
      </c>
    </row>
    <row r="1805" spans="1:7" ht="15.75">
      <c r="A1805" s="251">
        <v>1021</v>
      </c>
      <c r="B1805" s="192" t="s">
        <v>25706</v>
      </c>
      <c r="D1805" s="250"/>
      <c r="E1805" s="205" t="s">
        <v>16867</v>
      </c>
      <c r="F1805" s="40"/>
      <c r="G1805" s="40">
        <v>1000000</v>
      </c>
    </row>
    <row r="1806" spans="1:7" ht="15.75">
      <c r="A1806" s="251">
        <v>1022</v>
      </c>
      <c r="B1806" s="192" t="s">
        <v>25707</v>
      </c>
      <c r="D1806" s="250"/>
      <c r="E1806" s="205" t="s">
        <v>16868</v>
      </c>
      <c r="F1806" s="40"/>
      <c r="G1806" s="40">
        <v>1000000</v>
      </c>
    </row>
    <row r="1807" spans="1:7" ht="15.75">
      <c r="A1807" s="251">
        <v>1023</v>
      </c>
      <c r="B1807" s="192" t="s">
        <v>25708</v>
      </c>
      <c r="D1807" s="250"/>
      <c r="E1807" s="205" t="s">
        <v>16869</v>
      </c>
      <c r="F1807" s="40"/>
      <c r="G1807" s="40">
        <v>1000000</v>
      </c>
    </row>
    <row r="1808" spans="1:7" ht="15.75">
      <c r="A1808" s="251">
        <v>1024</v>
      </c>
      <c r="B1808" s="192" t="s">
        <v>25709</v>
      </c>
      <c r="D1808" s="250"/>
      <c r="E1808" s="205" t="s">
        <v>16870</v>
      </c>
      <c r="F1808" s="40"/>
      <c r="G1808" s="40">
        <v>1000000</v>
      </c>
    </row>
    <row r="1809" spans="1:7" ht="15.75">
      <c r="A1809" s="251">
        <v>1025</v>
      </c>
      <c r="B1809" s="192" t="s">
        <v>25710</v>
      </c>
      <c r="D1809" s="250"/>
      <c r="E1809" s="205" t="s">
        <v>16871</v>
      </c>
      <c r="F1809" s="40"/>
      <c r="G1809" s="40">
        <v>1000000</v>
      </c>
    </row>
    <row r="1810" spans="1:7" ht="31.5">
      <c r="A1810" s="251">
        <v>1026</v>
      </c>
      <c r="B1810" s="192" t="s">
        <v>25711</v>
      </c>
      <c r="D1810" s="250"/>
      <c r="E1810" s="149" t="s">
        <v>16872</v>
      </c>
      <c r="F1810" s="40"/>
      <c r="G1810" s="40">
        <v>1000000</v>
      </c>
    </row>
    <row r="1811" spans="1:7" ht="15.75">
      <c r="A1811" s="251">
        <v>1027</v>
      </c>
      <c r="B1811" s="192" t="s">
        <v>25712</v>
      </c>
      <c r="D1811" s="250"/>
      <c r="E1811" s="205" t="s">
        <v>16873</v>
      </c>
      <c r="F1811" s="40"/>
      <c r="G1811" s="40">
        <v>1000000</v>
      </c>
    </row>
    <row r="1812" spans="1:7" ht="15.75">
      <c r="A1812" s="251">
        <v>1028</v>
      </c>
      <c r="B1812" s="192" t="s">
        <v>25713</v>
      </c>
      <c r="D1812" s="250"/>
      <c r="E1812" s="205" t="s">
        <v>16874</v>
      </c>
      <c r="F1812" s="40"/>
      <c r="G1812" s="40">
        <v>1000000</v>
      </c>
    </row>
    <row r="1813" spans="1:7" ht="15.75">
      <c r="A1813" s="251">
        <v>1029</v>
      </c>
      <c r="B1813" s="192" t="s">
        <v>25714</v>
      </c>
      <c r="D1813" s="250"/>
      <c r="E1813" s="205" t="s">
        <v>16875</v>
      </c>
      <c r="F1813" s="40"/>
      <c r="G1813" s="40">
        <v>1000000</v>
      </c>
    </row>
    <row r="1814" spans="1:7" ht="15.75">
      <c r="A1814" s="251">
        <v>1030</v>
      </c>
      <c r="B1814" s="192" t="s">
        <v>25715</v>
      </c>
      <c r="D1814" s="250"/>
      <c r="E1814" s="205" t="s">
        <v>16876</v>
      </c>
      <c r="F1814" s="40"/>
      <c r="G1814" s="40">
        <v>1000000</v>
      </c>
    </row>
    <row r="1815" spans="1:7" ht="31.5">
      <c r="A1815" s="251">
        <v>1031</v>
      </c>
      <c r="B1815" s="192" t="s">
        <v>25716</v>
      </c>
      <c r="D1815" s="250"/>
      <c r="E1815" s="149" t="s">
        <v>16877</v>
      </c>
      <c r="F1815" s="40"/>
      <c r="G1815" s="40">
        <v>2500000</v>
      </c>
    </row>
    <row r="1816" spans="1:7" ht="15.75">
      <c r="A1816" s="251">
        <v>1032</v>
      </c>
      <c r="B1816" s="192" t="s">
        <v>25717</v>
      </c>
      <c r="D1816" s="250"/>
      <c r="E1816" s="205" t="s">
        <v>16878</v>
      </c>
      <c r="F1816" s="40"/>
      <c r="G1816" s="40">
        <v>1000000</v>
      </c>
    </row>
    <row r="1817" spans="1:7" ht="15.75">
      <c r="A1817" s="251">
        <v>1033</v>
      </c>
      <c r="B1817" s="192" t="s">
        <v>25718</v>
      </c>
      <c r="D1817" s="250"/>
      <c r="E1817" s="205" t="s">
        <v>16879</v>
      </c>
      <c r="F1817" s="40"/>
      <c r="G1817" s="40">
        <v>1000000</v>
      </c>
    </row>
    <row r="1818" spans="1:7" ht="15.75">
      <c r="A1818" s="251">
        <v>1034</v>
      </c>
      <c r="B1818" s="192" t="s">
        <v>25719</v>
      </c>
      <c r="D1818" s="250"/>
      <c r="E1818" s="205" t="s">
        <v>16880</v>
      </c>
      <c r="F1818" s="40"/>
      <c r="G1818" s="40">
        <v>1000000</v>
      </c>
    </row>
    <row r="1819" spans="1:7" ht="15.75">
      <c r="A1819" s="251">
        <v>1035</v>
      </c>
      <c r="B1819" s="192" t="s">
        <v>25720</v>
      </c>
      <c r="D1819" s="250"/>
      <c r="E1819" s="205" t="s">
        <v>16881</v>
      </c>
      <c r="F1819" s="40"/>
      <c r="G1819" s="40">
        <v>1000000</v>
      </c>
    </row>
    <row r="1820" spans="1:7" ht="15.75">
      <c r="A1820" s="251">
        <v>1036</v>
      </c>
      <c r="B1820" s="192" t="s">
        <v>25721</v>
      </c>
      <c r="D1820" s="250"/>
      <c r="E1820" s="205" t="s">
        <v>16882</v>
      </c>
      <c r="F1820" s="40"/>
      <c r="G1820" s="40">
        <v>1000000</v>
      </c>
    </row>
    <row r="1821" spans="1:7" ht="15.75">
      <c r="A1821" s="251">
        <v>1037</v>
      </c>
      <c r="B1821" s="192" t="s">
        <v>25722</v>
      </c>
      <c r="D1821" s="250"/>
      <c r="E1821" s="205" t="s">
        <v>16879</v>
      </c>
      <c r="F1821" s="40"/>
      <c r="G1821" s="40">
        <v>1000000</v>
      </c>
    </row>
    <row r="1822" spans="1:7" ht="31.5">
      <c r="A1822" s="251">
        <v>1038</v>
      </c>
      <c r="B1822" s="192" t="s">
        <v>25723</v>
      </c>
      <c r="D1822" s="250"/>
      <c r="E1822" s="149" t="s">
        <v>16883</v>
      </c>
      <c r="F1822" s="40"/>
      <c r="G1822" s="40">
        <v>1000000</v>
      </c>
    </row>
    <row r="1823" spans="1:7" ht="31.5">
      <c r="A1823" s="251">
        <v>1039</v>
      </c>
      <c r="B1823" s="192" t="s">
        <v>25724</v>
      </c>
      <c r="D1823" s="250"/>
      <c r="E1823" s="149" t="s">
        <v>16884</v>
      </c>
      <c r="F1823" s="40"/>
      <c r="G1823" s="40">
        <v>1000000</v>
      </c>
    </row>
    <row r="1824" spans="1:7" ht="15.75">
      <c r="A1824" s="251">
        <v>1040</v>
      </c>
      <c r="B1824" s="192" t="s">
        <v>25725</v>
      </c>
      <c r="D1824" s="250"/>
      <c r="E1824" s="205" t="s">
        <v>16885</v>
      </c>
      <c r="F1824" s="40"/>
      <c r="G1824" s="40">
        <v>1000000</v>
      </c>
    </row>
    <row r="1825" spans="1:7" ht="15.75">
      <c r="A1825" s="251">
        <v>1041</v>
      </c>
      <c r="B1825" s="192" t="s">
        <v>25726</v>
      </c>
      <c r="D1825" s="250"/>
      <c r="E1825" s="205" t="s">
        <v>16886</v>
      </c>
      <c r="F1825" s="40"/>
      <c r="G1825" s="40">
        <v>1000000</v>
      </c>
    </row>
    <row r="1826" spans="1:7" ht="31.5">
      <c r="A1826" s="251">
        <v>1042</v>
      </c>
      <c r="B1826" s="192" t="s">
        <v>25727</v>
      </c>
      <c r="D1826" s="250"/>
      <c r="E1826" s="149" t="s">
        <v>16887</v>
      </c>
      <c r="F1826" s="40"/>
      <c r="G1826" s="40">
        <v>1000000</v>
      </c>
    </row>
    <row r="1827" spans="1:7" ht="31.5">
      <c r="A1827" s="251">
        <v>1043</v>
      </c>
      <c r="B1827" s="192" t="s">
        <v>25728</v>
      </c>
      <c r="D1827" s="250"/>
      <c r="E1827" s="149" t="s">
        <v>16888</v>
      </c>
      <c r="F1827" s="40"/>
      <c r="G1827" s="40">
        <v>3000000</v>
      </c>
    </row>
    <row r="1828" spans="1:7" ht="31.5">
      <c r="A1828" s="251">
        <v>1044</v>
      </c>
      <c r="B1828" s="192" t="s">
        <v>25729</v>
      </c>
      <c r="D1828" s="250"/>
      <c r="E1828" s="149" t="s">
        <v>16889</v>
      </c>
      <c r="F1828" s="40"/>
      <c r="G1828" s="40">
        <v>1500000</v>
      </c>
    </row>
    <row r="1829" spans="1:7" ht="15.75">
      <c r="A1829" s="251">
        <v>1045</v>
      </c>
      <c r="B1829" s="192" t="s">
        <v>25730</v>
      </c>
      <c r="D1829" s="250"/>
      <c r="E1829" s="205" t="s">
        <v>16890</v>
      </c>
      <c r="F1829" s="40"/>
      <c r="G1829" s="40">
        <v>1000000</v>
      </c>
    </row>
    <row r="1830" spans="1:7" ht="15.75">
      <c r="A1830" s="251">
        <v>1046</v>
      </c>
      <c r="B1830" s="192" t="s">
        <v>25731</v>
      </c>
      <c r="D1830" s="250"/>
      <c r="E1830" s="205" t="s">
        <v>16891</v>
      </c>
      <c r="F1830" s="40"/>
      <c r="G1830" s="40">
        <v>1000000</v>
      </c>
    </row>
    <row r="1831" spans="1:7" ht="15.75">
      <c r="A1831" s="251">
        <v>1047</v>
      </c>
      <c r="B1831" s="192" t="s">
        <v>25732</v>
      </c>
      <c r="D1831" s="250"/>
      <c r="E1831" s="205" t="s">
        <v>16892</v>
      </c>
      <c r="F1831" s="40"/>
      <c r="G1831" s="40">
        <v>2000000</v>
      </c>
    </row>
    <row r="1832" spans="1:7" ht="15.75">
      <c r="A1832" s="251">
        <v>1048</v>
      </c>
      <c r="B1832" s="192" t="s">
        <v>25733</v>
      </c>
      <c r="D1832" s="250"/>
      <c r="E1832" s="205" t="s">
        <v>16893</v>
      </c>
      <c r="F1832" s="40"/>
      <c r="G1832" s="40">
        <v>1000000</v>
      </c>
    </row>
    <row r="1833" spans="1:7" ht="47.25">
      <c r="A1833" s="251">
        <v>1049</v>
      </c>
      <c r="B1833" s="192" t="s">
        <v>25734</v>
      </c>
      <c r="D1833" s="250"/>
      <c r="E1833" s="149" t="s">
        <v>16894</v>
      </c>
      <c r="F1833" s="40"/>
      <c r="G1833" s="40">
        <v>2000000</v>
      </c>
    </row>
    <row r="1834" spans="1:7" ht="15.75">
      <c r="A1834" s="251">
        <v>1050</v>
      </c>
      <c r="B1834" s="192" t="s">
        <v>25735</v>
      </c>
      <c r="D1834" s="250"/>
      <c r="E1834" s="205" t="s">
        <v>16895</v>
      </c>
      <c r="F1834" s="40"/>
      <c r="G1834" s="40">
        <v>1000000</v>
      </c>
    </row>
    <row r="1835" spans="1:7" ht="15.75">
      <c r="A1835" s="251">
        <v>1051</v>
      </c>
      <c r="B1835" s="192" t="s">
        <v>25736</v>
      </c>
      <c r="D1835" s="250"/>
      <c r="E1835" s="205" t="s">
        <v>16896</v>
      </c>
      <c r="F1835" s="40"/>
      <c r="G1835" s="40">
        <v>1000000</v>
      </c>
    </row>
    <row r="1836" spans="1:7" ht="15.75">
      <c r="A1836" s="251">
        <v>1052</v>
      </c>
      <c r="B1836" s="192" t="s">
        <v>25737</v>
      </c>
      <c r="D1836" s="250"/>
      <c r="E1836" s="205" t="s">
        <v>16897</v>
      </c>
      <c r="F1836" s="40"/>
      <c r="G1836" s="40">
        <v>1000000</v>
      </c>
    </row>
    <row r="1837" spans="1:7" ht="31.5">
      <c r="A1837" s="251">
        <v>1053</v>
      </c>
      <c r="B1837" s="192" t="s">
        <v>25738</v>
      </c>
      <c r="D1837" s="250"/>
      <c r="E1837" s="149" t="s">
        <v>24338</v>
      </c>
      <c r="F1837" s="40"/>
      <c r="G1837" s="40">
        <v>1000000</v>
      </c>
    </row>
    <row r="1838" spans="1:7" ht="31.5">
      <c r="A1838" s="251">
        <v>1054</v>
      </c>
      <c r="B1838" s="192" t="s">
        <v>25739</v>
      </c>
      <c r="D1838" s="250"/>
      <c r="E1838" s="149" t="s">
        <v>24339</v>
      </c>
      <c r="F1838" s="40"/>
      <c r="G1838" s="40">
        <v>1000000</v>
      </c>
    </row>
    <row r="1839" spans="1:7" ht="31.5">
      <c r="A1839" s="251">
        <v>1055</v>
      </c>
      <c r="B1839" s="192" t="s">
        <v>25740</v>
      </c>
      <c r="D1839" s="250"/>
      <c r="E1839" s="149" t="s">
        <v>24340</v>
      </c>
      <c r="F1839" s="40"/>
      <c r="G1839" s="40">
        <v>1000000</v>
      </c>
    </row>
    <row r="1840" spans="1:7" ht="31.5">
      <c r="A1840" s="251">
        <v>1056</v>
      </c>
      <c r="B1840" s="192" t="s">
        <v>25741</v>
      </c>
      <c r="D1840" s="250"/>
      <c r="E1840" s="149" t="s">
        <v>24341</v>
      </c>
      <c r="F1840" s="40"/>
      <c r="G1840" s="40">
        <v>1000000</v>
      </c>
    </row>
    <row r="1841" spans="1:7" ht="47.25">
      <c r="A1841" s="251">
        <v>1057</v>
      </c>
      <c r="B1841" s="192" t="s">
        <v>25742</v>
      </c>
      <c r="D1841" s="250"/>
      <c r="E1841" s="149" t="s">
        <v>24342</v>
      </c>
      <c r="F1841" s="40"/>
      <c r="G1841" s="40">
        <v>1000000</v>
      </c>
    </row>
    <row r="1842" spans="1:7" ht="47.25">
      <c r="A1842" s="251">
        <v>1058</v>
      </c>
      <c r="B1842" s="192" t="s">
        <v>25743</v>
      </c>
      <c r="D1842" s="250"/>
      <c r="E1842" s="149" t="s">
        <v>24343</v>
      </c>
      <c r="F1842" s="40"/>
      <c r="G1842" s="40">
        <v>1000000</v>
      </c>
    </row>
    <row r="1843" spans="1:7" ht="31.5">
      <c r="A1843" s="251">
        <v>1059</v>
      </c>
      <c r="B1843" s="192" t="s">
        <v>25744</v>
      </c>
      <c r="D1843" s="250"/>
      <c r="E1843" s="149" t="s">
        <v>16898</v>
      </c>
      <c r="F1843" s="40"/>
      <c r="G1843" s="40">
        <v>1000000</v>
      </c>
    </row>
    <row r="1844" spans="1:7" ht="31.5">
      <c r="A1844" s="251">
        <v>1060</v>
      </c>
      <c r="B1844" s="192" t="s">
        <v>25745</v>
      </c>
      <c r="D1844" s="250"/>
      <c r="E1844" s="149" t="s">
        <v>16899</v>
      </c>
      <c r="F1844" s="40"/>
      <c r="G1844" s="40">
        <v>1000000</v>
      </c>
    </row>
    <row r="1845" spans="1:7" ht="15.75">
      <c r="A1845" s="251">
        <v>1061</v>
      </c>
      <c r="B1845" s="192" t="s">
        <v>25746</v>
      </c>
      <c r="D1845" s="250"/>
      <c r="E1845" s="205" t="s">
        <v>24346</v>
      </c>
      <c r="F1845" s="40"/>
      <c r="G1845" s="40">
        <v>1000000</v>
      </c>
    </row>
    <row r="1846" spans="1:7" ht="31.5">
      <c r="A1846" s="251">
        <v>1062</v>
      </c>
      <c r="B1846" s="192" t="s">
        <v>25747</v>
      </c>
      <c r="D1846" s="250"/>
      <c r="E1846" s="149" t="s">
        <v>16900</v>
      </c>
      <c r="F1846" s="40"/>
      <c r="G1846" s="40">
        <v>2000000</v>
      </c>
    </row>
    <row r="1847" spans="1:7" ht="15.75">
      <c r="A1847" s="251">
        <v>1063</v>
      </c>
      <c r="B1847" s="192" t="s">
        <v>25748</v>
      </c>
      <c r="D1847" s="250"/>
      <c r="E1847" s="205" t="s">
        <v>16901</v>
      </c>
      <c r="F1847" s="40"/>
      <c r="G1847" s="40">
        <v>2000000</v>
      </c>
    </row>
    <row r="1848" spans="1:7" ht="15.75">
      <c r="A1848" s="251">
        <v>1064</v>
      </c>
      <c r="B1848" s="192" t="s">
        <v>25749</v>
      </c>
      <c r="D1848" s="250"/>
      <c r="E1848" s="205" t="s">
        <v>16902</v>
      </c>
      <c r="F1848" s="40"/>
      <c r="G1848" s="40">
        <v>2000000</v>
      </c>
    </row>
    <row r="1849" spans="1:7" ht="15.75">
      <c r="A1849" s="251">
        <v>1065</v>
      </c>
      <c r="B1849" s="192" t="s">
        <v>25750</v>
      </c>
      <c r="D1849" s="250"/>
      <c r="E1849" s="205" t="s">
        <v>16903</v>
      </c>
      <c r="F1849" s="40"/>
      <c r="G1849" s="40">
        <v>2000000</v>
      </c>
    </row>
    <row r="1850" spans="1:7" ht="31.5">
      <c r="A1850" s="251">
        <v>1066</v>
      </c>
      <c r="B1850" s="192" t="s">
        <v>25751</v>
      </c>
      <c r="D1850" s="250"/>
      <c r="E1850" s="149" t="s">
        <v>16904</v>
      </c>
      <c r="F1850" s="40"/>
      <c r="G1850" s="40">
        <v>2000000</v>
      </c>
    </row>
    <row r="1851" spans="1:7" ht="15.75">
      <c r="A1851" s="251">
        <v>1067</v>
      </c>
      <c r="B1851" s="192" t="s">
        <v>25752</v>
      </c>
      <c r="D1851" s="250"/>
      <c r="E1851" s="205" t="s">
        <v>16905</v>
      </c>
      <c r="F1851" s="40"/>
      <c r="G1851" s="40">
        <v>2000000</v>
      </c>
    </row>
    <row r="1852" spans="1:7" ht="31.5">
      <c r="A1852" s="251">
        <v>1068</v>
      </c>
      <c r="B1852" s="192" t="s">
        <v>25753</v>
      </c>
      <c r="D1852" s="250"/>
      <c r="E1852" s="149" t="s">
        <v>16906</v>
      </c>
      <c r="F1852" s="40"/>
      <c r="G1852" s="40">
        <v>2000000</v>
      </c>
    </row>
    <row r="1853" spans="1:7" ht="15.75">
      <c r="A1853" s="251">
        <v>1069</v>
      </c>
      <c r="B1853" s="192" t="s">
        <v>25754</v>
      </c>
      <c r="D1853" s="250"/>
      <c r="E1853" s="205" t="s">
        <v>16907</v>
      </c>
      <c r="F1853" s="40"/>
      <c r="G1853" s="40">
        <v>1000000</v>
      </c>
    </row>
    <row r="1854" spans="1:7" ht="15.75">
      <c r="A1854" s="251">
        <v>1070</v>
      </c>
      <c r="B1854" s="192" t="s">
        <v>25755</v>
      </c>
      <c r="D1854" s="250"/>
      <c r="E1854" s="205" t="s">
        <v>16908</v>
      </c>
      <c r="F1854" s="40"/>
      <c r="G1854" s="40">
        <v>1000000</v>
      </c>
    </row>
    <row r="1855" spans="1:7" ht="15.75">
      <c r="A1855" s="251">
        <v>1071</v>
      </c>
      <c r="B1855" s="192" t="s">
        <v>25756</v>
      </c>
      <c r="D1855" s="250"/>
      <c r="E1855" s="205" t="s">
        <v>16909</v>
      </c>
      <c r="F1855" s="40"/>
      <c r="G1855" s="40">
        <v>1000000</v>
      </c>
    </row>
    <row r="1856" spans="1:7" ht="15.75">
      <c r="A1856" s="251">
        <v>1072</v>
      </c>
      <c r="B1856" s="192" t="s">
        <v>25757</v>
      </c>
      <c r="D1856" s="250"/>
      <c r="E1856" s="205" t="s">
        <v>16910</v>
      </c>
      <c r="F1856" s="40"/>
      <c r="G1856" s="40">
        <v>1000000</v>
      </c>
    </row>
    <row r="1857" spans="1:7" ht="15.75">
      <c r="A1857" s="251">
        <v>1073</v>
      </c>
      <c r="B1857" s="192" t="s">
        <v>25758</v>
      </c>
      <c r="D1857" s="250"/>
      <c r="E1857" s="205" t="s">
        <v>16911</v>
      </c>
      <c r="F1857" s="40"/>
      <c r="G1857" s="40">
        <v>1000000</v>
      </c>
    </row>
    <row r="1858" spans="1:7" ht="15.75">
      <c r="A1858" s="251">
        <v>1074</v>
      </c>
      <c r="B1858" s="192" t="s">
        <v>25759</v>
      </c>
      <c r="D1858" s="250"/>
      <c r="E1858" s="205" t="s">
        <v>16912</v>
      </c>
      <c r="F1858" s="40"/>
      <c r="G1858" s="40">
        <v>1000000</v>
      </c>
    </row>
    <row r="1859" spans="1:7" ht="15.75">
      <c r="A1859" s="251">
        <v>1075</v>
      </c>
      <c r="B1859" s="192" t="s">
        <v>25760</v>
      </c>
      <c r="D1859" s="250"/>
      <c r="E1859" s="205" t="s">
        <v>16913</v>
      </c>
      <c r="F1859" s="40"/>
      <c r="G1859" s="40">
        <v>1000000</v>
      </c>
    </row>
    <row r="1860" spans="1:7" ht="15.75">
      <c r="A1860" s="251">
        <v>1076</v>
      </c>
      <c r="B1860" s="192" t="s">
        <v>25761</v>
      </c>
      <c r="D1860" s="250"/>
      <c r="E1860" s="205" t="s">
        <v>16914</v>
      </c>
      <c r="F1860" s="40"/>
      <c r="G1860" s="40">
        <v>1000000</v>
      </c>
    </row>
    <row r="1861" spans="1:7" ht="31.5">
      <c r="A1861" s="251">
        <v>1077</v>
      </c>
      <c r="B1861" s="192" t="s">
        <v>25762</v>
      </c>
      <c r="D1861" s="250"/>
      <c r="E1861" s="149" t="s">
        <v>16915</v>
      </c>
      <c r="F1861" s="40"/>
      <c r="G1861" s="40">
        <v>1000000</v>
      </c>
    </row>
    <row r="1862" spans="1:7" ht="15.75">
      <c r="A1862" s="251">
        <v>1078</v>
      </c>
      <c r="B1862" s="192" t="s">
        <v>25763</v>
      </c>
      <c r="D1862" s="250"/>
      <c r="E1862" s="205" t="s">
        <v>16916</v>
      </c>
      <c r="F1862" s="40"/>
      <c r="G1862" s="40">
        <v>1000000</v>
      </c>
    </row>
    <row r="1863" spans="1:7" ht="15.75">
      <c r="A1863" s="251">
        <v>1079</v>
      </c>
      <c r="B1863" s="192" t="s">
        <v>25764</v>
      </c>
      <c r="D1863" s="250"/>
      <c r="E1863" s="205" t="s">
        <v>16917</v>
      </c>
      <c r="F1863" s="40"/>
      <c r="G1863" s="40">
        <v>1000000</v>
      </c>
    </row>
    <row r="1864" spans="1:7" ht="15.75">
      <c r="A1864" s="251">
        <v>1080</v>
      </c>
      <c r="B1864" s="192" t="s">
        <v>25765</v>
      </c>
      <c r="D1864" s="250"/>
      <c r="E1864" s="205" t="s">
        <v>16918</v>
      </c>
      <c r="F1864" s="40"/>
      <c r="G1864" s="40">
        <v>1000000</v>
      </c>
    </row>
    <row r="1865" spans="1:7" ht="15.75">
      <c r="A1865" s="251">
        <v>1081</v>
      </c>
      <c r="B1865" s="192" t="s">
        <v>25766</v>
      </c>
      <c r="D1865" s="250"/>
      <c r="E1865" s="205" t="s">
        <v>16919</v>
      </c>
      <c r="F1865" s="40"/>
      <c r="G1865" s="40">
        <v>1000000</v>
      </c>
    </row>
    <row r="1866" spans="1:7" ht="31.5">
      <c r="A1866" s="251">
        <v>1082</v>
      </c>
      <c r="B1866" s="192" t="s">
        <v>25767</v>
      </c>
      <c r="D1866" s="250"/>
      <c r="E1866" s="149" t="s">
        <v>16920</v>
      </c>
      <c r="F1866" s="40"/>
      <c r="G1866" s="40">
        <v>1000000</v>
      </c>
    </row>
    <row r="1867" spans="1:7" ht="15.75">
      <c r="A1867" s="251">
        <v>1083</v>
      </c>
      <c r="B1867" s="192" t="s">
        <v>25768</v>
      </c>
      <c r="D1867" s="250"/>
      <c r="E1867" s="205" t="s">
        <v>16921</v>
      </c>
      <c r="F1867" s="40"/>
      <c r="G1867" s="40">
        <v>1000000</v>
      </c>
    </row>
    <row r="1868" spans="1:7" ht="15.75">
      <c r="A1868" s="251">
        <v>1084</v>
      </c>
      <c r="B1868" s="192" t="s">
        <v>25769</v>
      </c>
      <c r="D1868" s="250"/>
      <c r="E1868" s="205" t="s">
        <v>16922</v>
      </c>
      <c r="F1868" s="40"/>
      <c r="G1868" s="40">
        <v>1000000</v>
      </c>
    </row>
    <row r="1869" spans="1:7" ht="15.75">
      <c r="A1869" s="251">
        <v>1085</v>
      </c>
      <c r="B1869" s="192" t="s">
        <v>25770</v>
      </c>
      <c r="D1869" s="250"/>
      <c r="E1869" s="205" t="s">
        <v>16923</v>
      </c>
      <c r="F1869" s="40"/>
      <c r="G1869" s="40">
        <v>1000000</v>
      </c>
    </row>
    <row r="1870" spans="1:7" ht="15.75">
      <c r="A1870" s="251">
        <v>1086</v>
      </c>
      <c r="B1870" s="192" t="s">
        <v>25771</v>
      </c>
      <c r="D1870" s="250"/>
      <c r="E1870" s="205" t="s">
        <v>16924</v>
      </c>
      <c r="F1870" s="40"/>
      <c r="G1870" s="40">
        <v>1000000</v>
      </c>
    </row>
    <row r="1871" spans="1:7" ht="15.75">
      <c r="A1871" s="251">
        <v>1087</v>
      </c>
      <c r="B1871" s="192" t="s">
        <v>25772</v>
      </c>
      <c r="D1871" s="250"/>
      <c r="E1871" s="205" t="s">
        <v>16925</v>
      </c>
      <c r="F1871" s="40"/>
      <c r="G1871" s="40">
        <v>1500000</v>
      </c>
    </row>
    <row r="1872" spans="1:7" ht="15.75">
      <c r="A1872" s="251">
        <v>1088</v>
      </c>
      <c r="B1872" s="192" t="s">
        <v>25773</v>
      </c>
      <c r="D1872" s="250"/>
      <c r="E1872" s="205" t="s">
        <v>16926</v>
      </c>
      <c r="F1872" s="40"/>
      <c r="G1872" s="40">
        <v>1500000</v>
      </c>
    </row>
    <row r="1873" spans="1:7" ht="15.75">
      <c r="A1873" s="251">
        <v>1089</v>
      </c>
      <c r="B1873" s="192" t="s">
        <v>25774</v>
      </c>
      <c r="D1873" s="250"/>
      <c r="E1873" s="205" t="s">
        <v>16927</v>
      </c>
      <c r="F1873" s="40"/>
      <c r="G1873" s="40">
        <v>1500000</v>
      </c>
    </row>
    <row r="1874" spans="1:7" ht="15.75">
      <c r="A1874" s="251">
        <v>1090</v>
      </c>
      <c r="B1874" s="192" t="s">
        <v>25775</v>
      </c>
      <c r="D1874" s="250"/>
      <c r="E1874" s="205" t="s">
        <v>16928</v>
      </c>
      <c r="F1874" s="40"/>
      <c r="G1874" s="40">
        <v>1500000</v>
      </c>
    </row>
    <row r="1875" spans="1:7" ht="15.75">
      <c r="A1875" s="251">
        <v>1091</v>
      </c>
      <c r="B1875" s="192" t="s">
        <v>25776</v>
      </c>
      <c r="D1875" s="250"/>
      <c r="E1875" s="205" t="s">
        <v>16929</v>
      </c>
      <c r="F1875" s="40"/>
      <c r="G1875" s="40">
        <v>1000000</v>
      </c>
    </row>
    <row r="1876" spans="1:7" ht="15.75">
      <c r="A1876" s="251">
        <v>1092</v>
      </c>
      <c r="B1876" s="192" t="s">
        <v>25777</v>
      </c>
      <c r="D1876" s="250"/>
      <c r="E1876" s="205" t="s">
        <v>16930</v>
      </c>
      <c r="F1876" s="40"/>
      <c r="G1876" s="40">
        <v>1000000</v>
      </c>
    </row>
    <row r="1877" spans="1:7" ht="15.75">
      <c r="A1877" s="251">
        <v>1093</v>
      </c>
      <c r="B1877" s="192" t="s">
        <v>25778</v>
      </c>
      <c r="D1877" s="250"/>
      <c r="E1877" s="205" t="s">
        <v>16931</v>
      </c>
      <c r="F1877" s="40"/>
      <c r="G1877" s="40">
        <v>1000000</v>
      </c>
    </row>
    <row r="1878" spans="1:7" ht="15.75">
      <c r="A1878" s="251">
        <v>1094</v>
      </c>
      <c r="B1878" s="192" t="s">
        <v>25779</v>
      </c>
      <c r="D1878" s="250"/>
      <c r="E1878" s="205" t="s">
        <v>16932</v>
      </c>
      <c r="F1878" s="40"/>
      <c r="G1878" s="40">
        <v>1000000</v>
      </c>
    </row>
    <row r="1879" spans="1:7" ht="15.75">
      <c r="A1879" s="251">
        <v>1095</v>
      </c>
      <c r="B1879" s="192" t="s">
        <v>25780</v>
      </c>
      <c r="D1879" s="250"/>
      <c r="E1879" s="205" t="s">
        <v>16933</v>
      </c>
      <c r="F1879" s="40"/>
      <c r="G1879" s="40">
        <v>1000000</v>
      </c>
    </row>
    <row r="1880" spans="1:7" ht="15.75">
      <c r="A1880" s="251">
        <v>1096</v>
      </c>
      <c r="B1880" s="192" t="s">
        <v>25781</v>
      </c>
      <c r="D1880" s="250"/>
      <c r="E1880" s="205" t="s">
        <v>16934</v>
      </c>
      <c r="F1880" s="40"/>
      <c r="G1880" s="40">
        <v>1000000</v>
      </c>
    </row>
    <row r="1881" spans="1:7" ht="15.75">
      <c r="A1881" s="251">
        <v>1097</v>
      </c>
      <c r="B1881" s="192" t="s">
        <v>25782</v>
      </c>
      <c r="D1881" s="250"/>
      <c r="E1881" s="205" t="s">
        <v>16935</v>
      </c>
      <c r="F1881" s="40"/>
      <c r="G1881" s="40">
        <v>1000000</v>
      </c>
    </row>
    <row r="1882" spans="1:7" ht="15.75">
      <c r="A1882" s="251">
        <v>1098</v>
      </c>
      <c r="B1882" s="192" t="s">
        <v>25783</v>
      </c>
      <c r="D1882" s="250"/>
      <c r="E1882" s="205" t="s">
        <v>16936</v>
      </c>
      <c r="F1882" s="40"/>
      <c r="G1882" s="40">
        <v>500000</v>
      </c>
    </row>
    <row r="1883" spans="1:7" ht="15.75">
      <c r="A1883" s="251">
        <v>1099</v>
      </c>
      <c r="B1883" s="192" t="s">
        <v>25784</v>
      </c>
      <c r="D1883" s="250"/>
      <c r="E1883" s="205" t="s">
        <v>16937</v>
      </c>
      <c r="F1883" s="40"/>
      <c r="G1883" s="40">
        <v>1000000</v>
      </c>
    </row>
    <row r="1884" spans="1:7" ht="15.75">
      <c r="A1884" s="251">
        <v>1100</v>
      </c>
      <c r="B1884" s="192" t="s">
        <v>25785</v>
      </c>
      <c r="D1884" s="250"/>
      <c r="E1884" s="205" t="s">
        <v>16938</v>
      </c>
      <c r="F1884" s="40"/>
      <c r="G1884" s="40">
        <v>1000000</v>
      </c>
    </row>
    <row r="1885" spans="1:7" ht="15.75">
      <c r="A1885" s="251">
        <v>1101</v>
      </c>
      <c r="B1885" s="192" t="s">
        <v>25786</v>
      </c>
      <c r="D1885" s="250"/>
      <c r="E1885" s="205" t="s">
        <v>16939</v>
      </c>
      <c r="F1885" s="40"/>
      <c r="G1885" s="40">
        <v>1000000</v>
      </c>
    </row>
    <row r="1886" spans="1:7" ht="15.75">
      <c r="A1886" s="251">
        <v>1102</v>
      </c>
      <c r="B1886" s="192" t="s">
        <v>25787</v>
      </c>
      <c r="D1886" s="250"/>
      <c r="E1886" s="205" t="s">
        <v>16940</v>
      </c>
      <c r="F1886" s="40"/>
      <c r="G1886" s="40">
        <v>1000000</v>
      </c>
    </row>
    <row r="1887" spans="1:7" ht="15.75">
      <c r="A1887" s="251">
        <v>1103</v>
      </c>
      <c r="B1887" s="192" t="s">
        <v>25788</v>
      </c>
      <c r="D1887" s="250"/>
      <c r="E1887" s="205" t="s">
        <v>16941</v>
      </c>
      <c r="F1887" s="40"/>
      <c r="G1887" s="40">
        <v>1000000</v>
      </c>
    </row>
    <row r="1888" spans="1:7" ht="15.75">
      <c r="A1888" s="251">
        <v>1104</v>
      </c>
      <c r="B1888" s="192" t="s">
        <v>25789</v>
      </c>
      <c r="D1888" s="250"/>
      <c r="E1888" s="205" t="s">
        <v>16942</v>
      </c>
      <c r="F1888" s="40"/>
      <c r="G1888" s="40">
        <v>1000000</v>
      </c>
    </row>
    <row r="1889" spans="1:7" ht="15.75">
      <c r="A1889" s="251">
        <v>1105</v>
      </c>
      <c r="B1889" s="192" t="s">
        <v>25790</v>
      </c>
      <c r="D1889" s="250"/>
      <c r="E1889" s="205" t="s">
        <v>16943</v>
      </c>
      <c r="F1889" s="40"/>
      <c r="G1889" s="40">
        <v>1000000</v>
      </c>
    </row>
    <row r="1890" spans="1:7" ht="15.75">
      <c r="A1890" s="251">
        <v>1106</v>
      </c>
      <c r="B1890" s="192" t="s">
        <v>25791</v>
      </c>
      <c r="D1890" s="250"/>
      <c r="E1890" s="205" t="s">
        <v>16944</v>
      </c>
      <c r="F1890" s="40"/>
      <c r="G1890" s="40">
        <v>1000000</v>
      </c>
    </row>
    <row r="1891" spans="1:7" ht="15.75">
      <c r="A1891" s="251">
        <v>1107</v>
      </c>
      <c r="B1891" s="192" t="s">
        <v>25792</v>
      </c>
      <c r="D1891" s="250"/>
      <c r="E1891" s="205" t="s">
        <v>16945</v>
      </c>
      <c r="F1891" s="40"/>
      <c r="G1891" s="40">
        <v>1000000</v>
      </c>
    </row>
    <row r="1892" spans="1:7" ht="15.75">
      <c r="A1892" s="251">
        <v>1108</v>
      </c>
      <c r="B1892" s="192" t="s">
        <v>25793</v>
      </c>
      <c r="D1892" s="250"/>
      <c r="E1892" s="205" t="s">
        <v>16946</v>
      </c>
      <c r="F1892" s="40"/>
      <c r="G1892" s="40">
        <v>1000000</v>
      </c>
    </row>
    <row r="1893" spans="1:7" ht="15.75">
      <c r="A1893" s="251">
        <v>1109</v>
      </c>
      <c r="B1893" s="192" t="s">
        <v>25794</v>
      </c>
      <c r="D1893" s="250"/>
      <c r="E1893" s="205" t="s">
        <v>16947</v>
      </c>
      <c r="F1893" s="40"/>
      <c r="G1893" s="40">
        <v>1000000</v>
      </c>
    </row>
    <row r="1894" spans="1:7" ht="15.75">
      <c r="A1894" s="251">
        <v>1110</v>
      </c>
      <c r="B1894" s="192" t="s">
        <v>25795</v>
      </c>
      <c r="D1894" s="250"/>
      <c r="E1894" s="205" t="s">
        <v>16948</v>
      </c>
      <c r="F1894" s="40"/>
      <c r="G1894" s="40">
        <v>1000000</v>
      </c>
    </row>
    <row r="1895" spans="1:7" ht="15.75">
      <c r="A1895" s="251">
        <v>1111</v>
      </c>
      <c r="B1895" s="192" t="s">
        <v>25796</v>
      </c>
      <c r="D1895" s="250"/>
      <c r="E1895" s="205" t="s">
        <v>16949</v>
      </c>
      <c r="F1895" s="40"/>
      <c r="G1895" s="40">
        <v>1000000</v>
      </c>
    </row>
    <row r="1896" spans="1:7" ht="15.75">
      <c r="A1896" s="251">
        <v>1112</v>
      </c>
      <c r="B1896" s="192" t="s">
        <v>25797</v>
      </c>
      <c r="D1896" s="250"/>
      <c r="E1896" s="205" t="s">
        <v>16950</v>
      </c>
      <c r="F1896" s="40"/>
      <c r="G1896" s="40">
        <v>1000000</v>
      </c>
    </row>
    <row r="1897" spans="1:7" ht="15.75">
      <c r="A1897" s="251">
        <v>1113</v>
      </c>
      <c r="B1897" s="192" t="s">
        <v>25798</v>
      </c>
      <c r="D1897" s="250"/>
      <c r="E1897" s="205" t="s">
        <v>16951</v>
      </c>
      <c r="F1897" s="40"/>
      <c r="G1897" s="40">
        <v>1000000</v>
      </c>
    </row>
    <row r="1898" spans="1:7" ht="15.75">
      <c r="A1898" s="251">
        <v>1114</v>
      </c>
      <c r="B1898" s="192" t="s">
        <v>25799</v>
      </c>
      <c r="D1898" s="250"/>
      <c r="E1898" s="205" t="s">
        <v>16952</v>
      </c>
      <c r="F1898" s="40"/>
      <c r="G1898" s="40">
        <v>1000000</v>
      </c>
    </row>
    <row r="1899" spans="1:7" ht="15.75">
      <c r="A1899" s="251">
        <v>1115</v>
      </c>
      <c r="B1899" s="192" t="s">
        <v>25800</v>
      </c>
      <c r="D1899" s="250"/>
      <c r="E1899" s="205" t="s">
        <v>16953</v>
      </c>
      <c r="F1899" s="40"/>
      <c r="G1899" s="40">
        <v>1000000</v>
      </c>
    </row>
    <row r="1900" spans="1:7" ht="15.75">
      <c r="A1900" s="251">
        <v>1116</v>
      </c>
      <c r="B1900" s="192" t="s">
        <v>25801</v>
      </c>
      <c r="D1900" s="250"/>
      <c r="E1900" s="205" t="s">
        <v>16954</v>
      </c>
      <c r="F1900" s="40"/>
      <c r="G1900" s="40">
        <v>1000000</v>
      </c>
    </row>
    <row r="1901" spans="1:7" ht="15.75">
      <c r="A1901" s="251">
        <v>1117</v>
      </c>
      <c r="B1901" s="192" t="s">
        <v>25802</v>
      </c>
      <c r="D1901" s="250"/>
      <c r="E1901" s="205" t="s">
        <v>16955</v>
      </c>
      <c r="F1901" s="40"/>
      <c r="G1901" s="40">
        <v>1000000</v>
      </c>
    </row>
    <row r="1902" spans="1:7" ht="15.75">
      <c r="A1902" s="251">
        <v>1118</v>
      </c>
      <c r="B1902" s="192" t="s">
        <v>25803</v>
      </c>
      <c r="D1902" s="250"/>
      <c r="E1902" s="205" t="s">
        <v>16956</v>
      </c>
      <c r="F1902" s="40"/>
      <c r="G1902" s="40">
        <v>2000000</v>
      </c>
    </row>
    <row r="1903" spans="1:7" ht="15.75">
      <c r="A1903" s="251">
        <v>1119</v>
      </c>
      <c r="B1903" s="192" t="s">
        <v>25804</v>
      </c>
      <c r="D1903" s="250"/>
      <c r="E1903" s="205" t="s">
        <v>16957</v>
      </c>
      <c r="F1903" s="40"/>
      <c r="G1903" s="40">
        <v>2000000</v>
      </c>
    </row>
    <row r="1904" spans="1:7" ht="15.75">
      <c r="A1904" s="251">
        <v>1120</v>
      </c>
      <c r="B1904" s="192" t="s">
        <v>25805</v>
      </c>
      <c r="D1904" s="250"/>
      <c r="E1904" s="205" t="s">
        <v>16958</v>
      </c>
      <c r="F1904" s="40"/>
      <c r="G1904" s="40">
        <v>2000000</v>
      </c>
    </row>
    <row r="1905" spans="1:7" ht="15.75">
      <c r="A1905" s="251">
        <v>1121</v>
      </c>
      <c r="B1905" s="192" t="s">
        <v>25806</v>
      </c>
      <c r="D1905" s="250"/>
      <c r="E1905" s="205" t="s">
        <v>16959</v>
      </c>
      <c r="F1905" s="40"/>
      <c r="G1905" s="40">
        <v>2000000</v>
      </c>
    </row>
    <row r="1906" spans="1:7" ht="15.75">
      <c r="A1906" s="251">
        <v>1122</v>
      </c>
      <c r="B1906" s="192" t="s">
        <v>25807</v>
      </c>
      <c r="D1906" s="250"/>
      <c r="E1906" s="205" t="s">
        <v>16960</v>
      </c>
      <c r="F1906" s="40"/>
      <c r="G1906" s="40">
        <v>1000000</v>
      </c>
    </row>
    <row r="1907" spans="1:7" ht="15.75">
      <c r="A1907" s="251">
        <v>1123</v>
      </c>
      <c r="B1907" s="192" t="s">
        <v>25808</v>
      </c>
      <c r="D1907" s="250"/>
      <c r="E1907" s="205" t="s">
        <v>16961</v>
      </c>
      <c r="F1907" s="40"/>
      <c r="G1907" s="40">
        <v>1000000</v>
      </c>
    </row>
    <row r="1908" spans="1:7" ht="15.75">
      <c r="A1908" s="251">
        <v>1124</v>
      </c>
      <c r="B1908" s="192" t="s">
        <v>25809</v>
      </c>
      <c r="D1908" s="250"/>
      <c r="E1908" s="205" t="s">
        <v>16962</v>
      </c>
      <c r="F1908" s="40"/>
      <c r="G1908" s="40">
        <v>1000000</v>
      </c>
    </row>
    <row r="1909" spans="1:7" ht="31.5">
      <c r="A1909" s="251">
        <v>1125</v>
      </c>
      <c r="B1909" s="192" t="s">
        <v>25810</v>
      </c>
      <c r="D1909" s="250"/>
      <c r="E1909" s="149" t="s">
        <v>16963</v>
      </c>
      <c r="F1909" s="40"/>
      <c r="G1909" s="40">
        <v>3000000</v>
      </c>
    </row>
    <row r="1910" spans="1:7" ht="31.5">
      <c r="A1910" s="251">
        <v>1126</v>
      </c>
      <c r="B1910" s="192" t="s">
        <v>25811</v>
      </c>
      <c r="D1910" s="250"/>
      <c r="E1910" s="149" t="s">
        <v>16964</v>
      </c>
      <c r="F1910" s="40"/>
      <c r="G1910" s="40">
        <v>2000000</v>
      </c>
    </row>
    <row r="1911" spans="1:7" ht="15.75">
      <c r="A1911" s="251">
        <v>1127</v>
      </c>
      <c r="B1911" s="192" t="s">
        <v>25812</v>
      </c>
      <c r="D1911" s="250"/>
      <c r="E1911" s="205" t="s">
        <v>16965</v>
      </c>
      <c r="F1911" s="40"/>
      <c r="G1911" s="40">
        <v>1000000</v>
      </c>
    </row>
    <row r="1912" spans="1:7" ht="15.75">
      <c r="A1912" s="251">
        <v>1128</v>
      </c>
      <c r="B1912" s="192" t="s">
        <v>25813</v>
      </c>
      <c r="D1912" s="250"/>
      <c r="E1912" s="205" t="s">
        <v>16966</v>
      </c>
      <c r="F1912" s="40"/>
      <c r="G1912" s="40">
        <v>1000000</v>
      </c>
    </row>
    <row r="1913" spans="1:7" ht="15.75">
      <c r="A1913" s="251">
        <v>1129</v>
      </c>
      <c r="B1913" s="192" t="s">
        <v>25814</v>
      </c>
      <c r="D1913" s="250"/>
      <c r="E1913" s="205" t="s">
        <v>16967</v>
      </c>
      <c r="F1913" s="40"/>
      <c r="G1913" s="40">
        <v>10000000</v>
      </c>
    </row>
    <row r="1914" spans="1:7" ht="12" customHeight="1">
      <c r="A1914" s="125"/>
      <c r="E1914" s="125"/>
    </row>
    <row r="1915" spans="1:7" ht="15.75" customHeight="1">
      <c r="A1915" s="207"/>
      <c r="B1915" s="208"/>
      <c r="C1915" s="208"/>
      <c r="D1915" s="209"/>
      <c r="E1915" s="247" t="s">
        <v>25972</v>
      </c>
      <c r="F1915" s="211">
        <v>0</v>
      </c>
      <c r="G1915" s="211">
        <v>1297500000</v>
      </c>
    </row>
    <row r="1916" spans="1:7" ht="12" customHeight="1">
      <c r="A1916" s="125"/>
      <c r="E1916" s="125"/>
    </row>
    <row r="1917" spans="1:7" ht="11.25" customHeight="1">
      <c r="A1917" s="125"/>
      <c r="E1917" s="125"/>
    </row>
    <row r="1918" spans="1:7" ht="15.75" customHeight="1">
      <c r="A1918" s="196" t="s">
        <v>7481</v>
      </c>
      <c r="E1918" s="125"/>
    </row>
    <row r="1919" spans="1:7" ht="15.75" customHeight="1">
      <c r="A1919" s="201" t="s">
        <v>13017</v>
      </c>
      <c r="E1919" s="125"/>
    </row>
    <row r="1920" spans="1:7" ht="11.25" customHeight="1">
      <c r="A1920" s="202" t="s">
        <v>4848</v>
      </c>
      <c r="E1920" s="125"/>
    </row>
    <row r="1921" spans="1:7" ht="11.25" customHeight="1">
      <c r="A1921" s="125"/>
      <c r="E1921" s="125"/>
    </row>
    <row r="1922" spans="1:7" ht="15.75" customHeight="1">
      <c r="A1922" s="194" t="s">
        <v>5225</v>
      </c>
      <c r="B1922" s="192" t="s">
        <v>304</v>
      </c>
      <c r="C1922" s="192" t="s">
        <v>731</v>
      </c>
      <c r="E1922" s="194" t="s">
        <v>4575</v>
      </c>
      <c r="F1922" s="194" t="s">
        <v>4190</v>
      </c>
      <c r="G1922" s="194" t="s">
        <v>4193</v>
      </c>
    </row>
    <row r="1923" spans="1:7" ht="11.25" customHeight="1">
      <c r="A1923" s="125"/>
      <c r="E1923" s="125"/>
    </row>
    <row r="1924" spans="1:7" ht="15.75" customHeight="1">
      <c r="A1924" s="194">
        <v>1</v>
      </c>
      <c r="B1924" s="192" t="s">
        <v>12939</v>
      </c>
      <c r="E1924" s="205" t="s">
        <v>11149</v>
      </c>
      <c r="F1924" s="40"/>
      <c r="G1924" s="40">
        <v>36500000</v>
      </c>
    </row>
    <row r="1925" spans="1:7" ht="31.5">
      <c r="A1925" s="194">
        <v>2</v>
      </c>
      <c r="B1925" s="192" t="s">
        <v>12940</v>
      </c>
      <c r="E1925" s="149" t="s">
        <v>11150</v>
      </c>
      <c r="F1925" s="40"/>
      <c r="G1925" s="40">
        <v>3650000</v>
      </c>
    </row>
    <row r="1926" spans="1:7" ht="15.75" customHeight="1">
      <c r="A1926" s="194"/>
      <c r="E1926" s="205"/>
      <c r="F1926" s="40"/>
      <c r="G1926" s="40">
        <v>0</v>
      </c>
    </row>
    <row r="1927" spans="1:7" ht="15.75" customHeight="1">
      <c r="A1927" s="194"/>
      <c r="E1927" s="220" t="s">
        <v>8251</v>
      </c>
      <c r="F1927" s="40"/>
      <c r="G1927" s="40">
        <v>0</v>
      </c>
    </row>
    <row r="1928" spans="1:7" ht="15.75" customHeight="1">
      <c r="A1928" s="194">
        <v>3</v>
      </c>
      <c r="B1928" s="192" t="s">
        <v>8035</v>
      </c>
      <c r="E1928" s="205" t="s">
        <v>7555</v>
      </c>
      <c r="F1928" s="40"/>
      <c r="G1928" s="40">
        <v>730000</v>
      </c>
    </row>
    <row r="1929" spans="1:7" ht="15.75" customHeight="1">
      <c r="A1929" s="194">
        <v>4</v>
      </c>
      <c r="B1929" s="192" t="s">
        <v>8036</v>
      </c>
      <c r="E1929" s="205" t="s">
        <v>7556</v>
      </c>
      <c r="F1929" s="40"/>
      <c r="G1929" s="40">
        <v>1460000</v>
      </c>
    </row>
    <row r="1930" spans="1:7" ht="15.75" customHeight="1">
      <c r="A1930" s="194">
        <v>5</v>
      </c>
      <c r="B1930" s="192" t="s">
        <v>8037</v>
      </c>
      <c r="E1930" s="205" t="s">
        <v>7557</v>
      </c>
      <c r="F1930" s="40"/>
      <c r="G1930" s="40">
        <v>730000</v>
      </c>
    </row>
    <row r="1931" spans="1:7" ht="15.75" customHeight="1">
      <c r="A1931" s="194">
        <v>6</v>
      </c>
      <c r="B1931" s="192" t="s">
        <v>8038</v>
      </c>
      <c r="E1931" s="205" t="s">
        <v>7558</v>
      </c>
      <c r="F1931" s="40"/>
      <c r="G1931" s="40">
        <v>1606000</v>
      </c>
    </row>
    <row r="1932" spans="1:7" ht="15.75" customHeight="1">
      <c r="A1932" s="194">
        <v>7</v>
      </c>
      <c r="B1932" s="192" t="s">
        <v>8039</v>
      </c>
      <c r="E1932" s="205" t="s">
        <v>7559</v>
      </c>
      <c r="F1932" s="40"/>
      <c r="G1932" s="40">
        <v>1825000</v>
      </c>
    </row>
    <row r="1933" spans="1:7" ht="31.5" customHeight="1">
      <c r="A1933" s="194">
        <v>8</v>
      </c>
      <c r="B1933" s="192" t="s">
        <v>8040</v>
      </c>
      <c r="E1933" s="149" t="s">
        <v>7560</v>
      </c>
      <c r="F1933" s="40"/>
      <c r="G1933" s="40">
        <v>1095000</v>
      </c>
    </row>
    <row r="1934" spans="1:7" ht="11.25" customHeight="1">
      <c r="A1934" s="125"/>
      <c r="E1934" s="125"/>
    </row>
    <row r="1935" spans="1:7" ht="15.75" customHeight="1">
      <c r="A1935" s="207"/>
      <c r="B1935" s="208"/>
      <c r="C1935" s="208"/>
      <c r="D1935" s="209"/>
      <c r="E1935" s="247" t="s">
        <v>25973</v>
      </c>
      <c r="F1935" s="211">
        <v>0</v>
      </c>
      <c r="G1935" s="211">
        <v>47596000</v>
      </c>
    </row>
    <row r="1936" spans="1:7" ht="11.25" customHeight="1">
      <c r="A1936" s="125"/>
      <c r="E1936" s="125"/>
    </row>
    <row r="1937" spans="1:7" ht="12" customHeight="1">
      <c r="A1937" s="125"/>
      <c r="E1937" s="125"/>
    </row>
    <row r="1938" spans="1:7" ht="15.75" customHeight="1">
      <c r="A1938" s="196" t="s">
        <v>7482</v>
      </c>
      <c r="E1938" s="125"/>
    </row>
    <row r="1939" spans="1:7" ht="15.75" customHeight="1">
      <c r="A1939" s="201" t="s">
        <v>13017</v>
      </c>
      <c r="E1939" s="125"/>
    </row>
    <row r="1940" spans="1:7" ht="12" customHeight="1">
      <c r="A1940" s="202" t="s">
        <v>5371</v>
      </c>
      <c r="E1940" s="125"/>
    </row>
    <row r="1941" spans="1:7" ht="12" customHeight="1">
      <c r="A1941" s="125"/>
      <c r="E1941" s="125"/>
    </row>
    <row r="1942" spans="1:7" ht="15.75" customHeight="1">
      <c r="A1942" s="194" t="s">
        <v>5225</v>
      </c>
      <c r="B1942" s="192" t="s">
        <v>304</v>
      </c>
      <c r="C1942" s="192" t="s">
        <v>731</v>
      </c>
      <c r="E1942" s="194" t="s">
        <v>4575</v>
      </c>
      <c r="F1942" s="194" t="s">
        <v>4190</v>
      </c>
      <c r="G1942" s="194" t="s">
        <v>4193</v>
      </c>
    </row>
    <row r="1943" spans="1:7" ht="12" customHeight="1">
      <c r="A1943" s="125"/>
      <c r="E1943" s="125"/>
    </row>
    <row r="1944" spans="1:7" ht="15.75">
      <c r="A1944" s="194">
        <v>1</v>
      </c>
      <c r="B1944" s="192" t="s">
        <v>25815</v>
      </c>
      <c r="E1944" s="205" t="s">
        <v>16968</v>
      </c>
      <c r="F1944" s="40"/>
      <c r="G1944" s="40">
        <v>2000000</v>
      </c>
    </row>
    <row r="1945" spans="1:7" ht="15.75">
      <c r="A1945" s="194">
        <v>2</v>
      </c>
      <c r="B1945" s="192" t="s">
        <v>25816</v>
      </c>
      <c r="E1945" s="205" t="s">
        <v>16969</v>
      </c>
      <c r="F1945" s="40"/>
      <c r="G1945" s="40">
        <v>1000000</v>
      </c>
    </row>
    <row r="1946" spans="1:7" ht="15.75">
      <c r="A1946" s="194">
        <v>3</v>
      </c>
      <c r="B1946" s="192" t="s">
        <v>25817</v>
      </c>
      <c r="E1946" s="205" t="s">
        <v>16970</v>
      </c>
      <c r="F1946" s="40"/>
      <c r="G1946" s="40">
        <v>1000000</v>
      </c>
    </row>
    <row r="1947" spans="1:7" ht="31.5">
      <c r="A1947" s="194">
        <v>4</v>
      </c>
      <c r="B1947" s="192" t="s">
        <v>25818</v>
      </c>
      <c r="E1947" s="149" t="s">
        <v>16971</v>
      </c>
      <c r="F1947" s="40"/>
      <c r="G1947" s="40">
        <v>1000000</v>
      </c>
    </row>
    <row r="1948" spans="1:7" ht="31.5">
      <c r="A1948" s="194">
        <v>5</v>
      </c>
      <c r="B1948" s="192" t="s">
        <v>25819</v>
      </c>
      <c r="E1948" s="149" t="s">
        <v>16972</v>
      </c>
      <c r="F1948" s="40"/>
      <c r="G1948" s="40">
        <v>1000000</v>
      </c>
    </row>
    <row r="1949" spans="1:7" ht="31.5">
      <c r="A1949" s="194">
        <v>6</v>
      </c>
      <c r="B1949" s="192" t="s">
        <v>25820</v>
      </c>
      <c r="E1949" s="149" t="s">
        <v>16973</v>
      </c>
      <c r="F1949" s="40"/>
      <c r="G1949" s="40">
        <v>2000000</v>
      </c>
    </row>
    <row r="1950" spans="1:7" ht="15.75">
      <c r="A1950" s="194">
        <v>7</v>
      </c>
      <c r="B1950" s="192" t="s">
        <v>25821</v>
      </c>
      <c r="E1950" s="205" t="s">
        <v>16974</v>
      </c>
      <c r="F1950" s="40"/>
      <c r="G1950" s="40">
        <v>1500000</v>
      </c>
    </row>
    <row r="1951" spans="1:7" ht="31.5">
      <c r="A1951" s="194">
        <v>8</v>
      </c>
      <c r="B1951" s="192" t="s">
        <v>25822</v>
      </c>
      <c r="E1951" s="149" t="s">
        <v>16975</v>
      </c>
      <c r="F1951" s="40"/>
      <c r="G1951" s="40">
        <v>1000000</v>
      </c>
    </row>
    <row r="1952" spans="1:7" ht="15.75">
      <c r="A1952" s="194">
        <v>9</v>
      </c>
      <c r="B1952" s="192" t="s">
        <v>25823</v>
      </c>
      <c r="E1952" s="205" t="s">
        <v>16976</v>
      </c>
      <c r="F1952" s="40"/>
      <c r="G1952" s="40">
        <v>1000000</v>
      </c>
    </row>
    <row r="1953" spans="1:7" ht="15.75">
      <c r="A1953" s="194">
        <v>10</v>
      </c>
      <c r="B1953" s="192" t="s">
        <v>25824</v>
      </c>
      <c r="E1953" s="205" t="s">
        <v>16977</v>
      </c>
      <c r="F1953" s="40"/>
      <c r="G1953" s="40">
        <v>1000000</v>
      </c>
    </row>
    <row r="1954" spans="1:7" ht="15.75">
      <c r="A1954" s="194">
        <v>11</v>
      </c>
      <c r="B1954" s="192" t="s">
        <v>25825</v>
      </c>
      <c r="E1954" s="205" t="s">
        <v>16978</v>
      </c>
      <c r="F1954" s="40"/>
      <c r="G1954" s="40">
        <v>2500000</v>
      </c>
    </row>
    <row r="1955" spans="1:7" ht="15.75">
      <c r="A1955" s="194">
        <v>12</v>
      </c>
      <c r="B1955" s="192" t="s">
        <v>25826</v>
      </c>
      <c r="E1955" s="205" t="s">
        <v>16979</v>
      </c>
      <c r="F1955" s="40"/>
      <c r="G1955" s="40">
        <v>1000000</v>
      </c>
    </row>
    <row r="1956" spans="1:7" ht="15.75">
      <c r="A1956" s="194">
        <v>13</v>
      </c>
      <c r="B1956" s="192" t="s">
        <v>25827</v>
      </c>
      <c r="E1956" s="205" t="s">
        <v>16980</v>
      </c>
      <c r="F1956" s="40"/>
      <c r="G1956" s="40">
        <v>1000000</v>
      </c>
    </row>
    <row r="1957" spans="1:7" ht="15.75">
      <c r="A1957" s="194">
        <v>14</v>
      </c>
      <c r="B1957" s="192" t="s">
        <v>25828</v>
      </c>
      <c r="E1957" s="205" t="s">
        <v>16981</v>
      </c>
      <c r="F1957" s="40"/>
      <c r="G1957" s="40">
        <v>1000000</v>
      </c>
    </row>
    <row r="1958" spans="1:7" ht="15.75">
      <c r="A1958" s="194">
        <v>15</v>
      </c>
      <c r="B1958" s="192" t="s">
        <v>25829</v>
      </c>
      <c r="E1958" s="205" t="s">
        <v>16982</v>
      </c>
      <c r="F1958" s="40"/>
      <c r="G1958" s="40">
        <v>1500000</v>
      </c>
    </row>
    <row r="1959" spans="1:7" ht="15.75">
      <c r="A1959" s="194">
        <v>16</v>
      </c>
      <c r="B1959" s="192" t="s">
        <v>25830</v>
      </c>
      <c r="E1959" s="205" t="s">
        <v>16983</v>
      </c>
      <c r="F1959" s="40"/>
      <c r="G1959" s="40">
        <v>1000000</v>
      </c>
    </row>
    <row r="1960" spans="1:7" ht="15.75">
      <c r="A1960" s="194">
        <v>17</v>
      </c>
      <c r="B1960" s="192" t="s">
        <v>25831</v>
      </c>
      <c r="E1960" s="205" t="s">
        <v>16984</v>
      </c>
      <c r="F1960" s="40"/>
      <c r="G1960" s="40">
        <v>1000000</v>
      </c>
    </row>
    <row r="1961" spans="1:7" ht="15.75">
      <c r="A1961" s="194">
        <v>18</v>
      </c>
      <c r="B1961" s="192" t="s">
        <v>25832</v>
      </c>
      <c r="E1961" s="205" t="s">
        <v>16985</v>
      </c>
      <c r="F1961" s="40"/>
      <c r="G1961" s="40">
        <v>1000000</v>
      </c>
    </row>
    <row r="1962" spans="1:7" ht="15.75">
      <c r="A1962" s="194">
        <v>19</v>
      </c>
      <c r="B1962" s="192" t="s">
        <v>25833</v>
      </c>
      <c r="E1962" s="205" t="s">
        <v>16986</v>
      </c>
      <c r="F1962" s="40"/>
      <c r="G1962" s="40">
        <v>1000000</v>
      </c>
    </row>
    <row r="1963" spans="1:7" ht="15.75">
      <c r="A1963" s="194">
        <v>20</v>
      </c>
      <c r="B1963" s="192" t="s">
        <v>25834</v>
      </c>
      <c r="E1963" s="205" t="s">
        <v>16987</v>
      </c>
      <c r="F1963" s="40"/>
      <c r="G1963" s="40">
        <v>1000000</v>
      </c>
    </row>
    <row r="1964" spans="1:7" ht="15.75">
      <c r="A1964" s="194">
        <v>21</v>
      </c>
      <c r="B1964" s="192" t="s">
        <v>25835</v>
      </c>
      <c r="E1964" s="205" t="s">
        <v>16988</v>
      </c>
      <c r="F1964" s="40"/>
      <c r="G1964" s="40">
        <v>1000000</v>
      </c>
    </row>
    <row r="1965" spans="1:7" ht="15.75">
      <c r="A1965" s="194">
        <v>22</v>
      </c>
      <c r="B1965" s="192" t="s">
        <v>25836</v>
      </c>
      <c r="E1965" s="205" t="s">
        <v>16989</v>
      </c>
      <c r="F1965" s="40"/>
      <c r="G1965" s="40">
        <v>1000000</v>
      </c>
    </row>
    <row r="1966" spans="1:7" ht="31.5">
      <c r="A1966" s="194">
        <v>23</v>
      </c>
      <c r="B1966" s="192" t="s">
        <v>25837</v>
      </c>
      <c r="E1966" s="149" t="s">
        <v>16990</v>
      </c>
      <c r="F1966" s="40"/>
      <c r="G1966" s="40">
        <v>1000000</v>
      </c>
    </row>
    <row r="1967" spans="1:7" ht="15.75">
      <c r="A1967" s="194">
        <v>24</v>
      </c>
      <c r="B1967" s="192" t="s">
        <v>25838</v>
      </c>
      <c r="E1967" s="205" t="s">
        <v>16991</v>
      </c>
      <c r="F1967" s="40"/>
      <c r="G1967" s="40">
        <v>10000000</v>
      </c>
    </row>
    <row r="1968" spans="1:7" ht="15.75">
      <c r="A1968" s="194">
        <v>25</v>
      </c>
      <c r="B1968" s="192" t="s">
        <v>25839</v>
      </c>
      <c r="E1968" s="205" t="s">
        <v>16992</v>
      </c>
      <c r="F1968" s="40"/>
      <c r="G1968" s="40">
        <v>1500000</v>
      </c>
    </row>
    <row r="1969" spans="1:7" ht="15.75">
      <c r="A1969" s="194">
        <v>26</v>
      </c>
      <c r="B1969" s="192" t="s">
        <v>25840</v>
      </c>
      <c r="E1969" s="205" t="s">
        <v>16993</v>
      </c>
      <c r="F1969" s="40"/>
      <c r="G1969" s="40">
        <v>2500000</v>
      </c>
    </row>
    <row r="1970" spans="1:7" ht="15.75">
      <c r="A1970" s="194">
        <v>27</v>
      </c>
      <c r="B1970" s="192" t="s">
        <v>25841</v>
      </c>
      <c r="E1970" s="205" t="s">
        <v>16994</v>
      </c>
      <c r="F1970" s="40"/>
      <c r="G1970" s="40">
        <v>1000000</v>
      </c>
    </row>
    <row r="1971" spans="1:7" ht="31.5">
      <c r="A1971" s="194">
        <v>28</v>
      </c>
      <c r="B1971" s="192" t="s">
        <v>25842</v>
      </c>
      <c r="E1971" s="149" t="s">
        <v>16995</v>
      </c>
      <c r="F1971" s="40"/>
      <c r="G1971" s="40">
        <v>1000000</v>
      </c>
    </row>
    <row r="1972" spans="1:7" ht="15.75">
      <c r="A1972" s="194">
        <v>29</v>
      </c>
      <c r="B1972" s="192" t="s">
        <v>25843</v>
      </c>
      <c r="E1972" s="205" t="s">
        <v>16996</v>
      </c>
      <c r="F1972" s="40"/>
      <c r="G1972" s="40">
        <v>400000</v>
      </c>
    </row>
    <row r="1973" spans="1:7" ht="15.75">
      <c r="A1973" s="194">
        <v>30</v>
      </c>
      <c r="B1973" s="192" t="s">
        <v>25844</v>
      </c>
      <c r="E1973" s="205" t="s">
        <v>16997</v>
      </c>
      <c r="F1973" s="40"/>
      <c r="G1973" s="40">
        <v>2500000</v>
      </c>
    </row>
    <row r="1974" spans="1:7" ht="31.5">
      <c r="A1974" s="194">
        <v>31</v>
      </c>
      <c r="B1974" s="192" t="s">
        <v>25845</v>
      </c>
      <c r="E1974" s="149" t="s">
        <v>16998</v>
      </c>
      <c r="F1974" s="40"/>
      <c r="G1974" s="40">
        <v>2000000</v>
      </c>
    </row>
    <row r="1975" spans="1:7" ht="15.75">
      <c r="A1975" s="194">
        <v>32</v>
      </c>
      <c r="B1975" s="192" t="s">
        <v>25846</v>
      </c>
      <c r="E1975" s="205" t="s">
        <v>16999</v>
      </c>
      <c r="F1975" s="40"/>
      <c r="G1975" s="40">
        <v>1000000</v>
      </c>
    </row>
    <row r="1976" spans="1:7" ht="15.75">
      <c r="A1976" s="194">
        <v>33</v>
      </c>
      <c r="B1976" s="192" t="s">
        <v>25847</v>
      </c>
      <c r="E1976" s="205" t="s">
        <v>17000</v>
      </c>
      <c r="F1976" s="40"/>
      <c r="G1976" s="40">
        <v>1000000</v>
      </c>
    </row>
    <row r="1977" spans="1:7" ht="31.5">
      <c r="A1977" s="194">
        <v>34</v>
      </c>
      <c r="B1977" s="192" t="s">
        <v>25848</v>
      </c>
      <c r="E1977" s="149" t="s">
        <v>17001</v>
      </c>
      <c r="F1977" s="40"/>
      <c r="G1977" s="40">
        <v>1000000</v>
      </c>
    </row>
    <row r="1978" spans="1:7" ht="31.5">
      <c r="A1978" s="194">
        <v>35</v>
      </c>
      <c r="B1978" s="192" t="s">
        <v>25849</v>
      </c>
      <c r="E1978" s="149" t="s">
        <v>17002</v>
      </c>
      <c r="F1978" s="40"/>
      <c r="G1978" s="40">
        <v>1000000</v>
      </c>
    </row>
    <row r="1979" spans="1:7" ht="31.5">
      <c r="A1979" s="194">
        <v>36</v>
      </c>
      <c r="B1979" s="192" t="s">
        <v>25850</v>
      </c>
      <c r="E1979" s="149" t="s">
        <v>17003</v>
      </c>
      <c r="F1979" s="40"/>
      <c r="G1979" s="40">
        <v>1000000</v>
      </c>
    </row>
    <row r="1980" spans="1:7" ht="15.75">
      <c r="A1980" s="194">
        <v>37</v>
      </c>
      <c r="B1980" s="192" t="s">
        <v>25851</v>
      </c>
      <c r="E1980" s="205" t="s">
        <v>17004</v>
      </c>
      <c r="F1980" s="40"/>
      <c r="G1980" s="40">
        <v>1000000</v>
      </c>
    </row>
    <row r="1981" spans="1:7" ht="15.75">
      <c r="A1981" s="194">
        <v>38</v>
      </c>
      <c r="B1981" s="192" t="s">
        <v>25852</v>
      </c>
      <c r="E1981" s="205" t="s">
        <v>17005</v>
      </c>
      <c r="F1981" s="40"/>
      <c r="G1981" s="40">
        <v>1000000</v>
      </c>
    </row>
    <row r="1982" spans="1:7" ht="15.75">
      <c r="A1982" s="194">
        <v>39</v>
      </c>
      <c r="B1982" s="192" t="s">
        <v>25853</v>
      </c>
      <c r="E1982" s="205" t="s">
        <v>17006</v>
      </c>
      <c r="F1982" s="40"/>
      <c r="G1982" s="40">
        <v>2000000</v>
      </c>
    </row>
    <row r="1983" spans="1:7" ht="15.75">
      <c r="A1983" s="194">
        <v>40</v>
      </c>
      <c r="B1983" s="192" t="s">
        <v>25854</v>
      </c>
      <c r="E1983" s="205" t="s">
        <v>17007</v>
      </c>
      <c r="F1983" s="40"/>
      <c r="G1983" s="40">
        <v>1000000</v>
      </c>
    </row>
    <row r="1984" spans="1:7" ht="15.75">
      <c r="A1984" s="194">
        <v>41</v>
      </c>
      <c r="B1984" s="192" t="s">
        <v>25855</v>
      </c>
      <c r="E1984" s="205" t="s">
        <v>17008</v>
      </c>
      <c r="F1984" s="40"/>
      <c r="G1984" s="40">
        <v>1000000</v>
      </c>
    </row>
    <row r="1985" spans="1:7" ht="15.75">
      <c r="A1985" s="194">
        <v>42</v>
      </c>
      <c r="B1985" s="192" t="s">
        <v>25856</v>
      </c>
      <c r="E1985" s="205" t="s">
        <v>17009</v>
      </c>
      <c r="F1985" s="40"/>
      <c r="G1985" s="40">
        <v>500000</v>
      </c>
    </row>
    <row r="1986" spans="1:7" ht="31.5">
      <c r="A1986" s="194">
        <v>43</v>
      </c>
      <c r="B1986" s="192" t="s">
        <v>25857</v>
      </c>
      <c r="E1986" s="149" t="s">
        <v>17010</v>
      </c>
      <c r="F1986" s="40"/>
      <c r="G1986" s="40">
        <v>1000000</v>
      </c>
    </row>
    <row r="1987" spans="1:7" ht="15.75">
      <c r="A1987" s="194">
        <v>44</v>
      </c>
      <c r="B1987" s="192" t="s">
        <v>25858</v>
      </c>
      <c r="E1987" s="205" t="s">
        <v>17011</v>
      </c>
      <c r="F1987" s="40"/>
      <c r="G1987" s="40">
        <v>1000000</v>
      </c>
    </row>
    <row r="1988" spans="1:7" ht="15.75">
      <c r="A1988" s="194">
        <v>45</v>
      </c>
      <c r="B1988" s="192" t="s">
        <v>25859</v>
      </c>
      <c r="E1988" s="205" t="s">
        <v>17012</v>
      </c>
      <c r="F1988" s="40"/>
      <c r="G1988" s="40">
        <v>1000000</v>
      </c>
    </row>
    <row r="1989" spans="1:7" ht="15.75">
      <c r="A1989" s="194">
        <v>46</v>
      </c>
      <c r="B1989" s="192" t="s">
        <v>25860</v>
      </c>
      <c r="E1989" s="205" t="s">
        <v>17013</v>
      </c>
      <c r="F1989" s="40"/>
      <c r="G1989" s="40">
        <v>1000000</v>
      </c>
    </row>
    <row r="1990" spans="1:7" ht="15.75">
      <c r="A1990" s="194">
        <v>47</v>
      </c>
      <c r="B1990" s="192" t="s">
        <v>25861</v>
      </c>
      <c r="E1990" s="205" t="s">
        <v>17014</v>
      </c>
      <c r="F1990" s="40"/>
      <c r="G1990" s="40">
        <v>3000000</v>
      </c>
    </row>
    <row r="1991" spans="1:7" ht="15.75">
      <c r="A1991" s="194">
        <v>48</v>
      </c>
      <c r="B1991" s="192" t="s">
        <v>25862</v>
      </c>
      <c r="E1991" s="205" t="s">
        <v>17015</v>
      </c>
      <c r="F1991" s="40"/>
      <c r="G1991" s="40">
        <v>1000000</v>
      </c>
    </row>
    <row r="1992" spans="1:7" ht="15.75">
      <c r="A1992" s="194">
        <v>49</v>
      </c>
      <c r="B1992" s="192" t="s">
        <v>25863</v>
      </c>
      <c r="E1992" s="205" t="s">
        <v>17016</v>
      </c>
      <c r="F1992" s="40"/>
      <c r="G1992" s="40">
        <v>2000000</v>
      </c>
    </row>
    <row r="1993" spans="1:7" ht="15.75">
      <c r="A1993" s="194">
        <v>50</v>
      </c>
      <c r="B1993" s="192" t="s">
        <v>25864</v>
      </c>
      <c r="E1993" s="205" t="s">
        <v>17017</v>
      </c>
      <c r="F1993" s="40"/>
      <c r="G1993" s="40">
        <v>1000000</v>
      </c>
    </row>
    <row r="1994" spans="1:7" ht="15.75">
      <c r="A1994" s="194">
        <v>51</v>
      </c>
      <c r="B1994" s="192" t="s">
        <v>25865</v>
      </c>
      <c r="E1994" s="205" t="s">
        <v>17018</v>
      </c>
      <c r="F1994" s="40"/>
      <c r="G1994" s="40">
        <v>1000000</v>
      </c>
    </row>
    <row r="1995" spans="1:7" ht="15.75">
      <c r="A1995" s="194">
        <v>52</v>
      </c>
      <c r="B1995" s="192" t="s">
        <v>25866</v>
      </c>
      <c r="E1995" s="205" t="s">
        <v>17019</v>
      </c>
      <c r="F1995" s="40"/>
      <c r="G1995" s="40">
        <v>1000000</v>
      </c>
    </row>
    <row r="1996" spans="1:7" ht="15.75">
      <c r="A1996" s="194">
        <v>53</v>
      </c>
      <c r="B1996" s="192" t="s">
        <v>25867</v>
      </c>
      <c r="E1996" s="205" t="s">
        <v>17020</v>
      </c>
      <c r="F1996" s="40"/>
      <c r="G1996" s="40">
        <v>3000000</v>
      </c>
    </row>
    <row r="1997" spans="1:7" ht="15.75">
      <c r="A1997" s="194">
        <v>54</v>
      </c>
      <c r="B1997" s="192" t="s">
        <v>25868</v>
      </c>
      <c r="E1997" s="205" t="s">
        <v>17021</v>
      </c>
      <c r="F1997" s="40"/>
      <c r="G1997" s="40">
        <v>1000000</v>
      </c>
    </row>
    <row r="1998" spans="1:7" ht="15.75">
      <c r="A1998" s="194">
        <v>55</v>
      </c>
      <c r="B1998" s="192" t="s">
        <v>25869</v>
      </c>
      <c r="E1998" s="205" t="s">
        <v>17022</v>
      </c>
      <c r="F1998" s="40"/>
      <c r="G1998" s="40">
        <v>1000000</v>
      </c>
    </row>
    <row r="1999" spans="1:7" ht="15.75">
      <c r="A1999" s="194">
        <v>56</v>
      </c>
      <c r="B1999" s="192" t="s">
        <v>25870</v>
      </c>
      <c r="E1999" s="205" t="s">
        <v>17023</v>
      </c>
      <c r="F1999" s="40"/>
      <c r="G1999" s="40">
        <v>1000000</v>
      </c>
    </row>
    <row r="2000" spans="1:7" ht="15.75">
      <c r="A2000" s="194">
        <v>57</v>
      </c>
      <c r="B2000" s="192" t="s">
        <v>25871</v>
      </c>
      <c r="E2000" s="205" t="s">
        <v>17024</v>
      </c>
      <c r="F2000" s="40"/>
      <c r="G2000" s="40">
        <v>1000000</v>
      </c>
    </row>
    <row r="2001" spans="1:7" ht="15.75">
      <c r="A2001" s="194">
        <v>58</v>
      </c>
      <c r="B2001" s="192" t="s">
        <v>25872</v>
      </c>
      <c r="E2001" s="205" t="s">
        <v>17025</v>
      </c>
      <c r="F2001" s="40"/>
      <c r="G2001" s="40">
        <v>1000000</v>
      </c>
    </row>
    <row r="2002" spans="1:7" ht="15.75">
      <c r="A2002" s="194">
        <v>59</v>
      </c>
      <c r="B2002" s="192" t="s">
        <v>25873</v>
      </c>
      <c r="E2002" s="205" t="s">
        <v>17026</v>
      </c>
      <c r="F2002" s="40"/>
      <c r="G2002" s="40">
        <v>2000000</v>
      </c>
    </row>
    <row r="2003" spans="1:7" ht="15.75">
      <c r="A2003" s="194">
        <v>60</v>
      </c>
      <c r="B2003" s="192" t="s">
        <v>25874</v>
      </c>
      <c r="E2003" s="205" t="s">
        <v>17027</v>
      </c>
      <c r="F2003" s="40"/>
      <c r="G2003" s="40">
        <v>1000000</v>
      </c>
    </row>
    <row r="2004" spans="1:7" ht="15.75">
      <c r="A2004" s="194">
        <v>61</v>
      </c>
      <c r="B2004" s="192" t="s">
        <v>25875</v>
      </c>
      <c r="E2004" s="205" t="s">
        <v>17028</v>
      </c>
      <c r="F2004" s="40"/>
      <c r="G2004" s="40">
        <v>1000000</v>
      </c>
    </row>
    <row r="2005" spans="1:7" ht="31.5">
      <c r="A2005" s="194">
        <v>62</v>
      </c>
      <c r="B2005" s="192" t="s">
        <v>25876</v>
      </c>
      <c r="E2005" s="149" t="s">
        <v>17029</v>
      </c>
      <c r="F2005" s="40"/>
      <c r="G2005" s="40">
        <v>2000000</v>
      </c>
    </row>
    <row r="2006" spans="1:7" ht="15.75">
      <c r="A2006" s="194">
        <v>63</v>
      </c>
      <c r="B2006" s="192" t="s">
        <v>25877</v>
      </c>
      <c r="E2006" s="205" t="s">
        <v>17030</v>
      </c>
      <c r="F2006" s="40"/>
      <c r="G2006" s="40">
        <v>2000000</v>
      </c>
    </row>
    <row r="2007" spans="1:7" ht="15.75">
      <c r="A2007" s="194">
        <v>64</v>
      </c>
      <c r="B2007" s="192" t="s">
        <v>25878</v>
      </c>
      <c r="E2007" s="205" t="s">
        <v>17031</v>
      </c>
      <c r="F2007" s="40"/>
      <c r="G2007" s="40">
        <v>3000000</v>
      </c>
    </row>
    <row r="2008" spans="1:7" ht="31.5">
      <c r="A2008" s="194">
        <v>65</v>
      </c>
      <c r="B2008" s="192" t="s">
        <v>25879</v>
      </c>
      <c r="E2008" s="149" t="s">
        <v>17032</v>
      </c>
      <c r="F2008" s="40"/>
      <c r="G2008" s="40">
        <v>1000000</v>
      </c>
    </row>
    <row r="2009" spans="1:7" ht="15.75">
      <c r="A2009" s="194">
        <v>66</v>
      </c>
      <c r="B2009" s="192" t="s">
        <v>25880</v>
      </c>
      <c r="E2009" s="205" t="s">
        <v>17033</v>
      </c>
      <c r="F2009" s="40"/>
      <c r="G2009" s="40">
        <v>2500000</v>
      </c>
    </row>
    <row r="2010" spans="1:7" ht="12" customHeight="1">
      <c r="A2010" s="125"/>
      <c r="E2010" s="125"/>
    </row>
    <row r="2011" spans="1:7" ht="15.75" customHeight="1">
      <c r="A2011" s="207"/>
      <c r="B2011" s="208"/>
      <c r="C2011" s="208"/>
      <c r="D2011" s="209"/>
      <c r="E2011" s="247" t="s">
        <v>25974</v>
      </c>
      <c r="F2011" s="211">
        <v>0</v>
      </c>
      <c r="G2011" s="211">
        <v>95400000</v>
      </c>
    </row>
    <row r="2012" spans="1:7" ht="12" customHeight="1">
      <c r="A2012" s="125"/>
      <c r="E2012" s="125"/>
    </row>
    <row r="2013" spans="1:7" ht="12" customHeight="1">
      <c r="A2013" s="125"/>
      <c r="E2013" s="125"/>
    </row>
    <row r="2014" spans="1:7" ht="15.75" customHeight="1">
      <c r="A2014" s="196" t="s">
        <v>7483</v>
      </c>
      <c r="E2014" s="125"/>
    </row>
    <row r="2015" spans="1:7" ht="15.75" customHeight="1">
      <c r="A2015" s="201" t="s">
        <v>4845</v>
      </c>
      <c r="E2015" s="125"/>
    </row>
    <row r="2016" spans="1:7" ht="12" customHeight="1">
      <c r="A2016" s="202" t="s">
        <v>7397</v>
      </c>
      <c r="E2016" s="125"/>
    </row>
    <row r="2017" spans="1:7" ht="12" customHeight="1">
      <c r="A2017" s="125"/>
      <c r="E2017" s="125"/>
    </row>
    <row r="2018" spans="1:7" ht="15.75" customHeight="1">
      <c r="A2018" s="194" t="s">
        <v>5225</v>
      </c>
      <c r="B2018" s="192" t="s">
        <v>304</v>
      </c>
      <c r="C2018" s="192" t="s">
        <v>731</v>
      </c>
      <c r="E2018" s="194" t="s">
        <v>4575</v>
      </c>
      <c r="F2018" s="194" t="s">
        <v>4190</v>
      </c>
      <c r="G2018" s="194" t="s">
        <v>4193</v>
      </c>
    </row>
    <row r="2019" spans="1:7" ht="12" customHeight="1">
      <c r="A2019" s="125"/>
      <c r="E2019" s="125"/>
    </row>
    <row r="2020" spans="1:7" ht="15.75" customHeight="1">
      <c r="A2020" s="125"/>
      <c r="E2020" s="220" t="s">
        <v>8251</v>
      </c>
    </row>
    <row r="2021" spans="1:7" ht="15.75" customHeight="1">
      <c r="A2021" s="194">
        <v>1</v>
      </c>
      <c r="B2021" s="192" t="s">
        <v>7398</v>
      </c>
      <c r="E2021" s="205" t="s">
        <v>7779</v>
      </c>
      <c r="F2021" s="40"/>
      <c r="G2021" s="40">
        <v>7300000</v>
      </c>
    </row>
    <row r="2022" spans="1:7" ht="31.5" customHeight="1">
      <c r="A2022" s="194">
        <v>2</v>
      </c>
      <c r="B2022" s="192" t="s">
        <v>7783</v>
      </c>
      <c r="E2022" s="149" t="s">
        <v>7780</v>
      </c>
      <c r="F2022" s="40"/>
      <c r="G2022" s="40">
        <v>7300000</v>
      </c>
    </row>
    <row r="2023" spans="1:7" ht="15.75" customHeight="1">
      <c r="A2023" s="194">
        <v>3</v>
      </c>
      <c r="B2023" s="192" t="s">
        <v>7782</v>
      </c>
      <c r="E2023" s="205" t="s">
        <v>7781</v>
      </c>
      <c r="F2023" s="40"/>
      <c r="G2023" s="40">
        <v>3650000</v>
      </c>
    </row>
    <row r="2024" spans="1:7" ht="12" customHeight="1">
      <c r="A2024" s="125"/>
      <c r="E2024" s="125"/>
    </row>
    <row r="2025" spans="1:7" ht="15.75" customHeight="1">
      <c r="A2025" s="207"/>
      <c r="B2025" s="208"/>
      <c r="C2025" s="208"/>
      <c r="D2025" s="209"/>
      <c r="E2025" s="247" t="s">
        <v>25975</v>
      </c>
      <c r="F2025" s="211">
        <v>0</v>
      </c>
      <c r="G2025" s="211">
        <v>18250000</v>
      </c>
    </row>
    <row r="2026" spans="1:7" ht="12" customHeight="1">
      <c r="A2026" s="125"/>
      <c r="E2026" s="125"/>
    </row>
    <row r="2027" spans="1:7" ht="12" customHeight="1">
      <c r="A2027" s="125"/>
      <c r="E2027" s="125"/>
    </row>
    <row r="2028" spans="1:7" ht="16.5" customHeight="1">
      <c r="A2028" s="215" t="s">
        <v>5234</v>
      </c>
      <c r="B2028" s="216"/>
      <c r="C2028" s="216"/>
      <c r="D2028" s="217"/>
      <c r="E2028" s="248"/>
      <c r="F2028" s="219"/>
      <c r="G2028" s="219"/>
    </row>
    <row r="2029" spans="1:7" ht="12" customHeight="1">
      <c r="A2029" s="125"/>
      <c r="E2029" s="125"/>
    </row>
    <row r="2030" spans="1:7" ht="11.25" customHeight="1">
      <c r="A2030" s="125"/>
      <c r="E2030" s="125"/>
    </row>
    <row r="2031" spans="1:7" ht="15.75" customHeight="1">
      <c r="A2031" s="196" t="s">
        <v>7484</v>
      </c>
      <c r="E2031" s="125"/>
    </row>
    <row r="2032" spans="1:7" ht="15.75" customHeight="1">
      <c r="A2032" s="201" t="s">
        <v>4849</v>
      </c>
      <c r="E2032" s="125"/>
    </row>
    <row r="2033" spans="1:7" ht="11.25" customHeight="1">
      <c r="A2033" s="202" t="s">
        <v>4896</v>
      </c>
      <c r="E2033" s="125"/>
    </row>
    <row r="2034" spans="1:7" ht="11.25" customHeight="1">
      <c r="A2034" s="125"/>
      <c r="E2034" s="125"/>
    </row>
    <row r="2035" spans="1:7" ht="15.75" customHeight="1">
      <c r="A2035" s="194" t="s">
        <v>5225</v>
      </c>
      <c r="B2035" s="192" t="s">
        <v>304</v>
      </c>
      <c r="C2035" s="192" t="s">
        <v>731</v>
      </c>
      <c r="E2035" s="194" t="s">
        <v>4575</v>
      </c>
      <c r="F2035" s="194" t="s">
        <v>4190</v>
      </c>
      <c r="G2035" s="194" t="s">
        <v>4193</v>
      </c>
    </row>
    <row r="2036" spans="1:7" ht="11.25" customHeight="1">
      <c r="A2036" s="125"/>
      <c r="E2036" s="125"/>
    </row>
    <row r="2037" spans="1:7" ht="47.25" customHeight="1">
      <c r="A2037" s="194">
        <v>1</v>
      </c>
      <c r="B2037" s="192" t="s">
        <v>7387</v>
      </c>
      <c r="E2037" s="149" t="s">
        <v>5977</v>
      </c>
      <c r="F2037" s="40">
        <v>570000000</v>
      </c>
      <c r="G2037" s="40">
        <v>248200000</v>
      </c>
    </row>
    <row r="2038" spans="1:7" ht="15.75" customHeight="1">
      <c r="A2038" s="194"/>
      <c r="E2038" s="205"/>
      <c r="F2038" s="40"/>
      <c r="G2038" s="40">
        <v>0</v>
      </c>
    </row>
    <row r="2039" spans="1:7" ht="15.75" customHeight="1">
      <c r="A2039" s="125"/>
      <c r="E2039" s="220" t="s">
        <v>8251</v>
      </c>
      <c r="G2039" s="40">
        <v>0</v>
      </c>
    </row>
    <row r="2040" spans="1:7" ht="15.75" customHeight="1">
      <c r="A2040" s="194">
        <v>2</v>
      </c>
      <c r="B2040" s="192" t="s">
        <v>5310</v>
      </c>
      <c r="E2040" s="205" t="s">
        <v>5022</v>
      </c>
      <c r="F2040" s="40"/>
      <c r="G2040" s="40">
        <v>365000</v>
      </c>
    </row>
    <row r="2041" spans="1:7" ht="31.5" customHeight="1">
      <c r="A2041" s="194">
        <v>3</v>
      </c>
      <c r="B2041" s="192" t="s">
        <v>5311</v>
      </c>
      <c r="E2041" s="149" t="s">
        <v>5023</v>
      </c>
      <c r="F2041" s="40"/>
      <c r="G2041" s="40">
        <v>292000</v>
      </c>
    </row>
    <row r="2042" spans="1:7" ht="31.5" customHeight="1">
      <c r="A2042" s="194">
        <v>4</v>
      </c>
      <c r="B2042" s="192" t="s">
        <v>5312</v>
      </c>
      <c r="E2042" s="149" t="s">
        <v>5024</v>
      </c>
      <c r="F2042" s="40"/>
      <c r="G2042" s="40">
        <v>292000</v>
      </c>
    </row>
    <row r="2043" spans="1:7" ht="15.75" customHeight="1">
      <c r="A2043" s="194">
        <v>5</v>
      </c>
      <c r="B2043" s="192" t="s">
        <v>5027</v>
      </c>
      <c r="E2043" s="205" t="s">
        <v>5028</v>
      </c>
      <c r="F2043" s="40"/>
      <c r="G2043" s="40">
        <v>1022000</v>
      </c>
    </row>
    <row r="2044" spans="1:7" ht="15.75" customHeight="1">
      <c r="A2044" s="194">
        <v>6</v>
      </c>
      <c r="B2044" s="192" t="s">
        <v>5029</v>
      </c>
      <c r="E2044" s="205" t="s">
        <v>5030</v>
      </c>
      <c r="F2044" s="40"/>
      <c r="G2044" s="40">
        <v>511000</v>
      </c>
    </row>
    <row r="2045" spans="1:7" ht="15.75" customHeight="1">
      <c r="A2045" s="194">
        <v>7</v>
      </c>
      <c r="B2045" s="192" t="s">
        <v>5031</v>
      </c>
      <c r="E2045" s="205" t="s">
        <v>5032</v>
      </c>
      <c r="F2045" s="40"/>
      <c r="G2045" s="40">
        <v>7300000</v>
      </c>
    </row>
    <row r="2046" spans="1:7" ht="15.75" customHeight="1">
      <c r="A2046" s="194">
        <v>8</v>
      </c>
      <c r="B2046" s="192" t="s">
        <v>5033</v>
      </c>
      <c r="E2046" s="205" t="s">
        <v>5034</v>
      </c>
      <c r="F2046" s="40"/>
      <c r="G2046" s="40">
        <v>14600000</v>
      </c>
    </row>
    <row r="2047" spans="1:7" ht="31.5" customHeight="1">
      <c r="A2047" s="194">
        <v>9</v>
      </c>
      <c r="B2047" s="192" t="s">
        <v>5313</v>
      </c>
      <c r="E2047" s="149" t="s">
        <v>5026</v>
      </c>
      <c r="F2047" s="40"/>
      <c r="G2047" s="40">
        <v>73000000</v>
      </c>
    </row>
    <row r="2048" spans="1:7" ht="11.25" customHeight="1">
      <c r="A2048" s="125"/>
      <c r="E2048" s="125"/>
    </row>
    <row r="2049" spans="1:7" ht="15.75" customHeight="1">
      <c r="A2049" s="207"/>
      <c r="B2049" s="208"/>
      <c r="C2049" s="208"/>
      <c r="D2049" s="209"/>
      <c r="E2049" s="247" t="s">
        <v>25976</v>
      </c>
      <c r="F2049" s="211">
        <v>570000000</v>
      </c>
      <c r="G2049" s="211">
        <v>345582000</v>
      </c>
    </row>
    <row r="2050" spans="1:7" ht="11.25" customHeight="1">
      <c r="A2050" s="125"/>
      <c r="E2050" s="125"/>
    </row>
    <row r="2051" spans="1:7" ht="11.25" customHeight="1">
      <c r="A2051" s="125"/>
      <c r="E2051" s="125"/>
    </row>
    <row r="2052" spans="1:7" ht="15.75" customHeight="1">
      <c r="A2052" s="196" t="s">
        <v>7485</v>
      </c>
      <c r="E2052" s="125"/>
    </row>
    <row r="2053" spans="1:7" ht="15.75" customHeight="1">
      <c r="A2053" s="201" t="s">
        <v>4850</v>
      </c>
      <c r="E2053" s="125"/>
    </row>
    <row r="2054" spans="1:7" ht="11.25" customHeight="1">
      <c r="A2054" s="202" t="s">
        <v>4897</v>
      </c>
      <c r="E2054" s="125"/>
    </row>
    <row r="2055" spans="1:7" ht="11.25" customHeight="1">
      <c r="A2055" s="125"/>
      <c r="E2055" s="125"/>
    </row>
    <row r="2056" spans="1:7" ht="15.75" customHeight="1">
      <c r="A2056" s="194" t="s">
        <v>5225</v>
      </c>
      <c r="B2056" s="192" t="s">
        <v>304</v>
      </c>
      <c r="C2056" s="192" t="s">
        <v>731</v>
      </c>
      <c r="E2056" s="194" t="s">
        <v>4575</v>
      </c>
      <c r="F2056" s="194" t="s">
        <v>4190</v>
      </c>
      <c r="G2056" s="194" t="s">
        <v>4193</v>
      </c>
    </row>
    <row r="2057" spans="1:7" ht="11.25" customHeight="1">
      <c r="A2057" s="125"/>
      <c r="E2057" s="125"/>
    </row>
    <row r="2058" spans="1:7" ht="31.5" customHeight="1">
      <c r="A2058" s="194">
        <v>1</v>
      </c>
      <c r="B2058" s="192" t="s">
        <v>12941</v>
      </c>
      <c r="E2058" s="149" t="s">
        <v>11173</v>
      </c>
      <c r="F2058" s="40"/>
      <c r="G2058" s="40">
        <v>10950000</v>
      </c>
    </row>
    <row r="2059" spans="1:7" ht="15.75" customHeight="1">
      <c r="A2059" s="194">
        <v>2</v>
      </c>
      <c r="B2059" s="192" t="s">
        <v>12942</v>
      </c>
      <c r="E2059" s="149" t="s">
        <v>12381</v>
      </c>
      <c r="F2059" s="40"/>
      <c r="G2059" s="40">
        <v>21900000</v>
      </c>
    </row>
    <row r="2060" spans="1:7" ht="11.25" customHeight="1">
      <c r="A2060" s="125"/>
      <c r="E2060" s="125"/>
    </row>
    <row r="2061" spans="1:7" ht="15.75" customHeight="1">
      <c r="A2061" s="207"/>
      <c r="B2061" s="208"/>
      <c r="C2061" s="208"/>
      <c r="D2061" s="209"/>
      <c r="E2061" s="247" t="s">
        <v>25987</v>
      </c>
      <c r="F2061" s="211">
        <v>0</v>
      </c>
      <c r="G2061" s="211">
        <v>32850000</v>
      </c>
    </row>
    <row r="2062" spans="1:7" ht="11.25" customHeight="1">
      <c r="A2062" s="125"/>
      <c r="E2062" s="125"/>
    </row>
    <row r="2063" spans="1:7" ht="11.25" customHeight="1">
      <c r="C2063" s="213" t="s">
        <v>118</v>
      </c>
      <c r="E2063" s="214" t="s">
        <v>7969</v>
      </c>
      <c r="G2063" s="213" t="s">
        <v>118</v>
      </c>
    </row>
  </sheetData>
  <printOptions horizontalCentered="1" gridLines="1" gridLinesSet="0"/>
  <pageMargins left="0.51181102362204722" right="0.51181102362204722" top="0.70866141732283472" bottom="1.4960629921259843" header="0.51181102362204722" footer="0.51181102362204722"/>
  <pageSetup paperSize="5" firstPageNumber="31" orientation="portrait" blackAndWhite="1" useFirstPageNumber="1" r:id="rId1"/>
  <headerFooter alignWithMargins="0">
    <oddHeader>&amp;C( &amp;P )</oddHeader>
  </headerFooter>
  <rowBreaks count="4" manualBreakCount="4">
    <brk id="117" max="21" man="1"/>
    <brk id="654" max="21" man="1"/>
    <brk id="698" max="21" man="1"/>
    <brk id="2013" max="21"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Horizontal="1" syncVertical="1" syncRef="A3" codeName="Sheet39">
    <tabColor indexed="11"/>
  </sheetPr>
  <dimension ref="A1:Q163"/>
  <sheetViews>
    <sheetView view="pageBreakPreview" zoomScaleNormal="100" zoomScaleSheetLayoutView="100" workbookViewId="0">
      <pane ySplit="2" topLeftCell="A3" activePane="bottomLeft" state="frozen"/>
      <selection pane="bottomLeft" activeCell="A3" sqref="A3"/>
    </sheetView>
  </sheetViews>
  <sheetFormatPr defaultColWidth="9.1640625" defaultRowHeight="15.75"/>
  <cols>
    <col min="1" max="1" width="26.83203125" style="176" customWidth="1"/>
    <col min="2" max="3" width="10.33203125" style="27" customWidth="1"/>
    <col min="4" max="4" width="10.33203125" style="157" customWidth="1"/>
    <col min="5" max="6" width="10.33203125" style="27" customWidth="1"/>
    <col min="7" max="7" width="10.33203125" style="157" customWidth="1"/>
    <col min="8" max="9" width="10.33203125" style="27" customWidth="1"/>
    <col min="10" max="10" width="10.33203125" style="157" customWidth="1"/>
    <col min="11" max="12" width="10.33203125" style="27" customWidth="1"/>
    <col min="13" max="13" width="10.33203125" style="157" customWidth="1"/>
    <col min="14" max="15" width="10.33203125" style="27" customWidth="1"/>
    <col min="16" max="16" width="10.33203125" style="157" customWidth="1"/>
    <col min="17" max="17" width="12.5" style="27" customWidth="1"/>
    <col min="18" max="16384" width="9.1640625" style="27"/>
  </cols>
  <sheetData>
    <row r="1" spans="1:17">
      <c r="A1" s="151" t="s">
        <v>5522</v>
      </c>
      <c r="B1" s="152">
        <v>1</v>
      </c>
      <c r="C1" s="152">
        <v>1</v>
      </c>
      <c r="D1" s="151">
        <v>1</v>
      </c>
      <c r="E1" s="152">
        <v>2</v>
      </c>
      <c r="F1" s="152">
        <v>2</v>
      </c>
      <c r="G1" s="151">
        <v>2</v>
      </c>
      <c r="H1" s="152">
        <v>3</v>
      </c>
      <c r="I1" s="152">
        <v>3</v>
      </c>
      <c r="J1" s="151">
        <v>3</v>
      </c>
      <c r="K1" s="152">
        <v>4</v>
      </c>
      <c r="L1" s="152">
        <v>4</v>
      </c>
      <c r="M1" s="151">
        <v>4</v>
      </c>
      <c r="N1" s="152">
        <v>5</v>
      </c>
      <c r="O1" s="152">
        <v>5</v>
      </c>
      <c r="P1" s="151">
        <v>5</v>
      </c>
      <c r="Q1" s="153"/>
    </row>
    <row r="2" spans="1:17" ht="40.5">
      <c r="A2" s="151" t="s">
        <v>2756</v>
      </c>
      <c r="B2" s="154" t="s">
        <v>7815</v>
      </c>
      <c r="C2" s="154" t="s">
        <v>7816</v>
      </c>
      <c r="D2" s="155" t="s">
        <v>5523</v>
      </c>
      <c r="E2" s="154" t="s">
        <v>7811</v>
      </c>
      <c r="F2" s="154" t="s">
        <v>7813</v>
      </c>
      <c r="G2" s="155" t="s">
        <v>7812</v>
      </c>
      <c r="H2" s="154" t="s">
        <v>7821</v>
      </c>
      <c r="I2" s="154" t="s">
        <v>7818</v>
      </c>
      <c r="J2" s="155" t="s">
        <v>7814</v>
      </c>
      <c r="K2" s="154" t="s">
        <v>7820</v>
      </c>
      <c r="L2" s="154" t="s">
        <v>7822</v>
      </c>
      <c r="M2" s="155" t="s">
        <v>7819</v>
      </c>
      <c r="N2" s="154" t="s">
        <v>7817</v>
      </c>
      <c r="O2" s="154" t="s">
        <v>5524</v>
      </c>
      <c r="P2" s="155" t="s">
        <v>5525</v>
      </c>
      <c r="Q2" s="152" t="s">
        <v>4185</v>
      </c>
    </row>
    <row r="3" spans="1:17">
      <c r="A3" s="158" t="s">
        <v>5547</v>
      </c>
      <c r="B3" s="159"/>
      <c r="C3" s="159"/>
      <c r="D3" s="160"/>
      <c r="E3" s="159"/>
      <c r="F3" s="159"/>
      <c r="G3" s="160"/>
      <c r="H3" s="159"/>
      <c r="I3" s="159"/>
      <c r="J3" s="160"/>
      <c r="K3" s="159"/>
      <c r="L3" s="159"/>
      <c r="M3" s="160"/>
      <c r="N3" s="159"/>
      <c r="O3" s="159"/>
      <c r="P3" s="160"/>
      <c r="Q3" s="159"/>
    </row>
    <row r="4" spans="1:17" s="162" customFormat="1" ht="8.25">
      <c r="A4" s="161"/>
      <c r="D4" s="161"/>
      <c r="G4" s="161"/>
      <c r="J4" s="161"/>
      <c r="M4" s="161"/>
      <c r="P4" s="161"/>
    </row>
    <row r="5" spans="1:17">
      <c r="A5" s="163" t="s">
        <v>5526</v>
      </c>
      <c r="B5" s="159"/>
      <c r="C5" s="159"/>
      <c r="D5" s="160"/>
      <c r="E5" s="159"/>
      <c r="F5" s="159"/>
      <c r="G5" s="160"/>
      <c r="H5" s="159"/>
      <c r="I5" s="159"/>
      <c r="J5" s="160"/>
      <c r="K5" s="159"/>
      <c r="L5" s="159"/>
      <c r="M5" s="160"/>
      <c r="N5" s="159"/>
      <c r="O5" s="159"/>
      <c r="P5" s="160"/>
      <c r="Q5" s="164"/>
    </row>
    <row r="6" spans="1:17">
      <c r="A6" s="163" t="s">
        <v>2929</v>
      </c>
      <c r="B6" s="165" t="s">
        <v>1192</v>
      </c>
      <c r="C6" s="165" t="s">
        <v>1193</v>
      </c>
      <c r="D6" s="166" t="s">
        <v>1191</v>
      </c>
      <c r="E6" s="165" t="s">
        <v>709</v>
      </c>
      <c r="F6" s="165" t="s">
        <v>1189</v>
      </c>
      <c r="G6" s="166" t="s">
        <v>710</v>
      </c>
      <c r="H6" s="165" t="s">
        <v>594</v>
      </c>
      <c r="I6" s="165" t="s">
        <v>590</v>
      </c>
      <c r="J6" s="166" t="s">
        <v>1190</v>
      </c>
      <c r="K6" s="165" t="s">
        <v>592</v>
      </c>
      <c r="L6" s="165" t="s">
        <v>2107</v>
      </c>
      <c r="M6" s="166" t="s">
        <v>591</v>
      </c>
      <c r="N6" s="165" t="s">
        <v>589</v>
      </c>
      <c r="O6" s="165" t="s">
        <v>588</v>
      </c>
      <c r="P6" s="166" t="s">
        <v>593</v>
      </c>
      <c r="Q6" s="167"/>
    </row>
    <row r="7" spans="1:17" ht="31.5">
      <c r="A7" s="163" t="s">
        <v>2932</v>
      </c>
      <c r="B7" s="159">
        <v>42500000</v>
      </c>
      <c r="C7" s="159">
        <v>14800000</v>
      </c>
      <c r="D7" s="160">
        <v>20400000</v>
      </c>
      <c r="E7" s="159">
        <v>27500000</v>
      </c>
      <c r="F7" s="159">
        <v>15000000</v>
      </c>
      <c r="G7" s="160">
        <v>15500000</v>
      </c>
      <c r="H7" s="159">
        <v>23000000</v>
      </c>
      <c r="I7" s="159">
        <v>31000000</v>
      </c>
      <c r="J7" s="160">
        <v>29000000</v>
      </c>
      <c r="K7" s="159">
        <v>22000000</v>
      </c>
      <c r="L7" s="159">
        <v>23500000</v>
      </c>
      <c r="M7" s="160">
        <v>23000000</v>
      </c>
      <c r="N7" s="159">
        <v>25000000</v>
      </c>
      <c r="O7" s="159">
        <v>28000000</v>
      </c>
      <c r="P7" s="160">
        <v>14800000</v>
      </c>
      <c r="Q7" s="168">
        <v>355000000</v>
      </c>
    </row>
    <row r="8" spans="1:17">
      <c r="A8" s="163"/>
      <c r="B8" s="165" t="s">
        <v>368</v>
      </c>
      <c r="C8" s="165" t="s">
        <v>369</v>
      </c>
      <c r="D8" s="166" t="s">
        <v>367</v>
      </c>
      <c r="E8" s="165" t="s">
        <v>595</v>
      </c>
      <c r="F8" s="165" t="s">
        <v>597</v>
      </c>
      <c r="G8" s="166" t="s">
        <v>596</v>
      </c>
      <c r="H8" s="165" t="s">
        <v>1349</v>
      </c>
      <c r="I8" s="165" t="s">
        <v>664</v>
      </c>
      <c r="J8" s="166" t="s">
        <v>366</v>
      </c>
      <c r="K8" s="165" t="s">
        <v>666</v>
      </c>
      <c r="L8" s="165" t="s">
        <v>2108</v>
      </c>
      <c r="M8" s="166" t="s">
        <v>665</v>
      </c>
      <c r="N8" s="165" t="s">
        <v>371</v>
      </c>
      <c r="O8" s="165" t="s">
        <v>370</v>
      </c>
      <c r="P8" s="166" t="s">
        <v>667</v>
      </c>
      <c r="Q8" s="167"/>
    </row>
    <row r="9" spans="1:17">
      <c r="A9" s="163" t="s">
        <v>2933</v>
      </c>
      <c r="B9" s="159">
        <v>490000</v>
      </c>
      <c r="C9" s="159">
        <v>420000</v>
      </c>
      <c r="D9" s="160">
        <v>420000</v>
      </c>
      <c r="E9" s="159">
        <v>1008000</v>
      </c>
      <c r="F9" s="159">
        <v>700000</v>
      </c>
      <c r="G9" s="160">
        <v>454000</v>
      </c>
      <c r="H9" s="159">
        <v>560000</v>
      </c>
      <c r="I9" s="159">
        <v>420000</v>
      </c>
      <c r="J9" s="160">
        <v>602000</v>
      </c>
      <c r="K9" s="159">
        <v>700000</v>
      </c>
      <c r="L9" s="159">
        <v>435000</v>
      </c>
      <c r="M9" s="160">
        <v>700000</v>
      </c>
      <c r="N9" s="159">
        <v>490000</v>
      </c>
      <c r="O9" s="159">
        <v>700000</v>
      </c>
      <c r="P9" s="160">
        <v>438000</v>
      </c>
      <c r="Q9" s="168">
        <v>8537000</v>
      </c>
    </row>
    <row r="10" spans="1:17">
      <c r="A10" s="163"/>
      <c r="B10" s="165" t="s">
        <v>2195</v>
      </c>
      <c r="C10" s="165" t="s">
        <v>2196</v>
      </c>
      <c r="D10" s="166" t="s">
        <v>2194</v>
      </c>
      <c r="E10" s="165" t="s">
        <v>2190</v>
      </c>
      <c r="F10" s="165" t="s">
        <v>2192</v>
      </c>
      <c r="G10" s="166" t="s">
        <v>2191</v>
      </c>
      <c r="H10" s="165" t="s">
        <v>2203</v>
      </c>
      <c r="I10" s="165" t="s">
        <v>2199</v>
      </c>
      <c r="J10" s="166" t="s">
        <v>2193</v>
      </c>
      <c r="K10" s="165" t="s">
        <v>2201</v>
      </c>
      <c r="L10" s="165" t="s">
        <v>2204</v>
      </c>
      <c r="M10" s="166" t="s">
        <v>2200</v>
      </c>
      <c r="N10" s="165" t="s">
        <v>2198</v>
      </c>
      <c r="O10" s="165" t="s">
        <v>2197</v>
      </c>
      <c r="P10" s="166" t="s">
        <v>2202</v>
      </c>
      <c r="Q10" s="167"/>
    </row>
    <row r="11" spans="1:17">
      <c r="A11" s="163" t="s">
        <v>2934</v>
      </c>
      <c r="B11" s="159">
        <v>28000</v>
      </c>
      <c r="C11" s="159">
        <v>25000</v>
      </c>
      <c r="D11" s="160">
        <v>35000</v>
      </c>
      <c r="E11" s="159">
        <v>50000</v>
      </c>
      <c r="F11" s="159">
        <v>35000</v>
      </c>
      <c r="G11" s="160">
        <v>30000</v>
      </c>
      <c r="H11" s="159">
        <v>42000</v>
      </c>
      <c r="I11" s="159">
        <v>53000</v>
      </c>
      <c r="J11" s="160">
        <v>35000</v>
      </c>
      <c r="K11" s="159">
        <v>35000</v>
      </c>
      <c r="L11" s="159">
        <v>29000</v>
      </c>
      <c r="M11" s="160">
        <v>35000</v>
      </c>
      <c r="N11" s="159">
        <v>350000</v>
      </c>
      <c r="O11" s="159">
        <v>42000</v>
      </c>
      <c r="P11" s="160">
        <v>35000</v>
      </c>
      <c r="Q11" s="168">
        <v>859000</v>
      </c>
    </row>
    <row r="12" spans="1:17">
      <c r="A12" s="163"/>
      <c r="B12" s="165" t="s">
        <v>11185</v>
      </c>
      <c r="C12" s="165" t="s">
        <v>11186</v>
      </c>
      <c r="D12" s="166" t="s">
        <v>11187</v>
      </c>
      <c r="E12" s="165" t="s">
        <v>11188</v>
      </c>
      <c r="F12" s="165" t="s">
        <v>11189</v>
      </c>
      <c r="G12" s="166" t="s">
        <v>11190</v>
      </c>
      <c r="H12" s="165" t="s">
        <v>11191</v>
      </c>
      <c r="I12" s="165" t="s">
        <v>11192</v>
      </c>
      <c r="J12" s="166" t="s">
        <v>11193</v>
      </c>
      <c r="K12" s="165" t="s">
        <v>11194</v>
      </c>
      <c r="L12" s="165" t="s">
        <v>11195</v>
      </c>
      <c r="M12" s="166" t="s">
        <v>11196</v>
      </c>
      <c r="N12" s="165" t="s">
        <v>11197</v>
      </c>
      <c r="O12" s="165" t="s">
        <v>11198</v>
      </c>
      <c r="P12" s="166" t="s">
        <v>11199</v>
      </c>
      <c r="Q12" s="167"/>
    </row>
    <row r="13" spans="1:17" ht="47.25">
      <c r="A13" s="163" t="s">
        <v>11184</v>
      </c>
      <c r="B13" s="159">
        <v>5000000</v>
      </c>
      <c r="C13" s="159"/>
      <c r="D13" s="160"/>
      <c r="E13" s="159"/>
      <c r="F13" s="159"/>
      <c r="G13" s="160"/>
      <c r="H13" s="159">
        <v>10000000</v>
      </c>
      <c r="I13" s="159">
        <v>5000000</v>
      </c>
      <c r="J13" s="160">
        <v>10000000</v>
      </c>
      <c r="K13" s="159">
        <v>20000000</v>
      </c>
      <c r="L13" s="159"/>
      <c r="M13" s="160">
        <v>5000000</v>
      </c>
      <c r="N13" s="159"/>
      <c r="O13" s="159"/>
      <c r="P13" s="160"/>
      <c r="Q13" s="168">
        <v>55000000</v>
      </c>
    </row>
    <row r="14" spans="1:17" s="162" customFormat="1" ht="9.75">
      <c r="A14" s="161"/>
      <c r="B14" s="165"/>
      <c r="C14" s="165"/>
      <c r="D14" s="166"/>
      <c r="E14" s="165"/>
      <c r="F14" s="165"/>
      <c r="G14" s="166"/>
      <c r="H14" s="165"/>
      <c r="I14" s="165"/>
      <c r="J14" s="166"/>
      <c r="K14" s="165"/>
      <c r="L14" s="165"/>
      <c r="M14" s="166"/>
      <c r="N14" s="165"/>
      <c r="O14" s="165"/>
      <c r="P14" s="166"/>
      <c r="Q14" s="169"/>
    </row>
    <row r="15" spans="1:17">
      <c r="A15" s="163" t="s">
        <v>5527</v>
      </c>
      <c r="B15" s="159"/>
      <c r="C15" s="159"/>
      <c r="D15" s="160"/>
      <c r="E15" s="159"/>
      <c r="F15" s="159"/>
      <c r="G15" s="160"/>
      <c r="H15" s="159"/>
      <c r="I15" s="159"/>
      <c r="J15" s="160"/>
      <c r="K15" s="159"/>
      <c r="L15" s="159"/>
      <c r="M15" s="160"/>
      <c r="N15" s="159"/>
      <c r="O15" s="159"/>
      <c r="P15" s="160"/>
      <c r="Q15" s="164"/>
    </row>
    <row r="16" spans="1:17">
      <c r="A16" s="163" t="s">
        <v>5528</v>
      </c>
      <c r="B16" s="165" t="s">
        <v>1849</v>
      </c>
      <c r="C16" s="165" t="s">
        <v>1857</v>
      </c>
      <c r="D16" s="166" t="s">
        <v>1848</v>
      </c>
      <c r="E16" s="165" t="s">
        <v>1844</v>
      </c>
      <c r="F16" s="165" t="s">
        <v>1846</v>
      </c>
      <c r="G16" s="166" t="s">
        <v>1845</v>
      </c>
      <c r="H16" s="165" t="s">
        <v>1856</v>
      </c>
      <c r="I16" s="165" t="s">
        <v>1852</v>
      </c>
      <c r="J16" s="166" t="s">
        <v>1847</v>
      </c>
      <c r="K16" s="165" t="s">
        <v>1854</v>
      </c>
      <c r="L16" s="165" t="s">
        <v>2059</v>
      </c>
      <c r="M16" s="166" t="s">
        <v>1853</v>
      </c>
      <c r="N16" s="165" t="s">
        <v>1851</v>
      </c>
      <c r="O16" s="165" t="s">
        <v>1850</v>
      </c>
      <c r="P16" s="166" t="s">
        <v>1855</v>
      </c>
      <c r="Q16" s="167"/>
    </row>
    <row r="17" spans="1:17" ht="31.5">
      <c r="A17" s="163" t="s">
        <v>3020</v>
      </c>
      <c r="B17" s="159">
        <v>1470000</v>
      </c>
      <c r="C17" s="159">
        <v>2100000</v>
      </c>
      <c r="D17" s="160">
        <v>2100000</v>
      </c>
      <c r="E17" s="159">
        <v>3220000</v>
      </c>
      <c r="F17" s="159">
        <v>1750000</v>
      </c>
      <c r="G17" s="160">
        <v>770000</v>
      </c>
      <c r="H17" s="159">
        <v>1400000</v>
      </c>
      <c r="I17" s="159">
        <v>1400000</v>
      </c>
      <c r="J17" s="160">
        <v>1050000</v>
      </c>
      <c r="K17" s="159">
        <v>2100000</v>
      </c>
      <c r="L17" s="159">
        <v>2100000</v>
      </c>
      <c r="M17" s="160">
        <v>1400000</v>
      </c>
      <c r="N17" s="159">
        <v>3150000</v>
      </c>
      <c r="O17" s="159">
        <v>1610000</v>
      </c>
      <c r="P17" s="160">
        <v>770000</v>
      </c>
      <c r="Q17" s="168">
        <v>26390000</v>
      </c>
    </row>
    <row r="18" spans="1:17">
      <c r="A18" s="163"/>
      <c r="B18" s="165" t="s">
        <v>1835</v>
      </c>
      <c r="C18" s="165" t="s">
        <v>1836</v>
      </c>
      <c r="D18" s="166" t="s">
        <v>1834</v>
      </c>
      <c r="E18" s="165" t="s">
        <v>1830</v>
      </c>
      <c r="F18" s="165" t="s">
        <v>1832</v>
      </c>
      <c r="G18" s="166" t="s">
        <v>1831</v>
      </c>
      <c r="H18" s="165" t="s">
        <v>1843</v>
      </c>
      <c r="I18" s="165" t="s">
        <v>1839</v>
      </c>
      <c r="J18" s="166" t="s">
        <v>1833</v>
      </c>
      <c r="K18" s="165" t="s">
        <v>1841</v>
      </c>
      <c r="L18" s="165" t="s">
        <v>2060</v>
      </c>
      <c r="M18" s="166" t="s">
        <v>1840</v>
      </c>
      <c r="N18" s="165" t="s">
        <v>1838</v>
      </c>
      <c r="O18" s="165" t="s">
        <v>1837</v>
      </c>
      <c r="P18" s="166" t="s">
        <v>1842</v>
      </c>
      <c r="Q18" s="167"/>
    </row>
    <row r="19" spans="1:17" ht="47.25">
      <c r="A19" s="163" t="s">
        <v>3021</v>
      </c>
      <c r="B19" s="159">
        <v>840000</v>
      </c>
      <c r="C19" s="159">
        <v>700000</v>
      </c>
      <c r="D19" s="160">
        <v>1400000</v>
      </c>
      <c r="E19" s="159">
        <v>980000</v>
      </c>
      <c r="F19" s="159">
        <v>700000</v>
      </c>
      <c r="G19" s="160">
        <v>630000</v>
      </c>
      <c r="H19" s="159">
        <v>700000</v>
      </c>
      <c r="I19" s="159">
        <v>1050000</v>
      </c>
      <c r="J19" s="160">
        <v>1050000</v>
      </c>
      <c r="K19" s="159">
        <v>1400000</v>
      </c>
      <c r="L19" s="159">
        <v>1050000</v>
      </c>
      <c r="M19" s="160">
        <v>1400000</v>
      </c>
      <c r="N19" s="159">
        <v>2450000</v>
      </c>
      <c r="O19" s="159">
        <v>700000</v>
      </c>
      <c r="P19" s="160">
        <v>560000</v>
      </c>
      <c r="Q19" s="168">
        <v>15610000</v>
      </c>
    </row>
    <row r="20" spans="1:17">
      <c r="A20" s="163"/>
      <c r="B20" s="165" t="s">
        <v>1863</v>
      </c>
      <c r="C20" s="165" t="s">
        <v>1864</v>
      </c>
      <c r="D20" s="166" t="s">
        <v>1862</v>
      </c>
      <c r="E20" s="165" t="s">
        <v>1858</v>
      </c>
      <c r="F20" s="165" t="s">
        <v>1860</v>
      </c>
      <c r="G20" s="166" t="s">
        <v>1859</v>
      </c>
      <c r="H20" s="165" t="s">
        <v>1871</v>
      </c>
      <c r="I20" s="165" t="s">
        <v>1867</v>
      </c>
      <c r="J20" s="166" t="s">
        <v>1861</v>
      </c>
      <c r="K20" s="165" t="s">
        <v>1869</v>
      </c>
      <c r="L20" s="165" t="s">
        <v>2061</v>
      </c>
      <c r="M20" s="166" t="s">
        <v>1868</v>
      </c>
      <c r="N20" s="165" t="s">
        <v>1866</v>
      </c>
      <c r="O20" s="165" t="s">
        <v>1865</v>
      </c>
      <c r="P20" s="166" t="s">
        <v>1870</v>
      </c>
      <c r="Q20" s="167"/>
    </row>
    <row r="21" spans="1:17" ht="31.5">
      <c r="A21" s="163" t="s">
        <v>3022</v>
      </c>
      <c r="B21" s="159">
        <v>2100000</v>
      </c>
      <c r="C21" s="159">
        <v>1400000</v>
      </c>
      <c r="D21" s="160">
        <v>1400000</v>
      </c>
      <c r="E21" s="159">
        <v>2240000</v>
      </c>
      <c r="F21" s="159">
        <v>700000</v>
      </c>
      <c r="G21" s="160">
        <v>630000</v>
      </c>
      <c r="H21" s="159">
        <v>700000</v>
      </c>
      <c r="I21" s="159">
        <v>700000</v>
      </c>
      <c r="J21" s="160">
        <v>1050000</v>
      </c>
      <c r="K21" s="159">
        <v>2100000</v>
      </c>
      <c r="L21" s="159">
        <v>1050000</v>
      </c>
      <c r="M21" s="160">
        <v>1400000</v>
      </c>
      <c r="N21" s="159">
        <v>2450000</v>
      </c>
      <c r="O21" s="159">
        <v>700000</v>
      </c>
      <c r="P21" s="160">
        <v>840000</v>
      </c>
      <c r="Q21" s="168">
        <v>19460000</v>
      </c>
    </row>
    <row r="22" spans="1:17">
      <c r="A22" s="163"/>
      <c r="B22" s="165" t="s">
        <v>1877</v>
      </c>
      <c r="C22" s="165" t="s">
        <v>1878</v>
      </c>
      <c r="D22" s="166" t="s">
        <v>1876</v>
      </c>
      <c r="E22" s="165" t="s">
        <v>1872</v>
      </c>
      <c r="F22" s="165" t="s">
        <v>1874</v>
      </c>
      <c r="G22" s="166" t="s">
        <v>1873</v>
      </c>
      <c r="H22" s="165" t="s">
        <v>1885</v>
      </c>
      <c r="I22" s="165" t="s">
        <v>1881</v>
      </c>
      <c r="J22" s="166" t="s">
        <v>1875</v>
      </c>
      <c r="K22" s="165" t="s">
        <v>1883</v>
      </c>
      <c r="L22" s="165" t="s">
        <v>2062</v>
      </c>
      <c r="M22" s="166" t="s">
        <v>1882</v>
      </c>
      <c r="N22" s="165" t="s">
        <v>1880</v>
      </c>
      <c r="O22" s="165" t="s">
        <v>1879</v>
      </c>
      <c r="P22" s="166" t="s">
        <v>1884</v>
      </c>
      <c r="Q22" s="167"/>
    </row>
    <row r="23" spans="1:17">
      <c r="A23" s="163" t="s">
        <v>5175</v>
      </c>
      <c r="B23" s="159">
        <v>2100000</v>
      </c>
      <c r="C23" s="159">
        <v>1750000</v>
      </c>
      <c r="D23" s="160">
        <v>1400000</v>
      </c>
      <c r="E23" s="159">
        <v>2030000</v>
      </c>
      <c r="F23" s="159">
        <v>700000</v>
      </c>
      <c r="G23" s="160">
        <v>630000</v>
      </c>
      <c r="H23" s="159">
        <v>700000</v>
      </c>
      <c r="I23" s="159">
        <v>700000</v>
      </c>
      <c r="J23" s="160">
        <v>840000</v>
      </c>
      <c r="K23" s="159">
        <v>2100000</v>
      </c>
      <c r="L23" s="159">
        <v>1260000</v>
      </c>
      <c r="M23" s="160">
        <v>2100000</v>
      </c>
      <c r="N23" s="159">
        <v>3150000</v>
      </c>
      <c r="O23" s="159">
        <v>1400000</v>
      </c>
      <c r="P23" s="160">
        <v>1050000</v>
      </c>
      <c r="Q23" s="168">
        <v>21910000</v>
      </c>
    </row>
    <row r="24" spans="1:17">
      <c r="A24" s="163"/>
      <c r="B24" s="165" t="s">
        <v>1891</v>
      </c>
      <c r="C24" s="165" t="s">
        <v>1892</v>
      </c>
      <c r="D24" s="166" t="s">
        <v>1890</v>
      </c>
      <c r="E24" s="165" t="s">
        <v>1886</v>
      </c>
      <c r="F24" s="165" t="s">
        <v>1888</v>
      </c>
      <c r="G24" s="166" t="s">
        <v>1887</v>
      </c>
      <c r="H24" s="165" t="s">
        <v>1899</v>
      </c>
      <c r="I24" s="165" t="s">
        <v>1895</v>
      </c>
      <c r="J24" s="166" t="s">
        <v>1889</v>
      </c>
      <c r="K24" s="165" t="s">
        <v>1897</v>
      </c>
      <c r="L24" s="165" t="s">
        <v>2063</v>
      </c>
      <c r="M24" s="166" t="s">
        <v>1896</v>
      </c>
      <c r="N24" s="165" t="s">
        <v>1894</v>
      </c>
      <c r="O24" s="165" t="s">
        <v>1893</v>
      </c>
      <c r="P24" s="166" t="s">
        <v>1898</v>
      </c>
      <c r="Q24" s="167"/>
    </row>
    <row r="25" spans="1:17" ht="31.5">
      <c r="A25" s="163" t="s">
        <v>3023</v>
      </c>
      <c r="B25" s="159">
        <v>210000</v>
      </c>
      <c r="C25" s="159">
        <v>280000</v>
      </c>
      <c r="D25" s="160">
        <v>350000</v>
      </c>
      <c r="E25" s="159">
        <v>700000</v>
      </c>
      <c r="F25" s="159">
        <v>350000</v>
      </c>
      <c r="G25" s="160">
        <v>280000</v>
      </c>
      <c r="H25" s="159">
        <v>280000</v>
      </c>
      <c r="I25" s="159">
        <v>280000</v>
      </c>
      <c r="J25" s="160">
        <v>140000</v>
      </c>
      <c r="K25" s="159">
        <v>1050000</v>
      </c>
      <c r="L25" s="159">
        <v>280000</v>
      </c>
      <c r="M25" s="160">
        <v>350000</v>
      </c>
      <c r="N25" s="159">
        <v>630000</v>
      </c>
      <c r="O25" s="159">
        <v>350000</v>
      </c>
      <c r="P25" s="160">
        <v>700000</v>
      </c>
      <c r="Q25" s="168">
        <v>6230000</v>
      </c>
    </row>
    <row r="26" spans="1:17" ht="31.5">
      <c r="A26" s="163" t="s">
        <v>5529</v>
      </c>
      <c r="B26" s="165" t="s">
        <v>1332</v>
      </c>
      <c r="C26" s="165" t="s">
        <v>1333</v>
      </c>
      <c r="D26" s="166" t="s">
        <v>1331</v>
      </c>
      <c r="E26" s="165" t="s">
        <v>1387</v>
      </c>
      <c r="F26" s="165" t="s">
        <v>1329</v>
      </c>
      <c r="G26" s="166" t="s">
        <v>1328</v>
      </c>
      <c r="H26" s="165" t="s">
        <v>540</v>
      </c>
      <c r="I26" s="165" t="s">
        <v>1336</v>
      </c>
      <c r="J26" s="166" t="s">
        <v>1330</v>
      </c>
      <c r="K26" s="165" t="s">
        <v>538</v>
      </c>
      <c r="L26" s="165" t="s">
        <v>2064</v>
      </c>
      <c r="M26" s="166" t="s">
        <v>537</v>
      </c>
      <c r="N26" s="165" t="s">
        <v>1335</v>
      </c>
      <c r="O26" s="165" t="s">
        <v>1334</v>
      </c>
      <c r="P26" s="166" t="s">
        <v>539</v>
      </c>
      <c r="Q26" s="167"/>
    </row>
    <row r="27" spans="1:17">
      <c r="A27" s="163" t="s">
        <v>2831</v>
      </c>
      <c r="B27" s="159"/>
      <c r="C27" s="159"/>
      <c r="D27" s="160"/>
      <c r="E27" s="159"/>
      <c r="F27" s="159">
        <v>3000000</v>
      </c>
      <c r="G27" s="160"/>
      <c r="H27" s="159"/>
      <c r="I27" s="159"/>
      <c r="J27" s="160"/>
      <c r="K27" s="159"/>
      <c r="L27" s="159"/>
      <c r="M27" s="160"/>
      <c r="N27" s="159"/>
      <c r="O27" s="159"/>
      <c r="P27" s="160"/>
      <c r="Q27" s="168">
        <v>3000000</v>
      </c>
    </row>
    <row r="28" spans="1:17" s="162" customFormat="1" ht="9.75">
      <c r="A28" s="161"/>
      <c r="D28" s="161"/>
      <c r="G28" s="161"/>
      <c r="J28" s="161"/>
      <c r="M28" s="161"/>
      <c r="P28" s="161"/>
      <c r="Q28" s="169"/>
    </row>
    <row r="29" spans="1:17">
      <c r="A29" s="163" t="s">
        <v>5530</v>
      </c>
      <c r="B29" s="159"/>
      <c r="C29" s="159"/>
      <c r="D29" s="160"/>
      <c r="E29" s="159"/>
      <c r="F29" s="159"/>
      <c r="G29" s="160"/>
      <c r="H29" s="159"/>
      <c r="I29" s="159"/>
      <c r="J29" s="160"/>
      <c r="K29" s="159"/>
      <c r="L29" s="159"/>
      <c r="M29" s="160"/>
      <c r="N29" s="159"/>
      <c r="O29" s="159"/>
      <c r="P29" s="160"/>
      <c r="Q29" s="164"/>
    </row>
    <row r="30" spans="1:17">
      <c r="A30" s="163" t="s">
        <v>3124</v>
      </c>
      <c r="B30" s="165" t="s">
        <v>1639</v>
      </c>
      <c r="C30" s="165" t="s">
        <v>1640</v>
      </c>
      <c r="D30" s="166" t="s">
        <v>1638</v>
      </c>
      <c r="E30" s="165" t="s">
        <v>1634</v>
      </c>
      <c r="F30" s="165" t="s">
        <v>1636</v>
      </c>
      <c r="G30" s="166" t="s">
        <v>1635</v>
      </c>
      <c r="H30" s="165" t="s">
        <v>1647</v>
      </c>
      <c r="I30" s="165" t="s">
        <v>1643</v>
      </c>
      <c r="J30" s="166" t="s">
        <v>1637</v>
      </c>
      <c r="K30" s="165" t="s">
        <v>1645</v>
      </c>
      <c r="L30" s="165" t="s">
        <v>2065</v>
      </c>
      <c r="M30" s="166" t="s">
        <v>1644</v>
      </c>
      <c r="N30" s="165" t="s">
        <v>1642</v>
      </c>
      <c r="O30" s="165" t="s">
        <v>1641</v>
      </c>
      <c r="P30" s="166" t="s">
        <v>1646</v>
      </c>
      <c r="Q30" s="167"/>
    </row>
    <row r="31" spans="1:17">
      <c r="A31" s="163" t="s">
        <v>2831</v>
      </c>
      <c r="B31" s="159">
        <v>8000000</v>
      </c>
      <c r="C31" s="159">
        <v>4200000</v>
      </c>
      <c r="D31" s="160">
        <v>6000000</v>
      </c>
      <c r="E31" s="159">
        <v>2700000</v>
      </c>
      <c r="F31" s="159">
        <v>5100000</v>
      </c>
      <c r="G31" s="160">
        <v>1700000</v>
      </c>
      <c r="H31" s="159">
        <v>3000000</v>
      </c>
      <c r="I31" s="159">
        <v>5700000</v>
      </c>
      <c r="J31" s="160">
        <v>1700000</v>
      </c>
      <c r="K31" s="159">
        <v>4700000</v>
      </c>
      <c r="L31" s="159">
        <v>6500000</v>
      </c>
      <c r="M31" s="160">
        <v>4000000</v>
      </c>
      <c r="N31" s="159">
        <v>10000000</v>
      </c>
      <c r="O31" s="159">
        <v>3200000</v>
      </c>
      <c r="P31" s="160">
        <v>3500000</v>
      </c>
      <c r="Q31" s="168">
        <v>70000000</v>
      </c>
    </row>
    <row r="32" spans="1:17" s="171" customFormat="1" ht="9.75">
      <c r="A32" s="170"/>
      <c r="D32" s="170"/>
      <c r="G32" s="170"/>
      <c r="J32" s="170"/>
      <c r="M32" s="170"/>
      <c r="P32" s="170"/>
      <c r="Q32" s="169"/>
    </row>
    <row r="33" spans="1:17">
      <c r="A33" s="163" t="s">
        <v>5531</v>
      </c>
      <c r="B33" s="159"/>
      <c r="C33" s="159"/>
      <c r="D33" s="160"/>
      <c r="E33" s="159"/>
      <c r="F33" s="159"/>
      <c r="G33" s="160"/>
      <c r="H33" s="159"/>
      <c r="I33" s="159"/>
      <c r="J33" s="160"/>
      <c r="K33" s="159"/>
      <c r="L33" s="159"/>
      <c r="M33" s="160"/>
      <c r="N33" s="159"/>
      <c r="O33" s="159"/>
      <c r="P33" s="160"/>
      <c r="Q33" s="164"/>
    </row>
    <row r="34" spans="1:17">
      <c r="A34" s="163" t="s">
        <v>5532</v>
      </c>
      <c r="B34" s="165" t="s">
        <v>1260</v>
      </c>
      <c r="C34" s="165" t="s">
        <v>485</v>
      </c>
      <c r="D34" s="166" t="s">
        <v>1209</v>
      </c>
      <c r="E34" s="165" t="s">
        <v>746</v>
      </c>
      <c r="F34" s="165" t="s">
        <v>1373</v>
      </c>
      <c r="G34" s="166" t="s">
        <v>1372</v>
      </c>
      <c r="H34" s="165" t="s">
        <v>1352</v>
      </c>
      <c r="I34" s="165" t="s">
        <v>1217</v>
      </c>
      <c r="J34" s="166" t="s">
        <v>1208</v>
      </c>
      <c r="K34" s="165" t="s">
        <v>1350</v>
      </c>
      <c r="L34" s="165" t="s">
        <v>2066</v>
      </c>
      <c r="M34" s="166" t="s">
        <v>1218</v>
      </c>
      <c r="N34" s="165" t="s">
        <v>1216</v>
      </c>
      <c r="O34" s="165" t="s">
        <v>1215</v>
      </c>
      <c r="P34" s="166" t="s">
        <v>1351</v>
      </c>
      <c r="Q34" s="167"/>
    </row>
    <row r="35" spans="1:17">
      <c r="A35" s="163" t="s">
        <v>2831</v>
      </c>
      <c r="B35" s="159">
        <v>77400000</v>
      </c>
      <c r="C35" s="159">
        <v>76400000</v>
      </c>
      <c r="D35" s="160">
        <v>76400000</v>
      </c>
      <c r="E35" s="159">
        <v>77400000</v>
      </c>
      <c r="F35" s="159">
        <v>76400000</v>
      </c>
      <c r="G35" s="160">
        <v>76400000</v>
      </c>
      <c r="H35" s="159">
        <v>77400000</v>
      </c>
      <c r="I35" s="159">
        <v>76400000</v>
      </c>
      <c r="J35" s="160">
        <v>76400000</v>
      </c>
      <c r="K35" s="159">
        <v>77400000</v>
      </c>
      <c r="L35" s="159">
        <v>76400000</v>
      </c>
      <c r="M35" s="160">
        <v>76400000</v>
      </c>
      <c r="N35" s="159">
        <v>76400000</v>
      </c>
      <c r="O35" s="159">
        <v>76400000</v>
      </c>
      <c r="P35" s="160">
        <v>76400000</v>
      </c>
      <c r="Q35" s="168">
        <v>1150000000</v>
      </c>
    </row>
    <row r="36" spans="1:17">
      <c r="A36" s="163"/>
      <c r="B36" s="165" t="s">
        <v>1100</v>
      </c>
      <c r="C36" s="165" t="s">
        <v>1194</v>
      </c>
      <c r="D36" s="166" t="s">
        <v>1099</v>
      </c>
      <c r="E36" s="165" t="s">
        <v>704</v>
      </c>
      <c r="F36" s="165" t="s">
        <v>1097</v>
      </c>
      <c r="G36" s="166" t="s">
        <v>1096</v>
      </c>
      <c r="H36" s="165" t="s">
        <v>1201</v>
      </c>
      <c r="I36" s="165" t="s">
        <v>1197</v>
      </c>
      <c r="J36" s="166" t="s">
        <v>1098</v>
      </c>
      <c r="K36" s="165" t="s">
        <v>1199</v>
      </c>
      <c r="L36" s="165" t="s">
        <v>2067</v>
      </c>
      <c r="M36" s="166" t="s">
        <v>1198</v>
      </c>
      <c r="N36" s="165" t="s">
        <v>1196</v>
      </c>
      <c r="O36" s="165" t="s">
        <v>1195</v>
      </c>
      <c r="P36" s="166" t="s">
        <v>1200</v>
      </c>
      <c r="Q36" s="167"/>
    </row>
    <row r="37" spans="1:17" ht="47.25">
      <c r="A37" s="163" t="s">
        <v>3153</v>
      </c>
      <c r="B37" s="159">
        <v>700000</v>
      </c>
      <c r="C37" s="159">
        <v>280000</v>
      </c>
      <c r="D37" s="160">
        <v>280000</v>
      </c>
      <c r="E37" s="159">
        <v>910000</v>
      </c>
      <c r="F37" s="159">
        <v>350000</v>
      </c>
      <c r="G37" s="160">
        <v>315000</v>
      </c>
      <c r="H37" s="159">
        <v>280000</v>
      </c>
      <c r="I37" s="159">
        <v>350000</v>
      </c>
      <c r="J37" s="160">
        <v>420000</v>
      </c>
      <c r="K37" s="159">
        <v>1750000</v>
      </c>
      <c r="L37" s="159">
        <v>700000</v>
      </c>
      <c r="M37" s="160">
        <v>350000</v>
      </c>
      <c r="N37" s="159">
        <v>1750000</v>
      </c>
      <c r="O37" s="159">
        <v>350000</v>
      </c>
      <c r="P37" s="160">
        <v>315000</v>
      </c>
      <c r="Q37" s="168">
        <v>9100000</v>
      </c>
    </row>
    <row r="38" spans="1:17">
      <c r="A38" s="163"/>
      <c r="B38" s="165" t="s">
        <v>4</v>
      </c>
      <c r="C38" s="165" t="s">
        <v>5</v>
      </c>
      <c r="D38" s="166" t="s">
        <v>3</v>
      </c>
      <c r="E38" s="165" t="s">
        <v>13</v>
      </c>
      <c r="F38" s="165" t="s">
        <v>15</v>
      </c>
      <c r="G38" s="166" t="s">
        <v>14</v>
      </c>
      <c r="H38" s="165" t="s">
        <v>12</v>
      </c>
      <c r="I38" s="165" t="s">
        <v>8</v>
      </c>
      <c r="J38" s="166" t="s">
        <v>2</v>
      </c>
      <c r="K38" s="165" t="s">
        <v>10</v>
      </c>
      <c r="L38" s="165" t="s">
        <v>2068</v>
      </c>
      <c r="M38" s="166" t="s">
        <v>9</v>
      </c>
      <c r="N38" s="165" t="s">
        <v>7</v>
      </c>
      <c r="O38" s="165" t="s">
        <v>6</v>
      </c>
      <c r="P38" s="166" t="s">
        <v>11</v>
      </c>
      <c r="Q38" s="167"/>
    </row>
    <row r="39" spans="1:17" ht="31.5">
      <c r="A39" s="163" t="s">
        <v>5533</v>
      </c>
      <c r="B39" s="159">
        <v>51000000</v>
      </c>
      <c r="C39" s="159">
        <v>50000000</v>
      </c>
      <c r="D39" s="160">
        <v>29820000</v>
      </c>
      <c r="E39" s="159">
        <v>45400000</v>
      </c>
      <c r="F39" s="159">
        <v>26800000</v>
      </c>
      <c r="G39" s="160">
        <v>38500000</v>
      </c>
      <c r="H39" s="159">
        <v>35000000</v>
      </c>
      <c r="I39" s="159">
        <v>40200000</v>
      </c>
      <c r="J39" s="160">
        <v>28000000</v>
      </c>
      <c r="K39" s="159">
        <v>50000000</v>
      </c>
      <c r="L39" s="159">
        <v>31520000</v>
      </c>
      <c r="M39" s="160">
        <v>30280000</v>
      </c>
      <c r="N39" s="159">
        <v>9450000</v>
      </c>
      <c r="O39" s="159">
        <v>3500000</v>
      </c>
      <c r="P39" s="160">
        <v>24500000</v>
      </c>
      <c r="Q39" s="168">
        <v>493970000</v>
      </c>
    </row>
    <row r="40" spans="1:17">
      <c r="A40" s="163"/>
      <c r="B40" s="165" t="s">
        <v>1653</v>
      </c>
      <c r="C40" s="165" t="s">
        <v>1654</v>
      </c>
      <c r="D40" s="166" t="s">
        <v>1652</v>
      </c>
      <c r="E40" s="165" t="s">
        <v>1648</v>
      </c>
      <c r="F40" s="165" t="s">
        <v>1650</v>
      </c>
      <c r="G40" s="166" t="s">
        <v>1649</v>
      </c>
      <c r="H40" s="165" t="s">
        <v>1661</v>
      </c>
      <c r="I40" s="165" t="s">
        <v>1657</v>
      </c>
      <c r="J40" s="166" t="s">
        <v>1651</v>
      </c>
      <c r="K40" s="165" t="s">
        <v>1659</v>
      </c>
      <c r="L40" s="165" t="s">
        <v>2069</v>
      </c>
      <c r="M40" s="166" t="s">
        <v>1658</v>
      </c>
      <c r="N40" s="165" t="s">
        <v>1656</v>
      </c>
      <c r="O40" s="165" t="s">
        <v>1655</v>
      </c>
      <c r="P40" s="166" t="s">
        <v>1660</v>
      </c>
      <c r="Q40" s="167"/>
    </row>
    <row r="41" spans="1:17" ht="31.5">
      <c r="A41" s="163" t="s">
        <v>3154</v>
      </c>
      <c r="B41" s="159">
        <v>420000</v>
      </c>
      <c r="C41" s="159">
        <v>280000</v>
      </c>
      <c r="D41" s="160">
        <v>350000</v>
      </c>
      <c r="E41" s="159">
        <v>420000</v>
      </c>
      <c r="F41" s="159">
        <v>2030000</v>
      </c>
      <c r="G41" s="160">
        <v>210000</v>
      </c>
      <c r="H41" s="159">
        <v>1260000</v>
      </c>
      <c r="I41" s="159">
        <v>0</v>
      </c>
      <c r="J41" s="160">
        <v>280000</v>
      </c>
      <c r="K41" s="159">
        <v>280000</v>
      </c>
      <c r="L41" s="159">
        <v>0</v>
      </c>
      <c r="M41" s="160">
        <v>140000</v>
      </c>
      <c r="N41" s="159">
        <v>350000</v>
      </c>
      <c r="O41" s="159">
        <v>350000</v>
      </c>
      <c r="P41" s="160">
        <v>630000</v>
      </c>
      <c r="Q41" s="168">
        <v>7000000</v>
      </c>
    </row>
    <row r="42" spans="1:17" s="171" customFormat="1" ht="9.75">
      <c r="A42" s="170"/>
      <c r="D42" s="170"/>
      <c r="G42" s="170"/>
      <c r="J42" s="170"/>
      <c r="M42" s="170"/>
      <c r="P42" s="170"/>
      <c r="Q42" s="169"/>
    </row>
    <row r="43" spans="1:17">
      <c r="A43" s="163" t="s">
        <v>5534</v>
      </c>
      <c r="B43" s="165" t="s">
        <v>578</v>
      </c>
      <c r="C43" s="165" t="s">
        <v>579</v>
      </c>
      <c r="D43" s="166" t="s">
        <v>577</v>
      </c>
      <c r="E43" s="165" t="s">
        <v>573</v>
      </c>
      <c r="F43" s="165" t="s">
        <v>575</v>
      </c>
      <c r="G43" s="166" t="s">
        <v>574</v>
      </c>
      <c r="H43" s="165" t="s">
        <v>586</v>
      </c>
      <c r="I43" s="165" t="s">
        <v>582</v>
      </c>
      <c r="J43" s="166" t="s">
        <v>576</v>
      </c>
      <c r="K43" s="165" t="s">
        <v>584</v>
      </c>
      <c r="L43" s="165" t="s">
        <v>2070</v>
      </c>
      <c r="M43" s="166" t="s">
        <v>583</v>
      </c>
      <c r="N43" s="165" t="s">
        <v>581</v>
      </c>
      <c r="O43" s="165" t="s">
        <v>580</v>
      </c>
      <c r="P43" s="166" t="s">
        <v>585</v>
      </c>
      <c r="Q43" s="167"/>
    </row>
    <row r="44" spans="1:17">
      <c r="A44" s="163" t="s">
        <v>2831</v>
      </c>
      <c r="B44" s="159">
        <v>49300000</v>
      </c>
      <c r="C44" s="159">
        <v>49300000</v>
      </c>
      <c r="D44" s="160">
        <v>49400000</v>
      </c>
      <c r="E44" s="159">
        <v>49300000</v>
      </c>
      <c r="F44" s="159">
        <v>49300000</v>
      </c>
      <c r="G44" s="160">
        <v>49400000</v>
      </c>
      <c r="H44" s="159">
        <v>49300000</v>
      </c>
      <c r="I44" s="159">
        <v>49300000</v>
      </c>
      <c r="J44" s="160">
        <v>49400000</v>
      </c>
      <c r="K44" s="159">
        <v>49300000</v>
      </c>
      <c r="L44" s="159">
        <v>49300000</v>
      </c>
      <c r="M44" s="160">
        <v>49400000</v>
      </c>
      <c r="N44" s="159">
        <v>49300000</v>
      </c>
      <c r="O44" s="159">
        <v>49300000</v>
      </c>
      <c r="P44" s="160">
        <v>49400000</v>
      </c>
      <c r="Q44" s="168">
        <v>740000000</v>
      </c>
    </row>
    <row r="45" spans="1:17">
      <c r="A45" s="158" t="s">
        <v>5535</v>
      </c>
      <c r="B45" s="165" t="s">
        <v>84</v>
      </c>
      <c r="C45" s="165" t="s">
        <v>85</v>
      </c>
      <c r="D45" s="166" t="s">
        <v>83</v>
      </c>
      <c r="E45" s="165" t="s">
        <v>587</v>
      </c>
      <c r="F45" s="165" t="s">
        <v>1187</v>
      </c>
      <c r="G45" s="166" t="s">
        <v>1186</v>
      </c>
      <c r="H45" s="165" t="s">
        <v>124</v>
      </c>
      <c r="I45" s="165" t="s">
        <v>88</v>
      </c>
      <c r="J45" s="166" t="s">
        <v>1188</v>
      </c>
      <c r="K45" s="165" t="s">
        <v>90</v>
      </c>
      <c r="L45" s="165" t="s">
        <v>2071</v>
      </c>
      <c r="M45" s="166" t="s">
        <v>89</v>
      </c>
      <c r="N45" s="165" t="s">
        <v>87</v>
      </c>
      <c r="O45" s="165" t="s">
        <v>86</v>
      </c>
      <c r="P45" s="166" t="s">
        <v>91</v>
      </c>
      <c r="Q45" s="167"/>
    </row>
    <row r="46" spans="1:17">
      <c r="A46" s="163" t="s">
        <v>2831</v>
      </c>
      <c r="B46" s="159">
        <v>28300000</v>
      </c>
      <c r="C46" s="159">
        <v>28300000</v>
      </c>
      <c r="D46" s="160">
        <v>28400000</v>
      </c>
      <c r="E46" s="159">
        <v>28300000</v>
      </c>
      <c r="F46" s="159">
        <v>28300000</v>
      </c>
      <c r="G46" s="160">
        <v>28400000</v>
      </c>
      <c r="H46" s="159">
        <v>28300000</v>
      </c>
      <c r="I46" s="159">
        <v>28300000</v>
      </c>
      <c r="J46" s="160">
        <v>28400000</v>
      </c>
      <c r="K46" s="159">
        <v>28300000</v>
      </c>
      <c r="L46" s="159">
        <v>28300000</v>
      </c>
      <c r="M46" s="160">
        <v>28400000</v>
      </c>
      <c r="N46" s="159">
        <v>28300000</v>
      </c>
      <c r="O46" s="159">
        <v>28300000</v>
      </c>
      <c r="P46" s="160">
        <v>28400000</v>
      </c>
      <c r="Q46" s="168">
        <v>425000000</v>
      </c>
    </row>
    <row r="47" spans="1:17" s="162" customFormat="1" ht="9.75">
      <c r="A47" s="161"/>
      <c r="D47" s="161"/>
      <c r="G47" s="161"/>
      <c r="J47" s="161"/>
      <c r="M47" s="161"/>
      <c r="P47" s="161"/>
      <c r="Q47" s="169"/>
    </row>
    <row r="48" spans="1:17">
      <c r="A48" s="158" t="s">
        <v>5536</v>
      </c>
      <c r="B48" s="165" t="s">
        <v>1064</v>
      </c>
      <c r="C48" s="165" t="s">
        <v>1065</v>
      </c>
      <c r="D48" s="166" t="s">
        <v>1063</v>
      </c>
      <c r="E48" s="165" t="s">
        <v>125</v>
      </c>
      <c r="F48" s="165" t="s">
        <v>48</v>
      </c>
      <c r="G48" s="166" t="s">
        <v>47</v>
      </c>
      <c r="H48" s="165" t="s">
        <v>1223</v>
      </c>
      <c r="I48" s="165" t="s">
        <v>1068</v>
      </c>
      <c r="J48" s="166" t="s">
        <v>1062</v>
      </c>
      <c r="K48" s="165" t="s">
        <v>1150</v>
      </c>
      <c r="L48" s="165" t="s">
        <v>2072</v>
      </c>
      <c r="M48" s="166" t="s">
        <v>1069</v>
      </c>
      <c r="N48" s="165" t="s">
        <v>1067</v>
      </c>
      <c r="O48" s="165" t="s">
        <v>1066</v>
      </c>
      <c r="P48" s="166" t="s">
        <v>1151</v>
      </c>
      <c r="Q48" s="167"/>
    </row>
    <row r="49" spans="1:17">
      <c r="A49" s="163" t="s">
        <v>2831</v>
      </c>
      <c r="B49" s="159">
        <v>7120000</v>
      </c>
      <c r="C49" s="159">
        <v>7120000</v>
      </c>
      <c r="D49" s="160">
        <v>7120000</v>
      </c>
      <c r="E49" s="159">
        <v>7120000</v>
      </c>
      <c r="F49" s="159">
        <v>7120000</v>
      </c>
      <c r="G49" s="160">
        <v>7120000</v>
      </c>
      <c r="H49" s="159">
        <v>7120000</v>
      </c>
      <c r="I49" s="159">
        <v>7120000</v>
      </c>
      <c r="J49" s="160">
        <v>7120000</v>
      </c>
      <c r="K49" s="159">
        <v>7120000</v>
      </c>
      <c r="L49" s="159">
        <v>7120000</v>
      </c>
      <c r="M49" s="160">
        <v>7120000</v>
      </c>
      <c r="N49" s="159">
        <v>7120000</v>
      </c>
      <c r="O49" s="159">
        <v>7120000</v>
      </c>
      <c r="P49" s="160">
        <v>7120000</v>
      </c>
      <c r="Q49" s="168">
        <v>106800000</v>
      </c>
    </row>
    <row r="50" spans="1:17" s="171" customFormat="1" ht="9.75">
      <c r="A50" s="170"/>
      <c r="D50" s="170"/>
      <c r="G50" s="170"/>
      <c r="J50" s="170"/>
      <c r="M50" s="170"/>
      <c r="P50" s="170"/>
      <c r="Q50" s="169"/>
    </row>
    <row r="51" spans="1:17">
      <c r="A51" s="158" t="s">
        <v>3159</v>
      </c>
      <c r="B51" s="159"/>
      <c r="C51" s="159"/>
      <c r="D51" s="160"/>
      <c r="E51" s="159"/>
      <c r="F51" s="159"/>
      <c r="G51" s="160"/>
      <c r="H51" s="159"/>
      <c r="I51" s="159"/>
      <c r="J51" s="160"/>
      <c r="K51" s="159"/>
      <c r="L51" s="159"/>
      <c r="M51" s="160"/>
      <c r="N51" s="159"/>
      <c r="O51" s="159"/>
      <c r="P51" s="160"/>
      <c r="Q51" s="164"/>
    </row>
    <row r="52" spans="1:17">
      <c r="A52" s="163"/>
      <c r="B52" s="165" t="s">
        <v>214</v>
      </c>
      <c r="C52" s="165" t="s">
        <v>215</v>
      </c>
      <c r="D52" s="166" t="s">
        <v>1228</v>
      </c>
      <c r="E52" s="165" t="s">
        <v>1224</v>
      </c>
      <c r="F52" s="165" t="s">
        <v>1226</v>
      </c>
      <c r="G52" s="166" t="s">
        <v>1225</v>
      </c>
      <c r="H52" s="165" t="s">
        <v>379</v>
      </c>
      <c r="I52" s="165" t="s">
        <v>218</v>
      </c>
      <c r="J52" s="166" t="s">
        <v>1227</v>
      </c>
      <c r="K52" s="165" t="s">
        <v>220</v>
      </c>
      <c r="L52" s="165" t="s">
        <v>2073</v>
      </c>
      <c r="M52" s="166" t="s">
        <v>219</v>
      </c>
      <c r="N52" s="165" t="s">
        <v>217</v>
      </c>
      <c r="O52" s="165" t="s">
        <v>216</v>
      </c>
      <c r="P52" s="166" t="s">
        <v>221</v>
      </c>
      <c r="Q52" s="167"/>
    </row>
    <row r="53" spans="1:17">
      <c r="A53" s="163" t="s">
        <v>2831</v>
      </c>
      <c r="B53" s="159">
        <v>15400000</v>
      </c>
      <c r="C53" s="159">
        <v>15300000</v>
      </c>
      <c r="D53" s="160">
        <v>15300000</v>
      </c>
      <c r="E53" s="159">
        <v>15400000</v>
      </c>
      <c r="F53" s="159">
        <v>15400000</v>
      </c>
      <c r="G53" s="160">
        <v>15300000</v>
      </c>
      <c r="H53" s="159">
        <v>15400000</v>
      </c>
      <c r="I53" s="159">
        <v>15300000</v>
      </c>
      <c r="J53" s="160">
        <v>15300000</v>
      </c>
      <c r="K53" s="159">
        <v>15300000</v>
      </c>
      <c r="L53" s="159">
        <v>15400000</v>
      </c>
      <c r="M53" s="160">
        <v>15300000</v>
      </c>
      <c r="N53" s="159">
        <v>15300000</v>
      </c>
      <c r="O53" s="159">
        <v>15300000</v>
      </c>
      <c r="P53" s="160">
        <v>15300000</v>
      </c>
      <c r="Q53" s="168">
        <v>230000000</v>
      </c>
    </row>
    <row r="54" spans="1:17" s="162" customFormat="1" ht="9.75">
      <c r="A54" s="161"/>
      <c r="D54" s="161"/>
      <c r="G54" s="161"/>
      <c r="J54" s="161"/>
      <c r="M54" s="161"/>
      <c r="P54" s="161"/>
      <c r="Q54" s="169"/>
    </row>
    <row r="55" spans="1:17">
      <c r="A55" s="158" t="s">
        <v>3163</v>
      </c>
      <c r="B55" s="159"/>
      <c r="C55" s="159"/>
      <c r="D55" s="160"/>
      <c r="E55" s="159"/>
      <c r="F55" s="159"/>
      <c r="G55" s="160"/>
      <c r="H55" s="159"/>
      <c r="I55" s="159"/>
      <c r="J55" s="160"/>
      <c r="K55" s="159"/>
      <c r="L55" s="159"/>
      <c r="M55" s="160"/>
      <c r="N55" s="159"/>
      <c r="O55" s="159"/>
      <c r="P55" s="160"/>
      <c r="Q55" s="164"/>
    </row>
    <row r="56" spans="1:17">
      <c r="A56" s="158" t="s">
        <v>5537</v>
      </c>
      <c r="B56" s="165" t="s">
        <v>542</v>
      </c>
      <c r="C56" s="165" t="s">
        <v>543</v>
      </c>
      <c r="D56" s="166" t="s">
        <v>541</v>
      </c>
      <c r="E56" s="165" t="s">
        <v>380</v>
      </c>
      <c r="F56" s="165" t="s">
        <v>244</v>
      </c>
      <c r="G56" s="166" t="s">
        <v>243</v>
      </c>
      <c r="H56" s="165" t="s">
        <v>693</v>
      </c>
      <c r="I56" s="165" t="s">
        <v>546</v>
      </c>
      <c r="J56" s="166" t="s">
        <v>245</v>
      </c>
      <c r="K56" s="165" t="s">
        <v>548</v>
      </c>
      <c r="L56" s="165" t="s">
        <v>2074</v>
      </c>
      <c r="M56" s="166" t="s">
        <v>547</v>
      </c>
      <c r="N56" s="165" t="s">
        <v>545</v>
      </c>
      <c r="O56" s="165" t="s">
        <v>544</v>
      </c>
      <c r="P56" s="166" t="s">
        <v>549</v>
      </c>
      <c r="Q56" s="167"/>
    </row>
    <row r="57" spans="1:17">
      <c r="A57" s="163" t="s">
        <v>2831</v>
      </c>
      <c r="B57" s="159">
        <v>10000000</v>
      </c>
      <c r="C57" s="159">
        <v>10000000</v>
      </c>
      <c r="D57" s="160">
        <v>10000000</v>
      </c>
      <c r="E57" s="159">
        <v>10000000</v>
      </c>
      <c r="F57" s="159">
        <v>10000000</v>
      </c>
      <c r="G57" s="160">
        <v>10000000</v>
      </c>
      <c r="H57" s="159">
        <v>10000000</v>
      </c>
      <c r="I57" s="159">
        <v>10000000</v>
      </c>
      <c r="J57" s="160">
        <v>10000000</v>
      </c>
      <c r="K57" s="159">
        <v>10000000</v>
      </c>
      <c r="L57" s="159">
        <v>10000000</v>
      </c>
      <c r="M57" s="160">
        <v>10000000</v>
      </c>
      <c r="N57" s="159">
        <v>10000000</v>
      </c>
      <c r="O57" s="159">
        <v>10000000</v>
      </c>
      <c r="P57" s="160">
        <v>10000000</v>
      </c>
      <c r="Q57" s="168">
        <v>150000000</v>
      </c>
    </row>
    <row r="58" spans="1:17">
      <c r="A58" s="163" t="s">
        <v>3174</v>
      </c>
      <c r="B58" s="165" t="s">
        <v>1667</v>
      </c>
      <c r="C58" s="165" t="s">
        <v>1668</v>
      </c>
      <c r="D58" s="166" t="s">
        <v>1666</v>
      </c>
      <c r="E58" s="165" t="s">
        <v>1662</v>
      </c>
      <c r="F58" s="165" t="s">
        <v>1664</v>
      </c>
      <c r="G58" s="166" t="s">
        <v>1663</v>
      </c>
      <c r="H58" s="165" t="s">
        <v>1675</v>
      </c>
      <c r="I58" s="165" t="s">
        <v>1671</v>
      </c>
      <c r="J58" s="166" t="s">
        <v>1665</v>
      </c>
      <c r="K58" s="165" t="s">
        <v>1673</v>
      </c>
      <c r="L58" s="165" t="s">
        <v>2075</v>
      </c>
      <c r="M58" s="166" t="s">
        <v>1672</v>
      </c>
      <c r="N58" s="165" t="s">
        <v>1670</v>
      </c>
      <c r="O58" s="165" t="s">
        <v>1669</v>
      </c>
      <c r="P58" s="166" t="s">
        <v>1674</v>
      </c>
      <c r="Q58" s="167"/>
    </row>
    <row r="59" spans="1:17">
      <c r="A59" s="163" t="s">
        <v>3175</v>
      </c>
      <c r="B59" s="159">
        <v>2100000</v>
      </c>
      <c r="C59" s="159">
        <v>1050000</v>
      </c>
      <c r="D59" s="160">
        <v>1400000</v>
      </c>
      <c r="E59" s="159">
        <v>1330000</v>
      </c>
      <c r="F59" s="159">
        <v>980000</v>
      </c>
      <c r="G59" s="160">
        <v>840000</v>
      </c>
      <c r="H59" s="159">
        <v>1050000</v>
      </c>
      <c r="I59" s="159">
        <v>1050000</v>
      </c>
      <c r="J59" s="160">
        <v>1400000</v>
      </c>
      <c r="K59" s="159">
        <v>1750000</v>
      </c>
      <c r="L59" s="159">
        <v>770000</v>
      </c>
      <c r="M59" s="160">
        <v>1050000</v>
      </c>
      <c r="N59" s="159">
        <v>1890000</v>
      </c>
      <c r="O59" s="159">
        <v>2100000</v>
      </c>
      <c r="P59" s="160">
        <v>1120000</v>
      </c>
      <c r="Q59" s="168">
        <v>19880000</v>
      </c>
    </row>
    <row r="60" spans="1:17">
      <c r="A60" s="163"/>
      <c r="B60" s="165" t="s">
        <v>184</v>
      </c>
      <c r="C60" s="165" t="s">
        <v>185</v>
      </c>
      <c r="D60" s="166" t="s">
        <v>183</v>
      </c>
      <c r="E60" s="165" t="s">
        <v>119</v>
      </c>
      <c r="F60" s="165" t="s">
        <v>121</v>
      </c>
      <c r="G60" s="166" t="s">
        <v>120</v>
      </c>
      <c r="H60" s="165" t="s">
        <v>192</v>
      </c>
      <c r="I60" s="165" t="s">
        <v>188</v>
      </c>
      <c r="J60" s="166" t="s">
        <v>182</v>
      </c>
      <c r="K60" s="165" t="s">
        <v>190</v>
      </c>
      <c r="L60" s="165" t="s">
        <v>2076</v>
      </c>
      <c r="M60" s="166" t="s">
        <v>189</v>
      </c>
      <c r="N60" s="165" t="s">
        <v>187</v>
      </c>
      <c r="O60" s="165" t="s">
        <v>186</v>
      </c>
      <c r="P60" s="166" t="s">
        <v>191</v>
      </c>
      <c r="Q60" s="167"/>
    </row>
    <row r="61" spans="1:17" ht="31.5">
      <c r="A61" s="163" t="s">
        <v>3176</v>
      </c>
      <c r="B61" s="159">
        <v>4200000</v>
      </c>
      <c r="C61" s="159">
        <v>840000</v>
      </c>
      <c r="D61" s="160">
        <v>1750000</v>
      </c>
      <c r="E61" s="159">
        <v>1470000</v>
      </c>
      <c r="F61" s="159">
        <v>1050000</v>
      </c>
      <c r="G61" s="160">
        <v>840000</v>
      </c>
      <c r="H61" s="159">
        <v>1050000</v>
      </c>
      <c r="I61" s="159">
        <v>1050000</v>
      </c>
      <c r="J61" s="160">
        <v>700000</v>
      </c>
      <c r="K61" s="159">
        <v>1750000</v>
      </c>
      <c r="L61" s="159">
        <v>1050000</v>
      </c>
      <c r="M61" s="160">
        <v>1400000</v>
      </c>
      <c r="N61" s="159">
        <v>2100000</v>
      </c>
      <c r="O61" s="159">
        <v>2100000</v>
      </c>
      <c r="P61" s="160">
        <v>700000</v>
      </c>
      <c r="Q61" s="168">
        <v>22050000</v>
      </c>
    </row>
    <row r="62" spans="1:17">
      <c r="A62" s="163"/>
      <c r="B62" s="165" t="s">
        <v>472</v>
      </c>
      <c r="C62" s="165" t="s">
        <v>473</v>
      </c>
      <c r="D62" s="166" t="s">
        <v>471</v>
      </c>
      <c r="E62" s="165" t="s">
        <v>193</v>
      </c>
      <c r="F62" s="165" t="s">
        <v>469</v>
      </c>
      <c r="G62" s="166" t="s">
        <v>194</v>
      </c>
      <c r="H62" s="165" t="s">
        <v>551</v>
      </c>
      <c r="I62" s="165" t="s">
        <v>476</v>
      </c>
      <c r="J62" s="166" t="s">
        <v>470</v>
      </c>
      <c r="K62" s="165" t="s">
        <v>478</v>
      </c>
      <c r="L62" s="165" t="s">
        <v>2077</v>
      </c>
      <c r="M62" s="166" t="s">
        <v>477</v>
      </c>
      <c r="N62" s="165" t="s">
        <v>475</v>
      </c>
      <c r="O62" s="165" t="s">
        <v>474</v>
      </c>
      <c r="P62" s="166" t="s">
        <v>550</v>
      </c>
      <c r="Q62" s="167"/>
    </row>
    <row r="63" spans="1:17">
      <c r="A63" s="163" t="s">
        <v>3177</v>
      </c>
      <c r="B63" s="159">
        <v>4200000</v>
      </c>
      <c r="C63" s="159">
        <v>1750000</v>
      </c>
      <c r="D63" s="160">
        <v>2800000</v>
      </c>
      <c r="E63" s="159">
        <v>3220000</v>
      </c>
      <c r="F63" s="159">
        <v>2100000</v>
      </c>
      <c r="G63" s="160">
        <v>1890000</v>
      </c>
      <c r="H63" s="159">
        <v>2100000</v>
      </c>
      <c r="I63" s="159">
        <v>1050000</v>
      </c>
      <c r="J63" s="160">
        <v>1750000</v>
      </c>
      <c r="K63" s="159">
        <v>1750000</v>
      </c>
      <c r="L63" s="159">
        <v>1750000</v>
      </c>
      <c r="M63" s="160">
        <v>1750000</v>
      </c>
      <c r="N63" s="159">
        <v>3150000</v>
      </c>
      <c r="O63" s="159">
        <v>2100000</v>
      </c>
      <c r="P63" s="160">
        <v>1400000</v>
      </c>
      <c r="Q63" s="168">
        <v>32760000</v>
      </c>
    </row>
    <row r="64" spans="1:17">
      <c r="A64" s="163"/>
      <c r="B64" s="165" t="s">
        <v>557</v>
      </c>
      <c r="C64" s="165" t="s">
        <v>558</v>
      </c>
      <c r="D64" s="166" t="s">
        <v>556</v>
      </c>
      <c r="E64" s="165" t="s">
        <v>552</v>
      </c>
      <c r="F64" s="165" t="s">
        <v>554</v>
      </c>
      <c r="G64" s="166" t="s">
        <v>553</v>
      </c>
      <c r="H64" s="165" t="s">
        <v>1397</v>
      </c>
      <c r="I64" s="165" t="s">
        <v>1418</v>
      </c>
      <c r="J64" s="166" t="s">
        <v>555</v>
      </c>
      <c r="K64" s="165" t="s">
        <v>1395</v>
      </c>
      <c r="L64" s="165" t="s">
        <v>2078</v>
      </c>
      <c r="M64" s="166" t="s">
        <v>1394</v>
      </c>
      <c r="N64" s="165" t="s">
        <v>560</v>
      </c>
      <c r="O64" s="165" t="s">
        <v>559</v>
      </c>
      <c r="P64" s="166" t="s">
        <v>1396</v>
      </c>
      <c r="Q64" s="167"/>
    </row>
    <row r="65" spans="1:17" ht="31.5">
      <c r="A65" s="163" t="s">
        <v>3178</v>
      </c>
      <c r="B65" s="159">
        <v>140000</v>
      </c>
      <c r="C65" s="159">
        <v>280000</v>
      </c>
      <c r="D65" s="160">
        <v>210000</v>
      </c>
      <c r="E65" s="159">
        <v>280000</v>
      </c>
      <c r="F65" s="159">
        <v>350000</v>
      </c>
      <c r="G65" s="160">
        <v>210000</v>
      </c>
      <c r="H65" s="159">
        <v>210000</v>
      </c>
      <c r="I65" s="159">
        <v>210000</v>
      </c>
      <c r="J65" s="160">
        <v>35000</v>
      </c>
      <c r="K65" s="159">
        <v>210000</v>
      </c>
      <c r="L65" s="159">
        <v>70000</v>
      </c>
      <c r="M65" s="160">
        <v>140000</v>
      </c>
      <c r="N65" s="159">
        <v>1050000</v>
      </c>
      <c r="O65" s="159">
        <v>350000</v>
      </c>
      <c r="P65" s="160">
        <v>245000</v>
      </c>
      <c r="Q65" s="168">
        <v>3990000</v>
      </c>
    </row>
    <row r="66" spans="1:17">
      <c r="A66" s="163"/>
      <c r="B66" s="165" t="s">
        <v>536</v>
      </c>
      <c r="C66" s="165" t="s">
        <v>533</v>
      </c>
      <c r="D66" s="166" t="s">
        <v>535</v>
      </c>
      <c r="E66" s="165" t="s">
        <v>1398</v>
      </c>
      <c r="F66" s="165" t="s">
        <v>1400</v>
      </c>
      <c r="G66" s="166" t="s">
        <v>1399</v>
      </c>
      <c r="H66" s="165" t="s">
        <v>757</v>
      </c>
      <c r="I66" s="165" t="s">
        <v>197</v>
      </c>
      <c r="J66" s="166" t="s">
        <v>1401</v>
      </c>
      <c r="K66" s="165" t="s">
        <v>755</v>
      </c>
      <c r="L66" s="165" t="s">
        <v>2079</v>
      </c>
      <c r="M66" s="166" t="s">
        <v>198</v>
      </c>
      <c r="N66" s="165" t="s">
        <v>196</v>
      </c>
      <c r="O66" s="165" t="s">
        <v>534</v>
      </c>
      <c r="P66" s="166" t="s">
        <v>756</v>
      </c>
      <c r="Q66" s="167"/>
    </row>
    <row r="67" spans="1:17" ht="47.25">
      <c r="A67" s="163" t="s">
        <v>3179</v>
      </c>
      <c r="B67" s="159">
        <v>3500000</v>
      </c>
      <c r="C67" s="159">
        <v>1400000</v>
      </c>
      <c r="D67" s="160">
        <v>3500000</v>
      </c>
      <c r="E67" s="159">
        <v>2800000</v>
      </c>
      <c r="F67" s="159">
        <v>1400000</v>
      </c>
      <c r="G67" s="160">
        <v>1960000</v>
      </c>
      <c r="H67" s="159">
        <v>1400000</v>
      </c>
      <c r="I67" s="159">
        <v>1400000</v>
      </c>
      <c r="J67" s="160">
        <v>4200000</v>
      </c>
      <c r="K67" s="159">
        <v>2450000</v>
      </c>
      <c r="L67" s="159">
        <v>1449000</v>
      </c>
      <c r="M67" s="160">
        <v>1400000</v>
      </c>
      <c r="N67" s="159">
        <v>2800000</v>
      </c>
      <c r="O67" s="159">
        <v>1750000</v>
      </c>
      <c r="P67" s="160">
        <v>1400000</v>
      </c>
      <c r="Q67" s="168">
        <v>32809000</v>
      </c>
    </row>
    <row r="68" spans="1:17">
      <c r="A68" s="163"/>
      <c r="B68" s="165" t="s">
        <v>246</v>
      </c>
      <c r="C68" s="165" t="s">
        <v>247</v>
      </c>
      <c r="D68" s="166" t="s">
        <v>443</v>
      </c>
      <c r="E68" s="165" t="s">
        <v>758</v>
      </c>
      <c r="F68" s="165" t="s">
        <v>434</v>
      </c>
      <c r="G68" s="166" t="s">
        <v>433</v>
      </c>
      <c r="H68" s="165" t="s">
        <v>721</v>
      </c>
      <c r="I68" s="165" t="s">
        <v>1058</v>
      </c>
      <c r="J68" s="166" t="s">
        <v>442</v>
      </c>
      <c r="K68" s="165" t="s">
        <v>1060</v>
      </c>
      <c r="L68" s="165" t="s">
        <v>2080</v>
      </c>
      <c r="M68" s="166" t="s">
        <v>1059</v>
      </c>
      <c r="N68" s="165" t="s">
        <v>1057</v>
      </c>
      <c r="O68" s="165" t="s">
        <v>248</v>
      </c>
      <c r="P68" s="166" t="s">
        <v>1061</v>
      </c>
      <c r="Q68" s="167"/>
    </row>
    <row r="69" spans="1:17">
      <c r="A69" s="163" t="s">
        <v>3180</v>
      </c>
      <c r="B69" s="159">
        <v>2100000</v>
      </c>
      <c r="C69" s="159">
        <v>1050000</v>
      </c>
      <c r="D69" s="160">
        <v>2800000</v>
      </c>
      <c r="E69" s="159">
        <v>1820000</v>
      </c>
      <c r="F69" s="159">
        <v>1050000</v>
      </c>
      <c r="G69" s="160">
        <v>840000</v>
      </c>
      <c r="H69" s="159">
        <v>840000</v>
      </c>
      <c r="I69" s="159">
        <v>1400000</v>
      </c>
      <c r="J69" s="160">
        <v>1400000</v>
      </c>
      <c r="K69" s="159">
        <v>1750000</v>
      </c>
      <c r="L69" s="159">
        <v>700000</v>
      </c>
      <c r="M69" s="160">
        <v>1050000</v>
      </c>
      <c r="N69" s="159">
        <v>2800000</v>
      </c>
      <c r="O69" s="159">
        <v>1750000</v>
      </c>
      <c r="P69" s="160">
        <v>560000</v>
      </c>
      <c r="Q69" s="168">
        <v>21910000</v>
      </c>
    </row>
    <row r="70" spans="1:17">
      <c r="A70" s="163"/>
      <c r="B70" s="165" t="s">
        <v>1681</v>
      </c>
      <c r="C70" s="165" t="s">
        <v>1682</v>
      </c>
      <c r="D70" s="166" t="s">
        <v>1680</v>
      </c>
      <c r="E70" s="165" t="s">
        <v>1676</v>
      </c>
      <c r="F70" s="165" t="s">
        <v>1678</v>
      </c>
      <c r="G70" s="166" t="s">
        <v>1677</v>
      </c>
      <c r="H70" s="165" t="s">
        <v>1689</v>
      </c>
      <c r="I70" s="165" t="s">
        <v>1685</v>
      </c>
      <c r="J70" s="166" t="s">
        <v>1679</v>
      </c>
      <c r="K70" s="165" t="s">
        <v>1687</v>
      </c>
      <c r="L70" s="165" t="s">
        <v>2081</v>
      </c>
      <c r="M70" s="166" t="s">
        <v>1686</v>
      </c>
      <c r="N70" s="165" t="s">
        <v>1684</v>
      </c>
      <c r="O70" s="165" t="s">
        <v>1683</v>
      </c>
      <c r="P70" s="166" t="s">
        <v>1688</v>
      </c>
      <c r="Q70" s="167"/>
    </row>
    <row r="71" spans="1:17">
      <c r="A71" s="163" t="s">
        <v>3181</v>
      </c>
      <c r="B71" s="159">
        <v>2100000</v>
      </c>
      <c r="C71" s="159">
        <v>350000</v>
      </c>
      <c r="D71" s="160">
        <v>1400000</v>
      </c>
      <c r="E71" s="159">
        <v>770000</v>
      </c>
      <c r="F71" s="159">
        <v>490000</v>
      </c>
      <c r="G71" s="160">
        <v>315000</v>
      </c>
      <c r="H71" s="159">
        <v>700000</v>
      </c>
      <c r="I71" s="159">
        <v>700000</v>
      </c>
      <c r="J71" s="160">
        <v>700000</v>
      </c>
      <c r="K71" s="159">
        <v>1750000</v>
      </c>
      <c r="L71" s="159">
        <v>280000</v>
      </c>
      <c r="M71" s="160">
        <v>1050000</v>
      </c>
      <c r="N71" s="159">
        <v>2100000</v>
      </c>
      <c r="O71" s="159">
        <v>350000</v>
      </c>
      <c r="P71" s="160">
        <v>385000</v>
      </c>
      <c r="Q71" s="168">
        <v>13440000</v>
      </c>
    </row>
    <row r="72" spans="1:17">
      <c r="A72" s="163"/>
      <c r="B72" s="165" t="s">
        <v>1695</v>
      </c>
      <c r="C72" s="165" t="s">
        <v>1696</v>
      </c>
      <c r="D72" s="166" t="s">
        <v>1694</v>
      </c>
      <c r="E72" s="165" t="s">
        <v>1690</v>
      </c>
      <c r="F72" s="165" t="s">
        <v>1692</v>
      </c>
      <c r="G72" s="166" t="s">
        <v>1691</v>
      </c>
      <c r="H72" s="165" t="s">
        <v>1703</v>
      </c>
      <c r="I72" s="165" t="s">
        <v>1699</v>
      </c>
      <c r="J72" s="166" t="s">
        <v>1693</v>
      </c>
      <c r="K72" s="165" t="s">
        <v>1701</v>
      </c>
      <c r="L72" s="165" t="s">
        <v>2082</v>
      </c>
      <c r="M72" s="166" t="s">
        <v>1700</v>
      </c>
      <c r="N72" s="165" t="s">
        <v>1698</v>
      </c>
      <c r="O72" s="165" t="s">
        <v>1697</v>
      </c>
      <c r="P72" s="166" t="s">
        <v>1702</v>
      </c>
      <c r="Q72" s="167"/>
    </row>
    <row r="73" spans="1:17">
      <c r="A73" s="163" t="s">
        <v>3182</v>
      </c>
      <c r="B73" s="159">
        <v>6300000</v>
      </c>
      <c r="C73" s="159">
        <v>1400000</v>
      </c>
      <c r="D73" s="160">
        <v>4200000</v>
      </c>
      <c r="E73" s="159">
        <v>2590000</v>
      </c>
      <c r="F73" s="159">
        <v>1750000</v>
      </c>
      <c r="G73" s="160">
        <v>1960000</v>
      </c>
      <c r="H73" s="159">
        <v>1400000</v>
      </c>
      <c r="I73" s="159">
        <v>1400000</v>
      </c>
      <c r="J73" s="160">
        <v>1400000</v>
      </c>
      <c r="K73" s="159">
        <v>1750000</v>
      </c>
      <c r="L73" s="159">
        <v>1400000</v>
      </c>
      <c r="M73" s="160">
        <v>1400000</v>
      </c>
      <c r="N73" s="159">
        <v>3150000</v>
      </c>
      <c r="O73" s="159">
        <v>1750000</v>
      </c>
      <c r="P73" s="160">
        <v>1400000</v>
      </c>
      <c r="Q73" s="168">
        <v>33250000</v>
      </c>
    </row>
    <row r="74" spans="1:17">
      <c r="A74" s="163"/>
      <c r="B74" s="165" t="s">
        <v>1709</v>
      </c>
      <c r="C74" s="165" t="s">
        <v>1710</v>
      </c>
      <c r="D74" s="166" t="s">
        <v>1708</v>
      </c>
      <c r="E74" s="165" t="s">
        <v>1704</v>
      </c>
      <c r="F74" s="165" t="s">
        <v>1706</v>
      </c>
      <c r="G74" s="166" t="s">
        <v>1705</v>
      </c>
      <c r="H74" s="165" t="s">
        <v>1717</v>
      </c>
      <c r="I74" s="165" t="s">
        <v>1713</v>
      </c>
      <c r="J74" s="166" t="s">
        <v>1707</v>
      </c>
      <c r="K74" s="165" t="s">
        <v>1715</v>
      </c>
      <c r="L74" s="165" t="s">
        <v>2083</v>
      </c>
      <c r="M74" s="166" t="s">
        <v>1714</v>
      </c>
      <c r="N74" s="165" t="s">
        <v>1712</v>
      </c>
      <c r="O74" s="165" t="s">
        <v>1711</v>
      </c>
      <c r="P74" s="166" t="s">
        <v>1716</v>
      </c>
      <c r="Q74" s="167"/>
    </row>
    <row r="75" spans="1:17" ht="31.5">
      <c r="A75" s="163" t="s">
        <v>3183</v>
      </c>
      <c r="B75" s="159">
        <v>210000</v>
      </c>
      <c r="C75" s="159">
        <v>210000</v>
      </c>
      <c r="D75" s="160">
        <v>700000</v>
      </c>
      <c r="E75" s="159">
        <v>280000</v>
      </c>
      <c r="F75" s="159">
        <v>350000</v>
      </c>
      <c r="G75" s="160">
        <v>210000</v>
      </c>
      <c r="H75" s="159">
        <v>350000</v>
      </c>
      <c r="I75" s="159">
        <v>280000</v>
      </c>
      <c r="J75" s="160">
        <v>350000</v>
      </c>
      <c r="K75" s="159">
        <v>1750000</v>
      </c>
      <c r="L75" s="159">
        <v>175000</v>
      </c>
      <c r="M75" s="160">
        <v>140000</v>
      </c>
      <c r="N75" s="159">
        <v>210000</v>
      </c>
      <c r="O75" s="159">
        <v>350000</v>
      </c>
      <c r="P75" s="160">
        <v>175000</v>
      </c>
      <c r="Q75" s="168">
        <v>5740000</v>
      </c>
    </row>
    <row r="76" spans="1:17">
      <c r="A76" s="163"/>
      <c r="B76" s="165" t="s">
        <v>1723</v>
      </c>
      <c r="C76" s="165" t="s">
        <v>1724</v>
      </c>
      <c r="D76" s="166" t="s">
        <v>1722</v>
      </c>
      <c r="E76" s="165" t="s">
        <v>1718</v>
      </c>
      <c r="F76" s="165" t="s">
        <v>1720</v>
      </c>
      <c r="G76" s="166" t="s">
        <v>1719</v>
      </c>
      <c r="H76" s="165" t="s">
        <v>1731</v>
      </c>
      <c r="I76" s="165" t="s">
        <v>1727</v>
      </c>
      <c r="J76" s="166" t="s">
        <v>1721</v>
      </c>
      <c r="K76" s="165" t="s">
        <v>1729</v>
      </c>
      <c r="L76" s="165" t="s">
        <v>2084</v>
      </c>
      <c r="M76" s="166" t="s">
        <v>1728</v>
      </c>
      <c r="N76" s="165" t="s">
        <v>1726</v>
      </c>
      <c r="O76" s="165" t="s">
        <v>1725</v>
      </c>
      <c r="P76" s="166" t="s">
        <v>1730</v>
      </c>
      <c r="Q76" s="167"/>
    </row>
    <row r="77" spans="1:17" ht="31.5">
      <c r="A77" s="163" t="s">
        <v>3184</v>
      </c>
      <c r="B77" s="159">
        <v>2100000</v>
      </c>
      <c r="C77" s="159">
        <v>700000</v>
      </c>
      <c r="D77" s="160">
        <v>700000</v>
      </c>
      <c r="E77" s="159">
        <v>560000</v>
      </c>
      <c r="F77" s="159">
        <v>700000</v>
      </c>
      <c r="G77" s="160">
        <v>630000</v>
      </c>
      <c r="H77" s="159">
        <v>700000</v>
      </c>
      <c r="I77" s="159">
        <v>700000</v>
      </c>
      <c r="J77" s="160">
        <v>700000</v>
      </c>
      <c r="K77" s="159">
        <v>1750000</v>
      </c>
      <c r="L77" s="159">
        <v>560000</v>
      </c>
      <c r="M77" s="160">
        <v>1050000</v>
      </c>
      <c r="N77" s="159">
        <v>490000</v>
      </c>
      <c r="O77" s="159">
        <v>1750000</v>
      </c>
      <c r="P77" s="160">
        <v>1050000</v>
      </c>
      <c r="Q77" s="168">
        <v>14140000</v>
      </c>
    </row>
    <row r="78" spans="1:17">
      <c r="A78" s="163"/>
      <c r="B78" s="165" t="s">
        <v>1737</v>
      </c>
      <c r="C78" s="165" t="s">
        <v>1738</v>
      </c>
      <c r="D78" s="166" t="s">
        <v>1736</v>
      </c>
      <c r="E78" s="165" t="s">
        <v>1732</v>
      </c>
      <c r="F78" s="165" t="s">
        <v>1734</v>
      </c>
      <c r="G78" s="166" t="s">
        <v>1733</v>
      </c>
      <c r="H78" s="165" t="s">
        <v>1745</v>
      </c>
      <c r="I78" s="165" t="s">
        <v>1741</v>
      </c>
      <c r="J78" s="166" t="s">
        <v>1735</v>
      </c>
      <c r="K78" s="165" t="s">
        <v>1743</v>
      </c>
      <c r="L78" s="165" t="s">
        <v>2085</v>
      </c>
      <c r="M78" s="166" t="s">
        <v>1742</v>
      </c>
      <c r="N78" s="165" t="s">
        <v>1740</v>
      </c>
      <c r="O78" s="165" t="s">
        <v>1739</v>
      </c>
      <c r="P78" s="166" t="s">
        <v>1744</v>
      </c>
      <c r="Q78" s="167"/>
    </row>
    <row r="79" spans="1:17" ht="47.25">
      <c r="A79" s="163" t="s">
        <v>3185</v>
      </c>
      <c r="B79" s="159">
        <v>2100000</v>
      </c>
      <c r="C79" s="159">
        <v>490000</v>
      </c>
      <c r="D79" s="160">
        <v>420000</v>
      </c>
      <c r="E79" s="159">
        <v>840000</v>
      </c>
      <c r="F79" s="159">
        <v>700000</v>
      </c>
      <c r="G79" s="160">
        <v>560000</v>
      </c>
      <c r="H79" s="159">
        <v>840000</v>
      </c>
      <c r="I79" s="159">
        <v>700000</v>
      </c>
      <c r="J79" s="160">
        <v>1400000</v>
      </c>
      <c r="K79" s="159">
        <v>1750000</v>
      </c>
      <c r="L79" s="159">
        <v>1050000</v>
      </c>
      <c r="M79" s="160">
        <v>1400000</v>
      </c>
      <c r="N79" s="159">
        <v>2800000</v>
      </c>
      <c r="O79" s="159">
        <v>1050000</v>
      </c>
      <c r="P79" s="160">
        <v>350000</v>
      </c>
      <c r="Q79" s="168">
        <v>16450000</v>
      </c>
    </row>
    <row r="80" spans="1:17">
      <c r="A80" s="163"/>
      <c r="B80" s="165" t="s">
        <v>1765</v>
      </c>
      <c r="C80" s="165" t="s">
        <v>1766</v>
      </c>
      <c r="D80" s="166" t="s">
        <v>1764</v>
      </c>
      <c r="E80" s="165" t="s">
        <v>1760</v>
      </c>
      <c r="F80" s="165" t="s">
        <v>1762</v>
      </c>
      <c r="G80" s="166" t="s">
        <v>1761</v>
      </c>
      <c r="H80" s="165" t="s">
        <v>1773</v>
      </c>
      <c r="I80" s="165" t="s">
        <v>1769</v>
      </c>
      <c r="J80" s="166" t="s">
        <v>1763</v>
      </c>
      <c r="K80" s="165" t="s">
        <v>1771</v>
      </c>
      <c r="L80" s="165" t="s">
        <v>2086</v>
      </c>
      <c r="M80" s="166" t="s">
        <v>1770</v>
      </c>
      <c r="N80" s="165" t="s">
        <v>1768</v>
      </c>
      <c r="O80" s="165" t="s">
        <v>1767</v>
      </c>
      <c r="P80" s="166" t="s">
        <v>1772</v>
      </c>
      <c r="Q80" s="167"/>
    </row>
    <row r="81" spans="1:17" ht="31.5">
      <c r="A81" s="163" t="s">
        <v>3186</v>
      </c>
      <c r="B81" s="159">
        <v>2100000</v>
      </c>
      <c r="C81" s="159">
        <v>350000</v>
      </c>
      <c r="D81" s="160">
        <v>350000</v>
      </c>
      <c r="E81" s="159">
        <v>630000</v>
      </c>
      <c r="F81" s="159">
        <v>350000</v>
      </c>
      <c r="G81" s="160">
        <v>420000</v>
      </c>
      <c r="H81" s="159">
        <v>560000</v>
      </c>
      <c r="I81" s="159">
        <v>1050000</v>
      </c>
      <c r="J81" s="160">
        <v>1400000</v>
      </c>
      <c r="K81" s="159">
        <v>1750000</v>
      </c>
      <c r="L81" s="159">
        <v>420000</v>
      </c>
      <c r="M81" s="160">
        <v>700000</v>
      </c>
      <c r="N81" s="159">
        <v>2450000</v>
      </c>
      <c r="O81" s="159">
        <v>700000</v>
      </c>
      <c r="P81" s="160">
        <v>350000</v>
      </c>
      <c r="Q81" s="168">
        <v>13580000</v>
      </c>
    </row>
    <row r="82" spans="1:17">
      <c r="A82" s="163"/>
      <c r="B82" s="165" t="s">
        <v>1751</v>
      </c>
      <c r="C82" s="165" t="s">
        <v>1752</v>
      </c>
      <c r="D82" s="166" t="s">
        <v>1750</v>
      </c>
      <c r="E82" s="165" t="s">
        <v>1746</v>
      </c>
      <c r="F82" s="165" t="s">
        <v>1748</v>
      </c>
      <c r="G82" s="166" t="s">
        <v>1747</v>
      </c>
      <c r="H82" s="165" t="s">
        <v>1759</v>
      </c>
      <c r="I82" s="165" t="s">
        <v>1755</v>
      </c>
      <c r="J82" s="166" t="s">
        <v>1749</v>
      </c>
      <c r="K82" s="165" t="s">
        <v>1757</v>
      </c>
      <c r="L82" s="165" t="s">
        <v>2087</v>
      </c>
      <c r="M82" s="166" t="s">
        <v>1756</v>
      </c>
      <c r="N82" s="165" t="s">
        <v>1754</v>
      </c>
      <c r="O82" s="165" t="s">
        <v>1753</v>
      </c>
      <c r="P82" s="166" t="s">
        <v>1758</v>
      </c>
      <c r="Q82" s="167"/>
    </row>
    <row r="83" spans="1:17" ht="31.5">
      <c r="A83" s="163" t="s">
        <v>3187</v>
      </c>
      <c r="B83" s="159">
        <v>2100000</v>
      </c>
      <c r="C83" s="159">
        <v>350000</v>
      </c>
      <c r="D83" s="160">
        <v>350000</v>
      </c>
      <c r="E83" s="159">
        <v>560000</v>
      </c>
      <c r="F83" s="159">
        <v>350000</v>
      </c>
      <c r="G83" s="160">
        <v>350000</v>
      </c>
      <c r="H83" s="159">
        <v>560000</v>
      </c>
      <c r="I83" s="159">
        <v>700000</v>
      </c>
      <c r="J83" s="160">
        <v>700000</v>
      </c>
      <c r="K83" s="159">
        <v>1750000</v>
      </c>
      <c r="L83" s="159">
        <v>280000</v>
      </c>
      <c r="M83" s="160">
        <v>1050000</v>
      </c>
      <c r="N83" s="159">
        <v>1400000</v>
      </c>
      <c r="O83" s="159">
        <v>700000</v>
      </c>
      <c r="P83" s="160">
        <v>280000</v>
      </c>
      <c r="Q83" s="168">
        <v>11480000</v>
      </c>
    </row>
    <row r="84" spans="1:17">
      <c r="A84" s="163"/>
      <c r="B84" s="165" t="s">
        <v>1779</v>
      </c>
      <c r="C84" s="165" t="s">
        <v>1780</v>
      </c>
      <c r="D84" s="166" t="s">
        <v>1778</v>
      </c>
      <c r="E84" s="165" t="s">
        <v>1774</v>
      </c>
      <c r="F84" s="165" t="s">
        <v>1776</v>
      </c>
      <c r="G84" s="166" t="s">
        <v>1775</v>
      </c>
      <c r="H84" s="165" t="s">
        <v>1787</v>
      </c>
      <c r="I84" s="165" t="s">
        <v>1783</v>
      </c>
      <c r="J84" s="166" t="s">
        <v>1777</v>
      </c>
      <c r="K84" s="165" t="s">
        <v>1785</v>
      </c>
      <c r="L84" s="165" t="s">
        <v>2088</v>
      </c>
      <c r="M84" s="166" t="s">
        <v>1784</v>
      </c>
      <c r="N84" s="165" t="s">
        <v>1782</v>
      </c>
      <c r="O84" s="165" t="s">
        <v>1781</v>
      </c>
      <c r="P84" s="166" t="s">
        <v>1786</v>
      </c>
      <c r="Q84" s="167"/>
    </row>
    <row r="85" spans="1:17">
      <c r="A85" s="163" t="s">
        <v>3188</v>
      </c>
      <c r="B85" s="159">
        <v>2100000</v>
      </c>
      <c r="C85" s="159">
        <v>210000</v>
      </c>
      <c r="D85" s="160">
        <v>350000</v>
      </c>
      <c r="E85" s="159">
        <v>280000</v>
      </c>
      <c r="F85" s="159">
        <v>350000</v>
      </c>
      <c r="G85" s="160">
        <v>210000</v>
      </c>
      <c r="H85" s="159">
        <v>420000</v>
      </c>
      <c r="I85" s="159">
        <v>700000</v>
      </c>
      <c r="J85" s="160">
        <v>700000</v>
      </c>
      <c r="K85" s="159">
        <v>1750000</v>
      </c>
      <c r="L85" s="159">
        <v>210000</v>
      </c>
      <c r="M85" s="160">
        <v>350000</v>
      </c>
      <c r="N85" s="159">
        <v>210000</v>
      </c>
      <c r="O85" s="159">
        <v>350000</v>
      </c>
      <c r="P85" s="160">
        <v>210000</v>
      </c>
      <c r="Q85" s="168">
        <v>8400000</v>
      </c>
    </row>
    <row r="86" spans="1:17" ht="12">
      <c r="A86" s="156"/>
      <c r="Q86" s="169"/>
    </row>
    <row r="87" spans="1:17">
      <c r="A87" s="163" t="s">
        <v>5538</v>
      </c>
      <c r="B87" s="165" t="s">
        <v>289</v>
      </c>
      <c r="C87" s="165" t="s">
        <v>290</v>
      </c>
      <c r="D87" s="166" t="s">
        <v>818</v>
      </c>
      <c r="E87" s="165" t="s">
        <v>892</v>
      </c>
      <c r="F87" s="165" t="s">
        <v>894</v>
      </c>
      <c r="G87" s="166" t="s">
        <v>893</v>
      </c>
      <c r="H87" s="165" t="s">
        <v>356</v>
      </c>
      <c r="I87" s="165" t="s">
        <v>352</v>
      </c>
      <c r="J87" s="166" t="s">
        <v>817</v>
      </c>
      <c r="K87" s="165" t="s">
        <v>354</v>
      </c>
      <c r="L87" s="165" t="s">
        <v>2089</v>
      </c>
      <c r="M87" s="166" t="s">
        <v>353</v>
      </c>
      <c r="N87" s="165" t="s">
        <v>351</v>
      </c>
      <c r="O87" s="165" t="s">
        <v>350</v>
      </c>
      <c r="P87" s="166" t="s">
        <v>355</v>
      </c>
      <c r="Q87" s="167"/>
    </row>
    <row r="88" spans="1:17">
      <c r="A88" s="163" t="s">
        <v>3417</v>
      </c>
      <c r="B88" s="159">
        <v>8700000</v>
      </c>
      <c r="C88" s="159">
        <v>8700000</v>
      </c>
      <c r="D88" s="160">
        <v>8600000</v>
      </c>
      <c r="E88" s="159">
        <v>8700000</v>
      </c>
      <c r="F88" s="159">
        <v>8700000</v>
      </c>
      <c r="G88" s="160">
        <v>8600000</v>
      </c>
      <c r="H88" s="159">
        <v>8700000</v>
      </c>
      <c r="I88" s="159">
        <v>8700000</v>
      </c>
      <c r="J88" s="160">
        <v>8600000</v>
      </c>
      <c r="K88" s="159">
        <v>8700000</v>
      </c>
      <c r="L88" s="159">
        <v>8700000</v>
      </c>
      <c r="M88" s="160">
        <v>8600000</v>
      </c>
      <c r="N88" s="159">
        <v>8700000</v>
      </c>
      <c r="O88" s="159">
        <v>8700000</v>
      </c>
      <c r="P88" s="160">
        <v>8600000</v>
      </c>
      <c r="Q88" s="168">
        <v>130000000</v>
      </c>
    </row>
    <row r="89" spans="1:17">
      <c r="A89" s="163"/>
      <c r="B89" s="165" t="s">
        <v>362</v>
      </c>
      <c r="C89" s="165" t="s">
        <v>363</v>
      </c>
      <c r="D89" s="166" t="s">
        <v>361</v>
      </c>
      <c r="E89" s="165" t="s">
        <v>357</v>
      </c>
      <c r="F89" s="165" t="s">
        <v>359</v>
      </c>
      <c r="G89" s="166" t="s">
        <v>358</v>
      </c>
      <c r="H89" s="165" t="s">
        <v>512</v>
      </c>
      <c r="I89" s="165" t="s">
        <v>508</v>
      </c>
      <c r="J89" s="166" t="s">
        <v>360</v>
      </c>
      <c r="K89" s="165" t="s">
        <v>510</v>
      </c>
      <c r="L89" s="165" t="s">
        <v>2090</v>
      </c>
      <c r="M89" s="166" t="s">
        <v>509</v>
      </c>
      <c r="N89" s="165" t="s">
        <v>365</v>
      </c>
      <c r="O89" s="165" t="s">
        <v>364</v>
      </c>
      <c r="P89" s="166" t="s">
        <v>511</v>
      </c>
      <c r="Q89" s="167"/>
    </row>
    <row r="90" spans="1:17" ht="47.25">
      <c r="A90" s="163" t="s">
        <v>5539</v>
      </c>
      <c r="B90" s="159">
        <v>2800000</v>
      </c>
      <c r="C90" s="159">
        <v>2800000</v>
      </c>
      <c r="D90" s="160">
        <v>3500000</v>
      </c>
      <c r="E90" s="159">
        <v>3500000</v>
      </c>
      <c r="F90" s="159">
        <v>4200000</v>
      </c>
      <c r="G90" s="160">
        <v>3150000</v>
      </c>
      <c r="H90" s="159">
        <v>3500000</v>
      </c>
      <c r="I90" s="159">
        <v>2800000</v>
      </c>
      <c r="J90" s="160">
        <v>2800000</v>
      </c>
      <c r="K90" s="159">
        <v>2100000</v>
      </c>
      <c r="L90" s="159">
        <v>2100000</v>
      </c>
      <c r="M90" s="160">
        <v>3150000</v>
      </c>
      <c r="N90" s="159">
        <v>3150000</v>
      </c>
      <c r="O90" s="159">
        <v>3500000</v>
      </c>
      <c r="P90" s="160">
        <v>1680000</v>
      </c>
      <c r="Q90" s="168">
        <v>44730000</v>
      </c>
    </row>
    <row r="91" spans="1:17">
      <c r="A91" s="163"/>
      <c r="B91" s="165" t="s">
        <v>1793</v>
      </c>
      <c r="C91" s="165" t="s">
        <v>1794</v>
      </c>
      <c r="D91" s="166" t="s">
        <v>1792</v>
      </c>
      <c r="E91" s="165" t="s">
        <v>1788</v>
      </c>
      <c r="F91" s="165" t="s">
        <v>1790</v>
      </c>
      <c r="G91" s="166" t="s">
        <v>1789</v>
      </c>
      <c r="H91" s="165" t="s">
        <v>1801</v>
      </c>
      <c r="I91" s="165" t="s">
        <v>1797</v>
      </c>
      <c r="J91" s="166" t="s">
        <v>1791</v>
      </c>
      <c r="K91" s="165" t="s">
        <v>1799</v>
      </c>
      <c r="L91" s="165" t="s">
        <v>2091</v>
      </c>
      <c r="M91" s="166" t="s">
        <v>1798</v>
      </c>
      <c r="N91" s="165" t="s">
        <v>1796</v>
      </c>
      <c r="O91" s="165" t="s">
        <v>1795</v>
      </c>
      <c r="P91" s="166" t="s">
        <v>1800</v>
      </c>
      <c r="Q91" s="167"/>
    </row>
    <row r="92" spans="1:17" ht="31.5">
      <c r="A92" s="163" t="s">
        <v>3184</v>
      </c>
      <c r="B92" s="159">
        <v>600000</v>
      </c>
      <c r="C92" s="159">
        <v>500000</v>
      </c>
      <c r="D92" s="160">
        <v>500000</v>
      </c>
      <c r="E92" s="159">
        <v>700000</v>
      </c>
      <c r="F92" s="159">
        <v>500000</v>
      </c>
      <c r="G92" s="160">
        <v>350000</v>
      </c>
      <c r="H92" s="159">
        <v>500000</v>
      </c>
      <c r="I92" s="159">
        <v>500000</v>
      </c>
      <c r="J92" s="160">
        <v>700000</v>
      </c>
      <c r="K92" s="159">
        <v>510000</v>
      </c>
      <c r="L92" s="159">
        <v>500000</v>
      </c>
      <c r="M92" s="160">
        <v>500000</v>
      </c>
      <c r="N92" s="159">
        <v>600000</v>
      </c>
      <c r="O92" s="159">
        <v>600000</v>
      </c>
      <c r="P92" s="160">
        <v>510000</v>
      </c>
      <c r="Q92" s="168">
        <v>8070000</v>
      </c>
    </row>
    <row r="93" spans="1:17" ht="12">
      <c r="A93" s="156"/>
      <c r="Q93" s="169"/>
    </row>
    <row r="94" spans="1:17" ht="12">
      <c r="A94" s="156"/>
      <c r="Q94" s="169"/>
    </row>
    <row r="95" spans="1:17">
      <c r="A95" s="158" t="s">
        <v>3245</v>
      </c>
      <c r="B95" s="159"/>
      <c r="C95" s="159"/>
      <c r="D95" s="160"/>
      <c r="E95" s="159"/>
      <c r="F95" s="159"/>
      <c r="G95" s="160"/>
      <c r="H95" s="159"/>
      <c r="I95" s="159"/>
      <c r="J95" s="160"/>
      <c r="K95" s="159"/>
      <c r="L95" s="159"/>
      <c r="M95" s="160"/>
      <c r="N95" s="159"/>
      <c r="O95" s="159"/>
      <c r="P95" s="160"/>
      <c r="Q95" s="168"/>
    </row>
    <row r="96" spans="1:17">
      <c r="A96" s="163"/>
      <c r="B96" s="165" t="s">
        <v>990</v>
      </c>
      <c r="C96" s="165" t="s">
        <v>991</v>
      </c>
      <c r="D96" s="166" t="s">
        <v>989</v>
      </c>
      <c r="E96" s="165" t="s">
        <v>985</v>
      </c>
      <c r="F96" s="165" t="s">
        <v>987</v>
      </c>
      <c r="G96" s="166" t="s">
        <v>986</v>
      </c>
      <c r="H96" s="165" t="s">
        <v>621</v>
      </c>
      <c r="I96" s="165" t="s">
        <v>994</v>
      </c>
      <c r="J96" s="166" t="s">
        <v>988</v>
      </c>
      <c r="K96" s="165" t="s">
        <v>782</v>
      </c>
      <c r="L96" s="165" t="s">
        <v>2092</v>
      </c>
      <c r="M96" s="166" t="s">
        <v>995</v>
      </c>
      <c r="N96" s="165" t="s">
        <v>993</v>
      </c>
      <c r="O96" s="165" t="s">
        <v>992</v>
      </c>
      <c r="P96" s="166" t="s">
        <v>620</v>
      </c>
      <c r="Q96" s="167"/>
    </row>
    <row r="97" spans="1:17" ht="31.5">
      <c r="A97" s="163" t="s">
        <v>3265</v>
      </c>
      <c r="B97" s="159">
        <v>2100000</v>
      </c>
      <c r="C97" s="159">
        <v>1400000</v>
      </c>
      <c r="D97" s="160">
        <v>2100000</v>
      </c>
      <c r="E97" s="159">
        <v>1820000</v>
      </c>
      <c r="F97" s="159">
        <v>1400000</v>
      </c>
      <c r="G97" s="160">
        <v>2450000</v>
      </c>
      <c r="H97" s="159">
        <v>1400000</v>
      </c>
      <c r="I97" s="159">
        <v>1540000</v>
      </c>
      <c r="J97" s="160">
        <v>1050000</v>
      </c>
      <c r="K97" s="159">
        <v>1750000</v>
      </c>
      <c r="L97" s="159">
        <v>1750000</v>
      </c>
      <c r="M97" s="160">
        <v>1750000</v>
      </c>
      <c r="N97" s="159">
        <v>4550000</v>
      </c>
      <c r="O97" s="159">
        <v>2100000</v>
      </c>
      <c r="P97" s="160">
        <v>1050000</v>
      </c>
      <c r="Q97" s="168">
        <v>28210000</v>
      </c>
    </row>
    <row r="98" spans="1:17">
      <c r="A98" s="163"/>
      <c r="B98" s="165" t="s">
        <v>334</v>
      </c>
      <c r="C98" s="165" t="s">
        <v>335</v>
      </c>
      <c r="D98" s="166" t="s">
        <v>436</v>
      </c>
      <c r="E98" s="165" t="s">
        <v>622</v>
      </c>
      <c r="F98" s="165" t="s">
        <v>624</v>
      </c>
      <c r="G98" s="166" t="s">
        <v>623</v>
      </c>
      <c r="H98" s="165" t="s">
        <v>1269</v>
      </c>
      <c r="I98" s="165" t="s">
        <v>1248</v>
      </c>
      <c r="J98" s="166" t="s">
        <v>435</v>
      </c>
      <c r="K98" s="165" t="s">
        <v>1267</v>
      </c>
      <c r="L98" s="165" t="s">
        <v>2093</v>
      </c>
      <c r="M98" s="166" t="s">
        <v>1359</v>
      </c>
      <c r="N98" s="165" t="s">
        <v>1247</v>
      </c>
      <c r="O98" s="165" t="s">
        <v>1246</v>
      </c>
      <c r="P98" s="166" t="s">
        <v>1268</v>
      </c>
      <c r="Q98" s="167"/>
    </row>
    <row r="99" spans="1:17" ht="31.5">
      <c r="A99" s="163" t="s">
        <v>3266</v>
      </c>
      <c r="B99" s="159">
        <v>2100000</v>
      </c>
      <c r="C99" s="159">
        <v>1050000</v>
      </c>
      <c r="D99" s="160">
        <v>2100000</v>
      </c>
      <c r="E99" s="159">
        <v>770000</v>
      </c>
      <c r="F99" s="159">
        <v>1050000</v>
      </c>
      <c r="G99" s="160">
        <v>1960000</v>
      </c>
      <c r="H99" s="159">
        <v>1400000</v>
      </c>
      <c r="I99" s="159">
        <v>1400000</v>
      </c>
      <c r="J99" s="160">
        <v>700000</v>
      </c>
      <c r="K99" s="159">
        <v>1750000</v>
      </c>
      <c r="L99" s="159">
        <v>1750000</v>
      </c>
      <c r="M99" s="160">
        <v>1400000</v>
      </c>
      <c r="N99" s="159">
        <v>3150000</v>
      </c>
      <c r="O99" s="159">
        <v>1050000</v>
      </c>
      <c r="P99" s="160">
        <v>1050000</v>
      </c>
      <c r="Q99" s="168">
        <v>22680000</v>
      </c>
    </row>
    <row r="100" spans="1:17">
      <c r="A100" s="163"/>
      <c r="B100" s="165" t="s">
        <v>1807</v>
      </c>
      <c r="C100" s="165" t="s">
        <v>1808</v>
      </c>
      <c r="D100" s="166" t="s">
        <v>1806</v>
      </c>
      <c r="E100" s="165" t="s">
        <v>1802</v>
      </c>
      <c r="F100" s="165" t="s">
        <v>1804</v>
      </c>
      <c r="G100" s="166" t="s">
        <v>1803</v>
      </c>
      <c r="H100" s="165" t="s">
        <v>1815</v>
      </c>
      <c r="I100" s="165" t="s">
        <v>1811</v>
      </c>
      <c r="J100" s="166" t="s">
        <v>1805</v>
      </c>
      <c r="K100" s="165" t="s">
        <v>1813</v>
      </c>
      <c r="L100" s="165" t="s">
        <v>2094</v>
      </c>
      <c r="M100" s="166" t="s">
        <v>1812</v>
      </c>
      <c r="N100" s="165" t="s">
        <v>1810</v>
      </c>
      <c r="O100" s="165" t="s">
        <v>1809</v>
      </c>
      <c r="P100" s="166" t="s">
        <v>1814</v>
      </c>
      <c r="Q100" s="167"/>
    </row>
    <row r="101" spans="1:17" ht="47.25">
      <c r="A101" s="163" t="s">
        <v>3267</v>
      </c>
      <c r="B101" s="159">
        <v>1050000</v>
      </c>
      <c r="C101" s="159">
        <v>1400000</v>
      </c>
      <c r="D101" s="160">
        <v>1750000</v>
      </c>
      <c r="E101" s="159">
        <v>1190000</v>
      </c>
      <c r="F101" s="159">
        <v>1400000</v>
      </c>
      <c r="G101" s="160">
        <v>1050000</v>
      </c>
      <c r="H101" s="159">
        <v>1400000</v>
      </c>
      <c r="I101" s="159">
        <v>840000</v>
      </c>
      <c r="J101" s="160">
        <v>1050000</v>
      </c>
      <c r="K101" s="159">
        <v>1750000</v>
      </c>
      <c r="L101" s="159">
        <v>840000</v>
      </c>
      <c r="M101" s="160">
        <v>700000</v>
      </c>
      <c r="N101" s="159">
        <v>4200000</v>
      </c>
      <c r="O101" s="159">
        <v>10500000</v>
      </c>
      <c r="P101" s="160">
        <v>700000</v>
      </c>
      <c r="Q101" s="168">
        <v>29820000</v>
      </c>
    </row>
    <row r="102" spans="1:17">
      <c r="A102" s="163"/>
      <c r="B102" s="165" t="s">
        <v>1821</v>
      </c>
      <c r="C102" s="165" t="s">
        <v>1822</v>
      </c>
      <c r="D102" s="166" t="s">
        <v>1820</v>
      </c>
      <c r="E102" s="165" t="s">
        <v>1816</v>
      </c>
      <c r="F102" s="165" t="s">
        <v>1818</v>
      </c>
      <c r="G102" s="166" t="s">
        <v>1817</v>
      </c>
      <c r="H102" s="165" t="s">
        <v>1829</v>
      </c>
      <c r="I102" s="165" t="s">
        <v>1825</v>
      </c>
      <c r="J102" s="166" t="s">
        <v>1819</v>
      </c>
      <c r="K102" s="165" t="s">
        <v>1827</v>
      </c>
      <c r="L102" s="165" t="s">
        <v>2095</v>
      </c>
      <c r="M102" s="166" t="s">
        <v>1826</v>
      </c>
      <c r="N102" s="165" t="s">
        <v>1824</v>
      </c>
      <c r="O102" s="165" t="s">
        <v>1823</v>
      </c>
      <c r="P102" s="166" t="s">
        <v>1828</v>
      </c>
      <c r="Q102" s="167"/>
    </row>
    <row r="103" spans="1:17" ht="31.5">
      <c r="A103" s="163" t="s">
        <v>3268</v>
      </c>
      <c r="B103" s="159">
        <v>420000</v>
      </c>
      <c r="C103" s="159">
        <v>280000</v>
      </c>
      <c r="D103" s="160">
        <v>350000</v>
      </c>
      <c r="E103" s="159">
        <v>350000</v>
      </c>
      <c r="F103" s="159">
        <v>350000</v>
      </c>
      <c r="G103" s="160">
        <v>1050000</v>
      </c>
      <c r="H103" s="159">
        <v>350000</v>
      </c>
      <c r="I103" s="159">
        <v>560000</v>
      </c>
      <c r="J103" s="160">
        <v>210000</v>
      </c>
      <c r="K103" s="159">
        <v>2100000</v>
      </c>
      <c r="L103" s="159">
        <v>280000</v>
      </c>
      <c r="M103" s="160">
        <v>350000</v>
      </c>
      <c r="N103" s="159">
        <v>420000</v>
      </c>
      <c r="O103" s="159">
        <v>700000</v>
      </c>
      <c r="P103" s="160">
        <v>210000</v>
      </c>
      <c r="Q103" s="168">
        <v>7980000</v>
      </c>
    </row>
    <row r="104" spans="1:17" ht="12">
      <c r="A104" s="156"/>
      <c r="Q104" s="169"/>
    </row>
    <row r="105" spans="1:17">
      <c r="A105" s="163" t="s">
        <v>5540</v>
      </c>
      <c r="B105" s="159"/>
      <c r="C105" s="159"/>
      <c r="D105" s="160"/>
      <c r="E105" s="159"/>
      <c r="F105" s="159"/>
      <c r="G105" s="160"/>
      <c r="H105" s="159"/>
      <c r="I105" s="159"/>
      <c r="J105" s="160"/>
      <c r="K105" s="159"/>
      <c r="L105" s="159"/>
      <c r="M105" s="160"/>
      <c r="N105" s="159"/>
      <c r="O105" s="159"/>
      <c r="P105" s="160"/>
      <c r="Q105" s="168"/>
    </row>
    <row r="106" spans="1:17">
      <c r="A106" s="163" t="s">
        <v>5541</v>
      </c>
      <c r="B106" s="159"/>
      <c r="C106" s="159"/>
      <c r="D106" s="160"/>
      <c r="E106" s="159"/>
      <c r="F106" s="159"/>
      <c r="G106" s="160"/>
      <c r="H106" s="159"/>
      <c r="I106" s="159"/>
      <c r="J106" s="160"/>
      <c r="K106" s="159"/>
      <c r="L106" s="159"/>
      <c r="M106" s="160"/>
      <c r="N106" s="159"/>
      <c r="O106" s="159"/>
      <c r="P106" s="160"/>
      <c r="Q106" s="164"/>
    </row>
    <row r="107" spans="1:17">
      <c r="A107" s="163"/>
      <c r="B107" s="165" t="s">
        <v>568</v>
      </c>
      <c r="C107" s="165" t="s">
        <v>1129</v>
      </c>
      <c r="D107" s="166" t="s">
        <v>567</v>
      </c>
      <c r="E107" s="165" t="s">
        <v>1020</v>
      </c>
      <c r="F107" s="165" t="s">
        <v>1022</v>
      </c>
      <c r="G107" s="166" t="s">
        <v>1021</v>
      </c>
      <c r="H107" s="165" t="s">
        <v>940</v>
      </c>
      <c r="I107" s="165" t="s">
        <v>936</v>
      </c>
      <c r="J107" s="166" t="s">
        <v>1161</v>
      </c>
      <c r="K107" s="165" t="s">
        <v>938</v>
      </c>
      <c r="L107" s="165" t="s">
        <v>2096</v>
      </c>
      <c r="M107" s="166" t="s">
        <v>937</v>
      </c>
      <c r="N107" s="165" t="s">
        <v>935</v>
      </c>
      <c r="O107" s="165" t="s">
        <v>1130</v>
      </c>
      <c r="P107" s="166" t="s">
        <v>939</v>
      </c>
      <c r="Q107" s="167"/>
    </row>
    <row r="108" spans="1:17">
      <c r="A108" s="163" t="s">
        <v>2831</v>
      </c>
      <c r="B108" s="159">
        <v>3000000</v>
      </c>
      <c r="C108" s="159">
        <v>7000000</v>
      </c>
      <c r="D108" s="160">
        <v>4000000</v>
      </c>
      <c r="E108" s="159">
        <v>2000000</v>
      </c>
      <c r="F108" s="159">
        <v>3000000</v>
      </c>
      <c r="G108" s="160">
        <v>6000000</v>
      </c>
      <c r="H108" s="159">
        <v>4000000</v>
      </c>
      <c r="I108" s="159">
        <v>4000000</v>
      </c>
      <c r="J108" s="160">
        <v>0</v>
      </c>
      <c r="K108" s="159">
        <v>6000000</v>
      </c>
      <c r="L108" s="159">
        <v>4000000</v>
      </c>
      <c r="M108" s="160">
        <v>2000000</v>
      </c>
      <c r="N108" s="159">
        <v>2000000</v>
      </c>
      <c r="O108" s="159">
        <v>3000000</v>
      </c>
      <c r="P108" s="160">
        <v>800000</v>
      </c>
      <c r="Q108" s="168">
        <v>50800000</v>
      </c>
    </row>
    <row r="109" spans="1:17" ht="12">
      <c r="A109" s="156"/>
      <c r="Q109" s="169"/>
    </row>
    <row r="110" spans="1:17" ht="12">
      <c r="A110" s="156"/>
      <c r="Q110" s="169"/>
    </row>
    <row r="111" spans="1:17">
      <c r="A111" s="172" t="s">
        <v>5350</v>
      </c>
      <c r="B111" s="173">
        <v>358498000</v>
      </c>
      <c r="C111" s="173">
        <v>296215000</v>
      </c>
      <c r="D111" s="174">
        <v>306605000</v>
      </c>
      <c r="E111" s="173">
        <v>323338000</v>
      </c>
      <c r="F111" s="173">
        <v>276305000</v>
      </c>
      <c r="G111" s="174">
        <v>282114000</v>
      </c>
      <c r="H111" s="173">
        <v>297872000</v>
      </c>
      <c r="I111" s="173">
        <v>318203000</v>
      </c>
      <c r="J111" s="174">
        <v>292732000</v>
      </c>
      <c r="K111" s="173">
        <v>356155000</v>
      </c>
      <c r="L111" s="173">
        <v>285028000</v>
      </c>
      <c r="M111" s="174">
        <v>289155000</v>
      </c>
      <c r="N111" s="173">
        <v>311210000</v>
      </c>
      <c r="O111" s="173">
        <v>274622000</v>
      </c>
      <c r="P111" s="174">
        <v>258983000</v>
      </c>
      <c r="Q111" s="253">
        <v>4527035000</v>
      </c>
    </row>
    <row r="112" spans="1:17" ht="12">
      <c r="A112" s="156"/>
      <c r="Q112" s="169"/>
    </row>
    <row r="113" spans="1:17" ht="12">
      <c r="A113" s="156"/>
      <c r="Q113" s="169"/>
    </row>
    <row r="114" spans="1:17">
      <c r="A114" s="158" t="s">
        <v>5548</v>
      </c>
      <c r="B114" s="159"/>
      <c r="C114" s="159"/>
      <c r="D114" s="160"/>
      <c r="E114" s="159"/>
      <c r="F114" s="159"/>
      <c r="G114" s="160"/>
      <c r="H114" s="159"/>
      <c r="I114" s="159"/>
      <c r="J114" s="160"/>
      <c r="K114" s="159"/>
      <c r="L114" s="159"/>
      <c r="M114" s="160"/>
      <c r="N114" s="159"/>
      <c r="O114" s="159"/>
      <c r="P114" s="160"/>
      <c r="Q114" s="164"/>
    </row>
    <row r="115" spans="1:17" ht="12">
      <c r="A115" s="156"/>
      <c r="Q115" s="169"/>
    </row>
    <row r="116" spans="1:17">
      <c r="A116" s="163" t="s">
        <v>3560</v>
      </c>
      <c r="B116" s="159"/>
      <c r="C116" s="159"/>
      <c r="D116" s="160"/>
      <c r="E116" s="159"/>
      <c r="F116" s="159"/>
      <c r="G116" s="160"/>
      <c r="H116" s="159"/>
      <c r="I116" s="159"/>
      <c r="J116" s="160"/>
      <c r="K116" s="159"/>
      <c r="L116" s="159"/>
      <c r="M116" s="160"/>
      <c r="N116" s="159"/>
      <c r="O116" s="159"/>
      <c r="P116" s="160"/>
      <c r="Q116" s="164"/>
    </row>
    <row r="117" spans="1:17">
      <c r="A117" s="163"/>
      <c r="B117" s="165" t="s">
        <v>291</v>
      </c>
      <c r="C117" s="165" t="s">
        <v>292</v>
      </c>
      <c r="D117" s="166" t="s">
        <v>1206</v>
      </c>
      <c r="E117" s="165" t="s">
        <v>332</v>
      </c>
      <c r="F117" s="165" t="s">
        <v>1204</v>
      </c>
      <c r="G117" s="166" t="s">
        <v>333</v>
      </c>
      <c r="H117" s="165" t="s">
        <v>317</v>
      </c>
      <c r="I117" s="165" t="s">
        <v>1048</v>
      </c>
      <c r="J117" s="166" t="s">
        <v>1205</v>
      </c>
      <c r="K117" s="165" t="s">
        <v>315</v>
      </c>
      <c r="L117" s="165" t="s">
        <v>2097</v>
      </c>
      <c r="M117" s="166" t="s">
        <v>314</v>
      </c>
      <c r="N117" s="165" t="s">
        <v>1047</v>
      </c>
      <c r="O117" s="165" t="s">
        <v>1046</v>
      </c>
      <c r="P117" s="166" t="s">
        <v>316</v>
      </c>
      <c r="Q117" s="167"/>
    </row>
    <row r="118" spans="1:17">
      <c r="A118" s="163" t="s">
        <v>5542</v>
      </c>
      <c r="B118" s="159">
        <v>700000</v>
      </c>
      <c r="C118" s="159">
        <v>600000</v>
      </c>
      <c r="D118" s="160">
        <v>2100000</v>
      </c>
      <c r="E118" s="159">
        <v>850000</v>
      </c>
      <c r="F118" s="159">
        <v>3350000</v>
      </c>
      <c r="G118" s="160">
        <v>860000</v>
      </c>
      <c r="H118" s="159">
        <v>700000</v>
      </c>
      <c r="I118" s="159">
        <v>1100000</v>
      </c>
      <c r="J118" s="160">
        <v>0</v>
      </c>
      <c r="K118" s="159">
        <v>0</v>
      </c>
      <c r="L118" s="159">
        <v>0</v>
      </c>
      <c r="M118" s="160">
        <v>0</v>
      </c>
      <c r="N118" s="159">
        <v>3900000</v>
      </c>
      <c r="O118" s="159">
        <v>840000</v>
      </c>
      <c r="P118" s="160">
        <v>0</v>
      </c>
      <c r="Q118" s="168">
        <v>15000000</v>
      </c>
    </row>
    <row r="119" spans="1:17" ht="12">
      <c r="A119" s="156"/>
      <c r="Q119" s="169"/>
    </row>
    <row r="120" spans="1:17">
      <c r="A120" s="163" t="s">
        <v>3587</v>
      </c>
      <c r="B120" s="159"/>
      <c r="C120" s="159"/>
      <c r="D120" s="160"/>
      <c r="E120" s="159"/>
      <c r="F120" s="159"/>
      <c r="G120" s="160"/>
      <c r="H120" s="159"/>
      <c r="I120" s="159"/>
      <c r="J120" s="160"/>
      <c r="K120" s="159"/>
      <c r="L120" s="159"/>
      <c r="M120" s="160"/>
      <c r="N120" s="159"/>
      <c r="O120" s="159"/>
      <c r="P120" s="160"/>
      <c r="Q120" s="164"/>
    </row>
    <row r="121" spans="1:17">
      <c r="A121" s="163"/>
      <c r="B121" s="165" t="s">
        <v>44</v>
      </c>
      <c r="C121" s="165" t="s">
        <v>45</v>
      </c>
      <c r="D121" s="166" t="s">
        <v>43</v>
      </c>
      <c r="E121" s="165" t="s">
        <v>318</v>
      </c>
      <c r="F121" s="165" t="s">
        <v>41</v>
      </c>
      <c r="G121" s="166" t="s">
        <v>319</v>
      </c>
      <c r="H121" s="165" t="s">
        <v>378</v>
      </c>
      <c r="I121" s="165" t="s">
        <v>374</v>
      </c>
      <c r="J121" s="166" t="s">
        <v>42</v>
      </c>
      <c r="K121" s="165" t="s">
        <v>376</v>
      </c>
      <c r="L121" s="165" t="s">
        <v>2098</v>
      </c>
      <c r="M121" s="166" t="s">
        <v>375</v>
      </c>
      <c r="N121" s="165" t="s">
        <v>373</v>
      </c>
      <c r="O121" s="165" t="s">
        <v>46</v>
      </c>
      <c r="P121" s="166" t="s">
        <v>377</v>
      </c>
      <c r="Q121" s="167"/>
    </row>
    <row r="122" spans="1:17">
      <c r="A122" s="163" t="s">
        <v>2831</v>
      </c>
      <c r="B122" s="159">
        <v>1000000</v>
      </c>
      <c r="C122" s="159">
        <v>900000</v>
      </c>
      <c r="D122" s="160">
        <v>2300000</v>
      </c>
      <c r="E122" s="159">
        <v>7000000</v>
      </c>
      <c r="F122" s="159">
        <v>1900000</v>
      </c>
      <c r="G122" s="160">
        <v>5300000</v>
      </c>
      <c r="H122" s="159">
        <v>4200000</v>
      </c>
      <c r="I122" s="159">
        <v>5000000</v>
      </c>
      <c r="J122" s="160">
        <v>2000000</v>
      </c>
      <c r="K122" s="159">
        <v>5500000</v>
      </c>
      <c r="L122" s="159">
        <v>1200000</v>
      </c>
      <c r="M122" s="160">
        <v>5200000</v>
      </c>
      <c r="N122" s="159">
        <v>1900000</v>
      </c>
      <c r="O122" s="159">
        <v>5100000</v>
      </c>
      <c r="P122" s="160">
        <v>1500000</v>
      </c>
      <c r="Q122" s="168">
        <v>50000000</v>
      </c>
    </row>
    <row r="123" spans="1:17">
      <c r="A123" s="163" t="s">
        <v>3597</v>
      </c>
      <c r="B123" s="159"/>
      <c r="C123" s="159"/>
      <c r="D123" s="160"/>
      <c r="E123" s="159"/>
      <c r="F123" s="159"/>
      <c r="G123" s="160"/>
      <c r="H123" s="159"/>
      <c r="I123" s="159"/>
      <c r="J123" s="160"/>
      <c r="K123" s="159"/>
      <c r="L123" s="159"/>
      <c r="M123" s="160"/>
      <c r="N123" s="159"/>
      <c r="O123" s="159"/>
      <c r="P123" s="160"/>
      <c r="Q123" s="164"/>
    </row>
    <row r="124" spans="1:17">
      <c r="A124" s="163" t="s">
        <v>5543</v>
      </c>
      <c r="B124" s="159"/>
      <c r="C124" s="159"/>
      <c r="D124" s="160"/>
      <c r="E124" s="159"/>
      <c r="F124" s="159"/>
      <c r="G124" s="160"/>
      <c r="H124" s="159"/>
      <c r="I124" s="159"/>
      <c r="J124" s="160"/>
      <c r="K124" s="159"/>
      <c r="L124" s="159"/>
      <c r="M124" s="160"/>
      <c r="N124" s="159"/>
      <c r="O124" s="159"/>
      <c r="P124" s="160"/>
      <c r="Q124" s="164"/>
    </row>
    <row r="125" spans="1:17">
      <c r="A125" s="163"/>
      <c r="B125" s="165" t="s">
        <v>1251</v>
      </c>
      <c r="C125" s="165" t="s">
        <v>1252</v>
      </c>
      <c r="D125" s="166" t="s">
        <v>1250</v>
      </c>
      <c r="E125" s="165" t="s">
        <v>312</v>
      </c>
      <c r="F125" s="165" t="s">
        <v>1179</v>
      </c>
      <c r="G125" s="166" t="s">
        <v>313</v>
      </c>
      <c r="H125" s="165" t="s">
        <v>1259</v>
      </c>
      <c r="I125" s="165" t="s">
        <v>1255</v>
      </c>
      <c r="J125" s="166" t="s">
        <v>1180</v>
      </c>
      <c r="K125" s="165" t="s">
        <v>1257</v>
      </c>
      <c r="L125" s="165" t="s">
        <v>2099</v>
      </c>
      <c r="M125" s="166" t="s">
        <v>1256</v>
      </c>
      <c r="N125" s="165" t="s">
        <v>1254</v>
      </c>
      <c r="O125" s="165" t="s">
        <v>1253</v>
      </c>
      <c r="P125" s="166" t="s">
        <v>1258</v>
      </c>
      <c r="Q125" s="167"/>
    </row>
    <row r="126" spans="1:17">
      <c r="A126" s="163" t="s">
        <v>2831</v>
      </c>
      <c r="B126" s="159">
        <v>0</v>
      </c>
      <c r="C126" s="159">
        <v>700000</v>
      </c>
      <c r="D126" s="160">
        <v>0</v>
      </c>
      <c r="E126" s="159">
        <v>900000</v>
      </c>
      <c r="F126" s="159">
        <v>0</v>
      </c>
      <c r="G126" s="160">
        <v>0</v>
      </c>
      <c r="H126" s="159">
        <v>500000</v>
      </c>
      <c r="I126" s="159">
        <v>0</v>
      </c>
      <c r="J126" s="160">
        <v>0</v>
      </c>
      <c r="K126" s="159">
        <v>2100000</v>
      </c>
      <c r="L126" s="159">
        <v>600000</v>
      </c>
      <c r="M126" s="160">
        <v>0</v>
      </c>
      <c r="N126" s="159">
        <v>800000</v>
      </c>
      <c r="O126" s="159">
        <v>0</v>
      </c>
      <c r="P126" s="160">
        <v>0</v>
      </c>
      <c r="Q126" s="168">
        <v>5600000</v>
      </c>
    </row>
    <row r="127" spans="1:17" ht="12">
      <c r="A127" s="156"/>
      <c r="Q127" s="169"/>
    </row>
    <row r="128" spans="1:17" ht="12">
      <c r="A128" s="156"/>
      <c r="Q128" s="169"/>
    </row>
    <row r="129" spans="1:17">
      <c r="A129" s="163" t="s">
        <v>3657</v>
      </c>
      <c r="B129" s="159"/>
      <c r="C129" s="159"/>
      <c r="D129" s="160"/>
      <c r="E129" s="159"/>
      <c r="F129" s="159"/>
      <c r="G129" s="160"/>
      <c r="H129" s="159"/>
      <c r="I129" s="159"/>
      <c r="J129" s="160"/>
      <c r="K129" s="159"/>
      <c r="L129" s="159"/>
      <c r="M129" s="160"/>
      <c r="N129" s="159"/>
      <c r="O129" s="159"/>
      <c r="P129" s="160"/>
      <c r="Q129" s="164"/>
    </row>
    <row r="130" spans="1:17">
      <c r="A130" s="163" t="s">
        <v>3661</v>
      </c>
      <c r="B130" s="165" t="s">
        <v>342</v>
      </c>
      <c r="C130" s="165" t="s">
        <v>343</v>
      </c>
      <c r="D130" s="166" t="s">
        <v>341</v>
      </c>
      <c r="E130" s="165" t="s">
        <v>337</v>
      </c>
      <c r="F130" s="165" t="s">
        <v>339</v>
      </c>
      <c r="G130" s="166" t="s">
        <v>338</v>
      </c>
      <c r="H130" s="165" t="s">
        <v>870</v>
      </c>
      <c r="I130" s="165" t="s">
        <v>866</v>
      </c>
      <c r="J130" s="166" t="s">
        <v>340</v>
      </c>
      <c r="K130" s="165" t="s">
        <v>868</v>
      </c>
      <c r="L130" s="165" t="s">
        <v>2100</v>
      </c>
      <c r="M130" s="166" t="s">
        <v>867</v>
      </c>
      <c r="N130" s="165" t="s">
        <v>865</v>
      </c>
      <c r="O130" s="165" t="s">
        <v>344</v>
      </c>
      <c r="P130" s="166" t="s">
        <v>869</v>
      </c>
      <c r="Q130" s="167"/>
    </row>
    <row r="131" spans="1:17" ht="31.5">
      <c r="A131" s="163" t="s">
        <v>3662</v>
      </c>
      <c r="B131" s="159">
        <v>2100000</v>
      </c>
      <c r="C131" s="159">
        <v>1400000</v>
      </c>
      <c r="D131" s="160">
        <v>2800000</v>
      </c>
      <c r="E131" s="159">
        <v>1610000</v>
      </c>
      <c r="F131" s="159">
        <v>1400000</v>
      </c>
      <c r="G131" s="160">
        <v>980000</v>
      </c>
      <c r="H131" s="159">
        <v>1400000</v>
      </c>
      <c r="I131" s="159">
        <v>1050000</v>
      </c>
      <c r="J131" s="160">
        <v>2100000</v>
      </c>
      <c r="K131" s="159">
        <v>2100000</v>
      </c>
      <c r="L131" s="159">
        <v>4200000</v>
      </c>
      <c r="M131" s="160">
        <v>2800000</v>
      </c>
      <c r="N131" s="159">
        <v>2800000</v>
      </c>
      <c r="O131" s="159">
        <v>1750000</v>
      </c>
      <c r="P131" s="160">
        <v>1050000</v>
      </c>
      <c r="Q131" s="168">
        <v>29540000</v>
      </c>
    </row>
    <row r="132" spans="1:17">
      <c r="A132" s="163"/>
      <c r="B132" s="165" t="s">
        <v>910</v>
      </c>
      <c r="C132" s="165" t="s">
        <v>872</v>
      </c>
      <c r="D132" s="166" t="s">
        <v>488</v>
      </c>
      <c r="E132" s="165" t="s">
        <v>871</v>
      </c>
      <c r="F132" s="165" t="s">
        <v>321</v>
      </c>
      <c r="G132" s="166" t="s">
        <v>320</v>
      </c>
      <c r="H132" s="165" t="s">
        <v>563</v>
      </c>
      <c r="I132" s="165" t="s">
        <v>1262</v>
      </c>
      <c r="J132" s="166" t="s">
        <v>322</v>
      </c>
      <c r="K132" s="165" t="s">
        <v>1264</v>
      </c>
      <c r="L132" s="165" t="s">
        <v>2101</v>
      </c>
      <c r="M132" s="166" t="s">
        <v>1263</v>
      </c>
      <c r="N132" s="165" t="s">
        <v>1261</v>
      </c>
      <c r="O132" s="165" t="s">
        <v>873</v>
      </c>
      <c r="P132" s="166" t="s">
        <v>562</v>
      </c>
      <c r="Q132" s="167"/>
    </row>
    <row r="133" spans="1:17" ht="47.25">
      <c r="A133" s="163" t="s">
        <v>3663</v>
      </c>
      <c r="B133" s="159">
        <v>3500000</v>
      </c>
      <c r="C133" s="159">
        <v>1400000</v>
      </c>
      <c r="D133" s="160">
        <v>2800000</v>
      </c>
      <c r="E133" s="159">
        <v>2100000</v>
      </c>
      <c r="F133" s="159">
        <v>1400000</v>
      </c>
      <c r="G133" s="160">
        <v>1260000</v>
      </c>
      <c r="H133" s="159">
        <v>1400000</v>
      </c>
      <c r="I133" s="159">
        <v>1050000</v>
      </c>
      <c r="J133" s="160">
        <v>2800000</v>
      </c>
      <c r="K133" s="159">
        <v>1750000</v>
      </c>
      <c r="L133" s="159">
        <v>1540000</v>
      </c>
      <c r="M133" s="160">
        <v>2100000</v>
      </c>
      <c r="N133" s="159">
        <v>2450000</v>
      </c>
      <c r="O133" s="159">
        <v>2100000</v>
      </c>
      <c r="P133" s="160">
        <v>1050000</v>
      </c>
      <c r="Q133" s="168">
        <v>28700000</v>
      </c>
    </row>
    <row r="134" spans="1:17">
      <c r="A134" s="163"/>
      <c r="B134" s="165" t="s">
        <v>1906</v>
      </c>
      <c r="C134" s="165" t="s">
        <v>1907</v>
      </c>
      <c r="D134" s="166" t="s">
        <v>1905</v>
      </c>
      <c r="E134" s="165" t="s">
        <v>1901</v>
      </c>
      <c r="F134" s="165" t="s">
        <v>1903</v>
      </c>
      <c r="G134" s="166" t="s">
        <v>1902</v>
      </c>
      <c r="H134" s="165" t="s">
        <v>1914</v>
      </c>
      <c r="I134" s="165" t="s">
        <v>1910</v>
      </c>
      <c r="J134" s="166" t="s">
        <v>1904</v>
      </c>
      <c r="K134" s="165" t="s">
        <v>1912</v>
      </c>
      <c r="L134" s="165" t="s">
        <v>2102</v>
      </c>
      <c r="M134" s="166" t="s">
        <v>1911</v>
      </c>
      <c r="N134" s="165" t="s">
        <v>1909</v>
      </c>
      <c r="O134" s="165" t="s">
        <v>1908</v>
      </c>
      <c r="P134" s="166" t="s">
        <v>1913</v>
      </c>
      <c r="Q134" s="167"/>
    </row>
    <row r="135" spans="1:17" ht="31.5">
      <c r="A135" s="163" t="s">
        <v>3664</v>
      </c>
      <c r="B135" s="159">
        <v>4200000</v>
      </c>
      <c r="C135" s="159">
        <v>840000</v>
      </c>
      <c r="D135" s="160">
        <v>700000</v>
      </c>
      <c r="E135" s="159">
        <v>980000</v>
      </c>
      <c r="F135" s="159">
        <v>700000</v>
      </c>
      <c r="G135" s="160">
        <v>560000</v>
      </c>
      <c r="H135" s="159">
        <v>700000</v>
      </c>
      <c r="I135" s="159">
        <v>1400000</v>
      </c>
      <c r="J135" s="160">
        <v>2100000</v>
      </c>
      <c r="K135" s="159">
        <v>1750000</v>
      </c>
      <c r="L135" s="159">
        <v>1050000</v>
      </c>
      <c r="M135" s="160">
        <v>2800000</v>
      </c>
      <c r="N135" s="159">
        <v>2450000</v>
      </c>
      <c r="O135" s="159">
        <v>1750000</v>
      </c>
      <c r="P135" s="160">
        <v>700000</v>
      </c>
      <c r="Q135" s="168">
        <v>22680000</v>
      </c>
    </row>
    <row r="136" spans="1:17">
      <c r="A136" s="163"/>
      <c r="B136" s="165" t="s">
        <v>1920</v>
      </c>
      <c r="C136" s="165" t="s">
        <v>1921</v>
      </c>
      <c r="D136" s="166" t="s">
        <v>1919</v>
      </c>
      <c r="E136" s="165" t="s">
        <v>1915</v>
      </c>
      <c r="F136" s="165" t="s">
        <v>1917</v>
      </c>
      <c r="G136" s="166" t="s">
        <v>1916</v>
      </c>
      <c r="H136" s="165" t="s">
        <v>1928</v>
      </c>
      <c r="I136" s="165" t="s">
        <v>1924</v>
      </c>
      <c r="J136" s="166" t="s">
        <v>1918</v>
      </c>
      <c r="K136" s="165" t="s">
        <v>1926</v>
      </c>
      <c r="L136" s="165" t="s">
        <v>2103</v>
      </c>
      <c r="M136" s="166" t="s">
        <v>1925</v>
      </c>
      <c r="N136" s="165" t="s">
        <v>1923</v>
      </c>
      <c r="O136" s="165" t="s">
        <v>1922</v>
      </c>
      <c r="P136" s="166" t="s">
        <v>1927</v>
      </c>
      <c r="Q136" s="167"/>
    </row>
    <row r="137" spans="1:17" ht="31.5">
      <c r="A137" s="163" t="s">
        <v>3665</v>
      </c>
      <c r="B137" s="159">
        <v>4200000</v>
      </c>
      <c r="C137" s="159">
        <v>1750000</v>
      </c>
      <c r="D137" s="160">
        <v>1750000</v>
      </c>
      <c r="E137" s="159">
        <v>2030000</v>
      </c>
      <c r="F137" s="159">
        <v>700000</v>
      </c>
      <c r="G137" s="160">
        <v>630000</v>
      </c>
      <c r="H137" s="159">
        <v>1050000</v>
      </c>
      <c r="I137" s="159">
        <v>1750000</v>
      </c>
      <c r="J137" s="160">
        <v>2100000</v>
      </c>
      <c r="K137" s="159">
        <v>1750000</v>
      </c>
      <c r="L137" s="159">
        <v>4200000</v>
      </c>
      <c r="M137" s="160">
        <v>3500000</v>
      </c>
      <c r="N137" s="159">
        <v>1750000</v>
      </c>
      <c r="O137" s="159">
        <v>2100000</v>
      </c>
      <c r="P137" s="160">
        <v>1750000</v>
      </c>
      <c r="Q137" s="168">
        <v>31010000</v>
      </c>
    </row>
    <row r="138" spans="1:17">
      <c r="A138" s="163"/>
      <c r="B138" s="165" t="s">
        <v>1934</v>
      </c>
      <c r="C138" s="165" t="s">
        <v>1935</v>
      </c>
      <c r="D138" s="166" t="s">
        <v>1933</v>
      </c>
      <c r="E138" s="165" t="s">
        <v>1929</v>
      </c>
      <c r="F138" s="165" t="s">
        <v>1931</v>
      </c>
      <c r="G138" s="166" t="s">
        <v>1930</v>
      </c>
      <c r="H138" s="165" t="s">
        <v>1942</v>
      </c>
      <c r="I138" s="165" t="s">
        <v>1938</v>
      </c>
      <c r="J138" s="166" t="s">
        <v>1932</v>
      </c>
      <c r="K138" s="165" t="s">
        <v>1940</v>
      </c>
      <c r="L138" s="165" t="s">
        <v>2104</v>
      </c>
      <c r="M138" s="166" t="s">
        <v>1939</v>
      </c>
      <c r="N138" s="165" t="s">
        <v>1937</v>
      </c>
      <c r="O138" s="165" t="s">
        <v>1936</v>
      </c>
      <c r="P138" s="166" t="s">
        <v>1941</v>
      </c>
      <c r="Q138" s="167"/>
    </row>
    <row r="139" spans="1:17" ht="31.5">
      <c r="A139" s="163" t="s">
        <v>3666</v>
      </c>
      <c r="B139" s="159">
        <v>700000</v>
      </c>
      <c r="C139" s="159">
        <v>280000</v>
      </c>
      <c r="D139" s="160">
        <v>350000</v>
      </c>
      <c r="E139" s="159">
        <v>350000</v>
      </c>
      <c r="F139" s="159">
        <v>350000</v>
      </c>
      <c r="G139" s="160">
        <v>210000</v>
      </c>
      <c r="H139" s="159">
        <v>350000</v>
      </c>
      <c r="I139" s="159">
        <v>280000</v>
      </c>
      <c r="J139" s="160">
        <v>350000</v>
      </c>
      <c r="K139" s="159">
        <v>2100000</v>
      </c>
      <c r="L139" s="159">
        <v>420000</v>
      </c>
      <c r="M139" s="160">
        <v>350000</v>
      </c>
      <c r="N139" s="159">
        <v>210000</v>
      </c>
      <c r="O139" s="159">
        <v>350000</v>
      </c>
      <c r="P139" s="160">
        <v>210000</v>
      </c>
      <c r="Q139" s="168">
        <v>6860000</v>
      </c>
    </row>
    <row r="140" spans="1:17">
      <c r="A140" s="163"/>
      <c r="B140" s="165" t="s">
        <v>1948</v>
      </c>
      <c r="C140" s="165" t="s">
        <v>1949</v>
      </c>
      <c r="D140" s="166" t="s">
        <v>1947</v>
      </c>
      <c r="E140" s="165" t="s">
        <v>1943</v>
      </c>
      <c r="F140" s="165" t="s">
        <v>1945</v>
      </c>
      <c r="G140" s="166" t="s">
        <v>1944</v>
      </c>
      <c r="H140" s="165" t="s">
        <v>1956</v>
      </c>
      <c r="I140" s="165" t="s">
        <v>1952</v>
      </c>
      <c r="J140" s="166" t="s">
        <v>1946</v>
      </c>
      <c r="K140" s="165" t="s">
        <v>1954</v>
      </c>
      <c r="L140" s="165" t="s">
        <v>2105</v>
      </c>
      <c r="M140" s="166" t="s">
        <v>1953</v>
      </c>
      <c r="N140" s="165" t="s">
        <v>1951</v>
      </c>
      <c r="O140" s="165" t="s">
        <v>1950</v>
      </c>
      <c r="P140" s="166" t="s">
        <v>1955</v>
      </c>
      <c r="Q140" s="167"/>
    </row>
    <row r="141" spans="1:17" ht="31.5">
      <c r="A141" s="163" t="s">
        <v>3184</v>
      </c>
      <c r="B141" s="159">
        <v>2100000</v>
      </c>
      <c r="C141" s="159">
        <v>350000</v>
      </c>
      <c r="D141" s="160">
        <v>700000</v>
      </c>
      <c r="E141" s="159">
        <v>840000</v>
      </c>
      <c r="F141" s="159">
        <v>560000</v>
      </c>
      <c r="G141" s="160">
        <v>350000</v>
      </c>
      <c r="H141" s="159">
        <v>1050000</v>
      </c>
      <c r="I141" s="159">
        <v>420000</v>
      </c>
      <c r="J141" s="160">
        <v>1050000</v>
      </c>
      <c r="K141" s="159">
        <v>1750000</v>
      </c>
      <c r="L141" s="159">
        <v>770000</v>
      </c>
      <c r="M141" s="160">
        <v>1400000</v>
      </c>
      <c r="N141" s="159">
        <v>420000</v>
      </c>
      <c r="O141" s="159">
        <v>700000</v>
      </c>
      <c r="P141" s="160">
        <v>1050000</v>
      </c>
      <c r="Q141" s="168">
        <v>13510000</v>
      </c>
    </row>
    <row r="142" spans="1:17" ht="12">
      <c r="A142" s="156"/>
      <c r="Q142" s="169"/>
    </row>
    <row r="143" spans="1:17">
      <c r="A143" s="158" t="s">
        <v>5544</v>
      </c>
      <c r="B143" s="159"/>
      <c r="C143" s="159"/>
      <c r="D143" s="160"/>
      <c r="E143" s="159"/>
      <c r="F143" s="159"/>
      <c r="G143" s="160"/>
      <c r="H143" s="159"/>
      <c r="I143" s="159"/>
      <c r="J143" s="160"/>
      <c r="K143" s="159"/>
      <c r="L143" s="159"/>
      <c r="M143" s="160"/>
      <c r="N143" s="159"/>
      <c r="O143" s="159"/>
      <c r="P143" s="160"/>
      <c r="Q143" s="164"/>
    </row>
    <row r="144" spans="1:17">
      <c r="A144" s="163"/>
      <c r="B144" s="165" t="s">
        <v>766</v>
      </c>
      <c r="C144" s="165" t="s">
        <v>767</v>
      </c>
      <c r="D144" s="166" t="s">
        <v>765</v>
      </c>
      <c r="E144" s="165" t="s">
        <v>564</v>
      </c>
      <c r="F144" s="165" t="s">
        <v>566</v>
      </c>
      <c r="G144" s="166" t="s">
        <v>565</v>
      </c>
      <c r="H144" s="165" t="s">
        <v>763</v>
      </c>
      <c r="I144" s="165" t="s">
        <v>759</v>
      </c>
      <c r="J144" s="166" t="s">
        <v>764</v>
      </c>
      <c r="K144" s="165" t="s">
        <v>761</v>
      </c>
      <c r="L144" s="165" t="s">
        <v>2106</v>
      </c>
      <c r="M144" s="166" t="s">
        <v>760</v>
      </c>
      <c r="N144" s="165" t="s">
        <v>561</v>
      </c>
      <c r="O144" s="165" t="s">
        <v>768</v>
      </c>
      <c r="P144" s="166" t="s">
        <v>762</v>
      </c>
      <c r="Q144" s="167"/>
    </row>
    <row r="145" spans="1:17" ht="31.5">
      <c r="A145" s="163" t="s">
        <v>5545</v>
      </c>
      <c r="B145" s="159">
        <v>5000000</v>
      </c>
      <c r="C145" s="159">
        <v>4000000</v>
      </c>
      <c r="D145" s="160">
        <v>6500000</v>
      </c>
      <c r="E145" s="159">
        <v>3500000</v>
      </c>
      <c r="F145" s="159">
        <v>11500000</v>
      </c>
      <c r="G145" s="160">
        <v>3500000</v>
      </c>
      <c r="H145" s="159">
        <v>4500000</v>
      </c>
      <c r="I145" s="159">
        <v>5500000</v>
      </c>
      <c r="J145" s="160">
        <v>5500000</v>
      </c>
      <c r="K145" s="159">
        <v>5000000</v>
      </c>
      <c r="L145" s="159">
        <v>5000000</v>
      </c>
      <c r="M145" s="160">
        <v>5500000</v>
      </c>
      <c r="N145" s="159">
        <v>8000000</v>
      </c>
      <c r="O145" s="159">
        <v>3000000</v>
      </c>
      <c r="P145" s="160">
        <v>4000000</v>
      </c>
      <c r="Q145" s="168">
        <v>80000000</v>
      </c>
    </row>
    <row r="146" spans="1:17">
      <c r="A146" s="163"/>
      <c r="B146" s="159"/>
      <c r="C146" s="159"/>
      <c r="D146" s="160"/>
      <c r="E146" s="159"/>
      <c r="F146" s="159"/>
      <c r="G146" s="160"/>
      <c r="H146" s="159"/>
      <c r="I146" s="159"/>
      <c r="J146" s="160"/>
      <c r="K146" s="159"/>
      <c r="L146" s="159"/>
      <c r="M146" s="160"/>
      <c r="N146" s="159"/>
      <c r="O146" s="159"/>
      <c r="P146" s="160"/>
      <c r="Q146" s="168"/>
    </row>
    <row r="147" spans="1:17">
      <c r="A147" s="172" t="s">
        <v>5351</v>
      </c>
      <c r="B147" s="173">
        <v>23500000</v>
      </c>
      <c r="C147" s="173">
        <v>12220000</v>
      </c>
      <c r="D147" s="174">
        <v>20000000</v>
      </c>
      <c r="E147" s="173">
        <v>20160000</v>
      </c>
      <c r="F147" s="173">
        <v>21860000</v>
      </c>
      <c r="G147" s="174">
        <v>13650000</v>
      </c>
      <c r="H147" s="173">
        <v>15850000</v>
      </c>
      <c r="I147" s="173">
        <v>17550000</v>
      </c>
      <c r="J147" s="174">
        <v>18000000</v>
      </c>
      <c r="K147" s="173">
        <v>23800000</v>
      </c>
      <c r="L147" s="173">
        <v>18980000</v>
      </c>
      <c r="M147" s="174">
        <v>23650000</v>
      </c>
      <c r="N147" s="173">
        <v>24680000</v>
      </c>
      <c r="O147" s="173">
        <v>17690000</v>
      </c>
      <c r="P147" s="174">
        <v>11310000</v>
      </c>
      <c r="Q147" s="168">
        <v>282900000</v>
      </c>
    </row>
    <row r="148" spans="1:17">
      <c r="A148" s="163"/>
      <c r="B148" s="159"/>
      <c r="C148" s="159"/>
      <c r="D148" s="160"/>
      <c r="E148" s="159"/>
      <c r="F148" s="159"/>
      <c r="G148" s="160"/>
      <c r="H148" s="159"/>
      <c r="I148" s="159"/>
      <c r="J148" s="160"/>
      <c r="K148" s="159"/>
      <c r="L148" s="159"/>
      <c r="M148" s="160"/>
      <c r="N148" s="159"/>
      <c r="O148" s="159"/>
      <c r="P148" s="160"/>
      <c r="Q148" s="168"/>
    </row>
    <row r="149" spans="1:17" ht="31.5">
      <c r="A149" s="172" t="s">
        <v>5549</v>
      </c>
      <c r="B149" s="173">
        <v>381998000</v>
      </c>
      <c r="C149" s="173">
        <v>308435000</v>
      </c>
      <c r="D149" s="174">
        <v>326605000</v>
      </c>
      <c r="E149" s="173">
        <v>343498000</v>
      </c>
      <c r="F149" s="173">
        <v>298165000</v>
      </c>
      <c r="G149" s="174">
        <v>295764000</v>
      </c>
      <c r="H149" s="173">
        <v>313722000</v>
      </c>
      <c r="I149" s="173">
        <v>335753000</v>
      </c>
      <c r="J149" s="174">
        <v>310732000</v>
      </c>
      <c r="K149" s="173">
        <v>379955000</v>
      </c>
      <c r="L149" s="173">
        <v>304008000</v>
      </c>
      <c r="M149" s="174">
        <v>312805000</v>
      </c>
      <c r="N149" s="173">
        <v>335890000</v>
      </c>
      <c r="O149" s="173">
        <v>292312000</v>
      </c>
      <c r="P149" s="174">
        <v>270293000</v>
      </c>
      <c r="Q149" s="253">
        <v>4809935000</v>
      </c>
    </row>
    <row r="150" spans="1:17">
      <c r="A150" s="163"/>
      <c r="B150" s="159"/>
      <c r="C150" s="159"/>
      <c r="D150" s="160"/>
      <c r="E150" s="159"/>
      <c r="F150" s="159"/>
      <c r="G150" s="160"/>
      <c r="H150" s="159"/>
      <c r="I150" s="159"/>
      <c r="J150" s="160"/>
      <c r="K150" s="159"/>
      <c r="L150" s="159"/>
      <c r="M150" s="160"/>
      <c r="N150" s="159"/>
      <c r="O150" s="159"/>
      <c r="P150" s="160"/>
      <c r="Q150" s="168"/>
    </row>
    <row r="151" spans="1:17">
      <c r="A151" s="163"/>
      <c r="B151" s="159"/>
      <c r="C151" s="159"/>
      <c r="D151" s="160"/>
      <c r="E151" s="159"/>
      <c r="F151" s="159"/>
      <c r="G151" s="160"/>
      <c r="H151" s="159"/>
      <c r="I151" s="159"/>
      <c r="J151" s="160"/>
      <c r="K151" s="159"/>
      <c r="L151" s="159"/>
      <c r="M151" s="160"/>
      <c r="N151" s="159"/>
      <c r="O151" s="159"/>
      <c r="P151" s="160"/>
      <c r="Q151" s="168"/>
    </row>
    <row r="152" spans="1:17">
      <c r="A152" s="158" t="s">
        <v>5546</v>
      </c>
      <c r="B152" s="159"/>
      <c r="C152" s="159"/>
      <c r="D152" s="160"/>
      <c r="E152" s="159"/>
      <c r="F152" s="159"/>
      <c r="G152" s="160"/>
      <c r="H152" s="159"/>
      <c r="I152" s="159"/>
      <c r="J152" s="160"/>
      <c r="K152" s="159"/>
      <c r="L152" s="159"/>
      <c r="M152" s="160"/>
      <c r="N152" s="159"/>
      <c r="O152" s="159"/>
      <c r="P152" s="160"/>
      <c r="Q152" s="168"/>
    </row>
    <row r="153" spans="1:17">
      <c r="A153" s="163"/>
      <c r="B153" s="159"/>
      <c r="C153" s="159"/>
      <c r="D153" s="160"/>
      <c r="E153" s="159"/>
      <c r="F153" s="159"/>
      <c r="G153" s="160"/>
      <c r="H153" s="159"/>
      <c r="I153" s="159"/>
      <c r="J153" s="160"/>
      <c r="K153" s="159"/>
      <c r="L153" s="159"/>
      <c r="M153" s="160"/>
      <c r="N153" s="159"/>
      <c r="O153" s="159"/>
      <c r="P153" s="160"/>
      <c r="Q153" s="168"/>
    </row>
    <row r="154" spans="1:17">
      <c r="A154" s="163" t="s">
        <v>5526</v>
      </c>
      <c r="B154" s="159"/>
      <c r="C154" s="159"/>
      <c r="D154" s="160"/>
      <c r="E154" s="159"/>
      <c r="F154" s="159"/>
      <c r="G154" s="160"/>
      <c r="H154" s="159"/>
      <c r="I154" s="159"/>
      <c r="J154" s="160"/>
      <c r="K154" s="159"/>
      <c r="L154" s="159"/>
      <c r="M154" s="160"/>
      <c r="N154" s="159"/>
      <c r="O154" s="159"/>
      <c r="P154" s="160"/>
      <c r="Q154" s="164"/>
    </row>
    <row r="155" spans="1:17">
      <c r="A155" s="163" t="s">
        <v>2929</v>
      </c>
      <c r="B155" s="159"/>
      <c r="C155" s="159"/>
      <c r="D155" s="160"/>
      <c r="E155" s="159"/>
      <c r="F155" s="159"/>
      <c r="G155" s="160"/>
      <c r="H155" s="159"/>
      <c r="I155" s="159"/>
      <c r="J155" s="160"/>
      <c r="K155" s="159"/>
      <c r="L155" s="159"/>
      <c r="M155" s="160"/>
      <c r="N155" s="159"/>
      <c r="O155" s="159"/>
      <c r="P155" s="160"/>
      <c r="Q155" s="164"/>
    </row>
    <row r="156" spans="1:17">
      <c r="A156" s="163"/>
      <c r="B156" s="165" t="s">
        <v>1421</v>
      </c>
      <c r="C156" s="165" t="s">
        <v>1422</v>
      </c>
      <c r="D156" s="166" t="s">
        <v>1420</v>
      </c>
      <c r="E156" s="165" t="s">
        <v>78</v>
      </c>
      <c r="F156" s="165" t="s">
        <v>80</v>
      </c>
      <c r="G156" s="166" t="s">
        <v>79</v>
      </c>
      <c r="H156" s="165" t="s">
        <v>1383</v>
      </c>
      <c r="I156" s="165" t="s">
        <v>1379</v>
      </c>
      <c r="J156" s="166" t="s">
        <v>1419</v>
      </c>
      <c r="K156" s="165" t="s">
        <v>1381</v>
      </c>
      <c r="L156" s="165" t="s">
        <v>2109</v>
      </c>
      <c r="M156" s="166" t="s">
        <v>1380</v>
      </c>
      <c r="N156" s="165" t="s">
        <v>691</v>
      </c>
      <c r="O156" s="165" t="s">
        <v>690</v>
      </c>
      <c r="P156" s="166" t="s">
        <v>1382</v>
      </c>
      <c r="Q156" s="167"/>
    </row>
    <row r="157" spans="1:17">
      <c r="A157" s="163" t="s">
        <v>2930</v>
      </c>
      <c r="B157" s="159"/>
      <c r="C157" s="159"/>
      <c r="D157" s="160">
        <v>2000000</v>
      </c>
      <c r="E157" s="159">
        <v>2000000</v>
      </c>
      <c r="F157" s="159"/>
      <c r="G157" s="160"/>
      <c r="H157" s="159"/>
      <c r="I157" s="159">
        <v>2000000</v>
      </c>
      <c r="J157" s="160"/>
      <c r="K157" s="159">
        <v>2000000</v>
      </c>
      <c r="L157" s="159"/>
      <c r="M157" s="160"/>
      <c r="N157" s="159">
        <v>2000000</v>
      </c>
      <c r="O157" s="159"/>
      <c r="P157" s="160"/>
      <c r="Q157" s="168">
        <v>10000000</v>
      </c>
    </row>
    <row r="158" spans="1:17">
      <c r="A158" s="163"/>
      <c r="B158" s="165" t="s">
        <v>5335</v>
      </c>
      <c r="C158" s="165" t="s">
        <v>5336</v>
      </c>
      <c r="D158" s="166" t="s">
        <v>5334</v>
      </c>
      <c r="E158" s="165" t="s">
        <v>5345</v>
      </c>
      <c r="F158" s="165" t="s">
        <v>5332</v>
      </c>
      <c r="G158" s="166" t="s">
        <v>5331</v>
      </c>
      <c r="H158" s="165" t="s">
        <v>5343</v>
      </c>
      <c r="I158" s="165" t="s">
        <v>5339</v>
      </c>
      <c r="J158" s="166" t="s">
        <v>5333</v>
      </c>
      <c r="K158" s="165" t="s">
        <v>5341</v>
      </c>
      <c r="L158" s="165" t="s">
        <v>5344</v>
      </c>
      <c r="M158" s="166" t="s">
        <v>5340</v>
      </c>
      <c r="N158" s="165" t="s">
        <v>5338</v>
      </c>
      <c r="O158" s="165" t="s">
        <v>5337</v>
      </c>
      <c r="P158" s="166" t="s">
        <v>5342</v>
      </c>
      <c r="Q158" s="175"/>
    </row>
    <row r="159" spans="1:17" ht="31.5">
      <c r="A159" s="163" t="s">
        <v>12341</v>
      </c>
      <c r="B159" s="159">
        <v>0</v>
      </c>
      <c r="C159" s="159">
        <v>0</v>
      </c>
      <c r="D159" s="160">
        <v>10000000</v>
      </c>
      <c r="E159" s="159">
        <v>10000000</v>
      </c>
      <c r="F159" s="159">
        <v>0</v>
      </c>
      <c r="G159" s="160">
        <v>0</v>
      </c>
      <c r="H159" s="159">
        <v>0</v>
      </c>
      <c r="I159" s="159">
        <v>10000000</v>
      </c>
      <c r="J159" s="160">
        <v>0</v>
      </c>
      <c r="K159" s="159">
        <v>10000000</v>
      </c>
      <c r="L159" s="159">
        <v>0</v>
      </c>
      <c r="M159" s="160">
        <v>0</v>
      </c>
      <c r="N159" s="159">
        <v>10000000</v>
      </c>
      <c r="O159" s="159">
        <v>0</v>
      </c>
      <c r="P159" s="160">
        <v>0</v>
      </c>
      <c r="Q159" s="168">
        <v>50000000</v>
      </c>
    </row>
    <row r="160" spans="1:17">
      <c r="A160" s="163"/>
      <c r="B160" s="165" t="s">
        <v>457</v>
      </c>
      <c r="C160" s="165" t="s">
        <v>458</v>
      </c>
      <c r="D160" s="166" t="s">
        <v>1160</v>
      </c>
      <c r="E160" s="165" t="s">
        <v>1384</v>
      </c>
      <c r="F160" s="165" t="s">
        <v>1158</v>
      </c>
      <c r="G160" s="166" t="s">
        <v>1157</v>
      </c>
      <c r="H160" s="165" t="s">
        <v>708</v>
      </c>
      <c r="I160" s="165" t="s">
        <v>461</v>
      </c>
      <c r="J160" s="166" t="s">
        <v>1159</v>
      </c>
      <c r="K160" s="165" t="s">
        <v>463</v>
      </c>
      <c r="L160" s="165" t="s">
        <v>2110</v>
      </c>
      <c r="M160" s="166" t="s">
        <v>462</v>
      </c>
      <c r="N160" s="165" t="s">
        <v>460</v>
      </c>
      <c r="O160" s="165" t="s">
        <v>459</v>
      </c>
      <c r="P160" s="166" t="s">
        <v>280</v>
      </c>
      <c r="Q160" s="167"/>
    </row>
    <row r="161" spans="1:17">
      <c r="A161" s="163" t="s">
        <v>2931</v>
      </c>
      <c r="B161" s="159">
        <v>0</v>
      </c>
      <c r="C161" s="159">
        <v>0</v>
      </c>
      <c r="D161" s="160">
        <v>200000</v>
      </c>
      <c r="E161" s="159">
        <v>200000</v>
      </c>
      <c r="F161" s="159">
        <v>0</v>
      </c>
      <c r="G161" s="160">
        <v>0</v>
      </c>
      <c r="H161" s="159">
        <v>0</v>
      </c>
      <c r="I161" s="159">
        <v>200000</v>
      </c>
      <c r="J161" s="160">
        <v>0</v>
      </c>
      <c r="K161" s="159">
        <v>200000</v>
      </c>
      <c r="L161" s="159">
        <v>0</v>
      </c>
      <c r="M161" s="160">
        <v>0</v>
      </c>
      <c r="N161" s="159">
        <v>200000</v>
      </c>
      <c r="O161" s="159">
        <v>0</v>
      </c>
      <c r="P161" s="160">
        <v>0</v>
      </c>
      <c r="Q161" s="168">
        <v>1000000</v>
      </c>
    </row>
    <row r="162" spans="1:17" ht="8.1" customHeight="1"/>
    <row r="163" spans="1:17" ht="8.1" customHeight="1"/>
  </sheetData>
  <phoneticPr fontId="7" type="noConversion"/>
  <printOptions horizontalCentered="1" gridLines="1" gridLinesSet="0"/>
  <pageMargins left="1" right="1" top="0.75" bottom="1" header="0.5" footer="0.75"/>
  <pageSetup paperSize="5" firstPageNumber="2" orientation="landscape" blackAndWhite="1" useFirstPageNumber="1" r:id="rId1"/>
  <headerFooter alignWithMargins="0">
    <oddFooter>&amp;C&amp;"Arial,Bold"&amp;A    *    *    &amp;P / 8</oddFooter>
  </headerFooter>
  <rowBreaks count="5" manualBreakCount="5">
    <brk id="25" max="17" man="1"/>
    <brk id="50" max="17" man="1"/>
    <brk id="94" max="17" man="1"/>
    <brk id="113" max="17" man="1"/>
    <brk id="137" max="17"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Horizontal="1" syncVertical="1" syncRef="A2" codeName="Sheet28">
    <tabColor rgb="FF0000FF"/>
    <pageSetUpPr autoPageBreaks="0"/>
  </sheetPr>
  <dimension ref="A1:H33"/>
  <sheetViews>
    <sheetView showZeros="0" view="pageBreakPreview" zoomScaleNormal="100" zoomScaleSheetLayoutView="100" workbookViewId="0">
      <pane ySplit="1" topLeftCell="A2" activePane="bottomLeft" state="frozen"/>
      <selection pane="bottomLeft" activeCell="A2" sqref="A2"/>
    </sheetView>
  </sheetViews>
  <sheetFormatPr defaultColWidth="9.33203125" defaultRowHeight="15.75"/>
  <cols>
    <col min="1" max="3" width="3.83203125" style="130" customWidth="1"/>
    <col min="4" max="4" width="2.83203125" style="179" customWidth="1"/>
    <col min="5" max="5" width="11.83203125" style="130" customWidth="1"/>
    <col min="6" max="6" width="50.83203125" style="128" customWidth="1"/>
    <col min="7" max="8" width="16.83203125" style="183" customWidth="1"/>
    <col min="9" max="16384" width="9.33203125" style="26"/>
  </cols>
  <sheetData>
    <row r="1" spans="1:8" ht="33.75">
      <c r="A1" s="130" t="s">
        <v>1030</v>
      </c>
      <c r="B1" s="130" t="s">
        <v>1030</v>
      </c>
      <c r="C1" s="130" t="s">
        <v>1030</v>
      </c>
      <c r="D1" s="130" t="s">
        <v>1030</v>
      </c>
      <c r="E1" s="130" t="s">
        <v>304</v>
      </c>
      <c r="F1" s="177" t="s">
        <v>12346</v>
      </c>
      <c r="G1" s="178" t="s">
        <v>5368</v>
      </c>
      <c r="H1" s="127" t="s">
        <v>8051</v>
      </c>
    </row>
    <row r="2" spans="1:8">
      <c r="F2" s="131"/>
      <c r="G2" s="180"/>
      <c r="H2" s="127">
        <v>0</v>
      </c>
    </row>
    <row r="3" spans="1:8">
      <c r="F3" s="131"/>
      <c r="G3" s="180"/>
      <c r="H3" s="127">
        <v>0</v>
      </c>
    </row>
    <row r="4" spans="1:8">
      <c r="A4" s="130">
        <v>6</v>
      </c>
      <c r="F4" s="131" t="s">
        <v>7563</v>
      </c>
      <c r="G4" s="180"/>
      <c r="H4" s="127">
        <v>0</v>
      </c>
    </row>
    <row r="5" spans="1:8" ht="31.5">
      <c r="B5" s="130">
        <v>1</v>
      </c>
      <c r="D5" s="179" t="s">
        <v>1156</v>
      </c>
      <c r="E5" s="130" t="s">
        <v>780</v>
      </c>
      <c r="F5" s="131" t="s">
        <v>5369</v>
      </c>
      <c r="G5" s="180">
        <v>1092520000</v>
      </c>
      <c r="H5" s="127">
        <v>51100000</v>
      </c>
    </row>
    <row r="6" spans="1:8" ht="31.5">
      <c r="B6" s="130">
        <v>3</v>
      </c>
      <c r="D6" s="179" t="s">
        <v>1156</v>
      </c>
      <c r="E6" s="130" t="s">
        <v>781</v>
      </c>
      <c r="F6" s="131" t="s">
        <v>8571</v>
      </c>
      <c r="G6" s="180">
        <v>630876000</v>
      </c>
      <c r="H6" s="127">
        <v>7300000</v>
      </c>
    </row>
    <row r="7" spans="1:8">
      <c r="B7" s="130">
        <v>8</v>
      </c>
      <c r="E7" s="130" t="s">
        <v>1244</v>
      </c>
      <c r="F7" s="131" t="s">
        <v>8572</v>
      </c>
      <c r="G7" s="180">
        <v>1404200000</v>
      </c>
      <c r="H7" s="127">
        <v>36500000</v>
      </c>
    </row>
    <row r="8" spans="1:8">
      <c r="F8" s="131"/>
      <c r="G8" s="180"/>
      <c r="H8" s="127">
        <v>0</v>
      </c>
    </row>
    <row r="9" spans="1:8">
      <c r="F9" s="181" t="s">
        <v>12945</v>
      </c>
      <c r="G9" s="182"/>
      <c r="H9" s="127">
        <v>94900000</v>
      </c>
    </row>
    <row r="10" spans="1:8">
      <c r="F10" s="131"/>
      <c r="G10" s="180"/>
      <c r="H10" s="127">
        <v>0</v>
      </c>
    </row>
    <row r="11" spans="1:8">
      <c r="F11" s="131"/>
      <c r="G11" s="180"/>
      <c r="H11" s="127">
        <v>0</v>
      </c>
    </row>
    <row r="12" spans="1:8" ht="63">
      <c r="A12" s="130">
        <v>14</v>
      </c>
      <c r="E12" s="130" t="s">
        <v>1245</v>
      </c>
      <c r="F12" s="131" t="s">
        <v>11092</v>
      </c>
      <c r="G12" s="180">
        <v>5400000</v>
      </c>
      <c r="H12" s="127">
        <v>14600000</v>
      </c>
    </row>
    <row r="13" spans="1:8">
      <c r="F13" s="131"/>
      <c r="G13" s="180"/>
      <c r="H13" s="127">
        <v>0</v>
      </c>
    </row>
    <row r="14" spans="1:8" ht="47.25">
      <c r="E14" s="130" t="s">
        <v>2325</v>
      </c>
      <c r="F14" s="131" t="s">
        <v>11093</v>
      </c>
      <c r="G14" s="180"/>
      <c r="H14" s="127">
        <v>870000000</v>
      </c>
    </row>
    <row r="15" spans="1:8" ht="31.5">
      <c r="E15" s="130" t="s">
        <v>2326</v>
      </c>
      <c r="F15" s="131" t="s">
        <v>11094</v>
      </c>
      <c r="G15" s="180"/>
      <c r="H15" s="127">
        <v>36500000</v>
      </c>
    </row>
    <row r="16" spans="1:8">
      <c r="F16" s="131"/>
      <c r="G16" s="180"/>
      <c r="H16" s="127">
        <v>0</v>
      </c>
    </row>
    <row r="17" spans="1:8">
      <c r="E17" s="130" t="s">
        <v>8573</v>
      </c>
      <c r="F17" s="131" t="s">
        <v>8576</v>
      </c>
      <c r="G17" s="180"/>
      <c r="H17" s="127">
        <v>3650000</v>
      </c>
    </row>
    <row r="18" spans="1:8">
      <c r="E18" s="130" t="s">
        <v>8574</v>
      </c>
      <c r="F18" s="131" t="s">
        <v>8577</v>
      </c>
      <c r="G18" s="180"/>
      <c r="H18" s="127">
        <v>7300000</v>
      </c>
    </row>
    <row r="19" spans="1:8">
      <c r="E19" s="130" t="s">
        <v>8575</v>
      </c>
      <c r="F19" s="131" t="s">
        <v>8578</v>
      </c>
      <c r="G19" s="180"/>
      <c r="H19" s="127">
        <v>14600000</v>
      </c>
    </row>
    <row r="20" spans="1:8" ht="31.5">
      <c r="E20" s="130" t="s">
        <v>5346</v>
      </c>
      <c r="F20" s="131" t="s">
        <v>4776</v>
      </c>
      <c r="G20" s="180"/>
      <c r="H20" s="127">
        <v>500000000</v>
      </c>
    </row>
    <row r="21" spans="1:8">
      <c r="E21" s="130" t="s">
        <v>5347</v>
      </c>
      <c r="F21" s="131" t="s">
        <v>8522</v>
      </c>
      <c r="G21" s="180"/>
      <c r="H21" s="127">
        <v>7300000</v>
      </c>
    </row>
    <row r="22" spans="1:8">
      <c r="F22" s="131"/>
      <c r="G22" s="180"/>
      <c r="H22" s="127">
        <v>0</v>
      </c>
    </row>
    <row r="23" spans="1:8" ht="31.5">
      <c r="A23" s="130" t="s">
        <v>1030</v>
      </c>
      <c r="B23" s="130" t="s">
        <v>1030</v>
      </c>
      <c r="C23" s="130" t="s">
        <v>1030</v>
      </c>
      <c r="D23" s="130" t="s">
        <v>1030</v>
      </c>
      <c r="E23" s="130" t="s">
        <v>1030</v>
      </c>
      <c r="F23" s="181" t="s">
        <v>25977</v>
      </c>
      <c r="G23" s="182"/>
      <c r="H23" s="127">
        <v>1548850000</v>
      </c>
    </row>
    <row r="24" spans="1:8">
      <c r="F24" s="131"/>
      <c r="G24" s="180"/>
      <c r="H24" s="127"/>
    </row>
    <row r="25" spans="1:8" ht="31.5">
      <c r="F25" s="131" t="s">
        <v>7082</v>
      </c>
      <c r="G25" s="180"/>
      <c r="H25" s="127"/>
    </row>
    <row r="26" spans="1:8" ht="31.5">
      <c r="F26" s="131" t="s">
        <v>7083</v>
      </c>
      <c r="G26" s="180"/>
      <c r="H26" s="127"/>
    </row>
    <row r="27" spans="1:8">
      <c r="F27" s="131"/>
      <c r="G27" s="180"/>
      <c r="H27" s="127"/>
    </row>
    <row r="28" spans="1:8">
      <c r="F28" s="131"/>
      <c r="G28" s="180"/>
      <c r="H28" s="180"/>
    </row>
    <row r="29" spans="1:8">
      <c r="G29" s="180"/>
      <c r="H29" s="180"/>
    </row>
    <row r="30" spans="1:8">
      <c r="G30" s="180"/>
      <c r="H30" s="180"/>
    </row>
    <row r="31" spans="1:8">
      <c r="G31" s="180"/>
      <c r="H31" s="180"/>
    </row>
    <row r="32" spans="1:8">
      <c r="G32" s="180"/>
      <c r="H32" s="180"/>
    </row>
    <row r="33" spans="7:8">
      <c r="G33" s="180"/>
      <c r="H33" s="180"/>
    </row>
  </sheetData>
  <phoneticPr fontId="7" type="noConversion"/>
  <printOptions horizontalCentered="1" gridLines="1" gridLinesSet="0"/>
  <pageMargins left="0.5" right="0.5" top="0.7" bottom="1.5" header="0.5" footer="0.5"/>
  <pageSetup paperSize="5" orientation="portrait" blackAndWhite="1" r:id="rId1"/>
  <headerFooter alignWithMargins="0">
    <oddHeader>&amp;C&amp;"Arial,Bold"&amp;A  •  •  &amp;P / &amp;N</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Horizontal="1" syncVertical="1" syncRef="A2" codeName="Sheet29">
    <tabColor rgb="FF0000FF"/>
    <pageSetUpPr autoPageBreaks="0"/>
  </sheetPr>
  <dimension ref="A1:G34"/>
  <sheetViews>
    <sheetView showZeros="0" view="pageBreakPreview" zoomScaleNormal="100" zoomScaleSheetLayoutView="100" workbookViewId="0">
      <pane ySplit="1" topLeftCell="A2" activePane="bottomLeft" state="frozen"/>
      <selection activeCell="DB119" sqref="DB119"/>
      <selection pane="bottomLeft" activeCell="A2" sqref="A2"/>
    </sheetView>
  </sheetViews>
  <sheetFormatPr defaultColWidth="9.33203125" defaultRowHeight="11.25"/>
  <cols>
    <col min="1" max="2" width="2.83203125" style="130" customWidth="1"/>
    <col min="3" max="3" width="15.1640625" style="130" bestFit="1" customWidth="1"/>
    <col min="4" max="4" width="4.83203125" style="184" customWidth="1"/>
    <col min="5" max="5" width="60.83203125" style="26" customWidth="1"/>
    <col min="6" max="6" width="18.83203125" style="26" customWidth="1"/>
    <col min="7" max="7" width="15.83203125" style="26" customWidth="1"/>
    <col min="8" max="16384" width="9.33203125" style="26"/>
  </cols>
  <sheetData>
    <row r="1" spans="1:7" ht="15.75">
      <c r="E1" s="177" t="s">
        <v>5550</v>
      </c>
      <c r="F1" s="128" t="s">
        <v>1448</v>
      </c>
      <c r="G1" s="189" t="s">
        <v>8050</v>
      </c>
    </row>
    <row r="2" spans="1:7" ht="15.75" customHeight="1">
      <c r="E2" s="131"/>
      <c r="F2" s="185"/>
      <c r="G2" s="127">
        <v>0</v>
      </c>
    </row>
    <row r="3" spans="1:7" ht="15.75">
      <c r="E3" s="131"/>
      <c r="F3" s="185"/>
      <c r="G3" s="127">
        <v>0</v>
      </c>
    </row>
    <row r="4" spans="1:7" ht="15.75">
      <c r="A4" s="130">
        <v>13</v>
      </c>
      <c r="C4" s="130" t="s">
        <v>2111</v>
      </c>
      <c r="E4" s="131" t="s">
        <v>25978</v>
      </c>
      <c r="F4" s="185"/>
      <c r="G4" s="127">
        <v>0</v>
      </c>
    </row>
    <row r="5" spans="1:7" ht="31.5">
      <c r="C5" s="130" t="s">
        <v>2034</v>
      </c>
      <c r="D5" s="184">
        <v>35</v>
      </c>
      <c r="E5" s="131" t="s">
        <v>7396</v>
      </c>
      <c r="F5" s="185">
        <v>20000000</v>
      </c>
      <c r="G5" s="127">
        <v>7300000</v>
      </c>
    </row>
    <row r="6" spans="1:7" ht="15.75">
      <c r="C6" s="130" t="s">
        <v>2035</v>
      </c>
      <c r="D6" s="184">
        <v>36</v>
      </c>
      <c r="E6" s="131" t="s">
        <v>5353</v>
      </c>
      <c r="F6" s="185">
        <v>1600000000</v>
      </c>
      <c r="G6" s="127">
        <v>14600000</v>
      </c>
    </row>
    <row r="7" spans="1:7" ht="15.75">
      <c r="C7" s="130" t="s">
        <v>2205</v>
      </c>
      <c r="D7" s="184">
        <v>42</v>
      </c>
      <c r="E7" s="131" t="s">
        <v>5354</v>
      </c>
      <c r="F7" s="185">
        <v>280000000</v>
      </c>
      <c r="G7" s="127">
        <v>21900000</v>
      </c>
    </row>
    <row r="8" spans="1:7" ht="15.75">
      <c r="C8" s="130" t="s">
        <v>2327</v>
      </c>
      <c r="D8" s="184">
        <v>44</v>
      </c>
      <c r="E8" s="131" t="s">
        <v>5355</v>
      </c>
      <c r="F8" s="185">
        <v>15000000</v>
      </c>
      <c r="G8" s="127">
        <v>2190000</v>
      </c>
    </row>
    <row r="9" spans="1:7" ht="31.5">
      <c r="C9" s="130" t="s">
        <v>2328</v>
      </c>
      <c r="D9" s="184">
        <v>45</v>
      </c>
      <c r="E9" s="131" t="s">
        <v>5356</v>
      </c>
      <c r="F9" s="185">
        <v>43000000</v>
      </c>
      <c r="G9" s="127">
        <v>10220000</v>
      </c>
    </row>
    <row r="10" spans="1:7" ht="12">
      <c r="E10" s="133"/>
      <c r="G10" s="127">
        <v>0</v>
      </c>
    </row>
    <row r="11" spans="1:7" ht="31.5">
      <c r="A11" s="130">
        <v>14</v>
      </c>
      <c r="E11" s="131" t="s">
        <v>25979</v>
      </c>
      <c r="F11" s="185"/>
      <c r="G11" s="127">
        <v>0</v>
      </c>
    </row>
    <row r="12" spans="1:7" ht="15.75">
      <c r="C12" s="130" t="s">
        <v>2036</v>
      </c>
      <c r="D12" s="184">
        <v>1</v>
      </c>
      <c r="E12" s="131" t="s">
        <v>5357</v>
      </c>
      <c r="F12" s="185">
        <v>150000000</v>
      </c>
      <c r="G12" s="127">
        <v>87600000</v>
      </c>
    </row>
    <row r="13" spans="1:7" ht="15.75">
      <c r="C13" s="130" t="s">
        <v>7084</v>
      </c>
      <c r="E13" s="131" t="s">
        <v>5874</v>
      </c>
      <c r="F13" s="185">
        <v>450000000</v>
      </c>
      <c r="G13" s="127">
        <v>7300000</v>
      </c>
    </row>
    <row r="14" spans="1:7" ht="15.75">
      <c r="C14" s="130" t="s">
        <v>7085</v>
      </c>
      <c r="E14" s="131" t="s">
        <v>5875</v>
      </c>
      <c r="F14" s="185">
        <v>100000000</v>
      </c>
      <c r="G14" s="127">
        <v>36500000</v>
      </c>
    </row>
    <row r="15" spans="1:7" ht="63">
      <c r="C15" s="130" t="s">
        <v>7086</v>
      </c>
      <c r="E15" s="131" t="s">
        <v>7392</v>
      </c>
      <c r="F15" s="185"/>
      <c r="G15" s="127">
        <v>32500000</v>
      </c>
    </row>
    <row r="16" spans="1:7" ht="15.75">
      <c r="C16" s="130" t="s">
        <v>7393</v>
      </c>
      <c r="E16" s="131" t="s">
        <v>7520</v>
      </c>
      <c r="F16" s="185">
        <v>400000000</v>
      </c>
      <c r="G16" s="127">
        <v>109500000</v>
      </c>
    </row>
    <row r="17" spans="1:7" ht="15.75">
      <c r="E17" s="131"/>
      <c r="F17" s="185"/>
      <c r="G17" s="127">
        <v>0</v>
      </c>
    </row>
    <row r="18" spans="1:7" ht="15.75">
      <c r="E18" s="131"/>
      <c r="F18" s="185"/>
      <c r="G18" s="127">
        <v>0</v>
      </c>
    </row>
    <row r="19" spans="1:7" ht="16.5">
      <c r="A19" s="130">
        <v>15</v>
      </c>
      <c r="E19" s="186" t="s">
        <v>1900</v>
      </c>
      <c r="F19" s="185"/>
      <c r="G19" s="127">
        <v>0</v>
      </c>
    </row>
    <row r="20" spans="1:7" ht="15.75">
      <c r="C20" s="130" t="s">
        <v>2037</v>
      </c>
      <c r="D20" s="184">
        <v>5</v>
      </c>
      <c r="E20" s="131" t="s">
        <v>5358</v>
      </c>
      <c r="F20" s="185">
        <v>800000000</v>
      </c>
      <c r="G20" s="127">
        <v>36500000</v>
      </c>
    </row>
    <row r="21" spans="1:7" ht="15.75">
      <c r="C21" s="130" t="s">
        <v>2038</v>
      </c>
      <c r="D21" s="184">
        <v>12</v>
      </c>
      <c r="E21" s="131" t="s">
        <v>5359</v>
      </c>
      <c r="F21" s="185">
        <v>450000000</v>
      </c>
      <c r="G21" s="127">
        <v>18250000</v>
      </c>
    </row>
    <row r="22" spans="1:7" ht="15.75">
      <c r="C22" s="130" t="s">
        <v>2649</v>
      </c>
      <c r="D22" s="184">
        <v>15</v>
      </c>
      <c r="E22" s="131" t="s">
        <v>5360</v>
      </c>
      <c r="F22" s="185">
        <v>40000000</v>
      </c>
      <c r="G22" s="127">
        <v>10950000</v>
      </c>
    </row>
    <row r="23" spans="1:7" ht="15.75">
      <c r="C23" s="130" t="s">
        <v>2650</v>
      </c>
      <c r="D23" s="184">
        <v>16</v>
      </c>
      <c r="E23" s="131" t="s">
        <v>5361</v>
      </c>
      <c r="F23" s="185">
        <v>10000000</v>
      </c>
      <c r="G23" s="127">
        <v>36500000</v>
      </c>
    </row>
    <row r="24" spans="1:7" ht="15.75">
      <c r="E24" s="131"/>
      <c r="F24" s="185"/>
      <c r="G24" s="127">
        <v>0</v>
      </c>
    </row>
    <row r="25" spans="1:7" ht="15.75">
      <c r="A25" s="130">
        <v>16</v>
      </c>
      <c r="C25" s="130" t="s">
        <v>1965</v>
      </c>
      <c r="E25" s="131" t="s">
        <v>5348</v>
      </c>
      <c r="F25" s="185">
        <v>73000000000</v>
      </c>
      <c r="G25" s="127">
        <v>87600000</v>
      </c>
    </row>
    <row r="26" spans="1:7" ht="31.5">
      <c r="A26" s="130">
        <v>25</v>
      </c>
      <c r="C26" s="130" t="s">
        <v>2206</v>
      </c>
      <c r="E26" s="131" t="s">
        <v>5362</v>
      </c>
      <c r="F26" s="185">
        <v>250000000</v>
      </c>
      <c r="G26" s="127">
        <v>58400000</v>
      </c>
    </row>
    <row r="27" spans="1:7" ht="31.5">
      <c r="A27" s="130">
        <v>26</v>
      </c>
      <c r="C27" s="130" t="s">
        <v>12342</v>
      </c>
      <c r="E27" s="131" t="s">
        <v>8580</v>
      </c>
      <c r="F27" s="185"/>
      <c r="G27" s="127">
        <v>58400000</v>
      </c>
    </row>
    <row r="28" spans="1:7" ht="15.75">
      <c r="A28" s="130">
        <v>27</v>
      </c>
      <c r="C28" s="130" t="s">
        <v>12343</v>
      </c>
      <c r="E28" s="131" t="s">
        <v>8581</v>
      </c>
      <c r="F28" s="185"/>
      <c r="G28" s="127">
        <v>58400000</v>
      </c>
    </row>
    <row r="29" spans="1:7" ht="15.75">
      <c r="A29" s="130">
        <v>28</v>
      </c>
      <c r="C29" s="130" t="s">
        <v>12344</v>
      </c>
      <c r="E29" s="131" t="s">
        <v>8582</v>
      </c>
      <c r="F29" s="185"/>
      <c r="G29" s="127">
        <v>5840000</v>
      </c>
    </row>
    <row r="30" spans="1:7" ht="15.75">
      <c r="E30" s="131"/>
      <c r="F30" s="185"/>
      <c r="G30" s="127">
        <v>0</v>
      </c>
    </row>
    <row r="31" spans="1:7" ht="15.75">
      <c r="E31" s="187" t="s">
        <v>4191</v>
      </c>
      <c r="F31" s="188"/>
      <c r="G31" s="127">
        <v>700450000</v>
      </c>
    </row>
    <row r="32" spans="1:7" ht="15.75">
      <c r="E32" s="131"/>
      <c r="F32" s="127"/>
      <c r="G32" s="127"/>
    </row>
    <row r="33" spans="5:7" ht="47.25">
      <c r="E33" s="131" t="s">
        <v>5946</v>
      </c>
      <c r="F33" s="127"/>
      <c r="G33" s="127"/>
    </row>
    <row r="34" spans="5:7">
      <c r="F34" s="185"/>
      <c r="G34" s="185"/>
    </row>
  </sheetData>
  <phoneticPr fontId="7" type="noConversion"/>
  <printOptions horizontalCentered="1" gridLines="1" gridLinesSet="0"/>
  <pageMargins left="0.5" right="0.5" top="1" bottom="1" header="0.5" footer="0.5"/>
  <pageSetup paperSize="5" orientation="portrait" blackAndWhite="1" r:id="rId1"/>
  <headerFooter alignWithMargins="0">
    <oddHeader>&amp;C&amp;"Shree-Dev-0709,Regular"&amp;10gmd©O{ZH$ dmhVyH$ gwYmaUm d {deof àH$ën&amp;"Arial,Bold"&amp;9  •  •  &amp;P / &amp;N</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Horizontal="1" syncVertical="1" syncRef="A1" codeName="Sheet64">
    <tabColor rgb="FF0000FF"/>
    <pageSetUpPr autoPageBreaks="0"/>
  </sheetPr>
  <dimension ref="A1:G8"/>
  <sheetViews>
    <sheetView showZeros="0" view="pageBreakPreview" zoomScaleNormal="100" zoomScaleSheetLayoutView="100" workbookViewId="0"/>
  </sheetViews>
  <sheetFormatPr defaultColWidth="9.33203125" defaultRowHeight="11.25"/>
  <cols>
    <col min="1" max="2" width="2.83203125" style="130" customWidth="1"/>
    <col min="3" max="3" width="15.1640625" style="130" bestFit="1" customWidth="1"/>
    <col min="4" max="4" width="4.83203125" style="184" customWidth="1"/>
    <col min="5" max="5" width="60.83203125" style="26" customWidth="1"/>
    <col min="6" max="6" width="18.83203125" style="26" customWidth="1"/>
    <col min="7" max="7" width="15.83203125" style="191" customWidth="1"/>
    <col min="8" max="16384" width="9.33203125" style="26"/>
  </cols>
  <sheetData>
    <row r="1" spans="1:7" ht="15.75">
      <c r="E1" s="177" t="s">
        <v>11087</v>
      </c>
      <c r="F1" s="128" t="s">
        <v>1448</v>
      </c>
      <c r="G1" s="189" t="s">
        <v>8050</v>
      </c>
    </row>
    <row r="2" spans="1:7" ht="15.75">
      <c r="E2" s="177"/>
      <c r="F2" s="185"/>
      <c r="G2" s="189">
        <v>0</v>
      </c>
    </row>
    <row r="3" spans="1:7" ht="15.75" customHeight="1">
      <c r="E3" s="131"/>
      <c r="F3" s="185"/>
      <c r="G3" s="189">
        <v>0</v>
      </c>
    </row>
    <row r="4" spans="1:7" ht="15.75">
      <c r="A4" s="130">
        <v>1</v>
      </c>
      <c r="C4" s="130" t="s">
        <v>12345</v>
      </c>
      <c r="E4" s="131" t="s">
        <v>11088</v>
      </c>
      <c r="F4" s="185"/>
      <c r="G4" s="189">
        <v>292000000</v>
      </c>
    </row>
    <row r="5" spans="1:7" ht="15.75">
      <c r="E5" s="131"/>
      <c r="F5" s="185"/>
      <c r="G5" s="189">
        <v>0</v>
      </c>
    </row>
    <row r="6" spans="1:7" ht="15.75">
      <c r="E6" s="187" t="s">
        <v>4191</v>
      </c>
      <c r="F6" s="188"/>
      <c r="G6" s="189">
        <v>292000000</v>
      </c>
    </row>
    <row r="7" spans="1:7" ht="15.75">
      <c r="E7" s="131"/>
      <c r="F7" s="127"/>
      <c r="G7" s="189"/>
    </row>
    <row r="8" spans="1:7">
      <c r="F8" s="185"/>
      <c r="G8" s="190"/>
    </row>
  </sheetData>
  <printOptions horizontalCentered="1" gridLines="1" gridLinesSet="0"/>
  <pageMargins left="0.5" right="0.5" top="1" bottom="1" header="0.5" footer="0.5"/>
  <pageSetup paperSize="5" orientation="portrait" blackAndWhite="1" r:id="rId1"/>
  <headerFooter alignWithMargins="0">
    <oddHeader>&amp;C&amp;10प्रधानमंत्री आवास योजना  &amp;"Arial,Bold"&amp;9•  •  &amp;P / &amp;N</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Horizontal="1" syncVertical="1" syncRef="A1" codeName="Sheet1">
    <tabColor rgb="FFFF0000"/>
  </sheetPr>
  <dimension ref="A1:L25"/>
  <sheetViews>
    <sheetView view="pageBreakPreview" zoomScaleNormal="100" zoomScaleSheetLayoutView="100" workbookViewId="0"/>
  </sheetViews>
  <sheetFormatPr defaultColWidth="9.1640625" defaultRowHeight="15.75"/>
  <cols>
    <col min="1" max="1" width="20.83203125" style="4" customWidth="1"/>
    <col min="2" max="2" width="6.83203125" style="2" customWidth="1"/>
    <col min="3" max="3" width="7.83203125" style="5" customWidth="1"/>
    <col min="4" max="4" width="78.83203125" style="7" customWidth="1"/>
    <col min="5" max="11" width="10.83203125" style="5" customWidth="1"/>
    <col min="12" max="12" width="2.83203125" style="1" customWidth="1"/>
    <col min="13" max="16384" width="9.1640625" style="6"/>
  </cols>
  <sheetData>
    <row r="1" spans="1:12">
      <c r="A1" s="2" t="s">
        <v>404</v>
      </c>
      <c r="B1" s="2" t="s">
        <v>731</v>
      </c>
      <c r="C1" s="2" t="s">
        <v>404</v>
      </c>
      <c r="D1" s="8" t="s">
        <v>8052</v>
      </c>
      <c r="E1" s="8" t="s">
        <v>4738</v>
      </c>
      <c r="F1" s="8" t="s">
        <v>4739</v>
      </c>
      <c r="G1" s="8" t="s">
        <v>4740</v>
      </c>
      <c r="H1" s="8" t="s">
        <v>4741</v>
      </c>
      <c r="I1" s="8" t="s">
        <v>4742</v>
      </c>
      <c r="J1" s="9" t="s">
        <v>4743</v>
      </c>
      <c r="K1" s="8" t="s">
        <v>4185</v>
      </c>
      <c r="L1" s="1">
        <v>0</v>
      </c>
    </row>
    <row r="2" spans="1:12">
      <c r="C2" s="4"/>
      <c r="E2" s="7"/>
      <c r="F2" s="7"/>
      <c r="G2" s="7"/>
      <c r="H2" s="7"/>
      <c r="I2" s="7"/>
      <c r="J2" s="7"/>
      <c r="K2" s="7"/>
    </row>
    <row r="3" spans="1:12">
      <c r="C3" s="4"/>
      <c r="E3" s="7"/>
      <c r="F3" s="7"/>
      <c r="G3" s="7"/>
      <c r="H3" s="7"/>
      <c r="I3" s="7"/>
      <c r="J3" s="7"/>
      <c r="K3" s="7"/>
    </row>
    <row r="4" spans="1:12">
      <c r="C4" s="4"/>
      <c r="D4" s="7" t="s">
        <v>4744</v>
      </c>
      <c r="E4" s="10">
        <v>2</v>
      </c>
      <c r="F4" s="11">
        <v>1</v>
      </c>
      <c r="G4" s="10">
        <v>4</v>
      </c>
      <c r="H4" s="11">
        <v>5</v>
      </c>
      <c r="I4" s="10">
        <v>6</v>
      </c>
      <c r="J4" s="11">
        <v>7</v>
      </c>
      <c r="K4" s="10" t="s">
        <v>195</v>
      </c>
    </row>
    <row r="5" spans="1:12">
      <c r="C5" s="4"/>
      <c r="E5" s="7"/>
      <c r="F5" s="7"/>
      <c r="G5" s="7"/>
      <c r="H5" s="7"/>
      <c r="I5" s="7"/>
      <c r="J5" s="7"/>
      <c r="K5" s="7"/>
    </row>
    <row r="6" spans="1:12">
      <c r="A6" s="12" t="s">
        <v>12340</v>
      </c>
      <c r="B6" s="12" t="s">
        <v>4745</v>
      </c>
      <c r="C6" s="12" t="s">
        <v>4746</v>
      </c>
      <c r="D6" s="29" t="str">
        <f>D1</f>
        <v>क्षेत्रीय कार्यालयाने करावयाची कामे : सन 2018-19</v>
      </c>
      <c r="E6" s="10">
        <v>2</v>
      </c>
      <c r="F6" s="11">
        <v>1</v>
      </c>
      <c r="G6" s="10">
        <v>4</v>
      </c>
      <c r="H6" s="11">
        <v>5</v>
      </c>
      <c r="I6" s="10">
        <v>6</v>
      </c>
      <c r="J6" s="11">
        <v>7</v>
      </c>
      <c r="K6" s="10" t="s">
        <v>195</v>
      </c>
    </row>
    <row r="7" spans="1:12">
      <c r="C7" s="4"/>
      <c r="E7" s="21"/>
      <c r="F7" s="21"/>
      <c r="G7" s="21"/>
      <c r="H7" s="21"/>
      <c r="I7" s="21"/>
      <c r="J7" s="21"/>
      <c r="K7" s="21"/>
    </row>
    <row r="8" spans="1:12">
      <c r="A8" s="30" t="str">
        <f>WardOfficeNonPlan1819!A8</f>
        <v>3, 4, 5</v>
      </c>
      <c r="B8" s="31">
        <f>WardOfficeNonPlan1819!B8</f>
        <v>1</v>
      </c>
      <c r="C8" s="32">
        <f>WardOfficeNonPlan1819!C8</f>
        <v>3</v>
      </c>
      <c r="D8" s="14" t="str">
        <f>WardOfficeNonPlan1819!D8</f>
        <v>नगररोड - वडगावशेरी क्षेत्रीय कार्यालय एकूण बेरीज</v>
      </c>
      <c r="E8" s="22">
        <f>WardOfficeNonPlan1819!E8+WardOfficePlan1819!E8+CitizensNonPlan1819!E8+CitizensPlan1819!E8</f>
        <v>297</v>
      </c>
      <c r="F8" s="22">
        <f>WardOfficeNonPlan1819!F8+WardOfficePlan1819!F8+CitizensNonPlan1819!F8+CitizensPlan1819!F8</f>
        <v>78</v>
      </c>
      <c r="G8" s="22">
        <f>WardOfficeNonPlan1819!G8+WardOfficePlan1819!G8+CitizensNonPlan1819!G8+CitizensPlan1819!G8</f>
        <v>62.5</v>
      </c>
      <c r="H8" s="22">
        <f>WardOfficeNonPlan1819!H8+WardOfficePlan1819!H8+CitizensNonPlan1819!H8+CitizensPlan1819!H8</f>
        <v>37.5</v>
      </c>
      <c r="I8" s="22">
        <f>WardOfficeNonPlan1819!I8+WardOfficePlan1819!I8+CitizensNonPlan1819!I8+CitizensPlan1819!I8</f>
        <v>22</v>
      </c>
      <c r="J8" s="22">
        <f>WardOfficeNonPlan1819!J8+WardOfficePlan1819!J8+CitizensNonPlan1819!J8+CitizensPlan1819!J8</f>
        <v>253</v>
      </c>
      <c r="K8" s="23">
        <f t="shared" ref="K8:K22" si="0">SUM(E8:J8)</f>
        <v>750</v>
      </c>
    </row>
    <row r="9" spans="1:12">
      <c r="A9" s="30" t="str">
        <f>WardOfficeNonPlan1819!A9</f>
        <v>1, 2, 6</v>
      </c>
      <c r="B9" s="31">
        <f>WardOfficeNonPlan1819!B9</f>
        <v>2</v>
      </c>
      <c r="C9" s="32">
        <f>WardOfficeNonPlan1819!C9</f>
        <v>3</v>
      </c>
      <c r="D9" s="14" t="str">
        <f>WardOfficeNonPlan1819!D9</f>
        <v>येरवडा - कळस - धानोरी क्षेत्रीय कार्यालय एकूण बेरीज</v>
      </c>
      <c r="E9" s="22">
        <f>WardOfficeNonPlan1819!E9+WardOfficePlan1819!E9+CitizensNonPlan1819!E9+CitizensPlan1819!E9</f>
        <v>211.5</v>
      </c>
      <c r="F9" s="22">
        <f>WardOfficeNonPlan1819!F9+WardOfficePlan1819!F9+CitizensNonPlan1819!F9+CitizensPlan1819!F9</f>
        <v>135.5</v>
      </c>
      <c r="G9" s="22">
        <f>WardOfficeNonPlan1819!G9+WardOfficePlan1819!G9+CitizensNonPlan1819!G9+CitizensPlan1819!G9</f>
        <v>213</v>
      </c>
      <c r="H9" s="22">
        <f>WardOfficeNonPlan1819!H9+WardOfficePlan1819!H9+CitizensNonPlan1819!H9+CitizensPlan1819!H9</f>
        <v>40</v>
      </c>
      <c r="I9" s="22">
        <f>WardOfficeNonPlan1819!I9+WardOfficePlan1819!I9+CitizensNonPlan1819!I9+CitizensPlan1819!I9</f>
        <v>10</v>
      </c>
      <c r="J9" s="22">
        <f>WardOfficeNonPlan1819!J9+WardOfficePlan1819!J9+CitizensNonPlan1819!J9+CitizensPlan1819!J9</f>
        <v>135</v>
      </c>
      <c r="K9" s="23">
        <f t="shared" si="0"/>
        <v>745</v>
      </c>
    </row>
    <row r="10" spans="1:12">
      <c r="A10" s="30" t="str">
        <f>WardOfficeNonPlan1819!A10</f>
        <v>20, 21</v>
      </c>
      <c r="B10" s="31">
        <f>WardOfficeNonPlan1819!B10</f>
        <v>3</v>
      </c>
      <c r="C10" s="32">
        <f>WardOfficeNonPlan1819!C10</f>
        <v>2</v>
      </c>
      <c r="D10" s="14" t="str">
        <f>WardOfficeNonPlan1819!D10</f>
        <v>ढोलेपाटील क्षेत्रीय कार्यालय एकूण बेरीज</v>
      </c>
      <c r="E10" s="22">
        <f>WardOfficeNonPlan1819!E10+WardOfficePlan1819!E10+CitizensNonPlan1819!E10+CitizensPlan1819!E10</f>
        <v>119.5</v>
      </c>
      <c r="F10" s="22">
        <f>WardOfficeNonPlan1819!F10+WardOfficePlan1819!F10+CitizensNonPlan1819!F10+CitizensPlan1819!F10</f>
        <v>74.5</v>
      </c>
      <c r="G10" s="22">
        <f>WardOfficeNonPlan1819!G10+WardOfficePlan1819!G10+CitizensNonPlan1819!G10+CitizensPlan1819!G10</f>
        <v>135.5</v>
      </c>
      <c r="H10" s="22">
        <f>WardOfficeNonPlan1819!H10+WardOfficePlan1819!H10+CitizensNonPlan1819!H10+CitizensPlan1819!H10</f>
        <v>105.5</v>
      </c>
      <c r="I10" s="22">
        <f>WardOfficeNonPlan1819!I10+WardOfficePlan1819!I10+CitizensNonPlan1819!I10+CitizensPlan1819!I10</f>
        <v>20</v>
      </c>
      <c r="J10" s="22">
        <f>WardOfficeNonPlan1819!J10+WardOfficePlan1819!J10+CitizensNonPlan1819!J10+CitizensPlan1819!J10</f>
        <v>45.5</v>
      </c>
      <c r="K10" s="23">
        <f t="shared" si="0"/>
        <v>500.5</v>
      </c>
    </row>
    <row r="11" spans="1:12">
      <c r="A11" s="30" t="str">
        <f>WardOfficeNonPlan1819!A11</f>
        <v>8, 9</v>
      </c>
      <c r="B11" s="31">
        <f>WardOfficeNonPlan1819!B11</f>
        <v>4</v>
      </c>
      <c r="C11" s="32">
        <f>WardOfficeNonPlan1819!C11</f>
        <v>2</v>
      </c>
      <c r="D11" s="14" t="str">
        <f>WardOfficeNonPlan1819!D11</f>
        <v>औंध - बाणेर क्षेत्रीय कार्यालय एकूण बेरीज</v>
      </c>
      <c r="E11" s="22">
        <f>WardOfficeNonPlan1819!E11+WardOfficePlan1819!E11+CitizensNonPlan1819!E11+CitizensPlan1819!E11</f>
        <v>197.5</v>
      </c>
      <c r="F11" s="22">
        <f>WardOfficeNonPlan1819!F11+WardOfficePlan1819!F11+CitizensNonPlan1819!F11+CitizensPlan1819!F11</f>
        <v>31.5</v>
      </c>
      <c r="G11" s="22">
        <f>WardOfficeNonPlan1819!G11+WardOfficePlan1819!G11+CitizensNonPlan1819!G11+CitizensPlan1819!G11</f>
        <v>96</v>
      </c>
      <c r="H11" s="22">
        <f>WardOfficeNonPlan1819!H11+WardOfficePlan1819!H11+CitizensNonPlan1819!H11+CitizensPlan1819!H11</f>
        <v>85</v>
      </c>
      <c r="I11" s="22">
        <f>WardOfficeNonPlan1819!I11+WardOfficePlan1819!I11+CitizensNonPlan1819!I11+CitizensPlan1819!I11</f>
        <v>5</v>
      </c>
      <c r="J11" s="22">
        <f>WardOfficeNonPlan1819!J11+WardOfficePlan1819!J11+CitizensNonPlan1819!J11+CitizensPlan1819!J11</f>
        <v>85</v>
      </c>
      <c r="K11" s="23">
        <f t="shared" si="0"/>
        <v>500</v>
      </c>
    </row>
    <row r="12" spans="1:12">
      <c r="A12" s="30" t="str">
        <f>WardOfficeNonPlan1819!A12</f>
        <v>7, 14</v>
      </c>
      <c r="B12" s="31">
        <f>WardOfficeNonPlan1819!B12</f>
        <v>5</v>
      </c>
      <c r="C12" s="32">
        <f>WardOfficeNonPlan1819!C12</f>
        <v>2</v>
      </c>
      <c r="D12" s="14" t="str">
        <f>WardOfficeNonPlan1819!D12</f>
        <v>शिवाजीनगर - घोले रोड क्षेत्रीय कार्यालय एकूण बेरीज</v>
      </c>
      <c r="E12" s="22">
        <f>WardOfficeNonPlan1819!E12+WardOfficePlan1819!E12+CitizensNonPlan1819!E12+CitizensPlan1819!E12</f>
        <v>72</v>
      </c>
      <c r="F12" s="22">
        <f>WardOfficeNonPlan1819!F12+WardOfficePlan1819!F12+CitizensNonPlan1819!F12+CitizensPlan1819!F12</f>
        <v>175</v>
      </c>
      <c r="G12" s="22">
        <f>WardOfficeNonPlan1819!G12+WardOfficePlan1819!G12+CitizensNonPlan1819!G12+CitizensPlan1819!G12</f>
        <v>39</v>
      </c>
      <c r="H12" s="22">
        <f>WardOfficeNonPlan1819!H12+WardOfficePlan1819!H12+CitizensNonPlan1819!H12+CitizensPlan1819!H12</f>
        <v>81</v>
      </c>
      <c r="I12" s="22">
        <f>WardOfficeNonPlan1819!I12+WardOfficePlan1819!I12+CitizensNonPlan1819!I12+CitizensPlan1819!I12</f>
        <v>5</v>
      </c>
      <c r="J12" s="22">
        <f>WardOfficeNonPlan1819!J12+WardOfficePlan1819!J12+CitizensNonPlan1819!J12+CitizensPlan1819!J12</f>
        <v>78</v>
      </c>
      <c r="K12" s="23">
        <f t="shared" si="0"/>
        <v>450</v>
      </c>
    </row>
    <row r="13" spans="1:12">
      <c r="A13" s="30" t="str">
        <f>WardOfficeNonPlan1819!A13</f>
        <v>10, 11, 12</v>
      </c>
      <c r="B13" s="31">
        <f>WardOfficeNonPlan1819!B13</f>
        <v>6</v>
      </c>
      <c r="C13" s="32">
        <f>WardOfficeNonPlan1819!C13</f>
        <v>3</v>
      </c>
      <c r="D13" s="14" t="str">
        <f>WardOfficeNonPlan1819!D13</f>
        <v>कोथरूड - बावधन क्षेत्रीय कार्यालय एकूण बेरीज</v>
      </c>
      <c r="E13" s="22">
        <f>WardOfficeNonPlan1819!E13+WardOfficePlan1819!E13+CitizensNonPlan1819!E13+CitizensPlan1819!E13</f>
        <v>321.25</v>
      </c>
      <c r="F13" s="22">
        <f>WardOfficeNonPlan1819!F13+WardOfficePlan1819!F13+CitizensNonPlan1819!F13+CitizensPlan1819!F13</f>
        <v>85</v>
      </c>
      <c r="G13" s="22">
        <f>WardOfficeNonPlan1819!G13+WardOfficePlan1819!G13+CitizensNonPlan1819!G13+CitizensPlan1819!G13</f>
        <v>71.5</v>
      </c>
      <c r="H13" s="22">
        <f>WardOfficeNonPlan1819!H13+WardOfficePlan1819!H13+CitizensNonPlan1819!H13+CitizensPlan1819!H13</f>
        <v>82.5</v>
      </c>
      <c r="I13" s="22">
        <f>WardOfficeNonPlan1819!I13+WardOfficePlan1819!I13+CitizensNonPlan1819!I13+CitizensPlan1819!I13</f>
        <v>0</v>
      </c>
      <c r="J13" s="22">
        <f>WardOfficeNonPlan1819!J13+WardOfficePlan1819!J13+CitizensNonPlan1819!J13+CitizensPlan1819!J13</f>
        <v>189</v>
      </c>
      <c r="K13" s="23">
        <f t="shared" si="0"/>
        <v>749.25</v>
      </c>
    </row>
    <row r="14" spans="1:12">
      <c r="A14" s="30" t="str">
        <f>WardOfficeNonPlan1819!A14</f>
        <v>35, 39, 40</v>
      </c>
      <c r="B14" s="31">
        <f>WardOfficeNonPlan1819!B14</f>
        <v>7</v>
      </c>
      <c r="C14" s="32">
        <f>WardOfficeNonPlan1819!C14</f>
        <v>3</v>
      </c>
      <c r="D14" s="14" t="str">
        <f>WardOfficeNonPlan1819!D14</f>
        <v>धनकवडी - सहकारनगर क्षेत्रीय कार्यालय एकूण बेरीज</v>
      </c>
      <c r="E14" s="22">
        <f>WardOfficeNonPlan1819!E14+WardOfficePlan1819!E14+CitizensNonPlan1819!E14+CitizensPlan1819!E14</f>
        <v>325</v>
      </c>
      <c r="F14" s="22">
        <f>WardOfficeNonPlan1819!F14+WardOfficePlan1819!F14+CitizensNonPlan1819!F14+CitizensPlan1819!F14</f>
        <v>71.5</v>
      </c>
      <c r="G14" s="22">
        <f>WardOfficeNonPlan1819!G14+WardOfficePlan1819!G14+CitizensNonPlan1819!G14+CitizensPlan1819!G14</f>
        <v>111</v>
      </c>
      <c r="H14" s="22">
        <f>WardOfficeNonPlan1819!H14+WardOfficePlan1819!H14+CitizensNonPlan1819!H14+CitizensPlan1819!H14</f>
        <v>64</v>
      </c>
      <c r="I14" s="22">
        <f>WardOfficeNonPlan1819!I14+WardOfficePlan1819!I14+CitizensNonPlan1819!I14+CitizensPlan1819!I14</f>
        <v>3</v>
      </c>
      <c r="J14" s="22">
        <f>WardOfficeNonPlan1819!J14+WardOfficePlan1819!J14+CitizensNonPlan1819!J14+CitizensPlan1819!J14</f>
        <v>175</v>
      </c>
      <c r="K14" s="23">
        <f t="shared" si="0"/>
        <v>749.5</v>
      </c>
    </row>
    <row r="15" spans="1:12">
      <c r="A15" s="30" t="str">
        <f>WardOfficeNonPlan1819!A15</f>
        <v>30, 33, 34</v>
      </c>
      <c r="B15" s="31">
        <f>WardOfficeNonPlan1819!B15</f>
        <v>8</v>
      </c>
      <c r="C15" s="32">
        <f>WardOfficeNonPlan1819!C15</f>
        <v>3</v>
      </c>
      <c r="D15" s="28" t="str">
        <f>WardOfficeNonPlan1819!D15</f>
        <v>सिंहगड रोड क्षेत्रीय कार्यालय एकूण बेरीज</v>
      </c>
      <c r="E15" s="22">
        <f>WardOfficeNonPlan1819!E15+WardOfficePlan1819!E15+CitizensNonPlan1819!E15+CitizensPlan1819!E15</f>
        <v>301.5</v>
      </c>
      <c r="F15" s="22">
        <f>WardOfficeNonPlan1819!F15+WardOfficePlan1819!F15+CitizensNonPlan1819!F15+CitizensPlan1819!F15</f>
        <v>78.5</v>
      </c>
      <c r="G15" s="22">
        <f>WardOfficeNonPlan1819!G15+WardOfficePlan1819!G15+CitizensNonPlan1819!G15+CitizensPlan1819!G15</f>
        <v>22.5</v>
      </c>
      <c r="H15" s="22">
        <f>WardOfficeNonPlan1819!H15+WardOfficePlan1819!H15+CitizensNonPlan1819!H15+CitizensPlan1819!H15</f>
        <v>137</v>
      </c>
      <c r="I15" s="22">
        <f>WardOfficeNonPlan1819!I15+WardOfficePlan1819!I15+CitizensNonPlan1819!I15+CitizensPlan1819!I15</f>
        <v>5</v>
      </c>
      <c r="J15" s="22">
        <f>WardOfficeNonPlan1819!J15+WardOfficePlan1819!J15+CitizensNonPlan1819!J15+CitizensPlan1819!J15</f>
        <v>206</v>
      </c>
      <c r="K15" s="23">
        <f t="shared" si="0"/>
        <v>750.5</v>
      </c>
    </row>
    <row r="16" spans="1:12">
      <c r="A16" s="30" t="str">
        <f>WardOfficeNonPlan1819!A16</f>
        <v>13, 31, 32</v>
      </c>
      <c r="B16" s="31">
        <f>WardOfficeNonPlan1819!B16</f>
        <v>9</v>
      </c>
      <c r="C16" s="32">
        <f>WardOfficeNonPlan1819!C16</f>
        <v>3</v>
      </c>
      <c r="D16" s="14" t="str">
        <f>WardOfficeNonPlan1819!D16</f>
        <v>वारजे - कर्वेनगर क्षेत्रीय कार्यालय एकूण बेरीज</v>
      </c>
      <c r="E16" s="22">
        <f>WardOfficeNonPlan1819!E16+WardOfficePlan1819!E16+CitizensNonPlan1819!E16+CitizensPlan1819!E16</f>
        <v>254.5</v>
      </c>
      <c r="F16" s="22">
        <f>WardOfficeNonPlan1819!F16+WardOfficePlan1819!F16+CitizensNonPlan1819!F16+CitizensPlan1819!F16</f>
        <v>129.5</v>
      </c>
      <c r="G16" s="22">
        <f>WardOfficeNonPlan1819!G16+WardOfficePlan1819!G16+CitizensNonPlan1819!G16+CitizensPlan1819!G16</f>
        <v>74.5</v>
      </c>
      <c r="H16" s="22">
        <f>WardOfficeNonPlan1819!H16+WardOfficePlan1819!H16+CitizensNonPlan1819!H16+CitizensPlan1819!H16</f>
        <v>84</v>
      </c>
      <c r="I16" s="22">
        <f>WardOfficeNonPlan1819!I16+WardOfficePlan1819!I16+CitizensNonPlan1819!I16+CitizensPlan1819!I16</f>
        <v>5</v>
      </c>
      <c r="J16" s="22">
        <f>WardOfficeNonPlan1819!J16+WardOfficePlan1819!J16+CitizensNonPlan1819!J16+CitizensPlan1819!J16</f>
        <v>202.5</v>
      </c>
      <c r="K16" s="23">
        <f t="shared" si="0"/>
        <v>750</v>
      </c>
    </row>
    <row r="17" spans="1:11">
      <c r="A17" s="30" t="str">
        <f>WardOfficeNonPlan1819!A17</f>
        <v>22, 23, 26</v>
      </c>
      <c r="B17" s="31">
        <f>WardOfficeNonPlan1819!B17</f>
        <v>10</v>
      </c>
      <c r="C17" s="32">
        <f>WardOfficeNonPlan1819!C17</f>
        <v>3</v>
      </c>
      <c r="D17" s="14" t="str">
        <f>WardOfficeNonPlan1819!D17</f>
        <v>हडपसर - मुंढवा क्षेत्रीय कार्यालय एकूण बेरीज</v>
      </c>
      <c r="E17" s="22">
        <f>WardOfficeNonPlan1819!E17+WardOfficePlan1819!E17+CitizensNonPlan1819!E17+CitizensPlan1819!E17</f>
        <v>316</v>
      </c>
      <c r="F17" s="22">
        <f>WardOfficeNonPlan1819!F17+WardOfficePlan1819!F17+CitizensNonPlan1819!F17+CitizensPlan1819!F17</f>
        <v>108</v>
      </c>
      <c r="G17" s="22">
        <f>WardOfficeNonPlan1819!G17+WardOfficePlan1819!G17+CitizensNonPlan1819!G17+CitizensPlan1819!G17</f>
        <v>108</v>
      </c>
      <c r="H17" s="22">
        <f>WardOfficeNonPlan1819!H17+WardOfficePlan1819!H17+CitizensNonPlan1819!H17+CitizensPlan1819!H17</f>
        <v>35</v>
      </c>
      <c r="I17" s="22">
        <f>WardOfficeNonPlan1819!I17+WardOfficePlan1819!I17+CitizensNonPlan1819!I17+CitizensPlan1819!I17</f>
        <v>20</v>
      </c>
      <c r="J17" s="22">
        <f>WardOfficeNonPlan1819!J17+WardOfficePlan1819!J17+CitizensNonPlan1819!J17+CitizensPlan1819!J17</f>
        <v>163</v>
      </c>
      <c r="K17" s="23">
        <f t="shared" si="0"/>
        <v>750</v>
      </c>
    </row>
    <row r="18" spans="1:11">
      <c r="A18" s="30" t="str">
        <f>WardOfficeNonPlan1819!A18</f>
        <v>24, 25, 27</v>
      </c>
      <c r="B18" s="31">
        <f>WardOfficeNonPlan1819!B18</f>
        <v>11</v>
      </c>
      <c r="C18" s="32">
        <f>WardOfficeNonPlan1819!C18</f>
        <v>3</v>
      </c>
      <c r="D18" s="14" t="str">
        <f>WardOfficeNonPlan1819!D18</f>
        <v>वानवडी - रामटेकडी क्षेत्रीय कार्यालय एकूण बेरीज</v>
      </c>
      <c r="E18" s="22">
        <f>WardOfficeNonPlan1819!E18+WardOfficePlan1819!E18+CitizensNonPlan1819!E18+CitizensPlan1819!E18</f>
        <v>324.75</v>
      </c>
      <c r="F18" s="22">
        <f>WardOfficeNonPlan1819!F18+WardOfficePlan1819!F18+CitizensNonPlan1819!F18+CitizensPlan1819!F18</f>
        <v>92</v>
      </c>
      <c r="G18" s="22">
        <f>WardOfficeNonPlan1819!G18+WardOfficePlan1819!G18+CitizensNonPlan1819!G18+CitizensPlan1819!G18</f>
        <v>55</v>
      </c>
      <c r="H18" s="22">
        <f>WardOfficeNonPlan1819!H18+WardOfficePlan1819!H18+CitizensNonPlan1819!H18+CitizensPlan1819!H18</f>
        <v>31.5</v>
      </c>
      <c r="I18" s="22">
        <f>WardOfficeNonPlan1819!I18+WardOfficePlan1819!I18+CitizensNonPlan1819!I18+CitizensPlan1819!I18</f>
        <v>18</v>
      </c>
      <c r="J18" s="22">
        <f>WardOfficeNonPlan1819!J18+WardOfficePlan1819!J18+CitizensNonPlan1819!J18+CitizensPlan1819!J18</f>
        <v>166</v>
      </c>
      <c r="K18" s="23">
        <f t="shared" si="0"/>
        <v>687.25</v>
      </c>
    </row>
    <row r="19" spans="1:11">
      <c r="A19" s="30" t="str">
        <f>WardOfficeNonPlan1819!A19</f>
        <v>38, 41</v>
      </c>
      <c r="B19" s="31">
        <f>WardOfficeNonPlan1819!B19</f>
        <v>12</v>
      </c>
      <c r="C19" s="32">
        <f>WardOfficeNonPlan1819!C19</f>
        <v>2</v>
      </c>
      <c r="D19" s="14" t="str">
        <f>WardOfficeNonPlan1819!D19</f>
        <v>कोंढवा - येवलेवाडी क्षेत्रीय कार्यालय एकूण बेरीज</v>
      </c>
      <c r="E19" s="22">
        <f>WardOfficeNonPlan1819!E19+WardOfficePlan1819!E19+CitizensNonPlan1819!E19+CitizensPlan1819!E19</f>
        <v>186.5</v>
      </c>
      <c r="F19" s="22">
        <f>WardOfficeNonPlan1819!F19+WardOfficePlan1819!F19+CitizensNonPlan1819!F19+CitizensPlan1819!F19</f>
        <v>57.5</v>
      </c>
      <c r="G19" s="22">
        <f>WardOfficeNonPlan1819!G19+WardOfficePlan1819!G19+CitizensNonPlan1819!G19+CitizensPlan1819!G19</f>
        <v>22.5</v>
      </c>
      <c r="H19" s="22">
        <f>WardOfficeNonPlan1819!H19+WardOfficePlan1819!H19+CitizensNonPlan1819!H19+CitizensPlan1819!H19</f>
        <v>25</v>
      </c>
      <c r="I19" s="22">
        <f>WardOfficeNonPlan1819!I19+WardOfficePlan1819!I19+CitizensNonPlan1819!I19+CitizensPlan1819!I19</f>
        <v>0</v>
      </c>
      <c r="J19" s="22">
        <f>WardOfficeNonPlan1819!J19+WardOfficePlan1819!J19+CitizensNonPlan1819!J19+CitizensPlan1819!J19</f>
        <v>208.5</v>
      </c>
      <c r="K19" s="23">
        <f t="shared" si="0"/>
        <v>500</v>
      </c>
    </row>
    <row r="20" spans="1:11">
      <c r="A20" s="30" t="str">
        <f>WardOfficeNonPlan1819!A20</f>
        <v>15, 16, 29</v>
      </c>
      <c r="B20" s="31">
        <f>WardOfficeNonPlan1819!B20</f>
        <v>13</v>
      </c>
      <c r="C20" s="32">
        <f>WardOfficeNonPlan1819!C20</f>
        <v>3</v>
      </c>
      <c r="D20" s="14" t="str">
        <f>WardOfficeNonPlan1819!D20</f>
        <v>कसबा - विश्रामबागवाडा क्षेत्रीय कार्यालय एकूण बेरीज</v>
      </c>
      <c r="E20" s="22">
        <f>WardOfficeNonPlan1819!E20+WardOfficePlan1819!E20+CitizensNonPlan1819!E20+CitizensPlan1819!E20</f>
        <v>232.5</v>
      </c>
      <c r="F20" s="22">
        <f>WardOfficeNonPlan1819!F20+WardOfficePlan1819!F20+CitizensNonPlan1819!F20+CitizensPlan1819!F20</f>
        <v>35</v>
      </c>
      <c r="G20" s="22">
        <f>WardOfficeNonPlan1819!G20+WardOfficePlan1819!G20+CitizensNonPlan1819!G20+CitizensPlan1819!G20</f>
        <v>219.5</v>
      </c>
      <c r="H20" s="22">
        <f>WardOfficeNonPlan1819!H20+WardOfficePlan1819!H20+CitizensNonPlan1819!H20+CitizensPlan1819!H20</f>
        <v>138</v>
      </c>
      <c r="I20" s="22">
        <f>WardOfficeNonPlan1819!I20+WardOfficePlan1819!I20+CitizensNonPlan1819!I20+CitizensPlan1819!I20</f>
        <v>5</v>
      </c>
      <c r="J20" s="22">
        <f>WardOfficeNonPlan1819!J20+WardOfficePlan1819!J20+CitizensNonPlan1819!J20+CitizensPlan1819!J20</f>
        <v>120</v>
      </c>
      <c r="K20" s="23">
        <f t="shared" si="0"/>
        <v>750</v>
      </c>
    </row>
    <row r="21" spans="1:11">
      <c r="A21" s="30" t="str">
        <f>WardOfficeNonPlan1819!A21</f>
        <v>17, 18, 19</v>
      </c>
      <c r="B21" s="31">
        <f>WardOfficeNonPlan1819!B21</f>
        <v>14</v>
      </c>
      <c r="C21" s="32">
        <f>WardOfficeNonPlan1819!C21</f>
        <v>3</v>
      </c>
      <c r="D21" s="14" t="str">
        <f>WardOfficeNonPlan1819!D21</f>
        <v>भवानी पेठ क्षेत्रीय कार्यालय एकूण बेरीज</v>
      </c>
      <c r="E21" s="22">
        <f>WardOfficeNonPlan1819!E21+WardOfficePlan1819!E21+CitizensNonPlan1819!E21+CitizensPlan1819!E21</f>
        <v>155</v>
      </c>
      <c r="F21" s="22">
        <f>WardOfficeNonPlan1819!F21+WardOfficePlan1819!F21+CitizensNonPlan1819!F21+CitizensPlan1819!F21</f>
        <v>85</v>
      </c>
      <c r="G21" s="22">
        <f>WardOfficeNonPlan1819!G21+WardOfficePlan1819!G21+CitizensNonPlan1819!G21+CitizensPlan1819!G21</f>
        <v>152.5</v>
      </c>
      <c r="H21" s="22">
        <f>WardOfficeNonPlan1819!H21+WardOfficePlan1819!H21+CitizensNonPlan1819!H21+CitizensPlan1819!H21</f>
        <v>163</v>
      </c>
      <c r="I21" s="22">
        <f>WardOfficeNonPlan1819!I21+WardOfficePlan1819!I21+CitizensNonPlan1819!I21+CitizensPlan1819!I21</f>
        <v>22</v>
      </c>
      <c r="J21" s="22">
        <f>WardOfficeNonPlan1819!J21+WardOfficePlan1819!J21+CitizensNonPlan1819!J21+CitizensPlan1819!J21</f>
        <v>172.5</v>
      </c>
      <c r="K21" s="23">
        <f t="shared" si="0"/>
        <v>750</v>
      </c>
    </row>
    <row r="22" spans="1:11">
      <c r="A22" s="30" t="str">
        <f>WardOfficeNonPlan1819!A22</f>
        <v>28, 36, 37</v>
      </c>
      <c r="B22" s="31">
        <f>WardOfficeNonPlan1819!B22</f>
        <v>15</v>
      </c>
      <c r="C22" s="32">
        <f>WardOfficeNonPlan1819!C22</f>
        <v>3</v>
      </c>
      <c r="D22" s="14" t="str">
        <f>WardOfficeNonPlan1819!D22</f>
        <v>बिबवेवाडी क्षेत्रीय कार्यालय एकूण बेरीज</v>
      </c>
      <c r="E22" s="22">
        <f>WardOfficeNonPlan1819!E22+WardOfficePlan1819!E22+CitizensNonPlan1819!E22+CitizensPlan1819!E22</f>
        <v>299.5</v>
      </c>
      <c r="F22" s="22">
        <f>WardOfficeNonPlan1819!F22+WardOfficePlan1819!F22+CitizensNonPlan1819!F22+CitizensPlan1819!F22</f>
        <v>93</v>
      </c>
      <c r="G22" s="22">
        <f>WardOfficeNonPlan1819!G22+WardOfficePlan1819!G22+CitizensNonPlan1819!G22+CitizensPlan1819!G22</f>
        <v>61</v>
      </c>
      <c r="H22" s="22">
        <f>WardOfficeNonPlan1819!H22+WardOfficePlan1819!H22+CitizensNonPlan1819!H22+CitizensPlan1819!H22</f>
        <v>71</v>
      </c>
      <c r="I22" s="22">
        <f>WardOfficeNonPlan1819!I22+WardOfficePlan1819!I22+CitizensNonPlan1819!I22+CitizensPlan1819!I22</f>
        <v>5</v>
      </c>
      <c r="J22" s="22">
        <f>WardOfficeNonPlan1819!J22+WardOfficePlan1819!J22+CitizensNonPlan1819!J22+CitizensPlan1819!J22</f>
        <v>138</v>
      </c>
      <c r="K22" s="23">
        <f t="shared" si="0"/>
        <v>667.5</v>
      </c>
    </row>
    <row r="23" spans="1:11">
      <c r="C23" s="15"/>
      <c r="E23" s="24"/>
      <c r="F23" s="24"/>
      <c r="G23" s="24"/>
      <c r="H23" s="24"/>
      <c r="I23" s="24"/>
      <c r="J23" s="24"/>
      <c r="K23" s="23"/>
    </row>
    <row r="24" spans="1:11">
      <c r="C24" s="44">
        <f>SUM(C8:C23)</f>
        <v>41</v>
      </c>
      <c r="D24" s="45" t="str">
        <f>""&amp;TEXT(D6,"0")&amp;" एकूण बेरीज"</f>
        <v>क्षेत्रीय कार्यालयाने करावयाची कामे : सन 2018-19 एकूण बेरीज</v>
      </c>
      <c r="E24" s="46">
        <f t="shared" ref="E24:K24" si="1">SUM(E8:E23)</f>
        <v>3614</v>
      </c>
      <c r="F24" s="46">
        <f t="shared" si="1"/>
        <v>1329.5</v>
      </c>
      <c r="G24" s="46">
        <f t="shared" si="1"/>
        <v>1444</v>
      </c>
      <c r="H24" s="46">
        <f t="shared" si="1"/>
        <v>1180</v>
      </c>
      <c r="I24" s="46">
        <f t="shared" si="1"/>
        <v>145</v>
      </c>
      <c r="J24" s="46">
        <f t="shared" si="1"/>
        <v>2337</v>
      </c>
      <c r="K24" s="46">
        <f t="shared" si="1"/>
        <v>10049.5</v>
      </c>
    </row>
    <row r="25" spans="1:11">
      <c r="C25" s="4"/>
      <c r="D25" s="17"/>
      <c r="E25" s="25"/>
      <c r="F25" s="25"/>
      <c r="G25" s="25"/>
      <c r="H25" s="25"/>
      <c r="I25" s="25"/>
      <c r="J25" s="25"/>
      <c r="K25" s="21"/>
    </row>
  </sheetData>
  <printOptions horizontalCentered="1" gridLines="1" gridLinesSet="0"/>
  <pageMargins left="1" right="1" top="0.75" bottom="1" header="0.5" footer="0.75"/>
  <pageSetup paperSize="5" firstPageNumber="2" orientation="landscape" blackAndWhite="1" r:id="rId1"/>
  <headerFooter alignWithMargins="0">
    <oddFooter xml:space="preserve">&amp;C&amp;"Arial,Bold"  *          &amp;A          *  </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Horizontal="1" syncVertical="1" syncRef="A2" codeName="Sheet2">
    <tabColor rgb="FF00B050"/>
  </sheetPr>
  <dimension ref="A1:L3525"/>
  <sheetViews>
    <sheetView view="pageBreakPreview" zoomScaleNormal="100" zoomScaleSheetLayoutView="100" workbookViewId="0">
      <pane ySplit="1" topLeftCell="A2" activePane="bottomLeft" state="frozen"/>
      <selection activeCell="A2" sqref="A2"/>
      <selection pane="bottomLeft" activeCell="A2" sqref="A2"/>
    </sheetView>
  </sheetViews>
  <sheetFormatPr defaultColWidth="9.1640625" defaultRowHeight="15.75"/>
  <cols>
    <col min="1" max="1" width="20.83203125" style="4" customWidth="1"/>
    <col min="2" max="2" width="6.83203125" style="2" customWidth="1"/>
    <col min="3" max="3" width="7.83203125" style="5" customWidth="1"/>
    <col min="4" max="4" width="78.83203125" style="5" customWidth="1"/>
    <col min="5" max="11" width="10.83203125" style="5" customWidth="1"/>
    <col min="12" max="12" width="2.83203125" style="1" customWidth="1"/>
    <col min="13" max="16384" width="9.1640625" style="6"/>
  </cols>
  <sheetData>
    <row r="1" spans="1:12">
      <c r="A1" s="2" t="s">
        <v>304</v>
      </c>
      <c r="B1" s="2" t="s">
        <v>731</v>
      </c>
      <c r="C1" s="2" t="s">
        <v>404</v>
      </c>
      <c r="D1" s="8" t="s">
        <v>8053</v>
      </c>
      <c r="E1" s="8" t="s">
        <v>4738</v>
      </c>
      <c r="F1" s="8" t="s">
        <v>4739</v>
      </c>
      <c r="G1" s="8" t="s">
        <v>4740</v>
      </c>
      <c r="H1" s="8" t="s">
        <v>4741</v>
      </c>
      <c r="I1" s="8" t="s">
        <v>4742</v>
      </c>
      <c r="J1" s="8" t="s">
        <v>4743</v>
      </c>
      <c r="K1" s="8" t="s">
        <v>4185</v>
      </c>
      <c r="L1" s="1">
        <v>0</v>
      </c>
    </row>
    <row r="2" spans="1:12">
      <c r="C2" s="4"/>
      <c r="D2" s="7"/>
      <c r="E2" s="7"/>
      <c r="F2" s="7"/>
      <c r="G2" s="7"/>
      <c r="H2" s="7"/>
      <c r="I2" s="7"/>
      <c r="J2" s="7"/>
      <c r="K2" s="7"/>
    </row>
    <row r="3" spans="1:12">
      <c r="C3" s="4"/>
      <c r="D3" s="7"/>
      <c r="E3" s="7"/>
      <c r="F3" s="7"/>
      <c r="G3" s="7"/>
      <c r="H3" s="7"/>
      <c r="I3" s="7"/>
      <c r="J3" s="7"/>
      <c r="K3" s="7"/>
    </row>
    <row r="4" spans="1:12">
      <c r="C4" s="4"/>
      <c r="D4" s="7" t="s">
        <v>4744</v>
      </c>
      <c r="E4" s="19" t="s">
        <v>854</v>
      </c>
      <c r="F4" s="20" t="s">
        <v>855</v>
      </c>
      <c r="G4" s="19" t="s">
        <v>856</v>
      </c>
      <c r="H4" s="20" t="s">
        <v>943</v>
      </c>
      <c r="I4" s="19" t="s">
        <v>448</v>
      </c>
      <c r="J4" s="20" t="s">
        <v>449</v>
      </c>
      <c r="K4" s="19"/>
    </row>
    <row r="5" spans="1:12">
      <c r="C5" s="4"/>
      <c r="D5" s="7"/>
      <c r="E5" s="7"/>
      <c r="F5" s="7"/>
      <c r="G5" s="7"/>
      <c r="H5" s="7"/>
      <c r="I5" s="7"/>
      <c r="J5" s="7"/>
      <c r="K5" s="7"/>
    </row>
    <row r="6" spans="1:12">
      <c r="A6" s="34" t="s">
        <v>12340</v>
      </c>
      <c r="B6" s="34" t="s">
        <v>4745</v>
      </c>
      <c r="C6" s="34" t="s">
        <v>4746</v>
      </c>
      <c r="D6" s="13" t="str">
        <f>D1</f>
        <v>क्षेत्रीय कार्यालयाने करावयाची योजनेतर कामे : सन 2018-19</v>
      </c>
      <c r="E6" s="19" t="s">
        <v>4747</v>
      </c>
      <c r="F6" s="20" t="s">
        <v>4748</v>
      </c>
      <c r="G6" s="19" t="s">
        <v>4749</v>
      </c>
      <c r="H6" s="20" t="s">
        <v>4750</v>
      </c>
      <c r="I6" s="19" t="s">
        <v>4751</v>
      </c>
      <c r="J6" s="20" t="s">
        <v>4752</v>
      </c>
      <c r="K6" s="19" t="s">
        <v>195</v>
      </c>
    </row>
    <row r="7" spans="1:12">
      <c r="A7" s="3"/>
      <c r="B7" s="33"/>
      <c r="C7" s="3"/>
      <c r="D7" s="7"/>
      <c r="E7" s="21"/>
      <c r="F7" s="21"/>
      <c r="G7" s="21"/>
      <c r="H7" s="21"/>
      <c r="I7" s="21"/>
      <c r="J7" s="21"/>
      <c r="K7" s="21"/>
    </row>
    <row r="8" spans="1:12">
      <c r="A8" s="3" t="s">
        <v>10564</v>
      </c>
      <c r="B8" s="33">
        <v>1</v>
      </c>
      <c r="C8" s="35">
        <v>3</v>
      </c>
      <c r="D8" s="16" t="str">
        <f>D286</f>
        <v>नगररोड - वडगावशेरी क्षेत्रीय कार्यालय एकूण बेरीज</v>
      </c>
      <c r="E8" s="24">
        <f t="shared" ref="E8:J8" si="0">E286</f>
        <v>190</v>
      </c>
      <c r="F8" s="24">
        <f t="shared" si="0"/>
        <v>40</v>
      </c>
      <c r="G8" s="24">
        <f t="shared" si="0"/>
        <v>37.5</v>
      </c>
      <c r="H8" s="24">
        <f t="shared" si="0"/>
        <v>22.5</v>
      </c>
      <c r="I8" s="24">
        <f t="shared" si="0"/>
        <v>0</v>
      </c>
      <c r="J8" s="24">
        <f t="shared" si="0"/>
        <v>160</v>
      </c>
      <c r="K8" s="23">
        <f t="shared" ref="K8:K22" si="1">SUM(E8:J8)</f>
        <v>450</v>
      </c>
    </row>
    <row r="9" spans="1:12">
      <c r="A9" s="3" t="s">
        <v>10565</v>
      </c>
      <c r="B9" s="33">
        <v>2</v>
      </c>
      <c r="C9" s="35">
        <v>3</v>
      </c>
      <c r="D9" s="16" t="str">
        <f>D541</f>
        <v>येरवडा - कळस - धानोरी क्षेत्रीय कार्यालय एकूण बेरीज</v>
      </c>
      <c r="E9" s="24">
        <f t="shared" ref="E9:J9" si="2">E541</f>
        <v>112</v>
      </c>
      <c r="F9" s="24">
        <f t="shared" si="2"/>
        <v>85</v>
      </c>
      <c r="G9" s="24">
        <f t="shared" si="2"/>
        <v>123</v>
      </c>
      <c r="H9" s="24">
        <f t="shared" si="2"/>
        <v>30</v>
      </c>
      <c r="I9" s="24">
        <f t="shared" si="2"/>
        <v>10</v>
      </c>
      <c r="J9" s="24">
        <f t="shared" si="2"/>
        <v>90</v>
      </c>
      <c r="K9" s="23">
        <f t="shared" si="1"/>
        <v>450</v>
      </c>
    </row>
    <row r="10" spans="1:12">
      <c r="A10" s="3" t="s">
        <v>10566</v>
      </c>
      <c r="B10" s="33">
        <v>3</v>
      </c>
      <c r="C10" s="35">
        <v>2</v>
      </c>
      <c r="D10" s="16" t="str">
        <f>D713</f>
        <v>ढोलेपाटील क्षेत्रीय कार्यालय एकूण बेरीज</v>
      </c>
      <c r="E10" s="24">
        <f t="shared" ref="E10:J10" si="3">E713</f>
        <v>85</v>
      </c>
      <c r="F10" s="24">
        <f t="shared" si="3"/>
        <v>52.5</v>
      </c>
      <c r="G10" s="24">
        <f t="shared" si="3"/>
        <v>102.5</v>
      </c>
      <c r="H10" s="24">
        <f t="shared" si="3"/>
        <v>37.5</v>
      </c>
      <c r="I10" s="24">
        <f t="shared" si="3"/>
        <v>3</v>
      </c>
      <c r="J10" s="24">
        <f t="shared" si="3"/>
        <v>20</v>
      </c>
      <c r="K10" s="23">
        <f t="shared" si="1"/>
        <v>300.5</v>
      </c>
    </row>
    <row r="11" spans="1:12">
      <c r="A11" s="3" t="s">
        <v>2488</v>
      </c>
      <c r="B11" s="33">
        <v>4</v>
      </c>
      <c r="C11" s="35">
        <v>2</v>
      </c>
      <c r="D11" s="16" t="str">
        <f>D885</f>
        <v>औंध - बाणेर क्षेत्रीय कार्यालय एकूण बेरीज</v>
      </c>
      <c r="E11" s="24">
        <f t="shared" ref="E11:J11" si="4">E885</f>
        <v>102.5</v>
      </c>
      <c r="F11" s="24">
        <f t="shared" si="4"/>
        <v>26.5</v>
      </c>
      <c r="G11" s="24">
        <f t="shared" si="4"/>
        <v>51</v>
      </c>
      <c r="H11" s="24">
        <f t="shared" si="4"/>
        <v>60</v>
      </c>
      <c r="I11" s="24">
        <f t="shared" si="4"/>
        <v>0</v>
      </c>
      <c r="J11" s="24">
        <f t="shared" si="4"/>
        <v>60</v>
      </c>
      <c r="K11" s="23">
        <f t="shared" si="1"/>
        <v>300</v>
      </c>
    </row>
    <row r="12" spans="1:12">
      <c r="A12" s="3" t="s">
        <v>10567</v>
      </c>
      <c r="B12" s="33">
        <v>5</v>
      </c>
      <c r="C12" s="35">
        <v>2</v>
      </c>
      <c r="D12" s="16" t="str">
        <f>D1057</f>
        <v>शिवाजीनगर - घोले रोड क्षेत्रीय कार्यालय एकूण बेरीज</v>
      </c>
      <c r="E12" s="24">
        <f t="shared" ref="E12:J12" si="5">E1057</f>
        <v>30</v>
      </c>
      <c r="F12" s="24">
        <f t="shared" si="5"/>
        <v>150</v>
      </c>
      <c r="G12" s="24">
        <f t="shared" si="5"/>
        <v>20</v>
      </c>
      <c r="H12" s="24">
        <f t="shared" si="5"/>
        <v>15</v>
      </c>
      <c r="I12" s="24">
        <f t="shared" si="5"/>
        <v>0</v>
      </c>
      <c r="J12" s="24">
        <f t="shared" si="5"/>
        <v>35</v>
      </c>
      <c r="K12" s="23">
        <f t="shared" si="1"/>
        <v>250</v>
      </c>
    </row>
    <row r="13" spans="1:12">
      <c r="A13" s="3" t="s">
        <v>10568</v>
      </c>
      <c r="B13" s="33">
        <v>6</v>
      </c>
      <c r="C13" s="35">
        <v>3</v>
      </c>
      <c r="D13" s="16" t="str">
        <f>D1312</f>
        <v>कोथरूड - बावधन क्षेत्रीय कार्यालय एकूण बेरीज</v>
      </c>
      <c r="E13" s="24">
        <f t="shared" ref="E13:J13" si="6">E1312</f>
        <v>35</v>
      </c>
      <c r="F13" s="24">
        <f t="shared" si="6"/>
        <v>25</v>
      </c>
      <c r="G13" s="24">
        <f t="shared" si="6"/>
        <v>32.5</v>
      </c>
      <c r="H13" s="24">
        <f t="shared" si="6"/>
        <v>37.5</v>
      </c>
      <c r="I13" s="24">
        <f t="shared" si="6"/>
        <v>0</v>
      </c>
      <c r="J13" s="24">
        <f t="shared" si="6"/>
        <v>70</v>
      </c>
      <c r="K13" s="23">
        <f t="shared" si="1"/>
        <v>200</v>
      </c>
    </row>
    <row r="14" spans="1:12">
      <c r="A14" s="3" t="s">
        <v>10569</v>
      </c>
      <c r="B14" s="33">
        <v>7</v>
      </c>
      <c r="C14" s="35">
        <v>3</v>
      </c>
      <c r="D14" s="16" t="str">
        <f>D1567</f>
        <v>धनकवडी - सहकारनगर क्षेत्रीय कार्यालय एकूण बेरीज</v>
      </c>
      <c r="E14" s="24">
        <f t="shared" ref="E14:J14" si="7">E1567</f>
        <v>175</v>
      </c>
      <c r="F14" s="24">
        <f t="shared" si="7"/>
        <v>2.5</v>
      </c>
      <c r="G14" s="24">
        <f t="shared" si="7"/>
        <v>37.5</v>
      </c>
      <c r="H14" s="24">
        <f t="shared" si="7"/>
        <v>50</v>
      </c>
      <c r="I14" s="24">
        <f t="shared" si="7"/>
        <v>0</v>
      </c>
      <c r="J14" s="24">
        <f t="shared" si="7"/>
        <v>87.5</v>
      </c>
      <c r="K14" s="23">
        <f t="shared" si="1"/>
        <v>352.5</v>
      </c>
    </row>
    <row r="15" spans="1:12">
      <c r="A15" s="3" t="s">
        <v>10570</v>
      </c>
      <c r="B15" s="33">
        <v>8</v>
      </c>
      <c r="C15" s="35">
        <v>3</v>
      </c>
      <c r="D15" s="16" t="str">
        <f>D1822</f>
        <v>सिंहगड रोड क्षेत्रीय कार्यालय एकूण बेरीज</v>
      </c>
      <c r="E15" s="24">
        <f t="shared" ref="E15:J15" si="8">E1822</f>
        <v>236.5</v>
      </c>
      <c r="F15" s="24">
        <f t="shared" si="8"/>
        <v>33.5</v>
      </c>
      <c r="G15" s="24">
        <f t="shared" si="8"/>
        <v>22.5</v>
      </c>
      <c r="H15" s="24">
        <f t="shared" si="8"/>
        <v>58</v>
      </c>
      <c r="I15" s="24">
        <f t="shared" si="8"/>
        <v>0</v>
      </c>
      <c r="J15" s="24">
        <f t="shared" si="8"/>
        <v>100</v>
      </c>
      <c r="K15" s="23">
        <f t="shared" si="1"/>
        <v>450.5</v>
      </c>
    </row>
    <row r="16" spans="1:12">
      <c r="A16" s="3" t="s">
        <v>10571</v>
      </c>
      <c r="B16" s="33">
        <v>9</v>
      </c>
      <c r="C16" s="35">
        <v>3</v>
      </c>
      <c r="D16" s="16" t="str">
        <f>D2077</f>
        <v>वारजे - कर्वेनगर क्षेत्रीय कार्यालय एकूण बेरीज</v>
      </c>
      <c r="E16" s="24">
        <f t="shared" ref="E16:J16" si="9">E2077</f>
        <v>80.5</v>
      </c>
      <c r="F16" s="24">
        <f t="shared" si="9"/>
        <v>54.5</v>
      </c>
      <c r="G16" s="24">
        <f t="shared" si="9"/>
        <v>18.5</v>
      </c>
      <c r="H16" s="24">
        <f t="shared" si="9"/>
        <v>29</v>
      </c>
      <c r="I16" s="24">
        <f t="shared" si="9"/>
        <v>0</v>
      </c>
      <c r="J16" s="24">
        <f t="shared" si="9"/>
        <v>97.5</v>
      </c>
      <c r="K16" s="23">
        <f t="shared" si="1"/>
        <v>280</v>
      </c>
    </row>
    <row r="17" spans="1:12">
      <c r="A17" s="3" t="s">
        <v>10580</v>
      </c>
      <c r="B17" s="33">
        <v>10</v>
      </c>
      <c r="C17" s="35">
        <v>3</v>
      </c>
      <c r="D17" s="16" t="str">
        <f>D2332</f>
        <v>हडपसर - मुंढवा क्षेत्रीय कार्यालय एकूण बेरीज</v>
      </c>
      <c r="E17" s="24">
        <f t="shared" ref="E17:J17" si="10">E2332</f>
        <v>145</v>
      </c>
      <c r="F17" s="24">
        <f t="shared" si="10"/>
        <v>57.5</v>
      </c>
      <c r="G17" s="24">
        <f t="shared" si="10"/>
        <v>80</v>
      </c>
      <c r="H17" s="24">
        <f t="shared" si="10"/>
        <v>25</v>
      </c>
      <c r="I17" s="24">
        <f t="shared" si="10"/>
        <v>0</v>
      </c>
      <c r="J17" s="24">
        <f t="shared" si="10"/>
        <v>75</v>
      </c>
      <c r="K17" s="23">
        <f t="shared" si="1"/>
        <v>382.5</v>
      </c>
    </row>
    <row r="18" spans="1:12">
      <c r="A18" s="3" t="s">
        <v>10572</v>
      </c>
      <c r="B18" s="33">
        <v>11</v>
      </c>
      <c r="C18" s="35">
        <v>3</v>
      </c>
      <c r="D18" s="16" t="str">
        <f>D2587</f>
        <v>वानवडी - रामटेकडी क्षेत्रीय कार्यालय एकूण बेरीज</v>
      </c>
      <c r="E18" s="24">
        <f t="shared" ref="E18:J18" si="11">E2587</f>
        <v>178.5</v>
      </c>
      <c r="F18" s="24">
        <f t="shared" si="11"/>
        <v>60</v>
      </c>
      <c r="G18" s="24">
        <f t="shared" si="11"/>
        <v>35</v>
      </c>
      <c r="H18" s="24">
        <f t="shared" si="11"/>
        <v>12.5</v>
      </c>
      <c r="I18" s="24">
        <f t="shared" si="11"/>
        <v>0</v>
      </c>
      <c r="J18" s="24">
        <f t="shared" si="11"/>
        <v>82</v>
      </c>
      <c r="K18" s="23">
        <f t="shared" si="1"/>
        <v>368</v>
      </c>
    </row>
    <row r="19" spans="1:12">
      <c r="A19" s="3" t="s">
        <v>10573</v>
      </c>
      <c r="B19" s="33">
        <v>12</v>
      </c>
      <c r="C19" s="35">
        <v>2</v>
      </c>
      <c r="D19" s="16" t="str">
        <f>D2759</f>
        <v>कोंढवा - येवलेवाडी क्षेत्रीय कार्यालय एकूण बेरीज</v>
      </c>
      <c r="E19" s="24">
        <f t="shared" ref="E19:J19" si="12">E2759</f>
        <v>100.5</v>
      </c>
      <c r="F19" s="24">
        <f t="shared" si="12"/>
        <v>22.5</v>
      </c>
      <c r="G19" s="24">
        <f t="shared" si="12"/>
        <v>22.5</v>
      </c>
      <c r="H19" s="24">
        <f t="shared" si="12"/>
        <v>25</v>
      </c>
      <c r="I19" s="24">
        <f t="shared" si="12"/>
        <v>0</v>
      </c>
      <c r="J19" s="24">
        <f t="shared" si="12"/>
        <v>129.5</v>
      </c>
      <c r="K19" s="23">
        <f t="shared" si="1"/>
        <v>300</v>
      </c>
    </row>
    <row r="20" spans="1:12">
      <c r="A20" s="3" t="s">
        <v>10574</v>
      </c>
      <c r="B20" s="33">
        <v>13</v>
      </c>
      <c r="C20" s="35">
        <v>3</v>
      </c>
      <c r="D20" s="16" t="str">
        <f>D3014</f>
        <v>कसबा - विश्रामबागवाडा क्षेत्रीय कार्यालय एकूण बेरीज</v>
      </c>
      <c r="E20" s="24">
        <f t="shared" ref="E20:J20" si="13">E3014</f>
        <v>122.5</v>
      </c>
      <c r="F20" s="24">
        <f t="shared" si="13"/>
        <v>10</v>
      </c>
      <c r="G20" s="24">
        <f t="shared" si="13"/>
        <v>142.5</v>
      </c>
      <c r="H20" s="24">
        <f t="shared" si="13"/>
        <v>80</v>
      </c>
      <c r="I20" s="24">
        <f t="shared" si="13"/>
        <v>0</v>
      </c>
      <c r="J20" s="24">
        <f t="shared" si="13"/>
        <v>95</v>
      </c>
      <c r="K20" s="23">
        <f t="shared" si="1"/>
        <v>450</v>
      </c>
    </row>
    <row r="21" spans="1:12">
      <c r="A21" s="3" t="s">
        <v>10575</v>
      </c>
      <c r="B21" s="33">
        <v>14</v>
      </c>
      <c r="C21" s="35">
        <v>3</v>
      </c>
      <c r="D21" s="16" t="str">
        <f>D3269</f>
        <v>भवानी पेठ क्षेत्रीय कार्यालय एकूण बेरीज</v>
      </c>
      <c r="E21" s="24">
        <f t="shared" ref="E21:J21" si="14">E3269</f>
        <v>80</v>
      </c>
      <c r="F21" s="24">
        <f t="shared" si="14"/>
        <v>60</v>
      </c>
      <c r="G21" s="24">
        <f t="shared" si="14"/>
        <v>127.5</v>
      </c>
      <c r="H21" s="24">
        <f t="shared" si="14"/>
        <v>80</v>
      </c>
      <c r="I21" s="24">
        <f t="shared" si="14"/>
        <v>0</v>
      </c>
      <c r="J21" s="24">
        <f t="shared" si="14"/>
        <v>102.5</v>
      </c>
      <c r="K21" s="23">
        <f t="shared" si="1"/>
        <v>450</v>
      </c>
    </row>
    <row r="22" spans="1:12">
      <c r="A22" s="3" t="s">
        <v>10576</v>
      </c>
      <c r="B22" s="33">
        <v>15</v>
      </c>
      <c r="C22" s="35">
        <v>3</v>
      </c>
      <c r="D22" s="16" t="str">
        <f t="shared" ref="D22:J22" si="15">D3524</f>
        <v>बिबवेवाडी क्षेत्रीय कार्यालय एकूण बेरीज</v>
      </c>
      <c r="E22" s="24">
        <f t="shared" si="15"/>
        <v>71</v>
      </c>
      <c r="F22" s="24">
        <f t="shared" si="15"/>
        <v>40.5</v>
      </c>
      <c r="G22" s="24">
        <f t="shared" si="15"/>
        <v>7.5</v>
      </c>
      <c r="H22" s="24">
        <f t="shared" si="15"/>
        <v>21</v>
      </c>
      <c r="I22" s="24">
        <f t="shared" si="15"/>
        <v>0</v>
      </c>
      <c r="J22" s="24">
        <f t="shared" si="15"/>
        <v>40</v>
      </c>
      <c r="K22" s="23">
        <f t="shared" si="1"/>
        <v>180</v>
      </c>
    </row>
    <row r="23" spans="1:12">
      <c r="C23" s="15"/>
      <c r="D23" s="16"/>
      <c r="E23" s="24"/>
      <c r="F23" s="24"/>
      <c r="G23" s="24"/>
      <c r="H23" s="24"/>
      <c r="I23" s="24"/>
      <c r="J23" s="24"/>
      <c r="K23" s="23"/>
    </row>
    <row r="24" spans="1:12">
      <c r="C24" s="44">
        <f>SUM(C8:C23)</f>
        <v>41</v>
      </c>
      <c r="D24" s="47" t="str">
        <f>""&amp;TEXT(D6,"0")&amp;" एकूण बेरीज"</f>
        <v>क्षेत्रीय कार्यालयाने करावयाची योजनेतर कामे : सन 2018-19 एकूण बेरीज</v>
      </c>
      <c r="E24" s="46">
        <f t="shared" ref="E24:J24" si="16">SUM(E8:E23)</f>
        <v>1744</v>
      </c>
      <c r="F24" s="46">
        <f t="shared" si="16"/>
        <v>720</v>
      </c>
      <c r="G24" s="46">
        <f t="shared" si="16"/>
        <v>860</v>
      </c>
      <c r="H24" s="46">
        <f t="shared" si="16"/>
        <v>583</v>
      </c>
      <c r="I24" s="46">
        <f t="shared" si="16"/>
        <v>13</v>
      </c>
      <c r="J24" s="46">
        <f t="shared" si="16"/>
        <v>1244</v>
      </c>
      <c r="K24" s="46">
        <f t="shared" ref="K24" si="17">SUM(K8:K23)</f>
        <v>5164</v>
      </c>
    </row>
    <row r="25" spans="1:12">
      <c r="C25" s="4"/>
      <c r="D25" s="17"/>
      <c r="E25" s="21"/>
      <c r="F25" s="21"/>
      <c r="G25" s="21"/>
      <c r="H25" s="21"/>
      <c r="I25" s="21"/>
      <c r="J25" s="21"/>
      <c r="K25" s="21"/>
    </row>
    <row r="26" spans="1:12">
      <c r="C26" s="4"/>
      <c r="D26" s="17"/>
      <c r="E26" s="18"/>
      <c r="F26" s="18"/>
      <c r="G26" s="18"/>
      <c r="H26" s="18"/>
      <c r="I26" s="18"/>
      <c r="J26" s="18"/>
      <c r="K26" s="18"/>
      <c r="L26" s="1">
        <v>0</v>
      </c>
    </row>
    <row r="27" spans="1:12">
      <c r="C27" s="4"/>
      <c r="D27" s="17"/>
      <c r="E27" s="21"/>
      <c r="F27" s="21"/>
      <c r="G27" s="21"/>
      <c r="H27" s="21"/>
      <c r="I27" s="21"/>
      <c r="J27" s="21"/>
      <c r="K27" s="21"/>
    </row>
    <row r="28" spans="1:12">
      <c r="C28" s="4"/>
      <c r="D28" s="17"/>
      <c r="E28" s="21"/>
      <c r="F28" s="21"/>
      <c r="G28" s="21"/>
      <c r="H28" s="21"/>
      <c r="I28" s="21"/>
      <c r="J28" s="21"/>
      <c r="K28" s="21"/>
    </row>
    <row r="29" spans="1:12">
      <c r="C29" s="4"/>
      <c r="D29" s="17"/>
      <c r="E29" s="21"/>
      <c r="F29" s="21"/>
      <c r="G29" s="21"/>
      <c r="H29" s="21"/>
      <c r="I29" s="21"/>
      <c r="J29" s="21"/>
      <c r="K29" s="21"/>
    </row>
    <row r="30" spans="1:12">
      <c r="C30" s="4"/>
      <c r="D30" s="17"/>
      <c r="E30" s="21"/>
      <c r="F30" s="21"/>
      <c r="G30" s="21"/>
      <c r="H30" s="21"/>
      <c r="I30" s="21"/>
      <c r="J30" s="21"/>
      <c r="K30" s="21"/>
    </row>
    <row r="31" spans="1:12">
      <c r="C31" s="4"/>
      <c r="D31" s="17"/>
      <c r="E31" s="21"/>
      <c r="F31" s="21"/>
      <c r="G31" s="21"/>
      <c r="H31" s="21"/>
      <c r="I31" s="21"/>
      <c r="J31" s="21"/>
      <c r="K31" s="21"/>
    </row>
    <row r="32" spans="1:12">
      <c r="C32" s="4"/>
      <c r="D32" s="17"/>
      <c r="E32" s="21"/>
      <c r="F32" s="21"/>
      <c r="G32" s="21"/>
      <c r="H32" s="21"/>
      <c r="I32" s="21"/>
      <c r="J32" s="21"/>
      <c r="K32" s="21"/>
    </row>
    <row r="33" spans="1:12">
      <c r="C33" s="4"/>
      <c r="D33" s="17"/>
      <c r="E33" s="21"/>
      <c r="F33" s="21"/>
      <c r="G33" s="21"/>
      <c r="H33" s="21"/>
      <c r="I33" s="21"/>
      <c r="J33" s="21"/>
      <c r="K33" s="21"/>
      <c r="L33" s="1">
        <v>0</v>
      </c>
    </row>
    <row r="34" spans="1:12">
      <c r="C34" s="4"/>
      <c r="D34" s="17" t="s">
        <v>8054</v>
      </c>
      <c r="E34" s="21"/>
      <c r="F34" s="21"/>
      <c r="G34" s="21"/>
      <c r="H34" s="21"/>
      <c r="I34" s="21"/>
      <c r="J34" s="21"/>
      <c r="K34" s="36">
        <f t="shared" ref="K34:K97" si="18">SUM(E34:J34)</f>
        <v>0</v>
      </c>
    </row>
    <row r="35" spans="1:12">
      <c r="C35" s="4"/>
      <c r="D35" s="17"/>
      <c r="E35" s="21"/>
      <c r="F35" s="21"/>
      <c r="G35" s="21"/>
      <c r="H35" s="21"/>
      <c r="I35" s="21"/>
      <c r="J35" s="21"/>
      <c r="K35" s="36">
        <f t="shared" si="18"/>
        <v>0</v>
      </c>
    </row>
    <row r="36" spans="1:12">
      <c r="A36" s="4" t="s">
        <v>6000</v>
      </c>
      <c r="B36" s="2">
        <v>3</v>
      </c>
      <c r="C36" s="4"/>
      <c r="D36" s="17" t="s">
        <v>10731</v>
      </c>
      <c r="E36" s="21">
        <v>0</v>
      </c>
      <c r="F36" s="21">
        <v>0</v>
      </c>
      <c r="G36" s="21">
        <v>0</v>
      </c>
      <c r="H36" s="21">
        <v>0</v>
      </c>
      <c r="I36" s="21">
        <v>0</v>
      </c>
      <c r="J36" s="21">
        <v>7.5</v>
      </c>
      <c r="K36" s="36">
        <f t="shared" si="18"/>
        <v>7.5</v>
      </c>
    </row>
    <row r="37" spans="1:12">
      <c r="A37" s="4" t="s">
        <v>6005</v>
      </c>
      <c r="B37" s="2">
        <v>3</v>
      </c>
      <c r="C37" s="4"/>
      <c r="D37" s="17" t="s">
        <v>10732</v>
      </c>
      <c r="E37" s="21">
        <v>7.5</v>
      </c>
      <c r="F37" s="21">
        <v>0</v>
      </c>
      <c r="G37" s="21">
        <v>0</v>
      </c>
      <c r="H37" s="21">
        <v>0</v>
      </c>
      <c r="I37" s="21">
        <v>0</v>
      </c>
      <c r="J37" s="21">
        <v>0</v>
      </c>
      <c r="K37" s="36">
        <f t="shared" si="18"/>
        <v>7.5</v>
      </c>
    </row>
    <row r="38" spans="1:12">
      <c r="A38" s="4" t="s">
        <v>6001</v>
      </c>
      <c r="B38" s="2">
        <v>3</v>
      </c>
      <c r="C38" s="4"/>
      <c r="D38" s="17" t="s">
        <v>10733</v>
      </c>
      <c r="E38" s="21">
        <v>0</v>
      </c>
      <c r="F38" s="21">
        <v>0</v>
      </c>
      <c r="G38" s="21">
        <v>0</v>
      </c>
      <c r="H38" s="21">
        <v>0</v>
      </c>
      <c r="I38" s="21">
        <v>0</v>
      </c>
      <c r="J38" s="21">
        <v>7.5</v>
      </c>
      <c r="K38" s="36">
        <f t="shared" si="18"/>
        <v>7.5</v>
      </c>
    </row>
    <row r="39" spans="1:12">
      <c r="A39" s="4" t="s">
        <v>6265</v>
      </c>
      <c r="B39" s="2">
        <v>3</v>
      </c>
      <c r="C39" s="4"/>
      <c r="D39" s="17" t="s">
        <v>10787</v>
      </c>
      <c r="E39" s="21">
        <v>0</v>
      </c>
      <c r="F39" s="21">
        <v>5</v>
      </c>
      <c r="G39" s="21">
        <v>0</v>
      </c>
      <c r="H39" s="21">
        <v>0</v>
      </c>
      <c r="I39" s="21">
        <v>0</v>
      </c>
      <c r="J39" s="21">
        <v>0</v>
      </c>
      <c r="K39" s="36">
        <f t="shared" si="18"/>
        <v>5</v>
      </c>
    </row>
    <row r="40" spans="1:12">
      <c r="A40" s="4" t="s">
        <v>6017</v>
      </c>
      <c r="B40" s="2">
        <v>3</v>
      </c>
      <c r="C40" s="4"/>
      <c r="D40" s="17" t="s">
        <v>10734</v>
      </c>
      <c r="E40" s="21">
        <v>0</v>
      </c>
      <c r="F40" s="21">
        <v>5</v>
      </c>
      <c r="G40" s="21">
        <v>0</v>
      </c>
      <c r="H40" s="21">
        <v>0</v>
      </c>
      <c r="I40" s="21">
        <v>0</v>
      </c>
      <c r="J40" s="21">
        <v>0</v>
      </c>
      <c r="K40" s="36">
        <f t="shared" si="18"/>
        <v>5</v>
      </c>
    </row>
    <row r="41" spans="1:12">
      <c r="A41" s="4" t="s">
        <v>6006</v>
      </c>
      <c r="B41" s="2">
        <v>3</v>
      </c>
      <c r="C41" s="4"/>
      <c r="D41" s="17" t="s">
        <v>10780</v>
      </c>
      <c r="E41" s="21">
        <v>7.5</v>
      </c>
      <c r="F41" s="21">
        <v>0</v>
      </c>
      <c r="G41" s="21">
        <v>0</v>
      </c>
      <c r="H41" s="21">
        <v>0</v>
      </c>
      <c r="I41" s="21">
        <v>0</v>
      </c>
      <c r="J41" s="21">
        <v>0</v>
      </c>
      <c r="K41" s="36">
        <f t="shared" si="18"/>
        <v>7.5</v>
      </c>
    </row>
    <row r="42" spans="1:12">
      <c r="A42" s="4" t="s">
        <v>6002</v>
      </c>
      <c r="B42" s="2">
        <v>3</v>
      </c>
      <c r="C42" s="4"/>
      <c r="D42" s="17" t="s">
        <v>10735</v>
      </c>
      <c r="E42" s="21">
        <v>0</v>
      </c>
      <c r="F42" s="21">
        <v>0</v>
      </c>
      <c r="G42" s="21">
        <v>0</v>
      </c>
      <c r="H42" s="21">
        <v>0</v>
      </c>
      <c r="I42" s="21">
        <v>0</v>
      </c>
      <c r="J42" s="21">
        <v>5</v>
      </c>
      <c r="K42" s="36">
        <f t="shared" si="18"/>
        <v>5</v>
      </c>
    </row>
    <row r="43" spans="1:12">
      <c r="A43" s="4" t="s">
        <v>5998</v>
      </c>
      <c r="B43" s="2">
        <v>3</v>
      </c>
      <c r="C43" s="4"/>
      <c r="D43" s="17" t="s">
        <v>10736</v>
      </c>
      <c r="E43" s="21">
        <v>0</v>
      </c>
      <c r="F43" s="21">
        <v>0</v>
      </c>
      <c r="G43" s="21">
        <v>0</v>
      </c>
      <c r="H43" s="21">
        <v>2.5</v>
      </c>
      <c r="I43" s="21">
        <v>0</v>
      </c>
      <c r="J43" s="21">
        <v>0</v>
      </c>
      <c r="K43" s="36">
        <f t="shared" si="18"/>
        <v>2.5</v>
      </c>
    </row>
    <row r="44" spans="1:12">
      <c r="A44" s="4" t="s">
        <v>5999</v>
      </c>
      <c r="B44" s="2">
        <v>3</v>
      </c>
      <c r="C44" s="4"/>
      <c r="D44" s="17" t="s">
        <v>10781</v>
      </c>
      <c r="E44" s="21">
        <v>0</v>
      </c>
      <c r="F44" s="21">
        <v>0</v>
      </c>
      <c r="G44" s="21">
        <v>0</v>
      </c>
      <c r="H44" s="21">
        <v>2.5</v>
      </c>
      <c r="I44" s="21">
        <v>0</v>
      </c>
      <c r="J44" s="21">
        <v>0</v>
      </c>
      <c r="K44" s="36">
        <f t="shared" si="18"/>
        <v>2.5</v>
      </c>
    </row>
    <row r="45" spans="1:12">
      <c r="A45" s="4" t="s">
        <v>6020</v>
      </c>
      <c r="B45" s="2">
        <v>3</v>
      </c>
      <c r="C45" s="4"/>
      <c r="D45" s="17" t="s">
        <v>10782</v>
      </c>
      <c r="E45" s="21">
        <v>0</v>
      </c>
      <c r="F45" s="21">
        <v>0</v>
      </c>
      <c r="G45" s="21">
        <v>0</v>
      </c>
      <c r="H45" s="21">
        <v>2.5</v>
      </c>
      <c r="I45" s="21">
        <v>0</v>
      </c>
      <c r="J45" s="21">
        <v>0</v>
      </c>
      <c r="K45" s="36">
        <f t="shared" si="18"/>
        <v>2.5</v>
      </c>
    </row>
    <row r="46" spans="1:12">
      <c r="A46" s="4" t="s">
        <v>6007</v>
      </c>
      <c r="B46" s="2">
        <v>3</v>
      </c>
      <c r="C46" s="4"/>
      <c r="D46" s="17" t="s">
        <v>10737</v>
      </c>
      <c r="E46" s="21">
        <v>5</v>
      </c>
      <c r="F46" s="21">
        <v>0</v>
      </c>
      <c r="G46" s="21">
        <v>0</v>
      </c>
      <c r="H46" s="21">
        <v>0</v>
      </c>
      <c r="I46" s="21">
        <v>0</v>
      </c>
      <c r="J46" s="21">
        <v>0</v>
      </c>
      <c r="K46" s="36">
        <f t="shared" si="18"/>
        <v>5</v>
      </c>
    </row>
    <row r="47" spans="1:12">
      <c r="A47" s="4" t="s">
        <v>6003</v>
      </c>
      <c r="B47" s="2">
        <v>3</v>
      </c>
      <c r="C47" s="4"/>
      <c r="D47" s="17" t="s">
        <v>10738</v>
      </c>
      <c r="E47" s="21">
        <v>0</v>
      </c>
      <c r="F47" s="21">
        <v>0</v>
      </c>
      <c r="G47" s="21">
        <v>0</v>
      </c>
      <c r="H47" s="21">
        <v>0</v>
      </c>
      <c r="I47" s="21">
        <v>0</v>
      </c>
      <c r="J47" s="21">
        <v>5</v>
      </c>
      <c r="K47" s="36">
        <f t="shared" si="18"/>
        <v>5</v>
      </c>
    </row>
    <row r="48" spans="1:12">
      <c r="A48" s="4" t="s">
        <v>6008</v>
      </c>
      <c r="B48" s="2">
        <v>3</v>
      </c>
      <c r="C48" s="4"/>
      <c r="D48" s="17" t="s">
        <v>10739</v>
      </c>
      <c r="E48" s="21">
        <v>7.5</v>
      </c>
      <c r="F48" s="21">
        <v>0</v>
      </c>
      <c r="G48" s="21">
        <v>0</v>
      </c>
      <c r="H48" s="21">
        <v>0</v>
      </c>
      <c r="I48" s="21">
        <v>0</v>
      </c>
      <c r="J48" s="21">
        <v>0</v>
      </c>
      <c r="K48" s="36">
        <f t="shared" si="18"/>
        <v>7.5</v>
      </c>
    </row>
    <row r="49" spans="1:12">
      <c r="A49" s="4" t="s">
        <v>6004</v>
      </c>
      <c r="B49" s="2">
        <v>3</v>
      </c>
      <c r="C49" s="4"/>
      <c r="D49" s="17" t="s">
        <v>10740</v>
      </c>
      <c r="E49" s="21">
        <v>0</v>
      </c>
      <c r="F49" s="21">
        <v>0</v>
      </c>
      <c r="G49" s="21">
        <v>0</v>
      </c>
      <c r="H49" s="21">
        <v>0</v>
      </c>
      <c r="I49" s="21">
        <v>0</v>
      </c>
      <c r="J49" s="21">
        <v>5</v>
      </c>
      <c r="K49" s="36">
        <f t="shared" si="18"/>
        <v>5</v>
      </c>
    </row>
    <row r="50" spans="1:12">
      <c r="A50" s="4" t="s">
        <v>6009</v>
      </c>
      <c r="B50" s="2">
        <v>3</v>
      </c>
      <c r="C50" s="4"/>
      <c r="D50" s="17" t="s">
        <v>10741</v>
      </c>
      <c r="E50" s="21">
        <v>5</v>
      </c>
      <c r="F50" s="21">
        <v>0</v>
      </c>
      <c r="G50" s="21">
        <v>0</v>
      </c>
      <c r="H50" s="21">
        <v>0</v>
      </c>
      <c r="I50" s="21">
        <v>0</v>
      </c>
      <c r="J50" s="21">
        <v>0</v>
      </c>
      <c r="K50" s="36">
        <f t="shared" si="18"/>
        <v>5</v>
      </c>
    </row>
    <row r="51" spans="1:12">
      <c r="A51" s="4" t="s">
        <v>6010</v>
      </c>
      <c r="B51" s="2">
        <v>3</v>
      </c>
      <c r="C51" s="4"/>
      <c r="D51" s="17" t="s">
        <v>10742</v>
      </c>
      <c r="E51" s="21">
        <v>5</v>
      </c>
      <c r="F51" s="21">
        <v>0</v>
      </c>
      <c r="G51" s="21">
        <v>0</v>
      </c>
      <c r="H51" s="21">
        <v>0</v>
      </c>
      <c r="I51" s="21">
        <v>0</v>
      </c>
      <c r="J51" s="21">
        <v>0</v>
      </c>
      <c r="K51" s="36">
        <f t="shared" si="18"/>
        <v>5</v>
      </c>
    </row>
    <row r="52" spans="1:12">
      <c r="A52" s="4" t="s">
        <v>6026</v>
      </c>
      <c r="B52" s="2">
        <v>3</v>
      </c>
      <c r="C52" s="4"/>
      <c r="D52" s="17" t="s">
        <v>10743</v>
      </c>
      <c r="E52" s="21">
        <v>0</v>
      </c>
      <c r="F52" s="21">
        <v>0</v>
      </c>
      <c r="G52" s="21">
        <v>0</v>
      </c>
      <c r="H52" s="21">
        <v>0</v>
      </c>
      <c r="I52" s="21">
        <v>0</v>
      </c>
      <c r="J52" s="21">
        <v>5</v>
      </c>
      <c r="K52" s="36">
        <f t="shared" si="18"/>
        <v>5</v>
      </c>
    </row>
    <row r="53" spans="1:12">
      <c r="A53" s="4" t="s">
        <v>6027</v>
      </c>
      <c r="B53" s="2">
        <v>3</v>
      </c>
      <c r="C53" s="4"/>
      <c r="D53" s="17" t="s">
        <v>10744</v>
      </c>
      <c r="E53" s="21">
        <v>0</v>
      </c>
      <c r="F53" s="21">
        <v>0</v>
      </c>
      <c r="G53" s="21">
        <v>0</v>
      </c>
      <c r="H53" s="21">
        <v>0</v>
      </c>
      <c r="I53" s="21">
        <v>0</v>
      </c>
      <c r="J53" s="21">
        <v>5</v>
      </c>
      <c r="K53" s="36">
        <f t="shared" si="18"/>
        <v>5</v>
      </c>
    </row>
    <row r="54" spans="1:12">
      <c r="A54" s="4" t="s">
        <v>6018</v>
      </c>
      <c r="B54" s="2">
        <v>3</v>
      </c>
      <c r="C54" s="4"/>
      <c r="D54" s="17" t="s">
        <v>10745</v>
      </c>
      <c r="E54" s="21">
        <v>0</v>
      </c>
      <c r="F54" s="21">
        <v>5</v>
      </c>
      <c r="G54" s="21">
        <v>0</v>
      </c>
      <c r="H54" s="21">
        <v>0</v>
      </c>
      <c r="I54" s="21">
        <v>0</v>
      </c>
      <c r="J54" s="21">
        <v>0</v>
      </c>
      <c r="K54" s="36">
        <f t="shared" si="18"/>
        <v>5</v>
      </c>
    </row>
    <row r="55" spans="1:12">
      <c r="A55" s="4" t="s">
        <v>6019</v>
      </c>
      <c r="B55" s="2">
        <v>3</v>
      </c>
      <c r="C55" s="4"/>
      <c r="D55" s="17" t="s">
        <v>10746</v>
      </c>
      <c r="E55" s="21">
        <v>0</v>
      </c>
      <c r="F55" s="21">
        <v>5</v>
      </c>
      <c r="G55" s="21">
        <v>0</v>
      </c>
      <c r="H55" s="21">
        <v>0</v>
      </c>
      <c r="I55" s="21">
        <v>0</v>
      </c>
      <c r="J55" s="21">
        <v>0</v>
      </c>
      <c r="K55" s="36">
        <f t="shared" si="18"/>
        <v>5</v>
      </c>
    </row>
    <row r="56" spans="1:12">
      <c r="A56" s="4" t="s">
        <v>6011</v>
      </c>
      <c r="B56" s="2">
        <v>3</v>
      </c>
      <c r="C56" s="4"/>
      <c r="D56" s="17" t="s">
        <v>10747</v>
      </c>
      <c r="E56" s="21">
        <v>7.5</v>
      </c>
      <c r="F56" s="21">
        <v>0</v>
      </c>
      <c r="G56" s="21">
        <v>0</v>
      </c>
      <c r="H56" s="21">
        <v>0</v>
      </c>
      <c r="I56" s="21">
        <v>0</v>
      </c>
      <c r="J56" s="21">
        <v>0</v>
      </c>
      <c r="K56" s="36">
        <f t="shared" si="18"/>
        <v>7.5</v>
      </c>
    </row>
    <row r="57" spans="1:12">
      <c r="A57" s="4" t="s">
        <v>6012</v>
      </c>
      <c r="B57" s="2">
        <v>3</v>
      </c>
      <c r="C57" s="4"/>
      <c r="D57" s="17" t="s">
        <v>10748</v>
      </c>
      <c r="E57" s="21">
        <v>7.5</v>
      </c>
      <c r="F57" s="21">
        <v>0</v>
      </c>
      <c r="G57" s="21">
        <v>0</v>
      </c>
      <c r="H57" s="21">
        <v>0</v>
      </c>
      <c r="I57" s="21">
        <v>0</v>
      </c>
      <c r="J57" s="21">
        <v>0</v>
      </c>
      <c r="K57" s="36">
        <f t="shared" si="18"/>
        <v>7.5</v>
      </c>
    </row>
    <row r="58" spans="1:12">
      <c r="A58" s="4" t="s">
        <v>6035</v>
      </c>
      <c r="B58" s="2">
        <v>3</v>
      </c>
      <c r="C58" s="4"/>
      <c r="D58" s="17" t="s">
        <v>10749</v>
      </c>
      <c r="E58" s="21">
        <v>5</v>
      </c>
      <c r="F58" s="21">
        <v>0</v>
      </c>
      <c r="G58" s="21">
        <v>0</v>
      </c>
      <c r="H58" s="21">
        <v>0</v>
      </c>
      <c r="I58" s="21">
        <v>0</v>
      </c>
      <c r="J58" s="21">
        <v>0</v>
      </c>
      <c r="K58" s="36">
        <f t="shared" si="18"/>
        <v>5</v>
      </c>
    </row>
    <row r="59" spans="1:12">
      <c r="A59" s="4" t="s">
        <v>6036</v>
      </c>
      <c r="B59" s="2">
        <v>3</v>
      </c>
      <c r="C59" s="4"/>
      <c r="D59" s="17" t="s">
        <v>10750</v>
      </c>
      <c r="E59" s="21">
        <v>5</v>
      </c>
      <c r="F59" s="21">
        <v>0</v>
      </c>
      <c r="G59" s="21">
        <v>0</v>
      </c>
      <c r="H59" s="21">
        <v>0</v>
      </c>
      <c r="I59" s="21">
        <v>0</v>
      </c>
      <c r="J59" s="21">
        <v>0</v>
      </c>
      <c r="K59" s="36">
        <f t="shared" si="18"/>
        <v>5</v>
      </c>
    </row>
    <row r="60" spans="1:12">
      <c r="A60" s="4" t="s">
        <v>6028</v>
      </c>
      <c r="B60" s="2">
        <v>3</v>
      </c>
      <c r="C60" s="4"/>
      <c r="D60" s="17" t="s">
        <v>10751</v>
      </c>
      <c r="E60" s="21">
        <v>0</v>
      </c>
      <c r="F60" s="21">
        <v>0</v>
      </c>
      <c r="G60" s="21">
        <v>0</v>
      </c>
      <c r="H60" s="21">
        <v>0</v>
      </c>
      <c r="I60" s="21">
        <v>0</v>
      </c>
      <c r="J60" s="21">
        <v>5</v>
      </c>
      <c r="K60" s="36">
        <f t="shared" si="18"/>
        <v>5</v>
      </c>
    </row>
    <row r="61" spans="1:12">
      <c r="A61" s="4" t="s">
        <v>6021</v>
      </c>
      <c r="B61" s="2">
        <v>3</v>
      </c>
      <c r="C61" s="4"/>
      <c r="D61" s="17" t="s">
        <v>10752</v>
      </c>
      <c r="E61" s="21">
        <v>0</v>
      </c>
      <c r="F61" s="21">
        <v>0</v>
      </c>
      <c r="G61" s="21">
        <v>0</v>
      </c>
      <c r="H61" s="21">
        <v>5</v>
      </c>
      <c r="I61" s="21">
        <v>0</v>
      </c>
      <c r="J61" s="21">
        <v>0</v>
      </c>
      <c r="K61" s="36">
        <f t="shared" si="18"/>
        <v>5</v>
      </c>
    </row>
    <row r="62" spans="1:12">
      <c r="A62" s="4" t="s">
        <v>6029</v>
      </c>
      <c r="B62" s="2">
        <v>3</v>
      </c>
      <c r="C62" s="4"/>
      <c r="D62" s="17" t="s">
        <v>10753</v>
      </c>
      <c r="E62" s="21">
        <v>0</v>
      </c>
      <c r="F62" s="21">
        <v>0</v>
      </c>
      <c r="G62" s="21">
        <v>0</v>
      </c>
      <c r="H62" s="21">
        <v>0</v>
      </c>
      <c r="I62" s="21">
        <v>0</v>
      </c>
      <c r="J62" s="21">
        <v>5</v>
      </c>
      <c r="K62" s="36">
        <f t="shared" si="18"/>
        <v>5</v>
      </c>
    </row>
    <row r="63" spans="1:12">
      <c r="A63" s="4" t="s">
        <v>6037</v>
      </c>
      <c r="B63" s="2">
        <v>3</v>
      </c>
      <c r="C63" s="4"/>
      <c r="D63" s="17" t="s">
        <v>10783</v>
      </c>
      <c r="E63" s="21">
        <v>5</v>
      </c>
      <c r="F63" s="21">
        <v>0</v>
      </c>
      <c r="G63" s="21">
        <v>0</v>
      </c>
      <c r="H63" s="21">
        <v>0</v>
      </c>
      <c r="I63" s="21">
        <v>0</v>
      </c>
      <c r="J63" s="21">
        <v>0</v>
      </c>
      <c r="K63" s="36">
        <f t="shared" si="18"/>
        <v>5</v>
      </c>
    </row>
    <row r="64" spans="1:12">
      <c r="B64" s="2">
        <v>3</v>
      </c>
      <c r="C64" s="4"/>
      <c r="D64" s="17">
        <v>0</v>
      </c>
      <c r="E64" s="21">
        <v>0</v>
      </c>
      <c r="F64" s="21">
        <v>0</v>
      </c>
      <c r="G64" s="21">
        <v>0</v>
      </c>
      <c r="H64" s="21">
        <v>0</v>
      </c>
      <c r="I64" s="21">
        <v>0</v>
      </c>
      <c r="J64" s="21">
        <v>0</v>
      </c>
      <c r="K64" s="36">
        <f t="shared" si="18"/>
        <v>0</v>
      </c>
      <c r="L64" s="1">
        <v>0</v>
      </c>
    </row>
    <row r="65" spans="2:12">
      <c r="B65" s="2">
        <v>3</v>
      </c>
      <c r="C65" s="4"/>
      <c r="D65" s="17">
        <v>0</v>
      </c>
      <c r="E65" s="21">
        <v>0</v>
      </c>
      <c r="F65" s="21">
        <v>0</v>
      </c>
      <c r="G65" s="21">
        <v>0</v>
      </c>
      <c r="H65" s="21">
        <v>0</v>
      </c>
      <c r="I65" s="21">
        <v>0</v>
      </c>
      <c r="J65" s="21">
        <v>0</v>
      </c>
      <c r="K65" s="36">
        <f t="shared" si="18"/>
        <v>0</v>
      </c>
      <c r="L65" s="1">
        <v>0</v>
      </c>
    </row>
    <row r="66" spans="2:12">
      <c r="B66" s="2">
        <v>3</v>
      </c>
      <c r="C66" s="4"/>
      <c r="D66" s="17">
        <v>0</v>
      </c>
      <c r="E66" s="21">
        <v>0</v>
      </c>
      <c r="F66" s="21">
        <v>0</v>
      </c>
      <c r="G66" s="21">
        <v>0</v>
      </c>
      <c r="H66" s="21">
        <v>0</v>
      </c>
      <c r="I66" s="21">
        <v>0</v>
      </c>
      <c r="J66" s="21">
        <v>0</v>
      </c>
      <c r="K66" s="36">
        <f t="shared" si="18"/>
        <v>0</v>
      </c>
      <c r="L66" s="1">
        <v>0</v>
      </c>
    </row>
    <row r="67" spans="2:12">
      <c r="B67" s="2">
        <v>3</v>
      </c>
      <c r="C67" s="4"/>
      <c r="D67" s="17">
        <v>0</v>
      </c>
      <c r="E67" s="21">
        <v>0</v>
      </c>
      <c r="F67" s="21">
        <v>0</v>
      </c>
      <c r="G67" s="21">
        <v>0</v>
      </c>
      <c r="H67" s="21">
        <v>0</v>
      </c>
      <c r="I67" s="21">
        <v>0</v>
      </c>
      <c r="J67" s="21">
        <v>0</v>
      </c>
      <c r="K67" s="36">
        <f t="shared" si="18"/>
        <v>0</v>
      </c>
      <c r="L67" s="1">
        <v>0</v>
      </c>
    </row>
    <row r="68" spans="2:12">
      <c r="B68" s="2">
        <v>3</v>
      </c>
      <c r="C68" s="4"/>
      <c r="D68" s="17">
        <v>0</v>
      </c>
      <c r="E68" s="21">
        <v>0</v>
      </c>
      <c r="F68" s="21">
        <v>0</v>
      </c>
      <c r="G68" s="21">
        <v>0</v>
      </c>
      <c r="H68" s="21">
        <v>0</v>
      </c>
      <c r="I68" s="21">
        <v>0</v>
      </c>
      <c r="J68" s="21">
        <v>0</v>
      </c>
      <c r="K68" s="36">
        <f t="shared" si="18"/>
        <v>0</v>
      </c>
      <c r="L68" s="1">
        <v>0</v>
      </c>
    </row>
    <row r="69" spans="2:12">
      <c r="B69" s="2">
        <v>3</v>
      </c>
      <c r="C69" s="4"/>
      <c r="D69" s="17">
        <v>0</v>
      </c>
      <c r="E69" s="21">
        <v>0</v>
      </c>
      <c r="F69" s="21">
        <v>0</v>
      </c>
      <c r="G69" s="21">
        <v>0</v>
      </c>
      <c r="H69" s="21">
        <v>0</v>
      </c>
      <c r="I69" s="21">
        <v>0</v>
      </c>
      <c r="J69" s="21">
        <v>0</v>
      </c>
      <c r="K69" s="36">
        <f t="shared" si="18"/>
        <v>0</v>
      </c>
      <c r="L69" s="1">
        <v>0</v>
      </c>
    </row>
    <row r="70" spans="2:12">
      <c r="B70" s="2">
        <v>3</v>
      </c>
      <c r="C70" s="4"/>
      <c r="D70" s="17">
        <v>0</v>
      </c>
      <c r="E70" s="21">
        <v>0</v>
      </c>
      <c r="F70" s="21">
        <v>0</v>
      </c>
      <c r="G70" s="21">
        <v>0</v>
      </c>
      <c r="H70" s="21">
        <v>0</v>
      </c>
      <c r="I70" s="21">
        <v>0</v>
      </c>
      <c r="J70" s="21">
        <v>0</v>
      </c>
      <c r="K70" s="36">
        <f t="shared" si="18"/>
        <v>0</v>
      </c>
      <c r="L70" s="1">
        <v>0</v>
      </c>
    </row>
    <row r="71" spans="2:12">
      <c r="B71" s="2">
        <v>3</v>
      </c>
      <c r="C71" s="4"/>
      <c r="D71" s="17">
        <v>0</v>
      </c>
      <c r="E71" s="21">
        <v>0</v>
      </c>
      <c r="F71" s="21">
        <v>0</v>
      </c>
      <c r="G71" s="21">
        <v>0</v>
      </c>
      <c r="H71" s="21">
        <v>0</v>
      </c>
      <c r="I71" s="21">
        <v>0</v>
      </c>
      <c r="J71" s="21">
        <v>0</v>
      </c>
      <c r="K71" s="36">
        <f t="shared" si="18"/>
        <v>0</v>
      </c>
      <c r="L71" s="1">
        <v>0</v>
      </c>
    </row>
    <row r="72" spans="2:12">
      <c r="B72" s="2">
        <v>3</v>
      </c>
      <c r="C72" s="4"/>
      <c r="D72" s="17">
        <v>0</v>
      </c>
      <c r="E72" s="21">
        <v>0</v>
      </c>
      <c r="F72" s="21">
        <v>0</v>
      </c>
      <c r="G72" s="21">
        <v>0</v>
      </c>
      <c r="H72" s="21">
        <v>0</v>
      </c>
      <c r="I72" s="21">
        <v>0</v>
      </c>
      <c r="J72" s="21">
        <v>0</v>
      </c>
      <c r="K72" s="36">
        <f t="shared" si="18"/>
        <v>0</v>
      </c>
      <c r="L72" s="1">
        <v>0</v>
      </c>
    </row>
    <row r="73" spans="2:12">
      <c r="B73" s="2">
        <v>3</v>
      </c>
      <c r="C73" s="4"/>
      <c r="D73" s="17">
        <v>0</v>
      </c>
      <c r="E73" s="21">
        <v>0</v>
      </c>
      <c r="F73" s="21">
        <v>0</v>
      </c>
      <c r="G73" s="21">
        <v>0</v>
      </c>
      <c r="H73" s="21">
        <v>0</v>
      </c>
      <c r="I73" s="21">
        <v>0</v>
      </c>
      <c r="J73" s="21">
        <v>0</v>
      </c>
      <c r="K73" s="36">
        <f t="shared" si="18"/>
        <v>0</v>
      </c>
      <c r="L73" s="1">
        <v>0</v>
      </c>
    </row>
    <row r="74" spans="2:12">
      <c r="B74" s="2">
        <v>3</v>
      </c>
      <c r="C74" s="4"/>
      <c r="D74" s="17">
        <v>0</v>
      </c>
      <c r="E74" s="21">
        <v>0</v>
      </c>
      <c r="F74" s="21">
        <v>0</v>
      </c>
      <c r="G74" s="21">
        <v>0</v>
      </c>
      <c r="H74" s="21">
        <v>0</v>
      </c>
      <c r="I74" s="21">
        <v>0</v>
      </c>
      <c r="J74" s="21">
        <v>0</v>
      </c>
      <c r="K74" s="36">
        <f t="shared" si="18"/>
        <v>0</v>
      </c>
      <c r="L74" s="1">
        <v>0</v>
      </c>
    </row>
    <row r="75" spans="2:12">
      <c r="B75" s="2">
        <v>3</v>
      </c>
      <c r="C75" s="4"/>
      <c r="D75" s="17">
        <v>0</v>
      </c>
      <c r="E75" s="21">
        <v>0</v>
      </c>
      <c r="F75" s="21">
        <v>0</v>
      </c>
      <c r="G75" s="21">
        <v>0</v>
      </c>
      <c r="H75" s="21">
        <v>0</v>
      </c>
      <c r="I75" s="21">
        <v>0</v>
      </c>
      <c r="J75" s="21">
        <v>0</v>
      </c>
      <c r="K75" s="36">
        <f t="shared" si="18"/>
        <v>0</v>
      </c>
      <c r="L75" s="1">
        <v>0</v>
      </c>
    </row>
    <row r="76" spans="2:12">
      <c r="B76" s="2">
        <v>3</v>
      </c>
      <c r="C76" s="4"/>
      <c r="D76" s="17">
        <v>0</v>
      </c>
      <c r="E76" s="21">
        <v>0</v>
      </c>
      <c r="F76" s="21">
        <v>0</v>
      </c>
      <c r="G76" s="21">
        <v>0</v>
      </c>
      <c r="H76" s="21">
        <v>0</v>
      </c>
      <c r="I76" s="21">
        <v>0</v>
      </c>
      <c r="J76" s="21">
        <v>0</v>
      </c>
      <c r="K76" s="36">
        <f t="shared" si="18"/>
        <v>0</v>
      </c>
      <c r="L76" s="1">
        <v>0</v>
      </c>
    </row>
    <row r="77" spans="2:12">
      <c r="B77" s="2">
        <v>3</v>
      </c>
      <c r="C77" s="4"/>
      <c r="D77" s="17">
        <v>0</v>
      </c>
      <c r="E77" s="21">
        <v>0</v>
      </c>
      <c r="F77" s="21">
        <v>0</v>
      </c>
      <c r="G77" s="21">
        <v>0</v>
      </c>
      <c r="H77" s="21">
        <v>0</v>
      </c>
      <c r="I77" s="21">
        <v>0</v>
      </c>
      <c r="J77" s="21">
        <v>0</v>
      </c>
      <c r="K77" s="36">
        <f t="shared" si="18"/>
        <v>0</v>
      </c>
      <c r="L77" s="1">
        <v>0</v>
      </c>
    </row>
    <row r="78" spans="2:12">
      <c r="B78" s="2">
        <v>3</v>
      </c>
      <c r="C78" s="4"/>
      <c r="D78" s="17">
        <v>0</v>
      </c>
      <c r="E78" s="21">
        <v>0</v>
      </c>
      <c r="F78" s="21">
        <v>0</v>
      </c>
      <c r="G78" s="21">
        <v>0</v>
      </c>
      <c r="H78" s="21">
        <v>0</v>
      </c>
      <c r="I78" s="21">
        <v>0</v>
      </c>
      <c r="J78" s="21">
        <v>0</v>
      </c>
      <c r="K78" s="36">
        <f t="shared" si="18"/>
        <v>0</v>
      </c>
      <c r="L78" s="1">
        <v>0</v>
      </c>
    </row>
    <row r="79" spans="2:12">
      <c r="B79" s="2">
        <v>3</v>
      </c>
      <c r="C79" s="4"/>
      <c r="D79" s="17">
        <v>0</v>
      </c>
      <c r="E79" s="21">
        <v>0</v>
      </c>
      <c r="F79" s="21">
        <v>0</v>
      </c>
      <c r="G79" s="21">
        <v>0</v>
      </c>
      <c r="H79" s="21">
        <v>0</v>
      </c>
      <c r="I79" s="21">
        <v>0</v>
      </c>
      <c r="J79" s="21">
        <v>0</v>
      </c>
      <c r="K79" s="36">
        <f t="shared" si="18"/>
        <v>0</v>
      </c>
      <c r="L79" s="1">
        <v>0</v>
      </c>
    </row>
    <row r="80" spans="2:12">
      <c r="B80" s="2">
        <v>3</v>
      </c>
      <c r="C80" s="4"/>
      <c r="D80" s="17">
        <v>0</v>
      </c>
      <c r="E80" s="21">
        <v>0</v>
      </c>
      <c r="F80" s="21">
        <v>0</v>
      </c>
      <c r="G80" s="21">
        <v>0</v>
      </c>
      <c r="H80" s="21">
        <v>0</v>
      </c>
      <c r="I80" s="21">
        <v>0</v>
      </c>
      <c r="J80" s="21">
        <v>0</v>
      </c>
      <c r="K80" s="36">
        <f t="shared" si="18"/>
        <v>0</v>
      </c>
      <c r="L80" s="1">
        <v>0</v>
      </c>
    </row>
    <row r="81" spans="2:12">
      <c r="B81" s="2">
        <v>3</v>
      </c>
      <c r="C81" s="4"/>
      <c r="D81" s="17">
        <v>0</v>
      </c>
      <c r="E81" s="21">
        <v>0</v>
      </c>
      <c r="F81" s="21">
        <v>0</v>
      </c>
      <c r="G81" s="21">
        <v>0</v>
      </c>
      <c r="H81" s="21">
        <v>0</v>
      </c>
      <c r="I81" s="21">
        <v>0</v>
      </c>
      <c r="J81" s="21">
        <v>0</v>
      </c>
      <c r="K81" s="36">
        <f t="shared" si="18"/>
        <v>0</v>
      </c>
      <c r="L81" s="1">
        <v>0</v>
      </c>
    </row>
    <row r="82" spans="2:12">
      <c r="B82" s="2">
        <v>3</v>
      </c>
      <c r="C82" s="4"/>
      <c r="D82" s="17">
        <v>0</v>
      </c>
      <c r="E82" s="21">
        <v>0</v>
      </c>
      <c r="F82" s="21">
        <v>0</v>
      </c>
      <c r="G82" s="21">
        <v>0</v>
      </c>
      <c r="H82" s="21">
        <v>0</v>
      </c>
      <c r="I82" s="21">
        <v>0</v>
      </c>
      <c r="J82" s="21">
        <v>0</v>
      </c>
      <c r="K82" s="36">
        <f t="shared" si="18"/>
        <v>0</v>
      </c>
      <c r="L82" s="1">
        <v>0</v>
      </c>
    </row>
    <row r="83" spans="2:12">
      <c r="B83" s="2">
        <v>3</v>
      </c>
      <c r="C83" s="4"/>
      <c r="D83" s="17">
        <v>0</v>
      </c>
      <c r="E83" s="21">
        <v>0</v>
      </c>
      <c r="F83" s="21">
        <v>0</v>
      </c>
      <c r="G83" s="21">
        <v>0</v>
      </c>
      <c r="H83" s="21">
        <v>0</v>
      </c>
      <c r="I83" s="21">
        <v>0</v>
      </c>
      <c r="J83" s="21">
        <v>0</v>
      </c>
      <c r="K83" s="36">
        <f t="shared" si="18"/>
        <v>0</v>
      </c>
      <c r="L83" s="1">
        <v>0</v>
      </c>
    </row>
    <row r="84" spans="2:12">
      <c r="B84" s="2">
        <v>3</v>
      </c>
      <c r="C84" s="4"/>
      <c r="D84" s="17">
        <v>0</v>
      </c>
      <c r="E84" s="21">
        <v>0</v>
      </c>
      <c r="F84" s="21">
        <v>0</v>
      </c>
      <c r="G84" s="21">
        <v>0</v>
      </c>
      <c r="H84" s="21">
        <v>0</v>
      </c>
      <c r="I84" s="21">
        <v>0</v>
      </c>
      <c r="J84" s="21">
        <v>0</v>
      </c>
      <c r="K84" s="36">
        <f t="shared" si="18"/>
        <v>0</v>
      </c>
      <c r="L84" s="1">
        <v>0</v>
      </c>
    </row>
    <row r="85" spans="2:12">
      <c r="B85" s="2">
        <v>3</v>
      </c>
      <c r="C85" s="4"/>
      <c r="D85" s="17">
        <v>0</v>
      </c>
      <c r="E85" s="21">
        <v>0</v>
      </c>
      <c r="F85" s="21">
        <v>0</v>
      </c>
      <c r="G85" s="21">
        <v>0</v>
      </c>
      <c r="H85" s="21">
        <v>0</v>
      </c>
      <c r="I85" s="21">
        <v>0</v>
      </c>
      <c r="J85" s="21">
        <v>0</v>
      </c>
      <c r="K85" s="36">
        <f t="shared" si="18"/>
        <v>0</v>
      </c>
      <c r="L85" s="1">
        <v>0</v>
      </c>
    </row>
    <row r="86" spans="2:12">
      <c r="B86" s="2">
        <v>3</v>
      </c>
      <c r="C86" s="4"/>
      <c r="D86" s="17">
        <v>0</v>
      </c>
      <c r="E86" s="21">
        <v>0</v>
      </c>
      <c r="F86" s="21">
        <v>0</v>
      </c>
      <c r="G86" s="21">
        <v>0</v>
      </c>
      <c r="H86" s="21">
        <v>0</v>
      </c>
      <c r="I86" s="21">
        <v>0</v>
      </c>
      <c r="J86" s="21">
        <v>0</v>
      </c>
      <c r="K86" s="36">
        <f t="shared" si="18"/>
        <v>0</v>
      </c>
      <c r="L86" s="1">
        <v>0</v>
      </c>
    </row>
    <row r="87" spans="2:12">
      <c r="B87" s="2">
        <v>3</v>
      </c>
      <c r="C87" s="4"/>
      <c r="D87" s="17">
        <v>0</v>
      </c>
      <c r="E87" s="21">
        <v>0</v>
      </c>
      <c r="F87" s="21">
        <v>0</v>
      </c>
      <c r="G87" s="21">
        <v>0</v>
      </c>
      <c r="H87" s="21">
        <v>0</v>
      </c>
      <c r="I87" s="21">
        <v>0</v>
      </c>
      <c r="J87" s="21">
        <v>0</v>
      </c>
      <c r="K87" s="36">
        <f t="shared" si="18"/>
        <v>0</v>
      </c>
      <c r="L87" s="1">
        <v>0</v>
      </c>
    </row>
    <row r="88" spans="2:12">
      <c r="B88" s="2">
        <v>3</v>
      </c>
      <c r="C88" s="4"/>
      <c r="D88" s="17">
        <v>0</v>
      </c>
      <c r="E88" s="21">
        <v>0</v>
      </c>
      <c r="F88" s="21">
        <v>0</v>
      </c>
      <c r="G88" s="21">
        <v>0</v>
      </c>
      <c r="H88" s="21">
        <v>0</v>
      </c>
      <c r="I88" s="21">
        <v>0</v>
      </c>
      <c r="J88" s="21">
        <v>0</v>
      </c>
      <c r="K88" s="36">
        <f t="shared" si="18"/>
        <v>0</v>
      </c>
      <c r="L88" s="1">
        <v>0</v>
      </c>
    </row>
    <row r="89" spans="2:12">
      <c r="B89" s="2">
        <v>3</v>
      </c>
      <c r="C89" s="4"/>
      <c r="D89" s="17">
        <v>0</v>
      </c>
      <c r="E89" s="21">
        <v>0</v>
      </c>
      <c r="F89" s="21">
        <v>0</v>
      </c>
      <c r="G89" s="21">
        <v>0</v>
      </c>
      <c r="H89" s="21">
        <v>0</v>
      </c>
      <c r="I89" s="21">
        <v>0</v>
      </c>
      <c r="J89" s="21">
        <v>0</v>
      </c>
      <c r="K89" s="36">
        <f t="shared" si="18"/>
        <v>0</v>
      </c>
      <c r="L89" s="1">
        <v>0</v>
      </c>
    </row>
    <row r="90" spans="2:12">
      <c r="B90" s="2">
        <v>3</v>
      </c>
      <c r="C90" s="4"/>
      <c r="D90" s="17">
        <v>0</v>
      </c>
      <c r="E90" s="21">
        <v>0</v>
      </c>
      <c r="F90" s="21">
        <v>0</v>
      </c>
      <c r="G90" s="21">
        <v>0</v>
      </c>
      <c r="H90" s="21">
        <v>0</v>
      </c>
      <c r="I90" s="21">
        <v>0</v>
      </c>
      <c r="J90" s="21">
        <v>0</v>
      </c>
      <c r="K90" s="36">
        <f t="shared" si="18"/>
        <v>0</v>
      </c>
      <c r="L90" s="1">
        <v>0</v>
      </c>
    </row>
    <row r="91" spans="2:12">
      <c r="B91" s="2">
        <v>3</v>
      </c>
      <c r="C91" s="4"/>
      <c r="D91" s="17">
        <v>0</v>
      </c>
      <c r="E91" s="21">
        <v>0</v>
      </c>
      <c r="F91" s="21">
        <v>0</v>
      </c>
      <c r="G91" s="21">
        <v>0</v>
      </c>
      <c r="H91" s="21">
        <v>0</v>
      </c>
      <c r="I91" s="21">
        <v>0</v>
      </c>
      <c r="J91" s="21">
        <v>0</v>
      </c>
      <c r="K91" s="36">
        <f t="shared" si="18"/>
        <v>0</v>
      </c>
      <c r="L91" s="1">
        <v>0</v>
      </c>
    </row>
    <row r="92" spans="2:12">
      <c r="B92" s="2">
        <v>3</v>
      </c>
      <c r="C92" s="4"/>
      <c r="D92" s="17">
        <v>0</v>
      </c>
      <c r="E92" s="21">
        <v>0</v>
      </c>
      <c r="F92" s="21">
        <v>0</v>
      </c>
      <c r="G92" s="21">
        <v>0</v>
      </c>
      <c r="H92" s="21">
        <v>0</v>
      </c>
      <c r="I92" s="21">
        <v>0</v>
      </c>
      <c r="J92" s="21">
        <v>0</v>
      </c>
      <c r="K92" s="36">
        <f t="shared" si="18"/>
        <v>0</v>
      </c>
      <c r="L92" s="1">
        <v>0</v>
      </c>
    </row>
    <row r="93" spans="2:12">
      <c r="B93" s="2">
        <v>3</v>
      </c>
      <c r="C93" s="4"/>
      <c r="D93" s="17">
        <v>0</v>
      </c>
      <c r="E93" s="21">
        <v>0</v>
      </c>
      <c r="F93" s="21">
        <v>0</v>
      </c>
      <c r="G93" s="21">
        <v>0</v>
      </c>
      <c r="H93" s="21">
        <v>0</v>
      </c>
      <c r="I93" s="21">
        <v>0</v>
      </c>
      <c r="J93" s="21">
        <v>0</v>
      </c>
      <c r="K93" s="36">
        <f t="shared" si="18"/>
        <v>0</v>
      </c>
      <c r="L93" s="1">
        <v>0</v>
      </c>
    </row>
    <row r="94" spans="2:12">
      <c r="B94" s="2">
        <v>3</v>
      </c>
      <c r="C94" s="4"/>
      <c r="D94" s="17">
        <v>0</v>
      </c>
      <c r="E94" s="21">
        <v>0</v>
      </c>
      <c r="F94" s="21">
        <v>0</v>
      </c>
      <c r="G94" s="21">
        <v>0</v>
      </c>
      <c r="H94" s="21">
        <v>0</v>
      </c>
      <c r="I94" s="21">
        <v>0</v>
      </c>
      <c r="J94" s="21">
        <v>0</v>
      </c>
      <c r="K94" s="36">
        <f t="shared" si="18"/>
        <v>0</v>
      </c>
      <c r="L94" s="1">
        <v>0</v>
      </c>
    </row>
    <row r="95" spans="2:12">
      <c r="B95" s="2">
        <v>3</v>
      </c>
      <c r="C95" s="4"/>
      <c r="D95" s="17">
        <v>0</v>
      </c>
      <c r="E95" s="21">
        <v>0</v>
      </c>
      <c r="F95" s="21">
        <v>0</v>
      </c>
      <c r="G95" s="21">
        <v>0</v>
      </c>
      <c r="H95" s="21">
        <v>0</v>
      </c>
      <c r="I95" s="21">
        <v>0</v>
      </c>
      <c r="J95" s="21">
        <v>0</v>
      </c>
      <c r="K95" s="36">
        <f t="shared" si="18"/>
        <v>0</v>
      </c>
      <c r="L95" s="1">
        <v>0</v>
      </c>
    </row>
    <row r="96" spans="2:12">
      <c r="B96" s="2">
        <v>3</v>
      </c>
      <c r="C96" s="4"/>
      <c r="D96" s="17">
        <v>0</v>
      </c>
      <c r="E96" s="21">
        <v>0</v>
      </c>
      <c r="F96" s="21">
        <v>0</v>
      </c>
      <c r="G96" s="21">
        <v>0</v>
      </c>
      <c r="H96" s="21">
        <v>0</v>
      </c>
      <c r="I96" s="21">
        <v>0</v>
      </c>
      <c r="J96" s="21">
        <v>0</v>
      </c>
      <c r="K96" s="36">
        <f t="shared" si="18"/>
        <v>0</v>
      </c>
      <c r="L96" s="1">
        <v>0</v>
      </c>
    </row>
    <row r="97" spans="2:12">
      <c r="B97" s="2">
        <v>3</v>
      </c>
      <c r="C97" s="4"/>
      <c r="D97" s="17">
        <v>0</v>
      </c>
      <c r="E97" s="21">
        <v>0</v>
      </c>
      <c r="F97" s="21">
        <v>0</v>
      </c>
      <c r="G97" s="21">
        <v>0</v>
      </c>
      <c r="H97" s="21">
        <v>0</v>
      </c>
      <c r="I97" s="21">
        <v>0</v>
      </c>
      <c r="J97" s="21">
        <v>0</v>
      </c>
      <c r="K97" s="36">
        <f t="shared" si="18"/>
        <v>0</v>
      </c>
      <c r="L97" s="1">
        <v>0</v>
      </c>
    </row>
    <row r="98" spans="2:12">
      <c r="B98" s="2">
        <v>3</v>
      </c>
      <c r="C98" s="4"/>
      <c r="D98" s="17">
        <v>0</v>
      </c>
      <c r="E98" s="21">
        <v>0</v>
      </c>
      <c r="F98" s="21">
        <v>0</v>
      </c>
      <c r="G98" s="21">
        <v>0</v>
      </c>
      <c r="H98" s="21">
        <v>0</v>
      </c>
      <c r="I98" s="21">
        <v>0</v>
      </c>
      <c r="J98" s="21">
        <v>0</v>
      </c>
      <c r="K98" s="36">
        <f t="shared" ref="K98:K161" si="19">SUM(E98:J98)</f>
        <v>0</v>
      </c>
      <c r="L98" s="1">
        <v>0</v>
      </c>
    </row>
    <row r="99" spans="2:12">
      <c r="B99" s="2">
        <v>3</v>
      </c>
      <c r="C99" s="4"/>
      <c r="D99" s="17">
        <v>0</v>
      </c>
      <c r="E99" s="21">
        <v>0</v>
      </c>
      <c r="F99" s="21">
        <v>0</v>
      </c>
      <c r="G99" s="21">
        <v>0</v>
      </c>
      <c r="H99" s="21">
        <v>0</v>
      </c>
      <c r="I99" s="21">
        <v>0</v>
      </c>
      <c r="J99" s="21">
        <v>0</v>
      </c>
      <c r="K99" s="36">
        <f t="shared" si="19"/>
        <v>0</v>
      </c>
      <c r="L99" s="1">
        <v>0</v>
      </c>
    </row>
    <row r="100" spans="2:12">
      <c r="B100" s="2">
        <v>3</v>
      </c>
      <c r="C100" s="4"/>
      <c r="D100" s="17">
        <v>0</v>
      </c>
      <c r="E100" s="21">
        <v>0</v>
      </c>
      <c r="F100" s="21">
        <v>0</v>
      </c>
      <c r="G100" s="21">
        <v>0</v>
      </c>
      <c r="H100" s="21">
        <v>0</v>
      </c>
      <c r="I100" s="21">
        <v>0</v>
      </c>
      <c r="J100" s="21">
        <v>0</v>
      </c>
      <c r="K100" s="36">
        <f t="shared" si="19"/>
        <v>0</v>
      </c>
      <c r="L100" s="1">
        <v>0</v>
      </c>
    </row>
    <row r="101" spans="2:12">
      <c r="B101" s="2">
        <v>3</v>
      </c>
      <c r="C101" s="4"/>
      <c r="D101" s="17">
        <v>0</v>
      </c>
      <c r="E101" s="21">
        <v>0</v>
      </c>
      <c r="F101" s="21">
        <v>0</v>
      </c>
      <c r="G101" s="21">
        <v>0</v>
      </c>
      <c r="H101" s="21">
        <v>0</v>
      </c>
      <c r="I101" s="21">
        <v>0</v>
      </c>
      <c r="J101" s="21">
        <v>0</v>
      </c>
      <c r="K101" s="36">
        <f t="shared" si="19"/>
        <v>0</v>
      </c>
      <c r="L101" s="1">
        <v>0</v>
      </c>
    </row>
    <row r="102" spans="2:12">
      <c r="B102" s="2">
        <v>3</v>
      </c>
      <c r="C102" s="4"/>
      <c r="D102" s="17">
        <v>0</v>
      </c>
      <c r="E102" s="21">
        <v>0</v>
      </c>
      <c r="F102" s="21">
        <v>0</v>
      </c>
      <c r="G102" s="21">
        <v>0</v>
      </c>
      <c r="H102" s="21">
        <v>0</v>
      </c>
      <c r="I102" s="21">
        <v>0</v>
      </c>
      <c r="J102" s="21">
        <v>0</v>
      </c>
      <c r="K102" s="36">
        <f t="shared" si="19"/>
        <v>0</v>
      </c>
      <c r="L102" s="1">
        <v>0</v>
      </c>
    </row>
    <row r="103" spans="2:12">
      <c r="B103" s="2">
        <v>3</v>
      </c>
      <c r="C103" s="4"/>
      <c r="D103" s="17">
        <v>0</v>
      </c>
      <c r="E103" s="21">
        <v>0</v>
      </c>
      <c r="F103" s="21">
        <v>0</v>
      </c>
      <c r="G103" s="21">
        <v>0</v>
      </c>
      <c r="H103" s="21">
        <v>0</v>
      </c>
      <c r="I103" s="21">
        <v>0</v>
      </c>
      <c r="J103" s="21">
        <v>0</v>
      </c>
      <c r="K103" s="36">
        <f t="shared" si="19"/>
        <v>0</v>
      </c>
      <c r="L103" s="1">
        <v>0</v>
      </c>
    </row>
    <row r="104" spans="2:12">
      <c r="B104" s="2">
        <v>3</v>
      </c>
      <c r="C104" s="4"/>
      <c r="D104" s="17">
        <v>0</v>
      </c>
      <c r="E104" s="21">
        <v>0</v>
      </c>
      <c r="F104" s="21">
        <v>0</v>
      </c>
      <c r="G104" s="21">
        <v>0</v>
      </c>
      <c r="H104" s="21">
        <v>0</v>
      </c>
      <c r="I104" s="21">
        <v>0</v>
      </c>
      <c r="J104" s="21">
        <v>0</v>
      </c>
      <c r="K104" s="36">
        <f t="shared" si="19"/>
        <v>0</v>
      </c>
      <c r="L104" s="1">
        <v>0</v>
      </c>
    </row>
    <row r="105" spans="2:12">
      <c r="B105" s="2">
        <v>3</v>
      </c>
      <c r="C105" s="4"/>
      <c r="D105" s="17">
        <v>0</v>
      </c>
      <c r="E105" s="21">
        <v>0</v>
      </c>
      <c r="F105" s="21">
        <v>0</v>
      </c>
      <c r="G105" s="21">
        <v>0</v>
      </c>
      <c r="H105" s="21">
        <v>0</v>
      </c>
      <c r="I105" s="21">
        <v>0</v>
      </c>
      <c r="J105" s="21">
        <v>0</v>
      </c>
      <c r="K105" s="36">
        <f t="shared" si="19"/>
        <v>0</v>
      </c>
      <c r="L105" s="1">
        <v>0</v>
      </c>
    </row>
    <row r="106" spans="2:12">
      <c r="B106" s="2">
        <v>3</v>
      </c>
      <c r="C106" s="4"/>
      <c r="D106" s="17">
        <v>0</v>
      </c>
      <c r="E106" s="21">
        <v>0</v>
      </c>
      <c r="F106" s="21">
        <v>0</v>
      </c>
      <c r="G106" s="21">
        <v>0</v>
      </c>
      <c r="H106" s="21">
        <v>0</v>
      </c>
      <c r="I106" s="21">
        <v>0</v>
      </c>
      <c r="J106" s="21">
        <v>0</v>
      </c>
      <c r="K106" s="36">
        <f t="shared" si="19"/>
        <v>0</v>
      </c>
      <c r="L106" s="1">
        <v>0</v>
      </c>
    </row>
    <row r="107" spans="2:12">
      <c r="B107" s="2">
        <v>3</v>
      </c>
      <c r="C107" s="4"/>
      <c r="D107" s="17">
        <v>0</v>
      </c>
      <c r="E107" s="21">
        <v>0</v>
      </c>
      <c r="F107" s="21">
        <v>0</v>
      </c>
      <c r="G107" s="21">
        <v>0</v>
      </c>
      <c r="H107" s="21">
        <v>0</v>
      </c>
      <c r="I107" s="21">
        <v>0</v>
      </c>
      <c r="J107" s="21">
        <v>0</v>
      </c>
      <c r="K107" s="36">
        <f t="shared" si="19"/>
        <v>0</v>
      </c>
      <c r="L107" s="1">
        <v>0</v>
      </c>
    </row>
    <row r="108" spans="2:12">
      <c r="B108" s="2">
        <v>3</v>
      </c>
      <c r="C108" s="4"/>
      <c r="D108" s="17">
        <v>0</v>
      </c>
      <c r="E108" s="21">
        <v>0</v>
      </c>
      <c r="F108" s="21">
        <v>0</v>
      </c>
      <c r="G108" s="21">
        <v>0</v>
      </c>
      <c r="H108" s="21">
        <v>0</v>
      </c>
      <c r="I108" s="21">
        <v>0</v>
      </c>
      <c r="J108" s="21">
        <v>0</v>
      </c>
      <c r="K108" s="36">
        <f t="shared" si="19"/>
        <v>0</v>
      </c>
      <c r="L108" s="1">
        <v>0</v>
      </c>
    </row>
    <row r="109" spans="2:12">
      <c r="B109" s="2">
        <v>3</v>
      </c>
      <c r="C109" s="4"/>
      <c r="D109" s="17">
        <v>0</v>
      </c>
      <c r="E109" s="21">
        <v>0</v>
      </c>
      <c r="F109" s="21">
        <v>0</v>
      </c>
      <c r="G109" s="21">
        <v>0</v>
      </c>
      <c r="H109" s="21">
        <v>0</v>
      </c>
      <c r="I109" s="21">
        <v>0</v>
      </c>
      <c r="J109" s="21">
        <v>0</v>
      </c>
      <c r="K109" s="36">
        <f t="shared" si="19"/>
        <v>0</v>
      </c>
      <c r="L109" s="1">
        <v>0</v>
      </c>
    </row>
    <row r="110" spans="2:12">
      <c r="B110" s="2">
        <v>3</v>
      </c>
      <c r="C110" s="4"/>
      <c r="D110" s="17">
        <v>0</v>
      </c>
      <c r="E110" s="21">
        <v>0</v>
      </c>
      <c r="F110" s="21">
        <v>0</v>
      </c>
      <c r="G110" s="21">
        <v>0</v>
      </c>
      <c r="H110" s="21">
        <v>0</v>
      </c>
      <c r="I110" s="21">
        <v>0</v>
      </c>
      <c r="J110" s="21">
        <v>0</v>
      </c>
      <c r="K110" s="36">
        <f t="shared" si="19"/>
        <v>0</v>
      </c>
      <c r="L110" s="1">
        <v>0</v>
      </c>
    </row>
    <row r="111" spans="2:12">
      <c r="B111" s="2">
        <v>3</v>
      </c>
      <c r="C111" s="4"/>
      <c r="D111" s="17">
        <v>0</v>
      </c>
      <c r="E111" s="21">
        <v>0</v>
      </c>
      <c r="F111" s="21">
        <v>0</v>
      </c>
      <c r="G111" s="21">
        <v>0</v>
      </c>
      <c r="H111" s="21">
        <v>0</v>
      </c>
      <c r="I111" s="21">
        <v>0</v>
      </c>
      <c r="J111" s="21">
        <v>0</v>
      </c>
      <c r="K111" s="36">
        <f t="shared" si="19"/>
        <v>0</v>
      </c>
      <c r="L111" s="1">
        <v>0</v>
      </c>
    </row>
    <row r="112" spans="2:12">
      <c r="B112" s="2">
        <v>3</v>
      </c>
      <c r="C112" s="4"/>
      <c r="D112" s="17">
        <v>0</v>
      </c>
      <c r="E112" s="21">
        <v>0</v>
      </c>
      <c r="F112" s="21">
        <v>0</v>
      </c>
      <c r="G112" s="21">
        <v>0</v>
      </c>
      <c r="H112" s="21">
        <v>0</v>
      </c>
      <c r="I112" s="21">
        <v>0</v>
      </c>
      <c r="J112" s="21">
        <v>0</v>
      </c>
      <c r="K112" s="36">
        <f t="shared" si="19"/>
        <v>0</v>
      </c>
      <c r="L112" s="1">
        <v>0</v>
      </c>
    </row>
    <row r="113" spans="1:12">
      <c r="B113" s="2">
        <v>3</v>
      </c>
      <c r="C113" s="4"/>
      <c r="D113" s="17">
        <v>0</v>
      </c>
      <c r="E113" s="21">
        <v>0</v>
      </c>
      <c r="F113" s="21">
        <v>0</v>
      </c>
      <c r="G113" s="21">
        <v>0</v>
      </c>
      <c r="H113" s="21">
        <v>0</v>
      </c>
      <c r="I113" s="21">
        <v>0</v>
      </c>
      <c r="J113" s="21">
        <v>0</v>
      </c>
      <c r="K113" s="36">
        <f t="shared" si="19"/>
        <v>0</v>
      </c>
      <c r="L113" s="1">
        <v>0</v>
      </c>
    </row>
    <row r="114" spans="1:12">
      <c r="B114" s="2">
        <v>3</v>
      </c>
      <c r="C114" s="4"/>
      <c r="D114" s="17">
        <v>0</v>
      </c>
      <c r="E114" s="21">
        <v>0</v>
      </c>
      <c r="F114" s="21">
        <v>0</v>
      </c>
      <c r="G114" s="21">
        <v>0</v>
      </c>
      <c r="H114" s="21">
        <v>0</v>
      </c>
      <c r="I114" s="21">
        <v>0</v>
      </c>
      <c r="J114" s="21">
        <v>0</v>
      </c>
      <c r="K114" s="36">
        <f t="shared" si="19"/>
        <v>0</v>
      </c>
      <c r="L114" s="1">
        <v>0</v>
      </c>
    </row>
    <row r="115" spans="1:12">
      <c r="B115" s="2">
        <v>3</v>
      </c>
      <c r="C115" s="4"/>
      <c r="D115" s="17">
        <v>0</v>
      </c>
      <c r="E115" s="21">
        <v>0</v>
      </c>
      <c r="F115" s="21">
        <v>0</v>
      </c>
      <c r="G115" s="21">
        <v>0</v>
      </c>
      <c r="H115" s="21">
        <v>0</v>
      </c>
      <c r="I115" s="21">
        <v>0</v>
      </c>
      <c r="J115" s="21">
        <v>0</v>
      </c>
      <c r="K115" s="36">
        <f t="shared" si="19"/>
        <v>0</v>
      </c>
      <c r="L115" s="1">
        <v>0</v>
      </c>
    </row>
    <row r="116" spans="1:12">
      <c r="B116" s="2">
        <v>3</v>
      </c>
      <c r="C116" s="4"/>
      <c r="D116" s="17"/>
      <c r="E116" s="21"/>
      <c r="F116" s="21"/>
      <c r="G116" s="21"/>
      <c r="H116" s="21"/>
      <c r="I116" s="21"/>
      <c r="J116" s="21"/>
      <c r="K116" s="36">
        <f t="shared" si="19"/>
        <v>0</v>
      </c>
    </row>
    <row r="117" spans="1:12">
      <c r="B117" s="2">
        <v>3</v>
      </c>
      <c r="C117" s="4"/>
      <c r="D117" s="48" t="s">
        <v>4191</v>
      </c>
      <c r="E117" s="49">
        <f t="shared" ref="E117:K117" si="20">SUM(E36:E116)</f>
        <v>67.5</v>
      </c>
      <c r="F117" s="49">
        <f t="shared" si="20"/>
        <v>20</v>
      </c>
      <c r="G117" s="49">
        <f t="shared" si="20"/>
        <v>0</v>
      </c>
      <c r="H117" s="49">
        <f t="shared" si="20"/>
        <v>12.5</v>
      </c>
      <c r="I117" s="49">
        <f t="shared" si="20"/>
        <v>0</v>
      </c>
      <c r="J117" s="49">
        <f t="shared" si="20"/>
        <v>50</v>
      </c>
      <c r="K117" s="49">
        <f t="shared" si="20"/>
        <v>150</v>
      </c>
    </row>
    <row r="118" spans="1:12">
      <c r="C118" s="4"/>
      <c r="D118" s="17"/>
      <c r="E118" s="21"/>
      <c r="F118" s="21"/>
      <c r="G118" s="21"/>
      <c r="H118" s="21"/>
      <c r="I118" s="21"/>
      <c r="J118" s="21"/>
      <c r="K118" s="36">
        <f t="shared" si="19"/>
        <v>0</v>
      </c>
    </row>
    <row r="119" spans="1:12">
      <c r="A119" s="4" t="s">
        <v>6038</v>
      </c>
      <c r="B119" s="2">
        <v>4</v>
      </c>
      <c r="C119" s="4"/>
      <c r="D119" s="17" t="s">
        <v>10809</v>
      </c>
      <c r="E119" s="21">
        <v>7.5</v>
      </c>
      <c r="F119" s="21">
        <v>0</v>
      </c>
      <c r="G119" s="21">
        <v>0</v>
      </c>
      <c r="H119" s="21">
        <v>0</v>
      </c>
      <c r="I119" s="21">
        <v>0</v>
      </c>
      <c r="J119" s="21">
        <v>0</v>
      </c>
      <c r="K119" s="36">
        <f t="shared" si="19"/>
        <v>7.5</v>
      </c>
    </row>
    <row r="120" spans="1:12">
      <c r="A120" s="4" t="s">
        <v>6030</v>
      </c>
      <c r="B120" s="2">
        <v>4</v>
      </c>
      <c r="C120" s="4"/>
      <c r="D120" s="17" t="s">
        <v>10788</v>
      </c>
      <c r="E120" s="21">
        <v>0</v>
      </c>
      <c r="F120" s="21">
        <v>0</v>
      </c>
      <c r="G120" s="21">
        <v>0</v>
      </c>
      <c r="H120" s="21">
        <v>0</v>
      </c>
      <c r="I120" s="21">
        <v>0</v>
      </c>
      <c r="J120" s="21">
        <v>7.5</v>
      </c>
      <c r="K120" s="36">
        <f t="shared" si="19"/>
        <v>7.5</v>
      </c>
    </row>
    <row r="121" spans="1:12">
      <c r="A121" s="4" t="s">
        <v>6039</v>
      </c>
      <c r="B121" s="2">
        <v>4</v>
      </c>
      <c r="C121" s="4"/>
      <c r="D121" s="17" t="s">
        <v>10789</v>
      </c>
      <c r="E121" s="21">
        <v>5</v>
      </c>
      <c r="F121" s="21">
        <v>0</v>
      </c>
      <c r="G121" s="21">
        <v>0</v>
      </c>
      <c r="H121" s="21">
        <v>0</v>
      </c>
      <c r="I121" s="21">
        <v>0</v>
      </c>
      <c r="J121" s="21">
        <v>0</v>
      </c>
      <c r="K121" s="36">
        <f t="shared" si="19"/>
        <v>5</v>
      </c>
    </row>
    <row r="122" spans="1:12">
      <c r="A122" s="4" t="s">
        <v>6051</v>
      </c>
      <c r="B122" s="2">
        <v>4</v>
      </c>
      <c r="C122" s="4"/>
      <c r="D122" s="17" t="s">
        <v>10790</v>
      </c>
      <c r="E122" s="21">
        <v>5</v>
      </c>
      <c r="F122" s="21">
        <v>0</v>
      </c>
      <c r="G122" s="21">
        <v>0</v>
      </c>
      <c r="H122" s="21">
        <v>0</v>
      </c>
      <c r="I122" s="21">
        <v>0</v>
      </c>
      <c r="J122" s="21">
        <v>0</v>
      </c>
      <c r="K122" s="36">
        <f t="shared" si="19"/>
        <v>5</v>
      </c>
    </row>
    <row r="123" spans="1:12">
      <c r="A123" s="4" t="s">
        <v>6031</v>
      </c>
      <c r="B123" s="2">
        <v>4</v>
      </c>
      <c r="C123" s="4"/>
      <c r="D123" s="17" t="s">
        <v>10791</v>
      </c>
      <c r="E123" s="21">
        <v>0</v>
      </c>
      <c r="F123" s="21">
        <v>0</v>
      </c>
      <c r="G123" s="21">
        <v>0</v>
      </c>
      <c r="H123" s="21">
        <v>0</v>
      </c>
      <c r="I123" s="21">
        <v>0</v>
      </c>
      <c r="J123" s="21">
        <v>5</v>
      </c>
      <c r="K123" s="36">
        <f t="shared" si="19"/>
        <v>5</v>
      </c>
    </row>
    <row r="124" spans="1:12">
      <c r="A124" s="4" t="s">
        <v>6032</v>
      </c>
      <c r="B124" s="2">
        <v>4</v>
      </c>
      <c r="C124" s="4"/>
      <c r="D124" s="17" t="s">
        <v>10792</v>
      </c>
      <c r="E124" s="21">
        <v>0</v>
      </c>
      <c r="F124" s="21">
        <v>0</v>
      </c>
      <c r="G124" s="21">
        <v>0</v>
      </c>
      <c r="H124" s="21">
        <v>0</v>
      </c>
      <c r="I124" s="21">
        <v>0</v>
      </c>
      <c r="J124" s="21">
        <v>5</v>
      </c>
      <c r="K124" s="36">
        <f t="shared" si="19"/>
        <v>5</v>
      </c>
    </row>
    <row r="125" spans="1:12">
      <c r="A125" s="4" t="s">
        <v>6033</v>
      </c>
      <c r="B125" s="2">
        <v>4</v>
      </c>
      <c r="C125" s="4"/>
      <c r="D125" s="17" t="s">
        <v>10793</v>
      </c>
      <c r="E125" s="21">
        <v>0</v>
      </c>
      <c r="F125" s="21">
        <v>0</v>
      </c>
      <c r="G125" s="21">
        <v>0</v>
      </c>
      <c r="H125" s="21">
        <v>0</v>
      </c>
      <c r="I125" s="21">
        <v>0</v>
      </c>
      <c r="J125" s="21">
        <v>2.5</v>
      </c>
      <c r="K125" s="36">
        <f t="shared" si="19"/>
        <v>2.5</v>
      </c>
    </row>
    <row r="126" spans="1:12">
      <c r="A126" s="4" t="s">
        <v>6052</v>
      </c>
      <c r="B126" s="2">
        <v>4</v>
      </c>
      <c r="C126" s="4"/>
      <c r="D126" s="17" t="s">
        <v>10754</v>
      </c>
      <c r="E126" s="21">
        <v>2.5</v>
      </c>
      <c r="F126" s="21">
        <v>0</v>
      </c>
      <c r="G126" s="21">
        <v>0</v>
      </c>
      <c r="H126" s="21">
        <v>0</v>
      </c>
      <c r="I126" s="21">
        <v>0</v>
      </c>
      <c r="J126" s="21">
        <v>0</v>
      </c>
      <c r="K126" s="36">
        <f t="shared" si="19"/>
        <v>2.5</v>
      </c>
    </row>
    <row r="127" spans="1:12">
      <c r="A127" s="4" t="s">
        <v>6053</v>
      </c>
      <c r="B127" s="2">
        <v>4</v>
      </c>
      <c r="C127" s="4"/>
      <c r="D127" s="17" t="s">
        <v>10794</v>
      </c>
      <c r="E127" s="21">
        <v>7.5</v>
      </c>
      <c r="F127" s="21">
        <v>0</v>
      </c>
      <c r="G127" s="21">
        <v>0</v>
      </c>
      <c r="H127" s="21">
        <v>0</v>
      </c>
      <c r="I127" s="21">
        <v>0</v>
      </c>
      <c r="J127" s="21">
        <v>0</v>
      </c>
      <c r="K127" s="36">
        <f t="shared" si="19"/>
        <v>7.5</v>
      </c>
    </row>
    <row r="128" spans="1:12">
      <c r="A128" s="4" t="s">
        <v>6034</v>
      </c>
      <c r="B128" s="2">
        <v>4</v>
      </c>
      <c r="C128" s="4"/>
      <c r="D128" s="17" t="s">
        <v>10795</v>
      </c>
      <c r="E128" s="21">
        <v>0</v>
      </c>
      <c r="F128" s="21">
        <v>0</v>
      </c>
      <c r="G128" s="21">
        <v>0</v>
      </c>
      <c r="H128" s="21">
        <v>0</v>
      </c>
      <c r="I128" s="21">
        <v>0</v>
      </c>
      <c r="J128" s="21">
        <v>7.5</v>
      </c>
      <c r="K128" s="36">
        <f t="shared" si="19"/>
        <v>7.5</v>
      </c>
    </row>
    <row r="129" spans="1:11">
      <c r="A129" s="4" t="s">
        <v>6054</v>
      </c>
      <c r="B129" s="2">
        <v>4</v>
      </c>
      <c r="C129" s="4"/>
      <c r="D129" s="17" t="s">
        <v>10796</v>
      </c>
      <c r="E129" s="21">
        <v>5</v>
      </c>
      <c r="F129" s="21">
        <v>0</v>
      </c>
      <c r="G129" s="21">
        <v>0</v>
      </c>
      <c r="H129" s="21">
        <v>0</v>
      </c>
      <c r="I129" s="21">
        <v>0</v>
      </c>
      <c r="J129" s="21">
        <v>0</v>
      </c>
      <c r="K129" s="36">
        <f t="shared" si="19"/>
        <v>5</v>
      </c>
    </row>
    <row r="130" spans="1:11">
      <c r="A130" s="4" t="s">
        <v>6055</v>
      </c>
      <c r="B130" s="2">
        <v>4</v>
      </c>
      <c r="C130" s="4"/>
      <c r="D130" s="17" t="s">
        <v>10797</v>
      </c>
      <c r="E130" s="21">
        <v>5</v>
      </c>
      <c r="F130" s="21">
        <v>0</v>
      </c>
      <c r="G130" s="21">
        <v>0</v>
      </c>
      <c r="H130" s="21">
        <v>0</v>
      </c>
      <c r="I130" s="21">
        <v>0</v>
      </c>
      <c r="J130" s="21">
        <v>0</v>
      </c>
      <c r="K130" s="36">
        <f t="shared" si="19"/>
        <v>5</v>
      </c>
    </row>
    <row r="131" spans="1:11">
      <c r="A131" s="4" t="s">
        <v>6046</v>
      </c>
      <c r="B131" s="2">
        <v>4</v>
      </c>
      <c r="C131" s="4"/>
      <c r="D131" s="17" t="s">
        <v>10798</v>
      </c>
      <c r="E131" s="21">
        <v>0</v>
      </c>
      <c r="F131" s="21">
        <v>0</v>
      </c>
      <c r="G131" s="21">
        <v>0</v>
      </c>
      <c r="H131" s="21">
        <v>0</v>
      </c>
      <c r="I131" s="21">
        <v>0</v>
      </c>
      <c r="J131" s="21">
        <v>5</v>
      </c>
      <c r="K131" s="36">
        <f t="shared" si="19"/>
        <v>5</v>
      </c>
    </row>
    <row r="132" spans="1:11">
      <c r="A132" s="4" t="s">
        <v>6047</v>
      </c>
      <c r="B132" s="2">
        <v>4</v>
      </c>
      <c r="C132" s="4"/>
      <c r="D132" s="17" t="s">
        <v>10799</v>
      </c>
      <c r="E132" s="21">
        <v>0</v>
      </c>
      <c r="F132" s="21">
        <v>0</v>
      </c>
      <c r="G132" s="21">
        <v>0</v>
      </c>
      <c r="H132" s="21">
        <v>0</v>
      </c>
      <c r="I132" s="21">
        <v>0</v>
      </c>
      <c r="J132" s="21">
        <v>5</v>
      </c>
      <c r="K132" s="36">
        <f t="shared" si="19"/>
        <v>5</v>
      </c>
    </row>
    <row r="133" spans="1:11">
      <c r="A133" s="4" t="s">
        <v>6022</v>
      </c>
      <c r="B133" s="2">
        <v>4</v>
      </c>
      <c r="C133" s="4"/>
      <c r="D133" s="17" t="s">
        <v>10755</v>
      </c>
      <c r="E133" s="21">
        <v>0</v>
      </c>
      <c r="F133" s="21">
        <v>0</v>
      </c>
      <c r="G133" s="21">
        <v>0</v>
      </c>
      <c r="H133" s="21">
        <v>2.5</v>
      </c>
      <c r="I133" s="21">
        <v>0</v>
      </c>
      <c r="J133" s="21">
        <v>0</v>
      </c>
      <c r="K133" s="36">
        <f t="shared" si="19"/>
        <v>2.5</v>
      </c>
    </row>
    <row r="134" spans="1:11">
      <c r="A134" s="4" t="s">
        <v>6013</v>
      </c>
      <c r="B134" s="2">
        <v>4</v>
      </c>
      <c r="C134" s="4"/>
      <c r="D134" s="17" t="s">
        <v>10800</v>
      </c>
      <c r="E134" s="21">
        <v>0</v>
      </c>
      <c r="F134" s="21">
        <v>0</v>
      </c>
      <c r="G134" s="21">
        <v>7.5</v>
      </c>
      <c r="H134" s="21">
        <v>0</v>
      </c>
      <c r="I134" s="21">
        <v>0</v>
      </c>
      <c r="J134" s="21">
        <v>0</v>
      </c>
      <c r="K134" s="36">
        <f t="shared" si="19"/>
        <v>7.5</v>
      </c>
    </row>
    <row r="135" spans="1:11">
      <c r="A135" s="4" t="s">
        <v>6056</v>
      </c>
      <c r="B135" s="2">
        <v>4</v>
      </c>
      <c r="C135" s="4"/>
      <c r="D135" s="17" t="s">
        <v>10801</v>
      </c>
      <c r="E135" s="21">
        <v>7.5</v>
      </c>
      <c r="F135" s="21">
        <v>0</v>
      </c>
      <c r="G135" s="21">
        <v>0</v>
      </c>
      <c r="H135" s="21">
        <v>0</v>
      </c>
      <c r="I135" s="21">
        <v>0</v>
      </c>
      <c r="J135" s="21">
        <v>0</v>
      </c>
      <c r="K135" s="36">
        <f t="shared" si="19"/>
        <v>7.5</v>
      </c>
    </row>
    <row r="136" spans="1:11">
      <c r="A136" s="4" t="s">
        <v>6070</v>
      </c>
      <c r="B136" s="2">
        <v>4</v>
      </c>
      <c r="C136" s="4"/>
      <c r="D136" s="17" t="s">
        <v>10801</v>
      </c>
      <c r="E136" s="21">
        <v>5</v>
      </c>
      <c r="F136" s="21">
        <v>0</v>
      </c>
      <c r="G136" s="21">
        <v>0</v>
      </c>
      <c r="H136" s="21">
        <v>0</v>
      </c>
      <c r="I136" s="21">
        <v>0</v>
      </c>
      <c r="J136" s="21">
        <v>0</v>
      </c>
      <c r="K136" s="36">
        <f t="shared" si="19"/>
        <v>5</v>
      </c>
    </row>
    <row r="137" spans="1:11">
      <c r="A137" s="4" t="s">
        <v>6071</v>
      </c>
      <c r="B137" s="2">
        <v>4</v>
      </c>
      <c r="C137" s="4"/>
      <c r="D137" s="17" t="s">
        <v>10802</v>
      </c>
      <c r="E137" s="21">
        <v>5</v>
      </c>
      <c r="F137" s="21">
        <v>0</v>
      </c>
      <c r="G137" s="21">
        <v>0</v>
      </c>
      <c r="H137" s="21">
        <v>0</v>
      </c>
      <c r="I137" s="21">
        <v>0</v>
      </c>
      <c r="J137" s="21">
        <v>0</v>
      </c>
      <c r="K137" s="36">
        <f t="shared" si="19"/>
        <v>5</v>
      </c>
    </row>
    <row r="138" spans="1:11">
      <c r="A138" s="4" t="s">
        <v>6048</v>
      </c>
      <c r="B138" s="2">
        <v>4</v>
      </c>
      <c r="C138" s="4"/>
      <c r="D138" s="17" t="s">
        <v>10803</v>
      </c>
      <c r="E138" s="21">
        <v>0</v>
      </c>
      <c r="F138" s="21">
        <v>0</v>
      </c>
      <c r="G138" s="21">
        <v>0</v>
      </c>
      <c r="H138" s="21">
        <v>0</v>
      </c>
      <c r="I138" s="21">
        <v>0</v>
      </c>
      <c r="J138" s="21">
        <v>5</v>
      </c>
      <c r="K138" s="36">
        <f t="shared" si="19"/>
        <v>5</v>
      </c>
    </row>
    <row r="139" spans="1:11">
      <c r="A139" s="4" t="s">
        <v>6049</v>
      </c>
      <c r="B139" s="2">
        <v>4</v>
      </c>
      <c r="C139" s="4"/>
      <c r="D139" s="17" t="s">
        <v>10804</v>
      </c>
      <c r="E139" s="21">
        <v>0</v>
      </c>
      <c r="F139" s="21">
        <v>0</v>
      </c>
      <c r="G139" s="21">
        <v>0</v>
      </c>
      <c r="H139" s="21">
        <v>0</v>
      </c>
      <c r="I139" s="21">
        <v>0</v>
      </c>
      <c r="J139" s="21">
        <v>5</v>
      </c>
      <c r="K139" s="36">
        <f t="shared" si="19"/>
        <v>5</v>
      </c>
    </row>
    <row r="140" spans="1:11">
      <c r="A140" s="4" t="s">
        <v>6050</v>
      </c>
      <c r="B140" s="2">
        <v>4</v>
      </c>
      <c r="C140" s="4"/>
      <c r="D140" s="17" t="s">
        <v>10805</v>
      </c>
      <c r="E140" s="21">
        <v>0</v>
      </c>
      <c r="F140" s="21">
        <v>0</v>
      </c>
      <c r="G140" s="21">
        <v>0</v>
      </c>
      <c r="H140" s="21">
        <v>0</v>
      </c>
      <c r="I140" s="21">
        <v>0</v>
      </c>
      <c r="J140" s="21">
        <v>5</v>
      </c>
      <c r="K140" s="36">
        <f t="shared" si="19"/>
        <v>5</v>
      </c>
    </row>
    <row r="141" spans="1:11">
      <c r="A141" s="4" t="s">
        <v>6072</v>
      </c>
      <c r="B141" s="2">
        <v>4</v>
      </c>
      <c r="C141" s="4"/>
      <c r="D141" s="17" t="s">
        <v>10806</v>
      </c>
      <c r="E141" s="21">
        <v>7.5</v>
      </c>
      <c r="F141" s="21">
        <v>0</v>
      </c>
      <c r="G141" s="21">
        <v>0</v>
      </c>
      <c r="H141" s="21">
        <v>0</v>
      </c>
      <c r="I141" s="21">
        <v>0</v>
      </c>
      <c r="J141" s="21">
        <v>0</v>
      </c>
      <c r="K141" s="36">
        <f t="shared" si="19"/>
        <v>7.5</v>
      </c>
    </row>
    <row r="142" spans="1:11">
      <c r="A142" s="4" t="s">
        <v>6073</v>
      </c>
      <c r="B142" s="2">
        <v>4</v>
      </c>
      <c r="C142" s="4"/>
      <c r="D142" s="17" t="s">
        <v>10807</v>
      </c>
      <c r="E142" s="21">
        <v>7.5</v>
      </c>
      <c r="F142" s="21">
        <v>0</v>
      </c>
      <c r="G142" s="21">
        <v>0</v>
      </c>
      <c r="H142" s="21">
        <v>0</v>
      </c>
      <c r="I142" s="21">
        <v>0</v>
      </c>
      <c r="J142" s="21">
        <v>0</v>
      </c>
      <c r="K142" s="36">
        <f t="shared" si="19"/>
        <v>7.5</v>
      </c>
    </row>
    <row r="143" spans="1:11">
      <c r="A143" s="4" t="s">
        <v>6043</v>
      </c>
      <c r="B143" s="2">
        <v>4</v>
      </c>
      <c r="C143" s="4"/>
      <c r="D143" s="17" t="s">
        <v>10901</v>
      </c>
      <c r="E143" s="21">
        <v>0</v>
      </c>
      <c r="F143" s="21">
        <v>5</v>
      </c>
      <c r="G143" s="21">
        <v>0</v>
      </c>
      <c r="H143" s="21">
        <v>0</v>
      </c>
      <c r="I143" s="21">
        <v>0</v>
      </c>
      <c r="J143" s="21">
        <v>0</v>
      </c>
      <c r="K143" s="36">
        <f t="shared" si="19"/>
        <v>5</v>
      </c>
    </row>
    <row r="144" spans="1:11">
      <c r="A144" s="4" t="s">
        <v>6074</v>
      </c>
      <c r="B144" s="2">
        <v>4</v>
      </c>
      <c r="C144" s="4"/>
      <c r="D144" s="17" t="s">
        <v>10802</v>
      </c>
      <c r="E144" s="21">
        <v>5</v>
      </c>
      <c r="F144" s="21">
        <v>0</v>
      </c>
      <c r="G144" s="21">
        <v>0</v>
      </c>
      <c r="H144" s="21">
        <v>0</v>
      </c>
      <c r="I144" s="21">
        <v>0</v>
      </c>
      <c r="J144" s="21">
        <v>0</v>
      </c>
      <c r="K144" s="36">
        <f t="shared" si="19"/>
        <v>5</v>
      </c>
    </row>
    <row r="145" spans="1:12">
      <c r="A145" s="4" t="s">
        <v>6063</v>
      </c>
      <c r="B145" s="2">
        <v>4</v>
      </c>
      <c r="C145" s="4"/>
      <c r="D145" s="17" t="s">
        <v>10808</v>
      </c>
      <c r="E145" s="21">
        <v>0</v>
      </c>
      <c r="F145" s="21">
        <v>0</v>
      </c>
      <c r="G145" s="21">
        <v>0</v>
      </c>
      <c r="H145" s="21">
        <v>0</v>
      </c>
      <c r="I145" s="21">
        <v>0</v>
      </c>
      <c r="J145" s="21">
        <v>5</v>
      </c>
      <c r="K145" s="36">
        <f t="shared" si="19"/>
        <v>5</v>
      </c>
    </row>
    <row r="146" spans="1:12">
      <c r="A146" s="4" t="s">
        <v>6064</v>
      </c>
      <c r="B146" s="2">
        <v>4</v>
      </c>
      <c r="C146" s="4"/>
      <c r="D146" s="17" t="s">
        <v>10886</v>
      </c>
      <c r="E146" s="21">
        <v>0</v>
      </c>
      <c r="F146" s="21">
        <v>0</v>
      </c>
      <c r="G146" s="21">
        <v>0</v>
      </c>
      <c r="H146" s="21">
        <v>0</v>
      </c>
      <c r="I146" s="21">
        <v>0</v>
      </c>
      <c r="J146" s="21">
        <v>2.5</v>
      </c>
      <c r="K146" s="36">
        <f t="shared" si="19"/>
        <v>2.5</v>
      </c>
    </row>
    <row r="147" spans="1:12">
      <c r="B147" s="2">
        <v>4</v>
      </c>
      <c r="C147" s="4"/>
      <c r="D147" s="17">
        <v>0</v>
      </c>
      <c r="E147" s="21">
        <v>0</v>
      </c>
      <c r="F147" s="21">
        <v>0</v>
      </c>
      <c r="G147" s="21">
        <v>0</v>
      </c>
      <c r="H147" s="21">
        <v>0</v>
      </c>
      <c r="I147" s="21">
        <v>0</v>
      </c>
      <c r="J147" s="21">
        <v>0</v>
      </c>
      <c r="K147" s="36">
        <f t="shared" si="19"/>
        <v>0</v>
      </c>
      <c r="L147" s="1">
        <v>0</v>
      </c>
    </row>
    <row r="148" spans="1:12">
      <c r="B148" s="2">
        <v>4</v>
      </c>
      <c r="C148" s="4"/>
      <c r="D148" s="17">
        <v>0</v>
      </c>
      <c r="E148" s="21">
        <v>0</v>
      </c>
      <c r="F148" s="21">
        <v>0</v>
      </c>
      <c r="G148" s="21">
        <v>0</v>
      </c>
      <c r="H148" s="21">
        <v>0</v>
      </c>
      <c r="I148" s="21">
        <v>0</v>
      </c>
      <c r="J148" s="21">
        <v>0</v>
      </c>
      <c r="K148" s="36">
        <f t="shared" si="19"/>
        <v>0</v>
      </c>
      <c r="L148" s="1">
        <v>0</v>
      </c>
    </row>
    <row r="149" spans="1:12">
      <c r="B149" s="2">
        <v>4</v>
      </c>
      <c r="C149" s="4"/>
      <c r="D149" s="17">
        <v>0</v>
      </c>
      <c r="E149" s="21">
        <v>0</v>
      </c>
      <c r="F149" s="21">
        <v>0</v>
      </c>
      <c r="G149" s="21">
        <v>0</v>
      </c>
      <c r="H149" s="21">
        <v>0</v>
      </c>
      <c r="I149" s="21">
        <v>0</v>
      </c>
      <c r="J149" s="21">
        <v>0</v>
      </c>
      <c r="K149" s="36">
        <f t="shared" si="19"/>
        <v>0</v>
      </c>
      <c r="L149" s="1">
        <v>0</v>
      </c>
    </row>
    <row r="150" spans="1:12">
      <c r="B150" s="2">
        <v>4</v>
      </c>
      <c r="C150" s="4"/>
      <c r="D150" s="17">
        <v>0</v>
      </c>
      <c r="E150" s="21">
        <v>0</v>
      </c>
      <c r="F150" s="21">
        <v>0</v>
      </c>
      <c r="G150" s="21">
        <v>0</v>
      </c>
      <c r="H150" s="21">
        <v>0</v>
      </c>
      <c r="I150" s="21">
        <v>0</v>
      </c>
      <c r="J150" s="21">
        <v>0</v>
      </c>
      <c r="K150" s="36">
        <f t="shared" si="19"/>
        <v>0</v>
      </c>
      <c r="L150" s="1">
        <v>0</v>
      </c>
    </row>
    <row r="151" spans="1:12">
      <c r="B151" s="2">
        <v>4</v>
      </c>
      <c r="C151" s="4"/>
      <c r="D151" s="17">
        <v>0</v>
      </c>
      <c r="E151" s="21">
        <v>0</v>
      </c>
      <c r="F151" s="21">
        <v>0</v>
      </c>
      <c r="G151" s="21">
        <v>0</v>
      </c>
      <c r="H151" s="21">
        <v>0</v>
      </c>
      <c r="I151" s="21">
        <v>0</v>
      </c>
      <c r="J151" s="21">
        <v>0</v>
      </c>
      <c r="K151" s="36">
        <f t="shared" si="19"/>
        <v>0</v>
      </c>
      <c r="L151" s="1">
        <v>0</v>
      </c>
    </row>
    <row r="152" spans="1:12">
      <c r="B152" s="2">
        <v>4</v>
      </c>
      <c r="C152" s="4"/>
      <c r="D152" s="17">
        <v>0</v>
      </c>
      <c r="E152" s="21">
        <v>0</v>
      </c>
      <c r="F152" s="21">
        <v>0</v>
      </c>
      <c r="G152" s="21">
        <v>0</v>
      </c>
      <c r="H152" s="21">
        <v>0</v>
      </c>
      <c r="I152" s="21">
        <v>0</v>
      </c>
      <c r="J152" s="21">
        <v>0</v>
      </c>
      <c r="K152" s="36">
        <f t="shared" si="19"/>
        <v>0</v>
      </c>
      <c r="L152" s="1">
        <v>0</v>
      </c>
    </row>
    <row r="153" spans="1:12">
      <c r="B153" s="2">
        <v>4</v>
      </c>
      <c r="C153" s="4"/>
      <c r="D153" s="17">
        <v>0</v>
      </c>
      <c r="E153" s="21">
        <v>0</v>
      </c>
      <c r="F153" s="21">
        <v>0</v>
      </c>
      <c r="G153" s="21">
        <v>0</v>
      </c>
      <c r="H153" s="21">
        <v>0</v>
      </c>
      <c r="I153" s="21">
        <v>0</v>
      </c>
      <c r="J153" s="21">
        <v>0</v>
      </c>
      <c r="K153" s="36">
        <f t="shared" si="19"/>
        <v>0</v>
      </c>
      <c r="L153" s="1">
        <v>0</v>
      </c>
    </row>
    <row r="154" spans="1:12">
      <c r="B154" s="2">
        <v>4</v>
      </c>
      <c r="C154" s="4"/>
      <c r="D154" s="17">
        <v>0</v>
      </c>
      <c r="E154" s="21">
        <v>0</v>
      </c>
      <c r="F154" s="21">
        <v>0</v>
      </c>
      <c r="G154" s="21">
        <v>0</v>
      </c>
      <c r="H154" s="21">
        <v>0</v>
      </c>
      <c r="I154" s="21">
        <v>0</v>
      </c>
      <c r="J154" s="21">
        <v>0</v>
      </c>
      <c r="K154" s="36">
        <f t="shared" si="19"/>
        <v>0</v>
      </c>
      <c r="L154" s="1">
        <v>0</v>
      </c>
    </row>
    <row r="155" spans="1:12">
      <c r="B155" s="2">
        <v>4</v>
      </c>
      <c r="C155" s="4"/>
      <c r="D155" s="17">
        <v>0</v>
      </c>
      <c r="E155" s="21">
        <v>0</v>
      </c>
      <c r="F155" s="21">
        <v>0</v>
      </c>
      <c r="G155" s="21">
        <v>0</v>
      </c>
      <c r="H155" s="21">
        <v>0</v>
      </c>
      <c r="I155" s="21">
        <v>0</v>
      </c>
      <c r="J155" s="21">
        <v>0</v>
      </c>
      <c r="K155" s="36">
        <f t="shared" si="19"/>
        <v>0</v>
      </c>
      <c r="L155" s="1">
        <v>0</v>
      </c>
    </row>
    <row r="156" spans="1:12">
      <c r="B156" s="2">
        <v>4</v>
      </c>
      <c r="C156" s="4"/>
      <c r="D156" s="17">
        <v>0</v>
      </c>
      <c r="E156" s="21">
        <v>0</v>
      </c>
      <c r="F156" s="21">
        <v>0</v>
      </c>
      <c r="G156" s="21">
        <v>0</v>
      </c>
      <c r="H156" s="21">
        <v>0</v>
      </c>
      <c r="I156" s="21">
        <v>0</v>
      </c>
      <c r="J156" s="21">
        <v>0</v>
      </c>
      <c r="K156" s="36">
        <f t="shared" si="19"/>
        <v>0</v>
      </c>
      <c r="L156" s="1">
        <v>0</v>
      </c>
    </row>
    <row r="157" spans="1:12">
      <c r="B157" s="2">
        <v>4</v>
      </c>
      <c r="C157" s="4"/>
      <c r="D157" s="17">
        <v>0</v>
      </c>
      <c r="E157" s="21">
        <v>0</v>
      </c>
      <c r="F157" s="21">
        <v>0</v>
      </c>
      <c r="G157" s="21">
        <v>0</v>
      </c>
      <c r="H157" s="21">
        <v>0</v>
      </c>
      <c r="I157" s="21">
        <v>0</v>
      </c>
      <c r="J157" s="21">
        <v>0</v>
      </c>
      <c r="K157" s="36">
        <f t="shared" si="19"/>
        <v>0</v>
      </c>
      <c r="L157" s="1">
        <v>0</v>
      </c>
    </row>
    <row r="158" spans="1:12">
      <c r="B158" s="2">
        <v>4</v>
      </c>
      <c r="C158" s="4"/>
      <c r="D158" s="17">
        <v>0</v>
      </c>
      <c r="E158" s="21">
        <v>0</v>
      </c>
      <c r="F158" s="21">
        <v>0</v>
      </c>
      <c r="G158" s="21">
        <v>0</v>
      </c>
      <c r="H158" s="21">
        <v>0</v>
      </c>
      <c r="I158" s="21">
        <v>0</v>
      </c>
      <c r="J158" s="21">
        <v>0</v>
      </c>
      <c r="K158" s="36">
        <f t="shared" si="19"/>
        <v>0</v>
      </c>
      <c r="L158" s="1">
        <v>0</v>
      </c>
    </row>
    <row r="159" spans="1:12">
      <c r="B159" s="2">
        <v>4</v>
      </c>
      <c r="C159" s="4"/>
      <c r="D159" s="17">
        <v>0</v>
      </c>
      <c r="E159" s="21">
        <v>0</v>
      </c>
      <c r="F159" s="21">
        <v>0</v>
      </c>
      <c r="G159" s="21">
        <v>0</v>
      </c>
      <c r="H159" s="21">
        <v>0</v>
      </c>
      <c r="I159" s="21">
        <v>0</v>
      </c>
      <c r="J159" s="21">
        <v>0</v>
      </c>
      <c r="K159" s="36">
        <f t="shared" si="19"/>
        <v>0</v>
      </c>
      <c r="L159" s="1">
        <v>0</v>
      </c>
    </row>
    <row r="160" spans="1:12">
      <c r="B160" s="2">
        <v>4</v>
      </c>
      <c r="C160" s="4"/>
      <c r="D160" s="17">
        <v>0</v>
      </c>
      <c r="E160" s="21">
        <v>0</v>
      </c>
      <c r="F160" s="21">
        <v>0</v>
      </c>
      <c r="G160" s="21">
        <v>0</v>
      </c>
      <c r="H160" s="21">
        <v>0</v>
      </c>
      <c r="I160" s="21">
        <v>0</v>
      </c>
      <c r="J160" s="21">
        <v>0</v>
      </c>
      <c r="K160" s="36">
        <f t="shared" si="19"/>
        <v>0</v>
      </c>
      <c r="L160" s="1">
        <v>0</v>
      </c>
    </row>
    <row r="161" spans="2:12">
      <c r="B161" s="2">
        <v>4</v>
      </c>
      <c r="C161" s="4"/>
      <c r="D161" s="17">
        <v>0</v>
      </c>
      <c r="E161" s="21">
        <v>0</v>
      </c>
      <c r="F161" s="21">
        <v>0</v>
      </c>
      <c r="G161" s="21">
        <v>0</v>
      </c>
      <c r="H161" s="21">
        <v>0</v>
      </c>
      <c r="I161" s="21">
        <v>0</v>
      </c>
      <c r="J161" s="21">
        <v>0</v>
      </c>
      <c r="K161" s="36">
        <f t="shared" si="19"/>
        <v>0</v>
      </c>
      <c r="L161" s="1">
        <v>0</v>
      </c>
    </row>
    <row r="162" spans="2:12">
      <c r="B162" s="2">
        <v>4</v>
      </c>
      <c r="C162" s="4"/>
      <c r="D162" s="17">
        <v>0</v>
      </c>
      <c r="E162" s="21">
        <v>0</v>
      </c>
      <c r="F162" s="21">
        <v>0</v>
      </c>
      <c r="G162" s="21">
        <v>0</v>
      </c>
      <c r="H162" s="21">
        <v>0</v>
      </c>
      <c r="I162" s="21">
        <v>0</v>
      </c>
      <c r="J162" s="21">
        <v>0</v>
      </c>
      <c r="K162" s="36">
        <f t="shared" ref="K162:K225" si="21">SUM(E162:J162)</f>
        <v>0</v>
      </c>
      <c r="L162" s="1">
        <v>0</v>
      </c>
    </row>
    <row r="163" spans="2:12">
      <c r="B163" s="2">
        <v>4</v>
      </c>
      <c r="C163" s="4"/>
      <c r="D163" s="17">
        <v>0</v>
      </c>
      <c r="E163" s="21">
        <v>0</v>
      </c>
      <c r="F163" s="21">
        <v>0</v>
      </c>
      <c r="G163" s="21">
        <v>0</v>
      </c>
      <c r="H163" s="21">
        <v>0</v>
      </c>
      <c r="I163" s="21">
        <v>0</v>
      </c>
      <c r="J163" s="21">
        <v>0</v>
      </c>
      <c r="K163" s="36">
        <f t="shared" si="21"/>
        <v>0</v>
      </c>
      <c r="L163" s="1">
        <v>0</v>
      </c>
    </row>
    <row r="164" spans="2:12">
      <c r="B164" s="2">
        <v>4</v>
      </c>
      <c r="C164" s="4"/>
      <c r="D164" s="17">
        <v>0</v>
      </c>
      <c r="E164" s="21">
        <v>0</v>
      </c>
      <c r="F164" s="21">
        <v>0</v>
      </c>
      <c r="G164" s="21">
        <v>0</v>
      </c>
      <c r="H164" s="21">
        <v>0</v>
      </c>
      <c r="I164" s="21">
        <v>0</v>
      </c>
      <c r="J164" s="21">
        <v>0</v>
      </c>
      <c r="K164" s="36">
        <f t="shared" si="21"/>
        <v>0</v>
      </c>
      <c r="L164" s="1">
        <v>0</v>
      </c>
    </row>
    <row r="165" spans="2:12">
      <c r="B165" s="2">
        <v>4</v>
      </c>
      <c r="C165" s="4"/>
      <c r="D165" s="17">
        <v>0</v>
      </c>
      <c r="E165" s="21">
        <v>0</v>
      </c>
      <c r="F165" s="21">
        <v>0</v>
      </c>
      <c r="G165" s="21">
        <v>0</v>
      </c>
      <c r="H165" s="21">
        <v>0</v>
      </c>
      <c r="I165" s="21">
        <v>0</v>
      </c>
      <c r="J165" s="21">
        <v>0</v>
      </c>
      <c r="K165" s="36">
        <f t="shared" si="21"/>
        <v>0</v>
      </c>
      <c r="L165" s="1">
        <v>0</v>
      </c>
    </row>
    <row r="166" spans="2:12">
      <c r="B166" s="2">
        <v>4</v>
      </c>
      <c r="C166" s="4"/>
      <c r="D166" s="17">
        <v>0</v>
      </c>
      <c r="E166" s="21">
        <v>0</v>
      </c>
      <c r="F166" s="21">
        <v>0</v>
      </c>
      <c r="G166" s="21">
        <v>0</v>
      </c>
      <c r="H166" s="21">
        <v>0</v>
      </c>
      <c r="I166" s="21">
        <v>0</v>
      </c>
      <c r="J166" s="21">
        <v>0</v>
      </c>
      <c r="K166" s="36">
        <f t="shared" si="21"/>
        <v>0</v>
      </c>
      <c r="L166" s="1">
        <v>0</v>
      </c>
    </row>
    <row r="167" spans="2:12">
      <c r="B167" s="2">
        <v>4</v>
      </c>
      <c r="C167" s="4"/>
      <c r="D167" s="17">
        <v>0</v>
      </c>
      <c r="E167" s="21">
        <v>0</v>
      </c>
      <c r="F167" s="21">
        <v>0</v>
      </c>
      <c r="G167" s="21">
        <v>0</v>
      </c>
      <c r="H167" s="21">
        <v>0</v>
      </c>
      <c r="I167" s="21">
        <v>0</v>
      </c>
      <c r="J167" s="21">
        <v>0</v>
      </c>
      <c r="K167" s="36">
        <f t="shared" si="21"/>
        <v>0</v>
      </c>
      <c r="L167" s="1">
        <v>0</v>
      </c>
    </row>
    <row r="168" spans="2:12">
      <c r="B168" s="2">
        <v>4</v>
      </c>
      <c r="C168" s="4"/>
      <c r="D168" s="17">
        <v>0</v>
      </c>
      <c r="E168" s="21">
        <v>0</v>
      </c>
      <c r="F168" s="21">
        <v>0</v>
      </c>
      <c r="G168" s="21">
        <v>0</v>
      </c>
      <c r="H168" s="21">
        <v>0</v>
      </c>
      <c r="I168" s="21">
        <v>0</v>
      </c>
      <c r="J168" s="21">
        <v>0</v>
      </c>
      <c r="K168" s="36">
        <f t="shared" si="21"/>
        <v>0</v>
      </c>
      <c r="L168" s="1">
        <v>0</v>
      </c>
    </row>
    <row r="169" spans="2:12">
      <c r="B169" s="2">
        <v>4</v>
      </c>
      <c r="C169" s="4"/>
      <c r="D169" s="17">
        <v>0</v>
      </c>
      <c r="E169" s="21">
        <v>0</v>
      </c>
      <c r="F169" s="21">
        <v>0</v>
      </c>
      <c r="G169" s="21">
        <v>0</v>
      </c>
      <c r="H169" s="21">
        <v>0</v>
      </c>
      <c r="I169" s="21">
        <v>0</v>
      </c>
      <c r="J169" s="21">
        <v>0</v>
      </c>
      <c r="K169" s="36">
        <f t="shared" si="21"/>
        <v>0</v>
      </c>
      <c r="L169" s="1">
        <v>0</v>
      </c>
    </row>
    <row r="170" spans="2:12">
      <c r="B170" s="2">
        <v>4</v>
      </c>
      <c r="C170" s="4"/>
      <c r="D170" s="17">
        <v>0</v>
      </c>
      <c r="E170" s="21">
        <v>0</v>
      </c>
      <c r="F170" s="21">
        <v>0</v>
      </c>
      <c r="G170" s="21">
        <v>0</v>
      </c>
      <c r="H170" s="21">
        <v>0</v>
      </c>
      <c r="I170" s="21">
        <v>0</v>
      </c>
      <c r="J170" s="21">
        <v>0</v>
      </c>
      <c r="K170" s="36">
        <f t="shared" si="21"/>
        <v>0</v>
      </c>
      <c r="L170" s="1">
        <v>0</v>
      </c>
    </row>
    <row r="171" spans="2:12">
      <c r="B171" s="2">
        <v>4</v>
      </c>
      <c r="C171" s="4"/>
      <c r="D171" s="17">
        <v>0</v>
      </c>
      <c r="E171" s="21">
        <v>0</v>
      </c>
      <c r="F171" s="21">
        <v>0</v>
      </c>
      <c r="G171" s="21">
        <v>0</v>
      </c>
      <c r="H171" s="21">
        <v>0</v>
      </c>
      <c r="I171" s="21">
        <v>0</v>
      </c>
      <c r="J171" s="21">
        <v>0</v>
      </c>
      <c r="K171" s="36">
        <f t="shared" si="21"/>
        <v>0</v>
      </c>
      <c r="L171" s="1">
        <v>0</v>
      </c>
    </row>
    <row r="172" spans="2:12">
      <c r="B172" s="2">
        <v>4</v>
      </c>
      <c r="C172" s="4"/>
      <c r="D172" s="17">
        <v>0</v>
      </c>
      <c r="E172" s="21">
        <v>0</v>
      </c>
      <c r="F172" s="21">
        <v>0</v>
      </c>
      <c r="G172" s="21">
        <v>0</v>
      </c>
      <c r="H172" s="21">
        <v>0</v>
      </c>
      <c r="I172" s="21">
        <v>0</v>
      </c>
      <c r="J172" s="21">
        <v>0</v>
      </c>
      <c r="K172" s="36">
        <f t="shared" si="21"/>
        <v>0</v>
      </c>
      <c r="L172" s="1">
        <v>0</v>
      </c>
    </row>
    <row r="173" spans="2:12">
      <c r="B173" s="2">
        <v>4</v>
      </c>
      <c r="C173" s="4"/>
      <c r="D173" s="17">
        <v>0</v>
      </c>
      <c r="E173" s="21">
        <v>0</v>
      </c>
      <c r="F173" s="21">
        <v>0</v>
      </c>
      <c r="G173" s="21">
        <v>0</v>
      </c>
      <c r="H173" s="21">
        <v>0</v>
      </c>
      <c r="I173" s="21">
        <v>0</v>
      </c>
      <c r="J173" s="21">
        <v>0</v>
      </c>
      <c r="K173" s="36">
        <f t="shared" si="21"/>
        <v>0</v>
      </c>
      <c r="L173" s="1">
        <v>0</v>
      </c>
    </row>
    <row r="174" spans="2:12">
      <c r="B174" s="2">
        <v>4</v>
      </c>
      <c r="C174" s="4"/>
      <c r="D174" s="17">
        <v>0</v>
      </c>
      <c r="E174" s="21">
        <v>0</v>
      </c>
      <c r="F174" s="21">
        <v>0</v>
      </c>
      <c r="G174" s="21">
        <v>0</v>
      </c>
      <c r="H174" s="21">
        <v>0</v>
      </c>
      <c r="I174" s="21">
        <v>0</v>
      </c>
      <c r="J174" s="21">
        <v>0</v>
      </c>
      <c r="K174" s="36">
        <f t="shared" si="21"/>
        <v>0</v>
      </c>
      <c r="L174" s="1">
        <v>0</v>
      </c>
    </row>
    <row r="175" spans="2:12">
      <c r="B175" s="2">
        <v>4</v>
      </c>
      <c r="C175" s="4"/>
      <c r="D175" s="17">
        <v>0</v>
      </c>
      <c r="E175" s="21">
        <v>0</v>
      </c>
      <c r="F175" s="21">
        <v>0</v>
      </c>
      <c r="G175" s="21">
        <v>0</v>
      </c>
      <c r="H175" s="21">
        <v>0</v>
      </c>
      <c r="I175" s="21">
        <v>0</v>
      </c>
      <c r="J175" s="21">
        <v>0</v>
      </c>
      <c r="K175" s="36">
        <f t="shared" si="21"/>
        <v>0</v>
      </c>
      <c r="L175" s="1">
        <v>0</v>
      </c>
    </row>
    <row r="176" spans="2:12">
      <c r="B176" s="2">
        <v>4</v>
      </c>
      <c r="C176" s="4"/>
      <c r="D176" s="17">
        <v>0</v>
      </c>
      <c r="E176" s="21">
        <v>0</v>
      </c>
      <c r="F176" s="21">
        <v>0</v>
      </c>
      <c r="G176" s="21">
        <v>0</v>
      </c>
      <c r="H176" s="21">
        <v>0</v>
      </c>
      <c r="I176" s="21">
        <v>0</v>
      </c>
      <c r="J176" s="21">
        <v>0</v>
      </c>
      <c r="K176" s="36">
        <f t="shared" si="21"/>
        <v>0</v>
      </c>
      <c r="L176" s="1">
        <v>0</v>
      </c>
    </row>
    <row r="177" spans="2:12">
      <c r="B177" s="2">
        <v>4</v>
      </c>
      <c r="C177" s="4"/>
      <c r="D177" s="17">
        <v>0</v>
      </c>
      <c r="E177" s="21">
        <v>0</v>
      </c>
      <c r="F177" s="21">
        <v>0</v>
      </c>
      <c r="G177" s="21">
        <v>0</v>
      </c>
      <c r="H177" s="21">
        <v>0</v>
      </c>
      <c r="I177" s="21">
        <v>0</v>
      </c>
      <c r="J177" s="21">
        <v>0</v>
      </c>
      <c r="K177" s="36">
        <f t="shared" si="21"/>
        <v>0</v>
      </c>
      <c r="L177" s="1">
        <v>0</v>
      </c>
    </row>
    <row r="178" spans="2:12">
      <c r="B178" s="2">
        <v>4</v>
      </c>
      <c r="C178" s="4"/>
      <c r="D178" s="17">
        <v>0</v>
      </c>
      <c r="E178" s="21">
        <v>0</v>
      </c>
      <c r="F178" s="21">
        <v>0</v>
      </c>
      <c r="G178" s="21">
        <v>0</v>
      </c>
      <c r="H178" s="21">
        <v>0</v>
      </c>
      <c r="I178" s="21">
        <v>0</v>
      </c>
      <c r="J178" s="21">
        <v>0</v>
      </c>
      <c r="K178" s="36">
        <f t="shared" si="21"/>
        <v>0</v>
      </c>
      <c r="L178" s="1">
        <v>0</v>
      </c>
    </row>
    <row r="179" spans="2:12">
      <c r="B179" s="2">
        <v>4</v>
      </c>
      <c r="C179" s="4"/>
      <c r="D179" s="17">
        <v>0</v>
      </c>
      <c r="E179" s="21">
        <v>0</v>
      </c>
      <c r="F179" s="21">
        <v>0</v>
      </c>
      <c r="G179" s="21">
        <v>0</v>
      </c>
      <c r="H179" s="21">
        <v>0</v>
      </c>
      <c r="I179" s="21">
        <v>0</v>
      </c>
      <c r="J179" s="21">
        <v>0</v>
      </c>
      <c r="K179" s="36">
        <f t="shared" si="21"/>
        <v>0</v>
      </c>
      <c r="L179" s="1">
        <v>0</v>
      </c>
    </row>
    <row r="180" spans="2:12">
      <c r="B180" s="2">
        <v>4</v>
      </c>
      <c r="C180" s="4"/>
      <c r="D180" s="17">
        <v>0</v>
      </c>
      <c r="E180" s="21">
        <v>0</v>
      </c>
      <c r="F180" s="21">
        <v>0</v>
      </c>
      <c r="G180" s="21">
        <v>0</v>
      </c>
      <c r="H180" s="21">
        <v>0</v>
      </c>
      <c r="I180" s="21">
        <v>0</v>
      </c>
      <c r="J180" s="21">
        <v>0</v>
      </c>
      <c r="K180" s="36">
        <f t="shared" si="21"/>
        <v>0</v>
      </c>
      <c r="L180" s="1">
        <v>0</v>
      </c>
    </row>
    <row r="181" spans="2:12">
      <c r="B181" s="2">
        <v>4</v>
      </c>
      <c r="C181" s="4"/>
      <c r="D181" s="17">
        <v>0</v>
      </c>
      <c r="E181" s="21">
        <v>0</v>
      </c>
      <c r="F181" s="21">
        <v>0</v>
      </c>
      <c r="G181" s="21">
        <v>0</v>
      </c>
      <c r="H181" s="21">
        <v>0</v>
      </c>
      <c r="I181" s="21">
        <v>0</v>
      </c>
      <c r="J181" s="21">
        <v>0</v>
      </c>
      <c r="K181" s="36">
        <f t="shared" si="21"/>
        <v>0</v>
      </c>
      <c r="L181" s="1">
        <v>0</v>
      </c>
    </row>
    <row r="182" spans="2:12">
      <c r="B182" s="2">
        <v>4</v>
      </c>
      <c r="C182" s="4"/>
      <c r="D182" s="17">
        <v>0</v>
      </c>
      <c r="E182" s="21">
        <v>0</v>
      </c>
      <c r="F182" s="21">
        <v>0</v>
      </c>
      <c r="G182" s="21">
        <v>0</v>
      </c>
      <c r="H182" s="21">
        <v>0</v>
      </c>
      <c r="I182" s="21">
        <v>0</v>
      </c>
      <c r="J182" s="21">
        <v>0</v>
      </c>
      <c r="K182" s="36">
        <f t="shared" si="21"/>
        <v>0</v>
      </c>
      <c r="L182" s="1">
        <v>0</v>
      </c>
    </row>
    <row r="183" spans="2:12">
      <c r="B183" s="2">
        <v>4</v>
      </c>
      <c r="C183" s="4"/>
      <c r="D183" s="17">
        <v>0</v>
      </c>
      <c r="E183" s="21">
        <v>0</v>
      </c>
      <c r="F183" s="21">
        <v>0</v>
      </c>
      <c r="G183" s="21">
        <v>0</v>
      </c>
      <c r="H183" s="21">
        <v>0</v>
      </c>
      <c r="I183" s="21">
        <v>0</v>
      </c>
      <c r="J183" s="21">
        <v>0</v>
      </c>
      <c r="K183" s="36">
        <f t="shared" si="21"/>
        <v>0</v>
      </c>
      <c r="L183" s="1">
        <v>0</v>
      </c>
    </row>
    <row r="184" spans="2:12">
      <c r="B184" s="2">
        <v>4</v>
      </c>
      <c r="C184" s="4"/>
      <c r="D184" s="17">
        <v>0</v>
      </c>
      <c r="E184" s="21">
        <v>0</v>
      </c>
      <c r="F184" s="21">
        <v>0</v>
      </c>
      <c r="G184" s="21">
        <v>0</v>
      </c>
      <c r="H184" s="21">
        <v>0</v>
      </c>
      <c r="I184" s="21">
        <v>0</v>
      </c>
      <c r="J184" s="21">
        <v>0</v>
      </c>
      <c r="K184" s="36">
        <f t="shared" si="21"/>
        <v>0</v>
      </c>
      <c r="L184" s="1">
        <v>0</v>
      </c>
    </row>
    <row r="185" spans="2:12">
      <c r="B185" s="2">
        <v>4</v>
      </c>
      <c r="C185" s="4"/>
      <c r="D185" s="17">
        <v>0</v>
      </c>
      <c r="E185" s="21">
        <v>0</v>
      </c>
      <c r="F185" s="21">
        <v>0</v>
      </c>
      <c r="G185" s="21">
        <v>0</v>
      </c>
      <c r="H185" s="21">
        <v>0</v>
      </c>
      <c r="I185" s="21">
        <v>0</v>
      </c>
      <c r="J185" s="21">
        <v>0</v>
      </c>
      <c r="K185" s="36">
        <f t="shared" si="21"/>
        <v>0</v>
      </c>
      <c r="L185" s="1">
        <v>0</v>
      </c>
    </row>
    <row r="186" spans="2:12">
      <c r="B186" s="2">
        <v>4</v>
      </c>
      <c r="C186" s="4"/>
      <c r="D186" s="17">
        <v>0</v>
      </c>
      <c r="E186" s="21">
        <v>0</v>
      </c>
      <c r="F186" s="21">
        <v>0</v>
      </c>
      <c r="G186" s="21">
        <v>0</v>
      </c>
      <c r="H186" s="21">
        <v>0</v>
      </c>
      <c r="I186" s="21">
        <v>0</v>
      </c>
      <c r="J186" s="21">
        <v>0</v>
      </c>
      <c r="K186" s="36">
        <f t="shared" si="21"/>
        <v>0</v>
      </c>
      <c r="L186" s="1">
        <v>0</v>
      </c>
    </row>
    <row r="187" spans="2:12">
      <c r="B187" s="2">
        <v>4</v>
      </c>
      <c r="C187" s="4"/>
      <c r="D187" s="17">
        <v>0</v>
      </c>
      <c r="E187" s="21">
        <v>0</v>
      </c>
      <c r="F187" s="21">
        <v>0</v>
      </c>
      <c r="G187" s="21">
        <v>0</v>
      </c>
      <c r="H187" s="21">
        <v>0</v>
      </c>
      <c r="I187" s="21">
        <v>0</v>
      </c>
      <c r="J187" s="21">
        <v>0</v>
      </c>
      <c r="K187" s="36">
        <f t="shared" si="21"/>
        <v>0</v>
      </c>
      <c r="L187" s="1">
        <v>0</v>
      </c>
    </row>
    <row r="188" spans="2:12">
      <c r="B188" s="2">
        <v>4</v>
      </c>
      <c r="C188" s="4"/>
      <c r="D188" s="17">
        <v>0</v>
      </c>
      <c r="E188" s="21">
        <v>0</v>
      </c>
      <c r="F188" s="21">
        <v>0</v>
      </c>
      <c r="G188" s="21">
        <v>0</v>
      </c>
      <c r="H188" s="21">
        <v>0</v>
      </c>
      <c r="I188" s="21">
        <v>0</v>
      </c>
      <c r="J188" s="21">
        <v>0</v>
      </c>
      <c r="K188" s="36">
        <f t="shared" si="21"/>
        <v>0</v>
      </c>
      <c r="L188" s="1">
        <v>0</v>
      </c>
    </row>
    <row r="189" spans="2:12">
      <c r="B189" s="2">
        <v>4</v>
      </c>
      <c r="C189" s="4"/>
      <c r="D189" s="17">
        <v>0</v>
      </c>
      <c r="E189" s="21">
        <v>0</v>
      </c>
      <c r="F189" s="21">
        <v>0</v>
      </c>
      <c r="G189" s="21">
        <v>0</v>
      </c>
      <c r="H189" s="21">
        <v>0</v>
      </c>
      <c r="I189" s="21">
        <v>0</v>
      </c>
      <c r="J189" s="21">
        <v>0</v>
      </c>
      <c r="K189" s="36">
        <f t="shared" si="21"/>
        <v>0</v>
      </c>
      <c r="L189" s="1">
        <v>0</v>
      </c>
    </row>
    <row r="190" spans="2:12">
      <c r="B190" s="2">
        <v>4</v>
      </c>
      <c r="C190" s="4"/>
      <c r="D190" s="17">
        <v>0</v>
      </c>
      <c r="E190" s="21">
        <v>0</v>
      </c>
      <c r="F190" s="21">
        <v>0</v>
      </c>
      <c r="G190" s="21">
        <v>0</v>
      </c>
      <c r="H190" s="21">
        <v>0</v>
      </c>
      <c r="I190" s="21">
        <v>0</v>
      </c>
      <c r="J190" s="21">
        <v>0</v>
      </c>
      <c r="K190" s="36">
        <f t="shared" si="21"/>
        <v>0</v>
      </c>
      <c r="L190" s="1">
        <v>0</v>
      </c>
    </row>
    <row r="191" spans="2:12">
      <c r="B191" s="2">
        <v>4</v>
      </c>
      <c r="C191" s="4"/>
      <c r="D191" s="17">
        <v>0</v>
      </c>
      <c r="E191" s="21">
        <v>0</v>
      </c>
      <c r="F191" s="21">
        <v>0</v>
      </c>
      <c r="G191" s="21">
        <v>0</v>
      </c>
      <c r="H191" s="21">
        <v>0</v>
      </c>
      <c r="I191" s="21">
        <v>0</v>
      </c>
      <c r="J191" s="21">
        <v>0</v>
      </c>
      <c r="K191" s="36">
        <f t="shared" si="21"/>
        <v>0</v>
      </c>
      <c r="L191" s="1">
        <v>0</v>
      </c>
    </row>
    <row r="192" spans="2:12">
      <c r="B192" s="2">
        <v>4</v>
      </c>
      <c r="C192" s="4"/>
      <c r="D192" s="17">
        <v>0</v>
      </c>
      <c r="E192" s="21">
        <v>0</v>
      </c>
      <c r="F192" s="21">
        <v>0</v>
      </c>
      <c r="G192" s="21">
        <v>0</v>
      </c>
      <c r="H192" s="21">
        <v>0</v>
      </c>
      <c r="I192" s="21">
        <v>0</v>
      </c>
      <c r="J192" s="21">
        <v>0</v>
      </c>
      <c r="K192" s="36">
        <f t="shared" si="21"/>
        <v>0</v>
      </c>
      <c r="L192" s="1">
        <v>0</v>
      </c>
    </row>
    <row r="193" spans="1:12">
      <c r="B193" s="2">
        <v>4</v>
      </c>
      <c r="C193" s="4"/>
      <c r="D193" s="17">
        <v>0</v>
      </c>
      <c r="E193" s="21">
        <v>0</v>
      </c>
      <c r="F193" s="21">
        <v>0</v>
      </c>
      <c r="G193" s="21">
        <v>0</v>
      </c>
      <c r="H193" s="21">
        <v>0</v>
      </c>
      <c r="I193" s="21">
        <v>0</v>
      </c>
      <c r="J193" s="21">
        <v>0</v>
      </c>
      <c r="K193" s="36">
        <f t="shared" si="21"/>
        <v>0</v>
      </c>
      <c r="L193" s="1">
        <v>0</v>
      </c>
    </row>
    <row r="194" spans="1:12">
      <c r="B194" s="2">
        <v>4</v>
      </c>
      <c r="C194" s="4"/>
      <c r="D194" s="17">
        <v>0</v>
      </c>
      <c r="E194" s="21">
        <v>0</v>
      </c>
      <c r="F194" s="21">
        <v>0</v>
      </c>
      <c r="G194" s="21">
        <v>0</v>
      </c>
      <c r="H194" s="21">
        <v>0</v>
      </c>
      <c r="I194" s="21">
        <v>0</v>
      </c>
      <c r="J194" s="21">
        <v>0</v>
      </c>
      <c r="K194" s="36">
        <f t="shared" si="21"/>
        <v>0</v>
      </c>
      <c r="L194" s="1">
        <v>0</v>
      </c>
    </row>
    <row r="195" spans="1:12">
      <c r="B195" s="2">
        <v>4</v>
      </c>
      <c r="C195" s="4"/>
      <c r="D195" s="17">
        <v>0</v>
      </c>
      <c r="E195" s="21">
        <v>0</v>
      </c>
      <c r="F195" s="21">
        <v>0</v>
      </c>
      <c r="G195" s="21">
        <v>0</v>
      </c>
      <c r="H195" s="21">
        <v>0</v>
      </c>
      <c r="I195" s="21">
        <v>0</v>
      </c>
      <c r="J195" s="21">
        <v>0</v>
      </c>
      <c r="K195" s="36">
        <f t="shared" si="21"/>
        <v>0</v>
      </c>
      <c r="L195" s="1">
        <v>0</v>
      </c>
    </row>
    <row r="196" spans="1:12">
      <c r="B196" s="2">
        <v>4</v>
      </c>
      <c r="C196" s="4"/>
      <c r="D196" s="17">
        <v>0</v>
      </c>
      <c r="E196" s="21">
        <v>0</v>
      </c>
      <c r="F196" s="21">
        <v>0</v>
      </c>
      <c r="G196" s="21">
        <v>0</v>
      </c>
      <c r="H196" s="21">
        <v>0</v>
      </c>
      <c r="I196" s="21">
        <v>0</v>
      </c>
      <c r="J196" s="21">
        <v>0</v>
      </c>
      <c r="K196" s="36">
        <f t="shared" si="21"/>
        <v>0</v>
      </c>
      <c r="L196" s="1">
        <v>0</v>
      </c>
    </row>
    <row r="197" spans="1:12">
      <c r="B197" s="2">
        <v>4</v>
      </c>
      <c r="C197" s="4"/>
      <c r="D197" s="17">
        <v>0</v>
      </c>
      <c r="E197" s="21">
        <v>0</v>
      </c>
      <c r="F197" s="21">
        <v>0</v>
      </c>
      <c r="G197" s="21">
        <v>0</v>
      </c>
      <c r="H197" s="21">
        <v>0</v>
      </c>
      <c r="I197" s="21">
        <v>0</v>
      </c>
      <c r="J197" s="21">
        <v>0</v>
      </c>
      <c r="K197" s="36">
        <f t="shared" si="21"/>
        <v>0</v>
      </c>
      <c r="L197" s="1">
        <v>0</v>
      </c>
    </row>
    <row r="198" spans="1:12">
      <c r="B198" s="2">
        <v>4</v>
      </c>
      <c r="C198" s="4"/>
      <c r="D198" s="17">
        <v>0</v>
      </c>
      <c r="E198" s="21">
        <v>0</v>
      </c>
      <c r="F198" s="21">
        <v>0</v>
      </c>
      <c r="G198" s="21">
        <v>0</v>
      </c>
      <c r="H198" s="21">
        <v>0</v>
      </c>
      <c r="I198" s="21">
        <v>0</v>
      </c>
      <c r="J198" s="21">
        <v>0</v>
      </c>
      <c r="K198" s="36">
        <f t="shared" si="21"/>
        <v>0</v>
      </c>
      <c r="L198" s="1">
        <v>0</v>
      </c>
    </row>
    <row r="199" spans="1:12">
      <c r="B199" s="2">
        <v>4</v>
      </c>
      <c r="C199" s="4"/>
      <c r="D199" s="17"/>
      <c r="E199" s="21"/>
      <c r="F199" s="21"/>
      <c r="G199" s="21"/>
      <c r="H199" s="21"/>
      <c r="I199" s="21"/>
      <c r="J199" s="21"/>
      <c r="K199" s="36">
        <f t="shared" si="21"/>
        <v>0</v>
      </c>
    </row>
    <row r="200" spans="1:12">
      <c r="B200" s="2">
        <v>4</v>
      </c>
      <c r="C200" s="4"/>
      <c r="D200" s="48" t="s">
        <v>4191</v>
      </c>
      <c r="E200" s="49">
        <f t="shared" ref="E200:K200" si="22">SUM(E119:E199)</f>
        <v>75</v>
      </c>
      <c r="F200" s="49">
        <f t="shared" si="22"/>
        <v>5</v>
      </c>
      <c r="G200" s="49">
        <f t="shared" si="22"/>
        <v>7.5</v>
      </c>
      <c r="H200" s="49">
        <f t="shared" si="22"/>
        <v>2.5</v>
      </c>
      <c r="I200" s="49">
        <f t="shared" si="22"/>
        <v>0</v>
      </c>
      <c r="J200" s="49">
        <f t="shared" si="22"/>
        <v>60</v>
      </c>
      <c r="K200" s="49">
        <f t="shared" si="22"/>
        <v>150</v>
      </c>
    </row>
    <row r="201" spans="1:12">
      <c r="C201" s="4"/>
      <c r="D201" s="17"/>
      <c r="E201" s="21"/>
      <c r="F201" s="21"/>
      <c r="G201" s="21"/>
      <c r="H201" s="21"/>
      <c r="I201" s="21"/>
      <c r="J201" s="21"/>
      <c r="K201" s="36">
        <f t="shared" si="21"/>
        <v>0</v>
      </c>
    </row>
    <row r="202" spans="1:12">
      <c r="A202" s="4" t="s">
        <v>6023</v>
      </c>
      <c r="B202" s="2">
        <v>5</v>
      </c>
      <c r="C202" s="4"/>
      <c r="D202" s="17" t="s">
        <v>10756</v>
      </c>
      <c r="E202" s="21">
        <v>0</v>
      </c>
      <c r="F202" s="21">
        <v>0</v>
      </c>
      <c r="G202" s="21">
        <v>0</v>
      </c>
      <c r="H202" s="21">
        <v>5</v>
      </c>
      <c r="I202" s="21">
        <v>0</v>
      </c>
      <c r="J202" s="21">
        <v>0</v>
      </c>
      <c r="K202" s="36">
        <f t="shared" si="21"/>
        <v>5</v>
      </c>
    </row>
    <row r="203" spans="1:12">
      <c r="A203" s="4" t="s">
        <v>6065</v>
      </c>
      <c r="B203" s="2">
        <v>5</v>
      </c>
      <c r="C203" s="4"/>
      <c r="D203" s="17" t="s">
        <v>10757</v>
      </c>
      <c r="E203" s="21">
        <v>0</v>
      </c>
      <c r="F203" s="21">
        <v>0</v>
      </c>
      <c r="G203" s="21">
        <v>0</v>
      </c>
      <c r="H203" s="21">
        <v>0</v>
      </c>
      <c r="I203" s="21">
        <v>0</v>
      </c>
      <c r="J203" s="21">
        <v>5</v>
      </c>
      <c r="K203" s="36">
        <f t="shared" si="21"/>
        <v>5</v>
      </c>
    </row>
    <row r="204" spans="1:12">
      <c r="A204" s="4" t="s">
        <v>6066</v>
      </c>
      <c r="B204" s="2">
        <v>5</v>
      </c>
      <c r="C204" s="4"/>
      <c r="D204" s="17" t="s">
        <v>10758</v>
      </c>
      <c r="E204" s="21">
        <v>0</v>
      </c>
      <c r="F204" s="21">
        <v>0</v>
      </c>
      <c r="G204" s="21">
        <v>0</v>
      </c>
      <c r="H204" s="21">
        <v>0</v>
      </c>
      <c r="I204" s="21">
        <v>0</v>
      </c>
      <c r="J204" s="21">
        <v>2.5</v>
      </c>
      <c r="K204" s="36">
        <f t="shared" si="21"/>
        <v>2.5</v>
      </c>
    </row>
    <row r="205" spans="1:12">
      <c r="A205" s="4" t="s">
        <v>6014</v>
      </c>
      <c r="B205" s="2">
        <v>5</v>
      </c>
      <c r="C205" s="4"/>
      <c r="D205" s="17" t="s">
        <v>10887</v>
      </c>
      <c r="E205" s="21">
        <v>0</v>
      </c>
      <c r="F205" s="21">
        <v>0</v>
      </c>
      <c r="G205" s="21">
        <v>5</v>
      </c>
      <c r="H205" s="21">
        <v>0</v>
      </c>
      <c r="I205" s="21">
        <v>0</v>
      </c>
      <c r="J205" s="21">
        <v>0</v>
      </c>
      <c r="K205" s="36">
        <f t="shared" si="21"/>
        <v>5</v>
      </c>
    </row>
    <row r="206" spans="1:12">
      <c r="A206" s="4" t="s">
        <v>6075</v>
      </c>
      <c r="B206" s="2">
        <v>5</v>
      </c>
      <c r="C206" s="4"/>
      <c r="D206" s="17" t="s">
        <v>10759</v>
      </c>
      <c r="E206" s="21">
        <v>5</v>
      </c>
      <c r="F206" s="21">
        <v>0</v>
      </c>
      <c r="G206" s="21">
        <v>0</v>
      </c>
      <c r="H206" s="21">
        <v>0</v>
      </c>
      <c r="I206" s="21">
        <v>0</v>
      </c>
      <c r="J206" s="21">
        <v>0</v>
      </c>
      <c r="K206" s="36">
        <f t="shared" si="21"/>
        <v>5</v>
      </c>
    </row>
    <row r="207" spans="1:12">
      <c r="A207" s="4" t="s">
        <v>6076</v>
      </c>
      <c r="B207" s="2">
        <v>5</v>
      </c>
      <c r="C207" s="4"/>
      <c r="D207" s="17" t="s">
        <v>10760</v>
      </c>
      <c r="E207" s="21">
        <v>5</v>
      </c>
      <c r="F207" s="21">
        <v>0</v>
      </c>
      <c r="G207" s="21">
        <v>0</v>
      </c>
      <c r="H207" s="21">
        <v>0</v>
      </c>
      <c r="I207" s="21">
        <v>0</v>
      </c>
      <c r="J207" s="21">
        <v>0</v>
      </c>
      <c r="K207" s="36">
        <f t="shared" si="21"/>
        <v>5</v>
      </c>
    </row>
    <row r="208" spans="1:12">
      <c r="A208" s="4" t="s">
        <v>6067</v>
      </c>
      <c r="B208" s="2">
        <v>5</v>
      </c>
      <c r="C208" s="4"/>
      <c r="D208" s="17" t="s">
        <v>10761</v>
      </c>
      <c r="E208" s="21">
        <v>0</v>
      </c>
      <c r="F208" s="21">
        <v>0</v>
      </c>
      <c r="G208" s="21">
        <v>0</v>
      </c>
      <c r="H208" s="21">
        <v>0</v>
      </c>
      <c r="I208" s="21">
        <v>0</v>
      </c>
      <c r="J208" s="21">
        <v>5</v>
      </c>
      <c r="K208" s="36">
        <f t="shared" si="21"/>
        <v>5</v>
      </c>
    </row>
    <row r="209" spans="1:11">
      <c r="A209" s="4" t="s">
        <v>6068</v>
      </c>
      <c r="B209" s="2">
        <v>5</v>
      </c>
      <c r="C209" s="4"/>
      <c r="D209" s="17" t="s">
        <v>10762</v>
      </c>
      <c r="E209" s="21">
        <v>0</v>
      </c>
      <c r="F209" s="21">
        <v>0</v>
      </c>
      <c r="G209" s="21">
        <v>0</v>
      </c>
      <c r="H209" s="21">
        <v>0</v>
      </c>
      <c r="I209" s="21">
        <v>0</v>
      </c>
      <c r="J209" s="21">
        <v>7.5</v>
      </c>
      <c r="K209" s="36">
        <f t="shared" si="21"/>
        <v>7.5</v>
      </c>
    </row>
    <row r="210" spans="1:11">
      <c r="A210" s="4" t="s">
        <v>6077</v>
      </c>
      <c r="B210" s="2">
        <v>5</v>
      </c>
      <c r="C210" s="4"/>
      <c r="D210" s="17" t="s">
        <v>10763</v>
      </c>
      <c r="E210" s="21">
        <v>2.5</v>
      </c>
      <c r="F210" s="21">
        <v>0</v>
      </c>
      <c r="G210" s="21">
        <v>0</v>
      </c>
      <c r="H210" s="21">
        <v>0</v>
      </c>
      <c r="I210" s="21">
        <v>0</v>
      </c>
      <c r="J210" s="21">
        <v>0</v>
      </c>
      <c r="K210" s="36">
        <f t="shared" si="21"/>
        <v>2.5</v>
      </c>
    </row>
    <row r="211" spans="1:11">
      <c r="A211" s="4" t="s">
        <v>6090</v>
      </c>
      <c r="B211" s="2">
        <v>5</v>
      </c>
      <c r="C211" s="4"/>
      <c r="D211" s="17" t="s">
        <v>10764</v>
      </c>
      <c r="E211" s="21">
        <v>7.5</v>
      </c>
      <c r="F211" s="21">
        <v>0</v>
      </c>
      <c r="G211" s="21">
        <v>0</v>
      </c>
      <c r="H211" s="21">
        <v>0</v>
      </c>
      <c r="I211" s="21">
        <v>0</v>
      </c>
      <c r="J211" s="21">
        <v>0</v>
      </c>
      <c r="K211" s="36">
        <f t="shared" si="21"/>
        <v>7.5</v>
      </c>
    </row>
    <row r="212" spans="1:11">
      <c r="A212" s="4" t="s">
        <v>6015</v>
      </c>
      <c r="B212" s="2">
        <v>5</v>
      </c>
      <c r="C212" s="4"/>
      <c r="D212" s="17" t="s">
        <v>10765</v>
      </c>
      <c r="E212" s="21">
        <v>0</v>
      </c>
      <c r="F212" s="21">
        <v>0</v>
      </c>
      <c r="G212" s="21">
        <v>5</v>
      </c>
      <c r="H212" s="21">
        <v>0</v>
      </c>
      <c r="I212" s="21">
        <v>0</v>
      </c>
      <c r="J212" s="21">
        <v>0</v>
      </c>
      <c r="K212" s="36">
        <f t="shared" si="21"/>
        <v>5</v>
      </c>
    </row>
    <row r="213" spans="1:11">
      <c r="A213" s="4" t="s">
        <v>6091</v>
      </c>
      <c r="B213" s="2">
        <v>5</v>
      </c>
      <c r="C213" s="4"/>
      <c r="D213" s="17" t="s">
        <v>10766</v>
      </c>
      <c r="E213" s="21">
        <v>5</v>
      </c>
      <c r="F213" s="21">
        <v>0</v>
      </c>
      <c r="G213" s="21">
        <v>0</v>
      </c>
      <c r="H213" s="21">
        <v>0</v>
      </c>
      <c r="I213" s="21">
        <v>0</v>
      </c>
      <c r="J213" s="21">
        <v>0</v>
      </c>
      <c r="K213" s="36">
        <f t="shared" si="21"/>
        <v>5</v>
      </c>
    </row>
    <row r="214" spans="1:11">
      <c r="A214" s="4" t="s">
        <v>6069</v>
      </c>
      <c r="B214" s="2">
        <v>5</v>
      </c>
      <c r="C214" s="4"/>
      <c r="D214" s="17" t="s">
        <v>10784</v>
      </c>
      <c r="E214" s="21">
        <v>0</v>
      </c>
      <c r="F214" s="21">
        <v>0</v>
      </c>
      <c r="G214" s="21">
        <v>0</v>
      </c>
      <c r="H214" s="21">
        <v>0</v>
      </c>
      <c r="I214" s="21">
        <v>0</v>
      </c>
      <c r="J214" s="21">
        <v>5</v>
      </c>
      <c r="K214" s="36">
        <f t="shared" si="21"/>
        <v>5</v>
      </c>
    </row>
    <row r="215" spans="1:11">
      <c r="A215" s="4" t="s">
        <v>6092</v>
      </c>
      <c r="B215" s="2">
        <v>5</v>
      </c>
      <c r="C215" s="4"/>
      <c r="D215" s="17" t="s">
        <v>10767</v>
      </c>
      <c r="E215" s="21">
        <v>5</v>
      </c>
      <c r="F215" s="21">
        <v>0</v>
      </c>
      <c r="G215" s="21">
        <v>0</v>
      </c>
      <c r="H215" s="21">
        <v>0</v>
      </c>
      <c r="I215" s="21">
        <v>0</v>
      </c>
      <c r="J215" s="21">
        <v>0</v>
      </c>
      <c r="K215" s="36">
        <f t="shared" si="21"/>
        <v>5</v>
      </c>
    </row>
    <row r="216" spans="1:11">
      <c r="A216" s="4" t="s">
        <v>6016</v>
      </c>
      <c r="B216" s="2">
        <v>5</v>
      </c>
      <c r="C216" s="4"/>
      <c r="D216" s="17" t="s">
        <v>10768</v>
      </c>
      <c r="E216" s="21">
        <v>0</v>
      </c>
      <c r="F216" s="21">
        <v>0</v>
      </c>
      <c r="G216" s="21">
        <v>7.5</v>
      </c>
      <c r="H216" s="21">
        <v>0</v>
      </c>
      <c r="I216" s="21">
        <v>0</v>
      </c>
      <c r="J216" s="21">
        <v>0</v>
      </c>
      <c r="K216" s="36">
        <f t="shared" si="21"/>
        <v>7.5</v>
      </c>
    </row>
    <row r="217" spans="1:11">
      <c r="A217" s="4" t="s">
        <v>6084</v>
      </c>
      <c r="B217" s="2">
        <v>5</v>
      </c>
      <c r="C217" s="4"/>
      <c r="D217" s="17" t="s">
        <v>10769</v>
      </c>
      <c r="E217" s="21">
        <v>0</v>
      </c>
      <c r="F217" s="21">
        <v>0</v>
      </c>
      <c r="G217" s="21">
        <v>0</v>
      </c>
      <c r="H217" s="21">
        <v>0</v>
      </c>
      <c r="I217" s="21">
        <v>0</v>
      </c>
      <c r="J217" s="21">
        <v>5</v>
      </c>
      <c r="K217" s="36">
        <f t="shared" si="21"/>
        <v>5</v>
      </c>
    </row>
    <row r="218" spans="1:11">
      <c r="A218" s="4" t="s">
        <v>6040</v>
      </c>
      <c r="B218" s="2">
        <v>5</v>
      </c>
      <c r="C218" s="4"/>
      <c r="D218" s="17" t="s">
        <v>10770</v>
      </c>
      <c r="E218" s="21">
        <v>0</v>
      </c>
      <c r="F218" s="21">
        <v>0</v>
      </c>
      <c r="G218" s="21">
        <v>7.5</v>
      </c>
      <c r="H218" s="21">
        <v>0</v>
      </c>
      <c r="I218" s="21">
        <v>0</v>
      </c>
      <c r="J218" s="21">
        <v>0</v>
      </c>
      <c r="K218" s="36">
        <f t="shared" si="21"/>
        <v>7.5</v>
      </c>
    </row>
    <row r="219" spans="1:11">
      <c r="A219" s="4" t="s">
        <v>6093</v>
      </c>
      <c r="B219" s="2">
        <v>5</v>
      </c>
      <c r="C219" s="4"/>
      <c r="D219" s="17" t="s">
        <v>10771</v>
      </c>
      <c r="E219" s="21">
        <v>2.5</v>
      </c>
      <c r="F219" s="21">
        <v>0</v>
      </c>
      <c r="G219" s="21">
        <v>0</v>
      </c>
      <c r="H219" s="21">
        <v>0</v>
      </c>
      <c r="I219" s="21">
        <v>0</v>
      </c>
      <c r="J219" s="21">
        <v>0</v>
      </c>
      <c r="K219" s="36">
        <f t="shared" si="21"/>
        <v>2.5</v>
      </c>
    </row>
    <row r="220" spans="1:11">
      <c r="A220" s="4" t="s">
        <v>6085</v>
      </c>
      <c r="B220" s="2">
        <v>5</v>
      </c>
      <c r="C220" s="4"/>
      <c r="D220" s="17" t="s">
        <v>10772</v>
      </c>
      <c r="E220" s="21">
        <v>0</v>
      </c>
      <c r="F220" s="21">
        <v>0</v>
      </c>
      <c r="G220" s="21">
        <v>0</v>
      </c>
      <c r="H220" s="21">
        <v>0</v>
      </c>
      <c r="I220" s="21">
        <v>0</v>
      </c>
      <c r="J220" s="21">
        <v>5</v>
      </c>
      <c r="K220" s="36">
        <f t="shared" si="21"/>
        <v>5</v>
      </c>
    </row>
    <row r="221" spans="1:11">
      <c r="A221" s="4" t="s">
        <v>6094</v>
      </c>
      <c r="B221" s="2">
        <v>5</v>
      </c>
      <c r="C221" s="4"/>
      <c r="D221" s="17" t="s">
        <v>10773</v>
      </c>
      <c r="E221" s="21">
        <v>2.5</v>
      </c>
      <c r="F221" s="21">
        <v>0</v>
      </c>
      <c r="G221" s="21">
        <v>0</v>
      </c>
      <c r="H221" s="21">
        <v>0</v>
      </c>
      <c r="I221" s="21">
        <v>0</v>
      </c>
      <c r="J221" s="21">
        <v>0</v>
      </c>
      <c r="K221" s="36">
        <f t="shared" si="21"/>
        <v>2.5</v>
      </c>
    </row>
    <row r="222" spans="1:11">
      <c r="A222" s="4" t="s">
        <v>6024</v>
      </c>
      <c r="B222" s="2">
        <v>5</v>
      </c>
      <c r="C222" s="4"/>
      <c r="D222" s="17" t="s">
        <v>10774</v>
      </c>
      <c r="E222" s="21">
        <v>0</v>
      </c>
      <c r="F222" s="21">
        <v>0</v>
      </c>
      <c r="G222" s="21">
        <v>0</v>
      </c>
      <c r="H222" s="21">
        <v>2.5</v>
      </c>
      <c r="I222" s="21">
        <v>0</v>
      </c>
      <c r="J222" s="21">
        <v>0</v>
      </c>
      <c r="K222" s="36">
        <f t="shared" si="21"/>
        <v>2.5</v>
      </c>
    </row>
    <row r="223" spans="1:11">
      <c r="A223" s="4" t="s">
        <v>6086</v>
      </c>
      <c r="B223" s="2">
        <v>5</v>
      </c>
      <c r="C223" s="4"/>
      <c r="D223" s="17" t="s">
        <v>10775</v>
      </c>
      <c r="E223" s="21">
        <v>0</v>
      </c>
      <c r="F223" s="21">
        <v>0</v>
      </c>
      <c r="G223" s="21">
        <v>0</v>
      </c>
      <c r="H223" s="21">
        <v>0</v>
      </c>
      <c r="I223" s="21">
        <v>0</v>
      </c>
      <c r="J223" s="21">
        <v>5</v>
      </c>
      <c r="K223" s="36">
        <f t="shared" si="21"/>
        <v>5</v>
      </c>
    </row>
    <row r="224" spans="1:11">
      <c r="A224" s="4" t="s">
        <v>6041</v>
      </c>
      <c r="B224" s="2">
        <v>5</v>
      </c>
      <c r="C224" s="4"/>
      <c r="D224" s="17" t="s">
        <v>10776</v>
      </c>
      <c r="E224" s="21">
        <v>0</v>
      </c>
      <c r="F224" s="21">
        <v>0</v>
      </c>
      <c r="G224" s="21">
        <v>5</v>
      </c>
      <c r="H224" s="21">
        <v>0</v>
      </c>
      <c r="I224" s="21">
        <v>0</v>
      </c>
      <c r="J224" s="21">
        <v>0</v>
      </c>
      <c r="K224" s="36">
        <f t="shared" si="21"/>
        <v>5</v>
      </c>
    </row>
    <row r="225" spans="1:12">
      <c r="A225" s="4" t="s">
        <v>6095</v>
      </c>
      <c r="B225" s="2">
        <v>5</v>
      </c>
      <c r="C225" s="4"/>
      <c r="D225" s="17" t="s">
        <v>7538</v>
      </c>
      <c r="E225" s="21">
        <v>5</v>
      </c>
      <c r="F225" s="21">
        <v>0</v>
      </c>
      <c r="G225" s="21">
        <v>0</v>
      </c>
      <c r="H225" s="21">
        <v>0</v>
      </c>
      <c r="I225" s="21">
        <v>0</v>
      </c>
      <c r="J225" s="21">
        <v>0</v>
      </c>
      <c r="K225" s="36">
        <f t="shared" si="21"/>
        <v>5</v>
      </c>
    </row>
    <row r="226" spans="1:12">
      <c r="A226" s="4" t="s">
        <v>6088</v>
      </c>
      <c r="B226" s="2">
        <v>5</v>
      </c>
      <c r="C226" s="4"/>
      <c r="D226" s="17" t="s">
        <v>10777</v>
      </c>
      <c r="E226" s="21">
        <v>0</v>
      </c>
      <c r="F226" s="21">
        <v>0</v>
      </c>
      <c r="G226" s="21">
        <v>0</v>
      </c>
      <c r="H226" s="21">
        <v>0</v>
      </c>
      <c r="I226" s="21">
        <v>0</v>
      </c>
      <c r="J226" s="21">
        <v>5</v>
      </c>
      <c r="K226" s="36">
        <f t="shared" ref="K226:K289" si="23">SUM(E226:J226)</f>
        <v>5</v>
      </c>
    </row>
    <row r="227" spans="1:12">
      <c r="A227" s="4" t="s">
        <v>6096</v>
      </c>
      <c r="B227" s="2">
        <v>5</v>
      </c>
      <c r="C227" s="4"/>
      <c r="D227" s="17" t="s">
        <v>10785</v>
      </c>
      <c r="E227" s="21">
        <v>7.5</v>
      </c>
      <c r="F227" s="21">
        <v>0</v>
      </c>
      <c r="G227" s="21">
        <v>0</v>
      </c>
      <c r="H227" s="21">
        <v>0</v>
      </c>
      <c r="I227" s="21">
        <v>0</v>
      </c>
      <c r="J227" s="21">
        <v>0</v>
      </c>
      <c r="K227" s="36">
        <f t="shared" si="23"/>
        <v>7.5</v>
      </c>
    </row>
    <row r="228" spans="1:12">
      <c r="A228" s="4" t="s">
        <v>6089</v>
      </c>
      <c r="B228" s="2">
        <v>5</v>
      </c>
      <c r="C228" s="4"/>
      <c r="D228" s="17" t="s">
        <v>10786</v>
      </c>
      <c r="E228" s="21">
        <v>0</v>
      </c>
      <c r="F228" s="21">
        <v>0</v>
      </c>
      <c r="G228" s="21">
        <v>0</v>
      </c>
      <c r="H228" s="21">
        <v>0</v>
      </c>
      <c r="I228" s="21">
        <v>0</v>
      </c>
      <c r="J228" s="21">
        <v>5</v>
      </c>
      <c r="K228" s="36">
        <f t="shared" si="23"/>
        <v>5</v>
      </c>
    </row>
    <row r="229" spans="1:12">
      <c r="A229" s="4" t="s">
        <v>6044</v>
      </c>
      <c r="B229" s="2">
        <v>5</v>
      </c>
      <c r="C229" s="4"/>
      <c r="D229" s="17" t="s">
        <v>10778</v>
      </c>
      <c r="E229" s="21">
        <v>0</v>
      </c>
      <c r="F229" s="21">
        <v>7.5</v>
      </c>
      <c r="G229" s="21">
        <v>0</v>
      </c>
      <c r="H229" s="21">
        <v>0</v>
      </c>
      <c r="I229" s="21">
        <v>0</v>
      </c>
      <c r="J229" s="21">
        <v>0</v>
      </c>
      <c r="K229" s="36">
        <f t="shared" si="23"/>
        <v>7.5</v>
      </c>
    </row>
    <row r="230" spans="1:12">
      <c r="A230" s="4" t="s">
        <v>6060</v>
      </c>
      <c r="B230" s="2">
        <v>5</v>
      </c>
      <c r="C230" s="4"/>
      <c r="D230" s="17" t="s">
        <v>10779</v>
      </c>
      <c r="E230" s="21">
        <v>0</v>
      </c>
      <c r="F230" s="21">
        <v>7.5</v>
      </c>
      <c r="G230" s="21">
        <v>0</v>
      </c>
      <c r="H230" s="21">
        <v>0</v>
      </c>
      <c r="I230" s="21">
        <v>0</v>
      </c>
      <c r="J230" s="21">
        <v>0</v>
      </c>
      <c r="K230" s="36">
        <f t="shared" si="23"/>
        <v>7.5</v>
      </c>
    </row>
    <row r="231" spans="1:12">
      <c r="B231" s="2">
        <v>5</v>
      </c>
      <c r="C231" s="4"/>
      <c r="D231" s="17">
        <v>0</v>
      </c>
      <c r="E231" s="21">
        <v>0</v>
      </c>
      <c r="F231" s="21">
        <v>0</v>
      </c>
      <c r="G231" s="21">
        <v>0</v>
      </c>
      <c r="H231" s="21">
        <v>0</v>
      </c>
      <c r="I231" s="21">
        <v>0</v>
      </c>
      <c r="J231" s="21">
        <v>0</v>
      </c>
      <c r="K231" s="36">
        <f t="shared" si="23"/>
        <v>0</v>
      </c>
      <c r="L231" s="1">
        <v>0</v>
      </c>
    </row>
    <row r="232" spans="1:12">
      <c r="B232" s="2">
        <v>5</v>
      </c>
      <c r="C232" s="4"/>
      <c r="D232" s="17">
        <v>0</v>
      </c>
      <c r="E232" s="21">
        <v>0</v>
      </c>
      <c r="F232" s="21">
        <v>0</v>
      </c>
      <c r="G232" s="21">
        <v>0</v>
      </c>
      <c r="H232" s="21">
        <v>0</v>
      </c>
      <c r="I232" s="21">
        <v>0</v>
      </c>
      <c r="J232" s="21">
        <v>0</v>
      </c>
      <c r="K232" s="36">
        <f t="shared" si="23"/>
        <v>0</v>
      </c>
      <c r="L232" s="1">
        <v>0</v>
      </c>
    </row>
    <row r="233" spans="1:12">
      <c r="B233" s="2">
        <v>5</v>
      </c>
      <c r="C233" s="4"/>
      <c r="D233" s="17">
        <v>0</v>
      </c>
      <c r="E233" s="21">
        <v>0</v>
      </c>
      <c r="F233" s="21">
        <v>0</v>
      </c>
      <c r="G233" s="21">
        <v>0</v>
      </c>
      <c r="H233" s="21">
        <v>0</v>
      </c>
      <c r="I233" s="21">
        <v>0</v>
      </c>
      <c r="J233" s="21">
        <v>0</v>
      </c>
      <c r="K233" s="36">
        <f t="shared" si="23"/>
        <v>0</v>
      </c>
      <c r="L233" s="1">
        <v>0</v>
      </c>
    </row>
    <row r="234" spans="1:12">
      <c r="B234" s="2">
        <v>5</v>
      </c>
      <c r="C234" s="4"/>
      <c r="D234" s="17">
        <v>0</v>
      </c>
      <c r="E234" s="21">
        <v>0</v>
      </c>
      <c r="F234" s="21">
        <v>0</v>
      </c>
      <c r="G234" s="21">
        <v>0</v>
      </c>
      <c r="H234" s="21">
        <v>0</v>
      </c>
      <c r="I234" s="21">
        <v>0</v>
      </c>
      <c r="J234" s="21">
        <v>0</v>
      </c>
      <c r="K234" s="36">
        <f t="shared" si="23"/>
        <v>0</v>
      </c>
      <c r="L234" s="1">
        <v>0</v>
      </c>
    </row>
    <row r="235" spans="1:12">
      <c r="B235" s="2">
        <v>5</v>
      </c>
      <c r="C235" s="4"/>
      <c r="D235" s="17">
        <v>0</v>
      </c>
      <c r="E235" s="21">
        <v>0</v>
      </c>
      <c r="F235" s="21">
        <v>0</v>
      </c>
      <c r="G235" s="21">
        <v>0</v>
      </c>
      <c r="H235" s="21">
        <v>0</v>
      </c>
      <c r="I235" s="21">
        <v>0</v>
      </c>
      <c r="J235" s="21">
        <v>0</v>
      </c>
      <c r="K235" s="36">
        <f t="shared" si="23"/>
        <v>0</v>
      </c>
      <c r="L235" s="1">
        <v>0</v>
      </c>
    </row>
    <row r="236" spans="1:12">
      <c r="B236" s="2">
        <v>5</v>
      </c>
      <c r="C236" s="4"/>
      <c r="D236" s="17">
        <v>0</v>
      </c>
      <c r="E236" s="21">
        <v>0</v>
      </c>
      <c r="F236" s="21">
        <v>0</v>
      </c>
      <c r="G236" s="21">
        <v>0</v>
      </c>
      <c r="H236" s="21">
        <v>0</v>
      </c>
      <c r="I236" s="21">
        <v>0</v>
      </c>
      <c r="J236" s="21">
        <v>0</v>
      </c>
      <c r="K236" s="36">
        <f t="shared" si="23"/>
        <v>0</v>
      </c>
      <c r="L236" s="1">
        <v>0</v>
      </c>
    </row>
    <row r="237" spans="1:12">
      <c r="B237" s="2">
        <v>5</v>
      </c>
      <c r="C237" s="4"/>
      <c r="D237" s="17">
        <v>0</v>
      </c>
      <c r="E237" s="21">
        <v>0</v>
      </c>
      <c r="F237" s="21">
        <v>0</v>
      </c>
      <c r="G237" s="21">
        <v>0</v>
      </c>
      <c r="H237" s="21">
        <v>0</v>
      </c>
      <c r="I237" s="21">
        <v>0</v>
      </c>
      <c r="J237" s="21">
        <v>0</v>
      </c>
      <c r="K237" s="36">
        <f t="shared" si="23"/>
        <v>0</v>
      </c>
      <c r="L237" s="1">
        <v>0</v>
      </c>
    </row>
    <row r="238" spans="1:12">
      <c r="B238" s="2">
        <v>5</v>
      </c>
      <c r="C238" s="4"/>
      <c r="D238" s="17">
        <v>0</v>
      </c>
      <c r="E238" s="21">
        <v>0</v>
      </c>
      <c r="F238" s="21">
        <v>0</v>
      </c>
      <c r="G238" s="21">
        <v>0</v>
      </c>
      <c r="H238" s="21">
        <v>0</v>
      </c>
      <c r="I238" s="21">
        <v>0</v>
      </c>
      <c r="J238" s="21">
        <v>0</v>
      </c>
      <c r="K238" s="36">
        <f t="shared" si="23"/>
        <v>0</v>
      </c>
      <c r="L238" s="1">
        <v>0</v>
      </c>
    </row>
    <row r="239" spans="1:12">
      <c r="B239" s="2">
        <v>5</v>
      </c>
      <c r="C239" s="4"/>
      <c r="D239" s="17">
        <v>0</v>
      </c>
      <c r="E239" s="21">
        <v>0</v>
      </c>
      <c r="F239" s="21">
        <v>0</v>
      </c>
      <c r="G239" s="21">
        <v>0</v>
      </c>
      <c r="H239" s="21">
        <v>0</v>
      </c>
      <c r="I239" s="21">
        <v>0</v>
      </c>
      <c r="J239" s="21">
        <v>0</v>
      </c>
      <c r="K239" s="36">
        <f t="shared" si="23"/>
        <v>0</v>
      </c>
      <c r="L239" s="1">
        <v>0</v>
      </c>
    </row>
    <row r="240" spans="1:12">
      <c r="B240" s="2">
        <v>5</v>
      </c>
      <c r="C240" s="4"/>
      <c r="D240" s="17">
        <v>0</v>
      </c>
      <c r="E240" s="21">
        <v>0</v>
      </c>
      <c r="F240" s="21">
        <v>0</v>
      </c>
      <c r="G240" s="21">
        <v>0</v>
      </c>
      <c r="H240" s="21">
        <v>0</v>
      </c>
      <c r="I240" s="21">
        <v>0</v>
      </c>
      <c r="J240" s="21">
        <v>0</v>
      </c>
      <c r="K240" s="36">
        <f t="shared" si="23"/>
        <v>0</v>
      </c>
      <c r="L240" s="1">
        <v>0</v>
      </c>
    </row>
    <row r="241" spans="2:12">
      <c r="B241" s="2">
        <v>5</v>
      </c>
      <c r="C241" s="4"/>
      <c r="D241" s="17">
        <v>0</v>
      </c>
      <c r="E241" s="21">
        <v>0</v>
      </c>
      <c r="F241" s="21">
        <v>0</v>
      </c>
      <c r="G241" s="21">
        <v>0</v>
      </c>
      <c r="H241" s="21">
        <v>0</v>
      </c>
      <c r="I241" s="21">
        <v>0</v>
      </c>
      <c r="J241" s="21">
        <v>0</v>
      </c>
      <c r="K241" s="36">
        <f t="shared" si="23"/>
        <v>0</v>
      </c>
      <c r="L241" s="1">
        <v>0</v>
      </c>
    </row>
    <row r="242" spans="2:12">
      <c r="B242" s="2">
        <v>5</v>
      </c>
      <c r="C242" s="4"/>
      <c r="D242" s="17">
        <v>0</v>
      </c>
      <c r="E242" s="21">
        <v>0</v>
      </c>
      <c r="F242" s="21">
        <v>0</v>
      </c>
      <c r="G242" s="21">
        <v>0</v>
      </c>
      <c r="H242" s="21">
        <v>0</v>
      </c>
      <c r="I242" s="21">
        <v>0</v>
      </c>
      <c r="J242" s="21">
        <v>0</v>
      </c>
      <c r="K242" s="36">
        <f t="shared" si="23"/>
        <v>0</v>
      </c>
      <c r="L242" s="1">
        <v>0</v>
      </c>
    </row>
    <row r="243" spans="2:12">
      <c r="B243" s="2">
        <v>5</v>
      </c>
      <c r="C243" s="4"/>
      <c r="D243" s="17">
        <v>0</v>
      </c>
      <c r="E243" s="21">
        <v>0</v>
      </c>
      <c r="F243" s="21">
        <v>0</v>
      </c>
      <c r="G243" s="21">
        <v>0</v>
      </c>
      <c r="H243" s="21">
        <v>0</v>
      </c>
      <c r="I243" s="21">
        <v>0</v>
      </c>
      <c r="J243" s="21">
        <v>0</v>
      </c>
      <c r="K243" s="36">
        <f t="shared" si="23"/>
        <v>0</v>
      </c>
      <c r="L243" s="1">
        <v>0</v>
      </c>
    </row>
    <row r="244" spans="2:12">
      <c r="B244" s="2">
        <v>5</v>
      </c>
      <c r="C244" s="4"/>
      <c r="D244" s="17">
        <v>0</v>
      </c>
      <c r="E244" s="21">
        <v>0</v>
      </c>
      <c r="F244" s="21">
        <v>0</v>
      </c>
      <c r="G244" s="21">
        <v>0</v>
      </c>
      <c r="H244" s="21">
        <v>0</v>
      </c>
      <c r="I244" s="21">
        <v>0</v>
      </c>
      <c r="J244" s="21">
        <v>0</v>
      </c>
      <c r="K244" s="36">
        <f t="shared" si="23"/>
        <v>0</v>
      </c>
      <c r="L244" s="1">
        <v>0</v>
      </c>
    </row>
    <row r="245" spans="2:12">
      <c r="B245" s="2">
        <v>5</v>
      </c>
      <c r="C245" s="4"/>
      <c r="D245" s="17">
        <v>0</v>
      </c>
      <c r="E245" s="21">
        <v>0</v>
      </c>
      <c r="F245" s="21">
        <v>0</v>
      </c>
      <c r="G245" s="21">
        <v>0</v>
      </c>
      <c r="H245" s="21">
        <v>0</v>
      </c>
      <c r="I245" s="21">
        <v>0</v>
      </c>
      <c r="J245" s="21">
        <v>0</v>
      </c>
      <c r="K245" s="36">
        <f t="shared" si="23"/>
        <v>0</v>
      </c>
      <c r="L245" s="1">
        <v>0</v>
      </c>
    </row>
    <row r="246" spans="2:12">
      <c r="B246" s="2">
        <v>5</v>
      </c>
      <c r="C246" s="4"/>
      <c r="D246" s="17">
        <v>0</v>
      </c>
      <c r="E246" s="21">
        <v>0</v>
      </c>
      <c r="F246" s="21">
        <v>0</v>
      </c>
      <c r="G246" s="21">
        <v>0</v>
      </c>
      <c r="H246" s="21">
        <v>0</v>
      </c>
      <c r="I246" s="21">
        <v>0</v>
      </c>
      <c r="J246" s="21">
        <v>0</v>
      </c>
      <c r="K246" s="36">
        <f t="shared" si="23"/>
        <v>0</v>
      </c>
      <c r="L246" s="1">
        <v>0</v>
      </c>
    </row>
    <row r="247" spans="2:12">
      <c r="B247" s="2">
        <v>5</v>
      </c>
      <c r="C247" s="4"/>
      <c r="D247" s="17">
        <v>0</v>
      </c>
      <c r="E247" s="21">
        <v>0</v>
      </c>
      <c r="F247" s="21">
        <v>0</v>
      </c>
      <c r="G247" s="21">
        <v>0</v>
      </c>
      <c r="H247" s="21">
        <v>0</v>
      </c>
      <c r="I247" s="21">
        <v>0</v>
      </c>
      <c r="J247" s="21">
        <v>0</v>
      </c>
      <c r="K247" s="36">
        <f t="shared" si="23"/>
        <v>0</v>
      </c>
      <c r="L247" s="1">
        <v>0</v>
      </c>
    </row>
    <row r="248" spans="2:12">
      <c r="B248" s="2">
        <v>5</v>
      </c>
      <c r="C248" s="4"/>
      <c r="D248" s="17">
        <v>0</v>
      </c>
      <c r="E248" s="21">
        <v>0</v>
      </c>
      <c r="F248" s="21">
        <v>0</v>
      </c>
      <c r="G248" s="21">
        <v>0</v>
      </c>
      <c r="H248" s="21">
        <v>0</v>
      </c>
      <c r="I248" s="21">
        <v>0</v>
      </c>
      <c r="J248" s="21">
        <v>0</v>
      </c>
      <c r="K248" s="36">
        <f t="shared" si="23"/>
        <v>0</v>
      </c>
      <c r="L248" s="1">
        <v>0</v>
      </c>
    </row>
    <row r="249" spans="2:12">
      <c r="B249" s="2">
        <v>5</v>
      </c>
      <c r="C249" s="4"/>
      <c r="D249" s="17">
        <v>0</v>
      </c>
      <c r="E249" s="21">
        <v>0</v>
      </c>
      <c r="F249" s="21">
        <v>0</v>
      </c>
      <c r="G249" s="21">
        <v>0</v>
      </c>
      <c r="H249" s="21">
        <v>0</v>
      </c>
      <c r="I249" s="21">
        <v>0</v>
      </c>
      <c r="J249" s="21">
        <v>0</v>
      </c>
      <c r="K249" s="36">
        <f t="shared" si="23"/>
        <v>0</v>
      </c>
      <c r="L249" s="1">
        <v>0</v>
      </c>
    </row>
    <row r="250" spans="2:12">
      <c r="B250" s="2">
        <v>5</v>
      </c>
      <c r="C250" s="4"/>
      <c r="D250" s="17">
        <v>0</v>
      </c>
      <c r="E250" s="21">
        <v>0</v>
      </c>
      <c r="F250" s="21">
        <v>0</v>
      </c>
      <c r="G250" s="21">
        <v>0</v>
      </c>
      <c r="H250" s="21">
        <v>0</v>
      </c>
      <c r="I250" s="21">
        <v>0</v>
      </c>
      <c r="J250" s="21">
        <v>0</v>
      </c>
      <c r="K250" s="36">
        <f t="shared" si="23"/>
        <v>0</v>
      </c>
      <c r="L250" s="1">
        <v>0</v>
      </c>
    </row>
    <row r="251" spans="2:12">
      <c r="B251" s="2">
        <v>5</v>
      </c>
      <c r="C251" s="4"/>
      <c r="D251" s="17">
        <v>0</v>
      </c>
      <c r="E251" s="21">
        <v>0</v>
      </c>
      <c r="F251" s="21">
        <v>0</v>
      </c>
      <c r="G251" s="21">
        <v>0</v>
      </c>
      <c r="H251" s="21">
        <v>0</v>
      </c>
      <c r="I251" s="21">
        <v>0</v>
      </c>
      <c r="J251" s="21">
        <v>0</v>
      </c>
      <c r="K251" s="36">
        <f t="shared" si="23"/>
        <v>0</v>
      </c>
      <c r="L251" s="1">
        <v>0</v>
      </c>
    </row>
    <row r="252" spans="2:12">
      <c r="B252" s="2">
        <v>5</v>
      </c>
      <c r="C252" s="4"/>
      <c r="D252" s="17">
        <v>0</v>
      </c>
      <c r="E252" s="21">
        <v>0</v>
      </c>
      <c r="F252" s="21">
        <v>0</v>
      </c>
      <c r="G252" s="21">
        <v>0</v>
      </c>
      <c r="H252" s="21">
        <v>0</v>
      </c>
      <c r="I252" s="21">
        <v>0</v>
      </c>
      <c r="J252" s="21">
        <v>0</v>
      </c>
      <c r="K252" s="36">
        <f t="shared" si="23"/>
        <v>0</v>
      </c>
      <c r="L252" s="1">
        <v>0</v>
      </c>
    </row>
    <row r="253" spans="2:12">
      <c r="B253" s="2">
        <v>5</v>
      </c>
      <c r="C253" s="4"/>
      <c r="D253" s="17">
        <v>0</v>
      </c>
      <c r="E253" s="21">
        <v>0</v>
      </c>
      <c r="F253" s="21">
        <v>0</v>
      </c>
      <c r="G253" s="21">
        <v>0</v>
      </c>
      <c r="H253" s="21">
        <v>0</v>
      </c>
      <c r="I253" s="21">
        <v>0</v>
      </c>
      <c r="J253" s="21">
        <v>0</v>
      </c>
      <c r="K253" s="36">
        <f t="shared" si="23"/>
        <v>0</v>
      </c>
      <c r="L253" s="1">
        <v>0</v>
      </c>
    </row>
    <row r="254" spans="2:12">
      <c r="B254" s="2">
        <v>5</v>
      </c>
      <c r="C254" s="4"/>
      <c r="D254" s="17">
        <v>0</v>
      </c>
      <c r="E254" s="21">
        <v>0</v>
      </c>
      <c r="F254" s="21">
        <v>0</v>
      </c>
      <c r="G254" s="21">
        <v>0</v>
      </c>
      <c r="H254" s="21">
        <v>0</v>
      </c>
      <c r="I254" s="21">
        <v>0</v>
      </c>
      <c r="J254" s="21">
        <v>0</v>
      </c>
      <c r="K254" s="36">
        <f t="shared" si="23"/>
        <v>0</v>
      </c>
      <c r="L254" s="1">
        <v>0</v>
      </c>
    </row>
    <row r="255" spans="2:12">
      <c r="B255" s="2">
        <v>5</v>
      </c>
      <c r="C255" s="4"/>
      <c r="D255" s="17">
        <v>0</v>
      </c>
      <c r="E255" s="21">
        <v>0</v>
      </c>
      <c r="F255" s="21">
        <v>0</v>
      </c>
      <c r="G255" s="21">
        <v>0</v>
      </c>
      <c r="H255" s="21">
        <v>0</v>
      </c>
      <c r="I255" s="21">
        <v>0</v>
      </c>
      <c r="J255" s="21">
        <v>0</v>
      </c>
      <c r="K255" s="36">
        <f t="shared" si="23"/>
        <v>0</v>
      </c>
      <c r="L255" s="1">
        <v>0</v>
      </c>
    </row>
    <row r="256" spans="2:12">
      <c r="B256" s="2">
        <v>5</v>
      </c>
      <c r="C256" s="4"/>
      <c r="D256" s="17">
        <v>0</v>
      </c>
      <c r="E256" s="21">
        <v>0</v>
      </c>
      <c r="F256" s="21">
        <v>0</v>
      </c>
      <c r="G256" s="21">
        <v>0</v>
      </c>
      <c r="H256" s="21">
        <v>0</v>
      </c>
      <c r="I256" s="21">
        <v>0</v>
      </c>
      <c r="J256" s="21">
        <v>0</v>
      </c>
      <c r="K256" s="36">
        <f t="shared" si="23"/>
        <v>0</v>
      </c>
      <c r="L256" s="1">
        <v>0</v>
      </c>
    </row>
    <row r="257" spans="2:12">
      <c r="B257" s="2">
        <v>5</v>
      </c>
      <c r="C257" s="4"/>
      <c r="D257" s="17">
        <v>0</v>
      </c>
      <c r="E257" s="21">
        <v>0</v>
      </c>
      <c r="F257" s="21">
        <v>0</v>
      </c>
      <c r="G257" s="21">
        <v>0</v>
      </c>
      <c r="H257" s="21">
        <v>0</v>
      </c>
      <c r="I257" s="21">
        <v>0</v>
      </c>
      <c r="J257" s="21">
        <v>0</v>
      </c>
      <c r="K257" s="36">
        <f t="shared" si="23"/>
        <v>0</v>
      </c>
      <c r="L257" s="1">
        <v>0</v>
      </c>
    </row>
    <row r="258" spans="2:12">
      <c r="B258" s="2">
        <v>5</v>
      </c>
      <c r="C258" s="4"/>
      <c r="D258" s="17">
        <v>0</v>
      </c>
      <c r="E258" s="21">
        <v>0</v>
      </c>
      <c r="F258" s="21">
        <v>0</v>
      </c>
      <c r="G258" s="21">
        <v>0</v>
      </c>
      <c r="H258" s="21">
        <v>0</v>
      </c>
      <c r="I258" s="21">
        <v>0</v>
      </c>
      <c r="J258" s="21">
        <v>0</v>
      </c>
      <c r="K258" s="36">
        <f t="shared" si="23"/>
        <v>0</v>
      </c>
      <c r="L258" s="1">
        <v>0</v>
      </c>
    </row>
    <row r="259" spans="2:12">
      <c r="B259" s="2">
        <v>5</v>
      </c>
      <c r="C259" s="4"/>
      <c r="D259" s="17">
        <v>0</v>
      </c>
      <c r="E259" s="21">
        <v>0</v>
      </c>
      <c r="F259" s="21">
        <v>0</v>
      </c>
      <c r="G259" s="21">
        <v>0</v>
      </c>
      <c r="H259" s="21">
        <v>0</v>
      </c>
      <c r="I259" s="21">
        <v>0</v>
      </c>
      <c r="J259" s="21">
        <v>0</v>
      </c>
      <c r="K259" s="36">
        <f t="shared" si="23"/>
        <v>0</v>
      </c>
      <c r="L259" s="1">
        <v>0</v>
      </c>
    </row>
    <row r="260" spans="2:12">
      <c r="B260" s="2">
        <v>5</v>
      </c>
      <c r="C260" s="4"/>
      <c r="D260" s="17">
        <v>0</v>
      </c>
      <c r="E260" s="21">
        <v>0</v>
      </c>
      <c r="F260" s="21">
        <v>0</v>
      </c>
      <c r="G260" s="21">
        <v>0</v>
      </c>
      <c r="H260" s="21">
        <v>0</v>
      </c>
      <c r="I260" s="21">
        <v>0</v>
      </c>
      <c r="J260" s="21">
        <v>0</v>
      </c>
      <c r="K260" s="36">
        <f t="shared" si="23"/>
        <v>0</v>
      </c>
      <c r="L260" s="1">
        <v>0</v>
      </c>
    </row>
    <row r="261" spans="2:12">
      <c r="B261" s="2">
        <v>5</v>
      </c>
      <c r="C261" s="4"/>
      <c r="D261" s="17">
        <v>0</v>
      </c>
      <c r="E261" s="21">
        <v>0</v>
      </c>
      <c r="F261" s="21">
        <v>0</v>
      </c>
      <c r="G261" s="21">
        <v>0</v>
      </c>
      <c r="H261" s="21">
        <v>0</v>
      </c>
      <c r="I261" s="21">
        <v>0</v>
      </c>
      <c r="J261" s="21">
        <v>0</v>
      </c>
      <c r="K261" s="36">
        <f t="shared" si="23"/>
        <v>0</v>
      </c>
      <c r="L261" s="1">
        <v>0</v>
      </c>
    </row>
    <row r="262" spans="2:12">
      <c r="B262" s="2">
        <v>5</v>
      </c>
      <c r="C262" s="4"/>
      <c r="D262" s="17">
        <v>0</v>
      </c>
      <c r="E262" s="21">
        <v>0</v>
      </c>
      <c r="F262" s="21">
        <v>0</v>
      </c>
      <c r="G262" s="21">
        <v>0</v>
      </c>
      <c r="H262" s="21">
        <v>0</v>
      </c>
      <c r="I262" s="21">
        <v>0</v>
      </c>
      <c r="J262" s="21">
        <v>0</v>
      </c>
      <c r="K262" s="36">
        <f t="shared" si="23"/>
        <v>0</v>
      </c>
      <c r="L262" s="1">
        <v>0</v>
      </c>
    </row>
    <row r="263" spans="2:12">
      <c r="B263" s="2">
        <v>5</v>
      </c>
      <c r="C263" s="4"/>
      <c r="D263" s="17">
        <v>0</v>
      </c>
      <c r="E263" s="21">
        <v>0</v>
      </c>
      <c r="F263" s="21">
        <v>0</v>
      </c>
      <c r="G263" s="21">
        <v>0</v>
      </c>
      <c r="H263" s="21">
        <v>0</v>
      </c>
      <c r="I263" s="21">
        <v>0</v>
      </c>
      <c r="J263" s="21">
        <v>0</v>
      </c>
      <c r="K263" s="36">
        <f t="shared" si="23"/>
        <v>0</v>
      </c>
      <c r="L263" s="1">
        <v>0</v>
      </c>
    </row>
    <row r="264" spans="2:12">
      <c r="B264" s="2">
        <v>5</v>
      </c>
      <c r="C264" s="4"/>
      <c r="D264" s="17">
        <v>0</v>
      </c>
      <c r="E264" s="21">
        <v>0</v>
      </c>
      <c r="F264" s="21">
        <v>0</v>
      </c>
      <c r="G264" s="21">
        <v>0</v>
      </c>
      <c r="H264" s="21">
        <v>0</v>
      </c>
      <c r="I264" s="21">
        <v>0</v>
      </c>
      <c r="J264" s="21">
        <v>0</v>
      </c>
      <c r="K264" s="36">
        <f t="shared" si="23"/>
        <v>0</v>
      </c>
      <c r="L264" s="1">
        <v>0</v>
      </c>
    </row>
    <row r="265" spans="2:12">
      <c r="B265" s="2">
        <v>5</v>
      </c>
      <c r="C265" s="4"/>
      <c r="D265" s="17">
        <v>0</v>
      </c>
      <c r="E265" s="21">
        <v>0</v>
      </c>
      <c r="F265" s="21">
        <v>0</v>
      </c>
      <c r="G265" s="21">
        <v>0</v>
      </c>
      <c r="H265" s="21">
        <v>0</v>
      </c>
      <c r="I265" s="21">
        <v>0</v>
      </c>
      <c r="J265" s="21">
        <v>0</v>
      </c>
      <c r="K265" s="36">
        <f t="shared" si="23"/>
        <v>0</v>
      </c>
      <c r="L265" s="1">
        <v>0</v>
      </c>
    </row>
    <row r="266" spans="2:12">
      <c r="B266" s="2">
        <v>5</v>
      </c>
      <c r="C266" s="4"/>
      <c r="D266" s="17">
        <v>0</v>
      </c>
      <c r="E266" s="21">
        <v>0</v>
      </c>
      <c r="F266" s="21">
        <v>0</v>
      </c>
      <c r="G266" s="21">
        <v>0</v>
      </c>
      <c r="H266" s="21">
        <v>0</v>
      </c>
      <c r="I266" s="21">
        <v>0</v>
      </c>
      <c r="J266" s="21">
        <v>0</v>
      </c>
      <c r="K266" s="36">
        <f t="shared" si="23"/>
        <v>0</v>
      </c>
      <c r="L266" s="1">
        <v>0</v>
      </c>
    </row>
    <row r="267" spans="2:12">
      <c r="B267" s="2">
        <v>5</v>
      </c>
      <c r="C267" s="4"/>
      <c r="D267" s="17">
        <v>0</v>
      </c>
      <c r="E267" s="21">
        <v>0</v>
      </c>
      <c r="F267" s="21">
        <v>0</v>
      </c>
      <c r="G267" s="21">
        <v>0</v>
      </c>
      <c r="H267" s="21">
        <v>0</v>
      </c>
      <c r="I267" s="21">
        <v>0</v>
      </c>
      <c r="J267" s="21">
        <v>0</v>
      </c>
      <c r="K267" s="36">
        <f t="shared" si="23"/>
        <v>0</v>
      </c>
      <c r="L267" s="1">
        <v>0</v>
      </c>
    </row>
    <row r="268" spans="2:12">
      <c r="B268" s="2">
        <v>5</v>
      </c>
      <c r="C268" s="4"/>
      <c r="D268" s="17">
        <v>0</v>
      </c>
      <c r="E268" s="21">
        <v>0</v>
      </c>
      <c r="F268" s="21">
        <v>0</v>
      </c>
      <c r="G268" s="21">
        <v>0</v>
      </c>
      <c r="H268" s="21">
        <v>0</v>
      </c>
      <c r="I268" s="21">
        <v>0</v>
      </c>
      <c r="J268" s="21">
        <v>0</v>
      </c>
      <c r="K268" s="36">
        <f t="shared" si="23"/>
        <v>0</v>
      </c>
      <c r="L268" s="1">
        <v>0</v>
      </c>
    </row>
    <row r="269" spans="2:12">
      <c r="B269" s="2">
        <v>5</v>
      </c>
      <c r="C269" s="4"/>
      <c r="D269" s="17">
        <v>0</v>
      </c>
      <c r="E269" s="21">
        <v>0</v>
      </c>
      <c r="F269" s="21">
        <v>0</v>
      </c>
      <c r="G269" s="21">
        <v>0</v>
      </c>
      <c r="H269" s="21">
        <v>0</v>
      </c>
      <c r="I269" s="21">
        <v>0</v>
      </c>
      <c r="J269" s="21">
        <v>0</v>
      </c>
      <c r="K269" s="36">
        <f t="shared" si="23"/>
        <v>0</v>
      </c>
      <c r="L269" s="1">
        <v>0</v>
      </c>
    </row>
    <row r="270" spans="2:12">
      <c r="B270" s="2">
        <v>5</v>
      </c>
      <c r="C270" s="4"/>
      <c r="D270" s="17">
        <v>0</v>
      </c>
      <c r="E270" s="21">
        <v>0</v>
      </c>
      <c r="F270" s="21">
        <v>0</v>
      </c>
      <c r="G270" s="21">
        <v>0</v>
      </c>
      <c r="H270" s="21">
        <v>0</v>
      </c>
      <c r="I270" s="21">
        <v>0</v>
      </c>
      <c r="J270" s="21">
        <v>0</v>
      </c>
      <c r="K270" s="36">
        <f t="shared" si="23"/>
        <v>0</v>
      </c>
      <c r="L270" s="1">
        <v>0</v>
      </c>
    </row>
    <row r="271" spans="2:12">
      <c r="B271" s="2">
        <v>5</v>
      </c>
      <c r="C271" s="4"/>
      <c r="D271" s="17">
        <v>0</v>
      </c>
      <c r="E271" s="21">
        <v>0</v>
      </c>
      <c r="F271" s="21">
        <v>0</v>
      </c>
      <c r="G271" s="21">
        <v>0</v>
      </c>
      <c r="H271" s="21">
        <v>0</v>
      </c>
      <c r="I271" s="21">
        <v>0</v>
      </c>
      <c r="J271" s="21">
        <v>0</v>
      </c>
      <c r="K271" s="36">
        <f t="shared" si="23"/>
        <v>0</v>
      </c>
      <c r="L271" s="1">
        <v>0</v>
      </c>
    </row>
    <row r="272" spans="2:12">
      <c r="B272" s="2">
        <v>5</v>
      </c>
      <c r="C272" s="4"/>
      <c r="D272" s="17">
        <v>0</v>
      </c>
      <c r="E272" s="21">
        <v>0</v>
      </c>
      <c r="F272" s="21">
        <v>0</v>
      </c>
      <c r="G272" s="21">
        <v>0</v>
      </c>
      <c r="H272" s="21">
        <v>0</v>
      </c>
      <c r="I272" s="21">
        <v>0</v>
      </c>
      <c r="J272" s="21">
        <v>0</v>
      </c>
      <c r="K272" s="36">
        <f t="shared" si="23"/>
        <v>0</v>
      </c>
      <c r="L272" s="1">
        <v>0</v>
      </c>
    </row>
    <row r="273" spans="2:12">
      <c r="B273" s="2">
        <v>5</v>
      </c>
      <c r="C273" s="4"/>
      <c r="D273" s="17">
        <v>0</v>
      </c>
      <c r="E273" s="21">
        <v>0</v>
      </c>
      <c r="F273" s="21">
        <v>0</v>
      </c>
      <c r="G273" s="21">
        <v>0</v>
      </c>
      <c r="H273" s="21">
        <v>0</v>
      </c>
      <c r="I273" s="21">
        <v>0</v>
      </c>
      <c r="J273" s="21">
        <v>0</v>
      </c>
      <c r="K273" s="36">
        <f t="shared" si="23"/>
        <v>0</v>
      </c>
      <c r="L273" s="1">
        <v>0</v>
      </c>
    </row>
    <row r="274" spans="2:12">
      <c r="B274" s="2">
        <v>5</v>
      </c>
      <c r="C274" s="4"/>
      <c r="D274" s="17">
        <v>0</v>
      </c>
      <c r="E274" s="21">
        <v>0</v>
      </c>
      <c r="F274" s="21">
        <v>0</v>
      </c>
      <c r="G274" s="21">
        <v>0</v>
      </c>
      <c r="H274" s="21">
        <v>0</v>
      </c>
      <c r="I274" s="21">
        <v>0</v>
      </c>
      <c r="J274" s="21">
        <v>0</v>
      </c>
      <c r="K274" s="36">
        <f t="shared" si="23"/>
        <v>0</v>
      </c>
      <c r="L274" s="1">
        <v>0</v>
      </c>
    </row>
    <row r="275" spans="2:12">
      <c r="B275" s="2">
        <v>5</v>
      </c>
      <c r="C275" s="4"/>
      <c r="D275" s="17">
        <v>0</v>
      </c>
      <c r="E275" s="21">
        <v>0</v>
      </c>
      <c r="F275" s="21">
        <v>0</v>
      </c>
      <c r="G275" s="21">
        <v>0</v>
      </c>
      <c r="H275" s="21">
        <v>0</v>
      </c>
      <c r="I275" s="21">
        <v>0</v>
      </c>
      <c r="J275" s="21">
        <v>0</v>
      </c>
      <c r="K275" s="36">
        <f t="shared" si="23"/>
        <v>0</v>
      </c>
      <c r="L275" s="1">
        <v>0</v>
      </c>
    </row>
    <row r="276" spans="2:12">
      <c r="B276" s="2">
        <v>5</v>
      </c>
      <c r="C276" s="4"/>
      <c r="D276" s="17">
        <v>0</v>
      </c>
      <c r="E276" s="21">
        <v>0</v>
      </c>
      <c r="F276" s="21">
        <v>0</v>
      </c>
      <c r="G276" s="21">
        <v>0</v>
      </c>
      <c r="H276" s="21">
        <v>0</v>
      </c>
      <c r="I276" s="21">
        <v>0</v>
      </c>
      <c r="J276" s="21">
        <v>0</v>
      </c>
      <c r="K276" s="36">
        <f t="shared" si="23"/>
        <v>0</v>
      </c>
      <c r="L276" s="1">
        <v>0</v>
      </c>
    </row>
    <row r="277" spans="2:12">
      <c r="B277" s="2">
        <v>5</v>
      </c>
      <c r="C277" s="4"/>
      <c r="D277" s="17">
        <v>0</v>
      </c>
      <c r="E277" s="21">
        <v>0</v>
      </c>
      <c r="F277" s="21">
        <v>0</v>
      </c>
      <c r="G277" s="21">
        <v>0</v>
      </c>
      <c r="H277" s="21">
        <v>0</v>
      </c>
      <c r="I277" s="21">
        <v>0</v>
      </c>
      <c r="J277" s="21">
        <v>0</v>
      </c>
      <c r="K277" s="36">
        <f t="shared" si="23"/>
        <v>0</v>
      </c>
      <c r="L277" s="1">
        <v>0</v>
      </c>
    </row>
    <row r="278" spans="2:12">
      <c r="B278" s="2">
        <v>5</v>
      </c>
      <c r="C278" s="4"/>
      <c r="D278" s="17">
        <v>0</v>
      </c>
      <c r="E278" s="21">
        <v>0</v>
      </c>
      <c r="F278" s="21">
        <v>0</v>
      </c>
      <c r="G278" s="21">
        <v>0</v>
      </c>
      <c r="H278" s="21">
        <v>0</v>
      </c>
      <c r="I278" s="21">
        <v>0</v>
      </c>
      <c r="J278" s="21">
        <v>0</v>
      </c>
      <c r="K278" s="36">
        <f t="shared" si="23"/>
        <v>0</v>
      </c>
      <c r="L278" s="1">
        <v>0</v>
      </c>
    </row>
    <row r="279" spans="2:12">
      <c r="B279" s="2">
        <v>5</v>
      </c>
      <c r="C279" s="4"/>
      <c r="D279" s="17">
        <v>0</v>
      </c>
      <c r="E279" s="21">
        <v>0</v>
      </c>
      <c r="F279" s="21">
        <v>0</v>
      </c>
      <c r="G279" s="21">
        <v>0</v>
      </c>
      <c r="H279" s="21">
        <v>0</v>
      </c>
      <c r="I279" s="21">
        <v>0</v>
      </c>
      <c r="J279" s="21">
        <v>0</v>
      </c>
      <c r="K279" s="36">
        <f t="shared" si="23"/>
        <v>0</v>
      </c>
      <c r="L279" s="1">
        <v>0</v>
      </c>
    </row>
    <row r="280" spans="2:12">
      <c r="B280" s="2">
        <v>5</v>
      </c>
      <c r="C280" s="4"/>
      <c r="D280" s="17">
        <v>0</v>
      </c>
      <c r="E280" s="21">
        <v>0</v>
      </c>
      <c r="F280" s="21">
        <v>0</v>
      </c>
      <c r="G280" s="21">
        <v>0</v>
      </c>
      <c r="H280" s="21">
        <v>0</v>
      </c>
      <c r="I280" s="21">
        <v>0</v>
      </c>
      <c r="J280" s="21">
        <v>0</v>
      </c>
      <c r="K280" s="36">
        <f t="shared" si="23"/>
        <v>0</v>
      </c>
      <c r="L280" s="1">
        <v>0</v>
      </c>
    </row>
    <row r="281" spans="2:12">
      <c r="B281" s="2">
        <v>5</v>
      </c>
      <c r="C281" s="4"/>
      <c r="D281" s="17">
        <v>0</v>
      </c>
      <c r="E281" s="21">
        <v>0</v>
      </c>
      <c r="F281" s="21">
        <v>0</v>
      </c>
      <c r="G281" s="21">
        <v>0</v>
      </c>
      <c r="H281" s="21">
        <v>0</v>
      </c>
      <c r="I281" s="21">
        <v>0</v>
      </c>
      <c r="J281" s="21">
        <v>0</v>
      </c>
      <c r="K281" s="36">
        <f t="shared" si="23"/>
        <v>0</v>
      </c>
      <c r="L281" s="1">
        <v>0</v>
      </c>
    </row>
    <row r="282" spans="2:12">
      <c r="B282" s="2">
        <v>5</v>
      </c>
      <c r="C282" s="4"/>
      <c r="D282" s="17"/>
      <c r="E282" s="21"/>
      <c r="F282" s="21"/>
      <c r="G282" s="21"/>
      <c r="H282" s="21"/>
      <c r="I282" s="21"/>
      <c r="J282" s="21"/>
      <c r="K282" s="36">
        <f t="shared" si="23"/>
        <v>0</v>
      </c>
      <c r="L282" s="1">
        <v>0</v>
      </c>
    </row>
    <row r="283" spans="2:12">
      <c r="B283" s="2">
        <v>5</v>
      </c>
      <c r="C283" s="4"/>
      <c r="D283" s="48" t="s">
        <v>4191</v>
      </c>
      <c r="E283" s="49">
        <f t="shared" ref="E283:K283" si="24">SUM(E202:E282)</f>
        <v>47.5</v>
      </c>
      <c r="F283" s="49">
        <f t="shared" si="24"/>
        <v>15</v>
      </c>
      <c r="G283" s="49">
        <f t="shared" si="24"/>
        <v>30</v>
      </c>
      <c r="H283" s="49">
        <f t="shared" si="24"/>
        <v>7.5</v>
      </c>
      <c r="I283" s="49">
        <f t="shared" si="24"/>
        <v>0</v>
      </c>
      <c r="J283" s="49">
        <f t="shared" si="24"/>
        <v>50</v>
      </c>
      <c r="K283" s="49">
        <f t="shared" si="24"/>
        <v>150</v>
      </c>
    </row>
    <row r="284" spans="2:12">
      <c r="C284" s="4"/>
      <c r="D284" s="17"/>
      <c r="E284" s="21"/>
      <c r="F284" s="21"/>
      <c r="G284" s="21"/>
      <c r="H284" s="21"/>
      <c r="I284" s="21"/>
      <c r="J284" s="21"/>
      <c r="K284" s="36">
        <f t="shared" si="23"/>
        <v>0</v>
      </c>
      <c r="L284" s="1">
        <v>0</v>
      </c>
    </row>
    <row r="285" spans="2:12">
      <c r="C285" s="4"/>
      <c r="D285" s="17"/>
      <c r="E285" s="21"/>
      <c r="F285" s="21"/>
      <c r="G285" s="21"/>
      <c r="H285" s="21"/>
      <c r="I285" s="21"/>
      <c r="J285" s="21"/>
      <c r="K285" s="36">
        <f t="shared" si="23"/>
        <v>0</v>
      </c>
    </row>
    <row r="286" spans="2:12">
      <c r="B286" s="2">
        <v>0</v>
      </c>
      <c r="C286" s="4"/>
      <c r="D286" s="47" t="str">
        <f>""&amp;TEXT(D34,"0")&amp;" एकूण बेरीज"</f>
        <v>नगररोड - वडगावशेरी क्षेत्रीय कार्यालय एकूण बेरीज</v>
      </c>
      <c r="E286" s="46">
        <f t="shared" ref="E286:K286" si="25">E117+E200+E283</f>
        <v>190</v>
      </c>
      <c r="F286" s="46">
        <f t="shared" si="25"/>
        <v>40</v>
      </c>
      <c r="G286" s="46">
        <f t="shared" si="25"/>
        <v>37.5</v>
      </c>
      <c r="H286" s="46">
        <f t="shared" si="25"/>
        <v>22.5</v>
      </c>
      <c r="I286" s="46">
        <f t="shared" si="25"/>
        <v>0</v>
      </c>
      <c r="J286" s="46">
        <f t="shared" si="25"/>
        <v>160</v>
      </c>
      <c r="K286" s="46">
        <f t="shared" si="25"/>
        <v>450</v>
      </c>
    </row>
    <row r="287" spans="2:12">
      <c r="C287" s="4"/>
      <c r="D287" s="17"/>
      <c r="E287" s="21"/>
      <c r="F287" s="21"/>
      <c r="G287" s="21"/>
      <c r="H287" s="21"/>
      <c r="I287" s="21"/>
      <c r="J287" s="21"/>
      <c r="K287" s="36">
        <f t="shared" si="23"/>
        <v>0</v>
      </c>
      <c r="L287" s="1">
        <v>0</v>
      </c>
    </row>
    <row r="288" spans="2:12">
      <c r="C288" s="4"/>
      <c r="D288" s="17"/>
      <c r="E288" s="21"/>
      <c r="F288" s="21"/>
      <c r="G288" s="21"/>
      <c r="H288" s="21"/>
      <c r="I288" s="21"/>
      <c r="J288" s="21"/>
      <c r="K288" s="36">
        <f t="shared" si="23"/>
        <v>0</v>
      </c>
      <c r="L288" s="1">
        <v>0</v>
      </c>
    </row>
    <row r="289" spans="1:11">
      <c r="C289" s="4"/>
      <c r="D289" s="17" t="s">
        <v>8055</v>
      </c>
      <c r="E289" s="21"/>
      <c r="F289" s="21"/>
      <c r="G289" s="21"/>
      <c r="H289" s="21"/>
      <c r="I289" s="21"/>
      <c r="J289" s="21"/>
      <c r="K289" s="36">
        <f t="shared" si="23"/>
        <v>0</v>
      </c>
    </row>
    <row r="290" spans="1:11">
      <c r="C290" s="4"/>
      <c r="D290" s="17"/>
      <c r="E290" s="21"/>
      <c r="F290" s="21"/>
      <c r="G290" s="21"/>
      <c r="H290" s="21"/>
      <c r="I290" s="21"/>
      <c r="J290" s="21"/>
      <c r="K290" s="36">
        <f t="shared" ref="K290:K353" si="26">SUM(E290:J290)</f>
        <v>0</v>
      </c>
    </row>
    <row r="291" spans="1:11">
      <c r="A291" s="4" t="s">
        <v>6042</v>
      </c>
      <c r="B291" s="2">
        <v>1</v>
      </c>
      <c r="C291" s="4"/>
      <c r="D291" s="17" t="s">
        <v>8809</v>
      </c>
      <c r="E291" s="21">
        <v>0</v>
      </c>
      <c r="F291" s="21">
        <v>0</v>
      </c>
      <c r="G291" s="21">
        <v>5</v>
      </c>
      <c r="H291" s="21">
        <v>0</v>
      </c>
      <c r="I291" s="21">
        <v>0</v>
      </c>
      <c r="J291" s="21">
        <v>0</v>
      </c>
      <c r="K291" s="36">
        <f t="shared" si="26"/>
        <v>5</v>
      </c>
    </row>
    <row r="292" spans="1:11">
      <c r="A292" s="4" t="s">
        <v>6057</v>
      </c>
      <c r="B292" s="2">
        <v>1</v>
      </c>
      <c r="C292" s="4"/>
      <c r="D292" s="17" t="s">
        <v>8810</v>
      </c>
      <c r="E292" s="21">
        <v>0</v>
      </c>
      <c r="F292" s="21">
        <v>0</v>
      </c>
      <c r="G292" s="21">
        <v>5</v>
      </c>
      <c r="H292" s="21">
        <v>0</v>
      </c>
      <c r="I292" s="21">
        <v>0</v>
      </c>
      <c r="J292" s="21">
        <v>0</v>
      </c>
      <c r="K292" s="36">
        <f t="shared" si="26"/>
        <v>5</v>
      </c>
    </row>
    <row r="293" spans="1:11">
      <c r="A293" s="4" t="s">
        <v>6097</v>
      </c>
      <c r="B293" s="2">
        <v>1</v>
      </c>
      <c r="C293" s="4"/>
      <c r="D293" s="17" t="s">
        <v>8811</v>
      </c>
      <c r="E293" s="21">
        <v>5</v>
      </c>
      <c r="F293" s="21">
        <v>0</v>
      </c>
      <c r="G293" s="21">
        <v>0</v>
      </c>
      <c r="H293" s="21">
        <v>0</v>
      </c>
      <c r="I293" s="21">
        <v>0</v>
      </c>
      <c r="J293" s="21">
        <v>0</v>
      </c>
      <c r="K293" s="36">
        <f t="shared" si="26"/>
        <v>5</v>
      </c>
    </row>
    <row r="294" spans="1:11">
      <c r="A294" s="4" t="s">
        <v>6058</v>
      </c>
      <c r="B294" s="2">
        <v>1</v>
      </c>
      <c r="C294" s="4"/>
      <c r="D294" s="17" t="s">
        <v>10888</v>
      </c>
      <c r="E294" s="21">
        <v>0</v>
      </c>
      <c r="F294" s="21">
        <v>0</v>
      </c>
      <c r="G294" s="21">
        <v>5</v>
      </c>
      <c r="H294" s="21">
        <v>0</v>
      </c>
      <c r="I294" s="21">
        <v>0</v>
      </c>
      <c r="J294" s="21">
        <v>0</v>
      </c>
      <c r="K294" s="36">
        <f t="shared" si="26"/>
        <v>5</v>
      </c>
    </row>
    <row r="295" spans="1:11">
      <c r="A295" s="4" t="s">
        <v>6098</v>
      </c>
      <c r="B295" s="2">
        <v>1</v>
      </c>
      <c r="C295" s="4"/>
      <c r="D295" s="17" t="s">
        <v>8812</v>
      </c>
      <c r="E295" s="21">
        <v>5</v>
      </c>
      <c r="F295" s="21">
        <v>0</v>
      </c>
      <c r="G295" s="21">
        <v>0</v>
      </c>
      <c r="H295" s="21">
        <v>0</v>
      </c>
      <c r="I295" s="21">
        <v>0</v>
      </c>
      <c r="J295" s="21">
        <v>0</v>
      </c>
      <c r="K295" s="36">
        <f t="shared" si="26"/>
        <v>5</v>
      </c>
    </row>
    <row r="296" spans="1:11">
      <c r="A296" s="4" t="s">
        <v>6025</v>
      </c>
      <c r="B296" s="2">
        <v>1</v>
      </c>
      <c r="C296" s="4"/>
      <c r="D296" s="17" t="s">
        <v>8813</v>
      </c>
      <c r="E296" s="21">
        <v>0</v>
      </c>
      <c r="F296" s="21">
        <v>0</v>
      </c>
      <c r="G296" s="21">
        <v>0</v>
      </c>
      <c r="H296" s="21">
        <v>5</v>
      </c>
      <c r="I296" s="21">
        <v>0</v>
      </c>
      <c r="J296" s="21">
        <v>0</v>
      </c>
      <c r="K296" s="36">
        <f t="shared" si="26"/>
        <v>5</v>
      </c>
    </row>
    <row r="297" spans="1:11">
      <c r="A297" s="4" t="s">
        <v>6099</v>
      </c>
      <c r="B297" s="2">
        <v>1</v>
      </c>
      <c r="C297" s="4"/>
      <c r="D297" s="17" t="s">
        <v>8814</v>
      </c>
      <c r="E297" s="21">
        <v>5</v>
      </c>
      <c r="F297" s="21">
        <v>0</v>
      </c>
      <c r="G297" s="21">
        <v>0</v>
      </c>
      <c r="H297" s="21">
        <v>0</v>
      </c>
      <c r="I297" s="21">
        <v>0</v>
      </c>
      <c r="J297" s="21">
        <v>0</v>
      </c>
      <c r="K297" s="36">
        <f t="shared" si="26"/>
        <v>5</v>
      </c>
    </row>
    <row r="298" spans="1:11">
      <c r="A298" s="4" t="s">
        <v>6100</v>
      </c>
      <c r="B298" s="2">
        <v>1</v>
      </c>
      <c r="C298" s="4"/>
      <c r="D298" s="17" t="s">
        <v>8815</v>
      </c>
      <c r="E298" s="21">
        <v>5</v>
      </c>
      <c r="F298" s="21">
        <v>0</v>
      </c>
      <c r="G298" s="21">
        <v>0</v>
      </c>
      <c r="H298" s="21">
        <v>0</v>
      </c>
      <c r="I298" s="21">
        <v>0</v>
      </c>
      <c r="J298" s="21">
        <v>0</v>
      </c>
      <c r="K298" s="36">
        <f t="shared" si="26"/>
        <v>5</v>
      </c>
    </row>
    <row r="299" spans="1:11">
      <c r="A299" s="4" t="s">
        <v>6059</v>
      </c>
      <c r="B299" s="2">
        <v>1</v>
      </c>
      <c r="C299" s="4"/>
      <c r="D299" s="17" t="s">
        <v>10889</v>
      </c>
      <c r="E299" s="21">
        <v>0</v>
      </c>
      <c r="F299" s="21">
        <v>0</v>
      </c>
      <c r="G299" s="21">
        <v>5</v>
      </c>
      <c r="H299" s="21">
        <v>0</v>
      </c>
      <c r="I299" s="21">
        <v>0</v>
      </c>
      <c r="J299" s="21">
        <v>0</v>
      </c>
      <c r="K299" s="36">
        <f t="shared" si="26"/>
        <v>5</v>
      </c>
    </row>
    <row r="300" spans="1:11">
      <c r="A300" s="4" t="s">
        <v>6101</v>
      </c>
      <c r="B300" s="2">
        <v>1</v>
      </c>
      <c r="C300" s="4"/>
      <c r="D300" s="17" t="s">
        <v>8816</v>
      </c>
      <c r="E300" s="21">
        <v>5</v>
      </c>
      <c r="F300" s="21">
        <v>0</v>
      </c>
      <c r="G300" s="21">
        <v>0</v>
      </c>
      <c r="H300" s="21">
        <v>0</v>
      </c>
      <c r="I300" s="21">
        <v>0</v>
      </c>
      <c r="J300" s="21">
        <v>0</v>
      </c>
      <c r="K300" s="36">
        <f t="shared" si="26"/>
        <v>5</v>
      </c>
    </row>
    <row r="301" spans="1:11">
      <c r="A301" s="4" t="s">
        <v>11347</v>
      </c>
      <c r="B301" s="2">
        <v>1</v>
      </c>
      <c r="C301" s="4"/>
      <c r="D301" s="17" t="s">
        <v>8817</v>
      </c>
      <c r="E301" s="21">
        <v>0</v>
      </c>
      <c r="F301" s="21">
        <v>0</v>
      </c>
      <c r="G301" s="21">
        <v>0</v>
      </c>
      <c r="H301" s="21">
        <v>0</v>
      </c>
      <c r="I301" s="21">
        <v>2.5</v>
      </c>
      <c r="J301" s="21">
        <v>0</v>
      </c>
      <c r="K301" s="36">
        <f t="shared" si="26"/>
        <v>2.5</v>
      </c>
    </row>
    <row r="302" spans="1:11">
      <c r="A302" s="4" t="s">
        <v>6045</v>
      </c>
      <c r="B302" s="2">
        <v>1</v>
      </c>
      <c r="C302" s="4"/>
      <c r="D302" s="17" t="s">
        <v>8818</v>
      </c>
      <c r="E302" s="21">
        <v>0</v>
      </c>
      <c r="F302" s="21">
        <v>0</v>
      </c>
      <c r="G302" s="21">
        <v>0</v>
      </c>
      <c r="H302" s="21">
        <v>5</v>
      </c>
      <c r="I302" s="21">
        <v>0</v>
      </c>
      <c r="J302" s="21">
        <v>0</v>
      </c>
      <c r="K302" s="36">
        <f t="shared" si="26"/>
        <v>5</v>
      </c>
    </row>
    <row r="303" spans="1:11">
      <c r="A303" s="4" t="s">
        <v>6078</v>
      </c>
      <c r="B303" s="2">
        <v>1</v>
      </c>
      <c r="C303" s="4"/>
      <c r="D303" s="17" t="s">
        <v>8819</v>
      </c>
      <c r="E303" s="21">
        <v>0</v>
      </c>
      <c r="F303" s="21">
        <v>0</v>
      </c>
      <c r="G303" s="21">
        <v>2.5</v>
      </c>
      <c r="H303" s="21">
        <v>0</v>
      </c>
      <c r="I303" s="21">
        <v>0</v>
      </c>
      <c r="J303" s="21">
        <v>0</v>
      </c>
      <c r="K303" s="36">
        <f t="shared" si="26"/>
        <v>2.5</v>
      </c>
    </row>
    <row r="304" spans="1:11">
      <c r="A304" s="4" t="s">
        <v>6079</v>
      </c>
      <c r="B304" s="2">
        <v>1</v>
      </c>
      <c r="C304" s="4"/>
      <c r="D304" s="17" t="s">
        <v>10890</v>
      </c>
      <c r="E304" s="21">
        <v>0</v>
      </c>
      <c r="F304" s="21">
        <v>0</v>
      </c>
      <c r="G304" s="21">
        <v>2.5</v>
      </c>
      <c r="H304" s="21">
        <v>0</v>
      </c>
      <c r="I304" s="21">
        <v>0</v>
      </c>
      <c r="J304" s="21">
        <v>0</v>
      </c>
      <c r="K304" s="36">
        <f t="shared" si="26"/>
        <v>2.5</v>
      </c>
    </row>
    <row r="305" spans="1:11">
      <c r="A305" s="4" t="s">
        <v>6080</v>
      </c>
      <c r="B305" s="2">
        <v>1</v>
      </c>
      <c r="C305" s="4"/>
      <c r="D305" s="17" t="s">
        <v>8820</v>
      </c>
      <c r="E305" s="21">
        <v>0</v>
      </c>
      <c r="F305" s="21">
        <v>0</v>
      </c>
      <c r="G305" s="21">
        <v>1.5</v>
      </c>
      <c r="H305" s="21">
        <v>0</v>
      </c>
      <c r="I305" s="21">
        <v>0</v>
      </c>
      <c r="J305" s="21">
        <v>0</v>
      </c>
      <c r="K305" s="36">
        <f t="shared" si="26"/>
        <v>1.5</v>
      </c>
    </row>
    <row r="306" spans="1:11">
      <c r="A306" s="4" t="s">
        <v>6787</v>
      </c>
      <c r="B306" s="2">
        <v>1</v>
      </c>
      <c r="C306" s="4"/>
      <c r="D306" s="17" t="s">
        <v>8821</v>
      </c>
      <c r="E306" s="21">
        <v>2.5</v>
      </c>
      <c r="F306" s="21">
        <v>0</v>
      </c>
      <c r="G306" s="21">
        <v>0</v>
      </c>
      <c r="H306" s="21">
        <v>0</v>
      </c>
      <c r="I306" s="21">
        <v>0</v>
      </c>
      <c r="J306" s="21">
        <v>0</v>
      </c>
      <c r="K306" s="36">
        <f t="shared" si="26"/>
        <v>2.5</v>
      </c>
    </row>
    <row r="307" spans="1:11">
      <c r="A307" s="4" t="s">
        <v>6104</v>
      </c>
      <c r="B307" s="2">
        <v>1</v>
      </c>
      <c r="C307" s="4"/>
      <c r="D307" s="17" t="s">
        <v>10891</v>
      </c>
      <c r="E307" s="21">
        <v>0</v>
      </c>
      <c r="F307" s="21">
        <v>0</v>
      </c>
      <c r="G307" s="21">
        <v>5</v>
      </c>
      <c r="H307" s="21">
        <v>0</v>
      </c>
      <c r="I307" s="21">
        <v>0</v>
      </c>
      <c r="J307" s="21">
        <v>0</v>
      </c>
      <c r="K307" s="36">
        <f t="shared" si="26"/>
        <v>5</v>
      </c>
    </row>
    <row r="308" spans="1:11">
      <c r="A308" s="4" t="s">
        <v>6105</v>
      </c>
      <c r="B308" s="2">
        <v>1</v>
      </c>
      <c r="C308" s="4"/>
      <c r="D308" s="17" t="s">
        <v>8822</v>
      </c>
      <c r="E308" s="21">
        <v>0</v>
      </c>
      <c r="F308" s="21">
        <v>0</v>
      </c>
      <c r="G308" s="21">
        <v>2.5</v>
      </c>
      <c r="H308" s="21">
        <v>0</v>
      </c>
      <c r="I308" s="21">
        <v>0</v>
      </c>
      <c r="J308" s="21">
        <v>0</v>
      </c>
      <c r="K308" s="36">
        <f t="shared" si="26"/>
        <v>2.5</v>
      </c>
    </row>
    <row r="309" spans="1:11">
      <c r="A309" s="4" t="s">
        <v>6102</v>
      </c>
      <c r="B309" s="2">
        <v>1</v>
      </c>
      <c r="C309" s="4"/>
      <c r="D309" s="17" t="s">
        <v>8823</v>
      </c>
      <c r="E309" s="21">
        <v>1.5</v>
      </c>
      <c r="F309" s="21">
        <v>0</v>
      </c>
      <c r="G309" s="21">
        <v>0</v>
      </c>
      <c r="H309" s="21">
        <v>0</v>
      </c>
      <c r="I309" s="21">
        <v>0</v>
      </c>
      <c r="J309" s="21">
        <v>0</v>
      </c>
      <c r="K309" s="36">
        <f t="shared" si="26"/>
        <v>1.5</v>
      </c>
    </row>
    <row r="310" spans="1:11">
      <c r="A310" s="4" t="s">
        <v>6115</v>
      </c>
      <c r="B310" s="2">
        <v>1</v>
      </c>
      <c r="C310" s="4"/>
      <c r="D310" s="17" t="s">
        <v>8824</v>
      </c>
      <c r="E310" s="21">
        <v>0</v>
      </c>
      <c r="F310" s="21">
        <v>0</v>
      </c>
      <c r="G310" s="21">
        <v>2.5</v>
      </c>
      <c r="H310" s="21">
        <v>0</v>
      </c>
      <c r="I310" s="21">
        <v>0</v>
      </c>
      <c r="J310" s="21">
        <v>0</v>
      </c>
      <c r="K310" s="36">
        <f t="shared" si="26"/>
        <v>2.5</v>
      </c>
    </row>
    <row r="311" spans="1:11">
      <c r="A311" s="4" t="s">
        <v>11348</v>
      </c>
      <c r="B311" s="2">
        <v>1</v>
      </c>
      <c r="C311" s="4"/>
      <c r="D311" s="17" t="s">
        <v>8825</v>
      </c>
      <c r="E311" s="21">
        <v>0</v>
      </c>
      <c r="F311" s="21">
        <v>0</v>
      </c>
      <c r="G311" s="21">
        <v>0</v>
      </c>
      <c r="H311" s="21">
        <v>0</v>
      </c>
      <c r="I311" s="21">
        <v>2.5</v>
      </c>
      <c r="J311" s="21">
        <v>0</v>
      </c>
      <c r="K311" s="36">
        <f t="shared" si="26"/>
        <v>2.5</v>
      </c>
    </row>
    <row r="312" spans="1:11">
      <c r="A312" s="4" t="s">
        <v>11349</v>
      </c>
      <c r="B312" s="2">
        <v>1</v>
      </c>
      <c r="C312" s="4"/>
      <c r="D312" s="17" t="s">
        <v>8826</v>
      </c>
      <c r="E312" s="21">
        <v>0</v>
      </c>
      <c r="F312" s="21">
        <v>0</v>
      </c>
      <c r="G312" s="21">
        <v>0</v>
      </c>
      <c r="H312" s="21">
        <v>0</v>
      </c>
      <c r="I312" s="21">
        <v>5</v>
      </c>
      <c r="J312" s="21">
        <v>0</v>
      </c>
      <c r="K312" s="36">
        <f t="shared" si="26"/>
        <v>5</v>
      </c>
    </row>
    <row r="313" spans="1:11">
      <c r="A313" s="4" t="s">
        <v>6103</v>
      </c>
      <c r="B313" s="2">
        <v>1</v>
      </c>
      <c r="C313" s="4"/>
      <c r="D313" s="17" t="s">
        <v>8827</v>
      </c>
      <c r="E313" s="21">
        <v>2</v>
      </c>
      <c r="F313" s="21">
        <v>0</v>
      </c>
      <c r="G313" s="21">
        <v>0</v>
      </c>
      <c r="H313" s="21">
        <v>0</v>
      </c>
      <c r="I313" s="21">
        <v>0</v>
      </c>
      <c r="J313" s="21">
        <v>0</v>
      </c>
      <c r="K313" s="36">
        <f t="shared" si="26"/>
        <v>2</v>
      </c>
    </row>
    <row r="314" spans="1:11">
      <c r="A314" s="4" t="s">
        <v>6108</v>
      </c>
      <c r="B314" s="2">
        <v>1</v>
      </c>
      <c r="C314" s="4"/>
      <c r="D314" s="17" t="s">
        <v>8828</v>
      </c>
      <c r="E314" s="21">
        <v>5</v>
      </c>
      <c r="F314" s="21">
        <v>0</v>
      </c>
      <c r="G314" s="21">
        <v>0</v>
      </c>
      <c r="H314" s="21">
        <v>0</v>
      </c>
      <c r="I314" s="21">
        <v>0</v>
      </c>
      <c r="J314" s="21">
        <v>0</v>
      </c>
      <c r="K314" s="36">
        <f t="shared" si="26"/>
        <v>5</v>
      </c>
    </row>
    <row r="315" spans="1:11">
      <c r="A315" s="4" t="s">
        <v>6120</v>
      </c>
      <c r="B315" s="2">
        <v>1</v>
      </c>
      <c r="C315" s="4"/>
      <c r="D315" s="17" t="s">
        <v>8829</v>
      </c>
      <c r="E315" s="21">
        <v>0</v>
      </c>
      <c r="F315" s="21">
        <v>0</v>
      </c>
      <c r="G315" s="21">
        <v>5</v>
      </c>
      <c r="H315" s="21">
        <v>0</v>
      </c>
      <c r="I315" s="21">
        <v>0</v>
      </c>
      <c r="J315" s="21">
        <v>0</v>
      </c>
      <c r="K315" s="36">
        <f t="shared" si="26"/>
        <v>5</v>
      </c>
    </row>
    <row r="316" spans="1:11">
      <c r="A316" s="4" t="s">
        <v>6123</v>
      </c>
      <c r="B316" s="2">
        <v>1</v>
      </c>
      <c r="C316" s="4"/>
      <c r="D316" s="17" t="s">
        <v>8830</v>
      </c>
      <c r="E316" s="21">
        <v>0</v>
      </c>
      <c r="F316" s="21">
        <v>0</v>
      </c>
      <c r="G316" s="21">
        <v>5</v>
      </c>
      <c r="H316" s="21">
        <v>0</v>
      </c>
      <c r="I316" s="21">
        <v>0</v>
      </c>
      <c r="J316" s="21">
        <v>0</v>
      </c>
      <c r="K316" s="36">
        <f t="shared" si="26"/>
        <v>5</v>
      </c>
    </row>
    <row r="317" spans="1:11">
      <c r="A317" s="4" t="s">
        <v>6110</v>
      </c>
      <c r="B317" s="2">
        <v>1</v>
      </c>
      <c r="C317" s="4"/>
      <c r="D317" s="17" t="s">
        <v>8831</v>
      </c>
      <c r="E317" s="21">
        <v>0</v>
      </c>
      <c r="F317" s="21">
        <v>0</v>
      </c>
      <c r="G317" s="21">
        <v>0</v>
      </c>
      <c r="H317" s="21">
        <v>0</v>
      </c>
      <c r="I317" s="21">
        <v>0</v>
      </c>
      <c r="J317" s="21">
        <v>5</v>
      </c>
      <c r="K317" s="36">
        <f t="shared" si="26"/>
        <v>5</v>
      </c>
    </row>
    <row r="318" spans="1:11">
      <c r="A318" s="4" t="s">
        <v>6111</v>
      </c>
      <c r="B318" s="2">
        <v>1</v>
      </c>
      <c r="C318" s="4"/>
      <c r="D318" s="17" t="s">
        <v>8832</v>
      </c>
      <c r="E318" s="21">
        <v>0</v>
      </c>
      <c r="F318" s="21">
        <v>0</v>
      </c>
      <c r="G318" s="21">
        <v>0</v>
      </c>
      <c r="H318" s="21">
        <v>0</v>
      </c>
      <c r="I318" s="21">
        <v>0</v>
      </c>
      <c r="J318" s="21">
        <v>5</v>
      </c>
      <c r="K318" s="36">
        <f t="shared" si="26"/>
        <v>5</v>
      </c>
    </row>
    <row r="319" spans="1:11">
      <c r="A319" s="4" t="s">
        <v>6112</v>
      </c>
      <c r="B319" s="2">
        <v>1</v>
      </c>
      <c r="C319" s="4"/>
      <c r="D319" s="17" t="s">
        <v>8833</v>
      </c>
      <c r="E319" s="21">
        <v>0</v>
      </c>
      <c r="F319" s="21">
        <v>0</v>
      </c>
      <c r="G319" s="21">
        <v>0</v>
      </c>
      <c r="H319" s="21">
        <v>0</v>
      </c>
      <c r="I319" s="21">
        <v>0</v>
      </c>
      <c r="J319" s="21">
        <v>5</v>
      </c>
      <c r="K319" s="36">
        <f t="shared" si="26"/>
        <v>5</v>
      </c>
    </row>
    <row r="320" spans="1:11">
      <c r="A320" s="4" t="s">
        <v>6061</v>
      </c>
      <c r="B320" s="2">
        <v>1</v>
      </c>
      <c r="C320" s="4"/>
      <c r="D320" s="17" t="s">
        <v>8834</v>
      </c>
      <c r="E320" s="21">
        <v>0</v>
      </c>
      <c r="F320" s="21">
        <v>3</v>
      </c>
      <c r="G320" s="21">
        <v>0</v>
      </c>
      <c r="H320" s="21">
        <v>0</v>
      </c>
      <c r="I320" s="21">
        <v>0</v>
      </c>
      <c r="J320" s="21">
        <v>0</v>
      </c>
      <c r="K320" s="36">
        <f t="shared" si="26"/>
        <v>3</v>
      </c>
    </row>
    <row r="321" spans="1:12">
      <c r="A321" s="4" t="s">
        <v>6081</v>
      </c>
      <c r="B321" s="2">
        <v>1</v>
      </c>
      <c r="C321" s="4"/>
      <c r="D321" s="17" t="s">
        <v>8835</v>
      </c>
      <c r="E321" s="21">
        <v>0</v>
      </c>
      <c r="F321" s="21">
        <v>3</v>
      </c>
      <c r="G321" s="21">
        <v>0</v>
      </c>
      <c r="H321" s="21">
        <v>0</v>
      </c>
      <c r="I321" s="21">
        <v>0</v>
      </c>
      <c r="J321" s="21">
        <v>0</v>
      </c>
      <c r="K321" s="36">
        <f t="shared" si="26"/>
        <v>3</v>
      </c>
    </row>
    <row r="322" spans="1:12">
      <c r="A322" s="4" t="s">
        <v>6082</v>
      </c>
      <c r="B322" s="2">
        <v>1</v>
      </c>
      <c r="C322" s="4"/>
      <c r="D322" s="17" t="s">
        <v>8836</v>
      </c>
      <c r="E322" s="21">
        <v>0</v>
      </c>
      <c r="F322" s="21">
        <v>2.5</v>
      </c>
      <c r="G322" s="21">
        <v>0</v>
      </c>
      <c r="H322" s="21">
        <v>0</v>
      </c>
      <c r="I322" s="21">
        <v>0</v>
      </c>
      <c r="J322" s="21">
        <v>0</v>
      </c>
      <c r="K322" s="36">
        <f t="shared" si="26"/>
        <v>2.5</v>
      </c>
    </row>
    <row r="323" spans="1:12">
      <c r="A323" s="4" t="s">
        <v>6106</v>
      </c>
      <c r="B323" s="2">
        <v>1</v>
      </c>
      <c r="C323" s="4"/>
      <c r="D323" s="17" t="s">
        <v>8837</v>
      </c>
      <c r="E323" s="21">
        <v>0</v>
      </c>
      <c r="F323" s="21">
        <v>3</v>
      </c>
      <c r="G323" s="21">
        <v>0</v>
      </c>
      <c r="H323" s="21">
        <v>0</v>
      </c>
      <c r="I323" s="21">
        <v>0</v>
      </c>
      <c r="J323" s="21">
        <v>0</v>
      </c>
      <c r="K323" s="36">
        <f t="shared" si="26"/>
        <v>3</v>
      </c>
    </row>
    <row r="324" spans="1:12">
      <c r="A324" s="4" t="s">
        <v>6107</v>
      </c>
      <c r="B324" s="2">
        <v>1</v>
      </c>
      <c r="C324" s="4"/>
      <c r="D324" s="17" t="s">
        <v>8838</v>
      </c>
      <c r="E324" s="21">
        <v>0</v>
      </c>
      <c r="F324" s="21">
        <v>2.5</v>
      </c>
      <c r="G324" s="21">
        <v>0</v>
      </c>
      <c r="H324" s="21">
        <v>0</v>
      </c>
      <c r="I324" s="21">
        <v>0</v>
      </c>
      <c r="J324" s="21">
        <v>0</v>
      </c>
      <c r="K324" s="36">
        <f t="shared" si="26"/>
        <v>2.5</v>
      </c>
    </row>
    <row r="325" spans="1:12">
      <c r="A325" s="4" t="s">
        <v>6116</v>
      </c>
      <c r="B325" s="2">
        <v>1</v>
      </c>
      <c r="C325" s="4"/>
      <c r="D325" s="17" t="s">
        <v>8839</v>
      </c>
      <c r="E325" s="21">
        <v>0</v>
      </c>
      <c r="F325" s="21">
        <v>2.5</v>
      </c>
      <c r="G325" s="21">
        <v>0</v>
      </c>
      <c r="H325" s="21">
        <v>0</v>
      </c>
      <c r="I325" s="21">
        <v>0</v>
      </c>
      <c r="J325" s="21">
        <v>0</v>
      </c>
      <c r="K325" s="36">
        <f t="shared" si="26"/>
        <v>2.5</v>
      </c>
    </row>
    <row r="326" spans="1:12">
      <c r="A326" s="4" t="s">
        <v>6117</v>
      </c>
      <c r="B326" s="2">
        <v>1</v>
      </c>
      <c r="C326" s="4"/>
      <c r="D326" s="17" t="s">
        <v>8840</v>
      </c>
      <c r="E326" s="21">
        <v>0</v>
      </c>
      <c r="F326" s="21">
        <v>3</v>
      </c>
      <c r="G326" s="21">
        <v>0</v>
      </c>
      <c r="H326" s="21">
        <v>0</v>
      </c>
      <c r="I326" s="21">
        <v>0</v>
      </c>
      <c r="J326" s="21">
        <v>0</v>
      </c>
      <c r="K326" s="36">
        <f t="shared" si="26"/>
        <v>3</v>
      </c>
    </row>
    <row r="327" spans="1:12">
      <c r="A327" s="4" t="s">
        <v>6127</v>
      </c>
      <c r="B327" s="2">
        <v>1</v>
      </c>
      <c r="C327" s="4"/>
      <c r="D327" s="17" t="s">
        <v>8841</v>
      </c>
      <c r="E327" s="21">
        <v>0</v>
      </c>
      <c r="F327" s="21">
        <v>2.5</v>
      </c>
      <c r="G327" s="21">
        <v>0</v>
      </c>
      <c r="H327" s="21">
        <v>0</v>
      </c>
      <c r="I327" s="21">
        <v>0</v>
      </c>
      <c r="J327" s="21">
        <v>0</v>
      </c>
      <c r="K327" s="36">
        <f t="shared" si="26"/>
        <v>2.5</v>
      </c>
    </row>
    <row r="328" spans="1:12">
      <c r="A328" s="4" t="s">
        <v>6132</v>
      </c>
      <c r="B328" s="2">
        <v>1</v>
      </c>
      <c r="C328" s="4"/>
      <c r="D328" s="17" t="s">
        <v>8842</v>
      </c>
      <c r="E328" s="21">
        <v>0</v>
      </c>
      <c r="F328" s="21">
        <v>2.5</v>
      </c>
      <c r="G328" s="21">
        <v>0</v>
      </c>
      <c r="H328" s="21">
        <v>0</v>
      </c>
      <c r="I328" s="21">
        <v>0</v>
      </c>
      <c r="J328" s="21">
        <v>0</v>
      </c>
      <c r="K328" s="36">
        <f t="shared" si="26"/>
        <v>2.5</v>
      </c>
    </row>
    <row r="329" spans="1:12">
      <c r="A329" s="4" t="s">
        <v>6140</v>
      </c>
      <c r="B329" s="2">
        <v>1</v>
      </c>
      <c r="C329" s="4"/>
      <c r="D329" s="17" t="s">
        <v>8843</v>
      </c>
      <c r="E329" s="21">
        <v>0</v>
      </c>
      <c r="F329" s="21">
        <v>2.5</v>
      </c>
      <c r="G329" s="21">
        <v>0</v>
      </c>
      <c r="H329" s="21">
        <v>0</v>
      </c>
      <c r="I329" s="21">
        <v>0</v>
      </c>
      <c r="J329" s="21">
        <v>0</v>
      </c>
      <c r="K329" s="36">
        <f t="shared" si="26"/>
        <v>2.5</v>
      </c>
    </row>
    <row r="330" spans="1:12">
      <c r="A330" s="4" t="s">
        <v>6150</v>
      </c>
      <c r="B330" s="2">
        <v>1</v>
      </c>
      <c r="C330" s="4"/>
      <c r="D330" s="17" t="s">
        <v>8844</v>
      </c>
      <c r="E330" s="21">
        <v>0</v>
      </c>
      <c r="F330" s="21">
        <v>3</v>
      </c>
      <c r="G330" s="21">
        <v>0</v>
      </c>
      <c r="H330" s="21">
        <v>0</v>
      </c>
      <c r="I330" s="21">
        <v>0</v>
      </c>
      <c r="J330" s="21">
        <v>0</v>
      </c>
      <c r="K330" s="36">
        <f t="shared" si="26"/>
        <v>3</v>
      </c>
    </row>
    <row r="331" spans="1:12">
      <c r="A331" s="4" t="s">
        <v>6151</v>
      </c>
      <c r="B331" s="2">
        <v>1</v>
      </c>
      <c r="C331" s="4"/>
      <c r="D331" s="17" t="s">
        <v>8845</v>
      </c>
      <c r="E331" s="21">
        <v>0</v>
      </c>
      <c r="F331" s="21">
        <v>2.5</v>
      </c>
      <c r="G331" s="21">
        <v>0</v>
      </c>
      <c r="H331" s="21">
        <v>0</v>
      </c>
      <c r="I331" s="21">
        <v>0</v>
      </c>
      <c r="J331" s="21">
        <v>0</v>
      </c>
      <c r="K331" s="36">
        <f t="shared" si="26"/>
        <v>2.5</v>
      </c>
    </row>
    <row r="332" spans="1:12">
      <c r="B332" s="2">
        <v>1</v>
      </c>
      <c r="C332" s="4"/>
      <c r="D332" s="17">
        <v>0</v>
      </c>
      <c r="E332" s="21">
        <v>0</v>
      </c>
      <c r="F332" s="21">
        <v>0</v>
      </c>
      <c r="G332" s="21">
        <v>0</v>
      </c>
      <c r="H332" s="21">
        <v>0</v>
      </c>
      <c r="I332" s="21">
        <v>0</v>
      </c>
      <c r="J332" s="21">
        <v>0</v>
      </c>
      <c r="K332" s="36">
        <f t="shared" si="26"/>
        <v>0</v>
      </c>
      <c r="L332" s="1">
        <v>0</v>
      </c>
    </row>
    <row r="333" spans="1:12">
      <c r="B333" s="2">
        <v>1</v>
      </c>
      <c r="C333" s="4"/>
      <c r="D333" s="17">
        <v>0</v>
      </c>
      <c r="E333" s="21">
        <v>0</v>
      </c>
      <c r="F333" s="21">
        <v>0</v>
      </c>
      <c r="G333" s="21">
        <v>0</v>
      </c>
      <c r="H333" s="21">
        <v>0</v>
      </c>
      <c r="I333" s="21">
        <v>0</v>
      </c>
      <c r="J333" s="21">
        <v>0</v>
      </c>
      <c r="K333" s="36">
        <f t="shared" si="26"/>
        <v>0</v>
      </c>
      <c r="L333" s="1">
        <v>0</v>
      </c>
    </row>
    <row r="334" spans="1:12">
      <c r="B334" s="2">
        <v>1</v>
      </c>
      <c r="C334" s="4"/>
      <c r="D334" s="17">
        <v>0</v>
      </c>
      <c r="E334" s="21">
        <v>0</v>
      </c>
      <c r="F334" s="21">
        <v>0</v>
      </c>
      <c r="G334" s="21">
        <v>0</v>
      </c>
      <c r="H334" s="21">
        <v>0</v>
      </c>
      <c r="I334" s="21">
        <v>0</v>
      </c>
      <c r="J334" s="21">
        <v>0</v>
      </c>
      <c r="K334" s="36">
        <f t="shared" si="26"/>
        <v>0</v>
      </c>
      <c r="L334" s="1">
        <v>0</v>
      </c>
    </row>
    <row r="335" spans="1:12">
      <c r="B335" s="2">
        <v>1</v>
      </c>
      <c r="C335" s="4"/>
      <c r="D335" s="17">
        <v>0</v>
      </c>
      <c r="E335" s="21">
        <v>0</v>
      </c>
      <c r="F335" s="21">
        <v>0</v>
      </c>
      <c r="G335" s="21">
        <v>0</v>
      </c>
      <c r="H335" s="21">
        <v>0</v>
      </c>
      <c r="I335" s="21">
        <v>0</v>
      </c>
      <c r="J335" s="21">
        <v>0</v>
      </c>
      <c r="K335" s="36">
        <f t="shared" si="26"/>
        <v>0</v>
      </c>
      <c r="L335" s="1">
        <v>0</v>
      </c>
    </row>
    <row r="336" spans="1:12">
      <c r="B336" s="2">
        <v>1</v>
      </c>
      <c r="C336" s="4"/>
      <c r="D336" s="17">
        <v>0</v>
      </c>
      <c r="E336" s="21">
        <v>0</v>
      </c>
      <c r="F336" s="21">
        <v>0</v>
      </c>
      <c r="G336" s="21">
        <v>0</v>
      </c>
      <c r="H336" s="21">
        <v>0</v>
      </c>
      <c r="I336" s="21">
        <v>0</v>
      </c>
      <c r="J336" s="21">
        <v>0</v>
      </c>
      <c r="K336" s="36">
        <f t="shared" si="26"/>
        <v>0</v>
      </c>
      <c r="L336" s="1">
        <v>0</v>
      </c>
    </row>
    <row r="337" spans="2:12">
      <c r="B337" s="2">
        <v>1</v>
      </c>
      <c r="C337" s="4"/>
      <c r="D337" s="17">
        <v>0</v>
      </c>
      <c r="E337" s="21">
        <v>0</v>
      </c>
      <c r="F337" s="21">
        <v>0</v>
      </c>
      <c r="G337" s="21">
        <v>0</v>
      </c>
      <c r="H337" s="21">
        <v>0</v>
      </c>
      <c r="I337" s="21">
        <v>0</v>
      </c>
      <c r="J337" s="21">
        <v>0</v>
      </c>
      <c r="K337" s="36">
        <f t="shared" si="26"/>
        <v>0</v>
      </c>
      <c r="L337" s="1">
        <v>0</v>
      </c>
    </row>
    <row r="338" spans="2:12">
      <c r="B338" s="2">
        <v>1</v>
      </c>
      <c r="C338" s="4"/>
      <c r="D338" s="17">
        <v>0</v>
      </c>
      <c r="E338" s="21">
        <v>0</v>
      </c>
      <c r="F338" s="21">
        <v>0</v>
      </c>
      <c r="G338" s="21">
        <v>0</v>
      </c>
      <c r="H338" s="21">
        <v>0</v>
      </c>
      <c r="I338" s="21">
        <v>0</v>
      </c>
      <c r="J338" s="21">
        <v>0</v>
      </c>
      <c r="K338" s="36">
        <f t="shared" si="26"/>
        <v>0</v>
      </c>
      <c r="L338" s="1">
        <v>0</v>
      </c>
    </row>
    <row r="339" spans="2:12">
      <c r="B339" s="2">
        <v>1</v>
      </c>
      <c r="C339" s="4"/>
      <c r="D339" s="17">
        <v>0</v>
      </c>
      <c r="E339" s="21">
        <v>0</v>
      </c>
      <c r="F339" s="21">
        <v>0</v>
      </c>
      <c r="G339" s="21">
        <v>0</v>
      </c>
      <c r="H339" s="21">
        <v>0</v>
      </c>
      <c r="I339" s="21">
        <v>0</v>
      </c>
      <c r="J339" s="21">
        <v>0</v>
      </c>
      <c r="K339" s="36">
        <f t="shared" si="26"/>
        <v>0</v>
      </c>
      <c r="L339" s="1">
        <v>0</v>
      </c>
    </row>
    <row r="340" spans="2:12">
      <c r="B340" s="2">
        <v>1</v>
      </c>
      <c r="C340" s="4"/>
      <c r="D340" s="17">
        <v>0</v>
      </c>
      <c r="E340" s="21">
        <v>0</v>
      </c>
      <c r="F340" s="21">
        <v>0</v>
      </c>
      <c r="G340" s="21">
        <v>0</v>
      </c>
      <c r="H340" s="21">
        <v>0</v>
      </c>
      <c r="I340" s="21">
        <v>0</v>
      </c>
      <c r="J340" s="21">
        <v>0</v>
      </c>
      <c r="K340" s="36">
        <f t="shared" si="26"/>
        <v>0</v>
      </c>
      <c r="L340" s="1">
        <v>0</v>
      </c>
    </row>
    <row r="341" spans="2:12">
      <c r="B341" s="2">
        <v>1</v>
      </c>
      <c r="C341" s="4"/>
      <c r="D341" s="17">
        <v>0</v>
      </c>
      <c r="E341" s="21">
        <v>0</v>
      </c>
      <c r="F341" s="21">
        <v>0</v>
      </c>
      <c r="G341" s="21">
        <v>0</v>
      </c>
      <c r="H341" s="21">
        <v>0</v>
      </c>
      <c r="I341" s="21">
        <v>0</v>
      </c>
      <c r="J341" s="21">
        <v>0</v>
      </c>
      <c r="K341" s="36">
        <f t="shared" si="26"/>
        <v>0</v>
      </c>
      <c r="L341" s="1">
        <v>0</v>
      </c>
    </row>
    <row r="342" spans="2:12">
      <c r="B342" s="2">
        <v>1</v>
      </c>
      <c r="C342" s="4"/>
      <c r="D342" s="17">
        <v>0</v>
      </c>
      <c r="E342" s="21">
        <v>0</v>
      </c>
      <c r="F342" s="21">
        <v>0</v>
      </c>
      <c r="G342" s="21">
        <v>0</v>
      </c>
      <c r="H342" s="21">
        <v>0</v>
      </c>
      <c r="I342" s="21">
        <v>0</v>
      </c>
      <c r="J342" s="21">
        <v>0</v>
      </c>
      <c r="K342" s="36">
        <f t="shared" si="26"/>
        <v>0</v>
      </c>
      <c r="L342" s="1">
        <v>0</v>
      </c>
    </row>
    <row r="343" spans="2:12">
      <c r="B343" s="2">
        <v>1</v>
      </c>
      <c r="C343" s="4"/>
      <c r="D343" s="17">
        <v>0</v>
      </c>
      <c r="E343" s="21">
        <v>0</v>
      </c>
      <c r="F343" s="21">
        <v>0</v>
      </c>
      <c r="G343" s="21">
        <v>0</v>
      </c>
      <c r="H343" s="21">
        <v>0</v>
      </c>
      <c r="I343" s="21">
        <v>0</v>
      </c>
      <c r="J343" s="21">
        <v>0</v>
      </c>
      <c r="K343" s="36">
        <f t="shared" si="26"/>
        <v>0</v>
      </c>
      <c r="L343" s="1">
        <v>0</v>
      </c>
    </row>
    <row r="344" spans="2:12">
      <c r="B344" s="2">
        <v>1</v>
      </c>
      <c r="C344" s="4"/>
      <c r="D344" s="17">
        <v>0</v>
      </c>
      <c r="E344" s="21">
        <v>0</v>
      </c>
      <c r="F344" s="21">
        <v>0</v>
      </c>
      <c r="G344" s="21">
        <v>0</v>
      </c>
      <c r="H344" s="21">
        <v>0</v>
      </c>
      <c r="I344" s="21">
        <v>0</v>
      </c>
      <c r="J344" s="21">
        <v>0</v>
      </c>
      <c r="K344" s="36">
        <f t="shared" si="26"/>
        <v>0</v>
      </c>
      <c r="L344" s="1">
        <v>0</v>
      </c>
    </row>
    <row r="345" spans="2:12">
      <c r="B345" s="2">
        <v>1</v>
      </c>
      <c r="C345" s="4"/>
      <c r="D345" s="17">
        <v>0</v>
      </c>
      <c r="E345" s="21">
        <v>0</v>
      </c>
      <c r="F345" s="21">
        <v>0</v>
      </c>
      <c r="G345" s="21">
        <v>0</v>
      </c>
      <c r="H345" s="21">
        <v>0</v>
      </c>
      <c r="I345" s="21">
        <v>0</v>
      </c>
      <c r="J345" s="21">
        <v>0</v>
      </c>
      <c r="K345" s="36">
        <f t="shared" si="26"/>
        <v>0</v>
      </c>
      <c r="L345" s="1">
        <v>0</v>
      </c>
    </row>
    <row r="346" spans="2:12">
      <c r="B346" s="2">
        <v>1</v>
      </c>
      <c r="C346" s="4"/>
      <c r="D346" s="17">
        <v>0</v>
      </c>
      <c r="E346" s="21">
        <v>0</v>
      </c>
      <c r="F346" s="21">
        <v>0</v>
      </c>
      <c r="G346" s="21">
        <v>0</v>
      </c>
      <c r="H346" s="21">
        <v>0</v>
      </c>
      <c r="I346" s="21">
        <v>0</v>
      </c>
      <c r="J346" s="21">
        <v>0</v>
      </c>
      <c r="K346" s="36">
        <f t="shared" si="26"/>
        <v>0</v>
      </c>
      <c r="L346" s="1">
        <v>0</v>
      </c>
    </row>
    <row r="347" spans="2:12">
      <c r="B347" s="2">
        <v>1</v>
      </c>
      <c r="C347" s="4"/>
      <c r="D347" s="17">
        <v>0</v>
      </c>
      <c r="E347" s="21">
        <v>0</v>
      </c>
      <c r="F347" s="21">
        <v>0</v>
      </c>
      <c r="G347" s="21">
        <v>0</v>
      </c>
      <c r="H347" s="21">
        <v>0</v>
      </c>
      <c r="I347" s="21">
        <v>0</v>
      </c>
      <c r="J347" s="21">
        <v>0</v>
      </c>
      <c r="K347" s="36">
        <f t="shared" si="26"/>
        <v>0</v>
      </c>
      <c r="L347" s="1">
        <v>0</v>
      </c>
    </row>
    <row r="348" spans="2:12">
      <c r="B348" s="2">
        <v>1</v>
      </c>
      <c r="C348" s="4"/>
      <c r="D348" s="17">
        <v>0</v>
      </c>
      <c r="E348" s="21">
        <v>0</v>
      </c>
      <c r="F348" s="21">
        <v>0</v>
      </c>
      <c r="G348" s="21">
        <v>0</v>
      </c>
      <c r="H348" s="21">
        <v>0</v>
      </c>
      <c r="I348" s="21">
        <v>0</v>
      </c>
      <c r="J348" s="21">
        <v>0</v>
      </c>
      <c r="K348" s="36">
        <f t="shared" si="26"/>
        <v>0</v>
      </c>
      <c r="L348" s="1">
        <v>0</v>
      </c>
    </row>
    <row r="349" spans="2:12">
      <c r="B349" s="2">
        <v>1</v>
      </c>
      <c r="C349" s="4"/>
      <c r="D349" s="17">
        <v>0</v>
      </c>
      <c r="E349" s="21">
        <v>0</v>
      </c>
      <c r="F349" s="21">
        <v>0</v>
      </c>
      <c r="G349" s="21">
        <v>0</v>
      </c>
      <c r="H349" s="21">
        <v>0</v>
      </c>
      <c r="I349" s="21">
        <v>0</v>
      </c>
      <c r="J349" s="21">
        <v>0</v>
      </c>
      <c r="K349" s="36">
        <f t="shared" si="26"/>
        <v>0</v>
      </c>
      <c r="L349" s="1">
        <v>0</v>
      </c>
    </row>
    <row r="350" spans="2:12">
      <c r="B350" s="2">
        <v>1</v>
      </c>
      <c r="C350" s="4"/>
      <c r="D350" s="17">
        <v>0</v>
      </c>
      <c r="E350" s="21">
        <v>0</v>
      </c>
      <c r="F350" s="21">
        <v>0</v>
      </c>
      <c r="G350" s="21">
        <v>0</v>
      </c>
      <c r="H350" s="21">
        <v>0</v>
      </c>
      <c r="I350" s="21">
        <v>0</v>
      </c>
      <c r="J350" s="21">
        <v>0</v>
      </c>
      <c r="K350" s="36">
        <f t="shared" si="26"/>
        <v>0</v>
      </c>
      <c r="L350" s="1">
        <v>0</v>
      </c>
    </row>
    <row r="351" spans="2:12">
      <c r="B351" s="2">
        <v>1</v>
      </c>
      <c r="C351" s="4"/>
      <c r="D351" s="17">
        <v>0</v>
      </c>
      <c r="E351" s="21">
        <v>0</v>
      </c>
      <c r="F351" s="21">
        <v>0</v>
      </c>
      <c r="G351" s="21">
        <v>0</v>
      </c>
      <c r="H351" s="21">
        <v>0</v>
      </c>
      <c r="I351" s="21">
        <v>0</v>
      </c>
      <c r="J351" s="21">
        <v>0</v>
      </c>
      <c r="K351" s="36">
        <f t="shared" si="26"/>
        <v>0</v>
      </c>
      <c r="L351" s="1">
        <v>0</v>
      </c>
    </row>
    <row r="352" spans="2:12">
      <c r="B352" s="2">
        <v>1</v>
      </c>
      <c r="C352" s="4"/>
      <c r="D352" s="17">
        <v>0</v>
      </c>
      <c r="E352" s="21">
        <v>0</v>
      </c>
      <c r="F352" s="21">
        <v>0</v>
      </c>
      <c r="G352" s="21">
        <v>0</v>
      </c>
      <c r="H352" s="21">
        <v>0</v>
      </c>
      <c r="I352" s="21">
        <v>0</v>
      </c>
      <c r="J352" s="21">
        <v>0</v>
      </c>
      <c r="K352" s="36">
        <f t="shared" si="26"/>
        <v>0</v>
      </c>
      <c r="L352" s="1">
        <v>0</v>
      </c>
    </row>
    <row r="353" spans="2:12">
      <c r="B353" s="2">
        <v>1</v>
      </c>
      <c r="C353" s="4"/>
      <c r="D353" s="17">
        <v>0</v>
      </c>
      <c r="E353" s="21">
        <v>0</v>
      </c>
      <c r="F353" s="21">
        <v>0</v>
      </c>
      <c r="G353" s="21">
        <v>0</v>
      </c>
      <c r="H353" s="21">
        <v>0</v>
      </c>
      <c r="I353" s="21">
        <v>0</v>
      </c>
      <c r="J353" s="21">
        <v>0</v>
      </c>
      <c r="K353" s="36">
        <f t="shared" si="26"/>
        <v>0</v>
      </c>
      <c r="L353" s="1">
        <v>0</v>
      </c>
    </row>
    <row r="354" spans="2:12">
      <c r="B354" s="2">
        <v>1</v>
      </c>
      <c r="C354" s="4"/>
      <c r="D354" s="17">
        <v>0</v>
      </c>
      <c r="E354" s="21">
        <v>0</v>
      </c>
      <c r="F354" s="21">
        <v>0</v>
      </c>
      <c r="G354" s="21">
        <v>0</v>
      </c>
      <c r="H354" s="21">
        <v>0</v>
      </c>
      <c r="I354" s="21">
        <v>0</v>
      </c>
      <c r="J354" s="21">
        <v>0</v>
      </c>
      <c r="K354" s="36">
        <f t="shared" ref="K354:K417" si="27">SUM(E354:J354)</f>
        <v>0</v>
      </c>
      <c r="L354" s="1">
        <v>0</v>
      </c>
    </row>
    <row r="355" spans="2:12">
      <c r="B355" s="2">
        <v>1</v>
      </c>
      <c r="C355" s="4"/>
      <c r="D355" s="17">
        <v>0</v>
      </c>
      <c r="E355" s="21">
        <v>0</v>
      </c>
      <c r="F355" s="21">
        <v>0</v>
      </c>
      <c r="G355" s="21">
        <v>0</v>
      </c>
      <c r="H355" s="21">
        <v>0</v>
      </c>
      <c r="I355" s="21">
        <v>0</v>
      </c>
      <c r="J355" s="21">
        <v>0</v>
      </c>
      <c r="K355" s="36">
        <f t="shared" si="27"/>
        <v>0</v>
      </c>
      <c r="L355" s="1">
        <v>0</v>
      </c>
    </row>
    <row r="356" spans="2:12">
      <c r="B356" s="2">
        <v>1</v>
      </c>
      <c r="C356" s="4"/>
      <c r="D356" s="17">
        <v>0</v>
      </c>
      <c r="E356" s="21">
        <v>0</v>
      </c>
      <c r="F356" s="21">
        <v>0</v>
      </c>
      <c r="G356" s="21">
        <v>0</v>
      </c>
      <c r="H356" s="21">
        <v>0</v>
      </c>
      <c r="I356" s="21">
        <v>0</v>
      </c>
      <c r="J356" s="21">
        <v>0</v>
      </c>
      <c r="K356" s="36">
        <f t="shared" si="27"/>
        <v>0</v>
      </c>
      <c r="L356" s="1">
        <v>0</v>
      </c>
    </row>
    <row r="357" spans="2:12">
      <c r="B357" s="2">
        <v>1</v>
      </c>
      <c r="C357" s="4"/>
      <c r="D357" s="17">
        <v>0</v>
      </c>
      <c r="E357" s="21">
        <v>0</v>
      </c>
      <c r="F357" s="21">
        <v>0</v>
      </c>
      <c r="G357" s="21">
        <v>0</v>
      </c>
      <c r="H357" s="21">
        <v>0</v>
      </c>
      <c r="I357" s="21">
        <v>0</v>
      </c>
      <c r="J357" s="21">
        <v>0</v>
      </c>
      <c r="K357" s="36">
        <f t="shared" si="27"/>
        <v>0</v>
      </c>
      <c r="L357" s="1">
        <v>0</v>
      </c>
    </row>
    <row r="358" spans="2:12">
      <c r="B358" s="2">
        <v>1</v>
      </c>
      <c r="C358" s="4"/>
      <c r="D358" s="17">
        <v>0</v>
      </c>
      <c r="E358" s="21">
        <v>0</v>
      </c>
      <c r="F358" s="21">
        <v>0</v>
      </c>
      <c r="G358" s="21">
        <v>0</v>
      </c>
      <c r="H358" s="21">
        <v>0</v>
      </c>
      <c r="I358" s="21">
        <v>0</v>
      </c>
      <c r="J358" s="21">
        <v>0</v>
      </c>
      <c r="K358" s="36">
        <f t="shared" si="27"/>
        <v>0</v>
      </c>
      <c r="L358" s="1">
        <v>0</v>
      </c>
    </row>
    <row r="359" spans="2:12">
      <c r="B359" s="2">
        <v>1</v>
      </c>
      <c r="C359" s="4"/>
      <c r="D359" s="17">
        <v>0</v>
      </c>
      <c r="E359" s="21">
        <v>0</v>
      </c>
      <c r="F359" s="21">
        <v>0</v>
      </c>
      <c r="G359" s="21">
        <v>0</v>
      </c>
      <c r="H359" s="21">
        <v>0</v>
      </c>
      <c r="I359" s="21">
        <v>0</v>
      </c>
      <c r="J359" s="21">
        <v>0</v>
      </c>
      <c r="K359" s="36">
        <f t="shared" si="27"/>
        <v>0</v>
      </c>
      <c r="L359" s="1">
        <v>0</v>
      </c>
    </row>
    <row r="360" spans="2:12">
      <c r="B360" s="2">
        <v>1</v>
      </c>
      <c r="C360" s="4"/>
      <c r="D360" s="17">
        <v>0</v>
      </c>
      <c r="E360" s="21">
        <v>0</v>
      </c>
      <c r="F360" s="21">
        <v>0</v>
      </c>
      <c r="G360" s="21">
        <v>0</v>
      </c>
      <c r="H360" s="21">
        <v>0</v>
      </c>
      <c r="I360" s="21">
        <v>0</v>
      </c>
      <c r="J360" s="21">
        <v>0</v>
      </c>
      <c r="K360" s="36">
        <f t="shared" si="27"/>
        <v>0</v>
      </c>
      <c r="L360" s="1">
        <v>0</v>
      </c>
    </row>
    <row r="361" spans="2:12">
      <c r="B361" s="2">
        <v>1</v>
      </c>
      <c r="C361" s="4"/>
      <c r="D361" s="17">
        <v>0</v>
      </c>
      <c r="E361" s="21">
        <v>0</v>
      </c>
      <c r="F361" s="21">
        <v>0</v>
      </c>
      <c r="G361" s="21">
        <v>0</v>
      </c>
      <c r="H361" s="21">
        <v>0</v>
      </c>
      <c r="I361" s="21">
        <v>0</v>
      </c>
      <c r="J361" s="21">
        <v>0</v>
      </c>
      <c r="K361" s="36">
        <f t="shared" si="27"/>
        <v>0</v>
      </c>
      <c r="L361" s="1">
        <v>0</v>
      </c>
    </row>
    <row r="362" spans="2:12">
      <c r="B362" s="2">
        <v>1</v>
      </c>
      <c r="C362" s="4"/>
      <c r="D362" s="17">
        <v>0</v>
      </c>
      <c r="E362" s="21">
        <v>0</v>
      </c>
      <c r="F362" s="21">
        <v>0</v>
      </c>
      <c r="G362" s="21">
        <v>0</v>
      </c>
      <c r="H362" s="21">
        <v>0</v>
      </c>
      <c r="I362" s="21">
        <v>0</v>
      </c>
      <c r="J362" s="21">
        <v>0</v>
      </c>
      <c r="K362" s="36">
        <f t="shared" si="27"/>
        <v>0</v>
      </c>
      <c r="L362" s="1">
        <v>0</v>
      </c>
    </row>
    <row r="363" spans="2:12">
      <c r="B363" s="2">
        <v>1</v>
      </c>
      <c r="C363" s="4"/>
      <c r="D363" s="17">
        <v>0</v>
      </c>
      <c r="E363" s="21">
        <v>0</v>
      </c>
      <c r="F363" s="21">
        <v>0</v>
      </c>
      <c r="G363" s="21">
        <v>0</v>
      </c>
      <c r="H363" s="21">
        <v>0</v>
      </c>
      <c r="I363" s="21">
        <v>0</v>
      </c>
      <c r="J363" s="21">
        <v>0</v>
      </c>
      <c r="K363" s="36">
        <f t="shared" si="27"/>
        <v>0</v>
      </c>
      <c r="L363" s="1">
        <v>0</v>
      </c>
    </row>
    <row r="364" spans="2:12">
      <c r="B364" s="2">
        <v>1</v>
      </c>
      <c r="C364" s="4"/>
      <c r="D364" s="17">
        <v>0</v>
      </c>
      <c r="E364" s="21">
        <v>0</v>
      </c>
      <c r="F364" s="21">
        <v>0</v>
      </c>
      <c r="G364" s="21">
        <v>0</v>
      </c>
      <c r="H364" s="21">
        <v>0</v>
      </c>
      <c r="I364" s="21">
        <v>0</v>
      </c>
      <c r="J364" s="21">
        <v>0</v>
      </c>
      <c r="K364" s="36">
        <f t="shared" si="27"/>
        <v>0</v>
      </c>
      <c r="L364" s="1">
        <v>0</v>
      </c>
    </row>
    <row r="365" spans="2:12">
      <c r="B365" s="2">
        <v>1</v>
      </c>
      <c r="C365" s="4"/>
      <c r="D365" s="17">
        <v>0</v>
      </c>
      <c r="E365" s="21">
        <v>0</v>
      </c>
      <c r="F365" s="21">
        <v>0</v>
      </c>
      <c r="G365" s="21">
        <v>0</v>
      </c>
      <c r="H365" s="21">
        <v>0</v>
      </c>
      <c r="I365" s="21">
        <v>0</v>
      </c>
      <c r="J365" s="21">
        <v>0</v>
      </c>
      <c r="K365" s="36">
        <f t="shared" si="27"/>
        <v>0</v>
      </c>
      <c r="L365" s="1">
        <v>0</v>
      </c>
    </row>
    <row r="366" spans="2:12">
      <c r="B366" s="2">
        <v>1</v>
      </c>
      <c r="C366" s="4"/>
      <c r="D366" s="17">
        <v>0</v>
      </c>
      <c r="E366" s="21">
        <v>0</v>
      </c>
      <c r="F366" s="21">
        <v>0</v>
      </c>
      <c r="G366" s="21">
        <v>0</v>
      </c>
      <c r="H366" s="21">
        <v>0</v>
      </c>
      <c r="I366" s="21">
        <v>0</v>
      </c>
      <c r="J366" s="21">
        <v>0</v>
      </c>
      <c r="K366" s="36">
        <f t="shared" si="27"/>
        <v>0</v>
      </c>
      <c r="L366" s="1">
        <v>0</v>
      </c>
    </row>
    <row r="367" spans="2:12">
      <c r="B367" s="2">
        <v>1</v>
      </c>
      <c r="C367" s="4"/>
      <c r="D367" s="17">
        <v>0</v>
      </c>
      <c r="E367" s="21">
        <v>0</v>
      </c>
      <c r="F367" s="21">
        <v>0</v>
      </c>
      <c r="G367" s="21">
        <v>0</v>
      </c>
      <c r="H367" s="21">
        <v>0</v>
      </c>
      <c r="I367" s="21">
        <v>0</v>
      </c>
      <c r="J367" s="21">
        <v>0</v>
      </c>
      <c r="K367" s="36">
        <f t="shared" si="27"/>
        <v>0</v>
      </c>
      <c r="L367" s="1">
        <v>0</v>
      </c>
    </row>
    <row r="368" spans="2:12">
      <c r="B368" s="2">
        <v>1</v>
      </c>
      <c r="C368" s="4"/>
      <c r="D368" s="17">
        <v>0</v>
      </c>
      <c r="E368" s="21">
        <v>0</v>
      </c>
      <c r="F368" s="21">
        <v>0</v>
      </c>
      <c r="G368" s="21">
        <v>0</v>
      </c>
      <c r="H368" s="21">
        <v>0</v>
      </c>
      <c r="I368" s="21">
        <v>0</v>
      </c>
      <c r="J368" s="21">
        <v>0</v>
      </c>
      <c r="K368" s="36">
        <f t="shared" si="27"/>
        <v>0</v>
      </c>
      <c r="L368" s="1">
        <v>0</v>
      </c>
    </row>
    <row r="369" spans="1:12">
      <c r="B369" s="2">
        <v>1</v>
      </c>
      <c r="C369" s="4"/>
      <c r="D369" s="17">
        <v>0</v>
      </c>
      <c r="E369" s="21">
        <v>0</v>
      </c>
      <c r="F369" s="21">
        <v>0</v>
      </c>
      <c r="G369" s="21">
        <v>0</v>
      </c>
      <c r="H369" s="21">
        <v>0</v>
      </c>
      <c r="I369" s="21">
        <v>0</v>
      </c>
      <c r="J369" s="21">
        <v>0</v>
      </c>
      <c r="K369" s="36">
        <f t="shared" si="27"/>
        <v>0</v>
      </c>
      <c r="L369" s="1">
        <v>0</v>
      </c>
    </row>
    <row r="370" spans="1:12">
      <c r="B370" s="2">
        <v>1</v>
      </c>
      <c r="C370" s="4"/>
      <c r="D370" s="17">
        <v>0</v>
      </c>
      <c r="E370" s="21">
        <v>0</v>
      </c>
      <c r="F370" s="21">
        <v>0</v>
      </c>
      <c r="G370" s="21">
        <v>0</v>
      </c>
      <c r="H370" s="21">
        <v>0</v>
      </c>
      <c r="I370" s="21">
        <v>0</v>
      </c>
      <c r="J370" s="21">
        <v>0</v>
      </c>
      <c r="K370" s="36">
        <f t="shared" si="27"/>
        <v>0</v>
      </c>
      <c r="L370" s="1">
        <v>0</v>
      </c>
    </row>
    <row r="371" spans="1:12">
      <c r="B371" s="2">
        <v>1</v>
      </c>
      <c r="C371" s="4"/>
      <c r="D371" s="17"/>
      <c r="E371" s="21"/>
      <c r="F371" s="21"/>
      <c r="G371" s="21"/>
      <c r="H371" s="21"/>
      <c r="I371" s="21"/>
      <c r="J371" s="21"/>
      <c r="K371" s="36">
        <f t="shared" si="27"/>
        <v>0</v>
      </c>
      <c r="L371" s="1">
        <v>0</v>
      </c>
    </row>
    <row r="372" spans="1:12">
      <c r="B372" s="2">
        <v>1</v>
      </c>
      <c r="C372" s="4"/>
      <c r="D372" s="48" t="s">
        <v>4191</v>
      </c>
      <c r="E372" s="49">
        <f t="shared" ref="E372:K372" si="28">SUM(E291:E371)</f>
        <v>36</v>
      </c>
      <c r="F372" s="49">
        <f t="shared" si="28"/>
        <v>32.5</v>
      </c>
      <c r="G372" s="49">
        <f t="shared" si="28"/>
        <v>46.5</v>
      </c>
      <c r="H372" s="49">
        <f t="shared" si="28"/>
        <v>10</v>
      </c>
      <c r="I372" s="49">
        <f t="shared" si="28"/>
        <v>10</v>
      </c>
      <c r="J372" s="49">
        <f t="shared" si="28"/>
        <v>15</v>
      </c>
      <c r="K372" s="49">
        <f t="shared" si="28"/>
        <v>150</v>
      </c>
    </row>
    <row r="373" spans="1:12">
      <c r="C373" s="4"/>
      <c r="D373" s="17"/>
      <c r="E373" s="21"/>
      <c r="F373" s="21"/>
      <c r="G373" s="21"/>
      <c r="H373" s="21"/>
      <c r="I373" s="21"/>
      <c r="J373" s="21"/>
      <c r="K373" s="36">
        <f t="shared" si="27"/>
        <v>0</v>
      </c>
    </row>
    <row r="374" spans="1:12">
      <c r="A374" s="4" t="s">
        <v>6124</v>
      </c>
      <c r="B374" s="2">
        <v>2</v>
      </c>
      <c r="C374" s="4"/>
      <c r="D374" s="17" t="s">
        <v>8846</v>
      </c>
      <c r="E374" s="21">
        <v>0</v>
      </c>
      <c r="F374" s="21">
        <v>0</v>
      </c>
      <c r="G374" s="21">
        <v>5</v>
      </c>
      <c r="H374" s="21">
        <v>0</v>
      </c>
      <c r="I374" s="21">
        <v>0</v>
      </c>
      <c r="J374" s="21">
        <v>0</v>
      </c>
      <c r="K374" s="36">
        <f t="shared" si="27"/>
        <v>5</v>
      </c>
    </row>
    <row r="375" spans="1:12">
      <c r="A375" s="4" t="s">
        <v>6130</v>
      </c>
      <c r="B375" s="2">
        <v>2</v>
      </c>
      <c r="C375" s="4"/>
      <c r="D375" s="17" t="s">
        <v>8847</v>
      </c>
      <c r="E375" s="21">
        <v>0</v>
      </c>
      <c r="F375" s="21">
        <v>0</v>
      </c>
      <c r="G375" s="21">
        <v>5</v>
      </c>
      <c r="H375" s="21">
        <v>0</v>
      </c>
      <c r="I375" s="21">
        <v>0</v>
      </c>
      <c r="J375" s="21">
        <v>0</v>
      </c>
      <c r="K375" s="36">
        <f t="shared" si="27"/>
        <v>5</v>
      </c>
    </row>
    <row r="376" spans="1:12">
      <c r="A376" s="4" t="s">
        <v>6113</v>
      </c>
      <c r="B376" s="2">
        <v>2</v>
      </c>
      <c r="C376" s="4"/>
      <c r="D376" s="17" t="s">
        <v>8848</v>
      </c>
      <c r="E376" s="21">
        <v>0</v>
      </c>
      <c r="F376" s="21">
        <v>0</v>
      </c>
      <c r="G376" s="21">
        <v>0</v>
      </c>
      <c r="H376" s="21">
        <v>0</v>
      </c>
      <c r="I376" s="21">
        <v>0</v>
      </c>
      <c r="J376" s="21">
        <v>5</v>
      </c>
      <c r="K376" s="36">
        <f t="shared" si="27"/>
        <v>5</v>
      </c>
    </row>
    <row r="377" spans="1:12">
      <c r="A377" s="4" t="s">
        <v>6109</v>
      </c>
      <c r="B377" s="2">
        <v>2</v>
      </c>
      <c r="C377" s="4"/>
      <c r="D377" s="17" t="s">
        <v>8849</v>
      </c>
      <c r="E377" s="21">
        <v>5</v>
      </c>
      <c r="F377" s="21">
        <v>0</v>
      </c>
      <c r="G377" s="21">
        <v>0</v>
      </c>
      <c r="H377" s="21">
        <v>0</v>
      </c>
      <c r="I377" s="21">
        <v>0</v>
      </c>
      <c r="J377" s="21">
        <v>0</v>
      </c>
      <c r="K377" s="36">
        <f t="shared" si="27"/>
        <v>5</v>
      </c>
    </row>
    <row r="378" spans="1:12">
      <c r="A378" s="4" t="s">
        <v>6062</v>
      </c>
      <c r="B378" s="2">
        <v>2</v>
      </c>
      <c r="C378" s="4"/>
      <c r="D378" s="17" t="s">
        <v>8850</v>
      </c>
      <c r="E378" s="21">
        <v>0</v>
      </c>
      <c r="F378" s="21">
        <v>0</v>
      </c>
      <c r="G378" s="21">
        <v>0</v>
      </c>
      <c r="H378" s="21">
        <v>5</v>
      </c>
      <c r="I378" s="21">
        <v>0</v>
      </c>
      <c r="J378" s="21">
        <v>0</v>
      </c>
      <c r="K378" s="36">
        <f t="shared" si="27"/>
        <v>5</v>
      </c>
    </row>
    <row r="379" spans="1:12">
      <c r="A379" s="4" t="s">
        <v>6139</v>
      </c>
      <c r="B379" s="2">
        <v>2</v>
      </c>
      <c r="C379" s="4"/>
      <c r="D379" s="17" t="s">
        <v>8851</v>
      </c>
      <c r="E379" s="21">
        <v>0</v>
      </c>
      <c r="F379" s="21">
        <v>0</v>
      </c>
      <c r="G379" s="21">
        <v>2.5</v>
      </c>
      <c r="H379" s="21">
        <v>0</v>
      </c>
      <c r="I379" s="21">
        <v>0</v>
      </c>
      <c r="J379" s="21">
        <v>0</v>
      </c>
      <c r="K379" s="36">
        <f t="shared" si="27"/>
        <v>2.5</v>
      </c>
    </row>
    <row r="380" spans="1:12">
      <c r="A380" s="4" t="s">
        <v>6128</v>
      </c>
      <c r="B380" s="2">
        <v>2</v>
      </c>
      <c r="C380" s="4"/>
      <c r="D380" s="17" t="s">
        <v>8852</v>
      </c>
      <c r="E380" s="21">
        <v>2.5</v>
      </c>
      <c r="F380" s="21">
        <v>0</v>
      </c>
      <c r="G380" s="21">
        <v>0</v>
      </c>
      <c r="H380" s="21">
        <v>0</v>
      </c>
      <c r="I380" s="21">
        <v>0</v>
      </c>
      <c r="J380" s="21">
        <v>0</v>
      </c>
      <c r="K380" s="36">
        <f t="shared" si="27"/>
        <v>2.5</v>
      </c>
    </row>
    <row r="381" spans="1:12">
      <c r="A381" s="4" t="s">
        <v>6114</v>
      </c>
      <c r="B381" s="2">
        <v>2</v>
      </c>
      <c r="C381" s="4"/>
      <c r="D381" s="17" t="s">
        <v>8853</v>
      </c>
      <c r="E381" s="21">
        <v>0</v>
      </c>
      <c r="F381" s="21">
        <v>0</v>
      </c>
      <c r="G381" s="21">
        <v>0</v>
      </c>
      <c r="H381" s="21">
        <v>0</v>
      </c>
      <c r="I381" s="21">
        <v>0</v>
      </c>
      <c r="J381" s="21">
        <v>5</v>
      </c>
      <c r="K381" s="36">
        <f t="shared" si="27"/>
        <v>5</v>
      </c>
    </row>
    <row r="382" spans="1:12">
      <c r="A382" s="4" t="s">
        <v>6119</v>
      </c>
      <c r="B382" s="2">
        <v>2</v>
      </c>
      <c r="C382" s="4"/>
      <c r="D382" s="17" t="s">
        <v>8854</v>
      </c>
      <c r="E382" s="21">
        <v>0</v>
      </c>
      <c r="F382" s="21">
        <v>0</v>
      </c>
      <c r="G382" s="21">
        <v>0</v>
      </c>
      <c r="H382" s="21">
        <v>0</v>
      </c>
      <c r="I382" s="21">
        <v>0</v>
      </c>
      <c r="J382" s="21">
        <v>5</v>
      </c>
      <c r="K382" s="36">
        <f t="shared" si="27"/>
        <v>5</v>
      </c>
    </row>
    <row r="383" spans="1:12">
      <c r="A383" s="4" t="s">
        <v>6148</v>
      </c>
      <c r="B383" s="2">
        <v>2</v>
      </c>
      <c r="C383" s="4"/>
      <c r="D383" s="17" t="s">
        <v>8855</v>
      </c>
      <c r="E383" s="21">
        <v>0</v>
      </c>
      <c r="F383" s="21">
        <v>0</v>
      </c>
      <c r="G383" s="21">
        <v>5</v>
      </c>
      <c r="H383" s="21">
        <v>0</v>
      </c>
      <c r="I383" s="21">
        <v>0</v>
      </c>
      <c r="J383" s="21">
        <v>0</v>
      </c>
      <c r="K383" s="36">
        <f t="shared" si="27"/>
        <v>5</v>
      </c>
    </row>
    <row r="384" spans="1:12">
      <c r="A384" s="4" t="s">
        <v>6159</v>
      </c>
      <c r="B384" s="2">
        <v>2</v>
      </c>
      <c r="C384" s="4"/>
      <c r="D384" s="17" t="s">
        <v>8856</v>
      </c>
      <c r="E384" s="21">
        <v>0</v>
      </c>
      <c r="F384" s="21">
        <v>0</v>
      </c>
      <c r="G384" s="21">
        <v>2.5</v>
      </c>
      <c r="H384" s="21">
        <v>0</v>
      </c>
      <c r="I384" s="21">
        <v>0</v>
      </c>
      <c r="J384" s="21">
        <v>0</v>
      </c>
      <c r="K384" s="36">
        <f t="shared" si="27"/>
        <v>2.5</v>
      </c>
    </row>
    <row r="385" spans="1:11">
      <c r="A385" s="4" t="s">
        <v>6133</v>
      </c>
      <c r="B385" s="2">
        <v>2</v>
      </c>
      <c r="C385" s="4"/>
      <c r="D385" s="17" t="s">
        <v>8857</v>
      </c>
      <c r="E385" s="21">
        <v>5</v>
      </c>
      <c r="F385" s="21">
        <v>0</v>
      </c>
      <c r="G385" s="21">
        <v>0</v>
      </c>
      <c r="H385" s="21">
        <v>0</v>
      </c>
      <c r="I385" s="21">
        <v>0</v>
      </c>
      <c r="J385" s="21">
        <v>0</v>
      </c>
      <c r="K385" s="36">
        <f t="shared" si="27"/>
        <v>5</v>
      </c>
    </row>
    <row r="386" spans="1:11">
      <c r="A386" s="4" t="s">
        <v>6083</v>
      </c>
      <c r="B386" s="2">
        <v>2</v>
      </c>
      <c r="C386" s="4"/>
      <c r="D386" s="17" t="s">
        <v>8858</v>
      </c>
      <c r="E386" s="21">
        <v>0</v>
      </c>
      <c r="F386" s="21">
        <v>0</v>
      </c>
      <c r="G386" s="21">
        <v>0</v>
      </c>
      <c r="H386" s="21">
        <v>5</v>
      </c>
      <c r="I386" s="21">
        <v>0</v>
      </c>
      <c r="J386" s="21">
        <v>0</v>
      </c>
      <c r="K386" s="36">
        <f t="shared" si="27"/>
        <v>5</v>
      </c>
    </row>
    <row r="387" spans="1:11">
      <c r="A387" s="4" t="s">
        <v>6134</v>
      </c>
      <c r="B387" s="2">
        <v>2</v>
      </c>
      <c r="C387" s="4"/>
      <c r="D387" s="17" t="s">
        <v>8859</v>
      </c>
      <c r="E387" s="21">
        <v>5</v>
      </c>
      <c r="F387" s="21">
        <v>0</v>
      </c>
      <c r="G387" s="21">
        <v>0</v>
      </c>
      <c r="H387" s="21">
        <v>0</v>
      </c>
      <c r="I387" s="21">
        <v>0</v>
      </c>
      <c r="J387" s="21">
        <v>0</v>
      </c>
      <c r="K387" s="36">
        <f t="shared" si="27"/>
        <v>5</v>
      </c>
    </row>
    <row r="388" spans="1:11">
      <c r="A388" s="4" t="s">
        <v>6173</v>
      </c>
      <c r="B388" s="2">
        <v>2</v>
      </c>
      <c r="C388" s="4"/>
      <c r="D388" s="17" t="s">
        <v>8860</v>
      </c>
      <c r="E388" s="21">
        <v>0</v>
      </c>
      <c r="F388" s="21">
        <v>0</v>
      </c>
      <c r="G388" s="21">
        <v>5</v>
      </c>
      <c r="H388" s="21">
        <v>0</v>
      </c>
      <c r="I388" s="21">
        <v>0</v>
      </c>
      <c r="J388" s="21">
        <v>0</v>
      </c>
      <c r="K388" s="36">
        <f t="shared" si="27"/>
        <v>5</v>
      </c>
    </row>
    <row r="389" spans="1:11">
      <c r="A389" s="4" t="s">
        <v>6135</v>
      </c>
      <c r="B389" s="2">
        <v>2</v>
      </c>
      <c r="C389" s="4"/>
      <c r="D389" s="17" t="s">
        <v>8861</v>
      </c>
      <c r="E389" s="21">
        <v>5</v>
      </c>
      <c r="F389" s="21">
        <v>0</v>
      </c>
      <c r="G389" s="21">
        <v>0</v>
      </c>
      <c r="H389" s="21">
        <v>0</v>
      </c>
      <c r="I389" s="21">
        <v>0</v>
      </c>
      <c r="J389" s="21">
        <v>0</v>
      </c>
      <c r="K389" s="36">
        <f t="shared" si="27"/>
        <v>5</v>
      </c>
    </row>
    <row r="390" spans="1:11">
      <c r="A390" s="4" t="s">
        <v>6174</v>
      </c>
      <c r="B390" s="2">
        <v>2</v>
      </c>
      <c r="C390" s="4"/>
      <c r="D390" s="17" t="s">
        <v>8862</v>
      </c>
      <c r="E390" s="21">
        <v>0</v>
      </c>
      <c r="F390" s="21">
        <v>0</v>
      </c>
      <c r="G390" s="21">
        <v>5</v>
      </c>
      <c r="H390" s="21">
        <v>0</v>
      </c>
      <c r="I390" s="21">
        <v>0</v>
      </c>
      <c r="J390" s="21">
        <v>0</v>
      </c>
      <c r="K390" s="36">
        <f t="shared" si="27"/>
        <v>5</v>
      </c>
    </row>
    <row r="391" spans="1:11">
      <c r="A391" s="4" t="s">
        <v>6122</v>
      </c>
      <c r="B391" s="2">
        <v>2</v>
      </c>
      <c r="C391" s="4"/>
      <c r="D391" s="17" t="s">
        <v>8863</v>
      </c>
      <c r="E391" s="21">
        <v>0</v>
      </c>
      <c r="F391" s="21">
        <v>0</v>
      </c>
      <c r="G391" s="21">
        <v>0</v>
      </c>
      <c r="H391" s="21">
        <v>0</v>
      </c>
      <c r="I391" s="21">
        <v>0</v>
      </c>
      <c r="J391" s="21">
        <v>5</v>
      </c>
      <c r="K391" s="36">
        <f t="shared" si="27"/>
        <v>5</v>
      </c>
    </row>
    <row r="392" spans="1:11">
      <c r="A392" s="4" t="s">
        <v>6125</v>
      </c>
      <c r="B392" s="2">
        <v>2</v>
      </c>
      <c r="C392" s="4"/>
      <c r="D392" s="17" t="s">
        <v>8864</v>
      </c>
      <c r="E392" s="21">
        <v>0</v>
      </c>
      <c r="F392" s="21">
        <v>0</v>
      </c>
      <c r="G392" s="21">
        <v>0</v>
      </c>
      <c r="H392" s="21">
        <v>0</v>
      </c>
      <c r="I392" s="21">
        <v>0</v>
      </c>
      <c r="J392" s="21">
        <v>2.5</v>
      </c>
      <c r="K392" s="36">
        <f t="shared" si="27"/>
        <v>2.5</v>
      </c>
    </row>
    <row r="393" spans="1:11">
      <c r="A393" s="4" t="s">
        <v>6141</v>
      </c>
      <c r="B393" s="2">
        <v>2</v>
      </c>
      <c r="C393" s="4"/>
      <c r="D393" s="17" t="s">
        <v>8865</v>
      </c>
      <c r="E393" s="21">
        <v>2.5</v>
      </c>
      <c r="F393" s="21">
        <v>0</v>
      </c>
      <c r="G393" s="21">
        <v>0</v>
      </c>
      <c r="H393" s="21">
        <v>0</v>
      </c>
      <c r="I393" s="21">
        <v>0</v>
      </c>
      <c r="J393" s="21">
        <v>0</v>
      </c>
      <c r="K393" s="36">
        <f t="shared" si="27"/>
        <v>2.5</v>
      </c>
    </row>
    <row r="394" spans="1:11">
      <c r="A394" s="4" t="s">
        <v>6142</v>
      </c>
      <c r="B394" s="2">
        <v>2</v>
      </c>
      <c r="C394" s="4"/>
      <c r="D394" s="17" t="s">
        <v>8866</v>
      </c>
      <c r="E394" s="21">
        <v>2.5</v>
      </c>
      <c r="F394" s="21">
        <v>0</v>
      </c>
      <c r="G394" s="21">
        <v>0</v>
      </c>
      <c r="H394" s="21">
        <v>0</v>
      </c>
      <c r="I394" s="21">
        <v>0</v>
      </c>
      <c r="J394" s="21">
        <v>0</v>
      </c>
      <c r="K394" s="36">
        <f t="shared" si="27"/>
        <v>2.5</v>
      </c>
    </row>
    <row r="395" spans="1:11">
      <c r="A395" s="4" t="s">
        <v>6190</v>
      </c>
      <c r="B395" s="2">
        <v>2</v>
      </c>
      <c r="C395" s="4"/>
      <c r="D395" s="17" t="s">
        <v>8867</v>
      </c>
      <c r="E395" s="21">
        <v>0</v>
      </c>
      <c r="F395" s="21">
        <v>0</v>
      </c>
      <c r="G395" s="21">
        <v>5</v>
      </c>
      <c r="H395" s="21">
        <v>0</v>
      </c>
      <c r="I395" s="21">
        <v>0</v>
      </c>
      <c r="J395" s="21">
        <v>0</v>
      </c>
      <c r="K395" s="36">
        <f t="shared" si="27"/>
        <v>5</v>
      </c>
    </row>
    <row r="396" spans="1:11">
      <c r="A396" s="4" t="s">
        <v>6129</v>
      </c>
      <c r="B396" s="2">
        <v>2</v>
      </c>
      <c r="C396" s="4"/>
      <c r="D396" s="17" t="s">
        <v>8868</v>
      </c>
      <c r="E396" s="21">
        <v>0</v>
      </c>
      <c r="F396" s="21">
        <v>0</v>
      </c>
      <c r="G396" s="21">
        <v>0</v>
      </c>
      <c r="H396" s="21">
        <v>0</v>
      </c>
      <c r="I396" s="21">
        <v>0</v>
      </c>
      <c r="J396" s="21">
        <v>5</v>
      </c>
      <c r="K396" s="36">
        <f t="shared" si="27"/>
        <v>5</v>
      </c>
    </row>
    <row r="397" spans="1:11">
      <c r="A397" s="4" t="s">
        <v>6143</v>
      </c>
      <c r="B397" s="2">
        <v>2</v>
      </c>
      <c r="C397" s="4"/>
      <c r="D397" s="17" t="s">
        <v>8869</v>
      </c>
      <c r="E397" s="21">
        <v>2.5</v>
      </c>
      <c r="F397" s="21">
        <v>0</v>
      </c>
      <c r="G397" s="21">
        <v>0</v>
      </c>
      <c r="H397" s="21">
        <v>0</v>
      </c>
      <c r="I397" s="21">
        <v>0</v>
      </c>
      <c r="J397" s="21">
        <v>0</v>
      </c>
      <c r="K397" s="36">
        <f t="shared" si="27"/>
        <v>2.5</v>
      </c>
    </row>
    <row r="398" spans="1:11">
      <c r="A398" s="4" t="s">
        <v>6136</v>
      </c>
      <c r="B398" s="2">
        <v>2</v>
      </c>
      <c r="C398" s="4"/>
      <c r="D398" s="17" t="s">
        <v>8870</v>
      </c>
      <c r="E398" s="21">
        <v>0</v>
      </c>
      <c r="F398" s="21">
        <v>0</v>
      </c>
      <c r="G398" s="21">
        <v>0</v>
      </c>
      <c r="H398" s="21">
        <v>0</v>
      </c>
      <c r="I398" s="21">
        <v>0</v>
      </c>
      <c r="J398" s="21">
        <v>5</v>
      </c>
      <c r="K398" s="36">
        <f t="shared" si="27"/>
        <v>5</v>
      </c>
    </row>
    <row r="399" spans="1:11">
      <c r="A399" s="4" t="s">
        <v>6191</v>
      </c>
      <c r="B399" s="2">
        <v>2</v>
      </c>
      <c r="C399" s="4"/>
      <c r="D399" s="17" t="s">
        <v>8871</v>
      </c>
      <c r="E399" s="21">
        <v>0</v>
      </c>
      <c r="F399" s="21">
        <v>0</v>
      </c>
      <c r="G399" s="21">
        <v>2.5</v>
      </c>
      <c r="H399" s="21">
        <v>0</v>
      </c>
      <c r="I399" s="21">
        <v>0</v>
      </c>
      <c r="J399" s="21">
        <v>0</v>
      </c>
      <c r="K399" s="36">
        <f t="shared" si="27"/>
        <v>2.5</v>
      </c>
    </row>
    <row r="400" spans="1:11">
      <c r="A400" s="4" t="s">
        <v>6087</v>
      </c>
      <c r="B400" s="2">
        <v>2</v>
      </c>
      <c r="C400" s="4"/>
      <c r="D400" s="17" t="s">
        <v>8872</v>
      </c>
      <c r="E400" s="21">
        <v>0</v>
      </c>
      <c r="F400" s="21">
        <v>0</v>
      </c>
      <c r="G400" s="21">
        <v>0</v>
      </c>
      <c r="H400" s="21">
        <v>5</v>
      </c>
      <c r="I400" s="21">
        <v>0</v>
      </c>
      <c r="J400" s="21">
        <v>0</v>
      </c>
      <c r="K400" s="36">
        <f t="shared" si="27"/>
        <v>5</v>
      </c>
    </row>
    <row r="401" spans="1:12">
      <c r="A401" s="4" t="s">
        <v>6199</v>
      </c>
      <c r="B401" s="2">
        <v>2</v>
      </c>
      <c r="C401" s="4"/>
      <c r="D401" s="17" t="s">
        <v>8873</v>
      </c>
      <c r="E401" s="21">
        <v>0</v>
      </c>
      <c r="F401" s="21">
        <v>0</v>
      </c>
      <c r="G401" s="21">
        <v>2.5</v>
      </c>
      <c r="H401" s="21">
        <v>0</v>
      </c>
      <c r="I401" s="21">
        <v>0</v>
      </c>
      <c r="J401" s="21">
        <v>0</v>
      </c>
      <c r="K401" s="36">
        <f t="shared" si="27"/>
        <v>2.5</v>
      </c>
    </row>
    <row r="402" spans="1:12">
      <c r="A402" s="4" t="s">
        <v>6144</v>
      </c>
      <c r="B402" s="2">
        <v>2</v>
      </c>
      <c r="C402" s="4"/>
      <c r="D402" s="17" t="s">
        <v>8874</v>
      </c>
      <c r="E402" s="21">
        <v>5</v>
      </c>
      <c r="F402" s="21">
        <v>0</v>
      </c>
      <c r="G402" s="21">
        <v>0</v>
      </c>
      <c r="H402" s="21">
        <v>0</v>
      </c>
      <c r="I402" s="21">
        <v>0</v>
      </c>
      <c r="J402" s="21">
        <v>0</v>
      </c>
      <c r="K402" s="36">
        <f t="shared" si="27"/>
        <v>5</v>
      </c>
    </row>
    <row r="403" spans="1:12">
      <c r="A403" s="4" t="s">
        <v>6145</v>
      </c>
      <c r="B403" s="2">
        <v>2</v>
      </c>
      <c r="C403" s="4"/>
      <c r="D403" s="17" t="s">
        <v>8875</v>
      </c>
      <c r="E403" s="21">
        <v>5</v>
      </c>
      <c r="F403" s="21">
        <v>0</v>
      </c>
      <c r="G403" s="21">
        <v>0</v>
      </c>
      <c r="H403" s="21">
        <v>0</v>
      </c>
      <c r="I403" s="21">
        <v>0</v>
      </c>
      <c r="J403" s="21">
        <v>0</v>
      </c>
      <c r="K403" s="36">
        <f t="shared" si="27"/>
        <v>5</v>
      </c>
    </row>
    <row r="404" spans="1:12">
      <c r="A404" s="4" t="s">
        <v>6137</v>
      </c>
      <c r="B404" s="2">
        <v>2</v>
      </c>
      <c r="C404" s="4"/>
      <c r="D404" s="17" t="s">
        <v>8876</v>
      </c>
      <c r="E404" s="21">
        <v>0</v>
      </c>
      <c r="F404" s="21">
        <v>0</v>
      </c>
      <c r="G404" s="21">
        <v>0</v>
      </c>
      <c r="H404" s="21">
        <v>0</v>
      </c>
      <c r="I404" s="21">
        <v>0</v>
      </c>
      <c r="J404" s="21">
        <v>2.5</v>
      </c>
      <c r="K404" s="36">
        <f t="shared" si="27"/>
        <v>2.5</v>
      </c>
    </row>
    <row r="405" spans="1:12">
      <c r="A405" s="4" t="s">
        <v>6152</v>
      </c>
      <c r="B405" s="2">
        <v>2</v>
      </c>
      <c r="C405" s="4"/>
      <c r="D405" s="17" t="s">
        <v>8877</v>
      </c>
      <c r="E405" s="21">
        <v>5</v>
      </c>
      <c r="F405" s="21">
        <v>0</v>
      </c>
      <c r="G405" s="21">
        <v>0</v>
      </c>
      <c r="H405" s="21">
        <v>0</v>
      </c>
      <c r="I405" s="21">
        <v>0</v>
      </c>
      <c r="J405" s="21">
        <v>0</v>
      </c>
      <c r="K405" s="36">
        <f t="shared" si="27"/>
        <v>5</v>
      </c>
    </row>
    <row r="406" spans="1:12">
      <c r="A406" s="4" t="s">
        <v>6161</v>
      </c>
      <c r="B406" s="2">
        <v>2</v>
      </c>
      <c r="C406" s="4"/>
      <c r="D406" s="17" t="s">
        <v>8878</v>
      </c>
      <c r="E406" s="21">
        <v>0</v>
      </c>
      <c r="F406" s="21">
        <v>2.5</v>
      </c>
      <c r="G406" s="21">
        <v>0</v>
      </c>
      <c r="H406" s="21">
        <v>0</v>
      </c>
      <c r="I406" s="21">
        <v>0</v>
      </c>
      <c r="J406" s="21">
        <v>0</v>
      </c>
      <c r="K406" s="36">
        <f t="shared" si="27"/>
        <v>2.5</v>
      </c>
    </row>
    <row r="407" spans="1:12">
      <c r="A407" s="4" t="s">
        <v>6162</v>
      </c>
      <c r="B407" s="2">
        <v>2</v>
      </c>
      <c r="C407" s="4"/>
      <c r="D407" s="17" t="s">
        <v>8879</v>
      </c>
      <c r="E407" s="21">
        <v>0</v>
      </c>
      <c r="F407" s="21">
        <v>2.5</v>
      </c>
      <c r="G407" s="21">
        <v>0</v>
      </c>
      <c r="H407" s="21">
        <v>0</v>
      </c>
      <c r="I407" s="21">
        <v>0</v>
      </c>
      <c r="J407" s="21">
        <v>0</v>
      </c>
      <c r="K407" s="36">
        <f t="shared" si="27"/>
        <v>2.5</v>
      </c>
    </row>
    <row r="408" spans="1:12">
      <c r="A408" s="4" t="s">
        <v>6179</v>
      </c>
      <c r="B408" s="2">
        <v>2</v>
      </c>
      <c r="C408" s="4"/>
      <c r="D408" s="17" t="s">
        <v>8880</v>
      </c>
      <c r="E408" s="21">
        <v>0</v>
      </c>
      <c r="F408" s="21">
        <v>2.5</v>
      </c>
      <c r="G408" s="21">
        <v>0</v>
      </c>
      <c r="H408" s="21">
        <v>0</v>
      </c>
      <c r="I408" s="21">
        <v>0</v>
      </c>
      <c r="J408" s="21">
        <v>0</v>
      </c>
      <c r="K408" s="36">
        <f t="shared" si="27"/>
        <v>2.5</v>
      </c>
    </row>
    <row r="409" spans="1:12">
      <c r="A409" s="4" t="s">
        <v>6180</v>
      </c>
      <c r="B409" s="2">
        <v>2</v>
      </c>
      <c r="C409" s="4"/>
      <c r="D409" s="17" t="s">
        <v>8881</v>
      </c>
      <c r="E409" s="21">
        <v>0</v>
      </c>
      <c r="F409" s="21">
        <v>2.5</v>
      </c>
      <c r="G409" s="21">
        <v>0</v>
      </c>
      <c r="H409" s="21">
        <v>0</v>
      </c>
      <c r="I409" s="21">
        <v>0</v>
      </c>
      <c r="J409" s="21">
        <v>0</v>
      </c>
      <c r="K409" s="36">
        <f t="shared" si="27"/>
        <v>2.5</v>
      </c>
    </row>
    <row r="410" spans="1:12">
      <c r="A410" s="4" t="s">
        <v>6181</v>
      </c>
      <c r="B410" s="2">
        <v>2</v>
      </c>
      <c r="C410" s="4"/>
      <c r="D410" s="17" t="s">
        <v>8882</v>
      </c>
      <c r="E410" s="21">
        <v>0</v>
      </c>
      <c r="F410" s="21">
        <v>5</v>
      </c>
      <c r="G410" s="21">
        <v>0</v>
      </c>
      <c r="H410" s="21">
        <v>0</v>
      </c>
      <c r="I410" s="21">
        <v>0</v>
      </c>
      <c r="J410" s="21">
        <v>0</v>
      </c>
      <c r="K410" s="36">
        <f t="shared" si="27"/>
        <v>5</v>
      </c>
    </row>
    <row r="411" spans="1:12">
      <c r="B411" s="2">
        <v>2</v>
      </c>
      <c r="C411" s="4"/>
      <c r="D411" s="17">
        <v>0</v>
      </c>
      <c r="E411" s="21">
        <v>0</v>
      </c>
      <c r="F411" s="21">
        <v>0</v>
      </c>
      <c r="G411" s="21">
        <v>0</v>
      </c>
      <c r="H411" s="21">
        <v>0</v>
      </c>
      <c r="I411" s="21">
        <v>0</v>
      </c>
      <c r="J411" s="21">
        <v>0</v>
      </c>
      <c r="K411" s="36">
        <f t="shared" si="27"/>
        <v>0</v>
      </c>
      <c r="L411" s="1">
        <v>0</v>
      </c>
    </row>
    <row r="412" spans="1:12">
      <c r="B412" s="2">
        <v>2</v>
      </c>
      <c r="C412" s="4"/>
      <c r="D412" s="17">
        <v>0</v>
      </c>
      <c r="E412" s="21">
        <v>0</v>
      </c>
      <c r="F412" s="21">
        <v>0</v>
      </c>
      <c r="G412" s="21">
        <v>0</v>
      </c>
      <c r="H412" s="21">
        <v>0</v>
      </c>
      <c r="I412" s="21">
        <v>0</v>
      </c>
      <c r="J412" s="21">
        <v>0</v>
      </c>
      <c r="K412" s="36">
        <f t="shared" si="27"/>
        <v>0</v>
      </c>
      <c r="L412" s="1">
        <v>0</v>
      </c>
    </row>
    <row r="413" spans="1:12">
      <c r="B413" s="2">
        <v>2</v>
      </c>
      <c r="C413" s="4"/>
      <c r="D413" s="17">
        <v>0</v>
      </c>
      <c r="E413" s="21">
        <v>0</v>
      </c>
      <c r="F413" s="21">
        <v>0</v>
      </c>
      <c r="G413" s="21">
        <v>0</v>
      </c>
      <c r="H413" s="21">
        <v>0</v>
      </c>
      <c r="I413" s="21">
        <v>0</v>
      </c>
      <c r="J413" s="21">
        <v>0</v>
      </c>
      <c r="K413" s="36">
        <f t="shared" si="27"/>
        <v>0</v>
      </c>
      <c r="L413" s="1">
        <v>0</v>
      </c>
    </row>
    <row r="414" spans="1:12">
      <c r="B414" s="2">
        <v>2</v>
      </c>
      <c r="C414" s="4"/>
      <c r="D414" s="17">
        <v>0</v>
      </c>
      <c r="E414" s="21">
        <v>0</v>
      </c>
      <c r="F414" s="21">
        <v>0</v>
      </c>
      <c r="G414" s="21">
        <v>0</v>
      </c>
      <c r="H414" s="21">
        <v>0</v>
      </c>
      <c r="I414" s="21">
        <v>0</v>
      </c>
      <c r="J414" s="21">
        <v>0</v>
      </c>
      <c r="K414" s="36">
        <f t="shared" si="27"/>
        <v>0</v>
      </c>
      <c r="L414" s="1">
        <v>0</v>
      </c>
    </row>
    <row r="415" spans="1:12">
      <c r="B415" s="2">
        <v>2</v>
      </c>
      <c r="C415" s="4"/>
      <c r="D415" s="17">
        <v>0</v>
      </c>
      <c r="E415" s="21">
        <v>0</v>
      </c>
      <c r="F415" s="21">
        <v>0</v>
      </c>
      <c r="G415" s="21">
        <v>0</v>
      </c>
      <c r="H415" s="21">
        <v>0</v>
      </c>
      <c r="I415" s="21">
        <v>0</v>
      </c>
      <c r="J415" s="21">
        <v>0</v>
      </c>
      <c r="K415" s="36">
        <f t="shared" si="27"/>
        <v>0</v>
      </c>
      <c r="L415" s="1">
        <v>0</v>
      </c>
    </row>
    <row r="416" spans="1:12">
      <c r="B416" s="2">
        <v>2</v>
      </c>
      <c r="C416" s="4"/>
      <c r="D416" s="17">
        <v>0</v>
      </c>
      <c r="E416" s="21">
        <v>0</v>
      </c>
      <c r="F416" s="21">
        <v>0</v>
      </c>
      <c r="G416" s="21">
        <v>0</v>
      </c>
      <c r="H416" s="21">
        <v>0</v>
      </c>
      <c r="I416" s="21">
        <v>0</v>
      </c>
      <c r="J416" s="21">
        <v>0</v>
      </c>
      <c r="K416" s="36">
        <f t="shared" si="27"/>
        <v>0</v>
      </c>
      <c r="L416" s="1">
        <v>0</v>
      </c>
    </row>
    <row r="417" spans="2:12">
      <c r="B417" s="2">
        <v>2</v>
      </c>
      <c r="C417" s="4"/>
      <c r="D417" s="17">
        <v>0</v>
      </c>
      <c r="E417" s="21">
        <v>0</v>
      </c>
      <c r="F417" s="21">
        <v>0</v>
      </c>
      <c r="G417" s="21">
        <v>0</v>
      </c>
      <c r="H417" s="21">
        <v>0</v>
      </c>
      <c r="I417" s="21">
        <v>0</v>
      </c>
      <c r="J417" s="21">
        <v>0</v>
      </c>
      <c r="K417" s="36">
        <f t="shared" si="27"/>
        <v>0</v>
      </c>
      <c r="L417" s="1">
        <v>0</v>
      </c>
    </row>
    <row r="418" spans="2:12">
      <c r="B418" s="2">
        <v>2</v>
      </c>
      <c r="C418" s="4"/>
      <c r="D418" s="17">
        <v>0</v>
      </c>
      <c r="E418" s="21">
        <v>0</v>
      </c>
      <c r="F418" s="21">
        <v>0</v>
      </c>
      <c r="G418" s="21">
        <v>0</v>
      </c>
      <c r="H418" s="21">
        <v>0</v>
      </c>
      <c r="I418" s="21">
        <v>0</v>
      </c>
      <c r="J418" s="21">
        <v>0</v>
      </c>
      <c r="K418" s="36">
        <f t="shared" ref="K418:K481" si="29">SUM(E418:J418)</f>
        <v>0</v>
      </c>
      <c r="L418" s="1">
        <v>0</v>
      </c>
    </row>
    <row r="419" spans="2:12">
      <c r="B419" s="2">
        <v>2</v>
      </c>
      <c r="C419" s="4"/>
      <c r="D419" s="17">
        <v>0</v>
      </c>
      <c r="E419" s="21">
        <v>0</v>
      </c>
      <c r="F419" s="21">
        <v>0</v>
      </c>
      <c r="G419" s="21">
        <v>0</v>
      </c>
      <c r="H419" s="21">
        <v>0</v>
      </c>
      <c r="I419" s="21">
        <v>0</v>
      </c>
      <c r="J419" s="21">
        <v>0</v>
      </c>
      <c r="K419" s="36">
        <f t="shared" si="29"/>
        <v>0</v>
      </c>
      <c r="L419" s="1">
        <v>0</v>
      </c>
    </row>
    <row r="420" spans="2:12">
      <c r="B420" s="2">
        <v>2</v>
      </c>
      <c r="C420" s="4"/>
      <c r="D420" s="17">
        <v>0</v>
      </c>
      <c r="E420" s="21">
        <v>0</v>
      </c>
      <c r="F420" s="21">
        <v>0</v>
      </c>
      <c r="G420" s="21">
        <v>0</v>
      </c>
      <c r="H420" s="21">
        <v>0</v>
      </c>
      <c r="I420" s="21">
        <v>0</v>
      </c>
      <c r="J420" s="21">
        <v>0</v>
      </c>
      <c r="K420" s="36">
        <f t="shared" si="29"/>
        <v>0</v>
      </c>
      <c r="L420" s="1">
        <v>0</v>
      </c>
    </row>
    <row r="421" spans="2:12">
      <c r="B421" s="2">
        <v>2</v>
      </c>
      <c r="C421" s="4"/>
      <c r="D421" s="17">
        <v>0</v>
      </c>
      <c r="E421" s="21">
        <v>0</v>
      </c>
      <c r="F421" s="21">
        <v>0</v>
      </c>
      <c r="G421" s="21">
        <v>0</v>
      </c>
      <c r="H421" s="21">
        <v>0</v>
      </c>
      <c r="I421" s="21">
        <v>0</v>
      </c>
      <c r="J421" s="21">
        <v>0</v>
      </c>
      <c r="K421" s="36">
        <f t="shared" si="29"/>
        <v>0</v>
      </c>
      <c r="L421" s="1">
        <v>0</v>
      </c>
    </row>
    <row r="422" spans="2:12">
      <c r="B422" s="2">
        <v>2</v>
      </c>
      <c r="C422" s="4"/>
      <c r="D422" s="17">
        <v>0</v>
      </c>
      <c r="E422" s="21">
        <v>0</v>
      </c>
      <c r="F422" s="21">
        <v>0</v>
      </c>
      <c r="G422" s="21">
        <v>0</v>
      </c>
      <c r="H422" s="21">
        <v>0</v>
      </c>
      <c r="I422" s="21">
        <v>0</v>
      </c>
      <c r="J422" s="21">
        <v>0</v>
      </c>
      <c r="K422" s="36">
        <f t="shared" si="29"/>
        <v>0</v>
      </c>
      <c r="L422" s="1">
        <v>0</v>
      </c>
    </row>
    <row r="423" spans="2:12">
      <c r="B423" s="2">
        <v>2</v>
      </c>
      <c r="C423" s="4"/>
      <c r="D423" s="17">
        <v>0</v>
      </c>
      <c r="E423" s="21">
        <v>0</v>
      </c>
      <c r="F423" s="21">
        <v>0</v>
      </c>
      <c r="G423" s="21">
        <v>0</v>
      </c>
      <c r="H423" s="21">
        <v>0</v>
      </c>
      <c r="I423" s="21">
        <v>0</v>
      </c>
      <c r="J423" s="21">
        <v>0</v>
      </c>
      <c r="K423" s="36">
        <f t="shared" si="29"/>
        <v>0</v>
      </c>
      <c r="L423" s="1">
        <v>0</v>
      </c>
    </row>
    <row r="424" spans="2:12">
      <c r="B424" s="2">
        <v>2</v>
      </c>
      <c r="C424" s="4"/>
      <c r="D424" s="17">
        <v>0</v>
      </c>
      <c r="E424" s="21">
        <v>0</v>
      </c>
      <c r="F424" s="21">
        <v>0</v>
      </c>
      <c r="G424" s="21">
        <v>0</v>
      </c>
      <c r="H424" s="21">
        <v>0</v>
      </c>
      <c r="I424" s="21">
        <v>0</v>
      </c>
      <c r="J424" s="21">
        <v>0</v>
      </c>
      <c r="K424" s="36">
        <f t="shared" si="29"/>
        <v>0</v>
      </c>
      <c r="L424" s="1">
        <v>0</v>
      </c>
    </row>
    <row r="425" spans="2:12">
      <c r="B425" s="2">
        <v>2</v>
      </c>
      <c r="C425" s="4"/>
      <c r="D425" s="17">
        <v>0</v>
      </c>
      <c r="E425" s="21">
        <v>0</v>
      </c>
      <c r="F425" s="21">
        <v>0</v>
      </c>
      <c r="G425" s="21">
        <v>0</v>
      </c>
      <c r="H425" s="21">
        <v>0</v>
      </c>
      <c r="I425" s="21">
        <v>0</v>
      </c>
      <c r="J425" s="21">
        <v>0</v>
      </c>
      <c r="K425" s="36">
        <f t="shared" si="29"/>
        <v>0</v>
      </c>
      <c r="L425" s="1">
        <v>0</v>
      </c>
    </row>
    <row r="426" spans="2:12">
      <c r="B426" s="2">
        <v>2</v>
      </c>
      <c r="C426" s="4"/>
      <c r="D426" s="17">
        <v>0</v>
      </c>
      <c r="E426" s="21">
        <v>0</v>
      </c>
      <c r="F426" s="21">
        <v>0</v>
      </c>
      <c r="G426" s="21">
        <v>0</v>
      </c>
      <c r="H426" s="21">
        <v>0</v>
      </c>
      <c r="I426" s="21">
        <v>0</v>
      </c>
      <c r="J426" s="21">
        <v>0</v>
      </c>
      <c r="K426" s="36">
        <f t="shared" si="29"/>
        <v>0</v>
      </c>
      <c r="L426" s="1">
        <v>0</v>
      </c>
    </row>
    <row r="427" spans="2:12">
      <c r="B427" s="2">
        <v>2</v>
      </c>
      <c r="C427" s="4"/>
      <c r="D427" s="17">
        <v>0</v>
      </c>
      <c r="E427" s="21">
        <v>0</v>
      </c>
      <c r="F427" s="21">
        <v>0</v>
      </c>
      <c r="G427" s="21">
        <v>0</v>
      </c>
      <c r="H427" s="21">
        <v>0</v>
      </c>
      <c r="I427" s="21">
        <v>0</v>
      </c>
      <c r="J427" s="21">
        <v>0</v>
      </c>
      <c r="K427" s="36">
        <f t="shared" si="29"/>
        <v>0</v>
      </c>
      <c r="L427" s="1">
        <v>0</v>
      </c>
    </row>
    <row r="428" spans="2:12">
      <c r="B428" s="2">
        <v>2</v>
      </c>
      <c r="C428" s="4"/>
      <c r="D428" s="17">
        <v>0</v>
      </c>
      <c r="E428" s="21">
        <v>0</v>
      </c>
      <c r="F428" s="21">
        <v>0</v>
      </c>
      <c r="G428" s="21">
        <v>0</v>
      </c>
      <c r="H428" s="21">
        <v>0</v>
      </c>
      <c r="I428" s="21">
        <v>0</v>
      </c>
      <c r="J428" s="21">
        <v>0</v>
      </c>
      <c r="K428" s="36">
        <f t="shared" si="29"/>
        <v>0</v>
      </c>
      <c r="L428" s="1">
        <v>0</v>
      </c>
    </row>
    <row r="429" spans="2:12">
      <c r="B429" s="2">
        <v>2</v>
      </c>
      <c r="C429" s="4"/>
      <c r="D429" s="17">
        <v>0</v>
      </c>
      <c r="E429" s="21">
        <v>0</v>
      </c>
      <c r="F429" s="21">
        <v>0</v>
      </c>
      <c r="G429" s="21">
        <v>0</v>
      </c>
      <c r="H429" s="21">
        <v>0</v>
      </c>
      <c r="I429" s="21">
        <v>0</v>
      </c>
      <c r="J429" s="21">
        <v>0</v>
      </c>
      <c r="K429" s="36">
        <f t="shared" si="29"/>
        <v>0</v>
      </c>
      <c r="L429" s="1">
        <v>0</v>
      </c>
    </row>
    <row r="430" spans="2:12">
      <c r="B430" s="2">
        <v>2</v>
      </c>
      <c r="C430" s="4"/>
      <c r="D430" s="17">
        <v>0</v>
      </c>
      <c r="E430" s="21">
        <v>0</v>
      </c>
      <c r="F430" s="21">
        <v>0</v>
      </c>
      <c r="G430" s="21">
        <v>0</v>
      </c>
      <c r="H430" s="21">
        <v>0</v>
      </c>
      <c r="I430" s="21">
        <v>0</v>
      </c>
      <c r="J430" s="21">
        <v>0</v>
      </c>
      <c r="K430" s="36">
        <f t="shared" si="29"/>
        <v>0</v>
      </c>
      <c r="L430" s="1">
        <v>0</v>
      </c>
    </row>
    <row r="431" spans="2:12">
      <c r="B431" s="2">
        <v>2</v>
      </c>
      <c r="C431" s="4"/>
      <c r="D431" s="17">
        <v>0</v>
      </c>
      <c r="E431" s="21">
        <v>0</v>
      </c>
      <c r="F431" s="21">
        <v>0</v>
      </c>
      <c r="G431" s="21">
        <v>0</v>
      </c>
      <c r="H431" s="21">
        <v>0</v>
      </c>
      <c r="I431" s="21">
        <v>0</v>
      </c>
      <c r="J431" s="21">
        <v>0</v>
      </c>
      <c r="K431" s="36">
        <f t="shared" si="29"/>
        <v>0</v>
      </c>
      <c r="L431" s="1">
        <v>0</v>
      </c>
    </row>
    <row r="432" spans="2:12">
      <c r="B432" s="2">
        <v>2</v>
      </c>
      <c r="C432" s="4"/>
      <c r="D432" s="17">
        <v>0</v>
      </c>
      <c r="E432" s="21">
        <v>0</v>
      </c>
      <c r="F432" s="21">
        <v>0</v>
      </c>
      <c r="G432" s="21">
        <v>0</v>
      </c>
      <c r="H432" s="21">
        <v>0</v>
      </c>
      <c r="I432" s="21">
        <v>0</v>
      </c>
      <c r="J432" s="21">
        <v>0</v>
      </c>
      <c r="K432" s="36">
        <f t="shared" si="29"/>
        <v>0</v>
      </c>
      <c r="L432" s="1">
        <v>0</v>
      </c>
    </row>
    <row r="433" spans="2:12">
      <c r="B433" s="2">
        <v>2</v>
      </c>
      <c r="C433" s="4"/>
      <c r="D433" s="17">
        <v>0</v>
      </c>
      <c r="E433" s="21">
        <v>0</v>
      </c>
      <c r="F433" s="21">
        <v>0</v>
      </c>
      <c r="G433" s="21">
        <v>0</v>
      </c>
      <c r="H433" s="21">
        <v>0</v>
      </c>
      <c r="I433" s="21">
        <v>0</v>
      </c>
      <c r="J433" s="21">
        <v>0</v>
      </c>
      <c r="K433" s="36">
        <f t="shared" si="29"/>
        <v>0</v>
      </c>
      <c r="L433" s="1">
        <v>0</v>
      </c>
    </row>
    <row r="434" spans="2:12">
      <c r="B434" s="2">
        <v>2</v>
      </c>
      <c r="C434" s="4"/>
      <c r="D434" s="17">
        <v>0</v>
      </c>
      <c r="E434" s="21">
        <v>0</v>
      </c>
      <c r="F434" s="21">
        <v>0</v>
      </c>
      <c r="G434" s="21">
        <v>0</v>
      </c>
      <c r="H434" s="21">
        <v>0</v>
      </c>
      <c r="I434" s="21">
        <v>0</v>
      </c>
      <c r="J434" s="21">
        <v>0</v>
      </c>
      <c r="K434" s="36">
        <f t="shared" si="29"/>
        <v>0</v>
      </c>
      <c r="L434" s="1">
        <v>0</v>
      </c>
    </row>
    <row r="435" spans="2:12">
      <c r="B435" s="2">
        <v>2</v>
      </c>
      <c r="C435" s="4"/>
      <c r="D435" s="17">
        <v>0</v>
      </c>
      <c r="E435" s="21">
        <v>0</v>
      </c>
      <c r="F435" s="21">
        <v>0</v>
      </c>
      <c r="G435" s="21">
        <v>0</v>
      </c>
      <c r="H435" s="21">
        <v>0</v>
      </c>
      <c r="I435" s="21">
        <v>0</v>
      </c>
      <c r="J435" s="21">
        <v>0</v>
      </c>
      <c r="K435" s="36">
        <f t="shared" si="29"/>
        <v>0</v>
      </c>
      <c r="L435" s="1">
        <v>0</v>
      </c>
    </row>
    <row r="436" spans="2:12">
      <c r="B436" s="2">
        <v>2</v>
      </c>
      <c r="C436" s="4"/>
      <c r="D436" s="17">
        <v>0</v>
      </c>
      <c r="E436" s="21">
        <v>0</v>
      </c>
      <c r="F436" s="21">
        <v>0</v>
      </c>
      <c r="G436" s="21">
        <v>0</v>
      </c>
      <c r="H436" s="21">
        <v>0</v>
      </c>
      <c r="I436" s="21">
        <v>0</v>
      </c>
      <c r="J436" s="21">
        <v>0</v>
      </c>
      <c r="K436" s="36">
        <f t="shared" si="29"/>
        <v>0</v>
      </c>
      <c r="L436" s="1">
        <v>0</v>
      </c>
    </row>
    <row r="437" spans="2:12">
      <c r="B437" s="2">
        <v>2</v>
      </c>
      <c r="C437" s="4"/>
      <c r="D437" s="17">
        <v>0</v>
      </c>
      <c r="E437" s="21">
        <v>0</v>
      </c>
      <c r="F437" s="21">
        <v>0</v>
      </c>
      <c r="G437" s="21">
        <v>0</v>
      </c>
      <c r="H437" s="21">
        <v>0</v>
      </c>
      <c r="I437" s="21">
        <v>0</v>
      </c>
      <c r="J437" s="21">
        <v>0</v>
      </c>
      <c r="K437" s="36">
        <f t="shared" si="29"/>
        <v>0</v>
      </c>
      <c r="L437" s="1">
        <v>0</v>
      </c>
    </row>
    <row r="438" spans="2:12">
      <c r="B438" s="2">
        <v>2</v>
      </c>
      <c r="C438" s="4"/>
      <c r="D438" s="17">
        <v>0</v>
      </c>
      <c r="E438" s="21">
        <v>0</v>
      </c>
      <c r="F438" s="21">
        <v>0</v>
      </c>
      <c r="G438" s="21">
        <v>0</v>
      </c>
      <c r="H438" s="21">
        <v>0</v>
      </c>
      <c r="I438" s="21">
        <v>0</v>
      </c>
      <c r="J438" s="21">
        <v>0</v>
      </c>
      <c r="K438" s="36">
        <f t="shared" si="29"/>
        <v>0</v>
      </c>
      <c r="L438" s="1">
        <v>0</v>
      </c>
    </row>
    <row r="439" spans="2:12">
      <c r="B439" s="2">
        <v>2</v>
      </c>
      <c r="C439" s="4"/>
      <c r="D439" s="17">
        <v>0</v>
      </c>
      <c r="E439" s="21">
        <v>0</v>
      </c>
      <c r="F439" s="21">
        <v>0</v>
      </c>
      <c r="G439" s="21">
        <v>0</v>
      </c>
      <c r="H439" s="21">
        <v>0</v>
      </c>
      <c r="I439" s="21">
        <v>0</v>
      </c>
      <c r="J439" s="21">
        <v>0</v>
      </c>
      <c r="K439" s="36">
        <f t="shared" si="29"/>
        <v>0</v>
      </c>
      <c r="L439" s="1">
        <v>0</v>
      </c>
    </row>
    <row r="440" spans="2:12">
      <c r="B440" s="2">
        <v>2</v>
      </c>
      <c r="C440" s="4"/>
      <c r="D440" s="17">
        <v>0</v>
      </c>
      <c r="E440" s="21">
        <v>0</v>
      </c>
      <c r="F440" s="21">
        <v>0</v>
      </c>
      <c r="G440" s="21">
        <v>0</v>
      </c>
      <c r="H440" s="21">
        <v>0</v>
      </c>
      <c r="I440" s="21">
        <v>0</v>
      </c>
      <c r="J440" s="21">
        <v>0</v>
      </c>
      <c r="K440" s="36">
        <f t="shared" si="29"/>
        <v>0</v>
      </c>
      <c r="L440" s="1">
        <v>0</v>
      </c>
    </row>
    <row r="441" spans="2:12">
      <c r="B441" s="2">
        <v>2</v>
      </c>
      <c r="C441" s="4"/>
      <c r="D441" s="17">
        <v>0</v>
      </c>
      <c r="E441" s="21">
        <v>0</v>
      </c>
      <c r="F441" s="21">
        <v>0</v>
      </c>
      <c r="G441" s="21">
        <v>0</v>
      </c>
      <c r="H441" s="21">
        <v>0</v>
      </c>
      <c r="I441" s="21">
        <v>0</v>
      </c>
      <c r="J441" s="21">
        <v>0</v>
      </c>
      <c r="K441" s="36">
        <f t="shared" si="29"/>
        <v>0</v>
      </c>
      <c r="L441" s="1">
        <v>0</v>
      </c>
    </row>
    <row r="442" spans="2:12">
      <c r="B442" s="2">
        <v>2</v>
      </c>
      <c r="C442" s="4"/>
      <c r="D442" s="17">
        <v>0</v>
      </c>
      <c r="E442" s="21">
        <v>0</v>
      </c>
      <c r="F442" s="21">
        <v>0</v>
      </c>
      <c r="G442" s="21">
        <v>0</v>
      </c>
      <c r="H442" s="21">
        <v>0</v>
      </c>
      <c r="I442" s="21">
        <v>0</v>
      </c>
      <c r="J442" s="21">
        <v>0</v>
      </c>
      <c r="K442" s="36">
        <f t="shared" si="29"/>
        <v>0</v>
      </c>
      <c r="L442" s="1">
        <v>0</v>
      </c>
    </row>
    <row r="443" spans="2:12">
      <c r="B443" s="2">
        <v>2</v>
      </c>
      <c r="C443" s="4"/>
      <c r="D443" s="17">
        <v>0</v>
      </c>
      <c r="E443" s="21">
        <v>0</v>
      </c>
      <c r="F443" s="21">
        <v>0</v>
      </c>
      <c r="G443" s="21">
        <v>0</v>
      </c>
      <c r="H443" s="21">
        <v>0</v>
      </c>
      <c r="I443" s="21">
        <v>0</v>
      </c>
      <c r="J443" s="21">
        <v>0</v>
      </c>
      <c r="K443" s="36">
        <f t="shared" si="29"/>
        <v>0</v>
      </c>
      <c r="L443" s="1">
        <v>0</v>
      </c>
    </row>
    <row r="444" spans="2:12">
      <c r="B444" s="2">
        <v>2</v>
      </c>
      <c r="C444" s="4"/>
      <c r="D444" s="17">
        <v>0</v>
      </c>
      <c r="E444" s="21">
        <v>0</v>
      </c>
      <c r="F444" s="21">
        <v>0</v>
      </c>
      <c r="G444" s="21">
        <v>0</v>
      </c>
      <c r="H444" s="21">
        <v>0</v>
      </c>
      <c r="I444" s="21">
        <v>0</v>
      </c>
      <c r="J444" s="21">
        <v>0</v>
      </c>
      <c r="K444" s="36">
        <f t="shared" si="29"/>
        <v>0</v>
      </c>
      <c r="L444" s="1">
        <v>0</v>
      </c>
    </row>
    <row r="445" spans="2:12">
      <c r="B445" s="2">
        <v>2</v>
      </c>
      <c r="C445" s="4"/>
      <c r="D445" s="17">
        <v>0</v>
      </c>
      <c r="E445" s="21">
        <v>0</v>
      </c>
      <c r="F445" s="21">
        <v>0</v>
      </c>
      <c r="G445" s="21">
        <v>0</v>
      </c>
      <c r="H445" s="21">
        <v>0</v>
      </c>
      <c r="I445" s="21">
        <v>0</v>
      </c>
      <c r="J445" s="21">
        <v>0</v>
      </c>
      <c r="K445" s="36">
        <f t="shared" si="29"/>
        <v>0</v>
      </c>
      <c r="L445" s="1">
        <v>0</v>
      </c>
    </row>
    <row r="446" spans="2:12">
      <c r="B446" s="2">
        <v>2</v>
      </c>
      <c r="C446" s="4"/>
      <c r="D446" s="17">
        <v>0</v>
      </c>
      <c r="E446" s="21">
        <v>0</v>
      </c>
      <c r="F446" s="21">
        <v>0</v>
      </c>
      <c r="G446" s="21">
        <v>0</v>
      </c>
      <c r="H446" s="21">
        <v>0</v>
      </c>
      <c r="I446" s="21">
        <v>0</v>
      </c>
      <c r="J446" s="21">
        <v>0</v>
      </c>
      <c r="K446" s="36">
        <f t="shared" si="29"/>
        <v>0</v>
      </c>
      <c r="L446" s="1">
        <v>0</v>
      </c>
    </row>
    <row r="447" spans="2:12">
      <c r="B447" s="2">
        <v>2</v>
      </c>
      <c r="C447" s="4"/>
      <c r="D447" s="17">
        <v>0</v>
      </c>
      <c r="E447" s="21">
        <v>0</v>
      </c>
      <c r="F447" s="21">
        <v>0</v>
      </c>
      <c r="G447" s="21">
        <v>0</v>
      </c>
      <c r="H447" s="21">
        <v>0</v>
      </c>
      <c r="I447" s="21">
        <v>0</v>
      </c>
      <c r="J447" s="21">
        <v>0</v>
      </c>
      <c r="K447" s="36">
        <f t="shared" si="29"/>
        <v>0</v>
      </c>
      <c r="L447" s="1">
        <v>0</v>
      </c>
    </row>
    <row r="448" spans="2:12">
      <c r="B448" s="2">
        <v>2</v>
      </c>
      <c r="C448" s="4"/>
      <c r="D448" s="17">
        <v>0</v>
      </c>
      <c r="E448" s="21">
        <v>0</v>
      </c>
      <c r="F448" s="21">
        <v>0</v>
      </c>
      <c r="G448" s="21">
        <v>0</v>
      </c>
      <c r="H448" s="21">
        <v>0</v>
      </c>
      <c r="I448" s="21">
        <v>0</v>
      </c>
      <c r="J448" s="21">
        <v>0</v>
      </c>
      <c r="K448" s="36">
        <f t="shared" si="29"/>
        <v>0</v>
      </c>
      <c r="L448" s="1">
        <v>0</v>
      </c>
    </row>
    <row r="449" spans="1:12">
      <c r="B449" s="2">
        <v>2</v>
      </c>
      <c r="C449" s="4"/>
      <c r="D449" s="17">
        <v>0</v>
      </c>
      <c r="E449" s="21">
        <v>0</v>
      </c>
      <c r="F449" s="21">
        <v>0</v>
      </c>
      <c r="G449" s="21">
        <v>0</v>
      </c>
      <c r="H449" s="21">
        <v>0</v>
      </c>
      <c r="I449" s="21">
        <v>0</v>
      </c>
      <c r="J449" s="21">
        <v>0</v>
      </c>
      <c r="K449" s="36">
        <f t="shared" si="29"/>
        <v>0</v>
      </c>
      <c r="L449" s="1">
        <v>0</v>
      </c>
    </row>
    <row r="450" spans="1:12">
      <c r="B450" s="2">
        <v>2</v>
      </c>
      <c r="C450" s="4"/>
      <c r="D450" s="17">
        <v>0</v>
      </c>
      <c r="E450" s="21">
        <v>0</v>
      </c>
      <c r="F450" s="21">
        <v>0</v>
      </c>
      <c r="G450" s="21">
        <v>0</v>
      </c>
      <c r="H450" s="21">
        <v>0</v>
      </c>
      <c r="I450" s="21">
        <v>0</v>
      </c>
      <c r="J450" s="21">
        <v>0</v>
      </c>
      <c r="K450" s="36">
        <f t="shared" si="29"/>
        <v>0</v>
      </c>
      <c r="L450" s="1">
        <v>0</v>
      </c>
    </row>
    <row r="451" spans="1:12">
      <c r="B451" s="2">
        <v>2</v>
      </c>
      <c r="C451" s="4"/>
      <c r="D451" s="17">
        <v>0</v>
      </c>
      <c r="E451" s="21">
        <v>0</v>
      </c>
      <c r="F451" s="21">
        <v>0</v>
      </c>
      <c r="G451" s="21">
        <v>0</v>
      </c>
      <c r="H451" s="21">
        <v>0</v>
      </c>
      <c r="I451" s="21">
        <v>0</v>
      </c>
      <c r="J451" s="21">
        <v>0</v>
      </c>
      <c r="K451" s="36">
        <f t="shared" si="29"/>
        <v>0</v>
      </c>
      <c r="L451" s="1">
        <v>0</v>
      </c>
    </row>
    <row r="452" spans="1:12">
      <c r="B452" s="2">
        <v>2</v>
      </c>
      <c r="C452" s="4"/>
      <c r="D452" s="17">
        <v>0</v>
      </c>
      <c r="E452" s="21">
        <v>0</v>
      </c>
      <c r="F452" s="21">
        <v>0</v>
      </c>
      <c r="G452" s="21">
        <v>0</v>
      </c>
      <c r="H452" s="21">
        <v>0</v>
      </c>
      <c r="I452" s="21">
        <v>0</v>
      </c>
      <c r="J452" s="21">
        <v>0</v>
      </c>
      <c r="K452" s="36">
        <f t="shared" si="29"/>
        <v>0</v>
      </c>
      <c r="L452" s="1">
        <v>0</v>
      </c>
    </row>
    <row r="453" spans="1:12">
      <c r="B453" s="2">
        <v>2</v>
      </c>
      <c r="C453" s="4"/>
      <c r="D453" s="17">
        <v>0</v>
      </c>
      <c r="E453" s="21">
        <v>0</v>
      </c>
      <c r="F453" s="21">
        <v>0</v>
      </c>
      <c r="G453" s="21">
        <v>0</v>
      </c>
      <c r="H453" s="21">
        <v>0</v>
      </c>
      <c r="I453" s="21">
        <v>0</v>
      </c>
      <c r="J453" s="21">
        <v>0</v>
      </c>
      <c r="K453" s="36">
        <f t="shared" si="29"/>
        <v>0</v>
      </c>
      <c r="L453" s="1">
        <v>0</v>
      </c>
    </row>
    <row r="454" spans="1:12">
      <c r="B454" s="2">
        <v>2</v>
      </c>
      <c r="C454" s="4"/>
      <c r="D454" s="17"/>
      <c r="E454" s="21"/>
      <c r="F454" s="21"/>
      <c r="G454" s="21"/>
      <c r="H454" s="21"/>
      <c r="I454" s="21"/>
      <c r="J454" s="21"/>
      <c r="K454" s="36">
        <f t="shared" si="29"/>
        <v>0</v>
      </c>
      <c r="L454" s="1">
        <v>0</v>
      </c>
    </row>
    <row r="455" spans="1:12">
      <c r="B455" s="2">
        <v>2</v>
      </c>
      <c r="C455" s="4"/>
      <c r="D455" s="48" t="s">
        <v>4191</v>
      </c>
      <c r="E455" s="49">
        <f t="shared" ref="E455:K455" si="30">SUM(E374:E454)</f>
        <v>45</v>
      </c>
      <c r="F455" s="49">
        <f t="shared" si="30"/>
        <v>15</v>
      </c>
      <c r="G455" s="49">
        <f t="shared" si="30"/>
        <v>40</v>
      </c>
      <c r="H455" s="49">
        <f t="shared" si="30"/>
        <v>15</v>
      </c>
      <c r="I455" s="49">
        <f t="shared" si="30"/>
        <v>0</v>
      </c>
      <c r="J455" s="49">
        <f t="shared" si="30"/>
        <v>35</v>
      </c>
      <c r="K455" s="49">
        <f t="shared" si="30"/>
        <v>150</v>
      </c>
    </row>
    <row r="456" spans="1:12">
      <c r="C456" s="4"/>
      <c r="D456" s="17"/>
      <c r="E456" s="21"/>
      <c r="F456" s="21"/>
      <c r="G456" s="21"/>
      <c r="H456" s="21"/>
      <c r="I456" s="21"/>
      <c r="J456" s="21"/>
      <c r="K456" s="36">
        <f t="shared" si="29"/>
        <v>0</v>
      </c>
    </row>
    <row r="457" spans="1:12">
      <c r="A457" s="4" t="s">
        <v>6182</v>
      </c>
      <c r="B457" s="2">
        <v>6</v>
      </c>
      <c r="C457" s="4"/>
      <c r="D457" s="17" t="s">
        <v>8883</v>
      </c>
      <c r="E457" s="21">
        <v>0</v>
      </c>
      <c r="F457" s="21">
        <v>5</v>
      </c>
      <c r="G457" s="21">
        <v>0</v>
      </c>
      <c r="H457" s="21">
        <v>0</v>
      </c>
      <c r="I457" s="21">
        <v>0</v>
      </c>
      <c r="J457" s="21">
        <v>0</v>
      </c>
      <c r="K457" s="36">
        <f t="shared" si="29"/>
        <v>5</v>
      </c>
    </row>
    <row r="458" spans="1:12">
      <c r="A458" s="4" t="s">
        <v>6183</v>
      </c>
      <c r="B458" s="2">
        <v>6</v>
      </c>
      <c r="C458" s="4"/>
      <c r="D458" s="17" t="s">
        <v>8884</v>
      </c>
      <c r="E458" s="21">
        <v>0</v>
      </c>
      <c r="F458" s="21">
        <v>5</v>
      </c>
      <c r="G458" s="21">
        <v>0</v>
      </c>
      <c r="H458" s="21">
        <v>0</v>
      </c>
      <c r="I458" s="21">
        <v>0</v>
      </c>
      <c r="J458" s="21">
        <v>0</v>
      </c>
      <c r="K458" s="36">
        <f t="shared" si="29"/>
        <v>5</v>
      </c>
    </row>
    <row r="459" spans="1:12">
      <c r="A459" s="4" t="s">
        <v>6138</v>
      </c>
      <c r="B459" s="2">
        <v>6</v>
      </c>
      <c r="C459" s="4"/>
      <c r="D459" s="17" t="s">
        <v>8885</v>
      </c>
      <c r="E459" s="21">
        <v>0</v>
      </c>
      <c r="F459" s="21">
        <v>0</v>
      </c>
      <c r="G459" s="21">
        <v>0</v>
      </c>
      <c r="H459" s="21">
        <v>0</v>
      </c>
      <c r="I459" s="21">
        <v>0</v>
      </c>
      <c r="J459" s="21">
        <v>10</v>
      </c>
      <c r="K459" s="36">
        <f t="shared" si="29"/>
        <v>10</v>
      </c>
    </row>
    <row r="460" spans="1:12">
      <c r="A460" s="4" t="s">
        <v>6153</v>
      </c>
      <c r="B460" s="2">
        <v>6</v>
      </c>
      <c r="C460" s="4"/>
      <c r="D460" s="17" t="s">
        <v>8886</v>
      </c>
      <c r="E460" s="21">
        <v>5</v>
      </c>
      <c r="F460" s="21">
        <v>0</v>
      </c>
      <c r="G460" s="21">
        <v>0</v>
      </c>
      <c r="H460" s="21">
        <v>0</v>
      </c>
      <c r="I460" s="21">
        <v>0</v>
      </c>
      <c r="J460" s="21">
        <v>0</v>
      </c>
      <c r="K460" s="36">
        <f t="shared" si="29"/>
        <v>5</v>
      </c>
    </row>
    <row r="461" spans="1:12">
      <c r="A461" s="4" t="s">
        <v>6154</v>
      </c>
      <c r="B461" s="2">
        <v>6</v>
      </c>
      <c r="C461" s="4"/>
      <c r="D461" s="17" t="s">
        <v>8887</v>
      </c>
      <c r="E461" s="21">
        <v>5</v>
      </c>
      <c r="F461" s="21">
        <v>0</v>
      </c>
      <c r="G461" s="21">
        <v>0</v>
      </c>
      <c r="H461" s="21">
        <v>0</v>
      </c>
      <c r="I461" s="21">
        <v>0</v>
      </c>
      <c r="J461" s="21">
        <v>0</v>
      </c>
      <c r="K461" s="36">
        <f t="shared" si="29"/>
        <v>5</v>
      </c>
    </row>
    <row r="462" spans="1:12" ht="31.5">
      <c r="A462" s="4" t="s">
        <v>6200</v>
      </c>
      <c r="B462" s="2">
        <v>6</v>
      </c>
      <c r="C462" s="4"/>
      <c r="D462" s="17" t="s">
        <v>8888</v>
      </c>
      <c r="E462" s="21">
        <v>0</v>
      </c>
      <c r="F462" s="21">
        <v>0</v>
      </c>
      <c r="G462" s="21">
        <v>2.5</v>
      </c>
      <c r="H462" s="21">
        <v>0</v>
      </c>
      <c r="I462" s="21">
        <v>0</v>
      </c>
      <c r="J462" s="21">
        <v>0</v>
      </c>
      <c r="K462" s="36">
        <f t="shared" si="29"/>
        <v>2.5</v>
      </c>
    </row>
    <row r="463" spans="1:12">
      <c r="A463" s="4" t="s">
        <v>6201</v>
      </c>
      <c r="B463" s="2">
        <v>6</v>
      </c>
      <c r="C463" s="4"/>
      <c r="D463" s="17" t="s">
        <v>8889</v>
      </c>
      <c r="E463" s="21">
        <v>0</v>
      </c>
      <c r="F463" s="21">
        <v>0</v>
      </c>
      <c r="G463" s="21">
        <v>5</v>
      </c>
      <c r="H463" s="21">
        <v>0</v>
      </c>
      <c r="I463" s="21">
        <v>0</v>
      </c>
      <c r="J463" s="21">
        <v>0</v>
      </c>
      <c r="K463" s="36">
        <f t="shared" si="29"/>
        <v>5</v>
      </c>
    </row>
    <row r="464" spans="1:12" ht="13.5">
      <c r="A464" s="4" t="s">
        <v>6118</v>
      </c>
      <c r="B464" s="2">
        <v>6</v>
      </c>
      <c r="C464" s="4"/>
      <c r="D464" s="37" t="s">
        <v>8890</v>
      </c>
      <c r="E464" s="21">
        <v>0</v>
      </c>
      <c r="F464" s="21">
        <v>0</v>
      </c>
      <c r="G464" s="21">
        <v>0</v>
      </c>
      <c r="H464" s="21">
        <v>5</v>
      </c>
      <c r="I464" s="21">
        <v>0</v>
      </c>
      <c r="J464" s="21">
        <v>0</v>
      </c>
      <c r="K464" s="36">
        <f t="shared" si="29"/>
        <v>5</v>
      </c>
    </row>
    <row r="465" spans="1:11">
      <c r="A465" s="4" t="s">
        <v>6146</v>
      </c>
      <c r="B465" s="2">
        <v>6</v>
      </c>
      <c r="C465" s="4"/>
      <c r="D465" s="17" t="s">
        <v>8891</v>
      </c>
      <c r="E465" s="21">
        <v>0</v>
      </c>
      <c r="F465" s="21">
        <v>0</v>
      </c>
      <c r="G465" s="21">
        <v>0</v>
      </c>
      <c r="H465" s="21">
        <v>0</v>
      </c>
      <c r="I465" s="21">
        <v>0</v>
      </c>
      <c r="J465" s="21">
        <v>5</v>
      </c>
      <c r="K465" s="36">
        <f t="shared" si="29"/>
        <v>5</v>
      </c>
    </row>
    <row r="466" spans="1:11">
      <c r="A466" s="4" t="s">
        <v>6155</v>
      </c>
      <c r="B466" s="2">
        <v>6</v>
      </c>
      <c r="C466" s="4"/>
      <c r="D466" s="17" t="s">
        <v>8892</v>
      </c>
      <c r="E466" s="21">
        <v>5</v>
      </c>
      <c r="F466" s="21">
        <v>0</v>
      </c>
      <c r="G466" s="21">
        <v>0</v>
      </c>
      <c r="H466" s="21">
        <v>0</v>
      </c>
      <c r="I466" s="21">
        <v>0</v>
      </c>
      <c r="J466" s="21">
        <v>0</v>
      </c>
      <c r="K466" s="36">
        <f t="shared" si="29"/>
        <v>5</v>
      </c>
    </row>
    <row r="467" spans="1:11">
      <c r="A467" s="4" t="s">
        <v>6147</v>
      </c>
      <c r="B467" s="2">
        <v>6</v>
      </c>
      <c r="C467" s="4"/>
      <c r="D467" s="17" t="s">
        <v>8893</v>
      </c>
      <c r="E467" s="21">
        <v>0</v>
      </c>
      <c r="F467" s="21">
        <v>0</v>
      </c>
      <c r="G467" s="21">
        <v>0</v>
      </c>
      <c r="H467" s="21">
        <v>0</v>
      </c>
      <c r="I467" s="21">
        <v>0</v>
      </c>
      <c r="J467" s="21">
        <v>5</v>
      </c>
      <c r="K467" s="36">
        <f t="shared" si="29"/>
        <v>5</v>
      </c>
    </row>
    <row r="468" spans="1:11">
      <c r="A468" s="4" t="s">
        <v>6156</v>
      </c>
      <c r="B468" s="2">
        <v>6</v>
      </c>
      <c r="C468" s="4"/>
      <c r="D468" s="17" t="s">
        <v>8894</v>
      </c>
      <c r="E468" s="21">
        <v>5</v>
      </c>
      <c r="F468" s="21">
        <v>0</v>
      </c>
      <c r="G468" s="21">
        <v>0</v>
      </c>
      <c r="H468" s="21">
        <v>0</v>
      </c>
      <c r="I468" s="21">
        <v>0</v>
      </c>
      <c r="J468" s="21">
        <v>0</v>
      </c>
      <c r="K468" s="36">
        <f t="shared" si="29"/>
        <v>5</v>
      </c>
    </row>
    <row r="469" spans="1:11">
      <c r="A469" s="4" t="s">
        <v>6209</v>
      </c>
      <c r="B469" s="2">
        <v>6</v>
      </c>
      <c r="C469" s="4"/>
      <c r="D469" s="17" t="s">
        <v>8895</v>
      </c>
      <c r="E469" s="21">
        <v>0</v>
      </c>
      <c r="F469" s="21">
        <v>0</v>
      </c>
      <c r="G469" s="21">
        <v>2.5</v>
      </c>
      <c r="H469" s="21">
        <v>0</v>
      </c>
      <c r="I469" s="21">
        <v>0</v>
      </c>
      <c r="J469" s="21">
        <v>0</v>
      </c>
      <c r="K469" s="36">
        <f t="shared" si="29"/>
        <v>2.5</v>
      </c>
    </row>
    <row r="470" spans="1:11">
      <c r="A470" s="4" t="s">
        <v>6218</v>
      </c>
      <c r="B470" s="2">
        <v>6</v>
      </c>
      <c r="C470" s="4"/>
      <c r="D470" s="17" t="s">
        <v>8896</v>
      </c>
      <c r="E470" s="21">
        <v>0</v>
      </c>
      <c r="F470" s="21">
        <v>0</v>
      </c>
      <c r="G470" s="21">
        <v>1.5</v>
      </c>
      <c r="H470" s="21">
        <v>0</v>
      </c>
      <c r="I470" s="21">
        <v>0</v>
      </c>
      <c r="J470" s="21">
        <v>0</v>
      </c>
      <c r="K470" s="36">
        <f t="shared" si="29"/>
        <v>1.5</v>
      </c>
    </row>
    <row r="471" spans="1:11">
      <c r="A471" s="4" t="s">
        <v>6172</v>
      </c>
      <c r="B471" s="2">
        <v>6</v>
      </c>
      <c r="C471" s="4"/>
      <c r="D471" s="17" t="s">
        <v>8897</v>
      </c>
      <c r="E471" s="21">
        <v>2.5</v>
      </c>
      <c r="F471" s="21">
        <v>0</v>
      </c>
      <c r="G471" s="21">
        <v>0</v>
      </c>
      <c r="H471" s="21">
        <v>0</v>
      </c>
      <c r="I471" s="21">
        <v>0</v>
      </c>
      <c r="J471" s="21">
        <v>0</v>
      </c>
      <c r="K471" s="36">
        <f t="shared" si="29"/>
        <v>2.5</v>
      </c>
    </row>
    <row r="472" spans="1:11">
      <c r="A472" s="4" t="s">
        <v>6227</v>
      </c>
      <c r="B472" s="2">
        <v>6</v>
      </c>
      <c r="C472" s="4"/>
      <c r="D472" s="17" t="s">
        <v>8898</v>
      </c>
      <c r="E472" s="21">
        <v>0</v>
      </c>
      <c r="F472" s="21">
        <v>0</v>
      </c>
      <c r="G472" s="21">
        <v>5</v>
      </c>
      <c r="H472" s="21">
        <v>0</v>
      </c>
      <c r="I472" s="21">
        <v>0</v>
      </c>
      <c r="J472" s="21">
        <v>0</v>
      </c>
      <c r="K472" s="36">
        <f t="shared" si="29"/>
        <v>5</v>
      </c>
    </row>
    <row r="473" spans="1:11">
      <c r="A473" s="4" t="s">
        <v>6157</v>
      </c>
      <c r="B473" s="2">
        <v>6</v>
      </c>
      <c r="C473" s="4"/>
      <c r="D473" s="17" t="s">
        <v>8899</v>
      </c>
      <c r="E473" s="21">
        <v>0</v>
      </c>
      <c r="F473" s="21">
        <v>0</v>
      </c>
      <c r="G473" s="21">
        <v>0</v>
      </c>
      <c r="H473" s="21">
        <v>0</v>
      </c>
      <c r="I473" s="21">
        <v>0</v>
      </c>
      <c r="J473" s="21">
        <v>2.5</v>
      </c>
      <c r="K473" s="36">
        <f t="shared" si="29"/>
        <v>2.5</v>
      </c>
    </row>
    <row r="474" spans="1:11">
      <c r="A474" s="4" t="s">
        <v>6237</v>
      </c>
      <c r="B474" s="2">
        <v>6</v>
      </c>
      <c r="C474" s="4"/>
      <c r="D474" s="17" t="s">
        <v>8900</v>
      </c>
      <c r="E474" s="21">
        <v>0</v>
      </c>
      <c r="F474" s="21">
        <v>0</v>
      </c>
      <c r="G474" s="21">
        <v>2.5</v>
      </c>
      <c r="H474" s="21">
        <v>0</v>
      </c>
      <c r="I474" s="21">
        <v>0</v>
      </c>
      <c r="J474" s="21">
        <v>0</v>
      </c>
      <c r="K474" s="36">
        <f t="shared" si="29"/>
        <v>2.5</v>
      </c>
    </row>
    <row r="475" spans="1:11">
      <c r="A475" s="4" t="s">
        <v>6175</v>
      </c>
      <c r="B475" s="2">
        <v>6</v>
      </c>
      <c r="C475" s="4"/>
      <c r="D475" s="17" t="s">
        <v>8901</v>
      </c>
      <c r="E475" s="21">
        <v>1.5</v>
      </c>
      <c r="F475" s="21">
        <v>0</v>
      </c>
      <c r="G475" s="21">
        <v>0</v>
      </c>
      <c r="H475" s="21">
        <v>0</v>
      </c>
      <c r="I475" s="21">
        <v>0</v>
      </c>
      <c r="J475" s="21">
        <v>0</v>
      </c>
      <c r="K475" s="36">
        <f t="shared" si="29"/>
        <v>1.5</v>
      </c>
    </row>
    <row r="476" spans="1:11">
      <c r="A476" s="4" t="s">
        <v>6242</v>
      </c>
      <c r="B476" s="2">
        <v>6</v>
      </c>
      <c r="C476" s="4"/>
      <c r="D476" s="17" t="s">
        <v>8902</v>
      </c>
      <c r="E476" s="21">
        <v>0</v>
      </c>
      <c r="F476" s="21">
        <v>0</v>
      </c>
      <c r="G476" s="21">
        <v>2.5</v>
      </c>
      <c r="H476" s="21">
        <v>0</v>
      </c>
      <c r="I476" s="21">
        <v>0</v>
      </c>
      <c r="J476" s="21">
        <v>0</v>
      </c>
      <c r="K476" s="36">
        <f t="shared" si="29"/>
        <v>2.5</v>
      </c>
    </row>
    <row r="477" spans="1:11">
      <c r="A477" s="4" t="s">
        <v>6158</v>
      </c>
      <c r="B477" s="2">
        <v>6</v>
      </c>
      <c r="C477" s="4"/>
      <c r="D477" s="17" t="s">
        <v>8903</v>
      </c>
      <c r="E477" s="21">
        <v>0</v>
      </c>
      <c r="F477" s="21">
        <v>0</v>
      </c>
      <c r="G477" s="21">
        <v>0</v>
      </c>
      <c r="H477" s="21">
        <v>0</v>
      </c>
      <c r="I477" s="21">
        <v>0</v>
      </c>
      <c r="J477" s="21">
        <v>2.5</v>
      </c>
      <c r="K477" s="36">
        <f t="shared" si="29"/>
        <v>2.5</v>
      </c>
    </row>
    <row r="478" spans="1:11">
      <c r="A478" s="4" t="s">
        <v>6165</v>
      </c>
      <c r="B478" s="2">
        <v>6</v>
      </c>
      <c r="C478" s="4"/>
      <c r="D478" s="17" t="s">
        <v>8904</v>
      </c>
      <c r="E478" s="21">
        <v>0</v>
      </c>
      <c r="F478" s="21">
        <v>0</v>
      </c>
      <c r="G478" s="21">
        <v>0</v>
      </c>
      <c r="H478" s="21">
        <v>0</v>
      </c>
      <c r="I478" s="21">
        <v>0</v>
      </c>
      <c r="J478" s="21">
        <v>5</v>
      </c>
      <c r="K478" s="36">
        <f t="shared" si="29"/>
        <v>5</v>
      </c>
    </row>
    <row r="479" spans="1:11">
      <c r="A479" s="4" t="s">
        <v>6176</v>
      </c>
      <c r="B479" s="2">
        <v>6</v>
      </c>
      <c r="C479" s="4"/>
      <c r="D479" s="17" t="s">
        <v>8905</v>
      </c>
      <c r="E479" s="21">
        <v>2</v>
      </c>
      <c r="F479" s="21">
        <v>0</v>
      </c>
      <c r="G479" s="21">
        <v>0</v>
      </c>
      <c r="H479" s="21">
        <v>0</v>
      </c>
      <c r="I479" s="21">
        <v>0</v>
      </c>
      <c r="J479" s="21">
        <v>0</v>
      </c>
      <c r="K479" s="36">
        <f t="shared" si="29"/>
        <v>2</v>
      </c>
    </row>
    <row r="480" spans="1:11">
      <c r="A480" s="4" t="s">
        <v>6251</v>
      </c>
      <c r="B480" s="2">
        <v>6</v>
      </c>
      <c r="C480" s="4"/>
      <c r="D480" s="17" t="s">
        <v>8906</v>
      </c>
      <c r="E480" s="21">
        <v>0</v>
      </c>
      <c r="F480" s="21">
        <v>0</v>
      </c>
      <c r="G480" s="21">
        <v>5</v>
      </c>
      <c r="H480" s="21">
        <v>0</v>
      </c>
      <c r="I480" s="21">
        <v>0</v>
      </c>
      <c r="J480" s="21">
        <v>0</v>
      </c>
      <c r="K480" s="36">
        <f t="shared" si="29"/>
        <v>5</v>
      </c>
    </row>
    <row r="481" spans="1:11">
      <c r="A481" s="4" t="s">
        <v>6252</v>
      </c>
      <c r="B481" s="2">
        <v>6</v>
      </c>
      <c r="C481" s="4"/>
      <c r="D481" s="17" t="s">
        <v>8907</v>
      </c>
      <c r="E481" s="21">
        <v>0</v>
      </c>
      <c r="F481" s="21">
        <v>0</v>
      </c>
      <c r="G481" s="21">
        <v>5</v>
      </c>
      <c r="H481" s="21">
        <v>0</v>
      </c>
      <c r="I481" s="21">
        <v>0</v>
      </c>
      <c r="J481" s="21">
        <v>0</v>
      </c>
      <c r="K481" s="36">
        <f t="shared" si="29"/>
        <v>5</v>
      </c>
    </row>
    <row r="482" spans="1:11">
      <c r="A482" s="4" t="s">
        <v>6166</v>
      </c>
      <c r="B482" s="2">
        <v>6</v>
      </c>
      <c r="C482" s="4"/>
      <c r="D482" s="17" t="s">
        <v>8908</v>
      </c>
      <c r="E482" s="21">
        <v>0</v>
      </c>
      <c r="F482" s="21">
        <v>0</v>
      </c>
      <c r="G482" s="21">
        <v>0</v>
      </c>
      <c r="H482" s="21">
        <v>0</v>
      </c>
      <c r="I482" s="21">
        <v>0</v>
      </c>
      <c r="J482" s="21">
        <v>2.5</v>
      </c>
      <c r="K482" s="36">
        <f t="shared" ref="K482:K545" si="31">SUM(E482:J482)</f>
        <v>2.5</v>
      </c>
    </row>
    <row r="483" spans="1:11">
      <c r="A483" s="4" t="s">
        <v>6177</v>
      </c>
      <c r="B483" s="2">
        <v>6</v>
      </c>
      <c r="C483" s="4"/>
      <c r="D483" s="17" t="s">
        <v>8909</v>
      </c>
      <c r="E483" s="21">
        <v>2.5</v>
      </c>
      <c r="F483" s="21">
        <v>0</v>
      </c>
      <c r="G483" s="21">
        <v>0</v>
      </c>
      <c r="H483" s="21">
        <v>0</v>
      </c>
      <c r="I483" s="21">
        <v>0</v>
      </c>
      <c r="J483" s="21">
        <v>0</v>
      </c>
      <c r="K483" s="36">
        <f t="shared" si="31"/>
        <v>2.5</v>
      </c>
    </row>
    <row r="484" spans="1:11">
      <c r="A484" s="4" t="s">
        <v>6184</v>
      </c>
      <c r="B484" s="2">
        <v>6</v>
      </c>
      <c r="C484" s="4"/>
      <c r="D484" s="17" t="s">
        <v>8910</v>
      </c>
      <c r="E484" s="21">
        <v>2.5</v>
      </c>
      <c r="F484" s="21">
        <v>0</v>
      </c>
      <c r="G484" s="21">
        <v>0</v>
      </c>
      <c r="H484" s="21">
        <v>0</v>
      </c>
      <c r="I484" s="21">
        <v>0</v>
      </c>
      <c r="J484" s="21">
        <v>0</v>
      </c>
      <c r="K484" s="36">
        <f t="shared" si="31"/>
        <v>2.5</v>
      </c>
    </row>
    <row r="485" spans="1:11">
      <c r="A485" s="4" t="s">
        <v>6294</v>
      </c>
      <c r="B485" s="2">
        <v>6</v>
      </c>
      <c r="C485" s="4"/>
      <c r="D485" s="17" t="s">
        <v>8911</v>
      </c>
      <c r="E485" s="21">
        <v>0</v>
      </c>
      <c r="F485" s="21">
        <v>0</v>
      </c>
      <c r="G485" s="21">
        <v>1.5</v>
      </c>
      <c r="H485" s="21">
        <v>0</v>
      </c>
      <c r="I485" s="21">
        <v>0</v>
      </c>
      <c r="J485" s="21">
        <v>0</v>
      </c>
      <c r="K485" s="36">
        <f t="shared" si="31"/>
        <v>1.5</v>
      </c>
    </row>
    <row r="486" spans="1:11">
      <c r="A486" s="4" t="s">
        <v>6169</v>
      </c>
      <c r="B486" s="2">
        <v>6</v>
      </c>
      <c r="C486" s="4"/>
      <c r="D486" s="17" t="s">
        <v>8912</v>
      </c>
      <c r="E486" s="21">
        <v>0</v>
      </c>
      <c r="F486" s="21">
        <v>0</v>
      </c>
      <c r="G486" s="21">
        <v>0</v>
      </c>
      <c r="H486" s="21">
        <v>0</v>
      </c>
      <c r="I486" s="21">
        <v>0</v>
      </c>
      <c r="J486" s="21">
        <v>2.5</v>
      </c>
      <c r="K486" s="36">
        <f t="shared" si="31"/>
        <v>2.5</v>
      </c>
    </row>
    <row r="487" spans="1:11">
      <c r="A487" s="4" t="s">
        <v>6170</v>
      </c>
      <c r="B487" s="2">
        <v>6</v>
      </c>
      <c r="C487" s="4"/>
      <c r="D487" s="17" t="s">
        <v>8913</v>
      </c>
      <c r="E487" s="21">
        <v>0</v>
      </c>
      <c r="F487" s="21">
        <v>0</v>
      </c>
      <c r="G487" s="21">
        <v>0</v>
      </c>
      <c r="H487" s="21">
        <v>0</v>
      </c>
      <c r="I487" s="21">
        <v>0</v>
      </c>
      <c r="J487" s="21">
        <v>5</v>
      </c>
      <c r="K487" s="36">
        <f t="shared" si="31"/>
        <v>5</v>
      </c>
    </row>
    <row r="488" spans="1:11">
      <c r="A488" s="4" t="s">
        <v>6302</v>
      </c>
      <c r="B488" s="2">
        <v>6</v>
      </c>
      <c r="C488" s="4"/>
      <c r="D488" s="17" t="s">
        <v>8914</v>
      </c>
      <c r="E488" s="21">
        <v>0</v>
      </c>
      <c r="F488" s="21">
        <v>0</v>
      </c>
      <c r="G488" s="21">
        <v>2.5</v>
      </c>
      <c r="H488" s="21">
        <v>0</v>
      </c>
      <c r="I488" s="21">
        <v>0</v>
      </c>
      <c r="J488" s="21">
        <v>0</v>
      </c>
      <c r="K488" s="36">
        <f t="shared" si="31"/>
        <v>2.5</v>
      </c>
    </row>
    <row r="489" spans="1:11">
      <c r="A489" s="4" t="s">
        <v>6311</v>
      </c>
      <c r="B489" s="2">
        <v>6</v>
      </c>
      <c r="C489" s="4"/>
      <c r="D489" s="17" t="s">
        <v>8915</v>
      </c>
      <c r="E489" s="21">
        <v>0</v>
      </c>
      <c r="F489" s="21">
        <v>0</v>
      </c>
      <c r="G489" s="21">
        <v>1</v>
      </c>
      <c r="H489" s="21">
        <v>0</v>
      </c>
      <c r="I489" s="21">
        <v>0</v>
      </c>
      <c r="J489" s="21">
        <v>0</v>
      </c>
      <c r="K489" s="36">
        <f t="shared" si="31"/>
        <v>1</v>
      </c>
    </row>
    <row r="490" spans="1:11">
      <c r="A490" s="4" t="s">
        <v>6197</v>
      </c>
      <c r="B490" s="2">
        <v>6</v>
      </c>
      <c r="C490" s="4"/>
      <c r="D490" s="17" t="s">
        <v>8916</v>
      </c>
      <c r="E490" s="21">
        <v>0</v>
      </c>
      <c r="F490" s="21">
        <v>7.5</v>
      </c>
      <c r="G490" s="21">
        <v>0</v>
      </c>
      <c r="H490" s="21">
        <v>0</v>
      </c>
      <c r="I490" s="21">
        <v>0</v>
      </c>
      <c r="J490" s="21">
        <v>0</v>
      </c>
      <c r="K490" s="36">
        <f t="shared" si="31"/>
        <v>7.5</v>
      </c>
    </row>
    <row r="491" spans="1:11">
      <c r="A491" s="4" t="s">
        <v>6198</v>
      </c>
      <c r="B491" s="2">
        <v>6</v>
      </c>
      <c r="C491" s="4"/>
      <c r="D491" s="17" t="s">
        <v>8917</v>
      </c>
      <c r="E491" s="21">
        <v>0</v>
      </c>
      <c r="F491" s="21">
        <v>5</v>
      </c>
      <c r="G491" s="21">
        <v>0</v>
      </c>
      <c r="H491" s="21">
        <v>0</v>
      </c>
      <c r="I491" s="21">
        <v>0</v>
      </c>
      <c r="J491" s="21">
        <v>0</v>
      </c>
      <c r="K491" s="36">
        <f t="shared" si="31"/>
        <v>5</v>
      </c>
    </row>
    <row r="492" spans="1:11">
      <c r="A492" s="4" t="s">
        <v>6213</v>
      </c>
      <c r="B492" s="2">
        <v>6</v>
      </c>
      <c r="C492" s="4"/>
      <c r="D492" s="17" t="s">
        <v>8918</v>
      </c>
      <c r="E492" s="21">
        <v>0</v>
      </c>
      <c r="F492" s="21">
        <v>2.5</v>
      </c>
      <c r="G492" s="21">
        <v>0</v>
      </c>
      <c r="H492" s="21">
        <v>0</v>
      </c>
      <c r="I492" s="21">
        <v>0</v>
      </c>
      <c r="J492" s="21">
        <v>0</v>
      </c>
      <c r="K492" s="36">
        <f t="shared" si="31"/>
        <v>2.5</v>
      </c>
    </row>
    <row r="493" spans="1:11">
      <c r="A493" s="4" t="s">
        <v>6214</v>
      </c>
      <c r="B493" s="2">
        <v>6</v>
      </c>
      <c r="C493" s="4"/>
      <c r="D493" s="17" t="s">
        <v>8919</v>
      </c>
      <c r="E493" s="21">
        <v>0</v>
      </c>
      <c r="F493" s="21">
        <v>2.5</v>
      </c>
      <c r="G493" s="21">
        <v>0</v>
      </c>
      <c r="H493" s="21">
        <v>0</v>
      </c>
      <c r="I493" s="21">
        <v>0</v>
      </c>
      <c r="J493" s="21">
        <v>0</v>
      </c>
      <c r="K493" s="36">
        <f t="shared" si="31"/>
        <v>2.5</v>
      </c>
    </row>
    <row r="494" spans="1:11">
      <c r="A494" s="4" t="s">
        <v>6215</v>
      </c>
      <c r="B494" s="2">
        <v>6</v>
      </c>
      <c r="C494" s="4"/>
      <c r="D494" s="17" t="s">
        <v>8920</v>
      </c>
      <c r="E494" s="21">
        <v>0</v>
      </c>
      <c r="F494" s="21">
        <v>2.5</v>
      </c>
      <c r="G494" s="21">
        <v>0</v>
      </c>
      <c r="H494" s="21">
        <v>0</v>
      </c>
      <c r="I494" s="21">
        <v>0</v>
      </c>
      <c r="J494" s="21">
        <v>0</v>
      </c>
      <c r="K494" s="36">
        <f t="shared" si="31"/>
        <v>2.5</v>
      </c>
    </row>
    <row r="495" spans="1:11">
      <c r="A495" s="4" t="s">
        <v>6216</v>
      </c>
      <c r="B495" s="2">
        <v>6</v>
      </c>
      <c r="C495" s="4"/>
      <c r="D495" s="17" t="s">
        <v>8921</v>
      </c>
      <c r="E495" s="21">
        <v>0</v>
      </c>
      <c r="F495" s="21">
        <v>2.5</v>
      </c>
      <c r="G495" s="21">
        <v>0</v>
      </c>
      <c r="H495" s="21">
        <v>0</v>
      </c>
      <c r="I495" s="21">
        <v>0</v>
      </c>
      <c r="J495" s="21">
        <v>0</v>
      </c>
      <c r="K495" s="36">
        <f t="shared" si="31"/>
        <v>2.5</v>
      </c>
    </row>
    <row r="496" spans="1:11">
      <c r="A496" s="4" t="s">
        <v>6234</v>
      </c>
      <c r="B496" s="2">
        <v>6</v>
      </c>
      <c r="C496" s="4"/>
      <c r="D496" s="17" t="s">
        <v>8922</v>
      </c>
      <c r="E496" s="21">
        <v>0</v>
      </c>
      <c r="F496" s="21">
        <v>2.5</v>
      </c>
      <c r="G496" s="21">
        <v>0</v>
      </c>
      <c r="H496" s="21">
        <v>0</v>
      </c>
      <c r="I496" s="21">
        <v>0</v>
      </c>
      <c r="J496" s="21">
        <v>0</v>
      </c>
      <c r="K496" s="36">
        <f t="shared" si="31"/>
        <v>2.5</v>
      </c>
    </row>
    <row r="497" spans="1:12">
      <c r="A497" s="4" t="s">
        <v>6235</v>
      </c>
      <c r="B497" s="2">
        <v>6</v>
      </c>
      <c r="C497" s="4"/>
      <c r="D497" s="17" t="s">
        <v>8923</v>
      </c>
      <c r="E497" s="21">
        <v>0</v>
      </c>
      <c r="F497" s="21">
        <v>2.5</v>
      </c>
      <c r="G497" s="21">
        <v>0</v>
      </c>
      <c r="H497" s="21">
        <v>0</v>
      </c>
      <c r="I497" s="21">
        <v>0</v>
      </c>
      <c r="J497" s="21">
        <v>0</v>
      </c>
      <c r="K497" s="36">
        <f t="shared" si="31"/>
        <v>2.5</v>
      </c>
    </row>
    <row r="498" spans="1:12">
      <c r="B498" s="2">
        <v>6</v>
      </c>
      <c r="C498" s="4"/>
      <c r="D498" s="17">
        <v>0</v>
      </c>
      <c r="E498" s="21">
        <v>0</v>
      </c>
      <c r="F498" s="21">
        <v>0</v>
      </c>
      <c r="G498" s="21">
        <v>0</v>
      </c>
      <c r="H498" s="21">
        <v>0</v>
      </c>
      <c r="I498" s="21">
        <v>0</v>
      </c>
      <c r="J498" s="21">
        <v>0</v>
      </c>
      <c r="K498" s="36">
        <f t="shared" si="31"/>
        <v>0</v>
      </c>
      <c r="L498" s="1">
        <v>0</v>
      </c>
    </row>
    <row r="499" spans="1:12">
      <c r="B499" s="2">
        <v>6</v>
      </c>
      <c r="C499" s="4"/>
      <c r="D499" s="17">
        <v>0</v>
      </c>
      <c r="E499" s="21">
        <v>0</v>
      </c>
      <c r="F499" s="21">
        <v>0</v>
      </c>
      <c r="G499" s="21">
        <v>0</v>
      </c>
      <c r="H499" s="21">
        <v>0</v>
      </c>
      <c r="I499" s="21">
        <v>0</v>
      </c>
      <c r="J499" s="21">
        <v>0</v>
      </c>
      <c r="K499" s="36">
        <f t="shared" si="31"/>
        <v>0</v>
      </c>
      <c r="L499" s="1">
        <v>0</v>
      </c>
    </row>
    <row r="500" spans="1:12">
      <c r="B500" s="2">
        <v>6</v>
      </c>
      <c r="C500" s="4"/>
      <c r="D500" s="17">
        <v>0</v>
      </c>
      <c r="E500" s="21">
        <v>0</v>
      </c>
      <c r="F500" s="21">
        <v>0</v>
      </c>
      <c r="G500" s="21">
        <v>0</v>
      </c>
      <c r="H500" s="21">
        <v>0</v>
      </c>
      <c r="I500" s="21">
        <v>0</v>
      </c>
      <c r="J500" s="21">
        <v>0</v>
      </c>
      <c r="K500" s="36">
        <f t="shared" si="31"/>
        <v>0</v>
      </c>
      <c r="L500" s="1">
        <v>0</v>
      </c>
    </row>
    <row r="501" spans="1:12">
      <c r="B501" s="2">
        <v>6</v>
      </c>
      <c r="C501" s="4"/>
      <c r="D501" s="17">
        <v>0</v>
      </c>
      <c r="E501" s="21">
        <v>0</v>
      </c>
      <c r="F501" s="21">
        <v>0</v>
      </c>
      <c r="G501" s="21">
        <v>0</v>
      </c>
      <c r="H501" s="21">
        <v>0</v>
      </c>
      <c r="I501" s="21">
        <v>0</v>
      </c>
      <c r="J501" s="21">
        <v>0</v>
      </c>
      <c r="K501" s="36">
        <f t="shared" si="31"/>
        <v>0</v>
      </c>
      <c r="L501" s="1">
        <v>0</v>
      </c>
    </row>
    <row r="502" spans="1:12">
      <c r="B502" s="2">
        <v>6</v>
      </c>
      <c r="C502" s="4"/>
      <c r="D502" s="17">
        <v>0</v>
      </c>
      <c r="E502" s="21">
        <v>0</v>
      </c>
      <c r="F502" s="21">
        <v>0</v>
      </c>
      <c r="G502" s="21">
        <v>0</v>
      </c>
      <c r="H502" s="21">
        <v>0</v>
      </c>
      <c r="I502" s="21">
        <v>0</v>
      </c>
      <c r="J502" s="21">
        <v>0</v>
      </c>
      <c r="K502" s="36">
        <f t="shared" si="31"/>
        <v>0</v>
      </c>
      <c r="L502" s="1">
        <v>0</v>
      </c>
    </row>
    <row r="503" spans="1:12">
      <c r="B503" s="2">
        <v>6</v>
      </c>
      <c r="C503" s="4"/>
      <c r="D503" s="17">
        <v>0</v>
      </c>
      <c r="E503" s="21">
        <v>0</v>
      </c>
      <c r="F503" s="21">
        <v>0</v>
      </c>
      <c r="G503" s="21">
        <v>0</v>
      </c>
      <c r="H503" s="21">
        <v>0</v>
      </c>
      <c r="I503" s="21">
        <v>0</v>
      </c>
      <c r="J503" s="21">
        <v>0</v>
      </c>
      <c r="K503" s="36">
        <f t="shared" si="31"/>
        <v>0</v>
      </c>
      <c r="L503" s="1">
        <v>0</v>
      </c>
    </row>
    <row r="504" spans="1:12">
      <c r="B504" s="2">
        <v>6</v>
      </c>
      <c r="C504" s="4"/>
      <c r="D504" s="17">
        <v>0</v>
      </c>
      <c r="E504" s="21">
        <v>0</v>
      </c>
      <c r="F504" s="21">
        <v>0</v>
      </c>
      <c r="G504" s="21">
        <v>0</v>
      </c>
      <c r="H504" s="21">
        <v>0</v>
      </c>
      <c r="I504" s="21">
        <v>0</v>
      </c>
      <c r="J504" s="21">
        <v>0</v>
      </c>
      <c r="K504" s="36">
        <f t="shared" si="31"/>
        <v>0</v>
      </c>
      <c r="L504" s="1">
        <v>0</v>
      </c>
    </row>
    <row r="505" spans="1:12">
      <c r="B505" s="2">
        <v>6</v>
      </c>
      <c r="C505" s="4"/>
      <c r="D505" s="17">
        <v>0</v>
      </c>
      <c r="E505" s="21">
        <v>0</v>
      </c>
      <c r="F505" s="21">
        <v>0</v>
      </c>
      <c r="G505" s="21">
        <v>0</v>
      </c>
      <c r="H505" s="21">
        <v>0</v>
      </c>
      <c r="I505" s="21">
        <v>0</v>
      </c>
      <c r="J505" s="21">
        <v>0</v>
      </c>
      <c r="K505" s="36">
        <f t="shared" si="31"/>
        <v>0</v>
      </c>
      <c r="L505" s="1">
        <v>0</v>
      </c>
    </row>
    <row r="506" spans="1:12">
      <c r="B506" s="2">
        <v>6</v>
      </c>
      <c r="C506" s="4"/>
      <c r="D506" s="17">
        <v>0</v>
      </c>
      <c r="E506" s="21">
        <v>0</v>
      </c>
      <c r="F506" s="21">
        <v>0</v>
      </c>
      <c r="G506" s="21">
        <v>0</v>
      </c>
      <c r="H506" s="21">
        <v>0</v>
      </c>
      <c r="I506" s="21">
        <v>0</v>
      </c>
      <c r="J506" s="21">
        <v>0</v>
      </c>
      <c r="K506" s="36">
        <f t="shared" si="31"/>
        <v>0</v>
      </c>
      <c r="L506" s="1">
        <v>0</v>
      </c>
    </row>
    <row r="507" spans="1:12">
      <c r="B507" s="2">
        <v>6</v>
      </c>
      <c r="C507" s="4"/>
      <c r="D507" s="17">
        <v>0</v>
      </c>
      <c r="E507" s="21">
        <v>0</v>
      </c>
      <c r="F507" s="21">
        <v>0</v>
      </c>
      <c r="G507" s="21">
        <v>0</v>
      </c>
      <c r="H507" s="21">
        <v>0</v>
      </c>
      <c r="I507" s="21">
        <v>0</v>
      </c>
      <c r="J507" s="21">
        <v>0</v>
      </c>
      <c r="K507" s="36">
        <f t="shared" si="31"/>
        <v>0</v>
      </c>
      <c r="L507" s="1">
        <v>0</v>
      </c>
    </row>
    <row r="508" spans="1:12">
      <c r="B508" s="2">
        <v>6</v>
      </c>
      <c r="C508" s="4"/>
      <c r="D508" s="17">
        <v>0</v>
      </c>
      <c r="E508" s="21">
        <v>0</v>
      </c>
      <c r="F508" s="21">
        <v>0</v>
      </c>
      <c r="G508" s="21">
        <v>0</v>
      </c>
      <c r="H508" s="21">
        <v>0</v>
      </c>
      <c r="I508" s="21">
        <v>0</v>
      </c>
      <c r="J508" s="21">
        <v>0</v>
      </c>
      <c r="K508" s="36">
        <f t="shared" si="31"/>
        <v>0</v>
      </c>
      <c r="L508" s="1">
        <v>0</v>
      </c>
    </row>
    <row r="509" spans="1:12">
      <c r="B509" s="2">
        <v>6</v>
      </c>
      <c r="C509" s="4"/>
      <c r="D509" s="17">
        <v>0</v>
      </c>
      <c r="E509" s="21">
        <v>0</v>
      </c>
      <c r="F509" s="21">
        <v>0</v>
      </c>
      <c r="G509" s="21">
        <v>0</v>
      </c>
      <c r="H509" s="21">
        <v>0</v>
      </c>
      <c r="I509" s="21">
        <v>0</v>
      </c>
      <c r="J509" s="21">
        <v>0</v>
      </c>
      <c r="K509" s="36">
        <f t="shared" si="31"/>
        <v>0</v>
      </c>
      <c r="L509" s="1">
        <v>0</v>
      </c>
    </row>
    <row r="510" spans="1:12">
      <c r="B510" s="2">
        <v>6</v>
      </c>
      <c r="C510" s="4"/>
      <c r="D510" s="17">
        <v>0</v>
      </c>
      <c r="E510" s="21">
        <v>0</v>
      </c>
      <c r="F510" s="21">
        <v>0</v>
      </c>
      <c r="G510" s="21">
        <v>0</v>
      </c>
      <c r="H510" s="21">
        <v>0</v>
      </c>
      <c r="I510" s="21">
        <v>0</v>
      </c>
      <c r="J510" s="21">
        <v>0</v>
      </c>
      <c r="K510" s="36">
        <f t="shared" si="31"/>
        <v>0</v>
      </c>
      <c r="L510" s="1">
        <v>0</v>
      </c>
    </row>
    <row r="511" spans="1:12">
      <c r="B511" s="2">
        <v>6</v>
      </c>
      <c r="C511" s="4"/>
      <c r="D511" s="17">
        <v>0</v>
      </c>
      <c r="E511" s="21">
        <v>0</v>
      </c>
      <c r="F511" s="21">
        <v>0</v>
      </c>
      <c r="G511" s="21">
        <v>0</v>
      </c>
      <c r="H511" s="21">
        <v>0</v>
      </c>
      <c r="I511" s="21">
        <v>0</v>
      </c>
      <c r="J511" s="21">
        <v>0</v>
      </c>
      <c r="K511" s="36">
        <f t="shared" si="31"/>
        <v>0</v>
      </c>
      <c r="L511" s="1">
        <v>0</v>
      </c>
    </row>
    <row r="512" spans="1:12">
      <c r="B512" s="2">
        <v>6</v>
      </c>
      <c r="C512" s="4"/>
      <c r="D512" s="17">
        <v>0</v>
      </c>
      <c r="E512" s="21">
        <v>0</v>
      </c>
      <c r="F512" s="21">
        <v>0</v>
      </c>
      <c r="G512" s="21">
        <v>0</v>
      </c>
      <c r="H512" s="21">
        <v>0</v>
      </c>
      <c r="I512" s="21">
        <v>0</v>
      </c>
      <c r="J512" s="21">
        <v>0</v>
      </c>
      <c r="K512" s="36">
        <f t="shared" si="31"/>
        <v>0</v>
      </c>
      <c r="L512" s="1">
        <v>0</v>
      </c>
    </row>
    <row r="513" spans="2:12">
      <c r="B513" s="2">
        <v>6</v>
      </c>
      <c r="C513" s="4"/>
      <c r="D513" s="17">
        <v>0</v>
      </c>
      <c r="E513" s="21">
        <v>0</v>
      </c>
      <c r="F513" s="21">
        <v>0</v>
      </c>
      <c r="G513" s="21">
        <v>0</v>
      </c>
      <c r="H513" s="21">
        <v>0</v>
      </c>
      <c r="I513" s="21">
        <v>0</v>
      </c>
      <c r="J513" s="21">
        <v>0</v>
      </c>
      <c r="K513" s="36">
        <f t="shared" si="31"/>
        <v>0</v>
      </c>
      <c r="L513" s="1">
        <v>0</v>
      </c>
    </row>
    <row r="514" spans="2:12">
      <c r="B514" s="2">
        <v>6</v>
      </c>
      <c r="C514" s="4"/>
      <c r="D514" s="17">
        <v>0</v>
      </c>
      <c r="E514" s="21">
        <v>0</v>
      </c>
      <c r="F514" s="21">
        <v>0</v>
      </c>
      <c r="G514" s="21">
        <v>0</v>
      </c>
      <c r="H514" s="21">
        <v>0</v>
      </c>
      <c r="I514" s="21">
        <v>0</v>
      </c>
      <c r="J514" s="21">
        <v>0</v>
      </c>
      <c r="K514" s="36">
        <f t="shared" si="31"/>
        <v>0</v>
      </c>
      <c r="L514" s="1">
        <v>0</v>
      </c>
    </row>
    <row r="515" spans="2:12">
      <c r="B515" s="2">
        <v>6</v>
      </c>
      <c r="C515" s="4"/>
      <c r="D515" s="17">
        <v>0</v>
      </c>
      <c r="E515" s="21">
        <v>0</v>
      </c>
      <c r="F515" s="21">
        <v>0</v>
      </c>
      <c r="G515" s="21">
        <v>0</v>
      </c>
      <c r="H515" s="21">
        <v>0</v>
      </c>
      <c r="I515" s="21">
        <v>0</v>
      </c>
      <c r="J515" s="21">
        <v>0</v>
      </c>
      <c r="K515" s="36">
        <f t="shared" si="31"/>
        <v>0</v>
      </c>
      <c r="L515" s="1">
        <v>0</v>
      </c>
    </row>
    <row r="516" spans="2:12">
      <c r="B516" s="2">
        <v>6</v>
      </c>
      <c r="C516" s="4"/>
      <c r="D516" s="17">
        <v>0</v>
      </c>
      <c r="E516" s="21">
        <v>0</v>
      </c>
      <c r="F516" s="21">
        <v>0</v>
      </c>
      <c r="G516" s="21">
        <v>0</v>
      </c>
      <c r="H516" s="21">
        <v>0</v>
      </c>
      <c r="I516" s="21">
        <v>0</v>
      </c>
      <c r="J516" s="21">
        <v>0</v>
      </c>
      <c r="K516" s="36">
        <f t="shared" si="31"/>
        <v>0</v>
      </c>
      <c r="L516" s="1">
        <v>0</v>
      </c>
    </row>
    <row r="517" spans="2:12">
      <c r="B517" s="2">
        <v>6</v>
      </c>
      <c r="C517" s="4"/>
      <c r="D517" s="17">
        <v>0</v>
      </c>
      <c r="E517" s="21">
        <v>0</v>
      </c>
      <c r="F517" s="21">
        <v>0</v>
      </c>
      <c r="G517" s="21">
        <v>0</v>
      </c>
      <c r="H517" s="21">
        <v>0</v>
      </c>
      <c r="I517" s="21">
        <v>0</v>
      </c>
      <c r="J517" s="21">
        <v>0</v>
      </c>
      <c r="K517" s="36">
        <f t="shared" si="31"/>
        <v>0</v>
      </c>
      <c r="L517" s="1">
        <v>0</v>
      </c>
    </row>
    <row r="518" spans="2:12">
      <c r="B518" s="2">
        <v>6</v>
      </c>
      <c r="C518" s="4"/>
      <c r="D518" s="17">
        <v>0</v>
      </c>
      <c r="E518" s="21">
        <v>0</v>
      </c>
      <c r="F518" s="21">
        <v>0</v>
      </c>
      <c r="G518" s="21">
        <v>0</v>
      </c>
      <c r="H518" s="21">
        <v>0</v>
      </c>
      <c r="I518" s="21">
        <v>0</v>
      </c>
      <c r="J518" s="21">
        <v>0</v>
      </c>
      <c r="K518" s="36">
        <f t="shared" si="31"/>
        <v>0</v>
      </c>
      <c r="L518" s="1">
        <v>0</v>
      </c>
    </row>
    <row r="519" spans="2:12">
      <c r="B519" s="2">
        <v>6</v>
      </c>
      <c r="C519" s="4"/>
      <c r="D519" s="17">
        <v>0</v>
      </c>
      <c r="E519" s="21">
        <v>0</v>
      </c>
      <c r="F519" s="21">
        <v>0</v>
      </c>
      <c r="G519" s="21">
        <v>0</v>
      </c>
      <c r="H519" s="21">
        <v>0</v>
      </c>
      <c r="I519" s="21">
        <v>0</v>
      </c>
      <c r="J519" s="21">
        <v>0</v>
      </c>
      <c r="K519" s="36">
        <f t="shared" si="31"/>
        <v>0</v>
      </c>
      <c r="L519" s="1">
        <v>0</v>
      </c>
    </row>
    <row r="520" spans="2:12">
      <c r="B520" s="2">
        <v>6</v>
      </c>
      <c r="C520" s="4"/>
      <c r="D520" s="17">
        <v>0</v>
      </c>
      <c r="E520" s="21">
        <v>0</v>
      </c>
      <c r="F520" s="21">
        <v>0</v>
      </c>
      <c r="G520" s="21">
        <v>0</v>
      </c>
      <c r="H520" s="21">
        <v>0</v>
      </c>
      <c r="I520" s="21">
        <v>0</v>
      </c>
      <c r="J520" s="21">
        <v>0</v>
      </c>
      <c r="K520" s="36">
        <f t="shared" si="31"/>
        <v>0</v>
      </c>
      <c r="L520" s="1">
        <v>0</v>
      </c>
    </row>
    <row r="521" spans="2:12">
      <c r="B521" s="2">
        <v>6</v>
      </c>
      <c r="C521" s="4"/>
      <c r="D521" s="17">
        <v>0</v>
      </c>
      <c r="E521" s="21">
        <v>0</v>
      </c>
      <c r="F521" s="21">
        <v>0</v>
      </c>
      <c r="G521" s="21">
        <v>0</v>
      </c>
      <c r="H521" s="21">
        <v>0</v>
      </c>
      <c r="I521" s="21">
        <v>0</v>
      </c>
      <c r="J521" s="21">
        <v>0</v>
      </c>
      <c r="K521" s="36">
        <f t="shared" si="31"/>
        <v>0</v>
      </c>
      <c r="L521" s="1">
        <v>0</v>
      </c>
    </row>
    <row r="522" spans="2:12">
      <c r="B522" s="2">
        <v>6</v>
      </c>
      <c r="C522" s="4"/>
      <c r="D522" s="17">
        <v>0</v>
      </c>
      <c r="E522" s="21">
        <v>0</v>
      </c>
      <c r="F522" s="21">
        <v>0</v>
      </c>
      <c r="G522" s="21">
        <v>0</v>
      </c>
      <c r="H522" s="21">
        <v>0</v>
      </c>
      <c r="I522" s="21">
        <v>0</v>
      </c>
      <c r="J522" s="21">
        <v>0</v>
      </c>
      <c r="K522" s="36">
        <f t="shared" si="31"/>
        <v>0</v>
      </c>
      <c r="L522" s="1">
        <v>0</v>
      </c>
    </row>
    <row r="523" spans="2:12">
      <c r="B523" s="2">
        <v>6</v>
      </c>
      <c r="C523" s="4"/>
      <c r="D523" s="17">
        <v>0</v>
      </c>
      <c r="E523" s="21">
        <v>0</v>
      </c>
      <c r="F523" s="21">
        <v>0</v>
      </c>
      <c r="G523" s="21">
        <v>0</v>
      </c>
      <c r="H523" s="21">
        <v>0</v>
      </c>
      <c r="I523" s="21">
        <v>0</v>
      </c>
      <c r="J523" s="21">
        <v>0</v>
      </c>
      <c r="K523" s="36">
        <f t="shared" si="31"/>
        <v>0</v>
      </c>
      <c r="L523" s="1">
        <v>0</v>
      </c>
    </row>
    <row r="524" spans="2:12">
      <c r="B524" s="2">
        <v>6</v>
      </c>
      <c r="C524" s="4"/>
      <c r="D524" s="17">
        <v>0</v>
      </c>
      <c r="E524" s="21">
        <v>0</v>
      </c>
      <c r="F524" s="21">
        <v>0</v>
      </c>
      <c r="G524" s="21">
        <v>0</v>
      </c>
      <c r="H524" s="21">
        <v>0</v>
      </c>
      <c r="I524" s="21">
        <v>0</v>
      </c>
      <c r="J524" s="21">
        <v>0</v>
      </c>
      <c r="K524" s="36">
        <f t="shared" si="31"/>
        <v>0</v>
      </c>
      <c r="L524" s="1">
        <v>0</v>
      </c>
    </row>
    <row r="525" spans="2:12">
      <c r="B525" s="2">
        <v>6</v>
      </c>
      <c r="C525" s="4"/>
      <c r="D525" s="17">
        <v>0</v>
      </c>
      <c r="E525" s="21">
        <v>0</v>
      </c>
      <c r="F525" s="21">
        <v>0</v>
      </c>
      <c r="G525" s="21">
        <v>0</v>
      </c>
      <c r="H525" s="21">
        <v>0</v>
      </c>
      <c r="I525" s="21">
        <v>0</v>
      </c>
      <c r="J525" s="21">
        <v>0</v>
      </c>
      <c r="K525" s="36">
        <f t="shared" si="31"/>
        <v>0</v>
      </c>
      <c r="L525" s="1">
        <v>0</v>
      </c>
    </row>
    <row r="526" spans="2:12">
      <c r="B526" s="2">
        <v>6</v>
      </c>
      <c r="C526" s="4"/>
      <c r="D526" s="17">
        <v>0</v>
      </c>
      <c r="E526" s="21">
        <v>0</v>
      </c>
      <c r="F526" s="21">
        <v>0</v>
      </c>
      <c r="G526" s="21">
        <v>0</v>
      </c>
      <c r="H526" s="21">
        <v>0</v>
      </c>
      <c r="I526" s="21">
        <v>0</v>
      </c>
      <c r="J526" s="21">
        <v>0</v>
      </c>
      <c r="K526" s="36">
        <f t="shared" si="31"/>
        <v>0</v>
      </c>
      <c r="L526" s="1">
        <v>0</v>
      </c>
    </row>
    <row r="527" spans="2:12">
      <c r="B527" s="2">
        <v>6</v>
      </c>
      <c r="C527" s="4"/>
      <c r="D527" s="17">
        <v>0</v>
      </c>
      <c r="E527" s="21">
        <v>0</v>
      </c>
      <c r="F527" s="21">
        <v>0</v>
      </c>
      <c r="G527" s="21">
        <v>0</v>
      </c>
      <c r="H527" s="21">
        <v>0</v>
      </c>
      <c r="I527" s="21">
        <v>0</v>
      </c>
      <c r="J527" s="21">
        <v>0</v>
      </c>
      <c r="K527" s="36">
        <f t="shared" si="31"/>
        <v>0</v>
      </c>
      <c r="L527" s="1">
        <v>0</v>
      </c>
    </row>
    <row r="528" spans="2:12">
      <c r="B528" s="2">
        <v>6</v>
      </c>
      <c r="C528" s="4"/>
      <c r="D528" s="17">
        <v>0</v>
      </c>
      <c r="E528" s="21">
        <v>0</v>
      </c>
      <c r="F528" s="21">
        <v>0</v>
      </c>
      <c r="G528" s="21">
        <v>0</v>
      </c>
      <c r="H528" s="21">
        <v>0</v>
      </c>
      <c r="I528" s="21">
        <v>0</v>
      </c>
      <c r="J528" s="21">
        <v>0</v>
      </c>
      <c r="K528" s="36">
        <f t="shared" si="31"/>
        <v>0</v>
      </c>
      <c r="L528" s="1">
        <v>0</v>
      </c>
    </row>
    <row r="529" spans="2:12">
      <c r="B529" s="2">
        <v>6</v>
      </c>
      <c r="C529" s="4"/>
      <c r="D529" s="17">
        <v>0</v>
      </c>
      <c r="E529" s="21">
        <v>0</v>
      </c>
      <c r="F529" s="21">
        <v>0</v>
      </c>
      <c r="G529" s="21">
        <v>0</v>
      </c>
      <c r="H529" s="21">
        <v>0</v>
      </c>
      <c r="I529" s="21">
        <v>0</v>
      </c>
      <c r="J529" s="21">
        <v>0</v>
      </c>
      <c r="K529" s="36">
        <f t="shared" si="31"/>
        <v>0</v>
      </c>
      <c r="L529" s="1">
        <v>0</v>
      </c>
    </row>
    <row r="530" spans="2:12">
      <c r="B530" s="2">
        <v>6</v>
      </c>
      <c r="C530" s="4"/>
      <c r="D530" s="17">
        <v>0</v>
      </c>
      <c r="E530" s="21">
        <v>0</v>
      </c>
      <c r="F530" s="21">
        <v>0</v>
      </c>
      <c r="G530" s="21">
        <v>0</v>
      </c>
      <c r="H530" s="21">
        <v>0</v>
      </c>
      <c r="I530" s="21">
        <v>0</v>
      </c>
      <c r="J530" s="21">
        <v>0</v>
      </c>
      <c r="K530" s="36">
        <f t="shared" si="31"/>
        <v>0</v>
      </c>
      <c r="L530" s="1">
        <v>0</v>
      </c>
    </row>
    <row r="531" spans="2:12">
      <c r="B531" s="2">
        <v>6</v>
      </c>
      <c r="C531" s="4"/>
      <c r="D531" s="17">
        <v>0</v>
      </c>
      <c r="E531" s="21">
        <v>0</v>
      </c>
      <c r="F531" s="21">
        <v>0</v>
      </c>
      <c r="G531" s="21">
        <v>0</v>
      </c>
      <c r="H531" s="21">
        <v>0</v>
      </c>
      <c r="I531" s="21">
        <v>0</v>
      </c>
      <c r="J531" s="21">
        <v>0</v>
      </c>
      <c r="K531" s="36">
        <f t="shared" si="31"/>
        <v>0</v>
      </c>
      <c r="L531" s="1">
        <v>0</v>
      </c>
    </row>
    <row r="532" spans="2:12">
      <c r="B532" s="2">
        <v>6</v>
      </c>
      <c r="C532" s="4"/>
      <c r="D532" s="17">
        <v>0</v>
      </c>
      <c r="E532" s="21">
        <v>0</v>
      </c>
      <c r="F532" s="21">
        <v>0</v>
      </c>
      <c r="G532" s="21">
        <v>0</v>
      </c>
      <c r="H532" s="21">
        <v>0</v>
      </c>
      <c r="I532" s="21">
        <v>0</v>
      </c>
      <c r="J532" s="21">
        <v>0</v>
      </c>
      <c r="K532" s="36">
        <f t="shared" si="31"/>
        <v>0</v>
      </c>
      <c r="L532" s="1">
        <v>0</v>
      </c>
    </row>
    <row r="533" spans="2:12">
      <c r="B533" s="2">
        <v>6</v>
      </c>
      <c r="C533" s="4"/>
      <c r="D533" s="17">
        <v>0</v>
      </c>
      <c r="E533" s="21">
        <v>0</v>
      </c>
      <c r="F533" s="21">
        <v>0</v>
      </c>
      <c r="G533" s="21">
        <v>0</v>
      </c>
      <c r="H533" s="21">
        <v>0</v>
      </c>
      <c r="I533" s="21">
        <v>0</v>
      </c>
      <c r="J533" s="21">
        <v>0</v>
      </c>
      <c r="K533" s="36">
        <f t="shared" si="31"/>
        <v>0</v>
      </c>
      <c r="L533" s="1">
        <v>0</v>
      </c>
    </row>
    <row r="534" spans="2:12">
      <c r="B534" s="2">
        <v>6</v>
      </c>
      <c r="C534" s="4"/>
      <c r="D534" s="17">
        <v>0</v>
      </c>
      <c r="E534" s="21">
        <v>0</v>
      </c>
      <c r="F534" s="21">
        <v>0</v>
      </c>
      <c r="G534" s="21">
        <v>0</v>
      </c>
      <c r="H534" s="21">
        <v>0</v>
      </c>
      <c r="I534" s="21">
        <v>0</v>
      </c>
      <c r="J534" s="21">
        <v>0</v>
      </c>
      <c r="K534" s="36">
        <f t="shared" si="31"/>
        <v>0</v>
      </c>
      <c r="L534" s="1">
        <v>0</v>
      </c>
    </row>
    <row r="535" spans="2:12">
      <c r="B535" s="2">
        <v>6</v>
      </c>
      <c r="C535" s="4"/>
      <c r="D535" s="17">
        <v>0</v>
      </c>
      <c r="E535" s="21">
        <v>0</v>
      </c>
      <c r="F535" s="21">
        <v>0</v>
      </c>
      <c r="G535" s="21">
        <v>0</v>
      </c>
      <c r="H535" s="21">
        <v>0</v>
      </c>
      <c r="I535" s="21">
        <v>0</v>
      </c>
      <c r="J535" s="21">
        <v>0</v>
      </c>
      <c r="K535" s="36">
        <f t="shared" si="31"/>
        <v>0</v>
      </c>
      <c r="L535" s="1">
        <v>0</v>
      </c>
    </row>
    <row r="536" spans="2:12">
      <c r="B536" s="2">
        <v>6</v>
      </c>
      <c r="C536" s="4"/>
      <c r="D536" s="17">
        <v>0</v>
      </c>
      <c r="E536" s="21">
        <v>0</v>
      </c>
      <c r="F536" s="21">
        <v>0</v>
      </c>
      <c r="G536" s="21">
        <v>0</v>
      </c>
      <c r="H536" s="21">
        <v>0</v>
      </c>
      <c r="I536" s="21">
        <v>0</v>
      </c>
      <c r="J536" s="21">
        <v>0</v>
      </c>
      <c r="K536" s="36">
        <f t="shared" si="31"/>
        <v>0</v>
      </c>
      <c r="L536" s="1">
        <v>0</v>
      </c>
    </row>
    <row r="537" spans="2:12">
      <c r="B537" s="2">
        <v>6</v>
      </c>
      <c r="C537" s="4"/>
      <c r="D537" s="17"/>
      <c r="E537" s="21"/>
      <c r="F537" s="21"/>
      <c r="G537" s="21"/>
      <c r="H537" s="21"/>
      <c r="I537" s="21"/>
      <c r="J537" s="21"/>
      <c r="K537" s="36">
        <f t="shared" si="31"/>
        <v>0</v>
      </c>
      <c r="L537" s="1">
        <v>0</v>
      </c>
    </row>
    <row r="538" spans="2:12">
      <c r="B538" s="2">
        <v>6</v>
      </c>
      <c r="C538" s="4"/>
      <c r="D538" s="48" t="s">
        <v>4191</v>
      </c>
      <c r="E538" s="49">
        <f t="shared" ref="E538:K538" si="32">SUM(E457:E537)</f>
        <v>31</v>
      </c>
      <c r="F538" s="49">
        <f t="shared" si="32"/>
        <v>37.5</v>
      </c>
      <c r="G538" s="49">
        <f t="shared" si="32"/>
        <v>36.5</v>
      </c>
      <c r="H538" s="49">
        <f t="shared" si="32"/>
        <v>5</v>
      </c>
      <c r="I538" s="49">
        <f t="shared" si="32"/>
        <v>0</v>
      </c>
      <c r="J538" s="49">
        <f t="shared" si="32"/>
        <v>40</v>
      </c>
      <c r="K538" s="49">
        <f t="shared" si="32"/>
        <v>150</v>
      </c>
    </row>
    <row r="539" spans="2:12">
      <c r="C539" s="4"/>
      <c r="D539" s="17"/>
      <c r="E539" s="21"/>
      <c r="F539" s="21"/>
      <c r="G539" s="21"/>
      <c r="H539" s="21"/>
      <c r="I539" s="21"/>
      <c r="J539" s="21"/>
      <c r="K539" s="36">
        <f t="shared" si="31"/>
        <v>0</v>
      </c>
      <c r="L539" s="1">
        <v>0</v>
      </c>
    </row>
    <row r="540" spans="2:12">
      <c r="C540" s="4"/>
      <c r="D540" s="17"/>
      <c r="E540" s="21"/>
      <c r="F540" s="21"/>
      <c r="G540" s="21"/>
      <c r="H540" s="21"/>
      <c r="I540" s="21"/>
      <c r="J540" s="21"/>
      <c r="K540" s="36">
        <f t="shared" si="31"/>
        <v>0</v>
      </c>
    </row>
    <row r="541" spans="2:12">
      <c r="B541" s="2">
        <v>0</v>
      </c>
      <c r="C541" s="4"/>
      <c r="D541" s="47" t="str">
        <f>""&amp;TEXT(D289,"0")&amp;" एकूण बेरीज"</f>
        <v>येरवडा - कळस - धानोरी क्षेत्रीय कार्यालय एकूण बेरीज</v>
      </c>
      <c r="E541" s="46">
        <f t="shared" ref="E541:K541" si="33">E372+E455+E538</f>
        <v>112</v>
      </c>
      <c r="F541" s="46">
        <f t="shared" si="33"/>
        <v>85</v>
      </c>
      <c r="G541" s="46">
        <f t="shared" si="33"/>
        <v>123</v>
      </c>
      <c r="H541" s="46">
        <f t="shared" si="33"/>
        <v>30</v>
      </c>
      <c r="I541" s="46">
        <f t="shared" si="33"/>
        <v>10</v>
      </c>
      <c r="J541" s="46">
        <f t="shared" si="33"/>
        <v>90</v>
      </c>
      <c r="K541" s="46">
        <f t="shared" si="33"/>
        <v>450</v>
      </c>
    </row>
    <row r="542" spans="2:12">
      <c r="C542" s="4"/>
      <c r="D542" s="17"/>
      <c r="E542" s="21"/>
      <c r="F542" s="21"/>
      <c r="G542" s="21"/>
      <c r="H542" s="21"/>
      <c r="I542" s="21"/>
      <c r="J542" s="21"/>
      <c r="K542" s="36">
        <f t="shared" si="31"/>
        <v>0</v>
      </c>
      <c r="L542" s="1">
        <v>0</v>
      </c>
    </row>
    <row r="543" spans="2:12">
      <c r="C543" s="4"/>
      <c r="D543" s="17"/>
      <c r="E543" s="21"/>
      <c r="F543" s="21"/>
      <c r="G543" s="21"/>
      <c r="H543" s="21"/>
      <c r="I543" s="21"/>
      <c r="J543" s="21"/>
      <c r="K543" s="36">
        <f t="shared" si="31"/>
        <v>0</v>
      </c>
      <c r="L543" s="1">
        <v>0</v>
      </c>
    </row>
    <row r="544" spans="2:12">
      <c r="C544" s="4"/>
      <c r="D544" s="17" t="s">
        <v>8056</v>
      </c>
      <c r="E544" s="21"/>
      <c r="F544" s="21"/>
      <c r="G544" s="21"/>
      <c r="H544" s="21"/>
      <c r="I544" s="21"/>
      <c r="J544" s="21"/>
      <c r="K544" s="36">
        <f t="shared" si="31"/>
        <v>0</v>
      </c>
    </row>
    <row r="545" spans="1:11">
      <c r="C545" s="4"/>
      <c r="D545" s="17"/>
      <c r="E545" s="21"/>
      <c r="F545" s="21"/>
      <c r="G545" s="21"/>
      <c r="H545" s="21"/>
      <c r="I545" s="21"/>
      <c r="J545" s="21"/>
      <c r="K545" s="36">
        <f t="shared" si="31"/>
        <v>0</v>
      </c>
    </row>
    <row r="546" spans="1:11">
      <c r="A546" s="4" t="s">
        <v>6336</v>
      </c>
      <c r="B546" s="2">
        <v>20</v>
      </c>
      <c r="C546" s="4"/>
      <c r="D546" s="17" t="s">
        <v>8977</v>
      </c>
      <c r="E546" s="21">
        <v>0</v>
      </c>
      <c r="F546" s="21">
        <v>0</v>
      </c>
      <c r="G546" s="21">
        <v>5</v>
      </c>
      <c r="H546" s="21">
        <v>0</v>
      </c>
      <c r="I546" s="21">
        <v>0</v>
      </c>
      <c r="J546" s="21">
        <v>0</v>
      </c>
      <c r="K546" s="36">
        <f t="shared" ref="K546:K609" si="34">SUM(E546:J546)</f>
        <v>5</v>
      </c>
    </row>
    <row r="547" spans="1:11">
      <c r="A547" s="4" t="s">
        <v>6343</v>
      </c>
      <c r="B547" s="2">
        <v>20</v>
      </c>
      <c r="C547" s="4"/>
      <c r="D547" s="17" t="s">
        <v>8978</v>
      </c>
      <c r="E547" s="21">
        <v>0</v>
      </c>
      <c r="F547" s="21">
        <v>0</v>
      </c>
      <c r="G547" s="21">
        <v>5</v>
      </c>
      <c r="H547" s="21">
        <v>0</v>
      </c>
      <c r="I547" s="21">
        <v>0</v>
      </c>
      <c r="J547" s="21">
        <v>0</v>
      </c>
      <c r="K547" s="36">
        <f t="shared" si="34"/>
        <v>5</v>
      </c>
    </row>
    <row r="548" spans="1:11">
      <c r="A548" s="4" t="s">
        <v>6344</v>
      </c>
      <c r="B548" s="2">
        <v>20</v>
      </c>
      <c r="C548" s="4"/>
      <c r="D548" s="17" t="s">
        <v>8979</v>
      </c>
      <c r="E548" s="21">
        <v>0</v>
      </c>
      <c r="F548" s="21">
        <v>0</v>
      </c>
      <c r="G548" s="21">
        <v>5</v>
      </c>
      <c r="H548" s="21">
        <v>0</v>
      </c>
      <c r="I548" s="21">
        <v>0</v>
      </c>
      <c r="J548" s="21">
        <v>0</v>
      </c>
      <c r="K548" s="36">
        <f t="shared" si="34"/>
        <v>5</v>
      </c>
    </row>
    <row r="549" spans="1:11">
      <c r="A549" s="4" t="s">
        <v>6345</v>
      </c>
      <c r="B549" s="2">
        <v>20</v>
      </c>
      <c r="C549" s="4"/>
      <c r="D549" s="17" t="s">
        <v>8980</v>
      </c>
      <c r="E549" s="21">
        <v>0</v>
      </c>
      <c r="F549" s="21">
        <v>0</v>
      </c>
      <c r="G549" s="21">
        <v>5</v>
      </c>
      <c r="H549" s="21">
        <v>0</v>
      </c>
      <c r="I549" s="21">
        <v>0</v>
      </c>
      <c r="J549" s="21">
        <v>0</v>
      </c>
      <c r="K549" s="36">
        <f t="shared" si="34"/>
        <v>5</v>
      </c>
    </row>
    <row r="550" spans="1:11">
      <c r="A550" s="4" t="s">
        <v>6185</v>
      </c>
      <c r="B550" s="2">
        <v>20</v>
      </c>
      <c r="C550" s="4"/>
      <c r="D550" s="17" t="s">
        <v>8981</v>
      </c>
      <c r="E550" s="21">
        <v>5</v>
      </c>
      <c r="F550" s="21">
        <v>0</v>
      </c>
      <c r="G550" s="21">
        <v>0</v>
      </c>
      <c r="H550" s="21">
        <v>0</v>
      </c>
      <c r="I550" s="21">
        <v>0</v>
      </c>
      <c r="J550" s="21">
        <v>0</v>
      </c>
      <c r="K550" s="36">
        <f t="shared" si="34"/>
        <v>5</v>
      </c>
    </row>
    <row r="551" spans="1:11" ht="31.5">
      <c r="A551" s="4" t="s">
        <v>6121</v>
      </c>
      <c r="B551" s="2">
        <v>20</v>
      </c>
      <c r="C551" s="4"/>
      <c r="D551" s="17" t="s">
        <v>8982</v>
      </c>
      <c r="E551" s="21">
        <v>0</v>
      </c>
      <c r="F551" s="21">
        <v>0</v>
      </c>
      <c r="G551" s="21">
        <v>0</v>
      </c>
      <c r="H551" s="21">
        <v>5</v>
      </c>
      <c r="I551" s="21">
        <v>0</v>
      </c>
      <c r="J551" s="21">
        <v>0</v>
      </c>
      <c r="K551" s="36">
        <f t="shared" si="34"/>
        <v>5</v>
      </c>
    </row>
    <row r="552" spans="1:11">
      <c r="A552" s="4" t="s">
        <v>6126</v>
      </c>
      <c r="B552" s="2">
        <v>20</v>
      </c>
      <c r="C552" s="4"/>
      <c r="D552" s="17" t="s">
        <v>8983</v>
      </c>
      <c r="E552" s="21">
        <v>0</v>
      </c>
      <c r="F552" s="21">
        <v>0</v>
      </c>
      <c r="G552" s="21">
        <v>0</v>
      </c>
      <c r="H552" s="21">
        <v>5</v>
      </c>
      <c r="I552" s="21">
        <v>0</v>
      </c>
      <c r="J552" s="21">
        <v>0</v>
      </c>
      <c r="K552" s="36">
        <f t="shared" si="34"/>
        <v>5</v>
      </c>
    </row>
    <row r="553" spans="1:11">
      <c r="A553" s="4" t="s">
        <v>6346</v>
      </c>
      <c r="B553" s="2">
        <v>20</v>
      </c>
      <c r="C553" s="4"/>
      <c r="D553" s="17" t="s">
        <v>8984</v>
      </c>
      <c r="E553" s="21">
        <v>0</v>
      </c>
      <c r="F553" s="21">
        <v>0</v>
      </c>
      <c r="G553" s="21">
        <v>5</v>
      </c>
      <c r="H553" s="21">
        <v>0</v>
      </c>
      <c r="I553" s="21">
        <v>0</v>
      </c>
      <c r="J553" s="21">
        <v>0</v>
      </c>
      <c r="K553" s="36">
        <f t="shared" si="34"/>
        <v>5</v>
      </c>
    </row>
    <row r="554" spans="1:11">
      <c r="A554" s="4" t="s">
        <v>6347</v>
      </c>
      <c r="B554" s="2">
        <v>20</v>
      </c>
      <c r="C554" s="4"/>
      <c r="D554" s="17" t="s">
        <v>8985</v>
      </c>
      <c r="E554" s="21">
        <v>0</v>
      </c>
      <c r="F554" s="21">
        <v>0</v>
      </c>
      <c r="G554" s="21">
        <v>10</v>
      </c>
      <c r="H554" s="21">
        <v>0</v>
      </c>
      <c r="I554" s="21">
        <v>0</v>
      </c>
      <c r="J554" s="21">
        <v>0</v>
      </c>
      <c r="K554" s="36">
        <f t="shared" si="34"/>
        <v>10</v>
      </c>
    </row>
    <row r="555" spans="1:11">
      <c r="A555" s="4" t="s">
        <v>6348</v>
      </c>
      <c r="B555" s="2">
        <v>20</v>
      </c>
      <c r="C555" s="4"/>
      <c r="D555" s="17" t="s">
        <v>8986</v>
      </c>
      <c r="E555" s="21">
        <v>0</v>
      </c>
      <c r="F555" s="21">
        <v>0</v>
      </c>
      <c r="G555" s="21">
        <v>10</v>
      </c>
      <c r="H555" s="21">
        <v>0</v>
      </c>
      <c r="I555" s="21">
        <v>0</v>
      </c>
      <c r="J555" s="21">
        <v>0</v>
      </c>
      <c r="K555" s="36">
        <f t="shared" si="34"/>
        <v>10</v>
      </c>
    </row>
    <row r="556" spans="1:11">
      <c r="A556" s="4" t="s">
        <v>6186</v>
      </c>
      <c r="B556" s="2">
        <v>20</v>
      </c>
      <c r="C556" s="4"/>
      <c r="D556" s="17" t="s">
        <v>8987</v>
      </c>
      <c r="E556" s="21">
        <v>10</v>
      </c>
      <c r="F556" s="21">
        <v>0</v>
      </c>
      <c r="G556" s="21">
        <v>0</v>
      </c>
      <c r="H556" s="21">
        <v>0</v>
      </c>
      <c r="I556" s="21">
        <v>0</v>
      </c>
      <c r="J556" s="21">
        <v>0</v>
      </c>
      <c r="K556" s="36">
        <f t="shared" si="34"/>
        <v>10</v>
      </c>
    </row>
    <row r="557" spans="1:11">
      <c r="A557" s="4" t="s">
        <v>6357</v>
      </c>
      <c r="B557" s="2">
        <v>20</v>
      </c>
      <c r="C557" s="4"/>
      <c r="D557" s="17" t="s">
        <v>8988</v>
      </c>
      <c r="E557" s="21">
        <v>0</v>
      </c>
      <c r="F557" s="21">
        <v>0</v>
      </c>
      <c r="G557" s="21">
        <v>5</v>
      </c>
      <c r="H557" s="21">
        <v>0</v>
      </c>
      <c r="I557" s="21">
        <v>0</v>
      </c>
      <c r="J557" s="21">
        <v>0</v>
      </c>
      <c r="K557" s="36">
        <f t="shared" si="34"/>
        <v>5</v>
      </c>
    </row>
    <row r="558" spans="1:11">
      <c r="A558" s="4" t="s">
        <v>6171</v>
      </c>
      <c r="B558" s="2">
        <v>20</v>
      </c>
      <c r="C558" s="4"/>
      <c r="D558" s="17" t="s">
        <v>8989</v>
      </c>
      <c r="E558" s="21">
        <v>0</v>
      </c>
      <c r="F558" s="21">
        <v>0</v>
      </c>
      <c r="G558" s="21">
        <v>0</v>
      </c>
      <c r="H558" s="21">
        <v>0</v>
      </c>
      <c r="I558" s="21">
        <v>0</v>
      </c>
      <c r="J558" s="21">
        <v>5</v>
      </c>
      <c r="K558" s="36">
        <f t="shared" si="34"/>
        <v>5</v>
      </c>
    </row>
    <row r="559" spans="1:11">
      <c r="A559" s="4" t="s">
        <v>6361</v>
      </c>
      <c r="B559" s="2">
        <v>20</v>
      </c>
      <c r="C559" s="4"/>
      <c r="D559" s="17" t="s">
        <v>8990</v>
      </c>
      <c r="E559" s="21">
        <v>0</v>
      </c>
      <c r="F559" s="21">
        <v>0</v>
      </c>
      <c r="G559" s="21">
        <v>5</v>
      </c>
      <c r="H559" s="21">
        <v>0</v>
      </c>
      <c r="I559" s="21">
        <v>0</v>
      </c>
      <c r="J559" s="21">
        <v>0</v>
      </c>
      <c r="K559" s="36">
        <f t="shared" si="34"/>
        <v>5</v>
      </c>
    </row>
    <row r="560" spans="1:11">
      <c r="A560" s="4" t="s">
        <v>6362</v>
      </c>
      <c r="B560" s="2">
        <v>20</v>
      </c>
      <c r="C560" s="4"/>
      <c r="D560" s="17" t="s">
        <v>8991</v>
      </c>
      <c r="E560" s="21">
        <v>0</v>
      </c>
      <c r="F560" s="21">
        <v>0</v>
      </c>
      <c r="G560" s="21">
        <v>5</v>
      </c>
      <c r="H560" s="21">
        <v>0</v>
      </c>
      <c r="I560" s="21">
        <v>0</v>
      </c>
      <c r="J560" s="21">
        <v>0</v>
      </c>
      <c r="K560" s="36">
        <f t="shared" si="34"/>
        <v>5</v>
      </c>
    </row>
    <row r="561" spans="1:12">
      <c r="A561" s="4" t="s">
        <v>6193</v>
      </c>
      <c r="B561" s="2">
        <v>20</v>
      </c>
      <c r="C561" s="4"/>
      <c r="D561" s="17" t="s">
        <v>8992</v>
      </c>
      <c r="E561" s="21">
        <v>5</v>
      </c>
      <c r="F561" s="21">
        <v>0</v>
      </c>
      <c r="G561" s="21">
        <v>0</v>
      </c>
      <c r="H561" s="21">
        <v>0</v>
      </c>
      <c r="I561" s="21">
        <v>0</v>
      </c>
      <c r="J561" s="21">
        <v>0</v>
      </c>
      <c r="K561" s="36">
        <f t="shared" si="34"/>
        <v>5</v>
      </c>
    </row>
    <row r="562" spans="1:12">
      <c r="A562" s="4" t="s">
        <v>6131</v>
      </c>
      <c r="B562" s="2">
        <v>20</v>
      </c>
      <c r="C562" s="4"/>
      <c r="D562" s="17" t="s">
        <v>8993</v>
      </c>
      <c r="E562" s="21">
        <v>0</v>
      </c>
      <c r="F562" s="21">
        <v>0</v>
      </c>
      <c r="G562" s="21">
        <v>0</v>
      </c>
      <c r="H562" s="21">
        <v>5</v>
      </c>
      <c r="I562" s="21">
        <v>0</v>
      </c>
      <c r="J562" s="21">
        <v>0</v>
      </c>
      <c r="K562" s="36">
        <f t="shared" si="34"/>
        <v>5</v>
      </c>
    </row>
    <row r="563" spans="1:12">
      <c r="A563" s="4" t="s">
        <v>6194</v>
      </c>
      <c r="B563" s="2">
        <v>20</v>
      </c>
      <c r="C563" s="4"/>
      <c r="D563" s="17" t="s">
        <v>8994</v>
      </c>
      <c r="E563" s="21">
        <v>5</v>
      </c>
      <c r="F563" s="21">
        <v>0</v>
      </c>
      <c r="G563" s="21">
        <v>0</v>
      </c>
      <c r="H563" s="21">
        <v>0</v>
      </c>
      <c r="I563" s="21">
        <v>0</v>
      </c>
      <c r="J563" s="21">
        <v>0</v>
      </c>
      <c r="K563" s="36">
        <f t="shared" si="34"/>
        <v>5</v>
      </c>
    </row>
    <row r="564" spans="1:12">
      <c r="A564" s="4" t="s">
        <v>6195</v>
      </c>
      <c r="B564" s="2">
        <v>20</v>
      </c>
      <c r="C564" s="4"/>
      <c r="D564" s="17" t="s">
        <v>8995</v>
      </c>
      <c r="E564" s="21">
        <v>5</v>
      </c>
      <c r="F564" s="21">
        <v>0</v>
      </c>
      <c r="G564" s="21">
        <v>0</v>
      </c>
      <c r="H564" s="21">
        <v>0</v>
      </c>
      <c r="I564" s="21">
        <v>0</v>
      </c>
      <c r="J564" s="21">
        <v>0</v>
      </c>
      <c r="K564" s="36">
        <f t="shared" si="34"/>
        <v>5</v>
      </c>
    </row>
    <row r="565" spans="1:12">
      <c r="A565" s="4" t="s">
        <v>6367</v>
      </c>
      <c r="B565" s="2">
        <v>20</v>
      </c>
      <c r="C565" s="4"/>
      <c r="D565" s="17" t="s">
        <v>8996</v>
      </c>
      <c r="E565" s="21">
        <v>0</v>
      </c>
      <c r="F565" s="21">
        <v>0</v>
      </c>
      <c r="G565" s="21">
        <v>5</v>
      </c>
      <c r="H565" s="21">
        <v>0</v>
      </c>
      <c r="I565" s="21">
        <v>0</v>
      </c>
      <c r="J565" s="21">
        <v>0</v>
      </c>
      <c r="K565" s="36">
        <f t="shared" si="34"/>
        <v>5</v>
      </c>
    </row>
    <row r="566" spans="1:12">
      <c r="A566" s="4" t="s">
        <v>6149</v>
      </c>
      <c r="B566" s="2">
        <v>20</v>
      </c>
      <c r="C566" s="4"/>
      <c r="D566" s="17" t="s">
        <v>8997</v>
      </c>
      <c r="E566" s="21">
        <v>0</v>
      </c>
      <c r="F566" s="21">
        <v>0</v>
      </c>
      <c r="G566" s="21">
        <v>0</v>
      </c>
      <c r="H566" s="21">
        <v>5</v>
      </c>
      <c r="I566" s="21">
        <v>0</v>
      </c>
      <c r="J566" s="21">
        <v>0</v>
      </c>
      <c r="K566" s="36">
        <f t="shared" si="34"/>
        <v>5</v>
      </c>
    </row>
    <row r="567" spans="1:12">
      <c r="A567" s="4" t="s">
        <v>6160</v>
      </c>
      <c r="B567" s="2">
        <v>20</v>
      </c>
      <c r="C567" s="4"/>
      <c r="D567" s="17" t="s">
        <v>8998</v>
      </c>
      <c r="E567" s="21">
        <v>0</v>
      </c>
      <c r="F567" s="21">
        <v>0</v>
      </c>
      <c r="G567" s="21">
        <v>0</v>
      </c>
      <c r="H567" s="21">
        <v>5</v>
      </c>
      <c r="I567" s="21">
        <v>0</v>
      </c>
      <c r="J567" s="21">
        <v>0</v>
      </c>
      <c r="K567" s="36">
        <f t="shared" si="34"/>
        <v>5</v>
      </c>
    </row>
    <row r="568" spans="1:12">
      <c r="A568" s="4" t="s">
        <v>6236</v>
      </c>
      <c r="B568" s="2">
        <v>20</v>
      </c>
      <c r="C568" s="4"/>
      <c r="D568" s="17" t="s">
        <v>8999</v>
      </c>
      <c r="E568" s="21">
        <v>0</v>
      </c>
      <c r="F568" s="21">
        <v>5</v>
      </c>
      <c r="G568" s="21">
        <v>0</v>
      </c>
      <c r="H568" s="21">
        <v>0</v>
      </c>
      <c r="I568" s="21">
        <v>0</v>
      </c>
      <c r="J568" s="21">
        <v>0</v>
      </c>
      <c r="K568" s="36">
        <f t="shared" si="34"/>
        <v>5</v>
      </c>
    </row>
    <row r="569" spans="1:12">
      <c r="A569" s="4" t="s">
        <v>6245</v>
      </c>
      <c r="B569" s="2">
        <v>20</v>
      </c>
      <c r="C569" s="4"/>
      <c r="D569" s="17" t="s">
        <v>9000</v>
      </c>
      <c r="E569" s="21">
        <v>0</v>
      </c>
      <c r="F569" s="21">
        <v>5</v>
      </c>
      <c r="G569" s="21">
        <v>0</v>
      </c>
      <c r="H569" s="21">
        <v>0</v>
      </c>
      <c r="I569" s="21">
        <v>0</v>
      </c>
      <c r="J569" s="21">
        <v>0</v>
      </c>
      <c r="K569" s="36">
        <f t="shared" si="34"/>
        <v>5</v>
      </c>
    </row>
    <row r="570" spans="1:12">
      <c r="A570" s="4" t="s">
        <v>6246</v>
      </c>
      <c r="B570" s="2">
        <v>20</v>
      </c>
      <c r="C570" s="4"/>
      <c r="D570" s="17" t="s">
        <v>9001</v>
      </c>
      <c r="E570" s="21">
        <v>0</v>
      </c>
      <c r="F570" s="21">
        <v>5</v>
      </c>
      <c r="G570" s="21">
        <v>0</v>
      </c>
      <c r="H570" s="21">
        <v>0</v>
      </c>
      <c r="I570" s="21">
        <v>0</v>
      </c>
      <c r="J570" s="21">
        <v>0</v>
      </c>
      <c r="K570" s="36">
        <f t="shared" si="34"/>
        <v>5</v>
      </c>
    </row>
    <row r="571" spans="1:12">
      <c r="A571" s="4" t="s">
        <v>6247</v>
      </c>
      <c r="B571" s="2">
        <v>20</v>
      </c>
      <c r="C571" s="4"/>
      <c r="D571" s="17" t="s">
        <v>9002</v>
      </c>
      <c r="E571" s="21">
        <v>0</v>
      </c>
      <c r="F571" s="21">
        <v>5</v>
      </c>
      <c r="G571" s="21">
        <v>0</v>
      </c>
      <c r="H571" s="21">
        <v>0</v>
      </c>
      <c r="I571" s="21">
        <v>0</v>
      </c>
      <c r="J571" s="21">
        <v>0</v>
      </c>
      <c r="K571" s="36">
        <f t="shared" si="34"/>
        <v>5</v>
      </c>
    </row>
    <row r="572" spans="1:12">
      <c r="A572" s="4" t="s">
        <v>6248</v>
      </c>
      <c r="B572" s="2">
        <v>20</v>
      </c>
      <c r="C572" s="4"/>
      <c r="D572" s="17" t="s">
        <v>9003</v>
      </c>
      <c r="E572" s="21">
        <v>0</v>
      </c>
      <c r="F572" s="21">
        <v>5</v>
      </c>
      <c r="G572" s="21">
        <v>0</v>
      </c>
      <c r="H572" s="21">
        <v>0</v>
      </c>
      <c r="I572" s="21">
        <v>0</v>
      </c>
      <c r="J572" s="21">
        <v>0</v>
      </c>
      <c r="K572" s="36">
        <f t="shared" si="34"/>
        <v>5</v>
      </c>
    </row>
    <row r="573" spans="1:12">
      <c r="B573" s="2">
        <v>20</v>
      </c>
      <c r="C573" s="4"/>
      <c r="D573" s="17">
        <v>0</v>
      </c>
      <c r="E573" s="21">
        <v>0</v>
      </c>
      <c r="F573" s="21">
        <v>0</v>
      </c>
      <c r="G573" s="21">
        <v>0</v>
      </c>
      <c r="H573" s="21">
        <v>0</v>
      </c>
      <c r="I573" s="21">
        <v>0</v>
      </c>
      <c r="J573" s="21">
        <v>0</v>
      </c>
      <c r="K573" s="36">
        <f t="shared" si="34"/>
        <v>0</v>
      </c>
      <c r="L573" s="1">
        <v>0</v>
      </c>
    </row>
    <row r="574" spans="1:12">
      <c r="B574" s="2">
        <v>20</v>
      </c>
      <c r="C574" s="4"/>
      <c r="D574" s="17">
        <v>0</v>
      </c>
      <c r="E574" s="21">
        <v>0</v>
      </c>
      <c r="F574" s="21">
        <v>0</v>
      </c>
      <c r="G574" s="21">
        <v>0</v>
      </c>
      <c r="H574" s="21">
        <v>0</v>
      </c>
      <c r="I574" s="21">
        <v>0</v>
      </c>
      <c r="J574" s="21">
        <v>0</v>
      </c>
      <c r="K574" s="36">
        <f t="shared" si="34"/>
        <v>0</v>
      </c>
      <c r="L574" s="1">
        <v>0</v>
      </c>
    </row>
    <row r="575" spans="1:12">
      <c r="B575" s="2">
        <v>20</v>
      </c>
      <c r="C575" s="4"/>
      <c r="D575" s="17">
        <v>0</v>
      </c>
      <c r="E575" s="21">
        <v>0</v>
      </c>
      <c r="F575" s="21">
        <v>0</v>
      </c>
      <c r="G575" s="21">
        <v>0</v>
      </c>
      <c r="H575" s="21">
        <v>0</v>
      </c>
      <c r="I575" s="21">
        <v>0</v>
      </c>
      <c r="J575" s="21">
        <v>0</v>
      </c>
      <c r="K575" s="36">
        <f t="shared" si="34"/>
        <v>0</v>
      </c>
      <c r="L575" s="1">
        <v>0</v>
      </c>
    </row>
    <row r="576" spans="1:12">
      <c r="B576" s="2">
        <v>20</v>
      </c>
      <c r="C576" s="4"/>
      <c r="D576" s="17">
        <v>0</v>
      </c>
      <c r="E576" s="21">
        <v>0</v>
      </c>
      <c r="F576" s="21">
        <v>0</v>
      </c>
      <c r="G576" s="21">
        <v>0</v>
      </c>
      <c r="H576" s="21">
        <v>0</v>
      </c>
      <c r="I576" s="21">
        <v>0</v>
      </c>
      <c r="J576" s="21">
        <v>0</v>
      </c>
      <c r="K576" s="36">
        <f t="shared" si="34"/>
        <v>0</v>
      </c>
      <c r="L576" s="1">
        <v>0</v>
      </c>
    </row>
    <row r="577" spans="2:12">
      <c r="B577" s="2">
        <v>20</v>
      </c>
      <c r="C577" s="4"/>
      <c r="D577" s="17">
        <v>0</v>
      </c>
      <c r="E577" s="21">
        <v>0</v>
      </c>
      <c r="F577" s="21">
        <v>0</v>
      </c>
      <c r="G577" s="21">
        <v>0</v>
      </c>
      <c r="H577" s="21">
        <v>0</v>
      </c>
      <c r="I577" s="21">
        <v>0</v>
      </c>
      <c r="J577" s="21">
        <v>0</v>
      </c>
      <c r="K577" s="36">
        <f t="shared" si="34"/>
        <v>0</v>
      </c>
      <c r="L577" s="1">
        <v>0</v>
      </c>
    </row>
    <row r="578" spans="2:12">
      <c r="B578" s="2">
        <v>20</v>
      </c>
      <c r="C578" s="4"/>
      <c r="D578" s="17">
        <v>0</v>
      </c>
      <c r="E578" s="21">
        <v>0</v>
      </c>
      <c r="F578" s="21">
        <v>0</v>
      </c>
      <c r="G578" s="21">
        <v>0</v>
      </c>
      <c r="H578" s="21">
        <v>0</v>
      </c>
      <c r="I578" s="21">
        <v>0</v>
      </c>
      <c r="J578" s="21">
        <v>0</v>
      </c>
      <c r="K578" s="36">
        <f t="shared" si="34"/>
        <v>0</v>
      </c>
      <c r="L578" s="1">
        <v>0</v>
      </c>
    </row>
    <row r="579" spans="2:12">
      <c r="B579" s="2">
        <v>20</v>
      </c>
      <c r="C579" s="4"/>
      <c r="D579" s="17">
        <v>0</v>
      </c>
      <c r="E579" s="21">
        <v>0</v>
      </c>
      <c r="F579" s="21">
        <v>0</v>
      </c>
      <c r="G579" s="21">
        <v>0</v>
      </c>
      <c r="H579" s="21">
        <v>0</v>
      </c>
      <c r="I579" s="21">
        <v>0</v>
      </c>
      <c r="J579" s="21">
        <v>0</v>
      </c>
      <c r="K579" s="36">
        <f t="shared" si="34"/>
        <v>0</v>
      </c>
      <c r="L579" s="1">
        <v>0</v>
      </c>
    </row>
    <row r="580" spans="2:12">
      <c r="B580" s="2">
        <v>20</v>
      </c>
      <c r="C580" s="4"/>
      <c r="D580" s="17">
        <v>0</v>
      </c>
      <c r="E580" s="21">
        <v>0</v>
      </c>
      <c r="F580" s="21">
        <v>0</v>
      </c>
      <c r="G580" s="21">
        <v>0</v>
      </c>
      <c r="H580" s="21">
        <v>0</v>
      </c>
      <c r="I580" s="21">
        <v>0</v>
      </c>
      <c r="J580" s="21">
        <v>0</v>
      </c>
      <c r="K580" s="36">
        <f t="shared" si="34"/>
        <v>0</v>
      </c>
      <c r="L580" s="1">
        <v>0</v>
      </c>
    </row>
    <row r="581" spans="2:12">
      <c r="B581" s="2">
        <v>20</v>
      </c>
      <c r="C581" s="4"/>
      <c r="D581" s="17">
        <v>0</v>
      </c>
      <c r="E581" s="21">
        <v>0</v>
      </c>
      <c r="F581" s="21">
        <v>0</v>
      </c>
      <c r="G581" s="21">
        <v>0</v>
      </c>
      <c r="H581" s="21">
        <v>0</v>
      </c>
      <c r="I581" s="21">
        <v>0</v>
      </c>
      <c r="J581" s="21">
        <v>0</v>
      </c>
      <c r="K581" s="36">
        <f t="shared" si="34"/>
        <v>0</v>
      </c>
      <c r="L581" s="1">
        <v>0</v>
      </c>
    </row>
    <row r="582" spans="2:12">
      <c r="B582" s="2">
        <v>20</v>
      </c>
      <c r="C582" s="4"/>
      <c r="D582" s="17">
        <v>0</v>
      </c>
      <c r="E582" s="21">
        <v>0</v>
      </c>
      <c r="F582" s="21">
        <v>0</v>
      </c>
      <c r="G582" s="21">
        <v>0</v>
      </c>
      <c r="H582" s="21">
        <v>0</v>
      </c>
      <c r="I582" s="21">
        <v>0</v>
      </c>
      <c r="J582" s="21">
        <v>0</v>
      </c>
      <c r="K582" s="36">
        <f t="shared" si="34"/>
        <v>0</v>
      </c>
      <c r="L582" s="1">
        <v>0</v>
      </c>
    </row>
    <row r="583" spans="2:12">
      <c r="B583" s="2">
        <v>20</v>
      </c>
      <c r="C583" s="4"/>
      <c r="D583" s="17">
        <v>0</v>
      </c>
      <c r="E583" s="21">
        <v>0</v>
      </c>
      <c r="F583" s="21">
        <v>0</v>
      </c>
      <c r="G583" s="21">
        <v>0</v>
      </c>
      <c r="H583" s="21">
        <v>0</v>
      </c>
      <c r="I583" s="21">
        <v>0</v>
      </c>
      <c r="J583" s="21">
        <v>0</v>
      </c>
      <c r="K583" s="36">
        <f t="shared" si="34"/>
        <v>0</v>
      </c>
      <c r="L583" s="1">
        <v>0</v>
      </c>
    </row>
    <row r="584" spans="2:12">
      <c r="B584" s="2">
        <v>20</v>
      </c>
      <c r="C584" s="4"/>
      <c r="D584" s="17">
        <v>0</v>
      </c>
      <c r="E584" s="21">
        <v>0</v>
      </c>
      <c r="F584" s="21">
        <v>0</v>
      </c>
      <c r="G584" s="21">
        <v>0</v>
      </c>
      <c r="H584" s="21">
        <v>0</v>
      </c>
      <c r="I584" s="21">
        <v>0</v>
      </c>
      <c r="J584" s="21">
        <v>0</v>
      </c>
      <c r="K584" s="36">
        <f t="shared" si="34"/>
        <v>0</v>
      </c>
      <c r="L584" s="1">
        <v>0</v>
      </c>
    </row>
    <row r="585" spans="2:12">
      <c r="B585" s="2">
        <v>20</v>
      </c>
      <c r="C585" s="4"/>
      <c r="D585" s="17">
        <v>0</v>
      </c>
      <c r="E585" s="21">
        <v>0</v>
      </c>
      <c r="F585" s="21">
        <v>0</v>
      </c>
      <c r="G585" s="21">
        <v>0</v>
      </c>
      <c r="H585" s="21">
        <v>0</v>
      </c>
      <c r="I585" s="21">
        <v>0</v>
      </c>
      <c r="J585" s="21">
        <v>0</v>
      </c>
      <c r="K585" s="36">
        <f t="shared" si="34"/>
        <v>0</v>
      </c>
      <c r="L585" s="1">
        <v>0</v>
      </c>
    </row>
    <row r="586" spans="2:12">
      <c r="B586" s="2">
        <v>20</v>
      </c>
      <c r="C586" s="4"/>
      <c r="D586" s="17">
        <v>0</v>
      </c>
      <c r="E586" s="21">
        <v>0</v>
      </c>
      <c r="F586" s="21">
        <v>0</v>
      </c>
      <c r="G586" s="21">
        <v>0</v>
      </c>
      <c r="H586" s="21">
        <v>0</v>
      </c>
      <c r="I586" s="21">
        <v>0</v>
      </c>
      <c r="J586" s="21">
        <v>0</v>
      </c>
      <c r="K586" s="36">
        <f t="shared" si="34"/>
        <v>0</v>
      </c>
      <c r="L586" s="1">
        <v>0</v>
      </c>
    </row>
    <row r="587" spans="2:12">
      <c r="B587" s="2">
        <v>20</v>
      </c>
      <c r="C587" s="4"/>
      <c r="D587" s="17">
        <v>0</v>
      </c>
      <c r="E587" s="21">
        <v>0</v>
      </c>
      <c r="F587" s="21">
        <v>0</v>
      </c>
      <c r="G587" s="21">
        <v>0</v>
      </c>
      <c r="H587" s="21">
        <v>0</v>
      </c>
      <c r="I587" s="21">
        <v>0</v>
      </c>
      <c r="J587" s="21">
        <v>0</v>
      </c>
      <c r="K587" s="36">
        <f t="shared" si="34"/>
        <v>0</v>
      </c>
      <c r="L587" s="1">
        <v>0</v>
      </c>
    </row>
    <row r="588" spans="2:12">
      <c r="B588" s="2">
        <v>20</v>
      </c>
      <c r="C588" s="4"/>
      <c r="D588" s="17">
        <v>0</v>
      </c>
      <c r="E588" s="21">
        <v>0</v>
      </c>
      <c r="F588" s="21">
        <v>0</v>
      </c>
      <c r="G588" s="21">
        <v>0</v>
      </c>
      <c r="H588" s="21">
        <v>0</v>
      </c>
      <c r="I588" s="21">
        <v>0</v>
      </c>
      <c r="J588" s="21">
        <v>0</v>
      </c>
      <c r="K588" s="36">
        <f t="shared" si="34"/>
        <v>0</v>
      </c>
      <c r="L588" s="1">
        <v>0</v>
      </c>
    </row>
    <row r="589" spans="2:12">
      <c r="B589" s="2">
        <v>20</v>
      </c>
      <c r="C589" s="4"/>
      <c r="D589" s="17">
        <v>0</v>
      </c>
      <c r="E589" s="21">
        <v>0</v>
      </c>
      <c r="F589" s="21">
        <v>0</v>
      </c>
      <c r="G589" s="21">
        <v>0</v>
      </c>
      <c r="H589" s="21">
        <v>0</v>
      </c>
      <c r="I589" s="21">
        <v>0</v>
      </c>
      <c r="J589" s="21">
        <v>0</v>
      </c>
      <c r="K589" s="36">
        <f t="shared" si="34"/>
        <v>0</v>
      </c>
      <c r="L589" s="1">
        <v>0</v>
      </c>
    </row>
    <row r="590" spans="2:12">
      <c r="B590" s="2">
        <v>20</v>
      </c>
      <c r="C590" s="4"/>
      <c r="D590" s="17">
        <v>0</v>
      </c>
      <c r="E590" s="21">
        <v>0</v>
      </c>
      <c r="F590" s="21">
        <v>0</v>
      </c>
      <c r="G590" s="21">
        <v>0</v>
      </c>
      <c r="H590" s="21">
        <v>0</v>
      </c>
      <c r="I590" s="21">
        <v>0</v>
      </c>
      <c r="J590" s="21">
        <v>0</v>
      </c>
      <c r="K590" s="36">
        <f t="shared" si="34"/>
        <v>0</v>
      </c>
      <c r="L590" s="1">
        <v>0</v>
      </c>
    </row>
    <row r="591" spans="2:12">
      <c r="B591" s="2">
        <v>20</v>
      </c>
      <c r="C591" s="4"/>
      <c r="D591" s="17">
        <v>0</v>
      </c>
      <c r="E591" s="21">
        <v>0</v>
      </c>
      <c r="F591" s="21">
        <v>0</v>
      </c>
      <c r="G591" s="21">
        <v>0</v>
      </c>
      <c r="H591" s="21">
        <v>0</v>
      </c>
      <c r="I591" s="21">
        <v>0</v>
      </c>
      <c r="J591" s="21">
        <v>0</v>
      </c>
      <c r="K591" s="36">
        <f t="shared" si="34"/>
        <v>0</v>
      </c>
      <c r="L591" s="1">
        <v>0</v>
      </c>
    </row>
    <row r="592" spans="2:12">
      <c r="B592" s="2">
        <v>20</v>
      </c>
      <c r="C592" s="4"/>
      <c r="D592" s="17">
        <v>0</v>
      </c>
      <c r="E592" s="21">
        <v>0</v>
      </c>
      <c r="F592" s="21">
        <v>0</v>
      </c>
      <c r="G592" s="21">
        <v>0</v>
      </c>
      <c r="H592" s="21">
        <v>0</v>
      </c>
      <c r="I592" s="21">
        <v>0</v>
      </c>
      <c r="J592" s="21">
        <v>0</v>
      </c>
      <c r="K592" s="36">
        <f t="shared" si="34"/>
        <v>0</v>
      </c>
      <c r="L592" s="1">
        <v>0</v>
      </c>
    </row>
    <row r="593" spans="2:12">
      <c r="B593" s="2">
        <v>20</v>
      </c>
      <c r="C593" s="4"/>
      <c r="D593" s="17">
        <v>0</v>
      </c>
      <c r="E593" s="21">
        <v>0</v>
      </c>
      <c r="F593" s="21">
        <v>0</v>
      </c>
      <c r="G593" s="21">
        <v>0</v>
      </c>
      <c r="H593" s="21">
        <v>0</v>
      </c>
      <c r="I593" s="21">
        <v>0</v>
      </c>
      <c r="J593" s="21">
        <v>0</v>
      </c>
      <c r="K593" s="36">
        <f t="shared" si="34"/>
        <v>0</v>
      </c>
      <c r="L593" s="1">
        <v>0</v>
      </c>
    </row>
    <row r="594" spans="2:12">
      <c r="B594" s="2">
        <v>20</v>
      </c>
      <c r="C594" s="4"/>
      <c r="D594" s="17">
        <v>0</v>
      </c>
      <c r="E594" s="21">
        <v>0</v>
      </c>
      <c r="F594" s="21">
        <v>0</v>
      </c>
      <c r="G594" s="21">
        <v>0</v>
      </c>
      <c r="H594" s="21">
        <v>0</v>
      </c>
      <c r="I594" s="21">
        <v>0</v>
      </c>
      <c r="J594" s="21">
        <v>0</v>
      </c>
      <c r="K594" s="36">
        <f t="shared" si="34"/>
        <v>0</v>
      </c>
      <c r="L594" s="1">
        <v>0</v>
      </c>
    </row>
    <row r="595" spans="2:12">
      <c r="B595" s="2">
        <v>20</v>
      </c>
      <c r="C595" s="4"/>
      <c r="D595" s="17">
        <v>0</v>
      </c>
      <c r="E595" s="21">
        <v>0</v>
      </c>
      <c r="F595" s="21">
        <v>0</v>
      </c>
      <c r="G595" s="21">
        <v>0</v>
      </c>
      <c r="H595" s="21">
        <v>0</v>
      </c>
      <c r="I595" s="21">
        <v>0</v>
      </c>
      <c r="J595" s="21">
        <v>0</v>
      </c>
      <c r="K595" s="36">
        <f t="shared" si="34"/>
        <v>0</v>
      </c>
      <c r="L595" s="1">
        <v>0</v>
      </c>
    </row>
    <row r="596" spans="2:12">
      <c r="B596" s="2">
        <v>20</v>
      </c>
      <c r="C596" s="4"/>
      <c r="D596" s="17">
        <v>0</v>
      </c>
      <c r="E596" s="21">
        <v>0</v>
      </c>
      <c r="F596" s="21">
        <v>0</v>
      </c>
      <c r="G596" s="21">
        <v>0</v>
      </c>
      <c r="H596" s="21">
        <v>0</v>
      </c>
      <c r="I596" s="21">
        <v>0</v>
      </c>
      <c r="J596" s="21">
        <v>0</v>
      </c>
      <c r="K596" s="36">
        <f t="shared" si="34"/>
        <v>0</v>
      </c>
      <c r="L596" s="1">
        <v>0</v>
      </c>
    </row>
    <row r="597" spans="2:12">
      <c r="B597" s="2">
        <v>20</v>
      </c>
      <c r="C597" s="4"/>
      <c r="D597" s="17">
        <v>0</v>
      </c>
      <c r="E597" s="21">
        <v>0</v>
      </c>
      <c r="F597" s="21">
        <v>0</v>
      </c>
      <c r="G597" s="21">
        <v>0</v>
      </c>
      <c r="H597" s="21">
        <v>0</v>
      </c>
      <c r="I597" s="21">
        <v>0</v>
      </c>
      <c r="J597" s="21">
        <v>0</v>
      </c>
      <c r="K597" s="36">
        <f t="shared" si="34"/>
        <v>0</v>
      </c>
      <c r="L597" s="1">
        <v>0</v>
      </c>
    </row>
    <row r="598" spans="2:12">
      <c r="B598" s="2">
        <v>20</v>
      </c>
      <c r="C598" s="4"/>
      <c r="D598" s="17">
        <v>0</v>
      </c>
      <c r="E598" s="21">
        <v>0</v>
      </c>
      <c r="F598" s="21">
        <v>0</v>
      </c>
      <c r="G598" s="21">
        <v>0</v>
      </c>
      <c r="H598" s="21">
        <v>0</v>
      </c>
      <c r="I598" s="21">
        <v>0</v>
      </c>
      <c r="J598" s="21">
        <v>0</v>
      </c>
      <c r="K598" s="36">
        <f t="shared" si="34"/>
        <v>0</v>
      </c>
      <c r="L598" s="1">
        <v>0</v>
      </c>
    </row>
    <row r="599" spans="2:12">
      <c r="B599" s="2">
        <v>20</v>
      </c>
      <c r="C599" s="4"/>
      <c r="D599" s="17">
        <v>0</v>
      </c>
      <c r="E599" s="21">
        <v>0</v>
      </c>
      <c r="F599" s="21">
        <v>0</v>
      </c>
      <c r="G599" s="21">
        <v>0</v>
      </c>
      <c r="H599" s="21">
        <v>0</v>
      </c>
      <c r="I599" s="21">
        <v>0</v>
      </c>
      <c r="J599" s="21">
        <v>0</v>
      </c>
      <c r="K599" s="36">
        <f t="shared" si="34"/>
        <v>0</v>
      </c>
      <c r="L599" s="1">
        <v>0</v>
      </c>
    </row>
    <row r="600" spans="2:12">
      <c r="B600" s="2">
        <v>20</v>
      </c>
      <c r="C600" s="4"/>
      <c r="D600" s="17">
        <v>0</v>
      </c>
      <c r="E600" s="21">
        <v>0</v>
      </c>
      <c r="F600" s="21">
        <v>0</v>
      </c>
      <c r="G600" s="21">
        <v>0</v>
      </c>
      <c r="H600" s="21">
        <v>0</v>
      </c>
      <c r="I600" s="21">
        <v>0</v>
      </c>
      <c r="J600" s="21">
        <v>0</v>
      </c>
      <c r="K600" s="36">
        <f t="shared" si="34"/>
        <v>0</v>
      </c>
      <c r="L600" s="1">
        <v>0</v>
      </c>
    </row>
    <row r="601" spans="2:12">
      <c r="B601" s="2">
        <v>20</v>
      </c>
      <c r="C601" s="4"/>
      <c r="D601" s="17">
        <v>0</v>
      </c>
      <c r="E601" s="21">
        <v>0</v>
      </c>
      <c r="F601" s="21">
        <v>0</v>
      </c>
      <c r="G601" s="21">
        <v>0</v>
      </c>
      <c r="H601" s="21">
        <v>0</v>
      </c>
      <c r="I601" s="21">
        <v>0</v>
      </c>
      <c r="J601" s="21">
        <v>0</v>
      </c>
      <c r="K601" s="36">
        <f t="shared" si="34"/>
        <v>0</v>
      </c>
      <c r="L601" s="1">
        <v>0</v>
      </c>
    </row>
    <row r="602" spans="2:12">
      <c r="B602" s="2">
        <v>20</v>
      </c>
      <c r="C602" s="4"/>
      <c r="D602" s="17">
        <v>0</v>
      </c>
      <c r="E602" s="21">
        <v>0</v>
      </c>
      <c r="F602" s="21">
        <v>0</v>
      </c>
      <c r="G602" s="21">
        <v>0</v>
      </c>
      <c r="H602" s="21">
        <v>0</v>
      </c>
      <c r="I602" s="21">
        <v>0</v>
      </c>
      <c r="J602" s="21">
        <v>0</v>
      </c>
      <c r="K602" s="36">
        <f t="shared" si="34"/>
        <v>0</v>
      </c>
      <c r="L602" s="1">
        <v>0</v>
      </c>
    </row>
    <row r="603" spans="2:12">
      <c r="B603" s="2">
        <v>20</v>
      </c>
      <c r="C603" s="4"/>
      <c r="D603" s="17">
        <v>0</v>
      </c>
      <c r="E603" s="21">
        <v>0</v>
      </c>
      <c r="F603" s="21">
        <v>0</v>
      </c>
      <c r="G603" s="21">
        <v>0</v>
      </c>
      <c r="H603" s="21">
        <v>0</v>
      </c>
      <c r="I603" s="21">
        <v>0</v>
      </c>
      <c r="J603" s="21">
        <v>0</v>
      </c>
      <c r="K603" s="36">
        <f t="shared" si="34"/>
        <v>0</v>
      </c>
      <c r="L603" s="1">
        <v>0</v>
      </c>
    </row>
    <row r="604" spans="2:12">
      <c r="B604" s="2">
        <v>20</v>
      </c>
      <c r="C604" s="4"/>
      <c r="D604" s="17">
        <v>0</v>
      </c>
      <c r="E604" s="21">
        <v>0</v>
      </c>
      <c r="F604" s="21">
        <v>0</v>
      </c>
      <c r="G604" s="21">
        <v>0</v>
      </c>
      <c r="H604" s="21">
        <v>0</v>
      </c>
      <c r="I604" s="21">
        <v>0</v>
      </c>
      <c r="J604" s="21">
        <v>0</v>
      </c>
      <c r="K604" s="36">
        <f t="shared" si="34"/>
        <v>0</v>
      </c>
      <c r="L604" s="1">
        <v>0</v>
      </c>
    </row>
    <row r="605" spans="2:12">
      <c r="B605" s="2">
        <v>20</v>
      </c>
      <c r="C605" s="4"/>
      <c r="D605" s="17">
        <v>0</v>
      </c>
      <c r="E605" s="21">
        <v>0</v>
      </c>
      <c r="F605" s="21">
        <v>0</v>
      </c>
      <c r="G605" s="21">
        <v>0</v>
      </c>
      <c r="H605" s="21">
        <v>0</v>
      </c>
      <c r="I605" s="21">
        <v>0</v>
      </c>
      <c r="J605" s="21">
        <v>0</v>
      </c>
      <c r="K605" s="36">
        <f t="shared" si="34"/>
        <v>0</v>
      </c>
      <c r="L605" s="1">
        <v>0</v>
      </c>
    </row>
    <row r="606" spans="2:12">
      <c r="B606" s="2">
        <v>20</v>
      </c>
      <c r="C606" s="4"/>
      <c r="D606" s="17">
        <v>0</v>
      </c>
      <c r="E606" s="21">
        <v>0</v>
      </c>
      <c r="F606" s="21">
        <v>0</v>
      </c>
      <c r="G606" s="21">
        <v>0</v>
      </c>
      <c r="H606" s="21">
        <v>0</v>
      </c>
      <c r="I606" s="21">
        <v>0</v>
      </c>
      <c r="J606" s="21">
        <v>0</v>
      </c>
      <c r="K606" s="36">
        <f t="shared" si="34"/>
        <v>0</v>
      </c>
      <c r="L606" s="1">
        <v>0</v>
      </c>
    </row>
    <row r="607" spans="2:12">
      <c r="B607" s="2">
        <v>20</v>
      </c>
      <c r="C607" s="4"/>
      <c r="D607" s="17">
        <v>0</v>
      </c>
      <c r="E607" s="21">
        <v>0</v>
      </c>
      <c r="F607" s="21">
        <v>0</v>
      </c>
      <c r="G607" s="21">
        <v>0</v>
      </c>
      <c r="H607" s="21">
        <v>0</v>
      </c>
      <c r="I607" s="21">
        <v>0</v>
      </c>
      <c r="J607" s="21">
        <v>0</v>
      </c>
      <c r="K607" s="36">
        <f t="shared" si="34"/>
        <v>0</v>
      </c>
      <c r="L607" s="1">
        <v>0</v>
      </c>
    </row>
    <row r="608" spans="2:12">
      <c r="B608" s="2">
        <v>20</v>
      </c>
      <c r="C608" s="4"/>
      <c r="D608" s="17">
        <v>0</v>
      </c>
      <c r="E608" s="21">
        <v>0</v>
      </c>
      <c r="F608" s="21">
        <v>0</v>
      </c>
      <c r="G608" s="21">
        <v>0</v>
      </c>
      <c r="H608" s="21">
        <v>0</v>
      </c>
      <c r="I608" s="21">
        <v>0</v>
      </c>
      <c r="J608" s="21">
        <v>0</v>
      </c>
      <c r="K608" s="36">
        <f t="shared" si="34"/>
        <v>0</v>
      </c>
      <c r="L608" s="1">
        <v>0</v>
      </c>
    </row>
    <row r="609" spans="2:12">
      <c r="B609" s="2">
        <v>20</v>
      </c>
      <c r="C609" s="4"/>
      <c r="D609" s="17">
        <v>0</v>
      </c>
      <c r="E609" s="21">
        <v>0</v>
      </c>
      <c r="F609" s="21">
        <v>0</v>
      </c>
      <c r="G609" s="21">
        <v>0</v>
      </c>
      <c r="H609" s="21">
        <v>0</v>
      </c>
      <c r="I609" s="21">
        <v>0</v>
      </c>
      <c r="J609" s="21">
        <v>0</v>
      </c>
      <c r="K609" s="36">
        <f t="shared" si="34"/>
        <v>0</v>
      </c>
      <c r="L609" s="1">
        <v>0</v>
      </c>
    </row>
    <row r="610" spans="2:12">
      <c r="B610" s="2">
        <v>20</v>
      </c>
      <c r="C610" s="4"/>
      <c r="D610" s="17">
        <v>0</v>
      </c>
      <c r="E610" s="21">
        <v>0</v>
      </c>
      <c r="F610" s="21">
        <v>0</v>
      </c>
      <c r="G610" s="21">
        <v>0</v>
      </c>
      <c r="H610" s="21">
        <v>0</v>
      </c>
      <c r="I610" s="21">
        <v>0</v>
      </c>
      <c r="J610" s="21">
        <v>0</v>
      </c>
      <c r="K610" s="36">
        <f t="shared" ref="K610:K673" si="35">SUM(E610:J610)</f>
        <v>0</v>
      </c>
      <c r="L610" s="1">
        <v>0</v>
      </c>
    </row>
    <row r="611" spans="2:12">
      <c r="B611" s="2">
        <v>20</v>
      </c>
      <c r="C611" s="4"/>
      <c r="D611" s="17">
        <v>0</v>
      </c>
      <c r="E611" s="21">
        <v>0</v>
      </c>
      <c r="F611" s="21">
        <v>0</v>
      </c>
      <c r="G611" s="21">
        <v>0</v>
      </c>
      <c r="H611" s="21">
        <v>0</v>
      </c>
      <c r="I611" s="21">
        <v>0</v>
      </c>
      <c r="J611" s="21">
        <v>0</v>
      </c>
      <c r="K611" s="36">
        <f t="shared" si="35"/>
        <v>0</v>
      </c>
      <c r="L611" s="1">
        <v>0</v>
      </c>
    </row>
    <row r="612" spans="2:12">
      <c r="B612" s="2">
        <v>20</v>
      </c>
      <c r="C612" s="4"/>
      <c r="D612" s="17">
        <v>0</v>
      </c>
      <c r="E612" s="21">
        <v>0</v>
      </c>
      <c r="F612" s="21">
        <v>0</v>
      </c>
      <c r="G612" s="21">
        <v>0</v>
      </c>
      <c r="H612" s="21">
        <v>0</v>
      </c>
      <c r="I612" s="21">
        <v>0</v>
      </c>
      <c r="J612" s="21">
        <v>0</v>
      </c>
      <c r="K612" s="36">
        <f t="shared" si="35"/>
        <v>0</v>
      </c>
      <c r="L612" s="1">
        <v>0</v>
      </c>
    </row>
    <row r="613" spans="2:12">
      <c r="B613" s="2">
        <v>20</v>
      </c>
      <c r="C613" s="4"/>
      <c r="D613" s="17">
        <v>0</v>
      </c>
      <c r="E613" s="21">
        <v>0</v>
      </c>
      <c r="F613" s="21">
        <v>0</v>
      </c>
      <c r="G613" s="21">
        <v>0</v>
      </c>
      <c r="H613" s="21">
        <v>0</v>
      </c>
      <c r="I613" s="21">
        <v>0</v>
      </c>
      <c r="J613" s="21">
        <v>0</v>
      </c>
      <c r="K613" s="36">
        <f t="shared" si="35"/>
        <v>0</v>
      </c>
      <c r="L613" s="1">
        <v>0</v>
      </c>
    </row>
    <row r="614" spans="2:12">
      <c r="B614" s="2">
        <v>20</v>
      </c>
      <c r="C614" s="4"/>
      <c r="D614" s="17">
        <v>0</v>
      </c>
      <c r="E614" s="21">
        <v>0</v>
      </c>
      <c r="F614" s="21">
        <v>0</v>
      </c>
      <c r="G614" s="21">
        <v>0</v>
      </c>
      <c r="H614" s="21">
        <v>0</v>
      </c>
      <c r="I614" s="21">
        <v>0</v>
      </c>
      <c r="J614" s="21">
        <v>0</v>
      </c>
      <c r="K614" s="36">
        <f t="shared" si="35"/>
        <v>0</v>
      </c>
      <c r="L614" s="1">
        <v>0</v>
      </c>
    </row>
    <row r="615" spans="2:12">
      <c r="B615" s="2">
        <v>20</v>
      </c>
      <c r="C615" s="4"/>
      <c r="D615" s="17">
        <v>0</v>
      </c>
      <c r="E615" s="21">
        <v>0</v>
      </c>
      <c r="F615" s="21">
        <v>0</v>
      </c>
      <c r="G615" s="21">
        <v>0</v>
      </c>
      <c r="H615" s="21">
        <v>0</v>
      </c>
      <c r="I615" s="21">
        <v>0</v>
      </c>
      <c r="J615" s="21">
        <v>0</v>
      </c>
      <c r="K615" s="36">
        <f t="shared" si="35"/>
        <v>0</v>
      </c>
      <c r="L615" s="1">
        <v>0</v>
      </c>
    </row>
    <row r="616" spans="2:12">
      <c r="B616" s="2">
        <v>20</v>
      </c>
      <c r="C616" s="4"/>
      <c r="D616" s="17">
        <v>0</v>
      </c>
      <c r="E616" s="21">
        <v>0</v>
      </c>
      <c r="F616" s="21">
        <v>0</v>
      </c>
      <c r="G616" s="21">
        <v>0</v>
      </c>
      <c r="H616" s="21">
        <v>0</v>
      </c>
      <c r="I616" s="21">
        <v>0</v>
      </c>
      <c r="J616" s="21">
        <v>0</v>
      </c>
      <c r="K616" s="36">
        <f t="shared" si="35"/>
        <v>0</v>
      </c>
      <c r="L616" s="1">
        <v>0</v>
      </c>
    </row>
    <row r="617" spans="2:12">
      <c r="B617" s="2">
        <v>20</v>
      </c>
      <c r="C617" s="4"/>
      <c r="D617" s="17">
        <v>0</v>
      </c>
      <c r="E617" s="21">
        <v>0</v>
      </c>
      <c r="F617" s="21">
        <v>0</v>
      </c>
      <c r="G617" s="21">
        <v>0</v>
      </c>
      <c r="H617" s="21">
        <v>0</v>
      </c>
      <c r="I617" s="21">
        <v>0</v>
      </c>
      <c r="J617" s="21">
        <v>0</v>
      </c>
      <c r="K617" s="36">
        <f t="shared" si="35"/>
        <v>0</v>
      </c>
      <c r="L617" s="1">
        <v>0</v>
      </c>
    </row>
    <row r="618" spans="2:12">
      <c r="B618" s="2">
        <v>20</v>
      </c>
      <c r="C618" s="4"/>
      <c r="D618" s="17">
        <v>0</v>
      </c>
      <c r="E618" s="21">
        <v>0</v>
      </c>
      <c r="F618" s="21">
        <v>0</v>
      </c>
      <c r="G618" s="21">
        <v>0</v>
      </c>
      <c r="H618" s="21">
        <v>0</v>
      </c>
      <c r="I618" s="21">
        <v>0</v>
      </c>
      <c r="J618" s="21">
        <v>0</v>
      </c>
      <c r="K618" s="36">
        <f t="shared" si="35"/>
        <v>0</v>
      </c>
      <c r="L618" s="1">
        <v>0</v>
      </c>
    </row>
    <row r="619" spans="2:12">
      <c r="B619" s="2">
        <v>20</v>
      </c>
      <c r="C619" s="4"/>
      <c r="D619" s="17">
        <v>0</v>
      </c>
      <c r="E619" s="21">
        <v>0</v>
      </c>
      <c r="F619" s="21">
        <v>0</v>
      </c>
      <c r="G619" s="21">
        <v>0</v>
      </c>
      <c r="H619" s="21">
        <v>0</v>
      </c>
      <c r="I619" s="21">
        <v>0</v>
      </c>
      <c r="J619" s="21">
        <v>0</v>
      </c>
      <c r="K619" s="36">
        <f t="shared" si="35"/>
        <v>0</v>
      </c>
      <c r="L619" s="1">
        <v>0</v>
      </c>
    </row>
    <row r="620" spans="2:12">
      <c r="B620" s="2">
        <v>20</v>
      </c>
      <c r="C620" s="4"/>
      <c r="D620" s="17">
        <v>0</v>
      </c>
      <c r="E620" s="21">
        <v>0</v>
      </c>
      <c r="F620" s="21">
        <v>0</v>
      </c>
      <c r="G620" s="21">
        <v>0</v>
      </c>
      <c r="H620" s="21">
        <v>0</v>
      </c>
      <c r="I620" s="21">
        <v>0</v>
      </c>
      <c r="J620" s="21">
        <v>0</v>
      </c>
      <c r="K620" s="36">
        <f t="shared" si="35"/>
        <v>0</v>
      </c>
      <c r="L620" s="1">
        <v>0</v>
      </c>
    </row>
    <row r="621" spans="2:12">
      <c r="B621" s="2">
        <v>20</v>
      </c>
      <c r="C621" s="4"/>
      <c r="D621" s="17">
        <v>0</v>
      </c>
      <c r="E621" s="21">
        <v>0</v>
      </c>
      <c r="F621" s="21">
        <v>0</v>
      </c>
      <c r="G621" s="21">
        <v>0</v>
      </c>
      <c r="H621" s="21">
        <v>0</v>
      </c>
      <c r="I621" s="21">
        <v>0</v>
      </c>
      <c r="J621" s="21">
        <v>0</v>
      </c>
      <c r="K621" s="36">
        <f t="shared" si="35"/>
        <v>0</v>
      </c>
      <c r="L621" s="1">
        <v>0</v>
      </c>
    </row>
    <row r="622" spans="2:12">
      <c r="B622" s="2">
        <v>20</v>
      </c>
      <c r="C622" s="4"/>
      <c r="D622" s="17">
        <v>0</v>
      </c>
      <c r="E622" s="21">
        <v>0</v>
      </c>
      <c r="F622" s="21">
        <v>0</v>
      </c>
      <c r="G622" s="21">
        <v>0</v>
      </c>
      <c r="H622" s="21">
        <v>0</v>
      </c>
      <c r="I622" s="21">
        <v>0</v>
      </c>
      <c r="J622" s="21">
        <v>0</v>
      </c>
      <c r="K622" s="36">
        <f t="shared" si="35"/>
        <v>0</v>
      </c>
      <c r="L622" s="1">
        <v>0</v>
      </c>
    </row>
    <row r="623" spans="2:12">
      <c r="B623" s="2">
        <v>20</v>
      </c>
      <c r="C623" s="4"/>
      <c r="D623" s="17">
        <v>0</v>
      </c>
      <c r="E623" s="21">
        <v>0</v>
      </c>
      <c r="F623" s="21">
        <v>0</v>
      </c>
      <c r="G623" s="21">
        <v>0</v>
      </c>
      <c r="H623" s="21">
        <v>0</v>
      </c>
      <c r="I623" s="21">
        <v>0</v>
      </c>
      <c r="J623" s="21">
        <v>0</v>
      </c>
      <c r="K623" s="36">
        <f t="shared" si="35"/>
        <v>0</v>
      </c>
      <c r="L623" s="1">
        <v>0</v>
      </c>
    </row>
    <row r="624" spans="2:12">
      <c r="B624" s="2">
        <v>20</v>
      </c>
      <c r="C624" s="4"/>
      <c r="D624" s="17">
        <v>0</v>
      </c>
      <c r="E624" s="21">
        <v>0</v>
      </c>
      <c r="F624" s="21">
        <v>0</v>
      </c>
      <c r="G624" s="21">
        <v>0</v>
      </c>
      <c r="H624" s="21">
        <v>0</v>
      </c>
      <c r="I624" s="21">
        <v>0</v>
      </c>
      <c r="J624" s="21">
        <v>0</v>
      </c>
      <c r="K624" s="36">
        <f t="shared" si="35"/>
        <v>0</v>
      </c>
      <c r="L624" s="1">
        <v>0</v>
      </c>
    </row>
    <row r="625" spans="1:12">
      <c r="B625" s="2">
        <v>20</v>
      </c>
      <c r="C625" s="4"/>
      <c r="D625" s="17">
        <v>0</v>
      </c>
      <c r="E625" s="21">
        <v>0</v>
      </c>
      <c r="F625" s="21">
        <v>0</v>
      </c>
      <c r="G625" s="21">
        <v>0</v>
      </c>
      <c r="H625" s="21">
        <v>0</v>
      </c>
      <c r="I625" s="21">
        <v>0</v>
      </c>
      <c r="J625" s="21">
        <v>0</v>
      </c>
      <c r="K625" s="36">
        <f t="shared" si="35"/>
        <v>0</v>
      </c>
      <c r="L625" s="1">
        <v>0</v>
      </c>
    </row>
    <row r="626" spans="1:12">
      <c r="B626" s="2">
        <v>20</v>
      </c>
      <c r="C626" s="4"/>
      <c r="D626" s="17"/>
      <c r="E626" s="21"/>
      <c r="F626" s="21"/>
      <c r="G626" s="21"/>
      <c r="H626" s="21"/>
      <c r="I626" s="21"/>
      <c r="J626" s="21"/>
      <c r="K626" s="36">
        <f t="shared" si="35"/>
        <v>0</v>
      </c>
    </row>
    <row r="627" spans="1:12">
      <c r="B627" s="2">
        <v>20</v>
      </c>
      <c r="C627" s="4"/>
      <c r="D627" s="48" t="s">
        <v>4191</v>
      </c>
      <c r="E627" s="49">
        <f t="shared" ref="E627:K627" si="36">SUM(E546:E626)</f>
        <v>30</v>
      </c>
      <c r="F627" s="49">
        <f t="shared" si="36"/>
        <v>25</v>
      </c>
      <c r="G627" s="49">
        <f t="shared" si="36"/>
        <v>65</v>
      </c>
      <c r="H627" s="49">
        <f t="shared" si="36"/>
        <v>25</v>
      </c>
      <c r="I627" s="49">
        <f t="shared" si="36"/>
        <v>0</v>
      </c>
      <c r="J627" s="49">
        <f t="shared" si="36"/>
        <v>5</v>
      </c>
      <c r="K627" s="49">
        <f t="shared" si="36"/>
        <v>150</v>
      </c>
    </row>
    <row r="628" spans="1:12">
      <c r="C628" s="4"/>
      <c r="D628" s="17"/>
      <c r="E628" s="21"/>
      <c r="F628" s="21"/>
      <c r="G628" s="21"/>
      <c r="H628" s="21"/>
      <c r="I628" s="21"/>
      <c r="J628" s="21"/>
      <c r="K628" s="36">
        <f t="shared" si="35"/>
        <v>0</v>
      </c>
      <c r="L628" s="1">
        <v>0</v>
      </c>
    </row>
    <row r="629" spans="1:12" ht="13.5">
      <c r="A629" s="4" t="s">
        <v>6196</v>
      </c>
      <c r="B629" s="2">
        <v>21</v>
      </c>
      <c r="C629" s="4"/>
      <c r="D629" s="39" t="s">
        <v>9004</v>
      </c>
      <c r="E629" s="21">
        <v>7.5</v>
      </c>
      <c r="F629" s="21">
        <v>0</v>
      </c>
      <c r="G629" s="21">
        <v>0</v>
      </c>
      <c r="H629" s="21">
        <v>0</v>
      </c>
      <c r="I629" s="21">
        <v>0</v>
      </c>
      <c r="J629" s="21">
        <v>0</v>
      </c>
      <c r="K629" s="36">
        <f t="shared" si="35"/>
        <v>7.5</v>
      </c>
    </row>
    <row r="630" spans="1:12" ht="13.5">
      <c r="A630" s="4" t="s">
        <v>6202</v>
      </c>
      <c r="B630" s="2">
        <v>21</v>
      </c>
      <c r="C630" s="4"/>
      <c r="D630" s="39" t="s">
        <v>9005</v>
      </c>
      <c r="E630" s="21">
        <v>7.5</v>
      </c>
      <c r="F630" s="21">
        <v>0</v>
      </c>
      <c r="G630" s="21">
        <v>0</v>
      </c>
      <c r="H630" s="21">
        <v>0</v>
      </c>
      <c r="I630" s="21">
        <v>0</v>
      </c>
      <c r="J630" s="21">
        <v>0</v>
      </c>
      <c r="K630" s="36">
        <f t="shared" si="35"/>
        <v>7.5</v>
      </c>
    </row>
    <row r="631" spans="1:12" ht="13.5">
      <c r="A631" s="4" t="s">
        <v>6203</v>
      </c>
      <c r="B631" s="2">
        <v>21</v>
      </c>
      <c r="C631" s="4"/>
      <c r="D631" s="39" t="s">
        <v>9006</v>
      </c>
      <c r="E631" s="21">
        <v>7.5</v>
      </c>
      <c r="F631" s="21">
        <v>0</v>
      </c>
      <c r="G631" s="21">
        <v>0</v>
      </c>
      <c r="H631" s="21">
        <v>0</v>
      </c>
      <c r="I631" s="21">
        <v>0</v>
      </c>
      <c r="J631" s="21">
        <v>0</v>
      </c>
      <c r="K631" s="36">
        <f t="shared" si="35"/>
        <v>7.5</v>
      </c>
    </row>
    <row r="632" spans="1:12" ht="13.5">
      <c r="A632" s="4" t="s">
        <v>6219</v>
      </c>
      <c r="B632" s="2">
        <v>21</v>
      </c>
      <c r="C632" s="4"/>
      <c r="D632" s="39" t="s">
        <v>9007</v>
      </c>
      <c r="E632" s="21">
        <v>5</v>
      </c>
      <c r="F632" s="21">
        <v>0</v>
      </c>
      <c r="G632" s="21">
        <v>0</v>
      </c>
      <c r="H632" s="21">
        <v>0</v>
      </c>
      <c r="I632" s="21">
        <v>0</v>
      </c>
      <c r="J632" s="21">
        <v>0</v>
      </c>
      <c r="K632" s="36">
        <f t="shared" si="35"/>
        <v>5</v>
      </c>
    </row>
    <row r="633" spans="1:12" ht="13.5">
      <c r="A633" s="4" t="s">
        <v>6368</v>
      </c>
      <c r="B633" s="2">
        <v>21</v>
      </c>
      <c r="C633" s="4"/>
      <c r="D633" s="39" t="s">
        <v>9008</v>
      </c>
      <c r="E633" s="21">
        <v>0</v>
      </c>
      <c r="F633" s="21">
        <v>0</v>
      </c>
      <c r="G633" s="21">
        <v>5</v>
      </c>
      <c r="H633" s="21">
        <v>0</v>
      </c>
      <c r="I633" s="21">
        <v>0</v>
      </c>
      <c r="J633" s="21">
        <v>0</v>
      </c>
      <c r="K633" s="36">
        <f t="shared" si="35"/>
        <v>5</v>
      </c>
    </row>
    <row r="634" spans="1:12" ht="13.5">
      <c r="A634" s="4" t="s">
        <v>6187</v>
      </c>
      <c r="B634" s="2">
        <v>21</v>
      </c>
      <c r="C634" s="4"/>
      <c r="D634" s="39" t="s">
        <v>9009</v>
      </c>
      <c r="E634" s="21">
        <v>0</v>
      </c>
      <c r="F634" s="21">
        <v>0</v>
      </c>
      <c r="G634" s="21">
        <v>0</v>
      </c>
      <c r="H634" s="21">
        <v>0</v>
      </c>
      <c r="I634" s="21">
        <v>0</v>
      </c>
      <c r="J634" s="21">
        <v>5</v>
      </c>
      <c r="K634" s="36">
        <f t="shared" si="35"/>
        <v>5</v>
      </c>
    </row>
    <row r="635" spans="1:12" ht="13.5">
      <c r="A635" s="4" t="s">
        <v>6188</v>
      </c>
      <c r="B635" s="2">
        <v>21</v>
      </c>
      <c r="C635" s="4"/>
      <c r="D635" s="39" t="s">
        <v>9010</v>
      </c>
      <c r="E635" s="21">
        <v>0</v>
      </c>
      <c r="F635" s="21">
        <v>0</v>
      </c>
      <c r="G635" s="21">
        <v>0</v>
      </c>
      <c r="H635" s="21">
        <v>0</v>
      </c>
      <c r="I635" s="21">
        <v>0</v>
      </c>
      <c r="J635" s="21">
        <v>5</v>
      </c>
      <c r="K635" s="36">
        <f t="shared" si="35"/>
        <v>5</v>
      </c>
    </row>
    <row r="636" spans="1:12" ht="13.5">
      <c r="A636" s="4" t="s">
        <v>6220</v>
      </c>
      <c r="B636" s="2">
        <v>21</v>
      </c>
      <c r="C636" s="4"/>
      <c r="D636" s="39" t="s">
        <v>9011</v>
      </c>
      <c r="E636" s="21">
        <v>5</v>
      </c>
      <c r="F636" s="21">
        <v>0</v>
      </c>
      <c r="G636" s="21">
        <v>0</v>
      </c>
      <c r="H636" s="21">
        <v>0</v>
      </c>
      <c r="I636" s="21">
        <v>0</v>
      </c>
      <c r="J636" s="21">
        <v>0</v>
      </c>
      <c r="K636" s="36">
        <f t="shared" si="35"/>
        <v>5</v>
      </c>
    </row>
    <row r="637" spans="1:12" ht="13.5">
      <c r="A637" s="4" t="s">
        <v>6223</v>
      </c>
      <c r="B637" s="2">
        <v>21</v>
      </c>
      <c r="C637" s="4"/>
      <c r="D637" s="39" t="s">
        <v>9012</v>
      </c>
      <c r="E637" s="21">
        <v>5</v>
      </c>
      <c r="F637" s="21">
        <v>0</v>
      </c>
      <c r="G637" s="21">
        <v>0</v>
      </c>
      <c r="H637" s="21">
        <v>0</v>
      </c>
      <c r="I637" s="21">
        <v>0</v>
      </c>
      <c r="J637" s="21">
        <v>0</v>
      </c>
      <c r="K637" s="36">
        <f t="shared" si="35"/>
        <v>5</v>
      </c>
    </row>
    <row r="638" spans="1:12" ht="13.5">
      <c r="A638" s="4" t="s">
        <v>6224</v>
      </c>
      <c r="B638" s="2">
        <v>21</v>
      </c>
      <c r="C638" s="4"/>
      <c r="D638" s="39" t="s">
        <v>9013</v>
      </c>
      <c r="E638" s="21">
        <v>5</v>
      </c>
      <c r="F638" s="21">
        <v>0</v>
      </c>
      <c r="G638" s="21">
        <v>0</v>
      </c>
      <c r="H638" s="21">
        <v>0</v>
      </c>
      <c r="I638" s="21">
        <v>0</v>
      </c>
      <c r="J638" s="21">
        <v>0</v>
      </c>
      <c r="K638" s="36">
        <f t="shared" si="35"/>
        <v>5</v>
      </c>
    </row>
    <row r="639" spans="1:12" ht="13.5">
      <c r="A639" s="4" t="s">
        <v>6163</v>
      </c>
      <c r="B639" s="2">
        <v>21</v>
      </c>
      <c r="C639" s="4"/>
      <c r="D639" s="39" t="s">
        <v>9014</v>
      </c>
      <c r="E639" s="21">
        <v>0</v>
      </c>
      <c r="F639" s="21">
        <v>0</v>
      </c>
      <c r="G639" s="21">
        <v>0</v>
      </c>
      <c r="H639" s="21">
        <v>5</v>
      </c>
      <c r="I639" s="21">
        <v>0</v>
      </c>
      <c r="J639" s="21">
        <v>0</v>
      </c>
      <c r="K639" s="36">
        <f t="shared" si="35"/>
        <v>5</v>
      </c>
    </row>
    <row r="640" spans="1:12" ht="13.5">
      <c r="A640" s="4" t="s">
        <v>6225</v>
      </c>
      <c r="B640" s="2">
        <v>21</v>
      </c>
      <c r="C640" s="4"/>
      <c r="D640" s="39" t="s">
        <v>9015</v>
      </c>
      <c r="E640" s="21">
        <v>5</v>
      </c>
      <c r="F640" s="21">
        <v>0</v>
      </c>
      <c r="G640" s="21">
        <v>0</v>
      </c>
      <c r="H640" s="21">
        <v>0</v>
      </c>
      <c r="I640" s="21">
        <v>0</v>
      </c>
      <c r="J640" s="21">
        <v>0</v>
      </c>
      <c r="K640" s="36">
        <f t="shared" si="35"/>
        <v>5</v>
      </c>
    </row>
    <row r="641" spans="1:11" ht="13.5">
      <c r="A641" s="4" t="s">
        <v>6226</v>
      </c>
      <c r="B641" s="2">
        <v>21</v>
      </c>
      <c r="C641" s="4"/>
      <c r="D641" s="39" t="s">
        <v>9016</v>
      </c>
      <c r="E641" s="21">
        <v>2.5</v>
      </c>
      <c r="F641" s="21">
        <v>0</v>
      </c>
      <c r="G641" s="21">
        <v>0</v>
      </c>
      <c r="H641" s="21">
        <v>0</v>
      </c>
      <c r="I641" s="21">
        <v>0</v>
      </c>
      <c r="J641" s="21">
        <v>0</v>
      </c>
      <c r="K641" s="36">
        <f t="shared" si="35"/>
        <v>2.5</v>
      </c>
    </row>
    <row r="642" spans="1:11" ht="13.5">
      <c r="A642" s="4" t="s">
        <v>11350</v>
      </c>
      <c r="B642" s="2">
        <v>21</v>
      </c>
      <c r="C642" s="4"/>
      <c r="D642" s="39" t="s">
        <v>9017</v>
      </c>
      <c r="E642" s="21">
        <v>0</v>
      </c>
      <c r="F642" s="21">
        <v>0</v>
      </c>
      <c r="G642" s="21">
        <v>0</v>
      </c>
      <c r="H642" s="21">
        <v>0</v>
      </c>
      <c r="I642" s="21">
        <v>3</v>
      </c>
      <c r="J642" s="21">
        <v>0</v>
      </c>
      <c r="K642" s="36">
        <f t="shared" si="35"/>
        <v>3</v>
      </c>
    </row>
    <row r="643" spans="1:11" ht="13.5">
      <c r="A643" s="4" t="s">
        <v>6373</v>
      </c>
      <c r="B643" s="2">
        <v>21</v>
      </c>
      <c r="C643" s="4"/>
      <c r="D643" s="39" t="s">
        <v>9018</v>
      </c>
      <c r="E643" s="21">
        <v>0</v>
      </c>
      <c r="F643" s="21">
        <v>0</v>
      </c>
      <c r="G643" s="21">
        <v>5</v>
      </c>
      <c r="H643" s="21">
        <v>0</v>
      </c>
      <c r="I643" s="21">
        <v>0</v>
      </c>
      <c r="J643" s="21">
        <v>0</v>
      </c>
      <c r="K643" s="36">
        <f t="shared" si="35"/>
        <v>5</v>
      </c>
    </row>
    <row r="644" spans="1:11" ht="13.5">
      <c r="A644" s="4" t="s">
        <v>6378</v>
      </c>
      <c r="B644" s="2">
        <v>21</v>
      </c>
      <c r="C644" s="4"/>
      <c r="D644" s="39" t="s">
        <v>9019</v>
      </c>
      <c r="E644" s="21">
        <v>0</v>
      </c>
      <c r="F644" s="21">
        <v>0</v>
      </c>
      <c r="G644" s="21">
        <v>5</v>
      </c>
      <c r="H644" s="21">
        <v>0</v>
      </c>
      <c r="I644" s="21">
        <v>0</v>
      </c>
      <c r="J644" s="21">
        <v>0</v>
      </c>
      <c r="K644" s="36">
        <f t="shared" si="35"/>
        <v>5</v>
      </c>
    </row>
    <row r="645" spans="1:11" ht="13.5">
      <c r="A645" s="4" t="s">
        <v>6379</v>
      </c>
      <c r="B645" s="2">
        <v>21</v>
      </c>
      <c r="C645" s="4"/>
      <c r="D645" s="39" t="s">
        <v>9020</v>
      </c>
      <c r="E645" s="21">
        <v>0</v>
      </c>
      <c r="F645" s="21">
        <v>0</v>
      </c>
      <c r="G645" s="21">
        <v>5</v>
      </c>
      <c r="H645" s="21">
        <v>0</v>
      </c>
      <c r="I645" s="21">
        <v>0</v>
      </c>
      <c r="J645" s="21">
        <v>0</v>
      </c>
      <c r="K645" s="36">
        <f t="shared" si="35"/>
        <v>5</v>
      </c>
    </row>
    <row r="646" spans="1:11" ht="13.5">
      <c r="A646" s="4" t="s">
        <v>6189</v>
      </c>
      <c r="B646" s="2">
        <v>21</v>
      </c>
      <c r="C646" s="4"/>
      <c r="D646" s="39" t="s">
        <v>9021</v>
      </c>
      <c r="E646" s="21">
        <v>0</v>
      </c>
      <c r="F646" s="21">
        <v>0</v>
      </c>
      <c r="G646" s="21">
        <v>0</v>
      </c>
      <c r="H646" s="21">
        <v>0</v>
      </c>
      <c r="I646" s="21">
        <v>0</v>
      </c>
      <c r="J646" s="21">
        <v>5</v>
      </c>
      <c r="K646" s="36">
        <f t="shared" si="35"/>
        <v>5</v>
      </c>
    </row>
    <row r="647" spans="1:11" ht="13.5">
      <c r="A647" s="4" t="s">
        <v>6393</v>
      </c>
      <c r="B647" s="2">
        <v>21</v>
      </c>
      <c r="C647" s="4"/>
      <c r="D647" s="39" t="s">
        <v>9022</v>
      </c>
      <c r="E647" s="21">
        <v>0</v>
      </c>
      <c r="F647" s="21">
        <v>0</v>
      </c>
      <c r="G647" s="21">
        <v>5</v>
      </c>
      <c r="H647" s="21">
        <v>0</v>
      </c>
      <c r="I647" s="21">
        <v>0</v>
      </c>
      <c r="J647" s="21">
        <v>0</v>
      </c>
      <c r="K647" s="36">
        <f t="shared" si="35"/>
        <v>5</v>
      </c>
    </row>
    <row r="648" spans="1:11" ht="13.5">
      <c r="A648" s="4" t="s">
        <v>6394</v>
      </c>
      <c r="B648" s="2">
        <v>21</v>
      </c>
      <c r="C648" s="4"/>
      <c r="D648" s="39" t="s">
        <v>9023</v>
      </c>
      <c r="E648" s="21">
        <v>0</v>
      </c>
      <c r="F648" s="21">
        <v>0</v>
      </c>
      <c r="G648" s="21">
        <v>5</v>
      </c>
      <c r="H648" s="21">
        <v>0</v>
      </c>
      <c r="I648" s="21">
        <v>0</v>
      </c>
      <c r="J648" s="21">
        <v>0</v>
      </c>
      <c r="K648" s="36">
        <f t="shared" si="35"/>
        <v>5</v>
      </c>
    </row>
    <row r="649" spans="1:11" ht="13.5">
      <c r="A649" s="4" t="s">
        <v>6164</v>
      </c>
      <c r="B649" s="2">
        <v>21</v>
      </c>
      <c r="C649" s="4"/>
      <c r="D649" s="39" t="s">
        <v>9024</v>
      </c>
      <c r="E649" s="21">
        <v>0</v>
      </c>
      <c r="F649" s="21">
        <v>0</v>
      </c>
      <c r="G649" s="21">
        <v>0</v>
      </c>
      <c r="H649" s="21">
        <v>5</v>
      </c>
      <c r="I649" s="21">
        <v>0</v>
      </c>
      <c r="J649" s="21">
        <v>0</v>
      </c>
      <c r="K649" s="36">
        <f t="shared" si="35"/>
        <v>5</v>
      </c>
    </row>
    <row r="650" spans="1:11" ht="13.5">
      <c r="A650" s="4" t="s">
        <v>6401</v>
      </c>
      <c r="B650" s="2">
        <v>21</v>
      </c>
      <c r="C650" s="4"/>
      <c r="D650" s="39" t="s">
        <v>9025</v>
      </c>
      <c r="E650" s="21">
        <v>0</v>
      </c>
      <c r="F650" s="21">
        <v>0</v>
      </c>
      <c r="G650" s="21">
        <v>2.5</v>
      </c>
      <c r="H650" s="21">
        <v>0</v>
      </c>
      <c r="I650" s="21">
        <v>0</v>
      </c>
      <c r="J650" s="21">
        <v>0</v>
      </c>
      <c r="K650" s="36">
        <f t="shared" si="35"/>
        <v>2.5</v>
      </c>
    </row>
    <row r="651" spans="1:11" ht="13.5">
      <c r="A651" s="4" t="s">
        <v>6229</v>
      </c>
      <c r="B651" s="2">
        <v>21</v>
      </c>
      <c r="C651" s="4"/>
      <c r="D651" s="39" t="s">
        <v>9026</v>
      </c>
      <c r="E651" s="21">
        <v>2.5</v>
      </c>
      <c r="F651" s="21">
        <v>0</v>
      </c>
      <c r="G651" s="21">
        <v>0</v>
      </c>
      <c r="H651" s="21">
        <v>0</v>
      </c>
      <c r="I651" s="21">
        <v>0</v>
      </c>
      <c r="J651" s="21">
        <v>0</v>
      </c>
      <c r="K651" s="36">
        <f t="shared" si="35"/>
        <v>2.5</v>
      </c>
    </row>
    <row r="652" spans="1:11" ht="13.5">
      <c r="A652" s="4" t="s">
        <v>6230</v>
      </c>
      <c r="B652" s="2">
        <v>21</v>
      </c>
      <c r="C652" s="4"/>
      <c r="D652" s="39" t="s">
        <v>9027</v>
      </c>
      <c r="E652" s="21">
        <v>2.5</v>
      </c>
      <c r="F652" s="21">
        <v>0</v>
      </c>
      <c r="G652" s="21">
        <v>0</v>
      </c>
      <c r="H652" s="21">
        <v>0</v>
      </c>
      <c r="I652" s="21">
        <v>0</v>
      </c>
      <c r="J652" s="21">
        <v>0</v>
      </c>
      <c r="K652" s="36">
        <f t="shared" si="35"/>
        <v>2.5</v>
      </c>
    </row>
    <row r="653" spans="1:11" ht="13.5">
      <c r="A653" s="4" t="s">
        <v>6402</v>
      </c>
      <c r="B653" s="2">
        <v>21</v>
      </c>
      <c r="C653" s="4"/>
      <c r="D653" s="39" t="s">
        <v>9028</v>
      </c>
      <c r="E653" s="21">
        <v>0</v>
      </c>
      <c r="F653" s="21">
        <v>0</v>
      </c>
      <c r="G653" s="21">
        <v>2.5</v>
      </c>
      <c r="H653" s="21">
        <v>0</v>
      </c>
      <c r="I653" s="21">
        <v>0</v>
      </c>
      <c r="J653" s="21">
        <v>0</v>
      </c>
      <c r="K653" s="36">
        <f t="shared" si="35"/>
        <v>2.5</v>
      </c>
    </row>
    <row r="654" spans="1:11" ht="13.5">
      <c r="A654" s="4" t="s">
        <v>6167</v>
      </c>
      <c r="B654" s="2">
        <v>21</v>
      </c>
      <c r="C654" s="4"/>
      <c r="D654" s="39" t="s">
        <v>9029</v>
      </c>
      <c r="E654" s="21">
        <v>0</v>
      </c>
      <c r="F654" s="21">
        <v>0</v>
      </c>
      <c r="G654" s="21">
        <v>0</v>
      </c>
      <c r="H654" s="21">
        <v>2.5</v>
      </c>
      <c r="I654" s="21">
        <v>0</v>
      </c>
      <c r="J654" s="21">
        <v>0</v>
      </c>
      <c r="K654" s="36">
        <f t="shared" si="35"/>
        <v>2.5</v>
      </c>
    </row>
    <row r="655" spans="1:11" ht="13.5">
      <c r="A655" s="4" t="s">
        <v>6405</v>
      </c>
      <c r="B655" s="2">
        <v>21</v>
      </c>
      <c r="C655" s="4"/>
      <c r="D655" s="39" t="s">
        <v>9030</v>
      </c>
      <c r="E655" s="21">
        <v>0</v>
      </c>
      <c r="F655" s="21">
        <v>0</v>
      </c>
      <c r="G655" s="21">
        <v>2.5</v>
      </c>
      <c r="H655" s="21">
        <v>0</v>
      </c>
      <c r="I655" s="21">
        <v>0</v>
      </c>
      <c r="J655" s="21">
        <v>0</v>
      </c>
      <c r="K655" s="36">
        <f t="shared" si="35"/>
        <v>2.5</v>
      </c>
    </row>
    <row r="656" spans="1:11" ht="13.5">
      <c r="A656" s="4" t="s">
        <v>6249</v>
      </c>
      <c r="B656" s="2">
        <v>21</v>
      </c>
      <c r="C656" s="4"/>
      <c r="D656" s="39" t="s">
        <v>9031</v>
      </c>
      <c r="E656" s="21">
        <v>0</v>
      </c>
      <c r="F656" s="21">
        <v>5</v>
      </c>
      <c r="G656" s="21">
        <v>0</v>
      </c>
      <c r="H656" s="21">
        <v>0</v>
      </c>
      <c r="I656" s="21">
        <v>0</v>
      </c>
      <c r="J656" s="21">
        <v>0</v>
      </c>
      <c r="K656" s="36">
        <f t="shared" si="35"/>
        <v>5</v>
      </c>
    </row>
    <row r="657" spans="1:12" ht="13.5">
      <c r="A657" s="4" t="s">
        <v>6250</v>
      </c>
      <c r="B657" s="2">
        <v>21</v>
      </c>
      <c r="C657" s="4"/>
      <c r="D657" s="39" t="s">
        <v>9032</v>
      </c>
      <c r="E657" s="21">
        <v>0</v>
      </c>
      <c r="F657" s="21">
        <v>5</v>
      </c>
      <c r="G657" s="21">
        <v>0</v>
      </c>
      <c r="H657" s="21">
        <v>0</v>
      </c>
      <c r="I657" s="21">
        <v>0</v>
      </c>
      <c r="J657" s="21">
        <v>0</v>
      </c>
      <c r="K657" s="36">
        <f t="shared" si="35"/>
        <v>5</v>
      </c>
    </row>
    <row r="658" spans="1:12" ht="13.5">
      <c r="A658" s="4" t="s">
        <v>6266</v>
      </c>
      <c r="B658" s="2">
        <v>21</v>
      </c>
      <c r="C658" s="4"/>
      <c r="D658" s="39" t="s">
        <v>9033</v>
      </c>
      <c r="E658" s="21">
        <v>0</v>
      </c>
      <c r="F658" s="21">
        <v>5</v>
      </c>
      <c r="G658" s="21">
        <v>0</v>
      </c>
      <c r="H658" s="21">
        <v>0</v>
      </c>
      <c r="I658" s="21">
        <v>0</v>
      </c>
      <c r="J658" s="21">
        <v>0</v>
      </c>
      <c r="K658" s="36">
        <f t="shared" si="35"/>
        <v>5</v>
      </c>
    </row>
    <row r="659" spans="1:12" ht="13.5">
      <c r="A659" s="4" t="s">
        <v>6267</v>
      </c>
      <c r="B659" s="2">
        <v>21</v>
      </c>
      <c r="C659" s="4"/>
      <c r="D659" s="39" t="s">
        <v>9034</v>
      </c>
      <c r="E659" s="21">
        <v>0</v>
      </c>
      <c r="F659" s="21">
        <v>2.5</v>
      </c>
      <c r="G659" s="21">
        <v>0</v>
      </c>
      <c r="H659" s="21">
        <v>0</v>
      </c>
      <c r="I659" s="21">
        <v>0</v>
      </c>
      <c r="J659" s="21">
        <v>0</v>
      </c>
      <c r="K659" s="36">
        <f t="shared" si="35"/>
        <v>2.5</v>
      </c>
    </row>
    <row r="660" spans="1:12" ht="13.5">
      <c r="A660" s="4" t="s">
        <v>6268</v>
      </c>
      <c r="B660" s="2">
        <v>21</v>
      </c>
      <c r="C660" s="4"/>
      <c r="D660" s="39" t="s">
        <v>9035</v>
      </c>
      <c r="E660" s="21">
        <v>0</v>
      </c>
      <c r="F660" s="21">
        <v>5</v>
      </c>
      <c r="G660" s="21">
        <v>0</v>
      </c>
      <c r="H660" s="21">
        <v>0</v>
      </c>
      <c r="I660" s="21">
        <v>0</v>
      </c>
      <c r="J660" s="21">
        <v>0</v>
      </c>
      <c r="K660" s="36">
        <f t="shared" si="35"/>
        <v>5</v>
      </c>
    </row>
    <row r="661" spans="1:12" ht="13.5">
      <c r="A661" s="4" t="s">
        <v>6272</v>
      </c>
      <c r="B661" s="2">
        <v>21</v>
      </c>
      <c r="C661" s="4"/>
      <c r="D661" s="39" t="s">
        <v>9036</v>
      </c>
      <c r="E661" s="21">
        <v>0</v>
      </c>
      <c r="F661" s="21">
        <v>5</v>
      </c>
      <c r="G661" s="21">
        <v>0</v>
      </c>
      <c r="H661" s="21">
        <v>0</v>
      </c>
      <c r="I661" s="21">
        <v>0</v>
      </c>
      <c r="J661" s="21">
        <v>0</v>
      </c>
      <c r="K661" s="36">
        <f t="shared" si="35"/>
        <v>5</v>
      </c>
    </row>
    <row r="662" spans="1:12">
      <c r="B662" s="2">
        <v>21</v>
      </c>
      <c r="C662" s="4"/>
      <c r="D662" s="17">
        <v>0</v>
      </c>
      <c r="E662" s="21">
        <v>0</v>
      </c>
      <c r="F662" s="21">
        <v>0</v>
      </c>
      <c r="G662" s="21">
        <v>0</v>
      </c>
      <c r="H662" s="21">
        <v>0</v>
      </c>
      <c r="I662" s="21">
        <v>0</v>
      </c>
      <c r="J662" s="21">
        <v>0</v>
      </c>
      <c r="K662" s="36">
        <f t="shared" si="35"/>
        <v>0</v>
      </c>
      <c r="L662" s="1">
        <v>0</v>
      </c>
    </row>
    <row r="663" spans="1:12">
      <c r="B663" s="2">
        <v>21</v>
      </c>
      <c r="C663" s="4"/>
      <c r="D663" s="17">
        <v>0</v>
      </c>
      <c r="E663" s="21">
        <v>0</v>
      </c>
      <c r="F663" s="21">
        <v>0</v>
      </c>
      <c r="G663" s="21">
        <v>0</v>
      </c>
      <c r="H663" s="21">
        <v>0</v>
      </c>
      <c r="I663" s="21">
        <v>0</v>
      </c>
      <c r="J663" s="21">
        <v>0</v>
      </c>
      <c r="K663" s="36">
        <f t="shared" si="35"/>
        <v>0</v>
      </c>
      <c r="L663" s="1">
        <v>0</v>
      </c>
    </row>
    <row r="664" spans="1:12">
      <c r="B664" s="2">
        <v>21</v>
      </c>
      <c r="C664" s="4"/>
      <c r="D664" s="17">
        <v>0</v>
      </c>
      <c r="E664" s="21">
        <v>0</v>
      </c>
      <c r="F664" s="21">
        <v>0</v>
      </c>
      <c r="G664" s="21">
        <v>0</v>
      </c>
      <c r="H664" s="21">
        <v>0</v>
      </c>
      <c r="I664" s="21">
        <v>0</v>
      </c>
      <c r="J664" s="21">
        <v>0</v>
      </c>
      <c r="K664" s="36">
        <f t="shared" si="35"/>
        <v>0</v>
      </c>
      <c r="L664" s="1">
        <v>0</v>
      </c>
    </row>
    <row r="665" spans="1:12">
      <c r="B665" s="2">
        <v>21</v>
      </c>
      <c r="C665" s="4"/>
      <c r="D665" s="17">
        <v>0</v>
      </c>
      <c r="E665" s="21">
        <v>0</v>
      </c>
      <c r="F665" s="21">
        <v>0</v>
      </c>
      <c r="G665" s="21">
        <v>0</v>
      </c>
      <c r="H665" s="21">
        <v>0</v>
      </c>
      <c r="I665" s="21">
        <v>0</v>
      </c>
      <c r="J665" s="21">
        <v>0</v>
      </c>
      <c r="K665" s="36">
        <f t="shared" si="35"/>
        <v>0</v>
      </c>
      <c r="L665" s="1">
        <v>0</v>
      </c>
    </row>
    <row r="666" spans="1:12">
      <c r="B666" s="2">
        <v>21</v>
      </c>
      <c r="C666" s="4"/>
      <c r="D666" s="17">
        <v>0</v>
      </c>
      <c r="E666" s="21">
        <v>0</v>
      </c>
      <c r="F666" s="21">
        <v>0</v>
      </c>
      <c r="G666" s="21">
        <v>0</v>
      </c>
      <c r="H666" s="21">
        <v>0</v>
      </c>
      <c r="I666" s="21">
        <v>0</v>
      </c>
      <c r="J666" s="21">
        <v>0</v>
      </c>
      <c r="K666" s="36">
        <f t="shared" si="35"/>
        <v>0</v>
      </c>
      <c r="L666" s="1">
        <v>0</v>
      </c>
    </row>
    <row r="667" spans="1:12">
      <c r="B667" s="2">
        <v>21</v>
      </c>
      <c r="C667" s="4"/>
      <c r="D667" s="17">
        <v>0</v>
      </c>
      <c r="E667" s="21">
        <v>0</v>
      </c>
      <c r="F667" s="21">
        <v>0</v>
      </c>
      <c r="G667" s="21">
        <v>0</v>
      </c>
      <c r="H667" s="21">
        <v>0</v>
      </c>
      <c r="I667" s="21">
        <v>0</v>
      </c>
      <c r="J667" s="21">
        <v>0</v>
      </c>
      <c r="K667" s="36">
        <f t="shared" si="35"/>
        <v>0</v>
      </c>
      <c r="L667" s="1">
        <v>0</v>
      </c>
    </row>
    <row r="668" spans="1:12">
      <c r="B668" s="2">
        <v>21</v>
      </c>
      <c r="C668" s="4"/>
      <c r="D668" s="17">
        <v>0</v>
      </c>
      <c r="E668" s="21">
        <v>0</v>
      </c>
      <c r="F668" s="21">
        <v>0</v>
      </c>
      <c r="G668" s="21">
        <v>0</v>
      </c>
      <c r="H668" s="21">
        <v>0</v>
      </c>
      <c r="I668" s="21">
        <v>0</v>
      </c>
      <c r="J668" s="21">
        <v>0</v>
      </c>
      <c r="K668" s="36">
        <f t="shared" si="35"/>
        <v>0</v>
      </c>
      <c r="L668" s="1">
        <v>0</v>
      </c>
    </row>
    <row r="669" spans="1:12">
      <c r="B669" s="2">
        <v>21</v>
      </c>
      <c r="C669" s="4"/>
      <c r="D669" s="17">
        <v>0</v>
      </c>
      <c r="E669" s="21">
        <v>0</v>
      </c>
      <c r="F669" s="21">
        <v>0</v>
      </c>
      <c r="G669" s="21">
        <v>0</v>
      </c>
      <c r="H669" s="21">
        <v>0</v>
      </c>
      <c r="I669" s="21">
        <v>0</v>
      </c>
      <c r="J669" s="21">
        <v>0</v>
      </c>
      <c r="K669" s="36">
        <f t="shared" si="35"/>
        <v>0</v>
      </c>
      <c r="L669" s="1">
        <v>0</v>
      </c>
    </row>
    <row r="670" spans="1:12">
      <c r="B670" s="2">
        <v>21</v>
      </c>
      <c r="C670" s="4"/>
      <c r="D670" s="17">
        <v>0</v>
      </c>
      <c r="E670" s="21">
        <v>0</v>
      </c>
      <c r="F670" s="21">
        <v>0</v>
      </c>
      <c r="G670" s="21">
        <v>0</v>
      </c>
      <c r="H670" s="21">
        <v>0</v>
      </c>
      <c r="I670" s="21">
        <v>0</v>
      </c>
      <c r="J670" s="21">
        <v>0</v>
      </c>
      <c r="K670" s="36">
        <f t="shared" si="35"/>
        <v>0</v>
      </c>
      <c r="L670" s="1">
        <v>0</v>
      </c>
    </row>
    <row r="671" spans="1:12">
      <c r="B671" s="2">
        <v>21</v>
      </c>
      <c r="C671" s="4"/>
      <c r="D671" s="17">
        <v>0</v>
      </c>
      <c r="E671" s="21">
        <v>0</v>
      </c>
      <c r="F671" s="21">
        <v>0</v>
      </c>
      <c r="G671" s="21">
        <v>0</v>
      </c>
      <c r="H671" s="21">
        <v>0</v>
      </c>
      <c r="I671" s="21">
        <v>0</v>
      </c>
      <c r="J671" s="21">
        <v>0</v>
      </c>
      <c r="K671" s="36">
        <f t="shared" si="35"/>
        <v>0</v>
      </c>
      <c r="L671" s="1">
        <v>0</v>
      </c>
    </row>
    <row r="672" spans="1:12">
      <c r="B672" s="2">
        <v>21</v>
      </c>
      <c r="C672" s="4"/>
      <c r="D672" s="17">
        <v>0</v>
      </c>
      <c r="E672" s="21">
        <v>0</v>
      </c>
      <c r="F672" s="21">
        <v>0</v>
      </c>
      <c r="G672" s="21">
        <v>0</v>
      </c>
      <c r="H672" s="21">
        <v>0</v>
      </c>
      <c r="I672" s="21">
        <v>0</v>
      </c>
      <c r="J672" s="21">
        <v>0</v>
      </c>
      <c r="K672" s="36">
        <f t="shared" si="35"/>
        <v>0</v>
      </c>
      <c r="L672" s="1">
        <v>0</v>
      </c>
    </row>
    <row r="673" spans="2:12">
      <c r="B673" s="2">
        <v>21</v>
      </c>
      <c r="C673" s="4"/>
      <c r="D673" s="17">
        <v>0</v>
      </c>
      <c r="E673" s="21">
        <v>0</v>
      </c>
      <c r="F673" s="21">
        <v>0</v>
      </c>
      <c r="G673" s="21">
        <v>0</v>
      </c>
      <c r="H673" s="21">
        <v>0</v>
      </c>
      <c r="I673" s="21">
        <v>0</v>
      </c>
      <c r="J673" s="21">
        <v>0</v>
      </c>
      <c r="K673" s="36">
        <f t="shared" si="35"/>
        <v>0</v>
      </c>
      <c r="L673" s="1">
        <v>0</v>
      </c>
    </row>
    <row r="674" spans="2:12">
      <c r="B674" s="2">
        <v>21</v>
      </c>
      <c r="C674" s="4"/>
      <c r="D674" s="17">
        <v>0</v>
      </c>
      <c r="E674" s="21">
        <v>0</v>
      </c>
      <c r="F674" s="21">
        <v>0</v>
      </c>
      <c r="G674" s="21">
        <v>0</v>
      </c>
      <c r="H674" s="21">
        <v>0</v>
      </c>
      <c r="I674" s="21">
        <v>0</v>
      </c>
      <c r="J674" s="21">
        <v>0</v>
      </c>
      <c r="K674" s="36">
        <f t="shared" ref="K674:K737" si="37">SUM(E674:J674)</f>
        <v>0</v>
      </c>
      <c r="L674" s="1">
        <v>0</v>
      </c>
    </row>
    <row r="675" spans="2:12">
      <c r="B675" s="2">
        <v>21</v>
      </c>
      <c r="C675" s="4"/>
      <c r="D675" s="17">
        <v>0</v>
      </c>
      <c r="E675" s="21">
        <v>0</v>
      </c>
      <c r="F675" s="21">
        <v>0</v>
      </c>
      <c r="G675" s="21">
        <v>0</v>
      </c>
      <c r="H675" s="21">
        <v>0</v>
      </c>
      <c r="I675" s="21">
        <v>0</v>
      </c>
      <c r="J675" s="21">
        <v>0</v>
      </c>
      <c r="K675" s="36">
        <f t="shared" si="37"/>
        <v>0</v>
      </c>
      <c r="L675" s="1">
        <v>0</v>
      </c>
    </row>
    <row r="676" spans="2:12">
      <c r="B676" s="2">
        <v>21</v>
      </c>
      <c r="C676" s="4"/>
      <c r="D676" s="17">
        <v>0</v>
      </c>
      <c r="E676" s="21">
        <v>0</v>
      </c>
      <c r="F676" s="21">
        <v>0</v>
      </c>
      <c r="G676" s="21">
        <v>0</v>
      </c>
      <c r="H676" s="21">
        <v>0</v>
      </c>
      <c r="I676" s="21">
        <v>0</v>
      </c>
      <c r="J676" s="21">
        <v>0</v>
      </c>
      <c r="K676" s="36">
        <f t="shared" si="37"/>
        <v>0</v>
      </c>
      <c r="L676" s="1">
        <v>0</v>
      </c>
    </row>
    <row r="677" spans="2:12">
      <c r="B677" s="2">
        <v>21</v>
      </c>
      <c r="C677" s="4"/>
      <c r="D677" s="17">
        <v>0</v>
      </c>
      <c r="E677" s="21">
        <v>0</v>
      </c>
      <c r="F677" s="21">
        <v>0</v>
      </c>
      <c r="G677" s="21">
        <v>0</v>
      </c>
      <c r="H677" s="21">
        <v>0</v>
      </c>
      <c r="I677" s="21">
        <v>0</v>
      </c>
      <c r="J677" s="21">
        <v>0</v>
      </c>
      <c r="K677" s="36">
        <f t="shared" si="37"/>
        <v>0</v>
      </c>
      <c r="L677" s="1">
        <v>0</v>
      </c>
    </row>
    <row r="678" spans="2:12">
      <c r="B678" s="2">
        <v>21</v>
      </c>
      <c r="C678" s="4"/>
      <c r="D678" s="17">
        <v>0</v>
      </c>
      <c r="E678" s="21">
        <v>0</v>
      </c>
      <c r="F678" s="21">
        <v>0</v>
      </c>
      <c r="G678" s="21">
        <v>0</v>
      </c>
      <c r="H678" s="21">
        <v>0</v>
      </c>
      <c r="I678" s="21">
        <v>0</v>
      </c>
      <c r="J678" s="21">
        <v>0</v>
      </c>
      <c r="K678" s="36">
        <f t="shared" si="37"/>
        <v>0</v>
      </c>
      <c r="L678" s="1">
        <v>0</v>
      </c>
    </row>
    <row r="679" spans="2:12">
      <c r="B679" s="2">
        <v>21</v>
      </c>
      <c r="C679" s="4"/>
      <c r="D679" s="17">
        <v>0</v>
      </c>
      <c r="E679" s="21">
        <v>0</v>
      </c>
      <c r="F679" s="21">
        <v>0</v>
      </c>
      <c r="G679" s="21">
        <v>0</v>
      </c>
      <c r="H679" s="21">
        <v>0</v>
      </c>
      <c r="I679" s="21">
        <v>0</v>
      </c>
      <c r="J679" s="21">
        <v>0</v>
      </c>
      <c r="K679" s="36">
        <f t="shared" si="37"/>
        <v>0</v>
      </c>
      <c r="L679" s="1">
        <v>0</v>
      </c>
    </row>
    <row r="680" spans="2:12">
      <c r="B680" s="2">
        <v>21</v>
      </c>
      <c r="C680" s="4"/>
      <c r="D680" s="17">
        <v>0</v>
      </c>
      <c r="E680" s="21">
        <v>0</v>
      </c>
      <c r="F680" s="21">
        <v>0</v>
      </c>
      <c r="G680" s="21">
        <v>0</v>
      </c>
      <c r="H680" s="21">
        <v>0</v>
      </c>
      <c r="I680" s="21">
        <v>0</v>
      </c>
      <c r="J680" s="21">
        <v>0</v>
      </c>
      <c r="K680" s="36">
        <f t="shared" si="37"/>
        <v>0</v>
      </c>
      <c r="L680" s="1">
        <v>0</v>
      </c>
    </row>
    <row r="681" spans="2:12">
      <c r="B681" s="2">
        <v>21</v>
      </c>
      <c r="C681" s="4"/>
      <c r="D681" s="17">
        <v>0</v>
      </c>
      <c r="E681" s="21">
        <v>0</v>
      </c>
      <c r="F681" s="21">
        <v>0</v>
      </c>
      <c r="G681" s="21">
        <v>0</v>
      </c>
      <c r="H681" s="21">
        <v>0</v>
      </c>
      <c r="I681" s="21">
        <v>0</v>
      </c>
      <c r="J681" s="21">
        <v>0</v>
      </c>
      <c r="K681" s="36">
        <f t="shared" si="37"/>
        <v>0</v>
      </c>
      <c r="L681" s="1">
        <v>0</v>
      </c>
    </row>
    <row r="682" spans="2:12">
      <c r="B682" s="2">
        <v>21</v>
      </c>
      <c r="C682" s="4"/>
      <c r="D682" s="17">
        <v>0</v>
      </c>
      <c r="E682" s="21">
        <v>0</v>
      </c>
      <c r="F682" s="21">
        <v>0</v>
      </c>
      <c r="G682" s="21">
        <v>0</v>
      </c>
      <c r="H682" s="21">
        <v>0</v>
      </c>
      <c r="I682" s="21">
        <v>0</v>
      </c>
      <c r="J682" s="21">
        <v>0</v>
      </c>
      <c r="K682" s="36">
        <f t="shared" si="37"/>
        <v>0</v>
      </c>
      <c r="L682" s="1">
        <v>0</v>
      </c>
    </row>
    <row r="683" spans="2:12">
      <c r="B683" s="2">
        <v>21</v>
      </c>
      <c r="C683" s="4"/>
      <c r="D683" s="17">
        <v>0</v>
      </c>
      <c r="E683" s="21">
        <v>0</v>
      </c>
      <c r="F683" s="21">
        <v>0</v>
      </c>
      <c r="G683" s="21">
        <v>0</v>
      </c>
      <c r="H683" s="21">
        <v>0</v>
      </c>
      <c r="I683" s="21">
        <v>0</v>
      </c>
      <c r="J683" s="21">
        <v>0</v>
      </c>
      <c r="K683" s="36">
        <f t="shared" si="37"/>
        <v>0</v>
      </c>
      <c r="L683" s="1">
        <v>0</v>
      </c>
    </row>
    <row r="684" spans="2:12">
      <c r="B684" s="2">
        <v>21</v>
      </c>
      <c r="C684" s="4"/>
      <c r="D684" s="17">
        <v>0</v>
      </c>
      <c r="E684" s="21">
        <v>0</v>
      </c>
      <c r="F684" s="21">
        <v>0</v>
      </c>
      <c r="G684" s="21">
        <v>0</v>
      </c>
      <c r="H684" s="21">
        <v>0</v>
      </c>
      <c r="I684" s="21">
        <v>0</v>
      </c>
      <c r="J684" s="21">
        <v>0</v>
      </c>
      <c r="K684" s="36">
        <f t="shared" si="37"/>
        <v>0</v>
      </c>
      <c r="L684" s="1">
        <v>0</v>
      </c>
    </row>
    <row r="685" spans="2:12">
      <c r="B685" s="2">
        <v>21</v>
      </c>
      <c r="C685" s="4"/>
      <c r="D685" s="17">
        <v>0</v>
      </c>
      <c r="E685" s="21">
        <v>0</v>
      </c>
      <c r="F685" s="21">
        <v>0</v>
      </c>
      <c r="G685" s="21">
        <v>0</v>
      </c>
      <c r="H685" s="21">
        <v>0</v>
      </c>
      <c r="I685" s="21">
        <v>0</v>
      </c>
      <c r="J685" s="21">
        <v>0</v>
      </c>
      <c r="K685" s="36">
        <f t="shared" si="37"/>
        <v>0</v>
      </c>
      <c r="L685" s="1">
        <v>0</v>
      </c>
    </row>
    <row r="686" spans="2:12">
      <c r="B686" s="2">
        <v>21</v>
      </c>
      <c r="C686" s="4"/>
      <c r="D686" s="17">
        <v>0</v>
      </c>
      <c r="E686" s="21">
        <v>0</v>
      </c>
      <c r="F686" s="21">
        <v>0</v>
      </c>
      <c r="G686" s="21">
        <v>0</v>
      </c>
      <c r="H686" s="21">
        <v>0</v>
      </c>
      <c r="I686" s="21">
        <v>0</v>
      </c>
      <c r="J686" s="21">
        <v>0</v>
      </c>
      <c r="K686" s="36">
        <f t="shared" si="37"/>
        <v>0</v>
      </c>
      <c r="L686" s="1">
        <v>0</v>
      </c>
    </row>
    <row r="687" spans="2:12">
      <c r="B687" s="2">
        <v>21</v>
      </c>
      <c r="C687" s="4"/>
      <c r="D687" s="17">
        <v>0</v>
      </c>
      <c r="E687" s="21">
        <v>0</v>
      </c>
      <c r="F687" s="21">
        <v>0</v>
      </c>
      <c r="G687" s="21">
        <v>0</v>
      </c>
      <c r="H687" s="21">
        <v>0</v>
      </c>
      <c r="I687" s="21">
        <v>0</v>
      </c>
      <c r="J687" s="21">
        <v>0</v>
      </c>
      <c r="K687" s="36">
        <f t="shared" si="37"/>
        <v>0</v>
      </c>
      <c r="L687" s="1">
        <v>0</v>
      </c>
    </row>
    <row r="688" spans="2:12">
      <c r="B688" s="2">
        <v>21</v>
      </c>
      <c r="C688" s="4"/>
      <c r="D688" s="17">
        <v>0</v>
      </c>
      <c r="E688" s="21">
        <v>0</v>
      </c>
      <c r="F688" s="21">
        <v>0</v>
      </c>
      <c r="G688" s="21">
        <v>0</v>
      </c>
      <c r="H688" s="21">
        <v>0</v>
      </c>
      <c r="I688" s="21">
        <v>0</v>
      </c>
      <c r="J688" s="21">
        <v>0</v>
      </c>
      <c r="K688" s="36">
        <f t="shared" si="37"/>
        <v>0</v>
      </c>
      <c r="L688" s="1">
        <v>0</v>
      </c>
    </row>
    <row r="689" spans="2:12">
      <c r="B689" s="2">
        <v>21</v>
      </c>
      <c r="C689" s="4"/>
      <c r="D689" s="17">
        <v>0</v>
      </c>
      <c r="E689" s="21">
        <v>0</v>
      </c>
      <c r="F689" s="21">
        <v>0</v>
      </c>
      <c r="G689" s="21">
        <v>0</v>
      </c>
      <c r="H689" s="21">
        <v>0</v>
      </c>
      <c r="I689" s="21">
        <v>0</v>
      </c>
      <c r="J689" s="21">
        <v>0</v>
      </c>
      <c r="K689" s="36">
        <f t="shared" si="37"/>
        <v>0</v>
      </c>
      <c r="L689" s="1">
        <v>0</v>
      </c>
    </row>
    <row r="690" spans="2:12">
      <c r="B690" s="2">
        <v>21</v>
      </c>
      <c r="C690" s="4"/>
      <c r="D690" s="17">
        <v>0</v>
      </c>
      <c r="E690" s="21">
        <v>0</v>
      </c>
      <c r="F690" s="21">
        <v>0</v>
      </c>
      <c r="G690" s="21">
        <v>0</v>
      </c>
      <c r="H690" s="21">
        <v>0</v>
      </c>
      <c r="I690" s="21">
        <v>0</v>
      </c>
      <c r="J690" s="21">
        <v>0</v>
      </c>
      <c r="K690" s="36">
        <f t="shared" si="37"/>
        <v>0</v>
      </c>
      <c r="L690" s="1">
        <v>0</v>
      </c>
    </row>
    <row r="691" spans="2:12">
      <c r="B691" s="2">
        <v>21</v>
      </c>
      <c r="C691" s="4"/>
      <c r="D691" s="17">
        <v>0</v>
      </c>
      <c r="E691" s="21">
        <v>0</v>
      </c>
      <c r="F691" s="21">
        <v>0</v>
      </c>
      <c r="G691" s="21">
        <v>0</v>
      </c>
      <c r="H691" s="21">
        <v>0</v>
      </c>
      <c r="I691" s="21">
        <v>0</v>
      </c>
      <c r="J691" s="21">
        <v>0</v>
      </c>
      <c r="K691" s="36">
        <f t="shared" si="37"/>
        <v>0</v>
      </c>
      <c r="L691" s="1">
        <v>0</v>
      </c>
    </row>
    <row r="692" spans="2:12">
      <c r="B692" s="2">
        <v>21</v>
      </c>
      <c r="C692" s="4"/>
      <c r="D692" s="17">
        <v>0</v>
      </c>
      <c r="E692" s="21">
        <v>0</v>
      </c>
      <c r="F692" s="21">
        <v>0</v>
      </c>
      <c r="G692" s="21">
        <v>0</v>
      </c>
      <c r="H692" s="21">
        <v>0</v>
      </c>
      <c r="I692" s="21">
        <v>0</v>
      </c>
      <c r="J692" s="21">
        <v>0</v>
      </c>
      <c r="K692" s="36">
        <f t="shared" si="37"/>
        <v>0</v>
      </c>
      <c r="L692" s="1">
        <v>0</v>
      </c>
    </row>
    <row r="693" spans="2:12">
      <c r="B693" s="2">
        <v>21</v>
      </c>
      <c r="C693" s="4"/>
      <c r="D693" s="17">
        <v>0</v>
      </c>
      <c r="E693" s="21">
        <v>0</v>
      </c>
      <c r="F693" s="21">
        <v>0</v>
      </c>
      <c r="G693" s="21">
        <v>0</v>
      </c>
      <c r="H693" s="21">
        <v>0</v>
      </c>
      <c r="I693" s="21">
        <v>0</v>
      </c>
      <c r="J693" s="21">
        <v>0</v>
      </c>
      <c r="K693" s="36">
        <f t="shared" si="37"/>
        <v>0</v>
      </c>
      <c r="L693" s="1">
        <v>0</v>
      </c>
    </row>
    <row r="694" spans="2:12">
      <c r="B694" s="2">
        <v>21</v>
      </c>
      <c r="C694" s="4"/>
      <c r="D694" s="17">
        <v>0</v>
      </c>
      <c r="E694" s="21">
        <v>0</v>
      </c>
      <c r="F694" s="21">
        <v>0</v>
      </c>
      <c r="G694" s="21">
        <v>0</v>
      </c>
      <c r="H694" s="21">
        <v>0</v>
      </c>
      <c r="I694" s="21">
        <v>0</v>
      </c>
      <c r="J694" s="21">
        <v>0</v>
      </c>
      <c r="K694" s="36">
        <f t="shared" si="37"/>
        <v>0</v>
      </c>
      <c r="L694" s="1">
        <v>0</v>
      </c>
    </row>
    <row r="695" spans="2:12">
      <c r="B695" s="2">
        <v>21</v>
      </c>
      <c r="C695" s="4"/>
      <c r="D695" s="17">
        <v>0</v>
      </c>
      <c r="E695" s="21">
        <v>0</v>
      </c>
      <c r="F695" s="21">
        <v>0</v>
      </c>
      <c r="G695" s="21">
        <v>0</v>
      </c>
      <c r="H695" s="21">
        <v>0</v>
      </c>
      <c r="I695" s="21">
        <v>0</v>
      </c>
      <c r="J695" s="21">
        <v>0</v>
      </c>
      <c r="K695" s="36">
        <f t="shared" si="37"/>
        <v>0</v>
      </c>
      <c r="L695" s="1">
        <v>0</v>
      </c>
    </row>
    <row r="696" spans="2:12">
      <c r="B696" s="2">
        <v>21</v>
      </c>
      <c r="C696" s="4"/>
      <c r="D696" s="17">
        <v>0</v>
      </c>
      <c r="E696" s="21">
        <v>0</v>
      </c>
      <c r="F696" s="21">
        <v>0</v>
      </c>
      <c r="G696" s="21">
        <v>0</v>
      </c>
      <c r="H696" s="21">
        <v>0</v>
      </c>
      <c r="I696" s="21">
        <v>0</v>
      </c>
      <c r="J696" s="21">
        <v>0</v>
      </c>
      <c r="K696" s="36">
        <f t="shared" si="37"/>
        <v>0</v>
      </c>
      <c r="L696" s="1">
        <v>0</v>
      </c>
    </row>
    <row r="697" spans="2:12">
      <c r="B697" s="2">
        <v>21</v>
      </c>
      <c r="C697" s="4"/>
      <c r="D697" s="17">
        <v>0</v>
      </c>
      <c r="E697" s="21">
        <v>0</v>
      </c>
      <c r="F697" s="21">
        <v>0</v>
      </c>
      <c r="G697" s="21">
        <v>0</v>
      </c>
      <c r="H697" s="21">
        <v>0</v>
      </c>
      <c r="I697" s="21">
        <v>0</v>
      </c>
      <c r="J697" s="21">
        <v>0</v>
      </c>
      <c r="K697" s="36">
        <f t="shared" si="37"/>
        <v>0</v>
      </c>
      <c r="L697" s="1">
        <v>0</v>
      </c>
    </row>
    <row r="698" spans="2:12">
      <c r="B698" s="2">
        <v>21</v>
      </c>
      <c r="C698" s="4"/>
      <c r="D698" s="17">
        <v>0</v>
      </c>
      <c r="E698" s="21">
        <v>0</v>
      </c>
      <c r="F698" s="21">
        <v>0</v>
      </c>
      <c r="G698" s="21">
        <v>0</v>
      </c>
      <c r="H698" s="21">
        <v>0</v>
      </c>
      <c r="I698" s="21">
        <v>0</v>
      </c>
      <c r="J698" s="21">
        <v>0</v>
      </c>
      <c r="K698" s="36">
        <f t="shared" si="37"/>
        <v>0</v>
      </c>
      <c r="L698" s="1">
        <v>0</v>
      </c>
    </row>
    <row r="699" spans="2:12">
      <c r="B699" s="2">
        <v>21</v>
      </c>
      <c r="C699" s="4"/>
      <c r="D699" s="17">
        <v>0</v>
      </c>
      <c r="E699" s="21">
        <v>0</v>
      </c>
      <c r="F699" s="21">
        <v>0</v>
      </c>
      <c r="G699" s="21">
        <v>0</v>
      </c>
      <c r="H699" s="21">
        <v>0</v>
      </c>
      <c r="I699" s="21">
        <v>0</v>
      </c>
      <c r="J699" s="21">
        <v>0</v>
      </c>
      <c r="K699" s="36">
        <f t="shared" si="37"/>
        <v>0</v>
      </c>
      <c r="L699" s="1">
        <v>0</v>
      </c>
    </row>
    <row r="700" spans="2:12">
      <c r="B700" s="2">
        <v>21</v>
      </c>
      <c r="C700" s="4"/>
      <c r="D700" s="17">
        <v>0</v>
      </c>
      <c r="E700" s="21">
        <v>0</v>
      </c>
      <c r="F700" s="21">
        <v>0</v>
      </c>
      <c r="G700" s="21">
        <v>0</v>
      </c>
      <c r="H700" s="21">
        <v>0</v>
      </c>
      <c r="I700" s="21">
        <v>0</v>
      </c>
      <c r="J700" s="21">
        <v>0</v>
      </c>
      <c r="K700" s="36">
        <f t="shared" si="37"/>
        <v>0</v>
      </c>
      <c r="L700" s="1">
        <v>0</v>
      </c>
    </row>
    <row r="701" spans="2:12">
      <c r="B701" s="2">
        <v>21</v>
      </c>
      <c r="C701" s="4"/>
      <c r="D701" s="17">
        <v>0</v>
      </c>
      <c r="E701" s="21">
        <v>0</v>
      </c>
      <c r="F701" s="21">
        <v>0</v>
      </c>
      <c r="G701" s="21">
        <v>0</v>
      </c>
      <c r="H701" s="21">
        <v>0</v>
      </c>
      <c r="I701" s="21">
        <v>0</v>
      </c>
      <c r="J701" s="21">
        <v>0</v>
      </c>
      <c r="K701" s="36">
        <f t="shared" si="37"/>
        <v>0</v>
      </c>
      <c r="L701" s="1">
        <v>0</v>
      </c>
    </row>
    <row r="702" spans="2:12">
      <c r="B702" s="2">
        <v>21</v>
      </c>
      <c r="C702" s="4"/>
      <c r="D702" s="17">
        <v>0</v>
      </c>
      <c r="E702" s="21">
        <v>0</v>
      </c>
      <c r="F702" s="21">
        <v>0</v>
      </c>
      <c r="G702" s="21">
        <v>0</v>
      </c>
      <c r="H702" s="21">
        <v>0</v>
      </c>
      <c r="I702" s="21">
        <v>0</v>
      </c>
      <c r="J702" s="21">
        <v>0</v>
      </c>
      <c r="K702" s="36">
        <f t="shared" si="37"/>
        <v>0</v>
      </c>
      <c r="L702" s="1">
        <v>0</v>
      </c>
    </row>
    <row r="703" spans="2:12">
      <c r="B703" s="2">
        <v>21</v>
      </c>
      <c r="C703" s="4"/>
      <c r="D703" s="17">
        <v>0</v>
      </c>
      <c r="E703" s="21">
        <v>0</v>
      </c>
      <c r="F703" s="21">
        <v>0</v>
      </c>
      <c r="G703" s="21">
        <v>0</v>
      </c>
      <c r="H703" s="21">
        <v>0</v>
      </c>
      <c r="I703" s="21">
        <v>0</v>
      </c>
      <c r="J703" s="21">
        <v>0</v>
      </c>
      <c r="K703" s="36">
        <f t="shared" si="37"/>
        <v>0</v>
      </c>
      <c r="L703" s="1">
        <v>0</v>
      </c>
    </row>
    <row r="704" spans="2:12">
      <c r="B704" s="2">
        <v>21</v>
      </c>
      <c r="C704" s="4"/>
      <c r="D704" s="17">
        <v>0</v>
      </c>
      <c r="E704" s="21">
        <v>0</v>
      </c>
      <c r="F704" s="21">
        <v>0</v>
      </c>
      <c r="G704" s="21">
        <v>0</v>
      </c>
      <c r="H704" s="21">
        <v>0</v>
      </c>
      <c r="I704" s="21">
        <v>0</v>
      </c>
      <c r="J704" s="21">
        <v>0</v>
      </c>
      <c r="K704" s="36">
        <f t="shared" si="37"/>
        <v>0</v>
      </c>
      <c r="L704" s="1">
        <v>0</v>
      </c>
    </row>
    <row r="705" spans="1:12">
      <c r="B705" s="2">
        <v>21</v>
      </c>
      <c r="C705" s="4"/>
      <c r="D705" s="17">
        <v>0</v>
      </c>
      <c r="E705" s="21">
        <v>0</v>
      </c>
      <c r="F705" s="21">
        <v>0</v>
      </c>
      <c r="G705" s="21">
        <v>0</v>
      </c>
      <c r="H705" s="21">
        <v>0</v>
      </c>
      <c r="I705" s="21">
        <v>0</v>
      </c>
      <c r="J705" s="21">
        <v>0</v>
      </c>
      <c r="K705" s="36">
        <f t="shared" si="37"/>
        <v>0</v>
      </c>
      <c r="L705" s="1">
        <v>0</v>
      </c>
    </row>
    <row r="706" spans="1:12">
      <c r="B706" s="2">
        <v>21</v>
      </c>
      <c r="C706" s="4"/>
      <c r="D706" s="17">
        <v>0</v>
      </c>
      <c r="E706" s="21">
        <v>0</v>
      </c>
      <c r="F706" s="21">
        <v>0</v>
      </c>
      <c r="G706" s="21">
        <v>0</v>
      </c>
      <c r="H706" s="21">
        <v>0</v>
      </c>
      <c r="I706" s="21">
        <v>0</v>
      </c>
      <c r="J706" s="21">
        <v>0</v>
      </c>
      <c r="K706" s="36">
        <f t="shared" si="37"/>
        <v>0</v>
      </c>
      <c r="L706" s="1">
        <v>0</v>
      </c>
    </row>
    <row r="707" spans="1:12">
      <c r="B707" s="2">
        <v>21</v>
      </c>
      <c r="C707" s="4"/>
      <c r="D707" s="17">
        <v>0</v>
      </c>
      <c r="E707" s="21">
        <v>0</v>
      </c>
      <c r="F707" s="21">
        <v>0</v>
      </c>
      <c r="G707" s="21">
        <v>0</v>
      </c>
      <c r="H707" s="21">
        <v>0</v>
      </c>
      <c r="I707" s="21">
        <v>0</v>
      </c>
      <c r="J707" s="21">
        <v>0</v>
      </c>
      <c r="K707" s="36">
        <f t="shared" si="37"/>
        <v>0</v>
      </c>
      <c r="L707" s="1">
        <v>0</v>
      </c>
    </row>
    <row r="708" spans="1:12">
      <c r="B708" s="2">
        <v>21</v>
      </c>
      <c r="C708" s="4"/>
      <c r="D708" s="17">
        <v>0</v>
      </c>
      <c r="E708" s="21">
        <v>0</v>
      </c>
      <c r="F708" s="21">
        <v>0</v>
      </c>
      <c r="G708" s="21">
        <v>0</v>
      </c>
      <c r="H708" s="21">
        <v>0</v>
      </c>
      <c r="I708" s="21">
        <v>0</v>
      </c>
      <c r="J708" s="21">
        <v>0</v>
      </c>
      <c r="K708" s="36">
        <f t="shared" si="37"/>
        <v>0</v>
      </c>
      <c r="L708" s="1">
        <v>0</v>
      </c>
    </row>
    <row r="709" spans="1:12">
      <c r="B709" s="2">
        <v>21</v>
      </c>
      <c r="C709" s="4"/>
      <c r="D709" s="17"/>
      <c r="E709" s="21"/>
      <c r="F709" s="21"/>
      <c r="G709" s="21"/>
      <c r="H709" s="21"/>
      <c r="I709" s="21"/>
      <c r="J709" s="21"/>
      <c r="K709" s="36">
        <f t="shared" si="37"/>
        <v>0</v>
      </c>
    </row>
    <row r="710" spans="1:12">
      <c r="B710" s="2">
        <v>21</v>
      </c>
      <c r="C710" s="4"/>
      <c r="D710" s="48" t="s">
        <v>4191</v>
      </c>
      <c r="E710" s="49">
        <f t="shared" ref="E710:K710" si="38">SUM(E629:E709)</f>
        <v>55</v>
      </c>
      <c r="F710" s="49">
        <f t="shared" si="38"/>
        <v>27.5</v>
      </c>
      <c r="G710" s="49">
        <f t="shared" si="38"/>
        <v>37.5</v>
      </c>
      <c r="H710" s="49">
        <f t="shared" si="38"/>
        <v>12.5</v>
      </c>
      <c r="I710" s="49">
        <f t="shared" si="38"/>
        <v>3</v>
      </c>
      <c r="J710" s="49">
        <f t="shared" si="38"/>
        <v>15</v>
      </c>
      <c r="K710" s="49">
        <f t="shared" si="38"/>
        <v>150.5</v>
      </c>
    </row>
    <row r="711" spans="1:12">
      <c r="C711" s="4"/>
      <c r="D711" s="17"/>
      <c r="E711" s="21"/>
      <c r="F711" s="21"/>
      <c r="G711" s="21"/>
      <c r="H711" s="21"/>
      <c r="I711" s="21"/>
      <c r="J711" s="21"/>
      <c r="K711" s="36">
        <f t="shared" si="37"/>
        <v>0</v>
      </c>
      <c r="L711" s="1">
        <v>0</v>
      </c>
    </row>
    <row r="712" spans="1:12">
      <c r="C712" s="4"/>
      <c r="D712" s="17"/>
      <c r="E712" s="21"/>
      <c r="F712" s="21"/>
      <c r="G712" s="21"/>
      <c r="H712" s="21"/>
      <c r="I712" s="21"/>
      <c r="J712" s="21"/>
      <c r="K712" s="36">
        <f t="shared" si="37"/>
        <v>0</v>
      </c>
    </row>
    <row r="713" spans="1:12">
      <c r="B713" s="2">
        <v>0</v>
      </c>
      <c r="C713" s="4"/>
      <c r="D713" s="47" t="str">
        <f>""&amp;TEXT(D544,"0")&amp;" एकूण बेरीज"</f>
        <v>ढोलेपाटील क्षेत्रीय कार्यालय एकूण बेरीज</v>
      </c>
      <c r="E713" s="46">
        <f t="shared" ref="E713:K713" si="39">E627+E710</f>
        <v>85</v>
      </c>
      <c r="F713" s="46">
        <f t="shared" si="39"/>
        <v>52.5</v>
      </c>
      <c r="G713" s="46">
        <f t="shared" si="39"/>
        <v>102.5</v>
      </c>
      <c r="H713" s="46">
        <f t="shared" si="39"/>
        <v>37.5</v>
      </c>
      <c r="I713" s="46">
        <f t="shared" si="39"/>
        <v>3</v>
      </c>
      <c r="J713" s="46">
        <f t="shared" si="39"/>
        <v>20</v>
      </c>
      <c r="K713" s="46">
        <f t="shared" si="39"/>
        <v>300.5</v>
      </c>
    </row>
    <row r="714" spans="1:12">
      <c r="C714" s="4"/>
      <c r="D714" s="17"/>
      <c r="E714" s="21"/>
      <c r="F714" s="21"/>
      <c r="G714" s="21"/>
      <c r="H714" s="21"/>
      <c r="I714" s="21"/>
      <c r="J714" s="21"/>
      <c r="K714" s="36">
        <f t="shared" si="37"/>
        <v>0</v>
      </c>
      <c r="L714" s="1">
        <v>0</v>
      </c>
    </row>
    <row r="715" spans="1:12">
      <c r="C715" s="4"/>
      <c r="D715" s="17"/>
      <c r="E715" s="21"/>
      <c r="F715" s="21"/>
      <c r="G715" s="21"/>
      <c r="H715" s="21"/>
      <c r="I715" s="21"/>
      <c r="J715" s="21"/>
      <c r="K715" s="36">
        <f t="shared" si="37"/>
        <v>0</v>
      </c>
      <c r="L715" s="1">
        <v>0</v>
      </c>
    </row>
    <row r="716" spans="1:12">
      <c r="C716" s="4"/>
      <c r="D716" s="17" t="s">
        <v>8057</v>
      </c>
      <c r="E716" s="21"/>
      <c r="F716" s="21"/>
      <c r="G716" s="21"/>
      <c r="H716" s="21"/>
      <c r="I716" s="21"/>
      <c r="J716" s="21"/>
      <c r="K716" s="36">
        <f t="shared" si="37"/>
        <v>0</v>
      </c>
    </row>
    <row r="717" spans="1:12">
      <c r="C717" s="4"/>
      <c r="D717" s="17"/>
      <c r="E717" s="21"/>
      <c r="F717" s="21"/>
      <c r="G717" s="21"/>
      <c r="H717" s="21"/>
      <c r="I717" s="21"/>
      <c r="J717" s="21"/>
      <c r="K717" s="36">
        <f t="shared" si="37"/>
        <v>0</v>
      </c>
    </row>
    <row r="718" spans="1:12">
      <c r="A718" s="4" t="s">
        <v>6231</v>
      </c>
      <c r="B718" s="2">
        <v>8</v>
      </c>
      <c r="C718" s="4"/>
      <c r="D718" s="17" t="s">
        <v>9087</v>
      </c>
      <c r="E718" s="21">
        <v>2.5</v>
      </c>
      <c r="F718" s="21">
        <v>0</v>
      </c>
      <c r="G718" s="21">
        <v>0</v>
      </c>
      <c r="H718" s="21">
        <v>0</v>
      </c>
      <c r="I718" s="21">
        <v>0</v>
      </c>
      <c r="J718" s="21">
        <v>0</v>
      </c>
      <c r="K718" s="36">
        <f t="shared" si="37"/>
        <v>2.5</v>
      </c>
    </row>
    <row r="719" spans="1:12">
      <c r="A719" s="4" t="s">
        <v>6238</v>
      </c>
      <c r="B719" s="2">
        <v>8</v>
      </c>
      <c r="C719" s="4"/>
      <c r="D719" s="17" t="s">
        <v>9088</v>
      </c>
      <c r="E719" s="21">
        <v>2.5</v>
      </c>
      <c r="F719" s="21">
        <v>0</v>
      </c>
      <c r="G719" s="21">
        <v>0</v>
      </c>
      <c r="H719" s="21">
        <v>0</v>
      </c>
      <c r="I719" s="21">
        <v>0</v>
      </c>
      <c r="J719" s="21">
        <v>0</v>
      </c>
      <c r="K719" s="36">
        <f t="shared" si="37"/>
        <v>2.5</v>
      </c>
    </row>
    <row r="720" spans="1:12">
      <c r="A720" s="4" t="s">
        <v>6240</v>
      </c>
      <c r="B720" s="2">
        <v>8</v>
      </c>
      <c r="C720" s="4"/>
      <c r="D720" s="17" t="s">
        <v>9089</v>
      </c>
      <c r="E720" s="21">
        <v>2.5</v>
      </c>
      <c r="F720" s="21">
        <v>0</v>
      </c>
      <c r="G720" s="21">
        <v>0</v>
      </c>
      <c r="H720" s="21">
        <v>0</v>
      </c>
      <c r="I720" s="21">
        <v>0</v>
      </c>
      <c r="J720" s="21">
        <v>0</v>
      </c>
      <c r="K720" s="36">
        <f t="shared" si="37"/>
        <v>2.5</v>
      </c>
    </row>
    <row r="721" spans="1:11">
      <c r="A721" s="4" t="s">
        <v>6253</v>
      </c>
      <c r="B721" s="2">
        <v>8</v>
      </c>
      <c r="C721" s="4"/>
      <c r="D721" s="17" t="s">
        <v>9090</v>
      </c>
      <c r="E721" s="21">
        <v>2.5</v>
      </c>
      <c r="F721" s="21">
        <v>0</v>
      </c>
      <c r="G721" s="21">
        <v>0</v>
      </c>
      <c r="H721" s="21">
        <v>0</v>
      </c>
      <c r="I721" s="21">
        <v>0</v>
      </c>
      <c r="J721" s="21">
        <v>0</v>
      </c>
      <c r="K721" s="36">
        <f t="shared" si="37"/>
        <v>2.5</v>
      </c>
    </row>
    <row r="722" spans="1:11">
      <c r="A722" s="4" t="s">
        <v>6256</v>
      </c>
      <c r="B722" s="2">
        <v>8</v>
      </c>
      <c r="C722" s="4"/>
      <c r="D722" s="17" t="s">
        <v>9091</v>
      </c>
      <c r="E722" s="21">
        <v>2.5</v>
      </c>
      <c r="F722" s="21">
        <v>0</v>
      </c>
      <c r="G722" s="21">
        <v>0</v>
      </c>
      <c r="H722" s="21">
        <v>0</v>
      </c>
      <c r="I722" s="21">
        <v>0</v>
      </c>
      <c r="J722" s="21">
        <v>0</v>
      </c>
      <c r="K722" s="36">
        <f t="shared" si="37"/>
        <v>2.5</v>
      </c>
    </row>
    <row r="723" spans="1:11">
      <c r="A723" s="4" t="s">
        <v>6257</v>
      </c>
      <c r="B723" s="2">
        <v>8</v>
      </c>
      <c r="C723" s="4"/>
      <c r="D723" s="17" t="s">
        <v>9092</v>
      </c>
      <c r="E723" s="21">
        <v>2.5</v>
      </c>
      <c r="F723" s="21">
        <v>0</v>
      </c>
      <c r="G723" s="21">
        <v>0</v>
      </c>
      <c r="H723" s="21">
        <v>0</v>
      </c>
      <c r="I723" s="21">
        <v>0</v>
      </c>
      <c r="J723" s="21">
        <v>0</v>
      </c>
      <c r="K723" s="36">
        <f t="shared" si="37"/>
        <v>2.5</v>
      </c>
    </row>
    <row r="724" spans="1:11">
      <c r="A724" s="4" t="s">
        <v>6259</v>
      </c>
      <c r="B724" s="2">
        <v>8</v>
      </c>
      <c r="C724" s="4"/>
      <c r="D724" s="17" t="s">
        <v>9093</v>
      </c>
      <c r="E724" s="21">
        <v>5</v>
      </c>
      <c r="F724" s="21">
        <v>0</v>
      </c>
      <c r="G724" s="21">
        <v>0</v>
      </c>
      <c r="H724" s="21">
        <v>0</v>
      </c>
      <c r="I724" s="21">
        <v>0</v>
      </c>
      <c r="J724" s="21">
        <v>0</v>
      </c>
      <c r="K724" s="36">
        <f t="shared" si="37"/>
        <v>5</v>
      </c>
    </row>
    <row r="725" spans="1:11">
      <c r="A725" s="4" t="s">
        <v>6260</v>
      </c>
      <c r="B725" s="2">
        <v>8</v>
      </c>
      <c r="C725" s="4"/>
      <c r="D725" s="17" t="s">
        <v>9094</v>
      </c>
      <c r="E725" s="21">
        <v>5</v>
      </c>
      <c r="F725" s="21">
        <v>0</v>
      </c>
      <c r="G725" s="21">
        <v>0</v>
      </c>
      <c r="H725" s="21">
        <v>0</v>
      </c>
      <c r="I725" s="21">
        <v>0</v>
      </c>
      <c r="J725" s="21">
        <v>0</v>
      </c>
      <c r="K725" s="36">
        <f t="shared" si="37"/>
        <v>5</v>
      </c>
    </row>
    <row r="726" spans="1:11">
      <c r="A726" s="4" t="s">
        <v>6261</v>
      </c>
      <c r="B726" s="2">
        <v>8</v>
      </c>
      <c r="C726" s="4"/>
      <c r="D726" s="17" t="s">
        <v>9095</v>
      </c>
      <c r="E726" s="21">
        <v>5</v>
      </c>
      <c r="F726" s="21">
        <v>0</v>
      </c>
      <c r="G726" s="21">
        <v>0</v>
      </c>
      <c r="H726" s="21">
        <v>0</v>
      </c>
      <c r="I726" s="21">
        <v>0</v>
      </c>
      <c r="J726" s="21">
        <v>0</v>
      </c>
      <c r="K726" s="36">
        <f t="shared" si="37"/>
        <v>5</v>
      </c>
    </row>
    <row r="727" spans="1:11">
      <c r="A727" s="4" t="s">
        <v>6204</v>
      </c>
      <c r="B727" s="2">
        <v>8</v>
      </c>
      <c r="C727" s="4"/>
      <c r="D727" s="17" t="s">
        <v>9096</v>
      </c>
      <c r="E727" s="21">
        <v>0</v>
      </c>
      <c r="F727" s="21">
        <v>0</v>
      </c>
      <c r="G727" s="21">
        <v>0</v>
      </c>
      <c r="H727" s="21">
        <v>0</v>
      </c>
      <c r="I727" s="21">
        <v>0</v>
      </c>
      <c r="J727" s="21">
        <v>5</v>
      </c>
      <c r="K727" s="36">
        <f t="shared" si="37"/>
        <v>5</v>
      </c>
    </row>
    <row r="728" spans="1:11">
      <c r="A728" s="4" t="s">
        <v>6205</v>
      </c>
      <c r="B728" s="2">
        <v>8</v>
      </c>
      <c r="C728" s="4"/>
      <c r="D728" s="17" t="s">
        <v>9097</v>
      </c>
      <c r="E728" s="21">
        <v>0</v>
      </c>
      <c r="F728" s="21">
        <v>0</v>
      </c>
      <c r="G728" s="21">
        <v>0</v>
      </c>
      <c r="H728" s="21">
        <v>0</v>
      </c>
      <c r="I728" s="21">
        <v>0</v>
      </c>
      <c r="J728" s="21">
        <v>5</v>
      </c>
      <c r="K728" s="36">
        <f t="shared" si="37"/>
        <v>5</v>
      </c>
    </row>
    <row r="729" spans="1:11">
      <c r="A729" s="4" t="s">
        <v>6210</v>
      </c>
      <c r="B729" s="2">
        <v>8</v>
      </c>
      <c r="C729" s="4"/>
      <c r="D729" s="17" t="s">
        <v>9098</v>
      </c>
      <c r="E729" s="21">
        <v>0</v>
      </c>
      <c r="F729" s="21">
        <v>0</v>
      </c>
      <c r="G729" s="21">
        <v>0</v>
      </c>
      <c r="H729" s="21">
        <v>0</v>
      </c>
      <c r="I729" s="21">
        <v>0</v>
      </c>
      <c r="J729" s="21">
        <v>5</v>
      </c>
      <c r="K729" s="36">
        <f t="shared" si="37"/>
        <v>5</v>
      </c>
    </row>
    <row r="730" spans="1:11">
      <c r="A730" s="4" t="s">
        <v>6221</v>
      </c>
      <c r="B730" s="2">
        <v>8</v>
      </c>
      <c r="C730" s="4"/>
      <c r="D730" s="17" t="s">
        <v>9099</v>
      </c>
      <c r="E730" s="21">
        <v>0</v>
      </c>
      <c r="F730" s="21">
        <v>0</v>
      </c>
      <c r="G730" s="21">
        <v>0</v>
      </c>
      <c r="H730" s="21">
        <v>0</v>
      </c>
      <c r="I730" s="21">
        <v>0</v>
      </c>
      <c r="J730" s="21">
        <v>5</v>
      </c>
      <c r="K730" s="36">
        <f t="shared" si="37"/>
        <v>5</v>
      </c>
    </row>
    <row r="731" spans="1:11">
      <c r="A731" s="4" t="s">
        <v>6228</v>
      </c>
      <c r="B731" s="2">
        <v>8</v>
      </c>
      <c r="C731" s="4"/>
      <c r="D731" s="17" t="s">
        <v>9100</v>
      </c>
      <c r="E731" s="21">
        <v>0</v>
      </c>
      <c r="F731" s="21">
        <v>0</v>
      </c>
      <c r="G731" s="21">
        <v>0</v>
      </c>
      <c r="H731" s="21">
        <v>0</v>
      </c>
      <c r="I731" s="21">
        <v>0</v>
      </c>
      <c r="J731" s="21">
        <v>5</v>
      </c>
      <c r="K731" s="36">
        <f t="shared" si="37"/>
        <v>5</v>
      </c>
    </row>
    <row r="732" spans="1:11">
      <c r="A732" s="4" t="s">
        <v>6407</v>
      </c>
      <c r="B732" s="2">
        <v>8</v>
      </c>
      <c r="C732" s="4"/>
      <c r="D732" s="17" t="s">
        <v>9101</v>
      </c>
      <c r="E732" s="21">
        <v>0</v>
      </c>
      <c r="F732" s="21">
        <v>0</v>
      </c>
      <c r="G732" s="21">
        <v>5</v>
      </c>
      <c r="H732" s="21">
        <v>0</v>
      </c>
      <c r="I732" s="21">
        <v>0</v>
      </c>
      <c r="J732" s="21">
        <v>0</v>
      </c>
      <c r="K732" s="36">
        <f t="shared" si="37"/>
        <v>5</v>
      </c>
    </row>
    <row r="733" spans="1:11">
      <c r="A733" s="4" t="s">
        <v>6414</v>
      </c>
      <c r="B733" s="2">
        <v>8</v>
      </c>
      <c r="C733" s="4"/>
      <c r="D733" s="17" t="s">
        <v>9102</v>
      </c>
      <c r="E733" s="21">
        <v>0</v>
      </c>
      <c r="F733" s="21">
        <v>0</v>
      </c>
      <c r="G733" s="21">
        <v>5</v>
      </c>
      <c r="H733" s="21">
        <v>0</v>
      </c>
      <c r="I733" s="21">
        <v>0</v>
      </c>
      <c r="J733" s="21">
        <v>0</v>
      </c>
      <c r="K733" s="36">
        <f t="shared" si="37"/>
        <v>5</v>
      </c>
    </row>
    <row r="734" spans="1:11">
      <c r="A734" s="4" t="s">
        <v>6415</v>
      </c>
      <c r="B734" s="2">
        <v>8</v>
      </c>
      <c r="C734" s="4"/>
      <c r="D734" s="17" t="s">
        <v>9103</v>
      </c>
      <c r="E734" s="21">
        <v>0</v>
      </c>
      <c r="F734" s="21">
        <v>0</v>
      </c>
      <c r="G734" s="21">
        <v>3.5</v>
      </c>
      <c r="H734" s="21">
        <v>0</v>
      </c>
      <c r="I734" s="21">
        <v>0</v>
      </c>
      <c r="J734" s="21">
        <v>0</v>
      </c>
      <c r="K734" s="36">
        <f t="shared" si="37"/>
        <v>3.5</v>
      </c>
    </row>
    <row r="735" spans="1:11">
      <c r="A735" s="4" t="s">
        <v>6427</v>
      </c>
      <c r="B735" s="2">
        <v>8</v>
      </c>
      <c r="C735" s="4"/>
      <c r="D735" s="17" t="s">
        <v>9104</v>
      </c>
      <c r="E735" s="21">
        <v>0</v>
      </c>
      <c r="F735" s="21">
        <v>0</v>
      </c>
      <c r="G735" s="21">
        <v>5</v>
      </c>
      <c r="H735" s="21">
        <v>0</v>
      </c>
      <c r="I735" s="21">
        <v>0</v>
      </c>
      <c r="J735" s="21">
        <v>0</v>
      </c>
      <c r="K735" s="36">
        <f t="shared" si="37"/>
        <v>5</v>
      </c>
    </row>
    <row r="736" spans="1:11">
      <c r="A736" s="4" t="s">
        <v>6438</v>
      </c>
      <c r="B736" s="2">
        <v>8</v>
      </c>
      <c r="C736" s="4"/>
      <c r="D736" s="17" t="s">
        <v>9105</v>
      </c>
      <c r="E736" s="21">
        <v>0</v>
      </c>
      <c r="F736" s="21">
        <v>0</v>
      </c>
      <c r="G736" s="21">
        <v>5</v>
      </c>
      <c r="H736" s="21">
        <v>0</v>
      </c>
      <c r="I736" s="21">
        <v>0</v>
      </c>
      <c r="J736" s="21">
        <v>0</v>
      </c>
      <c r="K736" s="36">
        <f t="shared" si="37"/>
        <v>5</v>
      </c>
    </row>
    <row r="737" spans="1:11">
      <c r="A737" s="4" t="s">
        <v>6451</v>
      </c>
      <c r="B737" s="2">
        <v>8</v>
      </c>
      <c r="C737" s="4"/>
      <c r="D737" s="17" t="s">
        <v>9106</v>
      </c>
      <c r="E737" s="21">
        <v>0</v>
      </c>
      <c r="F737" s="21">
        <v>0</v>
      </c>
      <c r="G737" s="21">
        <v>2.5</v>
      </c>
      <c r="H737" s="21">
        <v>0</v>
      </c>
      <c r="I737" s="21">
        <v>0</v>
      </c>
      <c r="J737" s="21">
        <v>0</v>
      </c>
      <c r="K737" s="36">
        <f t="shared" si="37"/>
        <v>2.5</v>
      </c>
    </row>
    <row r="738" spans="1:11">
      <c r="A738" s="4" t="s">
        <v>6469</v>
      </c>
      <c r="B738" s="2">
        <v>8</v>
      </c>
      <c r="C738" s="4"/>
      <c r="D738" s="17" t="s">
        <v>9107</v>
      </c>
      <c r="E738" s="21">
        <v>0</v>
      </c>
      <c r="F738" s="21">
        <v>0</v>
      </c>
      <c r="G738" s="21">
        <v>5</v>
      </c>
      <c r="H738" s="21">
        <v>0</v>
      </c>
      <c r="I738" s="21">
        <v>0</v>
      </c>
      <c r="J738" s="21">
        <v>0</v>
      </c>
      <c r="K738" s="36">
        <f t="shared" ref="K738:K801" si="40">SUM(E738:J738)</f>
        <v>5</v>
      </c>
    </row>
    <row r="739" spans="1:11">
      <c r="A739" s="4" t="s">
        <v>6168</v>
      </c>
      <c r="B739" s="2">
        <v>8</v>
      </c>
      <c r="C739" s="4"/>
      <c r="D739" s="17" t="s">
        <v>9108</v>
      </c>
      <c r="E739" s="21">
        <v>0</v>
      </c>
      <c r="F739" s="21">
        <v>0</v>
      </c>
      <c r="G739" s="21">
        <v>0</v>
      </c>
      <c r="H739" s="21">
        <v>2.5</v>
      </c>
      <c r="I739" s="21">
        <v>0</v>
      </c>
      <c r="J739" s="21">
        <v>0</v>
      </c>
      <c r="K739" s="36">
        <f t="shared" si="40"/>
        <v>2.5</v>
      </c>
    </row>
    <row r="740" spans="1:11">
      <c r="A740" s="4" t="s">
        <v>6178</v>
      </c>
      <c r="B740" s="2">
        <v>8</v>
      </c>
      <c r="C740" s="4"/>
      <c r="D740" s="17" t="s">
        <v>9109</v>
      </c>
      <c r="E740" s="21">
        <v>0</v>
      </c>
      <c r="F740" s="21">
        <v>0</v>
      </c>
      <c r="G740" s="21">
        <v>0</v>
      </c>
      <c r="H740" s="21">
        <v>2.5</v>
      </c>
      <c r="I740" s="21">
        <v>0</v>
      </c>
      <c r="J740" s="21">
        <v>0</v>
      </c>
      <c r="K740" s="36">
        <f t="shared" si="40"/>
        <v>2.5</v>
      </c>
    </row>
    <row r="741" spans="1:11">
      <c r="A741" s="4" t="s">
        <v>6192</v>
      </c>
      <c r="B741" s="2">
        <v>8</v>
      </c>
      <c r="C741" s="4"/>
      <c r="D741" s="17" t="s">
        <v>9110</v>
      </c>
      <c r="E741" s="21">
        <v>0</v>
      </c>
      <c r="F741" s="21">
        <v>0</v>
      </c>
      <c r="G741" s="21">
        <v>0</v>
      </c>
      <c r="H741" s="21">
        <v>5</v>
      </c>
      <c r="I741" s="21">
        <v>0</v>
      </c>
      <c r="J741" s="21">
        <v>0</v>
      </c>
      <c r="K741" s="36">
        <f t="shared" si="40"/>
        <v>5</v>
      </c>
    </row>
    <row r="742" spans="1:11">
      <c r="A742" s="4" t="s">
        <v>6206</v>
      </c>
      <c r="B742" s="2">
        <v>8</v>
      </c>
      <c r="C742" s="4"/>
      <c r="D742" s="17" t="s">
        <v>9111</v>
      </c>
      <c r="E742" s="21">
        <v>0</v>
      </c>
      <c r="F742" s="21">
        <v>0</v>
      </c>
      <c r="G742" s="21">
        <v>0</v>
      </c>
      <c r="H742" s="21">
        <v>2.5</v>
      </c>
      <c r="I742" s="21">
        <v>0</v>
      </c>
      <c r="J742" s="21">
        <v>0</v>
      </c>
      <c r="K742" s="36">
        <f t="shared" si="40"/>
        <v>2.5</v>
      </c>
    </row>
    <row r="743" spans="1:11">
      <c r="A743" s="4" t="s">
        <v>6207</v>
      </c>
      <c r="B743" s="2">
        <v>8</v>
      </c>
      <c r="C743" s="4"/>
      <c r="D743" s="17" t="s">
        <v>9112</v>
      </c>
      <c r="E743" s="21">
        <v>0</v>
      </c>
      <c r="F743" s="21">
        <v>0</v>
      </c>
      <c r="G743" s="21">
        <v>0</v>
      </c>
      <c r="H743" s="21">
        <v>2.5</v>
      </c>
      <c r="I743" s="21">
        <v>0</v>
      </c>
      <c r="J743" s="21">
        <v>0</v>
      </c>
      <c r="K743" s="36">
        <f t="shared" si="40"/>
        <v>2.5</v>
      </c>
    </row>
    <row r="744" spans="1:11">
      <c r="A744" s="4" t="s">
        <v>6208</v>
      </c>
      <c r="B744" s="2">
        <v>8</v>
      </c>
      <c r="C744" s="4"/>
      <c r="D744" s="17" t="s">
        <v>9113</v>
      </c>
      <c r="E744" s="21">
        <v>0</v>
      </c>
      <c r="F744" s="21">
        <v>0</v>
      </c>
      <c r="G744" s="21">
        <v>0</v>
      </c>
      <c r="H744" s="21">
        <v>2.5</v>
      </c>
      <c r="I744" s="21">
        <v>0</v>
      </c>
      <c r="J744" s="21">
        <v>0</v>
      </c>
      <c r="K744" s="36">
        <f t="shared" si="40"/>
        <v>2.5</v>
      </c>
    </row>
    <row r="745" spans="1:11">
      <c r="A745" s="4" t="s">
        <v>6211</v>
      </c>
      <c r="B745" s="2">
        <v>8</v>
      </c>
      <c r="C745" s="4"/>
      <c r="D745" s="17" t="s">
        <v>9114</v>
      </c>
      <c r="E745" s="21">
        <v>0</v>
      </c>
      <c r="F745" s="21">
        <v>0</v>
      </c>
      <c r="G745" s="21">
        <v>0</v>
      </c>
      <c r="H745" s="21">
        <v>5</v>
      </c>
      <c r="I745" s="21">
        <v>0</v>
      </c>
      <c r="J745" s="21">
        <v>0</v>
      </c>
      <c r="K745" s="36">
        <f t="shared" si="40"/>
        <v>5</v>
      </c>
    </row>
    <row r="746" spans="1:11">
      <c r="A746" s="4" t="s">
        <v>6212</v>
      </c>
      <c r="B746" s="2">
        <v>8</v>
      </c>
      <c r="C746" s="4"/>
      <c r="D746" s="17" t="s">
        <v>9115</v>
      </c>
      <c r="E746" s="21">
        <v>0</v>
      </c>
      <c r="F746" s="21">
        <v>0</v>
      </c>
      <c r="G746" s="21">
        <v>0</v>
      </c>
      <c r="H746" s="21">
        <v>5</v>
      </c>
      <c r="I746" s="21">
        <v>0</v>
      </c>
      <c r="J746" s="21">
        <v>0</v>
      </c>
      <c r="K746" s="36">
        <f t="shared" si="40"/>
        <v>5</v>
      </c>
    </row>
    <row r="747" spans="1:11">
      <c r="A747" s="4" t="s">
        <v>6217</v>
      </c>
      <c r="B747" s="2">
        <v>8</v>
      </c>
      <c r="C747" s="4"/>
      <c r="D747" s="17" t="s">
        <v>9116</v>
      </c>
      <c r="E747" s="21">
        <v>0</v>
      </c>
      <c r="F747" s="21">
        <v>0</v>
      </c>
      <c r="G747" s="21">
        <v>0</v>
      </c>
      <c r="H747" s="21">
        <v>2.5</v>
      </c>
      <c r="I747" s="21">
        <v>0</v>
      </c>
      <c r="J747" s="21">
        <v>0</v>
      </c>
      <c r="K747" s="36">
        <f t="shared" si="40"/>
        <v>2.5</v>
      </c>
    </row>
    <row r="748" spans="1:11">
      <c r="A748" s="4" t="s">
        <v>6222</v>
      </c>
      <c r="B748" s="2">
        <v>8</v>
      </c>
      <c r="C748" s="4"/>
      <c r="D748" s="17" t="s">
        <v>9117</v>
      </c>
      <c r="E748" s="21">
        <v>0</v>
      </c>
      <c r="F748" s="21">
        <v>0</v>
      </c>
      <c r="G748" s="21">
        <v>0</v>
      </c>
      <c r="H748" s="21">
        <v>5</v>
      </c>
      <c r="I748" s="21">
        <v>0</v>
      </c>
      <c r="J748" s="21">
        <v>0</v>
      </c>
      <c r="K748" s="36">
        <f t="shared" si="40"/>
        <v>5</v>
      </c>
    </row>
    <row r="749" spans="1:11">
      <c r="A749" s="4" t="s">
        <v>6232</v>
      </c>
      <c r="B749" s="2">
        <v>8</v>
      </c>
      <c r="C749" s="4"/>
      <c r="D749" s="17" t="s">
        <v>9118</v>
      </c>
      <c r="E749" s="21">
        <v>0</v>
      </c>
      <c r="F749" s="21">
        <v>0</v>
      </c>
      <c r="G749" s="21">
        <v>0</v>
      </c>
      <c r="H749" s="21">
        <v>2.5</v>
      </c>
      <c r="I749" s="21">
        <v>0</v>
      </c>
      <c r="J749" s="21">
        <v>0</v>
      </c>
      <c r="K749" s="36">
        <f t="shared" si="40"/>
        <v>2.5</v>
      </c>
    </row>
    <row r="750" spans="1:11">
      <c r="A750" s="4" t="s">
        <v>6241</v>
      </c>
      <c r="B750" s="2">
        <v>8</v>
      </c>
      <c r="C750" s="4"/>
      <c r="D750" s="17" t="s">
        <v>9119</v>
      </c>
      <c r="E750" s="21">
        <v>0</v>
      </c>
      <c r="F750" s="21">
        <v>0</v>
      </c>
      <c r="G750" s="21">
        <v>0</v>
      </c>
      <c r="H750" s="21">
        <v>2.5</v>
      </c>
      <c r="I750" s="21">
        <v>0</v>
      </c>
      <c r="J750" s="21">
        <v>0</v>
      </c>
      <c r="K750" s="36">
        <f t="shared" si="40"/>
        <v>2.5</v>
      </c>
    </row>
    <row r="751" spans="1:11">
      <c r="A751" s="4" t="s">
        <v>6273</v>
      </c>
      <c r="B751" s="2">
        <v>8</v>
      </c>
      <c r="C751" s="4"/>
      <c r="D751" s="17" t="s">
        <v>9120</v>
      </c>
      <c r="E751" s="21">
        <v>0</v>
      </c>
      <c r="F751" s="21">
        <v>5</v>
      </c>
      <c r="G751" s="21">
        <v>0</v>
      </c>
      <c r="H751" s="21">
        <v>0</v>
      </c>
      <c r="I751" s="21">
        <v>0</v>
      </c>
      <c r="J751" s="21">
        <v>0</v>
      </c>
      <c r="K751" s="36">
        <f t="shared" si="40"/>
        <v>5</v>
      </c>
    </row>
    <row r="752" spans="1:11">
      <c r="A752" s="4" t="s">
        <v>6277</v>
      </c>
      <c r="B752" s="2">
        <v>8</v>
      </c>
      <c r="C752" s="4"/>
      <c r="D752" s="17" t="s">
        <v>9121</v>
      </c>
      <c r="E752" s="21">
        <v>0</v>
      </c>
      <c r="F752" s="21">
        <v>4</v>
      </c>
      <c r="G752" s="21">
        <v>0</v>
      </c>
      <c r="H752" s="21">
        <v>0</v>
      </c>
      <c r="I752" s="21">
        <v>0</v>
      </c>
      <c r="J752" s="21">
        <v>0</v>
      </c>
      <c r="K752" s="36">
        <f t="shared" si="40"/>
        <v>4</v>
      </c>
    </row>
    <row r="753" spans="1:12">
      <c r="A753" s="4" t="s">
        <v>6287</v>
      </c>
      <c r="B753" s="2">
        <v>8</v>
      </c>
      <c r="C753" s="4"/>
      <c r="D753" s="17" t="s">
        <v>9122</v>
      </c>
      <c r="E753" s="21">
        <v>0</v>
      </c>
      <c r="F753" s="21">
        <v>2.5</v>
      </c>
      <c r="G753" s="21">
        <v>0</v>
      </c>
      <c r="H753" s="21">
        <v>0</v>
      </c>
      <c r="I753" s="21">
        <v>0</v>
      </c>
      <c r="J753" s="21">
        <v>0</v>
      </c>
      <c r="K753" s="36">
        <f t="shared" si="40"/>
        <v>2.5</v>
      </c>
    </row>
    <row r="754" spans="1:12">
      <c r="B754" s="2">
        <v>8</v>
      </c>
      <c r="C754" s="4"/>
      <c r="D754" s="17">
        <v>0</v>
      </c>
      <c r="E754" s="21">
        <v>0</v>
      </c>
      <c r="F754" s="21">
        <v>0</v>
      </c>
      <c r="G754" s="21">
        <v>0</v>
      </c>
      <c r="H754" s="21">
        <v>0</v>
      </c>
      <c r="I754" s="21">
        <v>0</v>
      </c>
      <c r="J754" s="21">
        <v>0</v>
      </c>
      <c r="K754" s="36">
        <f t="shared" si="40"/>
        <v>0</v>
      </c>
      <c r="L754" s="1">
        <v>0</v>
      </c>
    </row>
    <row r="755" spans="1:12">
      <c r="B755" s="2">
        <v>8</v>
      </c>
      <c r="C755" s="4"/>
      <c r="D755" s="17">
        <v>0</v>
      </c>
      <c r="E755" s="21">
        <v>0</v>
      </c>
      <c r="F755" s="21">
        <v>0</v>
      </c>
      <c r="G755" s="21">
        <v>0</v>
      </c>
      <c r="H755" s="21">
        <v>0</v>
      </c>
      <c r="I755" s="21">
        <v>0</v>
      </c>
      <c r="J755" s="21">
        <v>0</v>
      </c>
      <c r="K755" s="36">
        <f t="shared" si="40"/>
        <v>0</v>
      </c>
      <c r="L755" s="1">
        <v>0</v>
      </c>
    </row>
    <row r="756" spans="1:12">
      <c r="B756" s="2">
        <v>8</v>
      </c>
      <c r="C756" s="4"/>
      <c r="D756" s="17">
        <v>0</v>
      </c>
      <c r="E756" s="21">
        <v>0</v>
      </c>
      <c r="F756" s="21">
        <v>0</v>
      </c>
      <c r="G756" s="21">
        <v>0</v>
      </c>
      <c r="H756" s="21">
        <v>0</v>
      </c>
      <c r="I756" s="21">
        <v>0</v>
      </c>
      <c r="J756" s="21">
        <v>0</v>
      </c>
      <c r="K756" s="36">
        <f t="shared" si="40"/>
        <v>0</v>
      </c>
      <c r="L756" s="1">
        <v>0</v>
      </c>
    </row>
    <row r="757" spans="1:12">
      <c r="B757" s="2">
        <v>8</v>
      </c>
      <c r="C757" s="4"/>
      <c r="D757" s="17">
        <v>0</v>
      </c>
      <c r="E757" s="21">
        <v>0</v>
      </c>
      <c r="F757" s="21">
        <v>0</v>
      </c>
      <c r="G757" s="21">
        <v>0</v>
      </c>
      <c r="H757" s="21">
        <v>0</v>
      </c>
      <c r="I757" s="21">
        <v>0</v>
      </c>
      <c r="J757" s="21">
        <v>0</v>
      </c>
      <c r="K757" s="36">
        <f t="shared" si="40"/>
        <v>0</v>
      </c>
      <c r="L757" s="1">
        <v>0</v>
      </c>
    </row>
    <row r="758" spans="1:12">
      <c r="B758" s="2">
        <v>8</v>
      </c>
      <c r="C758" s="4"/>
      <c r="D758" s="17">
        <v>0</v>
      </c>
      <c r="E758" s="21">
        <v>0</v>
      </c>
      <c r="F758" s="21">
        <v>0</v>
      </c>
      <c r="G758" s="21">
        <v>0</v>
      </c>
      <c r="H758" s="21">
        <v>0</v>
      </c>
      <c r="I758" s="21">
        <v>0</v>
      </c>
      <c r="J758" s="21">
        <v>0</v>
      </c>
      <c r="K758" s="36">
        <f t="shared" si="40"/>
        <v>0</v>
      </c>
      <c r="L758" s="1">
        <v>0</v>
      </c>
    </row>
    <row r="759" spans="1:12">
      <c r="B759" s="2">
        <v>8</v>
      </c>
      <c r="C759" s="4"/>
      <c r="D759" s="17">
        <v>0</v>
      </c>
      <c r="E759" s="21">
        <v>0</v>
      </c>
      <c r="F759" s="21">
        <v>0</v>
      </c>
      <c r="G759" s="21">
        <v>0</v>
      </c>
      <c r="H759" s="21">
        <v>0</v>
      </c>
      <c r="I759" s="21">
        <v>0</v>
      </c>
      <c r="J759" s="21">
        <v>0</v>
      </c>
      <c r="K759" s="36">
        <f t="shared" si="40"/>
        <v>0</v>
      </c>
      <c r="L759" s="1">
        <v>0</v>
      </c>
    </row>
    <row r="760" spans="1:12">
      <c r="B760" s="2">
        <v>8</v>
      </c>
      <c r="C760" s="4"/>
      <c r="D760" s="17">
        <v>0</v>
      </c>
      <c r="E760" s="21">
        <v>0</v>
      </c>
      <c r="F760" s="21">
        <v>0</v>
      </c>
      <c r="G760" s="21">
        <v>0</v>
      </c>
      <c r="H760" s="21">
        <v>0</v>
      </c>
      <c r="I760" s="21">
        <v>0</v>
      </c>
      <c r="J760" s="21">
        <v>0</v>
      </c>
      <c r="K760" s="36">
        <f t="shared" si="40"/>
        <v>0</v>
      </c>
      <c r="L760" s="1">
        <v>0</v>
      </c>
    </row>
    <row r="761" spans="1:12">
      <c r="B761" s="2">
        <v>8</v>
      </c>
      <c r="C761" s="4"/>
      <c r="D761" s="17">
        <v>0</v>
      </c>
      <c r="E761" s="21">
        <v>0</v>
      </c>
      <c r="F761" s="21">
        <v>0</v>
      </c>
      <c r="G761" s="21">
        <v>0</v>
      </c>
      <c r="H761" s="21">
        <v>0</v>
      </c>
      <c r="I761" s="21">
        <v>0</v>
      </c>
      <c r="J761" s="21">
        <v>0</v>
      </c>
      <c r="K761" s="36">
        <f t="shared" si="40"/>
        <v>0</v>
      </c>
      <c r="L761" s="1">
        <v>0</v>
      </c>
    </row>
    <row r="762" spans="1:12">
      <c r="B762" s="2">
        <v>8</v>
      </c>
      <c r="C762" s="4"/>
      <c r="D762" s="17">
        <v>0</v>
      </c>
      <c r="E762" s="21">
        <v>0</v>
      </c>
      <c r="F762" s="21">
        <v>0</v>
      </c>
      <c r="G762" s="21">
        <v>0</v>
      </c>
      <c r="H762" s="21">
        <v>0</v>
      </c>
      <c r="I762" s="21">
        <v>0</v>
      </c>
      <c r="J762" s="21">
        <v>0</v>
      </c>
      <c r="K762" s="36">
        <f t="shared" si="40"/>
        <v>0</v>
      </c>
      <c r="L762" s="1">
        <v>0</v>
      </c>
    </row>
    <row r="763" spans="1:12">
      <c r="B763" s="2">
        <v>8</v>
      </c>
      <c r="C763" s="4"/>
      <c r="D763" s="17">
        <v>0</v>
      </c>
      <c r="E763" s="21">
        <v>0</v>
      </c>
      <c r="F763" s="21">
        <v>0</v>
      </c>
      <c r="G763" s="21">
        <v>0</v>
      </c>
      <c r="H763" s="21">
        <v>0</v>
      </c>
      <c r="I763" s="21">
        <v>0</v>
      </c>
      <c r="J763" s="21">
        <v>0</v>
      </c>
      <c r="K763" s="36">
        <f t="shared" si="40"/>
        <v>0</v>
      </c>
      <c r="L763" s="1">
        <v>0</v>
      </c>
    </row>
    <row r="764" spans="1:12">
      <c r="B764" s="2">
        <v>8</v>
      </c>
      <c r="C764" s="4"/>
      <c r="D764" s="17">
        <v>0</v>
      </c>
      <c r="E764" s="21">
        <v>0</v>
      </c>
      <c r="F764" s="21">
        <v>0</v>
      </c>
      <c r="G764" s="21">
        <v>0</v>
      </c>
      <c r="H764" s="21">
        <v>0</v>
      </c>
      <c r="I764" s="21">
        <v>0</v>
      </c>
      <c r="J764" s="21">
        <v>0</v>
      </c>
      <c r="K764" s="36">
        <f t="shared" si="40"/>
        <v>0</v>
      </c>
      <c r="L764" s="1">
        <v>0</v>
      </c>
    </row>
    <row r="765" spans="1:12">
      <c r="B765" s="2">
        <v>8</v>
      </c>
      <c r="C765" s="4"/>
      <c r="D765" s="17">
        <v>0</v>
      </c>
      <c r="E765" s="21">
        <v>0</v>
      </c>
      <c r="F765" s="21">
        <v>0</v>
      </c>
      <c r="G765" s="21">
        <v>0</v>
      </c>
      <c r="H765" s="21">
        <v>0</v>
      </c>
      <c r="I765" s="21">
        <v>0</v>
      </c>
      <c r="J765" s="21">
        <v>0</v>
      </c>
      <c r="K765" s="36">
        <f t="shared" si="40"/>
        <v>0</v>
      </c>
      <c r="L765" s="1">
        <v>0</v>
      </c>
    </row>
    <row r="766" spans="1:12">
      <c r="B766" s="2">
        <v>8</v>
      </c>
      <c r="C766" s="4"/>
      <c r="D766" s="17">
        <v>0</v>
      </c>
      <c r="E766" s="21">
        <v>0</v>
      </c>
      <c r="F766" s="21">
        <v>0</v>
      </c>
      <c r="G766" s="21">
        <v>0</v>
      </c>
      <c r="H766" s="21">
        <v>0</v>
      </c>
      <c r="I766" s="21">
        <v>0</v>
      </c>
      <c r="J766" s="21">
        <v>0</v>
      </c>
      <c r="K766" s="36">
        <f t="shared" si="40"/>
        <v>0</v>
      </c>
      <c r="L766" s="1">
        <v>0</v>
      </c>
    </row>
    <row r="767" spans="1:12">
      <c r="B767" s="2">
        <v>8</v>
      </c>
      <c r="C767" s="4"/>
      <c r="D767" s="17">
        <v>0</v>
      </c>
      <c r="E767" s="21">
        <v>0</v>
      </c>
      <c r="F767" s="21">
        <v>0</v>
      </c>
      <c r="G767" s="21">
        <v>0</v>
      </c>
      <c r="H767" s="21">
        <v>0</v>
      </c>
      <c r="I767" s="21">
        <v>0</v>
      </c>
      <c r="J767" s="21">
        <v>0</v>
      </c>
      <c r="K767" s="36">
        <f t="shared" si="40"/>
        <v>0</v>
      </c>
      <c r="L767" s="1">
        <v>0</v>
      </c>
    </row>
    <row r="768" spans="1:12">
      <c r="B768" s="2">
        <v>8</v>
      </c>
      <c r="C768" s="4"/>
      <c r="D768" s="17">
        <v>0</v>
      </c>
      <c r="E768" s="21">
        <v>0</v>
      </c>
      <c r="F768" s="21">
        <v>0</v>
      </c>
      <c r="G768" s="21">
        <v>0</v>
      </c>
      <c r="H768" s="21">
        <v>0</v>
      </c>
      <c r="I768" s="21">
        <v>0</v>
      </c>
      <c r="J768" s="21">
        <v>0</v>
      </c>
      <c r="K768" s="36">
        <f t="shared" si="40"/>
        <v>0</v>
      </c>
      <c r="L768" s="1">
        <v>0</v>
      </c>
    </row>
    <row r="769" spans="2:12">
      <c r="B769" s="2">
        <v>8</v>
      </c>
      <c r="C769" s="4"/>
      <c r="D769" s="17">
        <v>0</v>
      </c>
      <c r="E769" s="21">
        <v>0</v>
      </c>
      <c r="F769" s="21">
        <v>0</v>
      </c>
      <c r="G769" s="21">
        <v>0</v>
      </c>
      <c r="H769" s="21">
        <v>0</v>
      </c>
      <c r="I769" s="21">
        <v>0</v>
      </c>
      <c r="J769" s="21">
        <v>0</v>
      </c>
      <c r="K769" s="36">
        <f t="shared" si="40"/>
        <v>0</v>
      </c>
      <c r="L769" s="1">
        <v>0</v>
      </c>
    </row>
    <row r="770" spans="2:12">
      <c r="B770" s="2">
        <v>8</v>
      </c>
      <c r="C770" s="4"/>
      <c r="D770" s="17">
        <v>0</v>
      </c>
      <c r="E770" s="21">
        <v>0</v>
      </c>
      <c r="F770" s="21">
        <v>0</v>
      </c>
      <c r="G770" s="21">
        <v>0</v>
      </c>
      <c r="H770" s="21">
        <v>0</v>
      </c>
      <c r="I770" s="21">
        <v>0</v>
      </c>
      <c r="J770" s="21">
        <v>0</v>
      </c>
      <c r="K770" s="36">
        <f t="shared" si="40"/>
        <v>0</v>
      </c>
      <c r="L770" s="1">
        <v>0</v>
      </c>
    </row>
    <row r="771" spans="2:12">
      <c r="B771" s="2">
        <v>8</v>
      </c>
      <c r="C771" s="4"/>
      <c r="D771" s="17">
        <v>0</v>
      </c>
      <c r="E771" s="21">
        <v>0</v>
      </c>
      <c r="F771" s="21">
        <v>0</v>
      </c>
      <c r="G771" s="21">
        <v>0</v>
      </c>
      <c r="H771" s="21">
        <v>0</v>
      </c>
      <c r="I771" s="21">
        <v>0</v>
      </c>
      <c r="J771" s="21">
        <v>0</v>
      </c>
      <c r="K771" s="36">
        <f t="shared" si="40"/>
        <v>0</v>
      </c>
      <c r="L771" s="1">
        <v>0</v>
      </c>
    </row>
    <row r="772" spans="2:12">
      <c r="B772" s="2">
        <v>8</v>
      </c>
      <c r="C772" s="4"/>
      <c r="D772" s="17">
        <v>0</v>
      </c>
      <c r="E772" s="21">
        <v>0</v>
      </c>
      <c r="F772" s="21">
        <v>0</v>
      </c>
      <c r="G772" s="21">
        <v>0</v>
      </c>
      <c r="H772" s="21">
        <v>0</v>
      </c>
      <c r="I772" s="21">
        <v>0</v>
      </c>
      <c r="J772" s="21">
        <v>0</v>
      </c>
      <c r="K772" s="36">
        <f t="shared" si="40"/>
        <v>0</v>
      </c>
      <c r="L772" s="1">
        <v>0</v>
      </c>
    </row>
    <row r="773" spans="2:12">
      <c r="B773" s="2">
        <v>8</v>
      </c>
      <c r="C773" s="4"/>
      <c r="D773" s="17">
        <v>0</v>
      </c>
      <c r="E773" s="21">
        <v>0</v>
      </c>
      <c r="F773" s="21">
        <v>0</v>
      </c>
      <c r="G773" s="21">
        <v>0</v>
      </c>
      <c r="H773" s="21">
        <v>0</v>
      </c>
      <c r="I773" s="21">
        <v>0</v>
      </c>
      <c r="J773" s="21">
        <v>0</v>
      </c>
      <c r="K773" s="36">
        <f t="shared" si="40"/>
        <v>0</v>
      </c>
      <c r="L773" s="1">
        <v>0</v>
      </c>
    </row>
    <row r="774" spans="2:12">
      <c r="B774" s="2">
        <v>8</v>
      </c>
      <c r="C774" s="4"/>
      <c r="D774" s="17">
        <v>0</v>
      </c>
      <c r="E774" s="21">
        <v>0</v>
      </c>
      <c r="F774" s="21">
        <v>0</v>
      </c>
      <c r="G774" s="21">
        <v>0</v>
      </c>
      <c r="H774" s="21">
        <v>0</v>
      </c>
      <c r="I774" s="21">
        <v>0</v>
      </c>
      <c r="J774" s="21">
        <v>0</v>
      </c>
      <c r="K774" s="36">
        <f t="shared" si="40"/>
        <v>0</v>
      </c>
      <c r="L774" s="1">
        <v>0</v>
      </c>
    </row>
    <row r="775" spans="2:12">
      <c r="B775" s="2">
        <v>8</v>
      </c>
      <c r="C775" s="4"/>
      <c r="D775" s="17">
        <v>0</v>
      </c>
      <c r="E775" s="21">
        <v>0</v>
      </c>
      <c r="F775" s="21">
        <v>0</v>
      </c>
      <c r="G775" s="21">
        <v>0</v>
      </c>
      <c r="H775" s="21">
        <v>0</v>
      </c>
      <c r="I775" s="21">
        <v>0</v>
      </c>
      <c r="J775" s="21">
        <v>0</v>
      </c>
      <c r="K775" s="36">
        <f t="shared" si="40"/>
        <v>0</v>
      </c>
      <c r="L775" s="1">
        <v>0</v>
      </c>
    </row>
    <row r="776" spans="2:12">
      <c r="B776" s="2">
        <v>8</v>
      </c>
      <c r="C776" s="4"/>
      <c r="D776" s="17">
        <v>0</v>
      </c>
      <c r="E776" s="21">
        <v>0</v>
      </c>
      <c r="F776" s="21">
        <v>0</v>
      </c>
      <c r="G776" s="21">
        <v>0</v>
      </c>
      <c r="H776" s="21">
        <v>0</v>
      </c>
      <c r="I776" s="21">
        <v>0</v>
      </c>
      <c r="J776" s="21">
        <v>0</v>
      </c>
      <c r="K776" s="36">
        <f t="shared" si="40"/>
        <v>0</v>
      </c>
      <c r="L776" s="1">
        <v>0</v>
      </c>
    </row>
    <row r="777" spans="2:12">
      <c r="B777" s="2">
        <v>8</v>
      </c>
      <c r="C777" s="4"/>
      <c r="D777" s="17">
        <v>0</v>
      </c>
      <c r="E777" s="21">
        <v>0</v>
      </c>
      <c r="F777" s="21">
        <v>0</v>
      </c>
      <c r="G777" s="21">
        <v>0</v>
      </c>
      <c r="H777" s="21">
        <v>0</v>
      </c>
      <c r="I777" s="21">
        <v>0</v>
      </c>
      <c r="J777" s="21">
        <v>0</v>
      </c>
      <c r="K777" s="36">
        <f t="shared" si="40"/>
        <v>0</v>
      </c>
      <c r="L777" s="1">
        <v>0</v>
      </c>
    </row>
    <row r="778" spans="2:12">
      <c r="B778" s="2">
        <v>8</v>
      </c>
      <c r="C778" s="4"/>
      <c r="D778" s="17">
        <v>0</v>
      </c>
      <c r="E778" s="21">
        <v>0</v>
      </c>
      <c r="F778" s="21">
        <v>0</v>
      </c>
      <c r="G778" s="21">
        <v>0</v>
      </c>
      <c r="H778" s="21">
        <v>0</v>
      </c>
      <c r="I778" s="21">
        <v>0</v>
      </c>
      <c r="J778" s="21">
        <v>0</v>
      </c>
      <c r="K778" s="36">
        <f t="shared" si="40"/>
        <v>0</v>
      </c>
      <c r="L778" s="1">
        <v>0</v>
      </c>
    </row>
    <row r="779" spans="2:12">
      <c r="B779" s="2">
        <v>8</v>
      </c>
      <c r="C779" s="4"/>
      <c r="D779" s="17">
        <v>0</v>
      </c>
      <c r="E779" s="21">
        <v>0</v>
      </c>
      <c r="F779" s="21">
        <v>0</v>
      </c>
      <c r="G779" s="21">
        <v>0</v>
      </c>
      <c r="H779" s="21">
        <v>0</v>
      </c>
      <c r="I779" s="21">
        <v>0</v>
      </c>
      <c r="J779" s="21">
        <v>0</v>
      </c>
      <c r="K779" s="36">
        <f t="shared" si="40"/>
        <v>0</v>
      </c>
      <c r="L779" s="1">
        <v>0</v>
      </c>
    </row>
    <row r="780" spans="2:12">
      <c r="B780" s="2">
        <v>8</v>
      </c>
      <c r="C780" s="4"/>
      <c r="D780" s="17">
        <v>0</v>
      </c>
      <c r="E780" s="21">
        <v>0</v>
      </c>
      <c r="F780" s="21">
        <v>0</v>
      </c>
      <c r="G780" s="21">
        <v>0</v>
      </c>
      <c r="H780" s="21">
        <v>0</v>
      </c>
      <c r="I780" s="21">
        <v>0</v>
      </c>
      <c r="J780" s="21">
        <v>0</v>
      </c>
      <c r="K780" s="36">
        <f t="shared" si="40"/>
        <v>0</v>
      </c>
      <c r="L780" s="1">
        <v>0</v>
      </c>
    </row>
    <row r="781" spans="2:12">
      <c r="B781" s="2">
        <v>8</v>
      </c>
      <c r="C781" s="4"/>
      <c r="D781" s="17">
        <v>0</v>
      </c>
      <c r="E781" s="21">
        <v>0</v>
      </c>
      <c r="F781" s="21">
        <v>0</v>
      </c>
      <c r="G781" s="21">
        <v>0</v>
      </c>
      <c r="H781" s="21">
        <v>0</v>
      </c>
      <c r="I781" s="21">
        <v>0</v>
      </c>
      <c r="J781" s="21">
        <v>0</v>
      </c>
      <c r="K781" s="36">
        <f t="shared" si="40"/>
        <v>0</v>
      </c>
      <c r="L781" s="1">
        <v>0</v>
      </c>
    </row>
    <row r="782" spans="2:12">
      <c r="B782" s="2">
        <v>8</v>
      </c>
      <c r="C782" s="4"/>
      <c r="D782" s="17">
        <v>0</v>
      </c>
      <c r="E782" s="21">
        <v>0</v>
      </c>
      <c r="F782" s="21">
        <v>0</v>
      </c>
      <c r="G782" s="21">
        <v>0</v>
      </c>
      <c r="H782" s="21">
        <v>0</v>
      </c>
      <c r="I782" s="21">
        <v>0</v>
      </c>
      <c r="J782" s="21">
        <v>0</v>
      </c>
      <c r="K782" s="36">
        <f t="shared" si="40"/>
        <v>0</v>
      </c>
      <c r="L782" s="1">
        <v>0</v>
      </c>
    </row>
    <row r="783" spans="2:12">
      <c r="B783" s="2">
        <v>8</v>
      </c>
      <c r="C783" s="4"/>
      <c r="D783" s="17">
        <v>0</v>
      </c>
      <c r="E783" s="21">
        <v>0</v>
      </c>
      <c r="F783" s="21">
        <v>0</v>
      </c>
      <c r="G783" s="21">
        <v>0</v>
      </c>
      <c r="H783" s="21">
        <v>0</v>
      </c>
      <c r="I783" s="21">
        <v>0</v>
      </c>
      <c r="J783" s="21">
        <v>0</v>
      </c>
      <c r="K783" s="36">
        <f t="shared" si="40"/>
        <v>0</v>
      </c>
      <c r="L783" s="1">
        <v>0</v>
      </c>
    </row>
    <row r="784" spans="2:12">
      <c r="B784" s="2">
        <v>8</v>
      </c>
      <c r="C784" s="4"/>
      <c r="D784" s="17">
        <v>0</v>
      </c>
      <c r="E784" s="21">
        <v>0</v>
      </c>
      <c r="F784" s="21">
        <v>0</v>
      </c>
      <c r="G784" s="21">
        <v>0</v>
      </c>
      <c r="H784" s="21">
        <v>0</v>
      </c>
      <c r="I784" s="21">
        <v>0</v>
      </c>
      <c r="J784" s="21">
        <v>0</v>
      </c>
      <c r="K784" s="36">
        <f t="shared" si="40"/>
        <v>0</v>
      </c>
      <c r="L784" s="1">
        <v>0</v>
      </c>
    </row>
    <row r="785" spans="2:12">
      <c r="B785" s="2">
        <v>8</v>
      </c>
      <c r="C785" s="4"/>
      <c r="D785" s="17">
        <v>0</v>
      </c>
      <c r="E785" s="21">
        <v>0</v>
      </c>
      <c r="F785" s="21">
        <v>0</v>
      </c>
      <c r="G785" s="21">
        <v>0</v>
      </c>
      <c r="H785" s="21">
        <v>0</v>
      </c>
      <c r="I785" s="21">
        <v>0</v>
      </c>
      <c r="J785" s="21">
        <v>0</v>
      </c>
      <c r="K785" s="36">
        <f t="shared" si="40"/>
        <v>0</v>
      </c>
      <c r="L785" s="1">
        <v>0</v>
      </c>
    </row>
    <row r="786" spans="2:12">
      <c r="B786" s="2">
        <v>8</v>
      </c>
      <c r="C786" s="4"/>
      <c r="D786" s="17">
        <v>0</v>
      </c>
      <c r="E786" s="21">
        <v>0</v>
      </c>
      <c r="F786" s="21">
        <v>0</v>
      </c>
      <c r="G786" s="21">
        <v>0</v>
      </c>
      <c r="H786" s="21">
        <v>0</v>
      </c>
      <c r="I786" s="21">
        <v>0</v>
      </c>
      <c r="J786" s="21">
        <v>0</v>
      </c>
      <c r="K786" s="36">
        <f t="shared" si="40"/>
        <v>0</v>
      </c>
      <c r="L786" s="1">
        <v>0</v>
      </c>
    </row>
    <row r="787" spans="2:12">
      <c r="B787" s="2">
        <v>8</v>
      </c>
      <c r="C787" s="4"/>
      <c r="D787" s="17">
        <v>0</v>
      </c>
      <c r="E787" s="21">
        <v>0</v>
      </c>
      <c r="F787" s="21">
        <v>0</v>
      </c>
      <c r="G787" s="21">
        <v>0</v>
      </c>
      <c r="H787" s="21">
        <v>0</v>
      </c>
      <c r="I787" s="21">
        <v>0</v>
      </c>
      <c r="J787" s="21">
        <v>0</v>
      </c>
      <c r="K787" s="36">
        <f t="shared" si="40"/>
        <v>0</v>
      </c>
      <c r="L787" s="1">
        <v>0</v>
      </c>
    </row>
    <row r="788" spans="2:12">
      <c r="B788" s="2">
        <v>8</v>
      </c>
      <c r="C788" s="4"/>
      <c r="D788" s="17">
        <v>0</v>
      </c>
      <c r="E788" s="21">
        <v>0</v>
      </c>
      <c r="F788" s="21">
        <v>0</v>
      </c>
      <c r="G788" s="21">
        <v>0</v>
      </c>
      <c r="H788" s="21">
        <v>0</v>
      </c>
      <c r="I788" s="21">
        <v>0</v>
      </c>
      <c r="J788" s="21">
        <v>0</v>
      </c>
      <c r="K788" s="36">
        <f t="shared" si="40"/>
        <v>0</v>
      </c>
      <c r="L788" s="1">
        <v>0</v>
      </c>
    </row>
    <row r="789" spans="2:12">
      <c r="B789" s="2">
        <v>8</v>
      </c>
      <c r="C789" s="4"/>
      <c r="D789" s="17">
        <v>0</v>
      </c>
      <c r="E789" s="21">
        <v>0</v>
      </c>
      <c r="F789" s="21">
        <v>0</v>
      </c>
      <c r="G789" s="21">
        <v>0</v>
      </c>
      <c r="H789" s="21">
        <v>0</v>
      </c>
      <c r="I789" s="21">
        <v>0</v>
      </c>
      <c r="J789" s="21">
        <v>0</v>
      </c>
      <c r="K789" s="36">
        <f t="shared" si="40"/>
        <v>0</v>
      </c>
      <c r="L789" s="1">
        <v>0</v>
      </c>
    </row>
    <row r="790" spans="2:12">
      <c r="B790" s="2">
        <v>8</v>
      </c>
      <c r="C790" s="4"/>
      <c r="D790" s="17">
        <v>0</v>
      </c>
      <c r="E790" s="21">
        <v>0</v>
      </c>
      <c r="F790" s="21">
        <v>0</v>
      </c>
      <c r="G790" s="21">
        <v>0</v>
      </c>
      <c r="H790" s="21">
        <v>0</v>
      </c>
      <c r="I790" s="21">
        <v>0</v>
      </c>
      <c r="J790" s="21">
        <v>0</v>
      </c>
      <c r="K790" s="36">
        <f t="shared" si="40"/>
        <v>0</v>
      </c>
      <c r="L790" s="1">
        <v>0</v>
      </c>
    </row>
    <row r="791" spans="2:12">
      <c r="B791" s="2">
        <v>8</v>
      </c>
      <c r="C791" s="4"/>
      <c r="D791" s="17">
        <v>0</v>
      </c>
      <c r="E791" s="21">
        <v>0</v>
      </c>
      <c r="F791" s="21">
        <v>0</v>
      </c>
      <c r="G791" s="21">
        <v>0</v>
      </c>
      <c r="H791" s="21">
        <v>0</v>
      </c>
      <c r="I791" s="21">
        <v>0</v>
      </c>
      <c r="J791" s="21">
        <v>0</v>
      </c>
      <c r="K791" s="36">
        <f t="shared" si="40"/>
        <v>0</v>
      </c>
      <c r="L791" s="1">
        <v>0</v>
      </c>
    </row>
    <row r="792" spans="2:12">
      <c r="B792" s="2">
        <v>8</v>
      </c>
      <c r="C792" s="4"/>
      <c r="D792" s="17">
        <v>0</v>
      </c>
      <c r="E792" s="21">
        <v>0</v>
      </c>
      <c r="F792" s="21">
        <v>0</v>
      </c>
      <c r="G792" s="21">
        <v>0</v>
      </c>
      <c r="H792" s="21">
        <v>0</v>
      </c>
      <c r="I792" s="21">
        <v>0</v>
      </c>
      <c r="J792" s="21">
        <v>0</v>
      </c>
      <c r="K792" s="36">
        <f t="shared" si="40"/>
        <v>0</v>
      </c>
      <c r="L792" s="1">
        <v>0</v>
      </c>
    </row>
    <row r="793" spans="2:12">
      <c r="B793" s="2">
        <v>8</v>
      </c>
      <c r="C793" s="4"/>
      <c r="D793" s="17">
        <v>0</v>
      </c>
      <c r="E793" s="21">
        <v>0</v>
      </c>
      <c r="F793" s="21">
        <v>0</v>
      </c>
      <c r="G793" s="21">
        <v>0</v>
      </c>
      <c r="H793" s="21">
        <v>0</v>
      </c>
      <c r="I793" s="21">
        <v>0</v>
      </c>
      <c r="J793" s="21">
        <v>0</v>
      </c>
      <c r="K793" s="36">
        <f t="shared" si="40"/>
        <v>0</v>
      </c>
      <c r="L793" s="1">
        <v>0</v>
      </c>
    </row>
    <row r="794" spans="2:12">
      <c r="B794" s="2">
        <v>8</v>
      </c>
      <c r="C794" s="4"/>
      <c r="D794" s="17">
        <v>0</v>
      </c>
      <c r="E794" s="21">
        <v>0</v>
      </c>
      <c r="F794" s="21">
        <v>0</v>
      </c>
      <c r="G794" s="21">
        <v>0</v>
      </c>
      <c r="H794" s="21">
        <v>0</v>
      </c>
      <c r="I794" s="21">
        <v>0</v>
      </c>
      <c r="J794" s="21">
        <v>0</v>
      </c>
      <c r="K794" s="36">
        <f t="shared" si="40"/>
        <v>0</v>
      </c>
      <c r="L794" s="1">
        <v>0</v>
      </c>
    </row>
    <row r="795" spans="2:12">
      <c r="B795" s="2">
        <v>8</v>
      </c>
      <c r="C795" s="4"/>
      <c r="D795" s="17">
        <v>0</v>
      </c>
      <c r="E795" s="21">
        <v>0</v>
      </c>
      <c r="F795" s="21">
        <v>0</v>
      </c>
      <c r="G795" s="21">
        <v>0</v>
      </c>
      <c r="H795" s="21">
        <v>0</v>
      </c>
      <c r="I795" s="21">
        <v>0</v>
      </c>
      <c r="J795" s="21">
        <v>0</v>
      </c>
      <c r="K795" s="36">
        <f t="shared" si="40"/>
        <v>0</v>
      </c>
      <c r="L795" s="1">
        <v>0</v>
      </c>
    </row>
    <row r="796" spans="2:12">
      <c r="B796" s="2">
        <v>8</v>
      </c>
      <c r="C796" s="4"/>
      <c r="D796" s="17">
        <v>0</v>
      </c>
      <c r="E796" s="21">
        <v>0</v>
      </c>
      <c r="F796" s="21">
        <v>0</v>
      </c>
      <c r="G796" s="21">
        <v>0</v>
      </c>
      <c r="H796" s="21">
        <v>0</v>
      </c>
      <c r="I796" s="21">
        <v>0</v>
      </c>
      <c r="J796" s="21">
        <v>0</v>
      </c>
      <c r="K796" s="36">
        <f t="shared" si="40"/>
        <v>0</v>
      </c>
      <c r="L796" s="1">
        <v>0</v>
      </c>
    </row>
    <row r="797" spans="2:12">
      <c r="B797" s="2">
        <v>8</v>
      </c>
      <c r="C797" s="4"/>
      <c r="D797" s="17">
        <v>0</v>
      </c>
      <c r="E797" s="21">
        <v>0</v>
      </c>
      <c r="F797" s="21">
        <v>0</v>
      </c>
      <c r="G797" s="21">
        <v>0</v>
      </c>
      <c r="H797" s="21">
        <v>0</v>
      </c>
      <c r="I797" s="21">
        <v>0</v>
      </c>
      <c r="J797" s="21">
        <v>0</v>
      </c>
      <c r="K797" s="36">
        <f t="shared" si="40"/>
        <v>0</v>
      </c>
      <c r="L797" s="1">
        <v>0</v>
      </c>
    </row>
    <row r="798" spans="2:12">
      <c r="B798" s="2">
        <v>8</v>
      </c>
      <c r="C798" s="4"/>
      <c r="D798" s="17"/>
      <c r="E798" s="21"/>
      <c r="F798" s="21"/>
      <c r="G798" s="21"/>
      <c r="H798" s="21"/>
      <c r="I798" s="21"/>
      <c r="J798" s="21"/>
      <c r="K798" s="36">
        <f t="shared" si="40"/>
        <v>0</v>
      </c>
    </row>
    <row r="799" spans="2:12">
      <c r="B799" s="2">
        <v>8</v>
      </c>
      <c r="C799" s="4"/>
      <c r="D799" s="48" t="s">
        <v>4191</v>
      </c>
      <c r="E799" s="49">
        <f t="shared" ref="E799:K799" si="41">SUM(E718:E798)</f>
        <v>30</v>
      </c>
      <c r="F799" s="49">
        <f t="shared" si="41"/>
        <v>11.5</v>
      </c>
      <c r="G799" s="49">
        <f t="shared" si="41"/>
        <v>31</v>
      </c>
      <c r="H799" s="49">
        <f t="shared" si="41"/>
        <v>40</v>
      </c>
      <c r="I799" s="49">
        <f t="shared" si="41"/>
        <v>0</v>
      </c>
      <c r="J799" s="49">
        <f t="shared" si="41"/>
        <v>25</v>
      </c>
      <c r="K799" s="49">
        <f t="shared" si="41"/>
        <v>137.5</v>
      </c>
    </row>
    <row r="800" spans="2:12">
      <c r="C800" s="4"/>
      <c r="D800" s="17"/>
      <c r="E800" s="21"/>
      <c r="F800" s="21"/>
      <c r="G800" s="21"/>
      <c r="H800" s="21"/>
      <c r="I800" s="21"/>
      <c r="J800" s="21"/>
      <c r="K800" s="36">
        <f t="shared" si="40"/>
        <v>0</v>
      </c>
    </row>
    <row r="801" spans="1:11">
      <c r="A801" s="4" t="s">
        <v>6262</v>
      </c>
      <c r="B801" s="2">
        <v>9</v>
      </c>
      <c r="C801" s="4"/>
      <c r="D801" s="17" t="s">
        <v>9123</v>
      </c>
      <c r="E801" s="21">
        <v>2.5</v>
      </c>
      <c r="F801" s="21">
        <v>0</v>
      </c>
      <c r="G801" s="21">
        <v>0</v>
      </c>
      <c r="H801" s="21">
        <v>0</v>
      </c>
      <c r="I801" s="21">
        <v>0</v>
      </c>
      <c r="J801" s="21">
        <v>0</v>
      </c>
      <c r="K801" s="36">
        <f t="shared" si="40"/>
        <v>2.5</v>
      </c>
    </row>
    <row r="802" spans="1:11">
      <c r="A802" s="4" t="s">
        <v>6263</v>
      </c>
      <c r="B802" s="2">
        <v>9</v>
      </c>
      <c r="C802" s="4"/>
      <c r="D802" s="17" t="s">
        <v>9124</v>
      </c>
      <c r="E802" s="21">
        <v>5</v>
      </c>
      <c r="F802" s="21">
        <v>0</v>
      </c>
      <c r="G802" s="21">
        <v>0</v>
      </c>
      <c r="H802" s="21">
        <v>0</v>
      </c>
      <c r="I802" s="21">
        <v>0</v>
      </c>
      <c r="J802" s="21">
        <v>0</v>
      </c>
      <c r="K802" s="36">
        <f t="shared" ref="K802:K865" si="42">SUM(E802:J802)</f>
        <v>5</v>
      </c>
    </row>
    <row r="803" spans="1:11">
      <c r="A803" s="4" t="s">
        <v>6269</v>
      </c>
      <c r="B803" s="2">
        <v>9</v>
      </c>
      <c r="C803" s="4"/>
      <c r="D803" s="17" t="s">
        <v>9125</v>
      </c>
      <c r="E803" s="21">
        <v>5</v>
      </c>
      <c r="F803" s="21">
        <v>0</v>
      </c>
      <c r="G803" s="21">
        <v>0</v>
      </c>
      <c r="H803" s="21">
        <v>0</v>
      </c>
      <c r="I803" s="21">
        <v>0</v>
      </c>
      <c r="J803" s="21">
        <v>0</v>
      </c>
      <c r="K803" s="36">
        <f t="shared" si="42"/>
        <v>5</v>
      </c>
    </row>
    <row r="804" spans="1:11">
      <c r="A804" s="4" t="s">
        <v>6270</v>
      </c>
      <c r="B804" s="2">
        <v>9</v>
      </c>
      <c r="C804" s="4"/>
      <c r="D804" s="17" t="s">
        <v>9126</v>
      </c>
      <c r="E804" s="21">
        <v>5</v>
      </c>
      <c r="F804" s="21">
        <v>0</v>
      </c>
      <c r="G804" s="21">
        <v>0</v>
      </c>
      <c r="H804" s="21">
        <v>0</v>
      </c>
      <c r="I804" s="21">
        <v>0</v>
      </c>
      <c r="J804" s="21">
        <v>0</v>
      </c>
      <c r="K804" s="36">
        <f t="shared" si="42"/>
        <v>5</v>
      </c>
    </row>
    <row r="805" spans="1:11">
      <c r="A805" s="4" t="s">
        <v>6274</v>
      </c>
      <c r="B805" s="2">
        <v>9</v>
      </c>
      <c r="C805" s="4"/>
      <c r="D805" s="17" t="s">
        <v>9127</v>
      </c>
      <c r="E805" s="21">
        <v>5</v>
      </c>
      <c r="F805" s="21">
        <v>0</v>
      </c>
      <c r="G805" s="21">
        <v>0</v>
      </c>
      <c r="H805" s="21">
        <v>0</v>
      </c>
      <c r="I805" s="21">
        <v>0</v>
      </c>
      <c r="J805" s="21">
        <v>0</v>
      </c>
      <c r="K805" s="36">
        <f t="shared" si="42"/>
        <v>5</v>
      </c>
    </row>
    <row r="806" spans="1:11">
      <c r="A806" s="4" t="s">
        <v>6275</v>
      </c>
      <c r="B806" s="2">
        <v>9</v>
      </c>
      <c r="C806" s="4"/>
      <c r="D806" s="17" t="s">
        <v>9128</v>
      </c>
      <c r="E806" s="21">
        <v>5</v>
      </c>
      <c r="F806" s="21">
        <v>0</v>
      </c>
      <c r="G806" s="21">
        <v>0</v>
      </c>
      <c r="H806" s="21">
        <v>0</v>
      </c>
      <c r="I806" s="21">
        <v>0</v>
      </c>
      <c r="J806" s="21">
        <v>0</v>
      </c>
      <c r="K806" s="36">
        <f t="shared" si="42"/>
        <v>5</v>
      </c>
    </row>
    <row r="807" spans="1:11">
      <c r="A807" s="4" t="s">
        <v>6281</v>
      </c>
      <c r="B807" s="2">
        <v>9</v>
      </c>
      <c r="C807" s="4"/>
      <c r="D807" s="17" t="s">
        <v>9129</v>
      </c>
      <c r="E807" s="21">
        <v>2.5</v>
      </c>
      <c r="F807" s="21">
        <v>0</v>
      </c>
      <c r="G807" s="21">
        <v>0</v>
      </c>
      <c r="H807" s="21">
        <v>0</v>
      </c>
      <c r="I807" s="21">
        <v>0</v>
      </c>
      <c r="J807" s="21">
        <v>0</v>
      </c>
      <c r="K807" s="36">
        <f t="shared" si="42"/>
        <v>2.5</v>
      </c>
    </row>
    <row r="808" spans="1:11">
      <c r="A808" s="4" t="s">
        <v>6283</v>
      </c>
      <c r="B808" s="2">
        <v>9</v>
      </c>
      <c r="C808" s="4"/>
      <c r="D808" s="17" t="s">
        <v>9130</v>
      </c>
      <c r="E808" s="21">
        <v>2.5</v>
      </c>
      <c r="F808" s="21">
        <v>0</v>
      </c>
      <c r="G808" s="21">
        <v>0</v>
      </c>
      <c r="H808" s="21">
        <v>0</v>
      </c>
      <c r="I808" s="21">
        <v>0</v>
      </c>
      <c r="J808" s="21">
        <v>0</v>
      </c>
      <c r="K808" s="36">
        <f t="shared" si="42"/>
        <v>2.5</v>
      </c>
    </row>
    <row r="809" spans="1:11">
      <c r="A809" s="4" t="s">
        <v>6288</v>
      </c>
      <c r="B809" s="2">
        <v>9</v>
      </c>
      <c r="C809" s="4"/>
      <c r="D809" s="17" t="s">
        <v>9131</v>
      </c>
      <c r="E809" s="21">
        <v>5</v>
      </c>
      <c r="F809" s="21">
        <v>0</v>
      </c>
      <c r="G809" s="21">
        <v>0</v>
      </c>
      <c r="H809" s="21">
        <v>0</v>
      </c>
      <c r="I809" s="21">
        <v>0</v>
      </c>
      <c r="J809" s="21">
        <v>0</v>
      </c>
      <c r="K809" s="36">
        <f t="shared" si="42"/>
        <v>5</v>
      </c>
    </row>
    <row r="810" spans="1:11">
      <c r="A810" s="4" t="s">
        <v>6289</v>
      </c>
      <c r="B810" s="2">
        <v>9</v>
      </c>
      <c r="C810" s="4"/>
      <c r="D810" s="17" t="s">
        <v>9132</v>
      </c>
      <c r="E810" s="21">
        <v>2.5</v>
      </c>
      <c r="F810" s="21">
        <v>0</v>
      </c>
      <c r="G810" s="21">
        <v>0</v>
      </c>
      <c r="H810" s="21">
        <v>0</v>
      </c>
      <c r="I810" s="21">
        <v>0</v>
      </c>
      <c r="J810" s="21">
        <v>0</v>
      </c>
      <c r="K810" s="36">
        <f t="shared" si="42"/>
        <v>2.5</v>
      </c>
    </row>
    <row r="811" spans="1:11">
      <c r="A811" s="4" t="s">
        <v>6290</v>
      </c>
      <c r="B811" s="2">
        <v>9</v>
      </c>
      <c r="C811" s="4"/>
      <c r="D811" s="17" t="s">
        <v>9133</v>
      </c>
      <c r="E811" s="21">
        <v>2.5</v>
      </c>
      <c r="F811" s="21">
        <v>0</v>
      </c>
      <c r="G811" s="21">
        <v>0</v>
      </c>
      <c r="H811" s="21">
        <v>0</v>
      </c>
      <c r="I811" s="21">
        <v>0</v>
      </c>
      <c r="J811" s="21">
        <v>0</v>
      </c>
      <c r="K811" s="36">
        <f t="shared" si="42"/>
        <v>2.5</v>
      </c>
    </row>
    <row r="812" spans="1:11">
      <c r="A812" s="4" t="s">
        <v>6296</v>
      </c>
      <c r="B812" s="2">
        <v>9</v>
      </c>
      <c r="C812" s="4"/>
      <c r="D812" s="17" t="s">
        <v>9134</v>
      </c>
      <c r="E812" s="21">
        <v>2.5</v>
      </c>
      <c r="F812" s="21">
        <v>0</v>
      </c>
      <c r="G812" s="21">
        <v>0</v>
      </c>
      <c r="H812" s="21">
        <v>0</v>
      </c>
      <c r="I812" s="21">
        <v>0</v>
      </c>
      <c r="J812" s="21">
        <v>0</v>
      </c>
      <c r="K812" s="36">
        <f t="shared" si="42"/>
        <v>2.5</v>
      </c>
    </row>
    <row r="813" spans="1:11">
      <c r="A813" s="4" t="s">
        <v>6298</v>
      </c>
      <c r="B813" s="2">
        <v>9</v>
      </c>
      <c r="C813" s="4"/>
      <c r="D813" s="17" t="s">
        <v>9135</v>
      </c>
      <c r="E813" s="21">
        <v>5</v>
      </c>
      <c r="F813" s="21">
        <v>0</v>
      </c>
      <c r="G813" s="21">
        <v>0</v>
      </c>
      <c r="H813" s="21">
        <v>0</v>
      </c>
      <c r="I813" s="21">
        <v>0</v>
      </c>
      <c r="J813" s="21">
        <v>0</v>
      </c>
      <c r="K813" s="36">
        <f t="shared" si="42"/>
        <v>5</v>
      </c>
    </row>
    <row r="814" spans="1:11">
      <c r="A814" s="4" t="s">
        <v>6301</v>
      </c>
      <c r="B814" s="2">
        <v>9</v>
      </c>
      <c r="C814" s="4"/>
      <c r="D814" s="17" t="s">
        <v>9136</v>
      </c>
      <c r="E814" s="21">
        <v>2.5</v>
      </c>
      <c r="F814" s="21">
        <v>0</v>
      </c>
      <c r="G814" s="21">
        <v>0</v>
      </c>
      <c r="H814" s="21">
        <v>0</v>
      </c>
      <c r="I814" s="21">
        <v>0</v>
      </c>
      <c r="J814" s="21">
        <v>0</v>
      </c>
      <c r="K814" s="36">
        <f t="shared" si="42"/>
        <v>2.5</v>
      </c>
    </row>
    <row r="815" spans="1:11">
      <c r="A815" s="4" t="s">
        <v>6306</v>
      </c>
      <c r="B815" s="2">
        <v>9</v>
      </c>
      <c r="C815" s="4"/>
      <c r="D815" s="17" t="s">
        <v>9137</v>
      </c>
      <c r="E815" s="21">
        <v>5</v>
      </c>
      <c r="F815" s="21">
        <v>0</v>
      </c>
      <c r="G815" s="21">
        <v>0</v>
      </c>
      <c r="H815" s="21">
        <v>0</v>
      </c>
      <c r="I815" s="21">
        <v>0</v>
      </c>
      <c r="J815" s="21">
        <v>0</v>
      </c>
      <c r="K815" s="36">
        <f t="shared" si="42"/>
        <v>5</v>
      </c>
    </row>
    <row r="816" spans="1:11">
      <c r="A816" s="4" t="s">
        <v>6308</v>
      </c>
      <c r="B816" s="2">
        <v>9</v>
      </c>
      <c r="C816" s="4"/>
      <c r="D816" s="17" t="s">
        <v>9138</v>
      </c>
      <c r="E816" s="21">
        <v>5</v>
      </c>
      <c r="F816" s="21">
        <v>0</v>
      </c>
      <c r="G816" s="21">
        <v>0</v>
      </c>
      <c r="H816" s="21">
        <v>0</v>
      </c>
      <c r="I816" s="21">
        <v>0</v>
      </c>
      <c r="J816" s="21">
        <v>0</v>
      </c>
      <c r="K816" s="36">
        <f t="shared" si="42"/>
        <v>5</v>
      </c>
    </row>
    <row r="817" spans="1:11">
      <c r="A817" s="4" t="s">
        <v>6309</v>
      </c>
      <c r="B817" s="2">
        <v>9</v>
      </c>
      <c r="C817" s="4"/>
      <c r="D817" s="17" t="s">
        <v>9139</v>
      </c>
      <c r="E817" s="21">
        <v>5</v>
      </c>
      <c r="F817" s="21">
        <v>0</v>
      </c>
      <c r="G817" s="21">
        <v>0</v>
      </c>
      <c r="H817" s="21">
        <v>0</v>
      </c>
      <c r="I817" s="21">
        <v>0</v>
      </c>
      <c r="J817" s="21">
        <v>0</v>
      </c>
      <c r="K817" s="36">
        <f t="shared" si="42"/>
        <v>5</v>
      </c>
    </row>
    <row r="818" spans="1:11">
      <c r="A818" s="4" t="s">
        <v>6313</v>
      </c>
      <c r="B818" s="2">
        <v>9</v>
      </c>
      <c r="C818" s="4"/>
      <c r="D818" s="17" t="s">
        <v>9140</v>
      </c>
      <c r="E818" s="21">
        <v>5</v>
      </c>
      <c r="F818" s="21">
        <v>0</v>
      </c>
      <c r="G818" s="21">
        <v>0</v>
      </c>
      <c r="H818" s="21">
        <v>0</v>
      </c>
      <c r="I818" s="21">
        <v>0</v>
      </c>
      <c r="J818" s="21">
        <v>0</v>
      </c>
      <c r="K818" s="36">
        <f t="shared" si="42"/>
        <v>5</v>
      </c>
    </row>
    <row r="819" spans="1:11">
      <c r="A819" s="4" t="s">
        <v>6233</v>
      </c>
      <c r="B819" s="2">
        <v>9</v>
      </c>
      <c r="C819" s="4"/>
      <c r="D819" s="17" t="s">
        <v>9141</v>
      </c>
      <c r="E819" s="21">
        <v>0</v>
      </c>
      <c r="F819" s="21">
        <v>0</v>
      </c>
      <c r="G819" s="21">
        <v>0</v>
      </c>
      <c r="H819" s="21">
        <v>0</v>
      </c>
      <c r="I819" s="21">
        <v>0</v>
      </c>
      <c r="J819" s="21">
        <v>2.5</v>
      </c>
      <c r="K819" s="36">
        <f t="shared" si="42"/>
        <v>2.5</v>
      </c>
    </row>
    <row r="820" spans="1:11">
      <c r="A820" s="4" t="s">
        <v>6239</v>
      </c>
      <c r="B820" s="2">
        <v>9</v>
      </c>
      <c r="C820" s="4"/>
      <c r="D820" s="17" t="s">
        <v>9142</v>
      </c>
      <c r="E820" s="21">
        <v>0</v>
      </c>
      <c r="F820" s="21">
        <v>0</v>
      </c>
      <c r="G820" s="21">
        <v>0</v>
      </c>
      <c r="H820" s="21">
        <v>0</v>
      </c>
      <c r="I820" s="21">
        <v>0</v>
      </c>
      <c r="J820" s="21">
        <v>2.5</v>
      </c>
      <c r="K820" s="36">
        <f t="shared" si="42"/>
        <v>2.5</v>
      </c>
    </row>
    <row r="821" spans="1:11">
      <c r="A821" s="4" t="s">
        <v>6254</v>
      </c>
      <c r="B821" s="2">
        <v>9</v>
      </c>
      <c r="C821" s="4"/>
      <c r="D821" s="17" t="s">
        <v>9143</v>
      </c>
      <c r="E821" s="21">
        <v>0</v>
      </c>
      <c r="F821" s="21">
        <v>0</v>
      </c>
      <c r="G821" s="21">
        <v>0</v>
      </c>
      <c r="H821" s="21">
        <v>0</v>
      </c>
      <c r="I821" s="21">
        <v>0</v>
      </c>
      <c r="J821" s="21">
        <v>5</v>
      </c>
      <c r="K821" s="36">
        <f t="shared" si="42"/>
        <v>5</v>
      </c>
    </row>
    <row r="822" spans="1:11">
      <c r="A822" s="4" t="s">
        <v>6255</v>
      </c>
      <c r="B822" s="2">
        <v>9</v>
      </c>
      <c r="C822" s="4"/>
      <c r="D822" s="17" t="s">
        <v>9144</v>
      </c>
      <c r="E822" s="21">
        <v>0</v>
      </c>
      <c r="F822" s="21">
        <v>0</v>
      </c>
      <c r="G822" s="21">
        <v>0</v>
      </c>
      <c r="H822" s="21">
        <v>0</v>
      </c>
      <c r="I822" s="21">
        <v>0</v>
      </c>
      <c r="J822" s="21">
        <v>5</v>
      </c>
      <c r="K822" s="36">
        <f t="shared" si="42"/>
        <v>5</v>
      </c>
    </row>
    <row r="823" spans="1:11">
      <c r="A823" s="4" t="s">
        <v>6271</v>
      </c>
      <c r="B823" s="2">
        <v>9</v>
      </c>
      <c r="C823" s="4"/>
      <c r="D823" s="17" t="s">
        <v>9145</v>
      </c>
      <c r="E823" s="21">
        <v>0</v>
      </c>
      <c r="F823" s="21">
        <v>0</v>
      </c>
      <c r="G823" s="21">
        <v>0</v>
      </c>
      <c r="H823" s="21">
        <v>0</v>
      </c>
      <c r="I823" s="21">
        <v>0</v>
      </c>
      <c r="J823" s="21">
        <v>5</v>
      </c>
      <c r="K823" s="36">
        <f t="shared" si="42"/>
        <v>5</v>
      </c>
    </row>
    <row r="824" spans="1:11">
      <c r="A824" s="4" t="s">
        <v>6276</v>
      </c>
      <c r="B824" s="2">
        <v>9</v>
      </c>
      <c r="C824" s="4"/>
      <c r="D824" s="17" t="s">
        <v>9146</v>
      </c>
      <c r="E824" s="21">
        <v>0</v>
      </c>
      <c r="F824" s="21">
        <v>0</v>
      </c>
      <c r="G824" s="21">
        <v>0</v>
      </c>
      <c r="H824" s="21">
        <v>0</v>
      </c>
      <c r="I824" s="21">
        <v>0</v>
      </c>
      <c r="J824" s="21">
        <v>2.5</v>
      </c>
      <c r="K824" s="36">
        <f t="shared" si="42"/>
        <v>2.5</v>
      </c>
    </row>
    <row r="825" spans="1:11">
      <c r="A825" s="4" t="s">
        <v>6278</v>
      </c>
      <c r="B825" s="2">
        <v>9</v>
      </c>
      <c r="C825" s="4"/>
      <c r="D825" s="17" t="s">
        <v>9147</v>
      </c>
      <c r="E825" s="21">
        <v>0</v>
      </c>
      <c r="F825" s="21">
        <v>0</v>
      </c>
      <c r="G825" s="21">
        <v>0</v>
      </c>
      <c r="H825" s="21">
        <v>0</v>
      </c>
      <c r="I825" s="21">
        <v>0</v>
      </c>
      <c r="J825" s="21">
        <v>5</v>
      </c>
      <c r="K825" s="36">
        <f t="shared" si="42"/>
        <v>5</v>
      </c>
    </row>
    <row r="826" spans="1:11">
      <c r="A826" s="4" t="s">
        <v>6279</v>
      </c>
      <c r="B826" s="2">
        <v>9</v>
      </c>
      <c r="C826" s="4"/>
      <c r="D826" s="17" t="s">
        <v>9148</v>
      </c>
      <c r="E826" s="21">
        <v>0</v>
      </c>
      <c r="F826" s="21">
        <v>0</v>
      </c>
      <c r="G826" s="21">
        <v>0</v>
      </c>
      <c r="H826" s="21">
        <v>0</v>
      </c>
      <c r="I826" s="21">
        <v>0</v>
      </c>
      <c r="J826" s="21">
        <v>2.5</v>
      </c>
      <c r="K826" s="36">
        <f t="shared" si="42"/>
        <v>2.5</v>
      </c>
    </row>
    <row r="827" spans="1:11">
      <c r="A827" s="4" t="s">
        <v>6280</v>
      </c>
      <c r="B827" s="2">
        <v>9</v>
      </c>
      <c r="C827" s="4"/>
      <c r="D827" s="17" t="s">
        <v>9149</v>
      </c>
      <c r="E827" s="21">
        <v>0</v>
      </c>
      <c r="F827" s="21">
        <v>0</v>
      </c>
      <c r="G827" s="21">
        <v>0</v>
      </c>
      <c r="H827" s="21">
        <v>0</v>
      </c>
      <c r="I827" s="21">
        <v>0</v>
      </c>
      <c r="J827" s="21">
        <v>5</v>
      </c>
      <c r="K827" s="36">
        <f t="shared" si="42"/>
        <v>5</v>
      </c>
    </row>
    <row r="828" spans="1:11">
      <c r="A828" s="4" t="s">
        <v>6471</v>
      </c>
      <c r="B828" s="2">
        <v>9</v>
      </c>
      <c r="C828" s="4"/>
      <c r="D828" s="17" t="s">
        <v>9150</v>
      </c>
      <c r="E828" s="21">
        <v>0</v>
      </c>
      <c r="F828" s="21">
        <v>0</v>
      </c>
      <c r="G828" s="21">
        <v>5</v>
      </c>
      <c r="H828" s="21">
        <v>0</v>
      </c>
      <c r="I828" s="21">
        <v>0</v>
      </c>
      <c r="J828" s="21">
        <v>0</v>
      </c>
      <c r="K828" s="36">
        <f t="shared" si="42"/>
        <v>5</v>
      </c>
    </row>
    <row r="829" spans="1:11">
      <c r="A829" s="4" t="s">
        <v>6491</v>
      </c>
      <c r="B829" s="2">
        <v>9</v>
      </c>
      <c r="C829" s="4"/>
      <c r="D829" s="17" t="s">
        <v>9151</v>
      </c>
      <c r="E829" s="21">
        <v>0</v>
      </c>
      <c r="F829" s="21">
        <v>0</v>
      </c>
      <c r="G829" s="21">
        <v>2.5</v>
      </c>
      <c r="H829" s="21">
        <v>0</v>
      </c>
      <c r="I829" s="21">
        <v>0</v>
      </c>
      <c r="J829" s="21">
        <v>0</v>
      </c>
      <c r="K829" s="36">
        <f t="shared" si="42"/>
        <v>2.5</v>
      </c>
    </row>
    <row r="830" spans="1:11">
      <c r="A830" s="4" t="s">
        <v>6492</v>
      </c>
      <c r="B830" s="2">
        <v>9</v>
      </c>
      <c r="C830" s="4"/>
      <c r="D830" s="17" t="s">
        <v>9152</v>
      </c>
      <c r="E830" s="21">
        <v>0</v>
      </c>
      <c r="F830" s="21">
        <v>0</v>
      </c>
      <c r="G830" s="21">
        <v>5</v>
      </c>
      <c r="H830" s="21">
        <v>0</v>
      </c>
      <c r="I830" s="21">
        <v>0</v>
      </c>
      <c r="J830" s="21">
        <v>0</v>
      </c>
      <c r="K830" s="36">
        <f t="shared" si="42"/>
        <v>5</v>
      </c>
    </row>
    <row r="831" spans="1:11">
      <c r="A831" s="4" t="s">
        <v>6493</v>
      </c>
      <c r="B831" s="2">
        <v>9</v>
      </c>
      <c r="C831" s="4"/>
      <c r="D831" s="17" t="s">
        <v>9153</v>
      </c>
      <c r="E831" s="21">
        <v>0</v>
      </c>
      <c r="F831" s="21">
        <v>0</v>
      </c>
      <c r="G831" s="21">
        <v>2.5</v>
      </c>
      <c r="H831" s="21">
        <v>0</v>
      </c>
      <c r="I831" s="21">
        <v>0</v>
      </c>
      <c r="J831" s="21">
        <v>0</v>
      </c>
      <c r="K831" s="36">
        <f t="shared" si="42"/>
        <v>2.5</v>
      </c>
    </row>
    <row r="832" spans="1:11">
      <c r="A832" s="4" t="s">
        <v>6494</v>
      </c>
      <c r="B832" s="2">
        <v>9</v>
      </c>
      <c r="C832" s="4"/>
      <c r="D832" s="17" t="s">
        <v>9154</v>
      </c>
      <c r="E832" s="21">
        <v>0</v>
      </c>
      <c r="F832" s="21">
        <v>0</v>
      </c>
      <c r="G832" s="21">
        <v>2.5</v>
      </c>
      <c r="H832" s="21">
        <v>0</v>
      </c>
      <c r="I832" s="21">
        <v>0</v>
      </c>
      <c r="J832" s="21">
        <v>0</v>
      </c>
      <c r="K832" s="36">
        <f t="shared" si="42"/>
        <v>2.5</v>
      </c>
    </row>
    <row r="833" spans="1:12">
      <c r="A833" s="4" t="s">
        <v>6497</v>
      </c>
      <c r="B833" s="2">
        <v>9</v>
      </c>
      <c r="C833" s="4"/>
      <c r="D833" s="17" t="s">
        <v>9155</v>
      </c>
      <c r="E833" s="21">
        <v>0</v>
      </c>
      <c r="F833" s="21">
        <v>0</v>
      </c>
      <c r="G833" s="21">
        <v>2.5</v>
      </c>
      <c r="H833" s="21">
        <v>0</v>
      </c>
      <c r="I833" s="21">
        <v>0</v>
      </c>
      <c r="J833" s="21">
        <v>0</v>
      </c>
      <c r="K833" s="36">
        <f t="shared" si="42"/>
        <v>2.5</v>
      </c>
    </row>
    <row r="834" spans="1:12">
      <c r="A834" s="4" t="s">
        <v>6243</v>
      </c>
      <c r="B834" s="2">
        <v>9</v>
      </c>
      <c r="C834" s="4"/>
      <c r="D834" s="17" t="s">
        <v>9156</v>
      </c>
      <c r="E834" s="21">
        <v>0</v>
      </c>
      <c r="F834" s="21">
        <v>0</v>
      </c>
      <c r="G834" s="21">
        <v>0</v>
      </c>
      <c r="H834" s="21">
        <v>2.5</v>
      </c>
      <c r="I834" s="21">
        <v>0</v>
      </c>
      <c r="J834" s="21">
        <v>0</v>
      </c>
      <c r="K834" s="36">
        <f t="shared" si="42"/>
        <v>2.5</v>
      </c>
    </row>
    <row r="835" spans="1:12">
      <c r="A835" s="4" t="s">
        <v>6244</v>
      </c>
      <c r="B835" s="2">
        <v>9</v>
      </c>
      <c r="C835" s="4"/>
      <c r="D835" s="17" t="s">
        <v>9157</v>
      </c>
      <c r="E835" s="21">
        <v>0</v>
      </c>
      <c r="F835" s="21">
        <v>0</v>
      </c>
      <c r="G835" s="21">
        <v>0</v>
      </c>
      <c r="H835" s="21">
        <v>2.5</v>
      </c>
      <c r="I835" s="21">
        <v>0</v>
      </c>
      <c r="J835" s="21">
        <v>0</v>
      </c>
      <c r="K835" s="36">
        <f t="shared" si="42"/>
        <v>2.5</v>
      </c>
    </row>
    <row r="836" spans="1:12">
      <c r="A836" s="4" t="s">
        <v>6258</v>
      </c>
      <c r="B836" s="2">
        <v>9</v>
      </c>
      <c r="C836" s="4"/>
      <c r="D836" s="17" t="s">
        <v>9158</v>
      </c>
      <c r="E836" s="21">
        <v>0</v>
      </c>
      <c r="F836" s="21">
        <v>0</v>
      </c>
      <c r="G836" s="21">
        <v>0</v>
      </c>
      <c r="H836" s="21">
        <v>2.5</v>
      </c>
      <c r="I836" s="21">
        <v>0</v>
      </c>
      <c r="J836" s="21">
        <v>0</v>
      </c>
      <c r="K836" s="36">
        <f t="shared" si="42"/>
        <v>2.5</v>
      </c>
    </row>
    <row r="837" spans="1:12">
      <c r="A837" s="4" t="s">
        <v>6264</v>
      </c>
      <c r="B837" s="2">
        <v>9</v>
      </c>
      <c r="C837" s="4"/>
      <c r="D837" s="17" t="s">
        <v>9159</v>
      </c>
      <c r="E837" s="21">
        <v>0</v>
      </c>
      <c r="F837" s="21">
        <v>0</v>
      </c>
      <c r="G837" s="21">
        <v>0</v>
      </c>
      <c r="H837" s="21">
        <v>2.5</v>
      </c>
      <c r="I837" s="21">
        <v>0</v>
      </c>
      <c r="J837" s="21">
        <v>0</v>
      </c>
      <c r="K837" s="36">
        <f t="shared" si="42"/>
        <v>2.5</v>
      </c>
    </row>
    <row r="838" spans="1:12">
      <c r="A838" s="4" t="s">
        <v>6299</v>
      </c>
      <c r="B838" s="2">
        <v>9</v>
      </c>
      <c r="C838" s="4"/>
      <c r="D838" s="17" t="s">
        <v>9160</v>
      </c>
      <c r="E838" s="21">
        <v>0</v>
      </c>
      <c r="F838" s="21">
        <v>0</v>
      </c>
      <c r="G838" s="21">
        <v>0</v>
      </c>
      <c r="H838" s="21">
        <v>2.5</v>
      </c>
      <c r="I838" s="21">
        <v>0</v>
      </c>
      <c r="J838" s="21">
        <v>0</v>
      </c>
      <c r="K838" s="36">
        <f t="shared" si="42"/>
        <v>2.5</v>
      </c>
    </row>
    <row r="839" spans="1:12">
      <c r="A839" s="4" t="s">
        <v>6300</v>
      </c>
      <c r="B839" s="2">
        <v>9</v>
      </c>
      <c r="C839" s="4"/>
      <c r="D839" s="17" t="s">
        <v>9161</v>
      </c>
      <c r="E839" s="21">
        <v>0</v>
      </c>
      <c r="F839" s="21">
        <v>0</v>
      </c>
      <c r="G839" s="21">
        <v>0</v>
      </c>
      <c r="H839" s="21">
        <v>2.5</v>
      </c>
      <c r="I839" s="21">
        <v>0</v>
      </c>
      <c r="J839" s="21">
        <v>0</v>
      </c>
      <c r="K839" s="36">
        <f t="shared" si="42"/>
        <v>2.5</v>
      </c>
    </row>
    <row r="840" spans="1:12">
      <c r="A840" s="4" t="s">
        <v>6310</v>
      </c>
      <c r="B840" s="2">
        <v>9</v>
      </c>
      <c r="C840" s="4"/>
      <c r="D840" s="17" t="s">
        <v>9162</v>
      </c>
      <c r="E840" s="21">
        <v>0</v>
      </c>
      <c r="F840" s="21">
        <v>0</v>
      </c>
      <c r="G840" s="21">
        <v>0</v>
      </c>
      <c r="H840" s="21">
        <v>5</v>
      </c>
      <c r="I840" s="21">
        <v>0</v>
      </c>
      <c r="J840" s="21">
        <v>0</v>
      </c>
      <c r="K840" s="36">
        <f t="shared" si="42"/>
        <v>5</v>
      </c>
    </row>
    <row r="841" spans="1:12">
      <c r="A841" s="4" t="s">
        <v>6292</v>
      </c>
      <c r="B841" s="2">
        <v>9</v>
      </c>
      <c r="C841" s="4"/>
      <c r="D841" s="17" t="s">
        <v>9163</v>
      </c>
      <c r="E841" s="21">
        <v>0</v>
      </c>
      <c r="F841" s="21">
        <v>5</v>
      </c>
      <c r="G841" s="21">
        <v>0</v>
      </c>
      <c r="H841" s="21">
        <v>0</v>
      </c>
      <c r="I841" s="21">
        <v>0</v>
      </c>
      <c r="J841" s="21">
        <v>0</v>
      </c>
      <c r="K841" s="36">
        <f t="shared" si="42"/>
        <v>5</v>
      </c>
    </row>
    <row r="842" spans="1:12">
      <c r="A842" s="4" t="s">
        <v>6293</v>
      </c>
      <c r="B842" s="2">
        <v>9</v>
      </c>
      <c r="C842" s="4"/>
      <c r="D842" s="17" t="s">
        <v>9164</v>
      </c>
      <c r="E842" s="21">
        <v>0</v>
      </c>
      <c r="F842" s="21">
        <v>5</v>
      </c>
      <c r="G842" s="21">
        <v>0</v>
      </c>
      <c r="H842" s="21">
        <v>0</v>
      </c>
      <c r="I842" s="21">
        <v>0</v>
      </c>
      <c r="J842" s="21">
        <v>0</v>
      </c>
      <c r="K842" s="36">
        <f t="shared" si="42"/>
        <v>5</v>
      </c>
    </row>
    <row r="843" spans="1:12">
      <c r="A843" s="4" t="s">
        <v>6295</v>
      </c>
      <c r="B843" s="2">
        <v>9</v>
      </c>
      <c r="C843" s="4"/>
      <c r="D843" s="17" t="s">
        <v>9165</v>
      </c>
      <c r="E843" s="21">
        <v>0</v>
      </c>
      <c r="F843" s="21">
        <v>2.5</v>
      </c>
      <c r="G843" s="21">
        <v>0</v>
      </c>
      <c r="H843" s="21">
        <v>0</v>
      </c>
      <c r="I843" s="21">
        <v>0</v>
      </c>
      <c r="J843" s="21">
        <v>0</v>
      </c>
      <c r="K843" s="36">
        <f t="shared" si="42"/>
        <v>2.5</v>
      </c>
    </row>
    <row r="844" spans="1:12">
      <c r="A844" s="4" t="s">
        <v>6316</v>
      </c>
      <c r="B844" s="2">
        <v>9</v>
      </c>
      <c r="C844" s="4"/>
      <c r="D844" s="17" t="s">
        <v>9166</v>
      </c>
      <c r="E844" s="21">
        <v>0</v>
      </c>
      <c r="F844" s="21">
        <v>2.5</v>
      </c>
      <c r="G844" s="21">
        <v>0</v>
      </c>
      <c r="H844" s="21">
        <v>0</v>
      </c>
      <c r="I844" s="21">
        <v>0</v>
      </c>
      <c r="J844" s="21">
        <v>0</v>
      </c>
      <c r="K844" s="36">
        <f t="shared" si="42"/>
        <v>2.5</v>
      </c>
    </row>
    <row r="845" spans="1:12">
      <c r="B845" s="2">
        <v>9</v>
      </c>
      <c r="C845" s="4"/>
      <c r="D845" s="17">
        <v>0</v>
      </c>
      <c r="E845" s="21">
        <v>0</v>
      </c>
      <c r="F845" s="21">
        <v>0</v>
      </c>
      <c r="G845" s="21">
        <v>0</v>
      </c>
      <c r="H845" s="21">
        <v>0</v>
      </c>
      <c r="I845" s="21">
        <v>0</v>
      </c>
      <c r="J845" s="21">
        <v>0</v>
      </c>
      <c r="K845" s="36">
        <f t="shared" si="42"/>
        <v>0</v>
      </c>
      <c r="L845" s="1">
        <v>0</v>
      </c>
    </row>
    <row r="846" spans="1:12">
      <c r="B846" s="2">
        <v>9</v>
      </c>
      <c r="C846" s="4"/>
      <c r="D846" s="17">
        <v>0</v>
      </c>
      <c r="E846" s="21">
        <v>0</v>
      </c>
      <c r="F846" s="21">
        <v>0</v>
      </c>
      <c r="G846" s="21">
        <v>0</v>
      </c>
      <c r="H846" s="21">
        <v>0</v>
      </c>
      <c r="I846" s="21">
        <v>0</v>
      </c>
      <c r="J846" s="21">
        <v>0</v>
      </c>
      <c r="K846" s="36">
        <f t="shared" si="42"/>
        <v>0</v>
      </c>
      <c r="L846" s="1">
        <v>0</v>
      </c>
    </row>
    <row r="847" spans="1:12">
      <c r="B847" s="2">
        <v>9</v>
      </c>
      <c r="C847" s="4"/>
      <c r="D847" s="17">
        <v>0</v>
      </c>
      <c r="E847" s="21">
        <v>0</v>
      </c>
      <c r="F847" s="21">
        <v>0</v>
      </c>
      <c r="G847" s="21">
        <v>0</v>
      </c>
      <c r="H847" s="21">
        <v>0</v>
      </c>
      <c r="I847" s="21">
        <v>0</v>
      </c>
      <c r="J847" s="21">
        <v>0</v>
      </c>
      <c r="K847" s="36">
        <f t="shared" si="42"/>
        <v>0</v>
      </c>
      <c r="L847" s="1">
        <v>0</v>
      </c>
    </row>
    <row r="848" spans="1:12">
      <c r="B848" s="2">
        <v>9</v>
      </c>
      <c r="C848" s="4"/>
      <c r="D848" s="17">
        <v>0</v>
      </c>
      <c r="E848" s="21">
        <v>0</v>
      </c>
      <c r="F848" s="21">
        <v>0</v>
      </c>
      <c r="G848" s="21">
        <v>0</v>
      </c>
      <c r="H848" s="21">
        <v>0</v>
      </c>
      <c r="I848" s="21">
        <v>0</v>
      </c>
      <c r="J848" s="21">
        <v>0</v>
      </c>
      <c r="K848" s="36">
        <f t="shared" si="42"/>
        <v>0</v>
      </c>
      <c r="L848" s="1">
        <v>0</v>
      </c>
    </row>
    <row r="849" spans="2:12">
      <c r="B849" s="2">
        <v>9</v>
      </c>
      <c r="C849" s="4"/>
      <c r="D849" s="17">
        <v>0</v>
      </c>
      <c r="E849" s="21">
        <v>0</v>
      </c>
      <c r="F849" s="21">
        <v>0</v>
      </c>
      <c r="G849" s="21">
        <v>0</v>
      </c>
      <c r="H849" s="21">
        <v>0</v>
      </c>
      <c r="I849" s="21">
        <v>0</v>
      </c>
      <c r="J849" s="21">
        <v>0</v>
      </c>
      <c r="K849" s="36">
        <f t="shared" si="42"/>
        <v>0</v>
      </c>
      <c r="L849" s="1">
        <v>0</v>
      </c>
    </row>
    <row r="850" spans="2:12">
      <c r="B850" s="2">
        <v>9</v>
      </c>
      <c r="C850" s="4"/>
      <c r="D850" s="17">
        <v>0</v>
      </c>
      <c r="E850" s="21">
        <v>0</v>
      </c>
      <c r="F850" s="21">
        <v>0</v>
      </c>
      <c r="G850" s="21">
        <v>0</v>
      </c>
      <c r="H850" s="21">
        <v>0</v>
      </c>
      <c r="I850" s="21">
        <v>0</v>
      </c>
      <c r="J850" s="21">
        <v>0</v>
      </c>
      <c r="K850" s="36">
        <f t="shared" si="42"/>
        <v>0</v>
      </c>
      <c r="L850" s="1">
        <v>0</v>
      </c>
    </row>
    <row r="851" spans="2:12">
      <c r="B851" s="2">
        <v>9</v>
      </c>
      <c r="C851" s="4"/>
      <c r="D851" s="17">
        <v>0</v>
      </c>
      <c r="E851" s="21">
        <v>0</v>
      </c>
      <c r="F851" s="21">
        <v>0</v>
      </c>
      <c r="G851" s="21">
        <v>0</v>
      </c>
      <c r="H851" s="21">
        <v>0</v>
      </c>
      <c r="I851" s="21">
        <v>0</v>
      </c>
      <c r="J851" s="21">
        <v>0</v>
      </c>
      <c r="K851" s="36">
        <f t="shared" si="42"/>
        <v>0</v>
      </c>
      <c r="L851" s="1">
        <v>0</v>
      </c>
    </row>
    <row r="852" spans="2:12">
      <c r="B852" s="2">
        <v>9</v>
      </c>
      <c r="C852" s="4"/>
      <c r="D852" s="17">
        <v>0</v>
      </c>
      <c r="E852" s="21">
        <v>0</v>
      </c>
      <c r="F852" s="21">
        <v>0</v>
      </c>
      <c r="G852" s="21">
        <v>0</v>
      </c>
      <c r="H852" s="21">
        <v>0</v>
      </c>
      <c r="I852" s="21">
        <v>0</v>
      </c>
      <c r="J852" s="21">
        <v>0</v>
      </c>
      <c r="K852" s="36">
        <f t="shared" si="42"/>
        <v>0</v>
      </c>
      <c r="L852" s="1">
        <v>0</v>
      </c>
    </row>
    <row r="853" spans="2:12">
      <c r="B853" s="2">
        <v>9</v>
      </c>
      <c r="C853" s="4"/>
      <c r="D853" s="17">
        <v>0</v>
      </c>
      <c r="E853" s="21">
        <v>0</v>
      </c>
      <c r="F853" s="21">
        <v>0</v>
      </c>
      <c r="G853" s="21">
        <v>0</v>
      </c>
      <c r="H853" s="21">
        <v>0</v>
      </c>
      <c r="I853" s="21">
        <v>0</v>
      </c>
      <c r="J853" s="21">
        <v>0</v>
      </c>
      <c r="K853" s="36">
        <f t="shared" si="42"/>
        <v>0</v>
      </c>
      <c r="L853" s="1">
        <v>0</v>
      </c>
    </row>
    <row r="854" spans="2:12">
      <c r="B854" s="2">
        <v>9</v>
      </c>
      <c r="C854" s="4"/>
      <c r="D854" s="17">
        <v>0</v>
      </c>
      <c r="E854" s="21">
        <v>0</v>
      </c>
      <c r="F854" s="21">
        <v>0</v>
      </c>
      <c r="G854" s="21">
        <v>0</v>
      </c>
      <c r="H854" s="21">
        <v>0</v>
      </c>
      <c r="I854" s="21">
        <v>0</v>
      </c>
      <c r="J854" s="21">
        <v>0</v>
      </c>
      <c r="K854" s="36">
        <f t="shared" si="42"/>
        <v>0</v>
      </c>
      <c r="L854" s="1">
        <v>0</v>
      </c>
    </row>
    <row r="855" spans="2:12">
      <c r="B855" s="2">
        <v>9</v>
      </c>
      <c r="C855" s="4"/>
      <c r="D855" s="17">
        <v>0</v>
      </c>
      <c r="E855" s="21">
        <v>0</v>
      </c>
      <c r="F855" s="21">
        <v>0</v>
      </c>
      <c r="G855" s="21">
        <v>0</v>
      </c>
      <c r="H855" s="21">
        <v>0</v>
      </c>
      <c r="I855" s="21">
        <v>0</v>
      </c>
      <c r="J855" s="21">
        <v>0</v>
      </c>
      <c r="K855" s="36">
        <f t="shared" si="42"/>
        <v>0</v>
      </c>
      <c r="L855" s="1">
        <v>0</v>
      </c>
    </row>
    <row r="856" spans="2:12">
      <c r="B856" s="2">
        <v>9</v>
      </c>
      <c r="C856" s="4"/>
      <c r="D856" s="17">
        <v>0</v>
      </c>
      <c r="E856" s="21">
        <v>0</v>
      </c>
      <c r="F856" s="21">
        <v>0</v>
      </c>
      <c r="G856" s="21">
        <v>0</v>
      </c>
      <c r="H856" s="21">
        <v>0</v>
      </c>
      <c r="I856" s="21">
        <v>0</v>
      </c>
      <c r="J856" s="21">
        <v>0</v>
      </c>
      <c r="K856" s="36">
        <f t="shared" si="42"/>
        <v>0</v>
      </c>
      <c r="L856" s="1">
        <v>0</v>
      </c>
    </row>
    <row r="857" spans="2:12">
      <c r="B857" s="2">
        <v>9</v>
      </c>
      <c r="C857" s="4"/>
      <c r="D857" s="17">
        <v>0</v>
      </c>
      <c r="E857" s="21">
        <v>0</v>
      </c>
      <c r="F857" s="21">
        <v>0</v>
      </c>
      <c r="G857" s="21">
        <v>0</v>
      </c>
      <c r="H857" s="21">
        <v>0</v>
      </c>
      <c r="I857" s="21">
        <v>0</v>
      </c>
      <c r="J857" s="21">
        <v>0</v>
      </c>
      <c r="K857" s="36">
        <f t="shared" si="42"/>
        <v>0</v>
      </c>
      <c r="L857" s="1">
        <v>0</v>
      </c>
    </row>
    <row r="858" spans="2:12">
      <c r="B858" s="2">
        <v>9</v>
      </c>
      <c r="C858" s="4"/>
      <c r="D858" s="17">
        <v>0</v>
      </c>
      <c r="E858" s="21">
        <v>0</v>
      </c>
      <c r="F858" s="21">
        <v>0</v>
      </c>
      <c r="G858" s="21">
        <v>0</v>
      </c>
      <c r="H858" s="21">
        <v>0</v>
      </c>
      <c r="I858" s="21">
        <v>0</v>
      </c>
      <c r="J858" s="21">
        <v>0</v>
      </c>
      <c r="K858" s="36">
        <f t="shared" si="42"/>
        <v>0</v>
      </c>
      <c r="L858" s="1">
        <v>0</v>
      </c>
    </row>
    <row r="859" spans="2:12">
      <c r="B859" s="2">
        <v>9</v>
      </c>
      <c r="C859" s="4"/>
      <c r="D859" s="17">
        <v>0</v>
      </c>
      <c r="E859" s="21">
        <v>0</v>
      </c>
      <c r="F859" s="21">
        <v>0</v>
      </c>
      <c r="G859" s="21">
        <v>0</v>
      </c>
      <c r="H859" s="21">
        <v>0</v>
      </c>
      <c r="I859" s="21">
        <v>0</v>
      </c>
      <c r="J859" s="21">
        <v>0</v>
      </c>
      <c r="K859" s="36">
        <f t="shared" si="42"/>
        <v>0</v>
      </c>
      <c r="L859" s="1">
        <v>0</v>
      </c>
    </row>
    <row r="860" spans="2:12">
      <c r="B860" s="2">
        <v>9</v>
      </c>
      <c r="C860" s="4"/>
      <c r="D860" s="17">
        <v>0</v>
      </c>
      <c r="E860" s="21">
        <v>0</v>
      </c>
      <c r="F860" s="21">
        <v>0</v>
      </c>
      <c r="G860" s="21">
        <v>0</v>
      </c>
      <c r="H860" s="21">
        <v>0</v>
      </c>
      <c r="I860" s="21">
        <v>0</v>
      </c>
      <c r="J860" s="21">
        <v>0</v>
      </c>
      <c r="K860" s="36">
        <f t="shared" si="42"/>
        <v>0</v>
      </c>
      <c r="L860" s="1">
        <v>0</v>
      </c>
    </row>
    <row r="861" spans="2:12">
      <c r="B861" s="2">
        <v>9</v>
      </c>
      <c r="C861" s="4"/>
      <c r="D861" s="17">
        <v>0</v>
      </c>
      <c r="E861" s="21">
        <v>0</v>
      </c>
      <c r="F861" s="21">
        <v>0</v>
      </c>
      <c r="G861" s="21">
        <v>0</v>
      </c>
      <c r="H861" s="21">
        <v>0</v>
      </c>
      <c r="I861" s="21">
        <v>0</v>
      </c>
      <c r="J861" s="21">
        <v>0</v>
      </c>
      <c r="K861" s="36">
        <f t="shared" si="42"/>
        <v>0</v>
      </c>
      <c r="L861" s="1">
        <v>0</v>
      </c>
    </row>
    <row r="862" spans="2:12">
      <c r="B862" s="2">
        <v>9</v>
      </c>
      <c r="C862" s="4"/>
      <c r="D862" s="17">
        <v>0</v>
      </c>
      <c r="E862" s="21">
        <v>0</v>
      </c>
      <c r="F862" s="21">
        <v>0</v>
      </c>
      <c r="G862" s="21">
        <v>0</v>
      </c>
      <c r="H862" s="21">
        <v>0</v>
      </c>
      <c r="I862" s="21">
        <v>0</v>
      </c>
      <c r="J862" s="21">
        <v>0</v>
      </c>
      <c r="K862" s="36">
        <f t="shared" si="42"/>
        <v>0</v>
      </c>
      <c r="L862" s="1">
        <v>0</v>
      </c>
    </row>
    <row r="863" spans="2:12">
      <c r="B863" s="2">
        <v>9</v>
      </c>
      <c r="C863" s="4"/>
      <c r="D863" s="17">
        <v>0</v>
      </c>
      <c r="E863" s="21">
        <v>0</v>
      </c>
      <c r="F863" s="21">
        <v>0</v>
      </c>
      <c r="G863" s="21">
        <v>0</v>
      </c>
      <c r="H863" s="21">
        <v>0</v>
      </c>
      <c r="I863" s="21">
        <v>0</v>
      </c>
      <c r="J863" s="21">
        <v>0</v>
      </c>
      <c r="K863" s="36">
        <f t="shared" si="42"/>
        <v>0</v>
      </c>
      <c r="L863" s="1">
        <v>0</v>
      </c>
    </row>
    <row r="864" spans="2:12">
      <c r="B864" s="2">
        <v>9</v>
      </c>
      <c r="C864" s="4"/>
      <c r="D864" s="17">
        <v>0</v>
      </c>
      <c r="E864" s="21">
        <v>0</v>
      </c>
      <c r="F864" s="21">
        <v>0</v>
      </c>
      <c r="G864" s="21">
        <v>0</v>
      </c>
      <c r="H864" s="21">
        <v>0</v>
      </c>
      <c r="I864" s="21">
        <v>0</v>
      </c>
      <c r="J864" s="21">
        <v>0</v>
      </c>
      <c r="K864" s="36">
        <f t="shared" si="42"/>
        <v>0</v>
      </c>
      <c r="L864" s="1">
        <v>0</v>
      </c>
    </row>
    <row r="865" spans="2:12">
      <c r="B865" s="2">
        <v>9</v>
      </c>
      <c r="C865" s="4"/>
      <c r="D865" s="17">
        <v>0</v>
      </c>
      <c r="E865" s="21">
        <v>0</v>
      </c>
      <c r="F865" s="21">
        <v>0</v>
      </c>
      <c r="G865" s="21">
        <v>0</v>
      </c>
      <c r="H865" s="21">
        <v>0</v>
      </c>
      <c r="I865" s="21">
        <v>0</v>
      </c>
      <c r="J865" s="21">
        <v>0</v>
      </c>
      <c r="K865" s="36">
        <f t="shared" si="42"/>
        <v>0</v>
      </c>
      <c r="L865" s="1">
        <v>0</v>
      </c>
    </row>
    <row r="866" spans="2:12">
      <c r="B866" s="2">
        <v>9</v>
      </c>
      <c r="C866" s="4"/>
      <c r="D866" s="17">
        <v>0</v>
      </c>
      <c r="E866" s="21">
        <v>0</v>
      </c>
      <c r="F866" s="21">
        <v>0</v>
      </c>
      <c r="G866" s="21">
        <v>0</v>
      </c>
      <c r="H866" s="21">
        <v>0</v>
      </c>
      <c r="I866" s="21">
        <v>0</v>
      </c>
      <c r="J866" s="21">
        <v>0</v>
      </c>
      <c r="K866" s="36">
        <f t="shared" ref="K866:K929" si="43">SUM(E866:J866)</f>
        <v>0</v>
      </c>
      <c r="L866" s="1">
        <v>0</v>
      </c>
    </row>
    <row r="867" spans="2:12">
      <c r="B867" s="2">
        <v>9</v>
      </c>
      <c r="C867" s="4"/>
      <c r="D867" s="17">
        <v>0</v>
      </c>
      <c r="E867" s="21">
        <v>0</v>
      </c>
      <c r="F867" s="21">
        <v>0</v>
      </c>
      <c r="G867" s="21">
        <v>0</v>
      </c>
      <c r="H867" s="21">
        <v>0</v>
      </c>
      <c r="I867" s="21">
        <v>0</v>
      </c>
      <c r="J867" s="21">
        <v>0</v>
      </c>
      <c r="K867" s="36">
        <f t="shared" si="43"/>
        <v>0</v>
      </c>
      <c r="L867" s="1">
        <v>0</v>
      </c>
    </row>
    <row r="868" spans="2:12">
      <c r="B868" s="2">
        <v>9</v>
      </c>
      <c r="C868" s="4"/>
      <c r="D868" s="17">
        <v>0</v>
      </c>
      <c r="E868" s="21">
        <v>0</v>
      </c>
      <c r="F868" s="21">
        <v>0</v>
      </c>
      <c r="G868" s="21">
        <v>0</v>
      </c>
      <c r="H868" s="21">
        <v>0</v>
      </c>
      <c r="I868" s="21">
        <v>0</v>
      </c>
      <c r="J868" s="21">
        <v>0</v>
      </c>
      <c r="K868" s="36">
        <f t="shared" si="43"/>
        <v>0</v>
      </c>
      <c r="L868" s="1">
        <v>0</v>
      </c>
    </row>
    <row r="869" spans="2:12">
      <c r="B869" s="2">
        <v>9</v>
      </c>
      <c r="C869" s="4"/>
      <c r="D869" s="17">
        <v>0</v>
      </c>
      <c r="E869" s="21">
        <v>0</v>
      </c>
      <c r="F869" s="21">
        <v>0</v>
      </c>
      <c r="G869" s="21">
        <v>0</v>
      </c>
      <c r="H869" s="21">
        <v>0</v>
      </c>
      <c r="I869" s="21">
        <v>0</v>
      </c>
      <c r="J869" s="21">
        <v>0</v>
      </c>
      <c r="K869" s="36">
        <f t="shared" si="43"/>
        <v>0</v>
      </c>
      <c r="L869" s="1">
        <v>0</v>
      </c>
    </row>
    <row r="870" spans="2:12">
      <c r="B870" s="2">
        <v>9</v>
      </c>
      <c r="C870" s="4"/>
      <c r="D870" s="17">
        <v>0</v>
      </c>
      <c r="E870" s="21">
        <v>0</v>
      </c>
      <c r="F870" s="21">
        <v>0</v>
      </c>
      <c r="G870" s="21">
        <v>0</v>
      </c>
      <c r="H870" s="21">
        <v>0</v>
      </c>
      <c r="I870" s="21">
        <v>0</v>
      </c>
      <c r="J870" s="21">
        <v>0</v>
      </c>
      <c r="K870" s="36">
        <f t="shared" si="43"/>
        <v>0</v>
      </c>
      <c r="L870" s="1">
        <v>0</v>
      </c>
    </row>
    <row r="871" spans="2:12">
      <c r="B871" s="2">
        <v>9</v>
      </c>
      <c r="C871" s="4"/>
      <c r="D871" s="17">
        <v>0</v>
      </c>
      <c r="E871" s="21">
        <v>0</v>
      </c>
      <c r="F871" s="21">
        <v>0</v>
      </c>
      <c r="G871" s="21">
        <v>0</v>
      </c>
      <c r="H871" s="21">
        <v>0</v>
      </c>
      <c r="I871" s="21">
        <v>0</v>
      </c>
      <c r="J871" s="21">
        <v>0</v>
      </c>
      <c r="K871" s="36">
        <f t="shared" si="43"/>
        <v>0</v>
      </c>
      <c r="L871" s="1">
        <v>0</v>
      </c>
    </row>
    <row r="872" spans="2:12">
      <c r="B872" s="2">
        <v>9</v>
      </c>
      <c r="C872" s="4"/>
      <c r="D872" s="17">
        <v>0</v>
      </c>
      <c r="E872" s="21">
        <v>0</v>
      </c>
      <c r="F872" s="21">
        <v>0</v>
      </c>
      <c r="G872" s="21">
        <v>0</v>
      </c>
      <c r="H872" s="21">
        <v>0</v>
      </c>
      <c r="I872" s="21">
        <v>0</v>
      </c>
      <c r="J872" s="21">
        <v>0</v>
      </c>
      <c r="K872" s="36">
        <f t="shared" si="43"/>
        <v>0</v>
      </c>
      <c r="L872" s="1">
        <v>0</v>
      </c>
    </row>
    <row r="873" spans="2:12">
      <c r="B873" s="2">
        <v>9</v>
      </c>
      <c r="C873" s="4"/>
      <c r="D873" s="17">
        <v>0</v>
      </c>
      <c r="E873" s="21">
        <v>0</v>
      </c>
      <c r="F873" s="21">
        <v>0</v>
      </c>
      <c r="G873" s="21">
        <v>0</v>
      </c>
      <c r="H873" s="21">
        <v>0</v>
      </c>
      <c r="I873" s="21">
        <v>0</v>
      </c>
      <c r="J873" s="21">
        <v>0</v>
      </c>
      <c r="K873" s="36">
        <f t="shared" si="43"/>
        <v>0</v>
      </c>
      <c r="L873" s="1">
        <v>0</v>
      </c>
    </row>
    <row r="874" spans="2:12">
      <c r="B874" s="2">
        <v>9</v>
      </c>
      <c r="C874" s="4"/>
      <c r="D874" s="17">
        <v>0</v>
      </c>
      <c r="E874" s="21">
        <v>0</v>
      </c>
      <c r="F874" s="21">
        <v>0</v>
      </c>
      <c r="G874" s="21">
        <v>0</v>
      </c>
      <c r="H874" s="21">
        <v>0</v>
      </c>
      <c r="I874" s="21">
        <v>0</v>
      </c>
      <c r="J874" s="21">
        <v>0</v>
      </c>
      <c r="K874" s="36">
        <f t="shared" si="43"/>
        <v>0</v>
      </c>
      <c r="L874" s="1">
        <v>0</v>
      </c>
    </row>
    <row r="875" spans="2:12">
      <c r="B875" s="2">
        <v>9</v>
      </c>
      <c r="C875" s="4"/>
      <c r="D875" s="17">
        <v>0</v>
      </c>
      <c r="E875" s="21">
        <v>0</v>
      </c>
      <c r="F875" s="21">
        <v>0</v>
      </c>
      <c r="G875" s="21">
        <v>0</v>
      </c>
      <c r="H875" s="21">
        <v>0</v>
      </c>
      <c r="I875" s="21">
        <v>0</v>
      </c>
      <c r="J875" s="21">
        <v>0</v>
      </c>
      <c r="K875" s="36">
        <f t="shared" si="43"/>
        <v>0</v>
      </c>
      <c r="L875" s="1">
        <v>0</v>
      </c>
    </row>
    <row r="876" spans="2:12">
      <c r="B876" s="2">
        <v>9</v>
      </c>
      <c r="C876" s="4"/>
      <c r="D876" s="17">
        <v>0</v>
      </c>
      <c r="E876" s="21">
        <v>0</v>
      </c>
      <c r="F876" s="21">
        <v>0</v>
      </c>
      <c r="G876" s="21">
        <v>0</v>
      </c>
      <c r="H876" s="21">
        <v>0</v>
      </c>
      <c r="I876" s="21">
        <v>0</v>
      </c>
      <c r="J876" s="21">
        <v>0</v>
      </c>
      <c r="K876" s="36">
        <f t="shared" si="43"/>
        <v>0</v>
      </c>
      <c r="L876" s="1">
        <v>0</v>
      </c>
    </row>
    <row r="877" spans="2:12">
      <c r="B877" s="2">
        <v>9</v>
      </c>
      <c r="C877" s="4"/>
      <c r="D877" s="17">
        <v>0</v>
      </c>
      <c r="E877" s="21">
        <v>0</v>
      </c>
      <c r="F877" s="21">
        <v>0</v>
      </c>
      <c r="G877" s="21">
        <v>0</v>
      </c>
      <c r="H877" s="21">
        <v>0</v>
      </c>
      <c r="I877" s="21">
        <v>0</v>
      </c>
      <c r="J877" s="21">
        <v>0</v>
      </c>
      <c r="K877" s="36">
        <f t="shared" si="43"/>
        <v>0</v>
      </c>
      <c r="L877" s="1">
        <v>0</v>
      </c>
    </row>
    <row r="878" spans="2:12">
      <c r="B878" s="2">
        <v>9</v>
      </c>
      <c r="C878" s="4"/>
      <c r="D878" s="17">
        <v>0</v>
      </c>
      <c r="E878" s="21">
        <v>0</v>
      </c>
      <c r="F878" s="21">
        <v>0</v>
      </c>
      <c r="G878" s="21">
        <v>0</v>
      </c>
      <c r="H878" s="21">
        <v>0</v>
      </c>
      <c r="I878" s="21">
        <v>0</v>
      </c>
      <c r="J878" s="21">
        <v>0</v>
      </c>
      <c r="K878" s="36">
        <f t="shared" si="43"/>
        <v>0</v>
      </c>
      <c r="L878" s="1">
        <v>0</v>
      </c>
    </row>
    <row r="879" spans="2:12">
      <c r="B879" s="2">
        <v>9</v>
      </c>
      <c r="C879" s="4"/>
      <c r="D879" s="17">
        <v>0</v>
      </c>
      <c r="E879" s="21">
        <v>0</v>
      </c>
      <c r="F879" s="21">
        <v>0</v>
      </c>
      <c r="G879" s="21">
        <v>0</v>
      </c>
      <c r="H879" s="21">
        <v>0</v>
      </c>
      <c r="I879" s="21">
        <v>0</v>
      </c>
      <c r="J879" s="21">
        <v>0</v>
      </c>
      <c r="K879" s="36">
        <f t="shared" si="43"/>
        <v>0</v>
      </c>
      <c r="L879" s="1">
        <v>0</v>
      </c>
    </row>
    <row r="880" spans="2:12">
      <c r="B880" s="2">
        <v>9</v>
      </c>
      <c r="C880" s="4"/>
      <c r="D880" s="17">
        <v>0</v>
      </c>
      <c r="E880" s="21">
        <v>0</v>
      </c>
      <c r="F880" s="21">
        <v>0</v>
      </c>
      <c r="G880" s="21">
        <v>0</v>
      </c>
      <c r="H880" s="21">
        <v>0</v>
      </c>
      <c r="I880" s="21">
        <v>0</v>
      </c>
      <c r="J880" s="21">
        <v>0</v>
      </c>
      <c r="K880" s="36">
        <f t="shared" si="43"/>
        <v>0</v>
      </c>
      <c r="L880" s="1">
        <v>0</v>
      </c>
    </row>
    <row r="881" spans="1:11">
      <c r="B881" s="2">
        <v>9</v>
      </c>
      <c r="C881" s="4"/>
      <c r="D881" s="17"/>
      <c r="E881" s="21"/>
      <c r="F881" s="21"/>
      <c r="G881" s="21"/>
      <c r="H881" s="21"/>
      <c r="I881" s="21"/>
      <c r="J881" s="21"/>
      <c r="K881" s="36">
        <f t="shared" si="43"/>
        <v>0</v>
      </c>
    </row>
    <row r="882" spans="1:11">
      <c r="B882" s="2">
        <v>9</v>
      </c>
      <c r="C882" s="4"/>
      <c r="D882" s="48" t="s">
        <v>4191</v>
      </c>
      <c r="E882" s="49">
        <f t="shared" ref="E882:K882" si="44">SUM(E801:E881)</f>
        <v>72.5</v>
      </c>
      <c r="F882" s="49">
        <f t="shared" si="44"/>
        <v>15</v>
      </c>
      <c r="G882" s="49">
        <f t="shared" si="44"/>
        <v>20</v>
      </c>
      <c r="H882" s="49">
        <f t="shared" si="44"/>
        <v>20</v>
      </c>
      <c r="I882" s="49">
        <f t="shared" si="44"/>
        <v>0</v>
      </c>
      <c r="J882" s="49">
        <f t="shared" si="44"/>
        <v>35</v>
      </c>
      <c r="K882" s="49">
        <f t="shared" si="44"/>
        <v>162.5</v>
      </c>
    </row>
    <row r="883" spans="1:11">
      <c r="C883" s="4"/>
      <c r="D883" s="17"/>
      <c r="E883" s="21"/>
      <c r="F883" s="21"/>
      <c r="G883" s="21"/>
      <c r="H883" s="21"/>
      <c r="I883" s="21"/>
      <c r="J883" s="21"/>
      <c r="K883" s="36">
        <f t="shared" si="43"/>
        <v>0</v>
      </c>
    </row>
    <row r="884" spans="1:11">
      <c r="C884" s="4"/>
      <c r="D884" s="17"/>
      <c r="E884" s="21"/>
      <c r="F884" s="21"/>
      <c r="G884" s="21"/>
      <c r="H884" s="21"/>
      <c r="I884" s="21"/>
      <c r="J884" s="21"/>
      <c r="K884" s="36">
        <f t="shared" si="43"/>
        <v>0</v>
      </c>
    </row>
    <row r="885" spans="1:11">
      <c r="B885" s="2">
        <v>0</v>
      </c>
      <c r="C885" s="4"/>
      <c r="D885" s="47" t="str">
        <f>""&amp;TEXT(D716,"0")&amp;" एकूण बेरीज"</f>
        <v>औंध - बाणेर क्षेत्रीय कार्यालय एकूण बेरीज</v>
      </c>
      <c r="E885" s="46">
        <f t="shared" ref="E885:K885" si="45">E799+E882</f>
        <v>102.5</v>
      </c>
      <c r="F885" s="46">
        <f t="shared" si="45"/>
        <v>26.5</v>
      </c>
      <c r="G885" s="46">
        <f t="shared" si="45"/>
        <v>51</v>
      </c>
      <c r="H885" s="46">
        <f t="shared" si="45"/>
        <v>60</v>
      </c>
      <c r="I885" s="46">
        <f t="shared" si="45"/>
        <v>0</v>
      </c>
      <c r="J885" s="46">
        <f t="shared" si="45"/>
        <v>60</v>
      </c>
      <c r="K885" s="46">
        <f t="shared" si="45"/>
        <v>300</v>
      </c>
    </row>
    <row r="886" spans="1:11">
      <c r="C886" s="4"/>
      <c r="D886" s="17"/>
      <c r="E886" s="21"/>
      <c r="F886" s="21"/>
      <c r="G886" s="21"/>
      <c r="H886" s="21"/>
      <c r="I886" s="21"/>
      <c r="J886" s="21"/>
      <c r="K886" s="36">
        <f t="shared" si="43"/>
        <v>0</v>
      </c>
    </row>
    <row r="887" spans="1:11">
      <c r="C887" s="4"/>
      <c r="D887" s="17"/>
      <c r="E887" s="21"/>
      <c r="F887" s="21"/>
      <c r="G887" s="21"/>
      <c r="H887" s="21"/>
      <c r="I887" s="21"/>
      <c r="J887" s="21"/>
      <c r="K887" s="36">
        <f t="shared" si="43"/>
        <v>0</v>
      </c>
    </row>
    <row r="888" spans="1:11">
      <c r="C888" s="4"/>
      <c r="D888" s="17" t="s">
        <v>8058</v>
      </c>
      <c r="E888" s="21"/>
      <c r="F888" s="21"/>
      <c r="G888" s="21"/>
      <c r="H888" s="21"/>
      <c r="I888" s="21"/>
      <c r="J888" s="21"/>
      <c r="K888" s="36">
        <f t="shared" si="43"/>
        <v>0</v>
      </c>
    </row>
    <row r="889" spans="1:11">
      <c r="C889" s="4"/>
      <c r="D889" s="17"/>
      <c r="E889" s="21"/>
      <c r="F889" s="21"/>
      <c r="G889" s="21"/>
      <c r="H889" s="21"/>
      <c r="I889" s="21"/>
      <c r="J889" s="21"/>
      <c r="K889" s="36">
        <f t="shared" si="43"/>
        <v>0</v>
      </c>
    </row>
    <row r="890" spans="1:11">
      <c r="A890" s="4" t="s">
        <v>6314</v>
      </c>
      <c r="B890" s="2">
        <v>7</v>
      </c>
      <c r="C890" s="4"/>
      <c r="D890" s="17" t="s">
        <v>9205</v>
      </c>
      <c r="E890" s="21">
        <v>5</v>
      </c>
      <c r="F890" s="21">
        <v>0</v>
      </c>
      <c r="G890" s="21">
        <v>0</v>
      </c>
      <c r="H890" s="21">
        <v>0</v>
      </c>
      <c r="I890" s="21">
        <v>0</v>
      </c>
      <c r="J890" s="21">
        <v>0</v>
      </c>
      <c r="K890" s="36">
        <f t="shared" si="43"/>
        <v>5</v>
      </c>
    </row>
    <row r="891" spans="1:11">
      <c r="A891" s="4" t="s">
        <v>6317</v>
      </c>
      <c r="B891" s="2">
        <v>7</v>
      </c>
      <c r="C891" s="4"/>
      <c r="D891" s="17" t="s">
        <v>9206</v>
      </c>
      <c r="E891" s="21">
        <v>5</v>
      </c>
      <c r="F891" s="21">
        <v>0</v>
      </c>
      <c r="G891" s="21">
        <v>0</v>
      </c>
      <c r="H891" s="21">
        <v>0</v>
      </c>
      <c r="I891" s="21">
        <v>0</v>
      </c>
      <c r="J891" s="21">
        <v>0</v>
      </c>
      <c r="K891" s="36">
        <f t="shared" si="43"/>
        <v>5</v>
      </c>
    </row>
    <row r="892" spans="1:11">
      <c r="A892" s="4" t="s">
        <v>6282</v>
      </c>
      <c r="B892" s="2">
        <v>7</v>
      </c>
      <c r="C892" s="4"/>
      <c r="D892" s="17" t="s">
        <v>9207</v>
      </c>
      <c r="E892" s="21">
        <v>0</v>
      </c>
      <c r="F892" s="21">
        <v>0</v>
      </c>
      <c r="G892" s="21">
        <v>0</v>
      </c>
      <c r="H892" s="21">
        <v>0</v>
      </c>
      <c r="I892" s="21">
        <v>0</v>
      </c>
      <c r="J892" s="21">
        <v>5</v>
      </c>
      <c r="K892" s="36">
        <f t="shared" si="43"/>
        <v>5</v>
      </c>
    </row>
    <row r="893" spans="1:11">
      <c r="A893" s="4" t="s">
        <v>6505</v>
      </c>
      <c r="B893" s="2">
        <v>7</v>
      </c>
      <c r="C893" s="4"/>
      <c r="D893" s="17" t="s">
        <v>9208</v>
      </c>
      <c r="E893" s="21">
        <v>0</v>
      </c>
      <c r="F893" s="21">
        <v>0</v>
      </c>
      <c r="G893" s="21">
        <v>5</v>
      </c>
      <c r="H893" s="21">
        <v>0</v>
      </c>
      <c r="I893" s="21">
        <v>0</v>
      </c>
      <c r="J893" s="21">
        <v>0</v>
      </c>
      <c r="K893" s="36">
        <f t="shared" si="43"/>
        <v>5</v>
      </c>
    </row>
    <row r="894" spans="1:11">
      <c r="A894" s="4" t="s">
        <v>6320</v>
      </c>
      <c r="B894" s="2">
        <v>7</v>
      </c>
      <c r="C894" s="4"/>
      <c r="D894" s="17" t="s">
        <v>9209</v>
      </c>
      <c r="E894" s="21">
        <v>5</v>
      </c>
      <c r="F894" s="21">
        <v>0</v>
      </c>
      <c r="G894" s="21">
        <v>0</v>
      </c>
      <c r="H894" s="21">
        <v>0</v>
      </c>
      <c r="I894" s="21">
        <v>0</v>
      </c>
      <c r="J894" s="21">
        <v>0</v>
      </c>
      <c r="K894" s="36">
        <f t="shared" si="43"/>
        <v>5</v>
      </c>
    </row>
    <row r="895" spans="1:11">
      <c r="A895" s="4" t="s">
        <v>6321</v>
      </c>
      <c r="B895" s="2">
        <v>7</v>
      </c>
      <c r="C895" s="4"/>
      <c r="D895" s="17" t="s">
        <v>9210</v>
      </c>
      <c r="E895" s="21">
        <v>5</v>
      </c>
      <c r="F895" s="21">
        <v>0</v>
      </c>
      <c r="G895" s="21">
        <v>0</v>
      </c>
      <c r="H895" s="21">
        <v>0</v>
      </c>
      <c r="I895" s="21">
        <v>0</v>
      </c>
      <c r="J895" s="21">
        <v>0</v>
      </c>
      <c r="K895" s="36">
        <f t="shared" si="43"/>
        <v>5</v>
      </c>
    </row>
    <row r="896" spans="1:11">
      <c r="A896" s="4" t="s">
        <v>6284</v>
      </c>
      <c r="B896" s="2">
        <v>7</v>
      </c>
      <c r="C896" s="4"/>
      <c r="D896" s="17" t="s">
        <v>9211</v>
      </c>
      <c r="E896" s="21">
        <v>0</v>
      </c>
      <c r="F896" s="21">
        <v>0</v>
      </c>
      <c r="G896" s="21">
        <v>0</v>
      </c>
      <c r="H896" s="21">
        <v>0</v>
      </c>
      <c r="I896" s="21">
        <v>0</v>
      </c>
      <c r="J896" s="21">
        <v>5</v>
      </c>
      <c r="K896" s="36">
        <f t="shared" si="43"/>
        <v>5</v>
      </c>
    </row>
    <row r="897" spans="1:11">
      <c r="A897" s="4" t="s">
        <v>6285</v>
      </c>
      <c r="B897" s="2">
        <v>7</v>
      </c>
      <c r="C897" s="4"/>
      <c r="D897" s="17" t="s">
        <v>9212</v>
      </c>
      <c r="E897" s="21">
        <v>0</v>
      </c>
      <c r="F897" s="21">
        <v>0</v>
      </c>
      <c r="G897" s="21">
        <v>0</v>
      </c>
      <c r="H897" s="21">
        <v>0</v>
      </c>
      <c r="I897" s="21">
        <v>0</v>
      </c>
      <c r="J897" s="21">
        <v>5</v>
      </c>
      <c r="K897" s="36">
        <f t="shared" si="43"/>
        <v>5</v>
      </c>
    </row>
    <row r="898" spans="1:11">
      <c r="A898" s="4" t="s">
        <v>6286</v>
      </c>
      <c r="B898" s="2">
        <v>7</v>
      </c>
      <c r="C898" s="4"/>
      <c r="D898" s="17" t="s">
        <v>9213</v>
      </c>
      <c r="E898" s="21">
        <v>0</v>
      </c>
      <c r="F898" s="21">
        <v>0</v>
      </c>
      <c r="G898" s="21">
        <v>0</v>
      </c>
      <c r="H898" s="21">
        <v>0</v>
      </c>
      <c r="I898" s="21">
        <v>0</v>
      </c>
      <c r="J898" s="21">
        <v>5</v>
      </c>
      <c r="K898" s="36">
        <f t="shared" si="43"/>
        <v>5</v>
      </c>
    </row>
    <row r="899" spans="1:11">
      <c r="A899" s="4" t="s">
        <v>6522</v>
      </c>
      <c r="B899" s="2">
        <v>7</v>
      </c>
      <c r="C899" s="4"/>
      <c r="D899" s="17" t="s">
        <v>9214</v>
      </c>
      <c r="E899" s="21">
        <v>0</v>
      </c>
      <c r="F899" s="21">
        <v>0</v>
      </c>
      <c r="G899" s="21">
        <v>5</v>
      </c>
      <c r="H899" s="21">
        <v>0</v>
      </c>
      <c r="I899" s="21">
        <v>0</v>
      </c>
      <c r="J899" s="21">
        <v>0</v>
      </c>
      <c r="K899" s="36">
        <f t="shared" si="43"/>
        <v>5</v>
      </c>
    </row>
    <row r="900" spans="1:11">
      <c r="A900" s="4" t="s">
        <v>6322</v>
      </c>
      <c r="B900" s="2">
        <v>7</v>
      </c>
      <c r="C900" s="4"/>
      <c r="D900" s="17" t="s">
        <v>9215</v>
      </c>
      <c r="E900" s="21">
        <v>0</v>
      </c>
      <c r="F900" s="21">
        <v>5</v>
      </c>
      <c r="G900" s="21">
        <v>0</v>
      </c>
      <c r="H900" s="21">
        <v>0</v>
      </c>
      <c r="I900" s="21">
        <v>0</v>
      </c>
      <c r="J900" s="21">
        <v>0</v>
      </c>
      <c r="K900" s="36">
        <f t="shared" si="43"/>
        <v>5</v>
      </c>
    </row>
    <row r="901" spans="1:11">
      <c r="A901" s="4" t="s">
        <v>6324</v>
      </c>
      <c r="B901" s="2">
        <v>7</v>
      </c>
      <c r="C901" s="4"/>
      <c r="D901" s="17" t="s">
        <v>9216</v>
      </c>
      <c r="E901" s="21">
        <v>0</v>
      </c>
      <c r="F901" s="21">
        <v>5</v>
      </c>
      <c r="G901" s="21">
        <v>0</v>
      </c>
      <c r="H901" s="21">
        <v>0</v>
      </c>
      <c r="I901" s="21">
        <v>0</v>
      </c>
      <c r="J901" s="21">
        <v>0</v>
      </c>
      <c r="K901" s="36">
        <f t="shared" si="43"/>
        <v>5</v>
      </c>
    </row>
    <row r="902" spans="1:11">
      <c r="A902" s="4" t="s">
        <v>6325</v>
      </c>
      <c r="B902" s="2">
        <v>7</v>
      </c>
      <c r="C902" s="4"/>
      <c r="D902" s="17" t="s">
        <v>9217</v>
      </c>
      <c r="E902" s="21">
        <v>0</v>
      </c>
      <c r="F902" s="21">
        <v>5</v>
      </c>
      <c r="G902" s="21">
        <v>0</v>
      </c>
      <c r="H902" s="21">
        <v>0</v>
      </c>
      <c r="I902" s="21">
        <v>0</v>
      </c>
      <c r="J902" s="21">
        <v>0</v>
      </c>
      <c r="K902" s="36">
        <f t="shared" si="43"/>
        <v>5</v>
      </c>
    </row>
    <row r="903" spans="1:11">
      <c r="A903" s="4" t="s">
        <v>6342</v>
      </c>
      <c r="B903" s="2">
        <v>7</v>
      </c>
      <c r="C903" s="4"/>
      <c r="D903" s="17" t="s">
        <v>9218</v>
      </c>
      <c r="E903" s="21">
        <v>0</v>
      </c>
      <c r="F903" s="21">
        <v>5</v>
      </c>
      <c r="G903" s="21">
        <v>0</v>
      </c>
      <c r="H903" s="21">
        <v>0</v>
      </c>
      <c r="I903" s="21">
        <v>0</v>
      </c>
      <c r="J903" s="21">
        <v>0</v>
      </c>
      <c r="K903" s="36">
        <f t="shared" si="43"/>
        <v>5</v>
      </c>
    </row>
    <row r="904" spans="1:11">
      <c r="A904" s="4" t="s">
        <v>6356</v>
      </c>
      <c r="B904" s="2">
        <v>7</v>
      </c>
      <c r="C904" s="4"/>
      <c r="D904" s="17" t="s">
        <v>9219</v>
      </c>
      <c r="E904" s="21">
        <v>0</v>
      </c>
      <c r="F904" s="21">
        <v>5</v>
      </c>
      <c r="G904" s="21">
        <v>0</v>
      </c>
      <c r="H904" s="21">
        <v>0</v>
      </c>
      <c r="I904" s="21">
        <v>0</v>
      </c>
      <c r="J904" s="21">
        <v>0</v>
      </c>
      <c r="K904" s="36">
        <f t="shared" si="43"/>
        <v>5</v>
      </c>
    </row>
    <row r="905" spans="1:11">
      <c r="A905" s="4" t="s">
        <v>6369</v>
      </c>
      <c r="B905" s="2">
        <v>7</v>
      </c>
      <c r="C905" s="4"/>
      <c r="D905" s="17" t="s">
        <v>9220</v>
      </c>
      <c r="E905" s="21">
        <v>0</v>
      </c>
      <c r="F905" s="21">
        <v>5</v>
      </c>
      <c r="G905" s="21">
        <v>0</v>
      </c>
      <c r="H905" s="21">
        <v>0</v>
      </c>
      <c r="I905" s="21">
        <v>0</v>
      </c>
      <c r="J905" s="21">
        <v>0</v>
      </c>
      <c r="K905" s="36">
        <f t="shared" si="43"/>
        <v>5</v>
      </c>
    </row>
    <row r="906" spans="1:11">
      <c r="A906" s="4" t="s">
        <v>6370</v>
      </c>
      <c r="B906" s="2">
        <v>7</v>
      </c>
      <c r="C906" s="4"/>
      <c r="D906" s="17" t="s">
        <v>9221</v>
      </c>
      <c r="E906" s="21">
        <v>0</v>
      </c>
      <c r="F906" s="21">
        <v>5</v>
      </c>
      <c r="G906" s="21">
        <v>0</v>
      </c>
      <c r="H906" s="21">
        <v>0</v>
      </c>
      <c r="I906" s="21">
        <v>0</v>
      </c>
      <c r="J906" s="21">
        <v>0</v>
      </c>
      <c r="K906" s="36">
        <f t="shared" si="43"/>
        <v>5</v>
      </c>
    </row>
    <row r="907" spans="1:11">
      <c r="A907" s="4" t="s">
        <v>6371</v>
      </c>
      <c r="B907" s="2">
        <v>7</v>
      </c>
      <c r="C907" s="4"/>
      <c r="D907" s="17" t="s">
        <v>9222</v>
      </c>
      <c r="E907" s="21">
        <v>0</v>
      </c>
      <c r="F907" s="21">
        <v>5</v>
      </c>
      <c r="G907" s="21">
        <v>0</v>
      </c>
      <c r="H907" s="21">
        <v>0</v>
      </c>
      <c r="I907" s="21">
        <v>0</v>
      </c>
      <c r="J907" s="21">
        <v>0</v>
      </c>
      <c r="K907" s="36">
        <f t="shared" si="43"/>
        <v>5</v>
      </c>
    </row>
    <row r="908" spans="1:11">
      <c r="A908" s="4" t="s">
        <v>6372</v>
      </c>
      <c r="B908" s="2">
        <v>7</v>
      </c>
      <c r="C908" s="4"/>
      <c r="D908" s="17" t="s">
        <v>9223</v>
      </c>
      <c r="E908" s="21">
        <v>0</v>
      </c>
      <c r="F908" s="21">
        <v>5</v>
      </c>
      <c r="G908" s="21">
        <v>0</v>
      </c>
      <c r="H908" s="21">
        <v>0</v>
      </c>
      <c r="I908" s="21">
        <v>0</v>
      </c>
      <c r="J908" s="21">
        <v>0</v>
      </c>
      <c r="K908" s="36">
        <f t="shared" si="43"/>
        <v>5</v>
      </c>
    </row>
    <row r="909" spans="1:11">
      <c r="A909" s="4" t="s">
        <v>6381</v>
      </c>
      <c r="B909" s="2">
        <v>7</v>
      </c>
      <c r="C909" s="4"/>
      <c r="D909" s="17" t="s">
        <v>9224</v>
      </c>
      <c r="E909" s="21">
        <v>0</v>
      </c>
      <c r="F909" s="21">
        <v>5</v>
      </c>
      <c r="G909" s="21">
        <v>0</v>
      </c>
      <c r="H909" s="21">
        <v>0</v>
      </c>
      <c r="I909" s="21">
        <v>0</v>
      </c>
      <c r="J909" s="21">
        <v>0</v>
      </c>
      <c r="K909" s="36">
        <f t="shared" si="43"/>
        <v>5</v>
      </c>
    </row>
    <row r="910" spans="1:11">
      <c r="A910" s="4" t="s">
        <v>6387</v>
      </c>
      <c r="B910" s="2">
        <v>7</v>
      </c>
      <c r="C910" s="4"/>
      <c r="D910" s="17" t="s">
        <v>9225</v>
      </c>
      <c r="E910" s="21">
        <v>0</v>
      </c>
      <c r="F910" s="21">
        <v>5</v>
      </c>
      <c r="G910" s="21">
        <v>0</v>
      </c>
      <c r="H910" s="21">
        <v>0</v>
      </c>
      <c r="I910" s="21">
        <v>0</v>
      </c>
      <c r="J910" s="21">
        <v>0</v>
      </c>
      <c r="K910" s="36">
        <f t="shared" si="43"/>
        <v>5</v>
      </c>
    </row>
    <row r="911" spans="1:11">
      <c r="A911" s="4" t="s">
        <v>6392</v>
      </c>
      <c r="B911" s="2">
        <v>7</v>
      </c>
      <c r="C911" s="4"/>
      <c r="D911" s="17" t="s">
        <v>9226</v>
      </c>
      <c r="E911" s="21">
        <v>0</v>
      </c>
      <c r="F911" s="21">
        <v>5</v>
      </c>
      <c r="G911" s="21">
        <v>0</v>
      </c>
      <c r="H911" s="21">
        <v>0</v>
      </c>
      <c r="I911" s="21">
        <v>0</v>
      </c>
      <c r="J911" s="21">
        <v>0</v>
      </c>
      <c r="K911" s="36">
        <f t="shared" si="43"/>
        <v>5</v>
      </c>
    </row>
    <row r="912" spans="1:11">
      <c r="A912" s="4" t="s">
        <v>6406</v>
      </c>
      <c r="B912" s="2">
        <v>7</v>
      </c>
      <c r="C912" s="4"/>
      <c r="D912" s="17" t="s">
        <v>10892</v>
      </c>
      <c r="E912" s="21">
        <v>0</v>
      </c>
      <c r="F912" s="21">
        <v>5</v>
      </c>
      <c r="G912" s="21">
        <v>0</v>
      </c>
      <c r="H912" s="21">
        <v>0</v>
      </c>
      <c r="I912" s="21">
        <v>0</v>
      </c>
      <c r="J912" s="21">
        <v>0</v>
      </c>
      <c r="K912" s="36">
        <f t="shared" si="43"/>
        <v>5</v>
      </c>
    </row>
    <row r="913" spans="1:12">
      <c r="A913" s="4" t="s">
        <v>6419</v>
      </c>
      <c r="B913" s="2">
        <v>7</v>
      </c>
      <c r="C913" s="4"/>
      <c r="D913" s="17" t="s">
        <v>9227</v>
      </c>
      <c r="E913" s="21">
        <v>0</v>
      </c>
      <c r="F913" s="21">
        <v>5</v>
      </c>
      <c r="G913" s="21">
        <v>0</v>
      </c>
      <c r="H913" s="21">
        <v>0</v>
      </c>
      <c r="I913" s="21">
        <v>0</v>
      </c>
      <c r="J913" s="21">
        <v>0</v>
      </c>
      <c r="K913" s="36">
        <f t="shared" si="43"/>
        <v>5</v>
      </c>
    </row>
    <row r="914" spans="1:12">
      <c r="A914" s="4" t="s">
        <v>6429</v>
      </c>
      <c r="B914" s="2">
        <v>7</v>
      </c>
      <c r="C914" s="4"/>
      <c r="D914" s="17" t="s">
        <v>9228</v>
      </c>
      <c r="E914" s="21">
        <v>0</v>
      </c>
      <c r="F914" s="21">
        <v>5</v>
      </c>
      <c r="G914" s="21">
        <v>0</v>
      </c>
      <c r="H914" s="21">
        <v>0</v>
      </c>
      <c r="I914" s="21">
        <v>0</v>
      </c>
      <c r="J914" s="21">
        <v>0</v>
      </c>
      <c r="K914" s="36">
        <f t="shared" si="43"/>
        <v>5</v>
      </c>
    </row>
    <row r="915" spans="1:12">
      <c r="B915" s="2">
        <v>7</v>
      </c>
      <c r="C915" s="4"/>
      <c r="D915" s="17">
        <v>0</v>
      </c>
      <c r="E915" s="21">
        <v>0</v>
      </c>
      <c r="F915" s="21">
        <v>0</v>
      </c>
      <c r="G915" s="21">
        <v>0</v>
      </c>
      <c r="H915" s="21">
        <v>0</v>
      </c>
      <c r="I915" s="21">
        <v>0</v>
      </c>
      <c r="J915" s="21">
        <v>0</v>
      </c>
      <c r="K915" s="36">
        <f t="shared" si="43"/>
        <v>0</v>
      </c>
      <c r="L915" s="1">
        <v>0</v>
      </c>
    </row>
    <row r="916" spans="1:12">
      <c r="B916" s="2">
        <v>7</v>
      </c>
      <c r="C916" s="4"/>
      <c r="D916" s="17">
        <v>0</v>
      </c>
      <c r="E916" s="21">
        <v>0</v>
      </c>
      <c r="F916" s="21">
        <v>0</v>
      </c>
      <c r="G916" s="21">
        <v>0</v>
      </c>
      <c r="H916" s="21">
        <v>0</v>
      </c>
      <c r="I916" s="21">
        <v>0</v>
      </c>
      <c r="J916" s="21">
        <v>0</v>
      </c>
      <c r="K916" s="36">
        <f t="shared" si="43"/>
        <v>0</v>
      </c>
      <c r="L916" s="1">
        <v>0</v>
      </c>
    </row>
    <row r="917" spans="1:12">
      <c r="B917" s="2">
        <v>7</v>
      </c>
      <c r="C917" s="4"/>
      <c r="D917" s="17">
        <v>0</v>
      </c>
      <c r="E917" s="21">
        <v>0</v>
      </c>
      <c r="F917" s="21">
        <v>0</v>
      </c>
      <c r="G917" s="21">
        <v>0</v>
      </c>
      <c r="H917" s="21">
        <v>0</v>
      </c>
      <c r="I917" s="21">
        <v>0</v>
      </c>
      <c r="J917" s="21">
        <v>0</v>
      </c>
      <c r="K917" s="36">
        <f t="shared" si="43"/>
        <v>0</v>
      </c>
      <c r="L917" s="1">
        <v>0</v>
      </c>
    </row>
    <row r="918" spans="1:12">
      <c r="B918" s="2">
        <v>7</v>
      </c>
      <c r="C918" s="4"/>
      <c r="D918" s="17">
        <v>0</v>
      </c>
      <c r="E918" s="21">
        <v>0</v>
      </c>
      <c r="F918" s="21">
        <v>0</v>
      </c>
      <c r="G918" s="21">
        <v>0</v>
      </c>
      <c r="H918" s="21">
        <v>0</v>
      </c>
      <c r="I918" s="21">
        <v>0</v>
      </c>
      <c r="J918" s="21">
        <v>0</v>
      </c>
      <c r="K918" s="36">
        <f t="shared" si="43"/>
        <v>0</v>
      </c>
      <c r="L918" s="1">
        <v>0</v>
      </c>
    </row>
    <row r="919" spans="1:12">
      <c r="B919" s="2">
        <v>7</v>
      </c>
      <c r="C919" s="4"/>
      <c r="D919" s="17">
        <v>0</v>
      </c>
      <c r="E919" s="21">
        <v>0</v>
      </c>
      <c r="F919" s="21">
        <v>0</v>
      </c>
      <c r="G919" s="21">
        <v>0</v>
      </c>
      <c r="H919" s="21">
        <v>0</v>
      </c>
      <c r="I919" s="21">
        <v>0</v>
      </c>
      <c r="J919" s="21">
        <v>0</v>
      </c>
      <c r="K919" s="36">
        <f t="shared" si="43"/>
        <v>0</v>
      </c>
      <c r="L919" s="1">
        <v>0</v>
      </c>
    </row>
    <row r="920" spans="1:12">
      <c r="B920" s="2">
        <v>7</v>
      </c>
      <c r="C920" s="4"/>
      <c r="D920" s="17">
        <v>0</v>
      </c>
      <c r="E920" s="21">
        <v>0</v>
      </c>
      <c r="F920" s="21">
        <v>0</v>
      </c>
      <c r="G920" s="21">
        <v>0</v>
      </c>
      <c r="H920" s="21">
        <v>0</v>
      </c>
      <c r="I920" s="21">
        <v>0</v>
      </c>
      <c r="J920" s="21">
        <v>0</v>
      </c>
      <c r="K920" s="36">
        <f t="shared" si="43"/>
        <v>0</v>
      </c>
      <c r="L920" s="1">
        <v>0</v>
      </c>
    </row>
    <row r="921" spans="1:12">
      <c r="B921" s="2">
        <v>7</v>
      </c>
      <c r="C921" s="4"/>
      <c r="D921" s="17">
        <v>0</v>
      </c>
      <c r="E921" s="21">
        <v>0</v>
      </c>
      <c r="F921" s="21">
        <v>0</v>
      </c>
      <c r="G921" s="21">
        <v>0</v>
      </c>
      <c r="H921" s="21">
        <v>0</v>
      </c>
      <c r="I921" s="21">
        <v>0</v>
      </c>
      <c r="J921" s="21">
        <v>0</v>
      </c>
      <c r="K921" s="36">
        <f t="shared" si="43"/>
        <v>0</v>
      </c>
      <c r="L921" s="1">
        <v>0</v>
      </c>
    </row>
    <row r="922" spans="1:12">
      <c r="B922" s="2">
        <v>7</v>
      </c>
      <c r="C922" s="4"/>
      <c r="D922" s="17">
        <v>0</v>
      </c>
      <c r="E922" s="21">
        <v>0</v>
      </c>
      <c r="F922" s="21">
        <v>0</v>
      </c>
      <c r="G922" s="21">
        <v>0</v>
      </c>
      <c r="H922" s="21">
        <v>0</v>
      </c>
      <c r="I922" s="21">
        <v>0</v>
      </c>
      <c r="J922" s="21">
        <v>0</v>
      </c>
      <c r="K922" s="36">
        <f t="shared" si="43"/>
        <v>0</v>
      </c>
      <c r="L922" s="1">
        <v>0</v>
      </c>
    </row>
    <row r="923" spans="1:12">
      <c r="B923" s="2">
        <v>7</v>
      </c>
      <c r="C923" s="4"/>
      <c r="D923" s="17">
        <v>0</v>
      </c>
      <c r="E923" s="21">
        <v>0</v>
      </c>
      <c r="F923" s="21">
        <v>0</v>
      </c>
      <c r="G923" s="21">
        <v>0</v>
      </c>
      <c r="H923" s="21">
        <v>0</v>
      </c>
      <c r="I923" s="21">
        <v>0</v>
      </c>
      <c r="J923" s="21">
        <v>0</v>
      </c>
      <c r="K923" s="36">
        <f t="shared" si="43"/>
        <v>0</v>
      </c>
      <c r="L923" s="1">
        <v>0</v>
      </c>
    </row>
    <row r="924" spans="1:12">
      <c r="B924" s="2">
        <v>7</v>
      </c>
      <c r="C924" s="4"/>
      <c r="D924" s="17">
        <v>0</v>
      </c>
      <c r="E924" s="21">
        <v>0</v>
      </c>
      <c r="F924" s="21">
        <v>0</v>
      </c>
      <c r="G924" s="21">
        <v>0</v>
      </c>
      <c r="H924" s="21">
        <v>0</v>
      </c>
      <c r="I924" s="21">
        <v>0</v>
      </c>
      <c r="J924" s="21">
        <v>0</v>
      </c>
      <c r="K924" s="36">
        <f t="shared" si="43"/>
        <v>0</v>
      </c>
      <c r="L924" s="1">
        <v>0</v>
      </c>
    </row>
    <row r="925" spans="1:12">
      <c r="B925" s="2">
        <v>7</v>
      </c>
      <c r="C925" s="4"/>
      <c r="D925" s="17">
        <v>0</v>
      </c>
      <c r="E925" s="21">
        <v>0</v>
      </c>
      <c r="F925" s="21">
        <v>0</v>
      </c>
      <c r="G925" s="21">
        <v>0</v>
      </c>
      <c r="H925" s="21">
        <v>0</v>
      </c>
      <c r="I925" s="21">
        <v>0</v>
      </c>
      <c r="J925" s="21">
        <v>0</v>
      </c>
      <c r="K925" s="36">
        <f t="shared" si="43"/>
        <v>0</v>
      </c>
      <c r="L925" s="1">
        <v>0</v>
      </c>
    </row>
    <row r="926" spans="1:12">
      <c r="B926" s="2">
        <v>7</v>
      </c>
      <c r="C926" s="4"/>
      <c r="D926" s="17">
        <v>0</v>
      </c>
      <c r="E926" s="21">
        <v>0</v>
      </c>
      <c r="F926" s="21">
        <v>0</v>
      </c>
      <c r="G926" s="21">
        <v>0</v>
      </c>
      <c r="H926" s="21">
        <v>0</v>
      </c>
      <c r="I926" s="21">
        <v>0</v>
      </c>
      <c r="J926" s="21">
        <v>0</v>
      </c>
      <c r="K926" s="36">
        <f t="shared" si="43"/>
        <v>0</v>
      </c>
      <c r="L926" s="1">
        <v>0</v>
      </c>
    </row>
    <row r="927" spans="1:12">
      <c r="B927" s="2">
        <v>7</v>
      </c>
      <c r="C927" s="4"/>
      <c r="D927" s="17">
        <v>0</v>
      </c>
      <c r="E927" s="21">
        <v>0</v>
      </c>
      <c r="F927" s="21">
        <v>0</v>
      </c>
      <c r="G927" s="21">
        <v>0</v>
      </c>
      <c r="H927" s="21">
        <v>0</v>
      </c>
      <c r="I927" s="21">
        <v>0</v>
      </c>
      <c r="J927" s="21">
        <v>0</v>
      </c>
      <c r="K927" s="36">
        <f t="shared" si="43"/>
        <v>0</v>
      </c>
      <c r="L927" s="1">
        <v>0</v>
      </c>
    </row>
    <row r="928" spans="1:12">
      <c r="B928" s="2">
        <v>7</v>
      </c>
      <c r="C928" s="4"/>
      <c r="D928" s="17">
        <v>0</v>
      </c>
      <c r="E928" s="21">
        <v>0</v>
      </c>
      <c r="F928" s="21">
        <v>0</v>
      </c>
      <c r="G928" s="21">
        <v>0</v>
      </c>
      <c r="H928" s="21">
        <v>0</v>
      </c>
      <c r="I928" s="21">
        <v>0</v>
      </c>
      <c r="J928" s="21">
        <v>0</v>
      </c>
      <c r="K928" s="36">
        <f t="shared" si="43"/>
        <v>0</v>
      </c>
      <c r="L928" s="1">
        <v>0</v>
      </c>
    </row>
    <row r="929" spans="2:12">
      <c r="B929" s="2">
        <v>7</v>
      </c>
      <c r="C929" s="4"/>
      <c r="D929" s="17">
        <v>0</v>
      </c>
      <c r="E929" s="21">
        <v>0</v>
      </c>
      <c r="F929" s="21">
        <v>0</v>
      </c>
      <c r="G929" s="21">
        <v>0</v>
      </c>
      <c r="H929" s="21">
        <v>0</v>
      </c>
      <c r="I929" s="21">
        <v>0</v>
      </c>
      <c r="J929" s="21">
        <v>0</v>
      </c>
      <c r="K929" s="36">
        <f t="shared" si="43"/>
        <v>0</v>
      </c>
      <c r="L929" s="1">
        <v>0</v>
      </c>
    </row>
    <row r="930" spans="2:12">
      <c r="B930" s="2">
        <v>7</v>
      </c>
      <c r="C930" s="4"/>
      <c r="D930" s="17">
        <v>0</v>
      </c>
      <c r="E930" s="21">
        <v>0</v>
      </c>
      <c r="F930" s="21">
        <v>0</v>
      </c>
      <c r="G930" s="21">
        <v>0</v>
      </c>
      <c r="H930" s="21">
        <v>0</v>
      </c>
      <c r="I930" s="21">
        <v>0</v>
      </c>
      <c r="J930" s="21">
        <v>0</v>
      </c>
      <c r="K930" s="36">
        <f t="shared" ref="K930:K993" si="46">SUM(E930:J930)</f>
        <v>0</v>
      </c>
      <c r="L930" s="1">
        <v>0</v>
      </c>
    </row>
    <row r="931" spans="2:12">
      <c r="B931" s="2">
        <v>7</v>
      </c>
      <c r="C931" s="4"/>
      <c r="D931" s="17">
        <v>0</v>
      </c>
      <c r="E931" s="21">
        <v>0</v>
      </c>
      <c r="F931" s="21">
        <v>0</v>
      </c>
      <c r="G931" s="21">
        <v>0</v>
      </c>
      <c r="H931" s="21">
        <v>0</v>
      </c>
      <c r="I931" s="21">
        <v>0</v>
      </c>
      <c r="J931" s="21">
        <v>0</v>
      </c>
      <c r="K931" s="36">
        <f t="shared" si="46"/>
        <v>0</v>
      </c>
      <c r="L931" s="1">
        <v>0</v>
      </c>
    </row>
    <row r="932" spans="2:12">
      <c r="B932" s="2">
        <v>7</v>
      </c>
      <c r="C932" s="4"/>
      <c r="D932" s="17">
        <v>0</v>
      </c>
      <c r="E932" s="21">
        <v>0</v>
      </c>
      <c r="F932" s="21">
        <v>0</v>
      </c>
      <c r="G932" s="21">
        <v>0</v>
      </c>
      <c r="H932" s="21">
        <v>0</v>
      </c>
      <c r="I932" s="21">
        <v>0</v>
      </c>
      <c r="J932" s="21">
        <v>0</v>
      </c>
      <c r="K932" s="36">
        <f t="shared" si="46"/>
        <v>0</v>
      </c>
      <c r="L932" s="1">
        <v>0</v>
      </c>
    </row>
    <row r="933" spans="2:12">
      <c r="B933" s="2">
        <v>7</v>
      </c>
      <c r="C933" s="4"/>
      <c r="D933" s="17">
        <v>0</v>
      </c>
      <c r="E933" s="21">
        <v>0</v>
      </c>
      <c r="F933" s="21">
        <v>0</v>
      </c>
      <c r="G933" s="21">
        <v>0</v>
      </c>
      <c r="H933" s="21">
        <v>0</v>
      </c>
      <c r="I933" s="21">
        <v>0</v>
      </c>
      <c r="J933" s="21">
        <v>0</v>
      </c>
      <c r="K933" s="36">
        <f t="shared" si="46"/>
        <v>0</v>
      </c>
      <c r="L933" s="1">
        <v>0</v>
      </c>
    </row>
    <row r="934" spans="2:12">
      <c r="B934" s="2">
        <v>7</v>
      </c>
      <c r="C934" s="4"/>
      <c r="D934" s="17">
        <v>0</v>
      </c>
      <c r="E934" s="21">
        <v>0</v>
      </c>
      <c r="F934" s="21">
        <v>0</v>
      </c>
      <c r="G934" s="21">
        <v>0</v>
      </c>
      <c r="H934" s="21">
        <v>0</v>
      </c>
      <c r="I934" s="21">
        <v>0</v>
      </c>
      <c r="J934" s="21">
        <v>0</v>
      </c>
      <c r="K934" s="36">
        <f t="shared" si="46"/>
        <v>0</v>
      </c>
      <c r="L934" s="1">
        <v>0</v>
      </c>
    </row>
    <row r="935" spans="2:12">
      <c r="B935" s="2">
        <v>7</v>
      </c>
      <c r="C935" s="4"/>
      <c r="D935" s="17">
        <v>0</v>
      </c>
      <c r="E935" s="21">
        <v>0</v>
      </c>
      <c r="F935" s="21">
        <v>0</v>
      </c>
      <c r="G935" s="21">
        <v>0</v>
      </c>
      <c r="H935" s="21">
        <v>0</v>
      </c>
      <c r="I935" s="21">
        <v>0</v>
      </c>
      <c r="J935" s="21">
        <v>0</v>
      </c>
      <c r="K935" s="36">
        <f t="shared" si="46"/>
        <v>0</v>
      </c>
      <c r="L935" s="1">
        <v>0</v>
      </c>
    </row>
    <row r="936" spans="2:12">
      <c r="B936" s="2">
        <v>7</v>
      </c>
      <c r="C936" s="4"/>
      <c r="D936" s="17">
        <v>0</v>
      </c>
      <c r="E936" s="21">
        <v>0</v>
      </c>
      <c r="F936" s="21">
        <v>0</v>
      </c>
      <c r="G936" s="21">
        <v>0</v>
      </c>
      <c r="H936" s="21">
        <v>0</v>
      </c>
      <c r="I936" s="21">
        <v>0</v>
      </c>
      <c r="J936" s="21">
        <v>0</v>
      </c>
      <c r="K936" s="36">
        <f t="shared" si="46"/>
        <v>0</v>
      </c>
      <c r="L936" s="1">
        <v>0</v>
      </c>
    </row>
    <row r="937" spans="2:12">
      <c r="B937" s="2">
        <v>7</v>
      </c>
      <c r="C937" s="4"/>
      <c r="D937" s="17">
        <v>0</v>
      </c>
      <c r="E937" s="21">
        <v>0</v>
      </c>
      <c r="F937" s="21">
        <v>0</v>
      </c>
      <c r="G937" s="21">
        <v>0</v>
      </c>
      <c r="H937" s="21">
        <v>0</v>
      </c>
      <c r="I937" s="21">
        <v>0</v>
      </c>
      <c r="J937" s="21">
        <v>0</v>
      </c>
      <c r="K937" s="36">
        <f t="shared" si="46"/>
        <v>0</v>
      </c>
      <c r="L937" s="1">
        <v>0</v>
      </c>
    </row>
    <row r="938" spans="2:12">
      <c r="B938" s="2">
        <v>7</v>
      </c>
      <c r="C938" s="4"/>
      <c r="D938" s="17">
        <v>0</v>
      </c>
      <c r="E938" s="21">
        <v>0</v>
      </c>
      <c r="F938" s="21">
        <v>0</v>
      </c>
      <c r="G938" s="21">
        <v>0</v>
      </c>
      <c r="H938" s="21">
        <v>0</v>
      </c>
      <c r="I938" s="21">
        <v>0</v>
      </c>
      <c r="J938" s="21">
        <v>0</v>
      </c>
      <c r="K938" s="36">
        <f t="shared" si="46"/>
        <v>0</v>
      </c>
      <c r="L938" s="1">
        <v>0</v>
      </c>
    </row>
    <row r="939" spans="2:12">
      <c r="B939" s="2">
        <v>7</v>
      </c>
      <c r="C939" s="4"/>
      <c r="D939" s="17">
        <v>0</v>
      </c>
      <c r="E939" s="21">
        <v>0</v>
      </c>
      <c r="F939" s="21">
        <v>0</v>
      </c>
      <c r="G939" s="21">
        <v>0</v>
      </c>
      <c r="H939" s="21">
        <v>0</v>
      </c>
      <c r="I939" s="21">
        <v>0</v>
      </c>
      <c r="J939" s="21">
        <v>0</v>
      </c>
      <c r="K939" s="36">
        <f t="shared" si="46"/>
        <v>0</v>
      </c>
      <c r="L939" s="1">
        <v>0</v>
      </c>
    </row>
    <row r="940" spans="2:12">
      <c r="B940" s="2">
        <v>7</v>
      </c>
      <c r="C940" s="4"/>
      <c r="D940" s="17">
        <v>0</v>
      </c>
      <c r="E940" s="21">
        <v>0</v>
      </c>
      <c r="F940" s="21">
        <v>0</v>
      </c>
      <c r="G940" s="21">
        <v>0</v>
      </c>
      <c r="H940" s="21">
        <v>0</v>
      </c>
      <c r="I940" s="21">
        <v>0</v>
      </c>
      <c r="J940" s="21">
        <v>0</v>
      </c>
      <c r="K940" s="36">
        <f t="shared" si="46"/>
        <v>0</v>
      </c>
      <c r="L940" s="1">
        <v>0</v>
      </c>
    </row>
    <row r="941" spans="2:12">
      <c r="B941" s="2">
        <v>7</v>
      </c>
      <c r="C941" s="4"/>
      <c r="D941" s="17">
        <v>0</v>
      </c>
      <c r="E941" s="21">
        <v>0</v>
      </c>
      <c r="F941" s="21">
        <v>0</v>
      </c>
      <c r="G941" s="21">
        <v>0</v>
      </c>
      <c r="H941" s="21">
        <v>0</v>
      </c>
      <c r="I941" s="21">
        <v>0</v>
      </c>
      <c r="J941" s="21">
        <v>0</v>
      </c>
      <c r="K941" s="36">
        <f t="shared" si="46"/>
        <v>0</v>
      </c>
      <c r="L941" s="1">
        <v>0</v>
      </c>
    </row>
    <row r="942" spans="2:12">
      <c r="B942" s="2">
        <v>7</v>
      </c>
      <c r="C942" s="4"/>
      <c r="D942" s="17">
        <v>0</v>
      </c>
      <c r="E942" s="21">
        <v>0</v>
      </c>
      <c r="F942" s="21">
        <v>0</v>
      </c>
      <c r="G942" s="21">
        <v>0</v>
      </c>
      <c r="H942" s="21">
        <v>0</v>
      </c>
      <c r="I942" s="21">
        <v>0</v>
      </c>
      <c r="J942" s="21">
        <v>0</v>
      </c>
      <c r="K942" s="36">
        <f t="shared" si="46"/>
        <v>0</v>
      </c>
      <c r="L942" s="1">
        <v>0</v>
      </c>
    </row>
    <row r="943" spans="2:12">
      <c r="B943" s="2">
        <v>7</v>
      </c>
      <c r="C943" s="4"/>
      <c r="D943" s="17">
        <v>0</v>
      </c>
      <c r="E943" s="21">
        <v>0</v>
      </c>
      <c r="F943" s="21">
        <v>0</v>
      </c>
      <c r="G943" s="21">
        <v>0</v>
      </c>
      <c r="H943" s="21">
        <v>0</v>
      </c>
      <c r="I943" s="21">
        <v>0</v>
      </c>
      <c r="J943" s="21">
        <v>0</v>
      </c>
      <c r="K943" s="36">
        <f t="shared" si="46"/>
        <v>0</v>
      </c>
      <c r="L943" s="1">
        <v>0</v>
      </c>
    </row>
    <row r="944" spans="2:12">
      <c r="B944" s="2">
        <v>7</v>
      </c>
      <c r="C944" s="4"/>
      <c r="D944" s="17">
        <v>0</v>
      </c>
      <c r="E944" s="21">
        <v>0</v>
      </c>
      <c r="F944" s="21">
        <v>0</v>
      </c>
      <c r="G944" s="21">
        <v>0</v>
      </c>
      <c r="H944" s="21">
        <v>0</v>
      </c>
      <c r="I944" s="21">
        <v>0</v>
      </c>
      <c r="J944" s="21">
        <v>0</v>
      </c>
      <c r="K944" s="36">
        <f t="shared" si="46"/>
        <v>0</v>
      </c>
      <c r="L944" s="1">
        <v>0</v>
      </c>
    </row>
    <row r="945" spans="2:12">
      <c r="B945" s="2">
        <v>7</v>
      </c>
      <c r="C945" s="4"/>
      <c r="D945" s="17">
        <v>0</v>
      </c>
      <c r="E945" s="21">
        <v>0</v>
      </c>
      <c r="F945" s="21">
        <v>0</v>
      </c>
      <c r="G945" s="21">
        <v>0</v>
      </c>
      <c r="H945" s="21">
        <v>0</v>
      </c>
      <c r="I945" s="21">
        <v>0</v>
      </c>
      <c r="J945" s="21">
        <v>0</v>
      </c>
      <c r="K945" s="36">
        <f t="shared" si="46"/>
        <v>0</v>
      </c>
      <c r="L945" s="1">
        <v>0</v>
      </c>
    </row>
    <row r="946" spans="2:12">
      <c r="B946" s="2">
        <v>7</v>
      </c>
      <c r="C946" s="4"/>
      <c r="D946" s="17">
        <v>0</v>
      </c>
      <c r="E946" s="21">
        <v>0</v>
      </c>
      <c r="F946" s="21">
        <v>0</v>
      </c>
      <c r="G946" s="21">
        <v>0</v>
      </c>
      <c r="H946" s="21">
        <v>0</v>
      </c>
      <c r="I946" s="21">
        <v>0</v>
      </c>
      <c r="J946" s="21">
        <v>0</v>
      </c>
      <c r="K946" s="36">
        <f t="shared" si="46"/>
        <v>0</v>
      </c>
      <c r="L946" s="1">
        <v>0</v>
      </c>
    </row>
    <row r="947" spans="2:12">
      <c r="B947" s="2">
        <v>7</v>
      </c>
      <c r="C947" s="4"/>
      <c r="D947" s="17">
        <v>0</v>
      </c>
      <c r="E947" s="21">
        <v>0</v>
      </c>
      <c r="F947" s="21">
        <v>0</v>
      </c>
      <c r="G947" s="21">
        <v>0</v>
      </c>
      <c r="H947" s="21">
        <v>0</v>
      </c>
      <c r="I947" s="21">
        <v>0</v>
      </c>
      <c r="J947" s="21">
        <v>0</v>
      </c>
      <c r="K947" s="36">
        <f t="shared" si="46"/>
        <v>0</v>
      </c>
      <c r="L947" s="1">
        <v>0</v>
      </c>
    </row>
    <row r="948" spans="2:12">
      <c r="B948" s="2">
        <v>7</v>
      </c>
      <c r="C948" s="4"/>
      <c r="D948" s="17">
        <v>0</v>
      </c>
      <c r="E948" s="21">
        <v>0</v>
      </c>
      <c r="F948" s="21">
        <v>0</v>
      </c>
      <c r="G948" s="21">
        <v>0</v>
      </c>
      <c r="H948" s="21">
        <v>0</v>
      </c>
      <c r="I948" s="21">
        <v>0</v>
      </c>
      <c r="J948" s="21">
        <v>0</v>
      </c>
      <c r="K948" s="36">
        <f t="shared" si="46"/>
        <v>0</v>
      </c>
      <c r="L948" s="1">
        <v>0</v>
      </c>
    </row>
    <row r="949" spans="2:12">
      <c r="B949" s="2">
        <v>7</v>
      </c>
      <c r="C949" s="4"/>
      <c r="D949" s="17">
        <v>0</v>
      </c>
      <c r="E949" s="21">
        <v>0</v>
      </c>
      <c r="F949" s="21">
        <v>0</v>
      </c>
      <c r="G949" s="21">
        <v>0</v>
      </c>
      <c r="H949" s="21">
        <v>0</v>
      </c>
      <c r="I949" s="21">
        <v>0</v>
      </c>
      <c r="J949" s="21">
        <v>0</v>
      </c>
      <c r="K949" s="36">
        <f t="shared" si="46"/>
        <v>0</v>
      </c>
      <c r="L949" s="1">
        <v>0</v>
      </c>
    </row>
    <row r="950" spans="2:12">
      <c r="B950" s="2">
        <v>7</v>
      </c>
      <c r="C950" s="4"/>
      <c r="D950" s="17">
        <v>0</v>
      </c>
      <c r="E950" s="21">
        <v>0</v>
      </c>
      <c r="F950" s="21">
        <v>0</v>
      </c>
      <c r="G950" s="21">
        <v>0</v>
      </c>
      <c r="H950" s="21">
        <v>0</v>
      </c>
      <c r="I950" s="21">
        <v>0</v>
      </c>
      <c r="J950" s="21">
        <v>0</v>
      </c>
      <c r="K950" s="36">
        <f t="shared" si="46"/>
        <v>0</v>
      </c>
      <c r="L950" s="1">
        <v>0</v>
      </c>
    </row>
    <row r="951" spans="2:12">
      <c r="B951" s="2">
        <v>7</v>
      </c>
      <c r="C951" s="4"/>
      <c r="D951" s="17">
        <v>0</v>
      </c>
      <c r="E951" s="21">
        <v>0</v>
      </c>
      <c r="F951" s="21">
        <v>0</v>
      </c>
      <c r="G951" s="21">
        <v>0</v>
      </c>
      <c r="H951" s="21">
        <v>0</v>
      </c>
      <c r="I951" s="21">
        <v>0</v>
      </c>
      <c r="J951" s="21">
        <v>0</v>
      </c>
      <c r="K951" s="36">
        <f t="shared" si="46"/>
        <v>0</v>
      </c>
      <c r="L951" s="1">
        <v>0</v>
      </c>
    </row>
    <row r="952" spans="2:12">
      <c r="B952" s="2">
        <v>7</v>
      </c>
      <c r="C952" s="4"/>
      <c r="D952" s="17">
        <v>0</v>
      </c>
      <c r="E952" s="21">
        <v>0</v>
      </c>
      <c r="F952" s="21">
        <v>0</v>
      </c>
      <c r="G952" s="21">
        <v>0</v>
      </c>
      <c r="H952" s="21">
        <v>0</v>
      </c>
      <c r="I952" s="21">
        <v>0</v>
      </c>
      <c r="J952" s="21">
        <v>0</v>
      </c>
      <c r="K952" s="36">
        <f t="shared" si="46"/>
        <v>0</v>
      </c>
      <c r="L952" s="1">
        <v>0</v>
      </c>
    </row>
    <row r="953" spans="2:12">
      <c r="B953" s="2">
        <v>7</v>
      </c>
      <c r="C953" s="4"/>
      <c r="D953" s="17">
        <v>0</v>
      </c>
      <c r="E953" s="21">
        <v>0</v>
      </c>
      <c r="F953" s="21">
        <v>0</v>
      </c>
      <c r="G953" s="21">
        <v>0</v>
      </c>
      <c r="H953" s="21">
        <v>0</v>
      </c>
      <c r="I953" s="21">
        <v>0</v>
      </c>
      <c r="J953" s="21">
        <v>0</v>
      </c>
      <c r="K953" s="36">
        <f t="shared" si="46"/>
        <v>0</v>
      </c>
      <c r="L953" s="1">
        <v>0</v>
      </c>
    </row>
    <row r="954" spans="2:12">
      <c r="B954" s="2">
        <v>7</v>
      </c>
      <c r="C954" s="4"/>
      <c r="D954" s="17">
        <v>0</v>
      </c>
      <c r="E954" s="21">
        <v>0</v>
      </c>
      <c r="F954" s="21">
        <v>0</v>
      </c>
      <c r="G954" s="21">
        <v>0</v>
      </c>
      <c r="H954" s="21">
        <v>0</v>
      </c>
      <c r="I954" s="21">
        <v>0</v>
      </c>
      <c r="J954" s="21">
        <v>0</v>
      </c>
      <c r="K954" s="36">
        <f t="shared" si="46"/>
        <v>0</v>
      </c>
      <c r="L954" s="1">
        <v>0</v>
      </c>
    </row>
    <row r="955" spans="2:12">
      <c r="B955" s="2">
        <v>7</v>
      </c>
      <c r="C955" s="4"/>
      <c r="D955" s="17">
        <v>0</v>
      </c>
      <c r="E955" s="21">
        <v>0</v>
      </c>
      <c r="F955" s="21">
        <v>0</v>
      </c>
      <c r="G955" s="21">
        <v>0</v>
      </c>
      <c r="H955" s="21">
        <v>0</v>
      </c>
      <c r="I955" s="21">
        <v>0</v>
      </c>
      <c r="J955" s="21">
        <v>0</v>
      </c>
      <c r="K955" s="36">
        <f t="shared" si="46"/>
        <v>0</v>
      </c>
      <c r="L955" s="1">
        <v>0</v>
      </c>
    </row>
    <row r="956" spans="2:12">
      <c r="B956" s="2">
        <v>7</v>
      </c>
      <c r="C956" s="4"/>
      <c r="D956" s="17">
        <v>0</v>
      </c>
      <c r="E956" s="21">
        <v>0</v>
      </c>
      <c r="F956" s="21">
        <v>0</v>
      </c>
      <c r="G956" s="21">
        <v>0</v>
      </c>
      <c r="H956" s="21">
        <v>0</v>
      </c>
      <c r="I956" s="21">
        <v>0</v>
      </c>
      <c r="J956" s="21">
        <v>0</v>
      </c>
      <c r="K956" s="36">
        <f t="shared" si="46"/>
        <v>0</v>
      </c>
      <c r="L956" s="1">
        <v>0</v>
      </c>
    </row>
    <row r="957" spans="2:12">
      <c r="B957" s="2">
        <v>7</v>
      </c>
      <c r="C957" s="4"/>
      <c r="D957" s="17">
        <v>0</v>
      </c>
      <c r="E957" s="21">
        <v>0</v>
      </c>
      <c r="F957" s="21">
        <v>0</v>
      </c>
      <c r="G957" s="21">
        <v>0</v>
      </c>
      <c r="H957" s="21">
        <v>0</v>
      </c>
      <c r="I957" s="21">
        <v>0</v>
      </c>
      <c r="J957" s="21">
        <v>0</v>
      </c>
      <c r="K957" s="36">
        <f t="shared" si="46"/>
        <v>0</v>
      </c>
      <c r="L957" s="1">
        <v>0</v>
      </c>
    </row>
    <row r="958" spans="2:12">
      <c r="B958" s="2">
        <v>7</v>
      </c>
      <c r="C958" s="4"/>
      <c r="D958" s="17">
        <v>0</v>
      </c>
      <c r="E958" s="21">
        <v>0</v>
      </c>
      <c r="F958" s="21">
        <v>0</v>
      </c>
      <c r="G958" s="21">
        <v>0</v>
      </c>
      <c r="H958" s="21">
        <v>0</v>
      </c>
      <c r="I958" s="21">
        <v>0</v>
      </c>
      <c r="J958" s="21">
        <v>0</v>
      </c>
      <c r="K958" s="36">
        <f t="shared" si="46"/>
        <v>0</v>
      </c>
      <c r="L958" s="1">
        <v>0</v>
      </c>
    </row>
    <row r="959" spans="2:12">
      <c r="B959" s="2">
        <v>7</v>
      </c>
      <c r="C959" s="4"/>
      <c r="D959" s="17">
        <v>0</v>
      </c>
      <c r="E959" s="21">
        <v>0</v>
      </c>
      <c r="F959" s="21">
        <v>0</v>
      </c>
      <c r="G959" s="21">
        <v>0</v>
      </c>
      <c r="H959" s="21">
        <v>0</v>
      </c>
      <c r="I959" s="21">
        <v>0</v>
      </c>
      <c r="J959" s="21">
        <v>0</v>
      </c>
      <c r="K959" s="36">
        <f t="shared" si="46"/>
        <v>0</v>
      </c>
      <c r="L959" s="1">
        <v>0</v>
      </c>
    </row>
    <row r="960" spans="2:12">
      <c r="B960" s="2">
        <v>7</v>
      </c>
      <c r="C960" s="4"/>
      <c r="D960" s="17">
        <v>0</v>
      </c>
      <c r="E960" s="21">
        <v>0</v>
      </c>
      <c r="F960" s="21">
        <v>0</v>
      </c>
      <c r="G960" s="21">
        <v>0</v>
      </c>
      <c r="H960" s="21">
        <v>0</v>
      </c>
      <c r="I960" s="21">
        <v>0</v>
      </c>
      <c r="J960" s="21">
        <v>0</v>
      </c>
      <c r="K960" s="36">
        <f t="shared" si="46"/>
        <v>0</v>
      </c>
      <c r="L960" s="1">
        <v>0</v>
      </c>
    </row>
    <row r="961" spans="1:12">
      <c r="B961" s="2">
        <v>7</v>
      </c>
      <c r="C961" s="4"/>
      <c r="D961" s="17">
        <v>0</v>
      </c>
      <c r="E961" s="21">
        <v>0</v>
      </c>
      <c r="F961" s="21">
        <v>0</v>
      </c>
      <c r="G961" s="21">
        <v>0</v>
      </c>
      <c r="H961" s="21">
        <v>0</v>
      </c>
      <c r="I961" s="21">
        <v>0</v>
      </c>
      <c r="J961" s="21">
        <v>0</v>
      </c>
      <c r="K961" s="36">
        <f t="shared" si="46"/>
        <v>0</v>
      </c>
      <c r="L961" s="1">
        <v>0</v>
      </c>
    </row>
    <row r="962" spans="1:12">
      <c r="B962" s="2">
        <v>7</v>
      </c>
      <c r="C962" s="4"/>
      <c r="D962" s="17">
        <v>0</v>
      </c>
      <c r="E962" s="21">
        <v>0</v>
      </c>
      <c r="F962" s="21">
        <v>0</v>
      </c>
      <c r="G962" s="21">
        <v>0</v>
      </c>
      <c r="H962" s="21">
        <v>0</v>
      </c>
      <c r="I962" s="21">
        <v>0</v>
      </c>
      <c r="J962" s="21">
        <v>0</v>
      </c>
      <c r="K962" s="36">
        <f t="shared" si="46"/>
        <v>0</v>
      </c>
      <c r="L962" s="1">
        <v>0</v>
      </c>
    </row>
    <row r="963" spans="1:12">
      <c r="B963" s="2">
        <v>7</v>
      </c>
      <c r="C963" s="4"/>
      <c r="D963" s="17">
        <v>0</v>
      </c>
      <c r="E963" s="21">
        <v>0</v>
      </c>
      <c r="F963" s="21">
        <v>0</v>
      </c>
      <c r="G963" s="21">
        <v>0</v>
      </c>
      <c r="H963" s="21">
        <v>0</v>
      </c>
      <c r="I963" s="21">
        <v>0</v>
      </c>
      <c r="J963" s="21">
        <v>0</v>
      </c>
      <c r="K963" s="36">
        <f t="shared" si="46"/>
        <v>0</v>
      </c>
      <c r="L963" s="1">
        <v>0</v>
      </c>
    </row>
    <row r="964" spans="1:12">
      <c r="B964" s="2">
        <v>7</v>
      </c>
      <c r="C964" s="4"/>
      <c r="D964" s="17">
        <v>0</v>
      </c>
      <c r="E964" s="21">
        <v>0</v>
      </c>
      <c r="F964" s="21">
        <v>0</v>
      </c>
      <c r="G964" s="21">
        <v>0</v>
      </c>
      <c r="H964" s="21">
        <v>0</v>
      </c>
      <c r="I964" s="21">
        <v>0</v>
      </c>
      <c r="J964" s="21">
        <v>0</v>
      </c>
      <c r="K964" s="36">
        <f t="shared" si="46"/>
        <v>0</v>
      </c>
      <c r="L964" s="1">
        <v>0</v>
      </c>
    </row>
    <row r="965" spans="1:12">
      <c r="B965" s="2">
        <v>7</v>
      </c>
      <c r="C965" s="4"/>
      <c r="D965" s="17">
        <v>0</v>
      </c>
      <c r="E965" s="21">
        <v>0</v>
      </c>
      <c r="F965" s="21">
        <v>0</v>
      </c>
      <c r="G965" s="21">
        <v>0</v>
      </c>
      <c r="H965" s="21">
        <v>0</v>
      </c>
      <c r="I965" s="21">
        <v>0</v>
      </c>
      <c r="J965" s="21">
        <v>0</v>
      </c>
      <c r="K965" s="36">
        <f t="shared" si="46"/>
        <v>0</v>
      </c>
      <c r="L965" s="1">
        <v>0</v>
      </c>
    </row>
    <row r="966" spans="1:12">
      <c r="B966" s="2">
        <v>7</v>
      </c>
      <c r="C966" s="4"/>
      <c r="D966" s="17">
        <v>0</v>
      </c>
      <c r="E966" s="21">
        <v>0</v>
      </c>
      <c r="F966" s="21">
        <v>0</v>
      </c>
      <c r="G966" s="21">
        <v>0</v>
      </c>
      <c r="H966" s="21">
        <v>0</v>
      </c>
      <c r="I966" s="21">
        <v>0</v>
      </c>
      <c r="J966" s="21">
        <v>0</v>
      </c>
      <c r="K966" s="36">
        <f t="shared" si="46"/>
        <v>0</v>
      </c>
      <c r="L966" s="1">
        <v>0</v>
      </c>
    </row>
    <row r="967" spans="1:12">
      <c r="B967" s="2">
        <v>7</v>
      </c>
      <c r="C967" s="4"/>
      <c r="D967" s="17">
        <v>0</v>
      </c>
      <c r="E967" s="21">
        <v>0</v>
      </c>
      <c r="F967" s="21">
        <v>0</v>
      </c>
      <c r="G967" s="21">
        <v>0</v>
      </c>
      <c r="H967" s="21">
        <v>0</v>
      </c>
      <c r="I967" s="21">
        <v>0</v>
      </c>
      <c r="J967" s="21">
        <v>0</v>
      </c>
      <c r="K967" s="36">
        <f t="shared" si="46"/>
        <v>0</v>
      </c>
      <c r="L967" s="1">
        <v>0</v>
      </c>
    </row>
    <row r="968" spans="1:12">
      <c r="B968" s="2">
        <v>7</v>
      </c>
      <c r="C968" s="4"/>
      <c r="D968" s="17">
        <v>0</v>
      </c>
      <c r="E968" s="21">
        <v>0</v>
      </c>
      <c r="F968" s="21">
        <v>0</v>
      </c>
      <c r="G968" s="21">
        <v>0</v>
      </c>
      <c r="H968" s="21">
        <v>0</v>
      </c>
      <c r="I968" s="21">
        <v>0</v>
      </c>
      <c r="J968" s="21">
        <v>0</v>
      </c>
      <c r="K968" s="36">
        <f t="shared" si="46"/>
        <v>0</v>
      </c>
      <c r="L968" s="1">
        <v>0</v>
      </c>
    </row>
    <row r="969" spans="1:12">
      <c r="B969" s="2">
        <v>7</v>
      </c>
      <c r="C969" s="4"/>
      <c r="D969" s="17">
        <v>0</v>
      </c>
      <c r="E969" s="21">
        <v>0</v>
      </c>
      <c r="F969" s="21">
        <v>0</v>
      </c>
      <c r="G969" s="21">
        <v>0</v>
      </c>
      <c r="H969" s="21">
        <v>0</v>
      </c>
      <c r="I969" s="21">
        <v>0</v>
      </c>
      <c r="J969" s="21">
        <v>0</v>
      </c>
      <c r="K969" s="36">
        <f t="shared" si="46"/>
        <v>0</v>
      </c>
      <c r="L969" s="1">
        <v>0</v>
      </c>
    </row>
    <row r="970" spans="1:12">
      <c r="B970" s="2">
        <v>7</v>
      </c>
      <c r="C970" s="4"/>
      <c r="D970" s="17"/>
      <c r="E970" s="21"/>
      <c r="F970" s="21"/>
      <c r="G970" s="21"/>
      <c r="H970" s="21"/>
      <c r="I970" s="21"/>
      <c r="J970" s="21"/>
      <c r="K970" s="36">
        <f t="shared" si="46"/>
        <v>0</v>
      </c>
    </row>
    <row r="971" spans="1:12">
      <c r="B971" s="2">
        <v>7</v>
      </c>
      <c r="C971" s="4"/>
      <c r="D971" s="48" t="s">
        <v>4191</v>
      </c>
      <c r="E971" s="49">
        <f t="shared" ref="E971:K971" si="47">SUM(E890:E970)</f>
        <v>20</v>
      </c>
      <c r="F971" s="49">
        <f t="shared" si="47"/>
        <v>75</v>
      </c>
      <c r="G971" s="49">
        <f t="shared" si="47"/>
        <v>10</v>
      </c>
      <c r="H971" s="49">
        <f t="shared" si="47"/>
        <v>0</v>
      </c>
      <c r="I971" s="49">
        <f t="shared" si="47"/>
        <v>0</v>
      </c>
      <c r="J971" s="49">
        <f t="shared" si="47"/>
        <v>20</v>
      </c>
      <c r="K971" s="49">
        <f t="shared" si="47"/>
        <v>125</v>
      </c>
    </row>
    <row r="972" spans="1:12">
      <c r="C972" s="4"/>
      <c r="D972" s="17"/>
      <c r="E972" s="21"/>
      <c r="F972" s="21"/>
      <c r="G972" s="21"/>
      <c r="H972" s="21"/>
      <c r="I972" s="21"/>
      <c r="J972" s="21"/>
      <c r="K972" s="36">
        <f t="shared" si="46"/>
        <v>0</v>
      </c>
    </row>
    <row r="973" spans="1:12">
      <c r="A973" s="4" t="s">
        <v>6329</v>
      </c>
      <c r="B973" s="2">
        <v>14</v>
      </c>
      <c r="C973" s="4"/>
      <c r="D973" s="17" t="s">
        <v>9229</v>
      </c>
      <c r="E973" s="21">
        <v>0</v>
      </c>
      <c r="F973" s="21">
        <v>0</v>
      </c>
      <c r="G973" s="21">
        <v>0</v>
      </c>
      <c r="H973" s="21">
        <v>5</v>
      </c>
      <c r="I973" s="21">
        <v>0</v>
      </c>
      <c r="J973" s="21">
        <v>0</v>
      </c>
      <c r="K973" s="36">
        <f t="shared" si="46"/>
        <v>5</v>
      </c>
    </row>
    <row r="974" spans="1:12">
      <c r="A974" s="4" t="s">
        <v>6330</v>
      </c>
      <c r="B974" s="2">
        <v>14</v>
      </c>
      <c r="C974" s="4"/>
      <c r="D974" s="17" t="s">
        <v>9230</v>
      </c>
      <c r="E974" s="21">
        <v>0</v>
      </c>
      <c r="F974" s="21">
        <v>0</v>
      </c>
      <c r="G974" s="21">
        <v>0</v>
      </c>
      <c r="H974" s="21">
        <v>5</v>
      </c>
      <c r="I974" s="21">
        <v>0</v>
      </c>
      <c r="J974" s="21">
        <v>0</v>
      </c>
      <c r="K974" s="36">
        <f t="shared" si="46"/>
        <v>5</v>
      </c>
    </row>
    <row r="975" spans="1:12">
      <c r="A975" s="4" t="s">
        <v>6331</v>
      </c>
      <c r="B975" s="2">
        <v>14</v>
      </c>
      <c r="C975" s="4"/>
      <c r="D975" s="17" t="s">
        <v>9231</v>
      </c>
      <c r="E975" s="21">
        <v>0</v>
      </c>
      <c r="F975" s="21">
        <v>0</v>
      </c>
      <c r="G975" s="21">
        <v>0</v>
      </c>
      <c r="H975" s="21">
        <v>5</v>
      </c>
      <c r="I975" s="21">
        <v>0</v>
      </c>
      <c r="J975" s="21">
        <v>0</v>
      </c>
      <c r="K975" s="36">
        <f t="shared" si="46"/>
        <v>5</v>
      </c>
    </row>
    <row r="976" spans="1:12">
      <c r="A976" s="4" t="s">
        <v>6323</v>
      </c>
      <c r="B976" s="2">
        <v>14</v>
      </c>
      <c r="C976" s="4"/>
      <c r="D976" s="17" t="s">
        <v>9232</v>
      </c>
      <c r="E976" s="21">
        <v>5</v>
      </c>
      <c r="F976" s="21">
        <v>0</v>
      </c>
      <c r="G976" s="21">
        <v>0</v>
      </c>
      <c r="H976" s="21">
        <v>0</v>
      </c>
      <c r="I976" s="21">
        <v>0</v>
      </c>
      <c r="J976" s="21">
        <v>0</v>
      </c>
      <c r="K976" s="36">
        <f t="shared" si="46"/>
        <v>5</v>
      </c>
    </row>
    <row r="977" spans="1:11">
      <c r="A977" s="4" t="s">
        <v>6334</v>
      </c>
      <c r="B977" s="2">
        <v>14</v>
      </c>
      <c r="C977" s="4"/>
      <c r="D977" s="17" t="s">
        <v>9233</v>
      </c>
      <c r="E977" s="21">
        <v>5</v>
      </c>
      <c r="F977" s="21">
        <v>0</v>
      </c>
      <c r="G977" s="21">
        <v>0</v>
      </c>
      <c r="H977" s="21">
        <v>0</v>
      </c>
      <c r="I977" s="21">
        <v>0</v>
      </c>
      <c r="J977" s="21">
        <v>0</v>
      </c>
      <c r="K977" s="36">
        <f t="shared" si="46"/>
        <v>5</v>
      </c>
    </row>
    <row r="978" spans="1:11">
      <c r="A978" s="4" t="s">
        <v>6535</v>
      </c>
      <c r="B978" s="2">
        <v>14</v>
      </c>
      <c r="C978" s="4"/>
      <c r="D978" s="17" t="s">
        <v>9234</v>
      </c>
      <c r="E978" s="21">
        <v>0</v>
      </c>
      <c r="F978" s="21">
        <v>0</v>
      </c>
      <c r="G978" s="21">
        <v>5</v>
      </c>
      <c r="H978" s="21">
        <v>0</v>
      </c>
      <c r="I978" s="21">
        <v>0</v>
      </c>
      <c r="J978" s="21">
        <v>0</v>
      </c>
      <c r="K978" s="36">
        <f t="shared" si="46"/>
        <v>5</v>
      </c>
    </row>
    <row r="979" spans="1:11">
      <c r="A979" s="4" t="s">
        <v>6557</v>
      </c>
      <c r="B979" s="2">
        <v>14</v>
      </c>
      <c r="C979" s="4"/>
      <c r="D979" s="17" t="s">
        <v>9235</v>
      </c>
      <c r="E979" s="21">
        <v>0</v>
      </c>
      <c r="F979" s="21">
        <v>0</v>
      </c>
      <c r="G979" s="21">
        <v>5</v>
      </c>
      <c r="H979" s="21">
        <v>0</v>
      </c>
      <c r="I979" s="21">
        <v>0</v>
      </c>
      <c r="J979" s="21">
        <v>0</v>
      </c>
      <c r="K979" s="36">
        <f t="shared" si="46"/>
        <v>5</v>
      </c>
    </row>
    <row r="980" spans="1:11">
      <c r="A980" s="4" t="s">
        <v>6291</v>
      </c>
      <c r="B980" s="2">
        <v>14</v>
      </c>
      <c r="C980" s="4"/>
      <c r="D980" s="17" t="s">
        <v>9236</v>
      </c>
      <c r="E980" s="21">
        <v>0</v>
      </c>
      <c r="F980" s="21">
        <v>0</v>
      </c>
      <c r="G980" s="21">
        <v>0</v>
      </c>
      <c r="H980" s="21">
        <v>0</v>
      </c>
      <c r="I980" s="21">
        <v>0</v>
      </c>
      <c r="J980" s="21">
        <v>5</v>
      </c>
      <c r="K980" s="36">
        <f t="shared" si="46"/>
        <v>5</v>
      </c>
    </row>
    <row r="981" spans="1:11">
      <c r="A981" s="4" t="s">
        <v>6297</v>
      </c>
      <c r="B981" s="2">
        <v>14</v>
      </c>
      <c r="C981" s="4"/>
      <c r="D981" s="17" t="s">
        <v>9237</v>
      </c>
      <c r="E981" s="21">
        <v>0</v>
      </c>
      <c r="F981" s="21">
        <v>0</v>
      </c>
      <c r="G981" s="21">
        <v>0</v>
      </c>
      <c r="H981" s="21">
        <v>0</v>
      </c>
      <c r="I981" s="21">
        <v>0</v>
      </c>
      <c r="J981" s="21">
        <v>5</v>
      </c>
      <c r="K981" s="36">
        <f t="shared" si="46"/>
        <v>5</v>
      </c>
    </row>
    <row r="982" spans="1:11">
      <c r="A982" s="4" t="s">
        <v>6303</v>
      </c>
      <c r="B982" s="2">
        <v>14</v>
      </c>
      <c r="C982" s="4"/>
      <c r="D982" s="17" t="s">
        <v>9238</v>
      </c>
      <c r="E982" s="21">
        <v>0</v>
      </c>
      <c r="F982" s="21">
        <v>0</v>
      </c>
      <c r="G982" s="21">
        <v>0</v>
      </c>
      <c r="H982" s="21">
        <v>0</v>
      </c>
      <c r="I982" s="21">
        <v>0</v>
      </c>
      <c r="J982" s="21">
        <v>5</v>
      </c>
      <c r="K982" s="36">
        <f t="shared" si="46"/>
        <v>5</v>
      </c>
    </row>
    <row r="983" spans="1:11">
      <c r="A983" s="4" t="s">
        <v>6447</v>
      </c>
      <c r="B983" s="2">
        <v>14</v>
      </c>
      <c r="C983" s="4"/>
      <c r="D983" s="17" t="s">
        <v>9239</v>
      </c>
      <c r="E983" s="21">
        <v>0</v>
      </c>
      <c r="F983" s="21">
        <v>5</v>
      </c>
      <c r="G983" s="21">
        <v>0</v>
      </c>
      <c r="H983" s="21">
        <v>0</v>
      </c>
      <c r="I983" s="21">
        <v>0</v>
      </c>
      <c r="J983" s="21">
        <v>0</v>
      </c>
      <c r="K983" s="36">
        <f t="shared" si="46"/>
        <v>5</v>
      </c>
    </row>
    <row r="984" spans="1:11">
      <c r="A984" s="4" t="s">
        <v>6460</v>
      </c>
      <c r="B984" s="2">
        <v>14</v>
      </c>
      <c r="C984" s="4"/>
      <c r="D984" s="17" t="s">
        <v>9240</v>
      </c>
      <c r="E984" s="21">
        <v>0</v>
      </c>
      <c r="F984" s="21">
        <v>5</v>
      </c>
      <c r="G984" s="21">
        <v>0</v>
      </c>
      <c r="H984" s="21">
        <v>0</v>
      </c>
      <c r="I984" s="21">
        <v>0</v>
      </c>
      <c r="J984" s="21">
        <v>0</v>
      </c>
      <c r="K984" s="36">
        <f t="shared" si="46"/>
        <v>5</v>
      </c>
    </row>
    <row r="985" spans="1:11">
      <c r="A985" s="4" t="s">
        <v>6472</v>
      </c>
      <c r="B985" s="2">
        <v>14</v>
      </c>
      <c r="C985" s="4"/>
      <c r="D985" s="17" t="s">
        <v>9241</v>
      </c>
      <c r="E985" s="21">
        <v>0</v>
      </c>
      <c r="F985" s="21">
        <v>5</v>
      </c>
      <c r="G985" s="21">
        <v>0</v>
      </c>
      <c r="H985" s="21">
        <v>0</v>
      </c>
      <c r="I985" s="21">
        <v>0</v>
      </c>
      <c r="J985" s="21">
        <v>0</v>
      </c>
      <c r="K985" s="36">
        <f t="shared" si="46"/>
        <v>5</v>
      </c>
    </row>
    <row r="986" spans="1:11">
      <c r="A986" s="4" t="s">
        <v>6481</v>
      </c>
      <c r="B986" s="2">
        <v>14</v>
      </c>
      <c r="C986" s="4"/>
      <c r="D986" s="17" t="s">
        <v>9242</v>
      </c>
      <c r="E986" s="21">
        <v>0</v>
      </c>
      <c r="F986" s="21">
        <v>5</v>
      </c>
      <c r="G986" s="21">
        <v>0</v>
      </c>
      <c r="H986" s="21">
        <v>0</v>
      </c>
      <c r="I986" s="21">
        <v>0</v>
      </c>
      <c r="J986" s="21">
        <v>0</v>
      </c>
      <c r="K986" s="36">
        <f t="shared" si="46"/>
        <v>5</v>
      </c>
    </row>
    <row r="987" spans="1:11">
      <c r="A987" s="4" t="s">
        <v>6487</v>
      </c>
      <c r="B987" s="2">
        <v>14</v>
      </c>
      <c r="C987" s="4"/>
      <c r="D987" s="17" t="s">
        <v>9243</v>
      </c>
      <c r="E987" s="21">
        <v>0</v>
      </c>
      <c r="F987" s="21">
        <v>5</v>
      </c>
      <c r="G987" s="21">
        <v>0</v>
      </c>
      <c r="H987" s="21">
        <v>0</v>
      </c>
      <c r="I987" s="21">
        <v>0</v>
      </c>
      <c r="J987" s="21">
        <v>0</v>
      </c>
      <c r="K987" s="36">
        <f t="shared" si="46"/>
        <v>5</v>
      </c>
    </row>
    <row r="988" spans="1:11">
      <c r="A988" s="4" t="s">
        <v>6488</v>
      </c>
      <c r="B988" s="2">
        <v>14</v>
      </c>
      <c r="C988" s="4"/>
      <c r="D988" s="17" t="s">
        <v>9244</v>
      </c>
      <c r="E988" s="21">
        <v>0</v>
      </c>
      <c r="F988" s="21">
        <v>5</v>
      </c>
      <c r="G988" s="21">
        <v>0</v>
      </c>
      <c r="H988" s="21">
        <v>0</v>
      </c>
      <c r="I988" s="21">
        <v>0</v>
      </c>
      <c r="J988" s="21">
        <v>0</v>
      </c>
      <c r="K988" s="36">
        <f t="shared" si="46"/>
        <v>5</v>
      </c>
    </row>
    <row r="989" spans="1:11">
      <c r="A989" s="4" t="s">
        <v>6489</v>
      </c>
      <c r="B989" s="2">
        <v>14</v>
      </c>
      <c r="C989" s="4"/>
      <c r="D989" s="17" t="s">
        <v>9245</v>
      </c>
      <c r="E989" s="21">
        <v>0</v>
      </c>
      <c r="F989" s="21">
        <v>5</v>
      </c>
      <c r="G989" s="21">
        <v>0</v>
      </c>
      <c r="H989" s="21">
        <v>0</v>
      </c>
      <c r="I989" s="21">
        <v>0</v>
      </c>
      <c r="J989" s="21">
        <v>0</v>
      </c>
      <c r="K989" s="36">
        <f t="shared" si="46"/>
        <v>5</v>
      </c>
    </row>
    <row r="990" spans="1:11">
      <c r="A990" s="4" t="s">
        <v>6490</v>
      </c>
      <c r="B990" s="2">
        <v>14</v>
      </c>
      <c r="C990" s="4"/>
      <c r="D990" s="17" t="s">
        <v>9246</v>
      </c>
      <c r="E990" s="21">
        <v>0</v>
      </c>
      <c r="F990" s="21">
        <v>5</v>
      </c>
      <c r="G990" s="21">
        <v>0</v>
      </c>
      <c r="H990" s="21">
        <v>0</v>
      </c>
      <c r="I990" s="21">
        <v>0</v>
      </c>
      <c r="J990" s="21">
        <v>0</v>
      </c>
      <c r="K990" s="36">
        <f t="shared" si="46"/>
        <v>5</v>
      </c>
    </row>
    <row r="991" spans="1:11">
      <c r="A991" s="4" t="s">
        <v>6499</v>
      </c>
      <c r="B991" s="2">
        <v>14</v>
      </c>
      <c r="C991" s="4"/>
      <c r="D991" s="17" t="s">
        <v>9247</v>
      </c>
      <c r="E991" s="21">
        <v>0</v>
      </c>
      <c r="F991" s="21">
        <v>5</v>
      </c>
      <c r="G991" s="21">
        <v>0</v>
      </c>
      <c r="H991" s="21">
        <v>0</v>
      </c>
      <c r="I991" s="21">
        <v>0</v>
      </c>
      <c r="J991" s="21">
        <v>0</v>
      </c>
      <c r="K991" s="36">
        <f t="shared" si="46"/>
        <v>5</v>
      </c>
    </row>
    <row r="992" spans="1:11">
      <c r="A992" s="4" t="s">
        <v>6500</v>
      </c>
      <c r="B992" s="2">
        <v>14</v>
      </c>
      <c r="C992" s="4"/>
      <c r="D992" s="17" t="s">
        <v>9248</v>
      </c>
      <c r="E992" s="21">
        <v>0</v>
      </c>
      <c r="F992" s="21">
        <v>5</v>
      </c>
      <c r="G992" s="21">
        <v>0</v>
      </c>
      <c r="H992" s="21">
        <v>0</v>
      </c>
      <c r="I992" s="21">
        <v>0</v>
      </c>
      <c r="J992" s="21">
        <v>0</v>
      </c>
      <c r="K992" s="36">
        <f t="shared" si="46"/>
        <v>5</v>
      </c>
    </row>
    <row r="993" spans="1:12">
      <c r="A993" s="4" t="s">
        <v>6501</v>
      </c>
      <c r="B993" s="2">
        <v>14</v>
      </c>
      <c r="C993" s="4"/>
      <c r="D993" s="17" t="s">
        <v>9249</v>
      </c>
      <c r="E993" s="21">
        <v>0</v>
      </c>
      <c r="F993" s="21">
        <v>5</v>
      </c>
      <c r="G993" s="21">
        <v>0</v>
      </c>
      <c r="H993" s="21">
        <v>0</v>
      </c>
      <c r="I993" s="21">
        <v>0</v>
      </c>
      <c r="J993" s="21">
        <v>0</v>
      </c>
      <c r="K993" s="36">
        <f t="shared" si="46"/>
        <v>5</v>
      </c>
    </row>
    <row r="994" spans="1:12">
      <c r="A994" s="4" t="s">
        <v>6502</v>
      </c>
      <c r="B994" s="2">
        <v>14</v>
      </c>
      <c r="C994" s="4"/>
      <c r="D994" s="17" t="s">
        <v>9250</v>
      </c>
      <c r="E994" s="21">
        <v>0</v>
      </c>
      <c r="F994" s="21">
        <v>5</v>
      </c>
      <c r="G994" s="21">
        <v>0</v>
      </c>
      <c r="H994" s="21">
        <v>0</v>
      </c>
      <c r="I994" s="21">
        <v>0</v>
      </c>
      <c r="J994" s="21">
        <v>0</v>
      </c>
      <c r="K994" s="36">
        <f t="shared" ref="K994:K1056" si="48">SUM(E994:J994)</f>
        <v>5</v>
      </c>
    </row>
    <row r="995" spans="1:12">
      <c r="A995" s="4" t="s">
        <v>6512</v>
      </c>
      <c r="B995" s="2">
        <v>14</v>
      </c>
      <c r="C995" s="4"/>
      <c r="D995" s="17" t="s">
        <v>10893</v>
      </c>
      <c r="E995" s="21">
        <v>0</v>
      </c>
      <c r="F995" s="21">
        <v>5</v>
      </c>
      <c r="G995" s="21">
        <v>0</v>
      </c>
      <c r="H995" s="21">
        <v>0</v>
      </c>
      <c r="I995" s="21">
        <v>0</v>
      </c>
      <c r="J995" s="21">
        <v>0</v>
      </c>
      <c r="K995" s="36">
        <f t="shared" si="48"/>
        <v>5</v>
      </c>
    </row>
    <row r="996" spans="1:12">
      <c r="A996" s="4" t="s">
        <v>6513</v>
      </c>
      <c r="B996" s="2">
        <v>14</v>
      </c>
      <c r="C996" s="4"/>
      <c r="D996" s="17" t="s">
        <v>9251</v>
      </c>
      <c r="E996" s="21">
        <v>0</v>
      </c>
      <c r="F996" s="21">
        <v>5</v>
      </c>
      <c r="G996" s="21">
        <v>0</v>
      </c>
      <c r="H996" s="21">
        <v>0</v>
      </c>
      <c r="I996" s="21">
        <v>0</v>
      </c>
      <c r="J996" s="21">
        <v>0</v>
      </c>
      <c r="K996" s="36">
        <f t="shared" si="48"/>
        <v>5</v>
      </c>
    </row>
    <row r="997" spans="1:12">
      <c r="A997" s="4" t="s">
        <v>6514</v>
      </c>
      <c r="B997" s="2">
        <v>14</v>
      </c>
      <c r="C997" s="4"/>
      <c r="D997" s="17" t="s">
        <v>9252</v>
      </c>
      <c r="E997" s="21">
        <v>0</v>
      </c>
      <c r="F997" s="21">
        <v>5</v>
      </c>
      <c r="G997" s="21">
        <v>0</v>
      </c>
      <c r="H997" s="21">
        <v>0</v>
      </c>
      <c r="I997" s="21">
        <v>0</v>
      </c>
      <c r="J997" s="21">
        <v>0</v>
      </c>
      <c r="K997" s="36">
        <f t="shared" si="48"/>
        <v>5</v>
      </c>
    </row>
    <row r="998" spans="1:12">
      <c r="B998" s="2">
        <v>14</v>
      </c>
      <c r="C998" s="4"/>
      <c r="D998" s="17">
        <v>0</v>
      </c>
      <c r="E998" s="21">
        <v>0</v>
      </c>
      <c r="F998" s="21">
        <v>0</v>
      </c>
      <c r="G998" s="21">
        <v>0</v>
      </c>
      <c r="H998" s="21">
        <v>0</v>
      </c>
      <c r="I998" s="21">
        <v>0</v>
      </c>
      <c r="J998" s="21">
        <v>0</v>
      </c>
      <c r="K998" s="36">
        <f t="shared" si="48"/>
        <v>0</v>
      </c>
      <c r="L998" s="1">
        <v>0</v>
      </c>
    </row>
    <row r="999" spans="1:12">
      <c r="B999" s="2">
        <v>14</v>
      </c>
      <c r="C999" s="4"/>
      <c r="D999" s="17">
        <v>0</v>
      </c>
      <c r="E999" s="21">
        <v>0</v>
      </c>
      <c r="F999" s="21">
        <v>0</v>
      </c>
      <c r="G999" s="21">
        <v>0</v>
      </c>
      <c r="H999" s="21">
        <v>0</v>
      </c>
      <c r="I999" s="21">
        <v>0</v>
      </c>
      <c r="J999" s="21">
        <v>0</v>
      </c>
      <c r="K999" s="36">
        <f t="shared" si="48"/>
        <v>0</v>
      </c>
      <c r="L999" s="1">
        <v>0</v>
      </c>
    </row>
    <row r="1000" spans="1:12">
      <c r="B1000" s="2">
        <v>14</v>
      </c>
      <c r="C1000" s="4"/>
      <c r="D1000" s="17">
        <v>0</v>
      </c>
      <c r="E1000" s="21">
        <v>0</v>
      </c>
      <c r="F1000" s="21">
        <v>0</v>
      </c>
      <c r="G1000" s="21">
        <v>0</v>
      </c>
      <c r="H1000" s="21">
        <v>0</v>
      </c>
      <c r="I1000" s="21">
        <v>0</v>
      </c>
      <c r="J1000" s="21">
        <v>0</v>
      </c>
      <c r="K1000" s="36">
        <f t="shared" si="48"/>
        <v>0</v>
      </c>
      <c r="L1000" s="1">
        <v>0</v>
      </c>
    </row>
    <row r="1001" spans="1:12">
      <c r="B1001" s="2">
        <v>14</v>
      </c>
      <c r="C1001" s="4"/>
      <c r="D1001" s="17">
        <v>0</v>
      </c>
      <c r="E1001" s="21">
        <v>0</v>
      </c>
      <c r="F1001" s="21">
        <v>0</v>
      </c>
      <c r="G1001" s="21">
        <v>0</v>
      </c>
      <c r="H1001" s="21">
        <v>0</v>
      </c>
      <c r="I1001" s="21">
        <v>0</v>
      </c>
      <c r="J1001" s="21">
        <v>0</v>
      </c>
      <c r="K1001" s="36">
        <f t="shared" si="48"/>
        <v>0</v>
      </c>
      <c r="L1001" s="1">
        <v>0</v>
      </c>
    </row>
    <row r="1002" spans="1:12">
      <c r="B1002" s="2">
        <v>14</v>
      </c>
      <c r="C1002" s="4"/>
      <c r="D1002" s="17">
        <v>0</v>
      </c>
      <c r="E1002" s="21">
        <v>0</v>
      </c>
      <c r="F1002" s="21">
        <v>0</v>
      </c>
      <c r="G1002" s="21">
        <v>0</v>
      </c>
      <c r="H1002" s="21">
        <v>0</v>
      </c>
      <c r="I1002" s="21">
        <v>0</v>
      </c>
      <c r="J1002" s="21">
        <v>0</v>
      </c>
      <c r="K1002" s="36">
        <f t="shared" si="48"/>
        <v>0</v>
      </c>
      <c r="L1002" s="1">
        <v>0</v>
      </c>
    </row>
    <row r="1003" spans="1:12">
      <c r="B1003" s="2">
        <v>14</v>
      </c>
      <c r="C1003" s="4"/>
      <c r="D1003" s="17">
        <v>0</v>
      </c>
      <c r="E1003" s="21">
        <v>0</v>
      </c>
      <c r="F1003" s="21">
        <v>0</v>
      </c>
      <c r="G1003" s="21">
        <v>0</v>
      </c>
      <c r="H1003" s="21">
        <v>0</v>
      </c>
      <c r="I1003" s="21">
        <v>0</v>
      </c>
      <c r="J1003" s="21">
        <v>0</v>
      </c>
      <c r="K1003" s="36">
        <f t="shared" si="48"/>
        <v>0</v>
      </c>
      <c r="L1003" s="1">
        <v>0</v>
      </c>
    </row>
    <row r="1004" spans="1:12">
      <c r="B1004" s="2">
        <v>14</v>
      </c>
      <c r="C1004" s="4"/>
      <c r="D1004" s="17">
        <v>0</v>
      </c>
      <c r="E1004" s="21">
        <v>0</v>
      </c>
      <c r="F1004" s="21">
        <v>0</v>
      </c>
      <c r="G1004" s="21">
        <v>0</v>
      </c>
      <c r="H1004" s="21">
        <v>0</v>
      </c>
      <c r="I1004" s="21">
        <v>0</v>
      </c>
      <c r="J1004" s="21">
        <v>0</v>
      </c>
      <c r="K1004" s="36">
        <f t="shared" si="48"/>
        <v>0</v>
      </c>
      <c r="L1004" s="1">
        <v>0</v>
      </c>
    </row>
    <row r="1005" spans="1:12">
      <c r="B1005" s="2">
        <v>14</v>
      </c>
      <c r="C1005" s="4"/>
      <c r="D1005" s="17">
        <v>0</v>
      </c>
      <c r="E1005" s="21">
        <v>0</v>
      </c>
      <c r="F1005" s="21">
        <v>0</v>
      </c>
      <c r="G1005" s="21">
        <v>0</v>
      </c>
      <c r="H1005" s="21">
        <v>0</v>
      </c>
      <c r="I1005" s="21">
        <v>0</v>
      </c>
      <c r="J1005" s="21">
        <v>0</v>
      </c>
      <c r="K1005" s="36">
        <f t="shared" si="48"/>
        <v>0</v>
      </c>
      <c r="L1005" s="1">
        <v>0</v>
      </c>
    </row>
    <row r="1006" spans="1:12">
      <c r="B1006" s="2">
        <v>14</v>
      </c>
      <c r="C1006" s="4"/>
      <c r="D1006" s="17">
        <v>0</v>
      </c>
      <c r="E1006" s="21">
        <v>0</v>
      </c>
      <c r="F1006" s="21">
        <v>0</v>
      </c>
      <c r="G1006" s="21">
        <v>0</v>
      </c>
      <c r="H1006" s="21">
        <v>0</v>
      </c>
      <c r="I1006" s="21">
        <v>0</v>
      </c>
      <c r="J1006" s="21">
        <v>0</v>
      </c>
      <c r="K1006" s="36">
        <f t="shared" si="48"/>
        <v>0</v>
      </c>
      <c r="L1006" s="1">
        <v>0</v>
      </c>
    </row>
    <row r="1007" spans="1:12">
      <c r="B1007" s="2">
        <v>14</v>
      </c>
      <c r="C1007" s="4"/>
      <c r="D1007" s="17">
        <v>0</v>
      </c>
      <c r="E1007" s="21">
        <v>0</v>
      </c>
      <c r="F1007" s="21">
        <v>0</v>
      </c>
      <c r="G1007" s="21">
        <v>0</v>
      </c>
      <c r="H1007" s="21">
        <v>0</v>
      </c>
      <c r="I1007" s="21">
        <v>0</v>
      </c>
      <c r="J1007" s="21">
        <v>0</v>
      </c>
      <c r="K1007" s="36">
        <f t="shared" si="48"/>
        <v>0</v>
      </c>
      <c r="L1007" s="1">
        <v>0</v>
      </c>
    </row>
    <row r="1008" spans="1:12">
      <c r="B1008" s="2">
        <v>14</v>
      </c>
      <c r="C1008" s="4"/>
      <c r="D1008" s="17">
        <v>0</v>
      </c>
      <c r="E1008" s="21">
        <v>0</v>
      </c>
      <c r="F1008" s="21">
        <v>0</v>
      </c>
      <c r="G1008" s="21">
        <v>0</v>
      </c>
      <c r="H1008" s="21">
        <v>0</v>
      </c>
      <c r="I1008" s="21">
        <v>0</v>
      </c>
      <c r="J1008" s="21">
        <v>0</v>
      </c>
      <c r="K1008" s="36">
        <f t="shared" si="48"/>
        <v>0</v>
      </c>
      <c r="L1008" s="1">
        <v>0</v>
      </c>
    </row>
    <row r="1009" spans="2:12">
      <c r="B1009" s="2">
        <v>14</v>
      </c>
      <c r="C1009" s="4"/>
      <c r="D1009" s="17">
        <v>0</v>
      </c>
      <c r="E1009" s="21">
        <v>0</v>
      </c>
      <c r="F1009" s="21">
        <v>0</v>
      </c>
      <c r="G1009" s="21">
        <v>0</v>
      </c>
      <c r="H1009" s="21">
        <v>0</v>
      </c>
      <c r="I1009" s="21">
        <v>0</v>
      </c>
      <c r="J1009" s="21">
        <v>0</v>
      </c>
      <c r="K1009" s="36">
        <f t="shared" si="48"/>
        <v>0</v>
      </c>
      <c r="L1009" s="1">
        <v>0</v>
      </c>
    </row>
    <row r="1010" spans="2:12">
      <c r="B1010" s="2">
        <v>14</v>
      </c>
      <c r="C1010" s="4"/>
      <c r="D1010" s="17">
        <v>0</v>
      </c>
      <c r="E1010" s="21">
        <v>0</v>
      </c>
      <c r="F1010" s="21">
        <v>0</v>
      </c>
      <c r="G1010" s="21">
        <v>0</v>
      </c>
      <c r="H1010" s="21">
        <v>0</v>
      </c>
      <c r="I1010" s="21">
        <v>0</v>
      </c>
      <c r="J1010" s="21">
        <v>0</v>
      </c>
      <c r="K1010" s="36">
        <f t="shared" si="48"/>
        <v>0</v>
      </c>
      <c r="L1010" s="1">
        <v>0</v>
      </c>
    </row>
    <row r="1011" spans="2:12">
      <c r="B1011" s="2">
        <v>14</v>
      </c>
      <c r="C1011" s="4"/>
      <c r="D1011" s="17">
        <v>0</v>
      </c>
      <c r="E1011" s="21">
        <v>0</v>
      </c>
      <c r="F1011" s="21">
        <v>0</v>
      </c>
      <c r="G1011" s="21">
        <v>0</v>
      </c>
      <c r="H1011" s="21">
        <v>0</v>
      </c>
      <c r="I1011" s="21">
        <v>0</v>
      </c>
      <c r="J1011" s="21">
        <v>0</v>
      </c>
      <c r="K1011" s="36">
        <f t="shared" si="48"/>
        <v>0</v>
      </c>
      <c r="L1011" s="1">
        <v>0</v>
      </c>
    </row>
    <row r="1012" spans="2:12">
      <c r="B1012" s="2">
        <v>14</v>
      </c>
      <c r="C1012" s="4"/>
      <c r="D1012" s="17">
        <v>0</v>
      </c>
      <c r="E1012" s="21">
        <v>0</v>
      </c>
      <c r="F1012" s="21">
        <v>0</v>
      </c>
      <c r="G1012" s="21">
        <v>0</v>
      </c>
      <c r="H1012" s="21">
        <v>0</v>
      </c>
      <c r="I1012" s="21">
        <v>0</v>
      </c>
      <c r="J1012" s="21">
        <v>0</v>
      </c>
      <c r="K1012" s="36">
        <f t="shared" si="48"/>
        <v>0</v>
      </c>
      <c r="L1012" s="1">
        <v>0</v>
      </c>
    </row>
    <row r="1013" spans="2:12">
      <c r="B1013" s="2">
        <v>14</v>
      </c>
      <c r="C1013" s="4"/>
      <c r="D1013" s="17">
        <v>0</v>
      </c>
      <c r="E1013" s="21">
        <v>0</v>
      </c>
      <c r="F1013" s="21">
        <v>0</v>
      </c>
      <c r="G1013" s="21">
        <v>0</v>
      </c>
      <c r="H1013" s="21">
        <v>0</v>
      </c>
      <c r="I1013" s="21">
        <v>0</v>
      </c>
      <c r="J1013" s="21">
        <v>0</v>
      </c>
      <c r="K1013" s="36">
        <f t="shared" si="48"/>
        <v>0</v>
      </c>
      <c r="L1013" s="1">
        <v>0</v>
      </c>
    </row>
    <row r="1014" spans="2:12">
      <c r="B1014" s="2">
        <v>14</v>
      </c>
      <c r="C1014" s="4"/>
      <c r="D1014" s="17">
        <v>0</v>
      </c>
      <c r="E1014" s="21">
        <v>0</v>
      </c>
      <c r="F1014" s="21">
        <v>0</v>
      </c>
      <c r="G1014" s="21">
        <v>0</v>
      </c>
      <c r="H1014" s="21">
        <v>0</v>
      </c>
      <c r="I1014" s="21">
        <v>0</v>
      </c>
      <c r="J1014" s="21">
        <v>0</v>
      </c>
      <c r="K1014" s="36">
        <f t="shared" si="48"/>
        <v>0</v>
      </c>
      <c r="L1014" s="1">
        <v>0</v>
      </c>
    </row>
    <row r="1015" spans="2:12">
      <c r="B1015" s="2">
        <v>14</v>
      </c>
      <c r="C1015" s="4"/>
      <c r="D1015" s="17">
        <v>0</v>
      </c>
      <c r="E1015" s="21">
        <v>0</v>
      </c>
      <c r="F1015" s="21">
        <v>0</v>
      </c>
      <c r="G1015" s="21">
        <v>0</v>
      </c>
      <c r="H1015" s="21">
        <v>0</v>
      </c>
      <c r="I1015" s="21">
        <v>0</v>
      </c>
      <c r="J1015" s="21">
        <v>0</v>
      </c>
      <c r="K1015" s="36">
        <f t="shared" si="48"/>
        <v>0</v>
      </c>
      <c r="L1015" s="1">
        <v>0</v>
      </c>
    </row>
    <row r="1016" spans="2:12">
      <c r="B1016" s="2">
        <v>14</v>
      </c>
      <c r="C1016" s="4"/>
      <c r="D1016" s="17">
        <v>0</v>
      </c>
      <c r="E1016" s="21">
        <v>0</v>
      </c>
      <c r="F1016" s="21">
        <v>0</v>
      </c>
      <c r="G1016" s="21">
        <v>0</v>
      </c>
      <c r="H1016" s="21">
        <v>0</v>
      </c>
      <c r="I1016" s="21">
        <v>0</v>
      </c>
      <c r="J1016" s="21">
        <v>0</v>
      </c>
      <c r="K1016" s="36">
        <f t="shared" si="48"/>
        <v>0</v>
      </c>
      <c r="L1016" s="1">
        <v>0</v>
      </c>
    </row>
    <row r="1017" spans="2:12">
      <c r="B1017" s="2">
        <v>14</v>
      </c>
      <c r="C1017" s="4"/>
      <c r="D1017" s="17">
        <v>0</v>
      </c>
      <c r="E1017" s="21">
        <v>0</v>
      </c>
      <c r="F1017" s="21">
        <v>0</v>
      </c>
      <c r="G1017" s="21">
        <v>0</v>
      </c>
      <c r="H1017" s="21">
        <v>0</v>
      </c>
      <c r="I1017" s="21">
        <v>0</v>
      </c>
      <c r="J1017" s="21">
        <v>0</v>
      </c>
      <c r="K1017" s="36">
        <f t="shared" si="48"/>
        <v>0</v>
      </c>
      <c r="L1017" s="1">
        <v>0</v>
      </c>
    </row>
    <row r="1018" spans="2:12">
      <c r="B1018" s="2">
        <v>14</v>
      </c>
      <c r="C1018" s="4"/>
      <c r="D1018" s="17">
        <v>0</v>
      </c>
      <c r="E1018" s="21">
        <v>0</v>
      </c>
      <c r="F1018" s="21">
        <v>0</v>
      </c>
      <c r="G1018" s="21">
        <v>0</v>
      </c>
      <c r="H1018" s="21">
        <v>0</v>
      </c>
      <c r="I1018" s="21">
        <v>0</v>
      </c>
      <c r="J1018" s="21">
        <v>0</v>
      </c>
      <c r="K1018" s="36">
        <f t="shared" si="48"/>
        <v>0</v>
      </c>
      <c r="L1018" s="1">
        <v>0</v>
      </c>
    </row>
    <row r="1019" spans="2:12">
      <c r="B1019" s="2">
        <v>14</v>
      </c>
      <c r="C1019" s="4"/>
      <c r="D1019" s="17">
        <v>0</v>
      </c>
      <c r="E1019" s="21">
        <v>0</v>
      </c>
      <c r="F1019" s="21">
        <v>0</v>
      </c>
      <c r="G1019" s="21">
        <v>0</v>
      </c>
      <c r="H1019" s="21">
        <v>0</v>
      </c>
      <c r="I1019" s="21">
        <v>0</v>
      </c>
      <c r="J1019" s="21">
        <v>0</v>
      </c>
      <c r="K1019" s="36">
        <f t="shared" si="48"/>
        <v>0</v>
      </c>
      <c r="L1019" s="1">
        <v>0</v>
      </c>
    </row>
    <row r="1020" spans="2:12">
      <c r="B1020" s="2">
        <v>14</v>
      </c>
      <c r="C1020" s="4"/>
      <c r="D1020" s="17">
        <v>0</v>
      </c>
      <c r="E1020" s="21">
        <v>0</v>
      </c>
      <c r="F1020" s="21">
        <v>0</v>
      </c>
      <c r="G1020" s="21">
        <v>0</v>
      </c>
      <c r="H1020" s="21">
        <v>0</v>
      </c>
      <c r="I1020" s="21">
        <v>0</v>
      </c>
      <c r="J1020" s="21">
        <v>0</v>
      </c>
      <c r="K1020" s="36">
        <f t="shared" si="48"/>
        <v>0</v>
      </c>
      <c r="L1020" s="1">
        <v>0</v>
      </c>
    </row>
    <row r="1021" spans="2:12">
      <c r="B1021" s="2">
        <v>14</v>
      </c>
      <c r="C1021" s="4"/>
      <c r="D1021" s="17">
        <v>0</v>
      </c>
      <c r="E1021" s="21">
        <v>0</v>
      </c>
      <c r="F1021" s="21">
        <v>0</v>
      </c>
      <c r="G1021" s="21">
        <v>0</v>
      </c>
      <c r="H1021" s="21">
        <v>0</v>
      </c>
      <c r="I1021" s="21">
        <v>0</v>
      </c>
      <c r="J1021" s="21">
        <v>0</v>
      </c>
      <c r="K1021" s="36">
        <f t="shared" si="48"/>
        <v>0</v>
      </c>
      <c r="L1021" s="1">
        <v>0</v>
      </c>
    </row>
    <row r="1022" spans="2:12">
      <c r="B1022" s="2">
        <v>14</v>
      </c>
      <c r="C1022" s="4"/>
      <c r="D1022" s="17">
        <v>0</v>
      </c>
      <c r="E1022" s="21">
        <v>0</v>
      </c>
      <c r="F1022" s="21">
        <v>0</v>
      </c>
      <c r="G1022" s="21">
        <v>0</v>
      </c>
      <c r="H1022" s="21">
        <v>0</v>
      </c>
      <c r="I1022" s="21">
        <v>0</v>
      </c>
      <c r="J1022" s="21">
        <v>0</v>
      </c>
      <c r="K1022" s="36">
        <f t="shared" si="48"/>
        <v>0</v>
      </c>
      <c r="L1022" s="1">
        <v>0</v>
      </c>
    </row>
    <row r="1023" spans="2:12">
      <c r="B1023" s="2">
        <v>14</v>
      </c>
      <c r="C1023" s="4"/>
      <c r="D1023" s="17">
        <v>0</v>
      </c>
      <c r="E1023" s="21">
        <v>0</v>
      </c>
      <c r="F1023" s="21">
        <v>0</v>
      </c>
      <c r="G1023" s="21">
        <v>0</v>
      </c>
      <c r="H1023" s="21">
        <v>0</v>
      </c>
      <c r="I1023" s="21">
        <v>0</v>
      </c>
      <c r="J1023" s="21">
        <v>0</v>
      </c>
      <c r="K1023" s="36">
        <f t="shared" si="48"/>
        <v>0</v>
      </c>
      <c r="L1023" s="1">
        <v>0</v>
      </c>
    </row>
    <row r="1024" spans="2:12">
      <c r="B1024" s="2">
        <v>14</v>
      </c>
      <c r="C1024" s="4"/>
      <c r="D1024" s="17">
        <v>0</v>
      </c>
      <c r="E1024" s="21">
        <v>0</v>
      </c>
      <c r="F1024" s="21">
        <v>0</v>
      </c>
      <c r="G1024" s="21">
        <v>0</v>
      </c>
      <c r="H1024" s="21">
        <v>0</v>
      </c>
      <c r="I1024" s="21">
        <v>0</v>
      </c>
      <c r="J1024" s="21">
        <v>0</v>
      </c>
      <c r="K1024" s="36">
        <f t="shared" si="48"/>
        <v>0</v>
      </c>
      <c r="L1024" s="1">
        <v>0</v>
      </c>
    </row>
    <row r="1025" spans="2:12">
      <c r="B1025" s="2">
        <v>14</v>
      </c>
      <c r="C1025" s="4"/>
      <c r="D1025" s="17">
        <v>0</v>
      </c>
      <c r="E1025" s="21">
        <v>0</v>
      </c>
      <c r="F1025" s="21">
        <v>0</v>
      </c>
      <c r="G1025" s="21">
        <v>0</v>
      </c>
      <c r="H1025" s="21">
        <v>0</v>
      </c>
      <c r="I1025" s="21">
        <v>0</v>
      </c>
      <c r="J1025" s="21">
        <v>0</v>
      </c>
      <c r="K1025" s="36">
        <f t="shared" si="48"/>
        <v>0</v>
      </c>
      <c r="L1025" s="1">
        <v>0</v>
      </c>
    </row>
    <row r="1026" spans="2:12">
      <c r="B1026" s="2">
        <v>14</v>
      </c>
      <c r="C1026" s="4"/>
      <c r="D1026" s="17">
        <v>0</v>
      </c>
      <c r="E1026" s="21">
        <v>0</v>
      </c>
      <c r="F1026" s="21">
        <v>0</v>
      </c>
      <c r="G1026" s="21">
        <v>0</v>
      </c>
      <c r="H1026" s="21">
        <v>0</v>
      </c>
      <c r="I1026" s="21">
        <v>0</v>
      </c>
      <c r="J1026" s="21">
        <v>0</v>
      </c>
      <c r="K1026" s="36">
        <f t="shared" si="48"/>
        <v>0</v>
      </c>
      <c r="L1026" s="1">
        <v>0</v>
      </c>
    </row>
    <row r="1027" spans="2:12">
      <c r="B1027" s="2">
        <v>14</v>
      </c>
      <c r="C1027" s="4"/>
      <c r="D1027" s="17">
        <v>0</v>
      </c>
      <c r="E1027" s="21">
        <v>0</v>
      </c>
      <c r="F1027" s="21">
        <v>0</v>
      </c>
      <c r="G1027" s="21">
        <v>0</v>
      </c>
      <c r="H1027" s="21">
        <v>0</v>
      </c>
      <c r="I1027" s="21">
        <v>0</v>
      </c>
      <c r="J1027" s="21">
        <v>0</v>
      </c>
      <c r="K1027" s="36">
        <f t="shared" si="48"/>
        <v>0</v>
      </c>
      <c r="L1027" s="1">
        <v>0</v>
      </c>
    </row>
    <row r="1028" spans="2:12">
      <c r="B1028" s="2">
        <v>14</v>
      </c>
      <c r="C1028" s="4"/>
      <c r="D1028" s="17">
        <v>0</v>
      </c>
      <c r="E1028" s="21">
        <v>0</v>
      </c>
      <c r="F1028" s="21">
        <v>0</v>
      </c>
      <c r="G1028" s="21">
        <v>0</v>
      </c>
      <c r="H1028" s="21">
        <v>0</v>
      </c>
      <c r="I1028" s="21">
        <v>0</v>
      </c>
      <c r="J1028" s="21">
        <v>0</v>
      </c>
      <c r="K1028" s="36">
        <f t="shared" si="48"/>
        <v>0</v>
      </c>
      <c r="L1028" s="1">
        <v>0</v>
      </c>
    </row>
    <row r="1029" spans="2:12">
      <c r="B1029" s="2">
        <v>14</v>
      </c>
      <c r="C1029" s="4"/>
      <c r="D1029" s="17">
        <v>0</v>
      </c>
      <c r="E1029" s="21">
        <v>0</v>
      </c>
      <c r="F1029" s="21">
        <v>0</v>
      </c>
      <c r="G1029" s="21">
        <v>0</v>
      </c>
      <c r="H1029" s="21">
        <v>0</v>
      </c>
      <c r="I1029" s="21">
        <v>0</v>
      </c>
      <c r="J1029" s="21">
        <v>0</v>
      </c>
      <c r="K1029" s="36">
        <f t="shared" si="48"/>
        <v>0</v>
      </c>
      <c r="L1029" s="1">
        <v>0</v>
      </c>
    </row>
    <row r="1030" spans="2:12">
      <c r="B1030" s="2">
        <v>14</v>
      </c>
      <c r="C1030" s="4"/>
      <c r="D1030" s="17">
        <v>0</v>
      </c>
      <c r="E1030" s="21">
        <v>0</v>
      </c>
      <c r="F1030" s="21">
        <v>0</v>
      </c>
      <c r="G1030" s="21">
        <v>0</v>
      </c>
      <c r="H1030" s="21">
        <v>0</v>
      </c>
      <c r="I1030" s="21">
        <v>0</v>
      </c>
      <c r="J1030" s="21">
        <v>0</v>
      </c>
      <c r="K1030" s="36">
        <f t="shared" si="48"/>
        <v>0</v>
      </c>
      <c r="L1030" s="1">
        <v>0</v>
      </c>
    </row>
    <row r="1031" spans="2:12">
      <c r="B1031" s="2">
        <v>14</v>
      </c>
      <c r="C1031" s="4"/>
      <c r="D1031" s="17">
        <v>0</v>
      </c>
      <c r="E1031" s="21">
        <v>0</v>
      </c>
      <c r="F1031" s="21">
        <v>0</v>
      </c>
      <c r="G1031" s="21">
        <v>0</v>
      </c>
      <c r="H1031" s="21">
        <v>0</v>
      </c>
      <c r="I1031" s="21">
        <v>0</v>
      </c>
      <c r="J1031" s="21">
        <v>0</v>
      </c>
      <c r="K1031" s="36">
        <f t="shared" si="48"/>
        <v>0</v>
      </c>
      <c r="L1031" s="1">
        <v>0</v>
      </c>
    </row>
    <row r="1032" spans="2:12">
      <c r="B1032" s="2">
        <v>14</v>
      </c>
      <c r="C1032" s="4"/>
      <c r="D1032" s="17">
        <v>0</v>
      </c>
      <c r="E1032" s="21">
        <v>0</v>
      </c>
      <c r="F1032" s="21">
        <v>0</v>
      </c>
      <c r="G1032" s="21">
        <v>0</v>
      </c>
      <c r="H1032" s="21">
        <v>0</v>
      </c>
      <c r="I1032" s="21">
        <v>0</v>
      </c>
      <c r="J1032" s="21">
        <v>0</v>
      </c>
      <c r="K1032" s="36">
        <f t="shared" si="48"/>
        <v>0</v>
      </c>
      <c r="L1032" s="1">
        <v>0</v>
      </c>
    </row>
    <row r="1033" spans="2:12">
      <c r="B1033" s="2">
        <v>14</v>
      </c>
      <c r="C1033" s="4"/>
      <c r="D1033" s="17">
        <v>0</v>
      </c>
      <c r="E1033" s="21">
        <v>0</v>
      </c>
      <c r="F1033" s="21">
        <v>0</v>
      </c>
      <c r="G1033" s="21">
        <v>0</v>
      </c>
      <c r="H1033" s="21">
        <v>0</v>
      </c>
      <c r="I1033" s="21">
        <v>0</v>
      </c>
      <c r="J1033" s="21">
        <v>0</v>
      </c>
      <c r="K1033" s="36">
        <f t="shared" si="48"/>
        <v>0</v>
      </c>
      <c r="L1033" s="1">
        <v>0</v>
      </c>
    </row>
    <row r="1034" spans="2:12">
      <c r="B1034" s="2">
        <v>14</v>
      </c>
      <c r="C1034" s="4"/>
      <c r="D1034" s="17">
        <v>0</v>
      </c>
      <c r="E1034" s="21">
        <v>0</v>
      </c>
      <c r="F1034" s="21">
        <v>0</v>
      </c>
      <c r="G1034" s="21">
        <v>0</v>
      </c>
      <c r="H1034" s="21">
        <v>0</v>
      </c>
      <c r="I1034" s="21">
        <v>0</v>
      </c>
      <c r="J1034" s="21">
        <v>0</v>
      </c>
      <c r="K1034" s="36">
        <f t="shared" si="48"/>
        <v>0</v>
      </c>
      <c r="L1034" s="1">
        <v>0</v>
      </c>
    </row>
    <row r="1035" spans="2:12">
      <c r="B1035" s="2">
        <v>14</v>
      </c>
      <c r="C1035" s="4"/>
      <c r="D1035" s="17">
        <v>0</v>
      </c>
      <c r="E1035" s="21">
        <v>0</v>
      </c>
      <c r="F1035" s="21">
        <v>0</v>
      </c>
      <c r="G1035" s="21">
        <v>0</v>
      </c>
      <c r="H1035" s="21">
        <v>0</v>
      </c>
      <c r="I1035" s="21">
        <v>0</v>
      </c>
      <c r="J1035" s="21">
        <v>0</v>
      </c>
      <c r="K1035" s="36">
        <f t="shared" si="48"/>
        <v>0</v>
      </c>
      <c r="L1035" s="1">
        <v>0</v>
      </c>
    </row>
    <row r="1036" spans="2:12">
      <c r="B1036" s="2">
        <v>14</v>
      </c>
      <c r="C1036" s="4"/>
      <c r="D1036" s="17">
        <v>0</v>
      </c>
      <c r="E1036" s="21">
        <v>0</v>
      </c>
      <c r="F1036" s="21">
        <v>0</v>
      </c>
      <c r="G1036" s="21">
        <v>0</v>
      </c>
      <c r="H1036" s="21">
        <v>0</v>
      </c>
      <c r="I1036" s="21">
        <v>0</v>
      </c>
      <c r="J1036" s="21">
        <v>0</v>
      </c>
      <c r="K1036" s="36">
        <f t="shared" si="48"/>
        <v>0</v>
      </c>
      <c r="L1036" s="1">
        <v>0</v>
      </c>
    </row>
    <row r="1037" spans="2:12">
      <c r="B1037" s="2">
        <v>14</v>
      </c>
      <c r="C1037" s="4"/>
      <c r="D1037" s="17">
        <v>0</v>
      </c>
      <c r="E1037" s="21">
        <v>0</v>
      </c>
      <c r="F1037" s="21">
        <v>0</v>
      </c>
      <c r="G1037" s="21">
        <v>0</v>
      </c>
      <c r="H1037" s="21">
        <v>0</v>
      </c>
      <c r="I1037" s="21">
        <v>0</v>
      </c>
      <c r="J1037" s="21">
        <v>0</v>
      </c>
      <c r="K1037" s="36">
        <f t="shared" si="48"/>
        <v>0</v>
      </c>
      <c r="L1037" s="1">
        <v>0</v>
      </c>
    </row>
    <row r="1038" spans="2:12">
      <c r="B1038" s="2">
        <v>14</v>
      </c>
      <c r="C1038" s="4"/>
      <c r="D1038" s="17">
        <v>0</v>
      </c>
      <c r="E1038" s="21">
        <v>0</v>
      </c>
      <c r="F1038" s="21">
        <v>0</v>
      </c>
      <c r="G1038" s="21">
        <v>0</v>
      </c>
      <c r="H1038" s="21">
        <v>0</v>
      </c>
      <c r="I1038" s="21">
        <v>0</v>
      </c>
      <c r="J1038" s="21">
        <v>0</v>
      </c>
      <c r="K1038" s="36">
        <f t="shared" si="48"/>
        <v>0</v>
      </c>
      <c r="L1038" s="1">
        <v>0</v>
      </c>
    </row>
    <row r="1039" spans="2:12">
      <c r="B1039" s="2">
        <v>14</v>
      </c>
      <c r="C1039" s="4"/>
      <c r="D1039" s="17">
        <v>0</v>
      </c>
      <c r="E1039" s="21">
        <v>0</v>
      </c>
      <c r="F1039" s="21">
        <v>0</v>
      </c>
      <c r="G1039" s="21">
        <v>0</v>
      </c>
      <c r="H1039" s="21">
        <v>0</v>
      </c>
      <c r="I1039" s="21">
        <v>0</v>
      </c>
      <c r="J1039" s="21">
        <v>0</v>
      </c>
      <c r="K1039" s="36">
        <f t="shared" si="48"/>
        <v>0</v>
      </c>
      <c r="L1039" s="1">
        <v>0</v>
      </c>
    </row>
    <row r="1040" spans="2:12">
      <c r="B1040" s="2">
        <v>14</v>
      </c>
      <c r="C1040" s="4"/>
      <c r="D1040" s="17">
        <v>0</v>
      </c>
      <c r="E1040" s="21">
        <v>0</v>
      </c>
      <c r="F1040" s="21">
        <v>0</v>
      </c>
      <c r="G1040" s="21">
        <v>0</v>
      </c>
      <c r="H1040" s="21">
        <v>0</v>
      </c>
      <c r="I1040" s="21">
        <v>0</v>
      </c>
      <c r="J1040" s="21">
        <v>0</v>
      </c>
      <c r="K1040" s="36">
        <f t="shared" si="48"/>
        <v>0</v>
      </c>
      <c r="L1040" s="1">
        <v>0</v>
      </c>
    </row>
    <row r="1041" spans="2:12">
      <c r="B1041" s="2">
        <v>14</v>
      </c>
      <c r="C1041" s="4"/>
      <c r="D1041" s="17">
        <v>0</v>
      </c>
      <c r="E1041" s="21">
        <v>0</v>
      </c>
      <c r="F1041" s="21">
        <v>0</v>
      </c>
      <c r="G1041" s="21">
        <v>0</v>
      </c>
      <c r="H1041" s="21">
        <v>0</v>
      </c>
      <c r="I1041" s="21">
        <v>0</v>
      </c>
      <c r="J1041" s="21">
        <v>0</v>
      </c>
      <c r="K1041" s="36">
        <f t="shared" si="48"/>
        <v>0</v>
      </c>
      <c r="L1041" s="1">
        <v>0</v>
      </c>
    </row>
    <row r="1042" spans="2:12">
      <c r="B1042" s="2">
        <v>14</v>
      </c>
      <c r="C1042" s="4"/>
      <c r="D1042" s="17">
        <v>0</v>
      </c>
      <c r="E1042" s="21">
        <v>0</v>
      </c>
      <c r="F1042" s="21">
        <v>0</v>
      </c>
      <c r="G1042" s="21">
        <v>0</v>
      </c>
      <c r="H1042" s="21">
        <v>0</v>
      </c>
      <c r="I1042" s="21">
        <v>0</v>
      </c>
      <c r="J1042" s="21">
        <v>0</v>
      </c>
      <c r="K1042" s="36">
        <f t="shared" si="48"/>
        <v>0</v>
      </c>
      <c r="L1042" s="1">
        <v>0</v>
      </c>
    </row>
    <row r="1043" spans="2:12">
      <c r="B1043" s="2">
        <v>14</v>
      </c>
      <c r="C1043" s="4"/>
      <c r="D1043" s="17">
        <v>0</v>
      </c>
      <c r="E1043" s="21">
        <v>0</v>
      </c>
      <c r="F1043" s="21">
        <v>0</v>
      </c>
      <c r="G1043" s="21">
        <v>0</v>
      </c>
      <c r="H1043" s="21">
        <v>0</v>
      </c>
      <c r="I1043" s="21">
        <v>0</v>
      </c>
      <c r="J1043" s="21">
        <v>0</v>
      </c>
      <c r="K1043" s="36">
        <f t="shared" si="48"/>
        <v>0</v>
      </c>
      <c r="L1043" s="1">
        <v>0</v>
      </c>
    </row>
    <row r="1044" spans="2:12">
      <c r="B1044" s="2">
        <v>14</v>
      </c>
      <c r="C1044" s="4"/>
      <c r="D1044" s="17">
        <v>0</v>
      </c>
      <c r="E1044" s="21">
        <v>0</v>
      </c>
      <c r="F1044" s="21">
        <v>0</v>
      </c>
      <c r="G1044" s="21">
        <v>0</v>
      </c>
      <c r="H1044" s="21">
        <v>0</v>
      </c>
      <c r="I1044" s="21">
        <v>0</v>
      </c>
      <c r="J1044" s="21">
        <v>0</v>
      </c>
      <c r="K1044" s="36">
        <f t="shared" si="48"/>
        <v>0</v>
      </c>
      <c r="L1044" s="1">
        <v>0</v>
      </c>
    </row>
    <row r="1045" spans="2:12">
      <c r="B1045" s="2">
        <v>14</v>
      </c>
      <c r="C1045" s="4"/>
      <c r="D1045" s="17">
        <v>0</v>
      </c>
      <c r="E1045" s="21">
        <v>0</v>
      </c>
      <c r="F1045" s="21">
        <v>0</v>
      </c>
      <c r="G1045" s="21">
        <v>0</v>
      </c>
      <c r="H1045" s="21">
        <v>0</v>
      </c>
      <c r="I1045" s="21">
        <v>0</v>
      </c>
      <c r="J1045" s="21">
        <v>0</v>
      </c>
      <c r="K1045" s="36">
        <f t="shared" si="48"/>
        <v>0</v>
      </c>
      <c r="L1045" s="1">
        <v>0</v>
      </c>
    </row>
    <row r="1046" spans="2:12">
      <c r="B1046" s="2">
        <v>14</v>
      </c>
      <c r="C1046" s="4"/>
      <c r="D1046" s="17">
        <v>0</v>
      </c>
      <c r="E1046" s="21">
        <v>0</v>
      </c>
      <c r="F1046" s="21">
        <v>0</v>
      </c>
      <c r="G1046" s="21">
        <v>0</v>
      </c>
      <c r="H1046" s="21">
        <v>0</v>
      </c>
      <c r="I1046" s="21">
        <v>0</v>
      </c>
      <c r="J1046" s="21">
        <v>0</v>
      </c>
      <c r="K1046" s="36">
        <f t="shared" si="48"/>
        <v>0</v>
      </c>
      <c r="L1046" s="1">
        <v>0</v>
      </c>
    </row>
    <row r="1047" spans="2:12">
      <c r="B1047" s="2">
        <v>14</v>
      </c>
      <c r="C1047" s="4"/>
      <c r="D1047" s="17">
        <v>0</v>
      </c>
      <c r="E1047" s="21">
        <v>0</v>
      </c>
      <c r="F1047" s="21">
        <v>0</v>
      </c>
      <c r="G1047" s="21">
        <v>0</v>
      </c>
      <c r="H1047" s="21">
        <v>0</v>
      </c>
      <c r="I1047" s="21">
        <v>0</v>
      </c>
      <c r="J1047" s="21">
        <v>0</v>
      </c>
      <c r="K1047" s="36">
        <f t="shared" si="48"/>
        <v>0</v>
      </c>
      <c r="L1047" s="1">
        <v>0</v>
      </c>
    </row>
    <row r="1048" spans="2:12">
      <c r="B1048" s="2">
        <v>14</v>
      </c>
      <c r="C1048" s="4"/>
      <c r="D1048" s="17">
        <v>0</v>
      </c>
      <c r="E1048" s="21">
        <v>0</v>
      </c>
      <c r="F1048" s="21">
        <v>0</v>
      </c>
      <c r="G1048" s="21">
        <v>0</v>
      </c>
      <c r="H1048" s="21">
        <v>0</v>
      </c>
      <c r="I1048" s="21">
        <v>0</v>
      </c>
      <c r="J1048" s="21">
        <v>0</v>
      </c>
      <c r="K1048" s="36">
        <f t="shared" si="48"/>
        <v>0</v>
      </c>
      <c r="L1048" s="1">
        <v>0</v>
      </c>
    </row>
    <row r="1049" spans="2:12">
      <c r="B1049" s="2">
        <v>14</v>
      </c>
      <c r="C1049" s="4"/>
      <c r="D1049" s="17">
        <v>0</v>
      </c>
      <c r="E1049" s="21">
        <v>0</v>
      </c>
      <c r="F1049" s="21">
        <v>0</v>
      </c>
      <c r="G1049" s="21">
        <v>0</v>
      </c>
      <c r="H1049" s="21">
        <v>0</v>
      </c>
      <c r="I1049" s="21">
        <v>0</v>
      </c>
      <c r="J1049" s="21">
        <v>0</v>
      </c>
      <c r="K1049" s="36">
        <f t="shared" si="48"/>
        <v>0</v>
      </c>
      <c r="L1049" s="1">
        <v>0</v>
      </c>
    </row>
    <row r="1050" spans="2:12">
      <c r="B1050" s="2">
        <v>14</v>
      </c>
      <c r="C1050" s="4"/>
      <c r="D1050" s="17">
        <v>0</v>
      </c>
      <c r="E1050" s="21">
        <v>0</v>
      </c>
      <c r="F1050" s="21">
        <v>0</v>
      </c>
      <c r="G1050" s="21">
        <v>0</v>
      </c>
      <c r="H1050" s="21">
        <v>0</v>
      </c>
      <c r="I1050" s="21">
        <v>0</v>
      </c>
      <c r="J1050" s="21">
        <v>0</v>
      </c>
      <c r="K1050" s="36">
        <f t="shared" si="48"/>
        <v>0</v>
      </c>
      <c r="L1050" s="1">
        <v>0</v>
      </c>
    </row>
    <row r="1051" spans="2:12">
      <c r="B1051" s="2">
        <v>14</v>
      </c>
      <c r="C1051" s="4"/>
      <c r="D1051" s="17">
        <v>0</v>
      </c>
      <c r="E1051" s="21">
        <v>0</v>
      </c>
      <c r="F1051" s="21">
        <v>0</v>
      </c>
      <c r="G1051" s="21">
        <v>0</v>
      </c>
      <c r="H1051" s="21">
        <v>0</v>
      </c>
      <c r="I1051" s="21">
        <v>0</v>
      </c>
      <c r="J1051" s="21">
        <v>0</v>
      </c>
      <c r="K1051" s="36">
        <f t="shared" si="48"/>
        <v>0</v>
      </c>
      <c r="L1051" s="1">
        <v>0</v>
      </c>
    </row>
    <row r="1052" spans="2:12">
      <c r="B1052" s="2">
        <v>14</v>
      </c>
      <c r="C1052" s="4"/>
      <c r="D1052" s="17">
        <v>0</v>
      </c>
      <c r="E1052" s="21">
        <v>0</v>
      </c>
      <c r="F1052" s="21">
        <v>0</v>
      </c>
      <c r="G1052" s="21">
        <v>0</v>
      </c>
      <c r="H1052" s="21">
        <v>0</v>
      </c>
      <c r="I1052" s="21">
        <v>0</v>
      </c>
      <c r="J1052" s="21">
        <v>0</v>
      </c>
      <c r="K1052" s="36">
        <f t="shared" si="48"/>
        <v>0</v>
      </c>
      <c r="L1052" s="1">
        <v>0</v>
      </c>
    </row>
    <row r="1053" spans="2:12">
      <c r="B1053" s="2">
        <v>14</v>
      </c>
      <c r="C1053" s="4"/>
      <c r="D1053" s="17"/>
      <c r="E1053" s="21"/>
      <c r="F1053" s="21"/>
      <c r="G1053" s="21"/>
      <c r="H1053" s="21"/>
      <c r="I1053" s="21"/>
      <c r="J1053" s="21"/>
      <c r="K1053" s="36">
        <f t="shared" si="48"/>
        <v>0</v>
      </c>
    </row>
    <row r="1054" spans="2:12">
      <c r="B1054" s="2">
        <v>14</v>
      </c>
      <c r="C1054" s="4"/>
      <c r="D1054" s="48" t="s">
        <v>4191</v>
      </c>
      <c r="E1054" s="49">
        <f t="shared" ref="E1054:K1054" si="49">SUM(E973:E1053)</f>
        <v>10</v>
      </c>
      <c r="F1054" s="49">
        <f t="shared" si="49"/>
        <v>75</v>
      </c>
      <c r="G1054" s="49">
        <f t="shared" si="49"/>
        <v>10</v>
      </c>
      <c r="H1054" s="49">
        <f t="shared" si="49"/>
        <v>15</v>
      </c>
      <c r="I1054" s="49">
        <f t="shared" si="49"/>
        <v>0</v>
      </c>
      <c r="J1054" s="49">
        <f t="shared" si="49"/>
        <v>15</v>
      </c>
      <c r="K1054" s="49">
        <f t="shared" si="49"/>
        <v>125</v>
      </c>
    </row>
    <row r="1055" spans="2:12">
      <c r="C1055" s="4"/>
      <c r="D1055" s="17"/>
      <c r="E1055" s="21"/>
      <c r="F1055" s="21"/>
      <c r="G1055" s="21"/>
      <c r="H1055" s="21"/>
      <c r="I1055" s="21"/>
      <c r="J1055" s="21"/>
      <c r="K1055" s="36">
        <f t="shared" si="48"/>
        <v>0</v>
      </c>
    </row>
    <row r="1056" spans="2:12">
      <c r="C1056" s="4"/>
      <c r="D1056" s="17"/>
      <c r="E1056" s="21"/>
      <c r="F1056" s="21"/>
      <c r="G1056" s="21"/>
      <c r="H1056" s="21"/>
      <c r="I1056" s="21"/>
      <c r="J1056" s="21"/>
      <c r="K1056" s="36">
        <f t="shared" si="48"/>
        <v>0</v>
      </c>
    </row>
    <row r="1057" spans="1:11">
      <c r="B1057" s="2">
        <v>0</v>
      </c>
      <c r="C1057" s="4"/>
      <c r="D1057" s="47" t="str">
        <f>""&amp;TEXT(D888,"0")&amp;" एकूण बेरीज"</f>
        <v>शिवाजीनगर - घोले रोड क्षेत्रीय कार्यालय एकूण बेरीज</v>
      </c>
      <c r="E1057" s="46">
        <f t="shared" ref="E1057:K1057" si="50">E971+E1054</f>
        <v>30</v>
      </c>
      <c r="F1057" s="46">
        <f t="shared" si="50"/>
        <v>150</v>
      </c>
      <c r="G1057" s="46">
        <f t="shared" si="50"/>
        <v>20</v>
      </c>
      <c r="H1057" s="46">
        <f t="shared" si="50"/>
        <v>15</v>
      </c>
      <c r="I1057" s="46">
        <f t="shared" si="50"/>
        <v>0</v>
      </c>
      <c r="J1057" s="46">
        <f t="shared" si="50"/>
        <v>35</v>
      </c>
      <c r="K1057" s="46">
        <f t="shared" si="50"/>
        <v>250</v>
      </c>
    </row>
    <row r="1058" spans="1:11">
      <c r="C1058" s="4"/>
      <c r="D1058" s="17"/>
      <c r="E1058" s="21"/>
      <c r="F1058" s="21"/>
      <c r="G1058" s="21"/>
      <c r="H1058" s="21"/>
      <c r="I1058" s="21"/>
      <c r="J1058" s="21"/>
      <c r="K1058" s="36">
        <f t="shared" ref="K1058:K1121" si="51">SUM(E1058:J1058)</f>
        <v>0</v>
      </c>
    </row>
    <row r="1059" spans="1:11">
      <c r="C1059" s="4"/>
      <c r="D1059" s="17"/>
      <c r="E1059" s="21"/>
      <c r="F1059" s="21"/>
      <c r="G1059" s="21"/>
      <c r="H1059" s="21"/>
      <c r="I1059" s="21"/>
      <c r="J1059" s="21"/>
      <c r="K1059" s="36">
        <f t="shared" si="51"/>
        <v>0</v>
      </c>
    </row>
    <row r="1060" spans="1:11">
      <c r="C1060" s="4"/>
      <c r="D1060" s="17" t="s">
        <v>8059</v>
      </c>
      <c r="E1060" s="21"/>
      <c r="F1060" s="21"/>
      <c r="G1060" s="21"/>
      <c r="H1060" s="21"/>
      <c r="I1060" s="21"/>
      <c r="J1060" s="21"/>
      <c r="K1060" s="36">
        <f t="shared" si="51"/>
        <v>0</v>
      </c>
    </row>
    <row r="1061" spans="1:11">
      <c r="C1061" s="4"/>
      <c r="D1061" s="17"/>
      <c r="E1061" s="21"/>
      <c r="F1061" s="21"/>
      <c r="G1061" s="21"/>
      <c r="H1061" s="21"/>
      <c r="I1061" s="21"/>
      <c r="J1061" s="21"/>
      <c r="K1061" s="36">
        <f t="shared" si="51"/>
        <v>0</v>
      </c>
    </row>
    <row r="1062" spans="1:11">
      <c r="A1062" s="4" t="s">
        <v>6304</v>
      </c>
      <c r="B1062" s="2">
        <v>10</v>
      </c>
      <c r="C1062" s="4"/>
      <c r="D1062" s="17" t="s">
        <v>9294</v>
      </c>
      <c r="E1062" s="21">
        <v>0</v>
      </c>
      <c r="F1062" s="21">
        <v>0</v>
      </c>
      <c r="G1062" s="21">
        <v>0</v>
      </c>
      <c r="H1062" s="21">
        <v>0</v>
      </c>
      <c r="I1062" s="21">
        <v>0</v>
      </c>
      <c r="J1062" s="21">
        <v>5</v>
      </c>
      <c r="K1062" s="36">
        <f t="shared" si="51"/>
        <v>5</v>
      </c>
    </row>
    <row r="1063" spans="1:11">
      <c r="A1063" s="4" t="s">
        <v>6305</v>
      </c>
      <c r="B1063" s="2">
        <v>10</v>
      </c>
      <c r="C1063" s="4"/>
      <c r="D1063" s="17" t="s">
        <v>9295</v>
      </c>
      <c r="E1063" s="21">
        <v>0</v>
      </c>
      <c r="F1063" s="21">
        <v>0</v>
      </c>
      <c r="G1063" s="21">
        <v>0</v>
      </c>
      <c r="H1063" s="21">
        <v>0</v>
      </c>
      <c r="I1063" s="21">
        <v>0</v>
      </c>
      <c r="J1063" s="21">
        <v>3.5</v>
      </c>
      <c r="K1063" s="36">
        <f t="shared" si="51"/>
        <v>3.5</v>
      </c>
    </row>
    <row r="1064" spans="1:11">
      <c r="A1064" s="4" t="s">
        <v>6307</v>
      </c>
      <c r="B1064" s="2">
        <v>10</v>
      </c>
      <c r="C1064" s="4"/>
      <c r="D1064" s="17" t="s">
        <v>9296</v>
      </c>
      <c r="E1064" s="21">
        <v>0</v>
      </c>
      <c r="F1064" s="21">
        <v>0</v>
      </c>
      <c r="G1064" s="21">
        <v>0</v>
      </c>
      <c r="H1064" s="21">
        <v>0</v>
      </c>
      <c r="I1064" s="21">
        <v>0</v>
      </c>
      <c r="J1064" s="21">
        <v>5</v>
      </c>
      <c r="K1064" s="36">
        <f t="shared" si="51"/>
        <v>5</v>
      </c>
    </row>
    <row r="1065" spans="1:11">
      <c r="A1065" s="4" t="s">
        <v>6312</v>
      </c>
      <c r="B1065" s="2">
        <v>10</v>
      </c>
      <c r="C1065" s="4"/>
      <c r="D1065" s="17" t="s">
        <v>9297</v>
      </c>
      <c r="E1065" s="21">
        <v>0</v>
      </c>
      <c r="F1065" s="21">
        <v>0</v>
      </c>
      <c r="G1065" s="21">
        <v>0</v>
      </c>
      <c r="H1065" s="21">
        <v>0</v>
      </c>
      <c r="I1065" s="21">
        <v>0</v>
      </c>
      <c r="J1065" s="21">
        <v>5</v>
      </c>
      <c r="K1065" s="36">
        <f t="shared" si="51"/>
        <v>5</v>
      </c>
    </row>
    <row r="1066" spans="1:11">
      <c r="A1066" s="4" t="s">
        <v>6315</v>
      </c>
      <c r="B1066" s="2">
        <v>10</v>
      </c>
      <c r="C1066" s="4"/>
      <c r="D1066" s="17" t="s">
        <v>9298</v>
      </c>
      <c r="E1066" s="21">
        <v>0</v>
      </c>
      <c r="F1066" s="21">
        <v>0</v>
      </c>
      <c r="G1066" s="21">
        <v>0</v>
      </c>
      <c r="H1066" s="21">
        <v>0</v>
      </c>
      <c r="I1066" s="21">
        <v>0</v>
      </c>
      <c r="J1066" s="21">
        <v>5</v>
      </c>
      <c r="K1066" s="36">
        <f t="shared" si="51"/>
        <v>5</v>
      </c>
    </row>
    <row r="1067" spans="1:11">
      <c r="A1067" s="4" t="s">
        <v>6354</v>
      </c>
      <c r="B1067" s="2">
        <v>10</v>
      </c>
      <c r="C1067" s="4"/>
      <c r="D1067" s="17" t="s">
        <v>9299</v>
      </c>
      <c r="E1067" s="21">
        <v>0</v>
      </c>
      <c r="F1067" s="21">
        <v>0</v>
      </c>
      <c r="G1067" s="21">
        <v>0</v>
      </c>
      <c r="H1067" s="21">
        <v>5</v>
      </c>
      <c r="I1067" s="21">
        <v>0</v>
      </c>
      <c r="J1067" s="21">
        <v>0</v>
      </c>
      <c r="K1067" s="36">
        <f t="shared" si="51"/>
        <v>5</v>
      </c>
    </row>
    <row r="1068" spans="1:11">
      <c r="A1068" s="4" t="s">
        <v>6355</v>
      </c>
      <c r="B1068" s="2">
        <v>10</v>
      </c>
      <c r="C1068" s="4"/>
      <c r="D1068" s="17" t="s">
        <v>9300</v>
      </c>
      <c r="E1068" s="21">
        <v>0</v>
      </c>
      <c r="F1068" s="21">
        <v>0</v>
      </c>
      <c r="G1068" s="21">
        <v>0</v>
      </c>
      <c r="H1068" s="21">
        <v>5</v>
      </c>
      <c r="I1068" s="21">
        <v>0</v>
      </c>
      <c r="J1068" s="21">
        <v>0</v>
      </c>
      <c r="K1068" s="36">
        <f t="shared" si="51"/>
        <v>5</v>
      </c>
    </row>
    <row r="1069" spans="1:11">
      <c r="A1069" s="4" t="s">
        <v>6360</v>
      </c>
      <c r="B1069" s="2">
        <v>10</v>
      </c>
      <c r="C1069" s="4"/>
      <c r="D1069" s="17" t="s">
        <v>9301</v>
      </c>
      <c r="E1069" s="21">
        <v>0</v>
      </c>
      <c r="F1069" s="21">
        <v>0</v>
      </c>
      <c r="G1069" s="21">
        <v>0</v>
      </c>
      <c r="H1069" s="21">
        <v>5</v>
      </c>
      <c r="I1069" s="21">
        <v>0</v>
      </c>
      <c r="J1069" s="21">
        <v>0</v>
      </c>
      <c r="K1069" s="36">
        <f t="shared" si="51"/>
        <v>5</v>
      </c>
    </row>
    <row r="1070" spans="1:11">
      <c r="A1070" s="4" t="s">
        <v>6363</v>
      </c>
      <c r="B1070" s="2">
        <v>10</v>
      </c>
      <c r="C1070" s="4"/>
      <c r="D1070" s="17" t="s">
        <v>9302</v>
      </c>
      <c r="E1070" s="21">
        <v>0</v>
      </c>
      <c r="F1070" s="21">
        <v>0</v>
      </c>
      <c r="G1070" s="21">
        <v>0</v>
      </c>
      <c r="H1070" s="21">
        <v>4</v>
      </c>
      <c r="I1070" s="21">
        <v>0</v>
      </c>
      <c r="J1070" s="21">
        <v>0</v>
      </c>
      <c r="K1070" s="36">
        <f t="shared" si="51"/>
        <v>4</v>
      </c>
    </row>
    <row r="1071" spans="1:11">
      <c r="A1071" s="4" t="s">
        <v>6515</v>
      </c>
      <c r="B1071" s="2">
        <v>10</v>
      </c>
      <c r="C1071" s="4"/>
      <c r="D1071" s="17" t="s">
        <v>9303</v>
      </c>
      <c r="E1071" s="21">
        <v>0</v>
      </c>
      <c r="F1071" s="21">
        <v>3.75</v>
      </c>
      <c r="G1071" s="21">
        <v>0</v>
      </c>
      <c r="H1071" s="21">
        <v>0</v>
      </c>
      <c r="I1071" s="21">
        <v>0</v>
      </c>
      <c r="J1071" s="21">
        <v>0</v>
      </c>
      <c r="K1071" s="36">
        <f t="shared" si="51"/>
        <v>3.75</v>
      </c>
    </row>
    <row r="1072" spans="1:11">
      <c r="A1072" s="4" t="s">
        <v>6523</v>
      </c>
      <c r="B1072" s="2">
        <v>10</v>
      </c>
      <c r="C1072" s="4"/>
      <c r="D1072" s="17" t="s">
        <v>9304</v>
      </c>
      <c r="E1072" s="21">
        <v>0</v>
      </c>
      <c r="F1072" s="21">
        <v>2.5</v>
      </c>
      <c r="G1072" s="21">
        <v>0</v>
      </c>
      <c r="H1072" s="21">
        <v>0</v>
      </c>
      <c r="I1072" s="21">
        <v>0</v>
      </c>
      <c r="J1072" s="21">
        <v>0</v>
      </c>
      <c r="K1072" s="36">
        <f t="shared" si="51"/>
        <v>2.5</v>
      </c>
    </row>
    <row r="1073" spans="1:12">
      <c r="A1073" s="4" t="s">
        <v>6524</v>
      </c>
      <c r="B1073" s="2">
        <v>10</v>
      </c>
      <c r="C1073" s="4"/>
      <c r="D1073" s="17" t="s">
        <v>9305</v>
      </c>
      <c r="E1073" s="21">
        <v>0</v>
      </c>
      <c r="F1073" s="21">
        <v>3.75</v>
      </c>
      <c r="G1073" s="21">
        <v>0</v>
      </c>
      <c r="H1073" s="21">
        <v>0</v>
      </c>
      <c r="I1073" s="21">
        <v>0</v>
      </c>
      <c r="J1073" s="21">
        <v>0</v>
      </c>
      <c r="K1073" s="36">
        <f t="shared" si="51"/>
        <v>3.75</v>
      </c>
    </row>
    <row r="1074" spans="1:12">
      <c r="A1074" s="4" t="s">
        <v>6570</v>
      </c>
      <c r="B1074" s="2">
        <v>10</v>
      </c>
      <c r="C1074" s="4"/>
      <c r="D1074" s="17" t="s">
        <v>9306</v>
      </c>
      <c r="E1074" s="21">
        <v>0</v>
      </c>
      <c r="F1074" s="21">
        <v>0</v>
      </c>
      <c r="G1074" s="21">
        <v>5</v>
      </c>
      <c r="H1074" s="21">
        <v>0</v>
      </c>
      <c r="I1074" s="21">
        <v>0</v>
      </c>
      <c r="J1074" s="21">
        <v>0</v>
      </c>
      <c r="K1074" s="36">
        <f t="shared" si="51"/>
        <v>5</v>
      </c>
    </row>
    <row r="1075" spans="1:12" ht="31.5">
      <c r="A1075" s="4" t="s">
        <v>6318</v>
      </c>
      <c r="B1075" s="2">
        <v>10</v>
      </c>
      <c r="C1075" s="4"/>
      <c r="D1075" s="17" t="s">
        <v>9307</v>
      </c>
      <c r="E1075" s="21">
        <v>0</v>
      </c>
      <c r="F1075" s="21">
        <v>0</v>
      </c>
      <c r="G1075" s="21">
        <v>0</v>
      </c>
      <c r="H1075" s="21">
        <v>0</v>
      </c>
      <c r="I1075" s="21">
        <v>0</v>
      </c>
      <c r="J1075" s="21">
        <v>5</v>
      </c>
      <c r="K1075" s="36">
        <f t="shared" si="51"/>
        <v>5</v>
      </c>
    </row>
    <row r="1076" spans="1:12">
      <c r="A1076" s="4" t="s">
        <v>6319</v>
      </c>
      <c r="B1076" s="2">
        <v>10</v>
      </c>
      <c r="C1076" s="4"/>
      <c r="D1076" s="17" t="s">
        <v>9310</v>
      </c>
      <c r="E1076" s="21">
        <v>0</v>
      </c>
      <c r="F1076" s="21">
        <v>0</v>
      </c>
      <c r="G1076" s="21">
        <v>0</v>
      </c>
      <c r="H1076" s="21">
        <v>0</v>
      </c>
      <c r="I1076" s="21">
        <v>0</v>
      </c>
      <c r="J1076" s="21">
        <v>5</v>
      </c>
      <c r="K1076" s="36">
        <f t="shared" si="51"/>
        <v>5</v>
      </c>
    </row>
    <row r="1077" spans="1:12">
      <c r="A1077" s="4" t="s">
        <v>6335</v>
      </c>
      <c r="B1077" s="2">
        <v>10</v>
      </c>
      <c r="C1077" s="4"/>
      <c r="D1077" s="17" t="s">
        <v>9308</v>
      </c>
      <c r="E1077" s="21">
        <v>2.5</v>
      </c>
      <c r="F1077" s="21">
        <v>0</v>
      </c>
      <c r="G1077" s="21">
        <v>0</v>
      </c>
      <c r="H1077" s="21">
        <v>0</v>
      </c>
      <c r="I1077" s="21">
        <v>0</v>
      </c>
      <c r="J1077" s="21">
        <v>0</v>
      </c>
      <c r="K1077" s="36">
        <f t="shared" si="51"/>
        <v>2.5</v>
      </c>
    </row>
    <row r="1078" spans="1:12">
      <c r="A1078" s="4" t="s">
        <v>6337</v>
      </c>
      <c r="B1078" s="2">
        <v>10</v>
      </c>
      <c r="C1078" s="4"/>
      <c r="D1078" s="17" t="s">
        <v>9309</v>
      </c>
      <c r="E1078" s="21">
        <v>5</v>
      </c>
      <c r="F1078" s="21">
        <v>0</v>
      </c>
      <c r="G1078" s="21">
        <v>0</v>
      </c>
      <c r="H1078" s="21">
        <v>0</v>
      </c>
      <c r="I1078" s="21">
        <v>0</v>
      </c>
      <c r="J1078" s="21">
        <v>0</v>
      </c>
      <c r="K1078" s="36">
        <f t="shared" si="51"/>
        <v>5</v>
      </c>
    </row>
    <row r="1079" spans="1:12">
      <c r="B1079" s="2">
        <v>10</v>
      </c>
      <c r="C1079" s="4"/>
      <c r="D1079" s="17">
        <v>0</v>
      </c>
      <c r="E1079" s="21">
        <v>0</v>
      </c>
      <c r="F1079" s="21">
        <v>0</v>
      </c>
      <c r="G1079" s="21">
        <v>0</v>
      </c>
      <c r="H1079" s="21">
        <v>0</v>
      </c>
      <c r="I1079" s="21">
        <v>0</v>
      </c>
      <c r="J1079" s="21">
        <v>0</v>
      </c>
      <c r="K1079" s="36">
        <f t="shared" si="51"/>
        <v>0</v>
      </c>
      <c r="L1079" s="1">
        <v>0</v>
      </c>
    </row>
    <row r="1080" spans="1:12">
      <c r="B1080" s="2">
        <v>10</v>
      </c>
      <c r="C1080" s="4"/>
      <c r="D1080" s="17">
        <v>0</v>
      </c>
      <c r="E1080" s="21">
        <v>0</v>
      </c>
      <c r="F1080" s="21">
        <v>0</v>
      </c>
      <c r="G1080" s="21">
        <v>0</v>
      </c>
      <c r="H1080" s="21">
        <v>0</v>
      </c>
      <c r="I1080" s="21">
        <v>0</v>
      </c>
      <c r="J1080" s="21">
        <v>0</v>
      </c>
      <c r="K1080" s="36">
        <f t="shared" si="51"/>
        <v>0</v>
      </c>
      <c r="L1080" s="1">
        <v>0</v>
      </c>
    </row>
    <row r="1081" spans="1:12">
      <c r="B1081" s="2">
        <v>10</v>
      </c>
      <c r="C1081" s="4"/>
      <c r="D1081" s="17">
        <v>0</v>
      </c>
      <c r="E1081" s="21">
        <v>0</v>
      </c>
      <c r="F1081" s="21">
        <v>0</v>
      </c>
      <c r="G1081" s="21">
        <v>0</v>
      </c>
      <c r="H1081" s="21">
        <v>0</v>
      </c>
      <c r="I1081" s="21">
        <v>0</v>
      </c>
      <c r="J1081" s="21">
        <v>0</v>
      </c>
      <c r="K1081" s="36">
        <f t="shared" si="51"/>
        <v>0</v>
      </c>
      <c r="L1081" s="1">
        <v>0</v>
      </c>
    </row>
    <row r="1082" spans="1:12">
      <c r="B1082" s="2">
        <v>10</v>
      </c>
      <c r="C1082" s="4"/>
      <c r="D1082" s="17">
        <v>0</v>
      </c>
      <c r="E1082" s="21">
        <v>0</v>
      </c>
      <c r="F1082" s="21">
        <v>0</v>
      </c>
      <c r="G1082" s="21">
        <v>0</v>
      </c>
      <c r="H1082" s="21">
        <v>0</v>
      </c>
      <c r="I1082" s="21">
        <v>0</v>
      </c>
      <c r="J1082" s="21">
        <v>0</v>
      </c>
      <c r="K1082" s="36">
        <f t="shared" si="51"/>
        <v>0</v>
      </c>
      <c r="L1082" s="1">
        <v>0</v>
      </c>
    </row>
    <row r="1083" spans="1:12">
      <c r="B1083" s="2">
        <v>10</v>
      </c>
      <c r="C1083" s="4"/>
      <c r="D1083" s="17">
        <v>0</v>
      </c>
      <c r="E1083" s="21">
        <v>0</v>
      </c>
      <c r="F1083" s="21">
        <v>0</v>
      </c>
      <c r="G1083" s="21">
        <v>0</v>
      </c>
      <c r="H1083" s="21">
        <v>0</v>
      </c>
      <c r="I1083" s="21">
        <v>0</v>
      </c>
      <c r="J1083" s="21">
        <v>0</v>
      </c>
      <c r="K1083" s="36">
        <f t="shared" si="51"/>
        <v>0</v>
      </c>
      <c r="L1083" s="1">
        <v>0</v>
      </c>
    </row>
    <row r="1084" spans="1:12">
      <c r="B1084" s="2">
        <v>10</v>
      </c>
      <c r="C1084" s="4"/>
      <c r="D1084" s="17">
        <v>0</v>
      </c>
      <c r="E1084" s="21">
        <v>0</v>
      </c>
      <c r="F1084" s="21">
        <v>0</v>
      </c>
      <c r="G1084" s="21">
        <v>0</v>
      </c>
      <c r="H1084" s="21">
        <v>0</v>
      </c>
      <c r="I1084" s="21">
        <v>0</v>
      </c>
      <c r="J1084" s="21">
        <v>0</v>
      </c>
      <c r="K1084" s="36">
        <f t="shared" si="51"/>
        <v>0</v>
      </c>
      <c r="L1084" s="1">
        <v>0</v>
      </c>
    </row>
    <row r="1085" spans="1:12">
      <c r="B1085" s="2">
        <v>10</v>
      </c>
      <c r="C1085" s="4"/>
      <c r="D1085" s="17">
        <v>0</v>
      </c>
      <c r="E1085" s="21">
        <v>0</v>
      </c>
      <c r="F1085" s="21">
        <v>0</v>
      </c>
      <c r="G1085" s="21">
        <v>0</v>
      </c>
      <c r="H1085" s="21">
        <v>0</v>
      </c>
      <c r="I1085" s="21">
        <v>0</v>
      </c>
      <c r="J1085" s="21">
        <v>0</v>
      </c>
      <c r="K1085" s="36">
        <f t="shared" si="51"/>
        <v>0</v>
      </c>
      <c r="L1085" s="1">
        <v>0</v>
      </c>
    </row>
    <row r="1086" spans="1:12">
      <c r="B1086" s="2">
        <v>10</v>
      </c>
      <c r="C1086" s="4"/>
      <c r="D1086" s="17">
        <v>0</v>
      </c>
      <c r="E1086" s="21">
        <v>0</v>
      </c>
      <c r="F1086" s="21">
        <v>0</v>
      </c>
      <c r="G1086" s="21">
        <v>0</v>
      </c>
      <c r="H1086" s="21">
        <v>0</v>
      </c>
      <c r="I1086" s="21">
        <v>0</v>
      </c>
      <c r="J1086" s="21">
        <v>0</v>
      </c>
      <c r="K1086" s="36">
        <f t="shared" si="51"/>
        <v>0</v>
      </c>
      <c r="L1086" s="1">
        <v>0</v>
      </c>
    </row>
    <row r="1087" spans="1:12">
      <c r="B1087" s="2">
        <v>10</v>
      </c>
      <c r="C1087" s="4"/>
      <c r="D1087" s="17">
        <v>0</v>
      </c>
      <c r="E1087" s="21">
        <v>0</v>
      </c>
      <c r="F1087" s="21">
        <v>0</v>
      </c>
      <c r="G1087" s="21">
        <v>0</v>
      </c>
      <c r="H1087" s="21">
        <v>0</v>
      </c>
      <c r="I1087" s="21">
        <v>0</v>
      </c>
      <c r="J1087" s="21">
        <v>0</v>
      </c>
      <c r="K1087" s="36">
        <f t="shared" si="51"/>
        <v>0</v>
      </c>
      <c r="L1087" s="1">
        <v>0</v>
      </c>
    </row>
    <row r="1088" spans="1:12">
      <c r="B1088" s="2">
        <v>10</v>
      </c>
      <c r="C1088" s="4"/>
      <c r="D1088" s="17">
        <v>0</v>
      </c>
      <c r="E1088" s="21">
        <v>0</v>
      </c>
      <c r="F1088" s="21">
        <v>0</v>
      </c>
      <c r="G1088" s="21">
        <v>0</v>
      </c>
      <c r="H1088" s="21">
        <v>0</v>
      </c>
      <c r="I1088" s="21">
        <v>0</v>
      </c>
      <c r="J1088" s="21">
        <v>0</v>
      </c>
      <c r="K1088" s="36">
        <f t="shared" si="51"/>
        <v>0</v>
      </c>
      <c r="L1088" s="1">
        <v>0</v>
      </c>
    </row>
    <row r="1089" spans="2:12">
      <c r="B1089" s="2">
        <v>10</v>
      </c>
      <c r="C1089" s="4"/>
      <c r="D1089" s="17">
        <v>0</v>
      </c>
      <c r="E1089" s="21">
        <v>0</v>
      </c>
      <c r="F1089" s="21">
        <v>0</v>
      </c>
      <c r="G1089" s="21">
        <v>0</v>
      </c>
      <c r="H1089" s="21">
        <v>0</v>
      </c>
      <c r="I1089" s="21">
        <v>0</v>
      </c>
      <c r="J1089" s="21">
        <v>0</v>
      </c>
      <c r="K1089" s="36">
        <f t="shared" si="51"/>
        <v>0</v>
      </c>
      <c r="L1089" s="1">
        <v>0</v>
      </c>
    </row>
    <row r="1090" spans="2:12">
      <c r="B1090" s="2">
        <v>10</v>
      </c>
      <c r="C1090" s="4"/>
      <c r="D1090" s="17">
        <v>0</v>
      </c>
      <c r="E1090" s="21">
        <v>0</v>
      </c>
      <c r="F1090" s="21">
        <v>0</v>
      </c>
      <c r="G1090" s="21">
        <v>0</v>
      </c>
      <c r="H1090" s="21">
        <v>0</v>
      </c>
      <c r="I1090" s="21">
        <v>0</v>
      </c>
      <c r="J1090" s="21">
        <v>0</v>
      </c>
      <c r="K1090" s="36">
        <f t="shared" si="51"/>
        <v>0</v>
      </c>
      <c r="L1090" s="1">
        <v>0</v>
      </c>
    </row>
    <row r="1091" spans="2:12">
      <c r="B1091" s="2">
        <v>10</v>
      </c>
      <c r="C1091" s="4"/>
      <c r="D1091" s="17">
        <v>0</v>
      </c>
      <c r="E1091" s="21">
        <v>0</v>
      </c>
      <c r="F1091" s="21">
        <v>0</v>
      </c>
      <c r="G1091" s="21">
        <v>0</v>
      </c>
      <c r="H1091" s="21">
        <v>0</v>
      </c>
      <c r="I1091" s="21">
        <v>0</v>
      </c>
      <c r="J1091" s="21">
        <v>0</v>
      </c>
      <c r="K1091" s="36">
        <f t="shared" si="51"/>
        <v>0</v>
      </c>
      <c r="L1091" s="1">
        <v>0</v>
      </c>
    </row>
    <row r="1092" spans="2:12">
      <c r="B1092" s="2">
        <v>10</v>
      </c>
      <c r="C1092" s="4"/>
      <c r="D1092" s="17">
        <v>0</v>
      </c>
      <c r="E1092" s="21">
        <v>0</v>
      </c>
      <c r="F1092" s="21">
        <v>0</v>
      </c>
      <c r="G1092" s="21">
        <v>0</v>
      </c>
      <c r="H1092" s="21">
        <v>0</v>
      </c>
      <c r="I1092" s="21">
        <v>0</v>
      </c>
      <c r="J1092" s="21">
        <v>0</v>
      </c>
      <c r="K1092" s="36">
        <f t="shared" si="51"/>
        <v>0</v>
      </c>
      <c r="L1092" s="1">
        <v>0</v>
      </c>
    </row>
    <row r="1093" spans="2:12">
      <c r="B1093" s="2">
        <v>10</v>
      </c>
      <c r="C1093" s="4"/>
      <c r="D1093" s="17">
        <v>0</v>
      </c>
      <c r="E1093" s="21">
        <v>0</v>
      </c>
      <c r="F1093" s="21">
        <v>0</v>
      </c>
      <c r="G1093" s="21">
        <v>0</v>
      </c>
      <c r="H1093" s="21">
        <v>0</v>
      </c>
      <c r="I1093" s="21">
        <v>0</v>
      </c>
      <c r="J1093" s="21">
        <v>0</v>
      </c>
      <c r="K1093" s="36">
        <f t="shared" si="51"/>
        <v>0</v>
      </c>
      <c r="L1093" s="1">
        <v>0</v>
      </c>
    </row>
    <row r="1094" spans="2:12">
      <c r="B1094" s="2">
        <v>10</v>
      </c>
      <c r="C1094" s="4"/>
      <c r="D1094" s="17">
        <v>0</v>
      </c>
      <c r="E1094" s="21">
        <v>0</v>
      </c>
      <c r="F1094" s="21">
        <v>0</v>
      </c>
      <c r="G1094" s="21">
        <v>0</v>
      </c>
      <c r="H1094" s="21">
        <v>0</v>
      </c>
      <c r="I1094" s="21">
        <v>0</v>
      </c>
      <c r="J1094" s="21">
        <v>0</v>
      </c>
      <c r="K1094" s="36">
        <f t="shared" si="51"/>
        <v>0</v>
      </c>
      <c r="L1094" s="1">
        <v>0</v>
      </c>
    </row>
    <row r="1095" spans="2:12">
      <c r="B1095" s="2">
        <v>10</v>
      </c>
      <c r="C1095" s="4"/>
      <c r="D1095" s="17">
        <v>0</v>
      </c>
      <c r="E1095" s="21">
        <v>0</v>
      </c>
      <c r="F1095" s="21">
        <v>0</v>
      </c>
      <c r="G1095" s="21">
        <v>0</v>
      </c>
      <c r="H1095" s="21">
        <v>0</v>
      </c>
      <c r="I1095" s="21">
        <v>0</v>
      </c>
      <c r="J1095" s="21">
        <v>0</v>
      </c>
      <c r="K1095" s="36">
        <f t="shared" si="51"/>
        <v>0</v>
      </c>
      <c r="L1095" s="1">
        <v>0</v>
      </c>
    </row>
    <row r="1096" spans="2:12">
      <c r="B1096" s="2">
        <v>10</v>
      </c>
      <c r="C1096" s="4"/>
      <c r="D1096" s="17">
        <v>0</v>
      </c>
      <c r="E1096" s="21">
        <v>0</v>
      </c>
      <c r="F1096" s="21">
        <v>0</v>
      </c>
      <c r="G1096" s="21">
        <v>0</v>
      </c>
      <c r="H1096" s="21">
        <v>0</v>
      </c>
      <c r="I1096" s="21">
        <v>0</v>
      </c>
      <c r="J1096" s="21">
        <v>0</v>
      </c>
      <c r="K1096" s="36">
        <f t="shared" si="51"/>
        <v>0</v>
      </c>
      <c r="L1096" s="1">
        <v>0</v>
      </c>
    </row>
    <row r="1097" spans="2:12">
      <c r="B1097" s="2">
        <v>10</v>
      </c>
      <c r="C1097" s="4"/>
      <c r="D1097" s="17">
        <v>0</v>
      </c>
      <c r="E1097" s="21">
        <v>0</v>
      </c>
      <c r="F1097" s="21">
        <v>0</v>
      </c>
      <c r="G1097" s="21">
        <v>0</v>
      </c>
      <c r="H1097" s="21">
        <v>0</v>
      </c>
      <c r="I1097" s="21">
        <v>0</v>
      </c>
      <c r="J1097" s="21">
        <v>0</v>
      </c>
      <c r="K1097" s="36">
        <f t="shared" si="51"/>
        <v>0</v>
      </c>
      <c r="L1097" s="1">
        <v>0</v>
      </c>
    </row>
    <row r="1098" spans="2:12">
      <c r="B1098" s="2">
        <v>10</v>
      </c>
      <c r="C1098" s="4"/>
      <c r="D1098" s="17">
        <v>0</v>
      </c>
      <c r="E1098" s="21">
        <v>0</v>
      </c>
      <c r="F1098" s="21">
        <v>0</v>
      </c>
      <c r="G1098" s="21">
        <v>0</v>
      </c>
      <c r="H1098" s="21">
        <v>0</v>
      </c>
      <c r="I1098" s="21">
        <v>0</v>
      </c>
      <c r="J1098" s="21">
        <v>0</v>
      </c>
      <c r="K1098" s="36">
        <f t="shared" si="51"/>
        <v>0</v>
      </c>
      <c r="L1098" s="1">
        <v>0</v>
      </c>
    </row>
    <row r="1099" spans="2:12">
      <c r="B1099" s="2">
        <v>10</v>
      </c>
      <c r="C1099" s="4"/>
      <c r="D1099" s="17">
        <v>0</v>
      </c>
      <c r="E1099" s="21">
        <v>0</v>
      </c>
      <c r="F1099" s="21">
        <v>0</v>
      </c>
      <c r="G1099" s="21">
        <v>0</v>
      </c>
      <c r="H1099" s="21">
        <v>0</v>
      </c>
      <c r="I1099" s="21">
        <v>0</v>
      </c>
      <c r="J1099" s="21">
        <v>0</v>
      </c>
      <c r="K1099" s="36">
        <f t="shared" si="51"/>
        <v>0</v>
      </c>
      <c r="L1099" s="1">
        <v>0</v>
      </c>
    </row>
    <row r="1100" spans="2:12">
      <c r="B1100" s="2">
        <v>10</v>
      </c>
      <c r="C1100" s="4"/>
      <c r="D1100" s="17">
        <v>0</v>
      </c>
      <c r="E1100" s="21">
        <v>0</v>
      </c>
      <c r="F1100" s="21">
        <v>0</v>
      </c>
      <c r="G1100" s="21">
        <v>0</v>
      </c>
      <c r="H1100" s="21">
        <v>0</v>
      </c>
      <c r="I1100" s="21">
        <v>0</v>
      </c>
      <c r="J1100" s="21">
        <v>0</v>
      </c>
      <c r="K1100" s="36">
        <f t="shared" si="51"/>
        <v>0</v>
      </c>
      <c r="L1100" s="1">
        <v>0</v>
      </c>
    </row>
    <row r="1101" spans="2:12">
      <c r="B1101" s="2">
        <v>10</v>
      </c>
      <c r="C1101" s="4"/>
      <c r="D1101" s="17">
        <v>0</v>
      </c>
      <c r="E1101" s="21">
        <v>0</v>
      </c>
      <c r="F1101" s="21">
        <v>0</v>
      </c>
      <c r="G1101" s="21">
        <v>0</v>
      </c>
      <c r="H1101" s="21">
        <v>0</v>
      </c>
      <c r="I1101" s="21">
        <v>0</v>
      </c>
      <c r="J1101" s="21">
        <v>0</v>
      </c>
      <c r="K1101" s="36">
        <f t="shared" si="51"/>
        <v>0</v>
      </c>
      <c r="L1101" s="1">
        <v>0</v>
      </c>
    </row>
    <row r="1102" spans="2:12">
      <c r="B1102" s="2">
        <v>10</v>
      </c>
      <c r="C1102" s="4"/>
      <c r="D1102" s="17">
        <v>0</v>
      </c>
      <c r="E1102" s="21">
        <v>0</v>
      </c>
      <c r="F1102" s="21">
        <v>0</v>
      </c>
      <c r="G1102" s="21">
        <v>0</v>
      </c>
      <c r="H1102" s="21">
        <v>0</v>
      </c>
      <c r="I1102" s="21">
        <v>0</v>
      </c>
      <c r="J1102" s="21">
        <v>0</v>
      </c>
      <c r="K1102" s="36">
        <f t="shared" si="51"/>
        <v>0</v>
      </c>
      <c r="L1102" s="1">
        <v>0</v>
      </c>
    </row>
    <row r="1103" spans="2:12">
      <c r="B1103" s="2">
        <v>10</v>
      </c>
      <c r="C1103" s="4"/>
      <c r="D1103" s="17">
        <v>0</v>
      </c>
      <c r="E1103" s="21">
        <v>0</v>
      </c>
      <c r="F1103" s="21">
        <v>0</v>
      </c>
      <c r="G1103" s="21">
        <v>0</v>
      </c>
      <c r="H1103" s="21">
        <v>0</v>
      </c>
      <c r="I1103" s="21">
        <v>0</v>
      </c>
      <c r="J1103" s="21">
        <v>0</v>
      </c>
      <c r="K1103" s="36">
        <f t="shared" si="51"/>
        <v>0</v>
      </c>
      <c r="L1103" s="1">
        <v>0</v>
      </c>
    </row>
    <row r="1104" spans="2:12">
      <c r="B1104" s="2">
        <v>10</v>
      </c>
      <c r="C1104" s="4"/>
      <c r="D1104" s="17">
        <v>0</v>
      </c>
      <c r="E1104" s="21">
        <v>0</v>
      </c>
      <c r="F1104" s="21">
        <v>0</v>
      </c>
      <c r="G1104" s="21">
        <v>0</v>
      </c>
      <c r="H1104" s="21">
        <v>0</v>
      </c>
      <c r="I1104" s="21">
        <v>0</v>
      </c>
      <c r="J1104" s="21">
        <v>0</v>
      </c>
      <c r="K1104" s="36">
        <f t="shared" si="51"/>
        <v>0</v>
      </c>
      <c r="L1104" s="1">
        <v>0</v>
      </c>
    </row>
    <row r="1105" spans="2:12">
      <c r="B1105" s="2">
        <v>10</v>
      </c>
      <c r="C1105" s="4"/>
      <c r="D1105" s="17">
        <v>0</v>
      </c>
      <c r="E1105" s="21">
        <v>0</v>
      </c>
      <c r="F1105" s="21">
        <v>0</v>
      </c>
      <c r="G1105" s="21">
        <v>0</v>
      </c>
      <c r="H1105" s="21">
        <v>0</v>
      </c>
      <c r="I1105" s="21">
        <v>0</v>
      </c>
      <c r="J1105" s="21">
        <v>0</v>
      </c>
      <c r="K1105" s="36">
        <f t="shared" si="51"/>
        <v>0</v>
      </c>
      <c r="L1105" s="1">
        <v>0</v>
      </c>
    </row>
    <row r="1106" spans="2:12">
      <c r="B1106" s="2">
        <v>10</v>
      </c>
      <c r="C1106" s="4"/>
      <c r="D1106" s="17">
        <v>0</v>
      </c>
      <c r="E1106" s="21">
        <v>0</v>
      </c>
      <c r="F1106" s="21">
        <v>0</v>
      </c>
      <c r="G1106" s="21">
        <v>0</v>
      </c>
      <c r="H1106" s="21">
        <v>0</v>
      </c>
      <c r="I1106" s="21">
        <v>0</v>
      </c>
      <c r="J1106" s="21">
        <v>0</v>
      </c>
      <c r="K1106" s="36">
        <f t="shared" si="51"/>
        <v>0</v>
      </c>
      <c r="L1106" s="1">
        <v>0</v>
      </c>
    </row>
    <row r="1107" spans="2:12">
      <c r="B1107" s="2">
        <v>10</v>
      </c>
      <c r="C1107" s="4"/>
      <c r="D1107" s="17">
        <v>0</v>
      </c>
      <c r="E1107" s="21">
        <v>0</v>
      </c>
      <c r="F1107" s="21">
        <v>0</v>
      </c>
      <c r="G1107" s="21">
        <v>0</v>
      </c>
      <c r="H1107" s="21">
        <v>0</v>
      </c>
      <c r="I1107" s="21">
        <v>0</v>
      </c>
      <c r="J1107" s="21">
        <v>0</v>
      </c>
      <c r="K1107" s="36">
        <f t="shared" si="51"/>
        <v>0</v>
      </c>
      <c r="L1107" s="1">
        <v>0</v>
      </c>
    </row>
    <row r="1108" spans="2:12">
      <c r="B1108" s="2">
        <v>10</v>
      </c>
      <c r="C1108" s="4"/>
      <c r="D1108" s="17">
        <v>0</v>
      </c>
      <c r="E1108" s="21">
        <v>0</v>
      </c>
      <c r="F1108" s="21">
        <v>0</v>
      </c>
      <c r="G1108" s="21">
        <v>0</v>
      </c>
      <c r="H1108" s="21">
        <v>0</v>
      </c>
      <c r="I1108" s="21">
        <v>0</v>
      </c>
      <c r="J1108" s="21">
        <v>0</v>
      </c>
      <c r="K1108" s="36">
        <f t="shared" si="51"/>
        <v>0</v>
      </c>
      <c r="L1108" s="1">
        <v>0</v>
      </c>
    </row>
    <row r="1109" spans="2:12">
      <c r="B1109" s="2">
        <v>10</v>
      </c>
      <c r="C1109" s="4"/>
      <c r="D1109" s="17">
        <v>0</v>
      </c>
      <c r="E1109" s="21">
        <v>0</v>
      </c>
      <c r="F1109" s="21">
        <v>0</v>
      </c>
      <c r="G1109" s="21">
        <v>0</v>
      </c>
      <c r="H1109" s="21">
        <v>0</v>
      </c>
      <c r="I1109" s="21">
        <v>0</v>
      </c>
      <c r="J1109" s="21">
        <v>0</v>
      </c>
      <c r="K1109" s="36">
        <f t="shared" si="51"/>
        <v>0</v>
      </c>
      <c r="L1109" s="1">
        <v>0</v>
      </c>
    </row>
    <row r="1110" spans="2:12">
      <c r="B1110" s="2">
        <v>10</v>
      </c>
      <c r="C1110" s="4"/>
      <c r="D1110" s="17">
        <v>0</v>
      </c>
      <c r="E1110" s="21">
        <v>0</v>
      </c>
      <c r="F1110" s="21">
        <v>0</v>
      </c>
      <c r="G1110" s="21">
        <v>0</v>
      </c>
      <c r="H1110" s="21">
        <v>0</v>
      </c>
      <c r="I1110" s="21">
        <v>0</v>
      </c>
      <c r="J1110" s="21">
        <v>0</v>
      </c>
      <c r="K1110" s="36">
        <f t="shared" si="51"/>
        <v>0</v>
      </c>
      <c r="L1110" s="1">
        <v>0</v>
      </c>
    </row>
    <row r="1111" spans="2:12">
      <c r="B1111" s="2">
        <v>10</v>
      </c>
      <c r="C1111" s="4"/>
      <c r="D1111" s="17">
        <v>0</v>
      </c>
      <c r="E1111" s="21">
        <v>0</v>
      </c>
      <c r="F1111" s="21">
        <v>0</v>
      </c>
      <c r="G1111" s="21">
        <v>0</v>
      </c>
      <c r="H1111" s="21">
        <v>0</v>
      </c>
      <c r="I1111" s="21">
        <v>0</v>
      </c>
      <c r="J1111" s="21">
        <v>0</v>
      </c>
      <c r="K1111" s="36">
        <f t="shared" si="51"/>
        <v>0</v>
      </c>
      <c r="L1111" s="1">
        <v>0</v>
      </c>
    </row>
    <row r="1112" spans="2:12">
      <c r="B1112" s="2">
        <v>10</v>
      </c>
      <c r="C1112" s="4"/>
      <c r="D1112" s="17">
        <v>0</v>
      </c>
      <c r="E1112" s="21">
        <v>0</v>
      </c>
      <c r="F1112" s="21">
        <v>0</v>
      </c>
      <c r="G1112" s="21">
        <v>0</v>
      </c>
      <c r="H1112" s="21">
        <v>0</v>
      </c>
      <c r="I1112" s="21">
        <v>0</v>
      </c>
      <c r="J1112" s="21">
        <v>0</v>
      </c>
      <c r="K1112" s="36">
        <f t="shared" si="51"/>
        <v>0</v>
      </c>
      <c r="L1112" s="1">
        <v>0</v>
      </c>
    </row>
    <row r="1113" spans="2:12">
      <c r="B1113" s="2">
        <v>10</v>
      </c>
      <c r="C1113" s="4"/>
      <c r="D1113" s="17">
        <v>0</v>
      </c>
      <c r="E1113" s="21">
        <v>0</v>
      </c>
      <c r="F1113" s="21">
        <v>0</v>
      </c>
      <c r="G1113" s="21">
        <v>0</v>
      </c>
      <c r="H1113" s="21">
        <v>0</v>
      </c>
      <c r="I1113" s="21">
        <v>0</v>
      </c>
      <c r="J1113" s="21">
        <v>0</v>
      </c>
      <c r="K1113" s="36">
        <f t="shared" si="51"/>
        <v>0</v>
      </c>
      <c r="L1113" s="1">
        <v>0</v>
      </c>
    </row>
    <row r="1114" spans="2:12">
      <c r="B1114" s="2">
        <v>10</v>
      </c>
      <c r="C1114" s="4"/>
      <c r="D1114" s="17">
        <v>0</v>
      </c>
      <c r="E1114" s="21">
        <v>0</v>
      </c>
      <c r="F1114" s="21">
        <v>0</v>
      </c>
      <c r="G1114" s="21">
        <v>0</v>
      </c>
      <c r="H1114" s="21">
        <v>0</v>
      </c>
      <c r="I1114" s="21">
        <v>0</v>
      </c>
      <c r="J1114" s="21">
        <v>0</v>
      </c>
      <c r="K1114" s="36">
        <f t="shared" si="51"/>
        <v>0</v>
      </c>
      <c r="L1114" s="1">
        <v>0</v>
      </c>
    </row>
    <row r="1115" spans="2:12">
      <c r="B1115" s="2">
        <v>10</v>
      </c>
      <c r="C1115" s="4"/>
      <c r="D1115" s="17">
        <v>0</v>
      </c>
      <c r="E1115" s="21">
        <v>0</v>
      </c>
      <c r="F1115" s="21">
        <v>0</v>
      </c>
      <c r="G1115" s="21">
        <v>0</v>
      </c>
      <c r="H1115" s="21">
        <v>0</v>
      </c>
      <c r="I1115" s="21">
        <v>0</v>
      </c>
      <c r="J1115" s="21">
        <v>0</v>
      </c>
      <c r="K1115" s="36">
        <f t="shared" si="51"/>
        <v>0</v>
      </c>
      <c r="L1115" s="1">
        <v>0</v>
      </c>
    </row>
    <row r="1116" spans="2:12">
      <c r="B1116" s="2">
        <v>10</v>
      </c>
      <c r="C1116" s="4"/>
      <c r="D1116" s="17">
        <v>0</v>
      </c>
      <c r="E1116" s="21">
        <v>0</v>
      </c>
      <c r="F1116" s="21">
        <v>0</v>
      </c>
      <c r="G1116" s="21">
        <v>0</v>
      </c>
      <c r="H1116" s="21">
        <v>0</v>
      </c>
      <c r="I1116" s="21">
        <v>0</v>
      </c>
      <c r="J1116" s="21">
        <v>0</v>
      </c>
      <c r="K1116" s="36">
        <f t="shared" si="51"/>
        <v>0</v>
      </c>
      <c r="L1116" s="1">
        <v>0</v>
      </c>
    </row>
    <row r="1117" spans="2:12">
      <c r="B1117" s="2">
        <v>10</v>
      </c>
      <c r="C1117" s="4"/>
      <c r="D1117" s="17">
        <v>0</v>
      </c>
      <c r="E1117" s="21">
        <v>0</v>
      </c>
      <c r="F1117" s="21">
        <v>0</v>
      </c>
      <c r="G1117" s="21">
        <v>0</v>
      </c>
      <c r="H1117" s="21">
        <v>0</v>
      </c>
      <c r="I1117" s="21">
        <v>0</v>
      </c>
      <c r="J1117" s="21">
        <v>0</v>
      </c>
      <c r="K1117" s="36">
        <f t="shared" si="51"/>
        <v>0</v>
      </c>
      <c r="L1117" s="1">
        <v>0</v>
      </c>
    </row>
    <row r="1118" spans="2:12">
      <c r="B1118" s="2">
        <v>10</v>
      </c>
      <c r="C1118" s="4"/>
      <c r="D1118" s="17">
        <v>0</v>
      </c>
      <c r="E1118" s="21">
        <v>0</v>
      </c>
      <c r="F1118" s="21">
        <v>0</v>
      </c>
      <c r="G1118" s="21">
        <v>0</v>
      </c>
      <c r="H1118" s="21">
        <v>0</v>
      </c>
      <c r="I1118" s="21">
        <v>0</v>
      </c>
      <c r="J1118" s="21">
        <v>0</v>
      </c>
      <c r="K1118" s="36">
        <f t="shared" si="51"/>
        <v>0</v>
      </c>
      <c r="L1118" s="1">
        <v>0</v>
      </c>
    </row>
    <row r="1119" spans="2:12">
      <c r="B1119" s="2">
        <v>10</v>
      </c>
      <c r="C1119" s="4"/>
      <c r="D1119" s="17">
        <v>0</v>
      </c>
      <c r="E1119" s="21">
        <v>0</v>
      </c>
      <c r="F1119" s="21">
        <v>0</v>
      </c>
      <c r="G1119" s="21">
        <v>0</v>
      </c>
      <c r="H1119" s="21">
        <v>0</v>
      </c>
      <c r="I1119" s="21">
        <v>0</v>
      </c>
      <c r="J1119" s="21">
        <v>0</v>
      </c>
      <c r="K1119" s="36">
        <f t="shared" si="51"/>
        <v>0</v>
      </c>
      <c r="L1119" s="1">
        <v>0</v>
      </c>
    </row>
    <row r="1120" spans="2:12">
      <c r="B1120" s="2">
        <v>10</v>
      </c>
      <c r="C1120" s="4"/>
      <c r="D1120" s="17">
        <v>0</v>
      </c>
      <c r="E1120" s="21">
        <v>0</v>
      </c>
      <c r="F1120" s="21">
        <v>0</v>
      </c>
      <c r="G1120" s="21">
        <v>0</v>
      </c>
      <c r="H1120" s="21">
        <v>0</v>
      </c>
      <c r="I1120" s="21">
        <v>0</v>
      </c>
      <c r="J1120" s="21">
        <v>0</v>
      </c>
      <c r="K1120" s="36">
        <f t="shared" si="51"/>
        <v>0</v>
      </c>
      <c r="L1120" s="1">
        <v>0</v>
      </c>
    </row>
    <row r="1121" spans="2:12">
      <c r="B1121" s="2">
        <v>10</v>
      </c>
      <c r="C1121" s="4"/>
      <c r="D1121" s="17">
        <v>0</v>
      </c>
      <c r="E1121" s="21">
        <v>0</v>
      </c>
      <c r="F1121" s="21">
        <v>0</v>
      </c>
      <c r="G1121" s="21">
        <v>0</v>
      </c>
      <c r="H1121" s="21">
        <v>0</v>
      </c>
      <c r="I1121" s="21">
        <v>0</v>
      </c>
      <c r="J1121" s="21">
        <v>0</v>
      </c>
      <c r="K1121" s="36">
        <f t="shared" si="51"/>
        <v>0</v>
      </c>
      <c r="L1121" s="1">
        <v>0</v>
      </c>
    </row>
    <row r="1122" spans="2:12">
      <c r="B1122" s="2">
        <v>10</v>
      </c>
      <c r="C1122" s="4"/>
      <c r="D1122" s="17">
        <v>0</v>
      </c>
      <c r="E1122" s="21">
        <v>0</v>
      </c>
      <c r="F1122" s="21">
        <v>0</v>
      </c>
      <c r="G1122" s="21">
        <v>0</v>
      </c>
      <c r="H1122" s="21">
        <v>0</v>
      </c>
      <c r="I1122" s="21">
        <v>0</v>
      </c>
      <c r="J1122" s="21">
        <v>0</v>
      </c>
      <c r="K1122" s="36">
        <f t="shared" ref="K1122:K1185" si="52">SUM(E1122:J1122)</f>
        <v>0</v>
      </c>
      <c r="L1122" s="1">
        <v>0</v>
      </c>
    </row>
    <row r="1123" spans="2:12">
      <c r="B1123" s="2">
        <v>10</v>
      </c>
      <c r="C1123" s="4"/>
      <c r="D1123" s="17">
        <v>0</v>
      </c>
      <c r="E1123" s="21">
        <v>0</v>
      </c>
      <c r="F1123" s="21">
        <v>0</v>
      </c>
      <c r="G1123" s="21">
        <v>0</v>
      </c>
      <c r="H1123" s="21">
        <v>0</v>
      </c>
      <c r="I1123" s="21">
        <v>0</v>
      </c>
      <c r="J1123" s="21">
        <v>0</v>
      </c>
      <c r="K1123" s="36">
        <f t="shared" si="52"/>
        <v>0</v>
      </c>
      <c r="L1123" s="1">
        <v>0</v>
      </c>
    </row>
    <row r="1124" spans="2:12">
      <c r="B1124" s="2">
        <v>10</v>
      </c>
      <c r="C1124" s="4"/>
      <c r="D1124" s="17">
        <v>0</v>
      </c>
      <c r="E1124" s="21">
        <v>0</v>
      </c>
      <c r="F1124" s="21">
        <v>0</v>
      </c>
      <c r="G1124" s="21">
        <v>0</v>
      </c>
      <c r="H1124" s="21">
        <v>0</v>
      </c>
      <c r="I1124" s="21">
        <v>0</v>
      </c>
      <c r="J1124" s="21">
        <v>0</v>
      </c>
      <c r="K1124" s="36">
        <f t="shared" si="52"/>
        <v>0</v>
      </c>
      <c r="L1124" s="1">
        <v>0</v>
      </c>
    </row>
    <row r="1125" spans="2:12">
      <c r="B1125" s="2">
        <v>10</v>
      </c>
      <c r="C1125" s="4"/>
      <c r="D1125" s="17">
        <v>0</v>
      </c>
      <c r="E1125" s="21">
        <v>0</v>
      </c>
      <c r="F1125" s="21">
        <v>0</v>
      </c>
      <c r="G1125" s="21">
        <v>0</v>
      </c>
      <c r="H1125" s="21">
        <v>0</v>
      </c>
      <c r="I1125" s="21">
        <v>0</v>
      </c>
      <c r="J1125" s="21">
        <v>0</v>
      </c>
      <c r="K1125" s="36">
        <f t="shared" si="52"/>
        <v>0</v>
      </c>
      <c r="L1125" s="1">
        <v>0</v>
      </c>
    </row>
    <row r="1126" spans="2:12">
      <c r="B1126" s="2">
        <v>10</v>
      </c>
      <c r="C1126" s="4"/>
      <c r="D1126" s="17">
        <v>0</v>
      </c>
      <c r="E1126" s="21">
        <v>0</v>
      </c>
      <c r="F1126" s="21">
        <v>0</v>
      </c>
      <c r="G1126" s="21">
        <v>0</v>
      </c>
      <c r="H1126" s="21">
        <v>0</v>
      </c>
      <c r="I1126" s="21">
        <v>0</v>
      </c>
      <c r="J1126" s="21">
        <v>0</v>
      </c>
      <c r="K1126" s="36">
        <f t="shared" si="52"/>
        <v>0</v>
      </c>
      <c r="L1126" s="1">
        <v>0</v>
      </c>
    </row>
    <row r="1127" spans="2:12">
      <c r="B1127" s="2">
        <v>10</v>
      </c>
      <c r="C1127" s="4"/>
      <c r="D1127" s="17">
        <v>0</v>
      </c>
      <c r="E1127" s="21">
        <v>0</v>
      </c>
      <c r="F1127" s="21">
        <v>0</v>
      </c>
      <c r="G1127" s="21">
        <v>0</v>
      </c>
      <c r="H1127" s="21">
        <v>0</v>
      </c>
      <c r="I1127" s="21">
        <v>0</v>
      </c>
      <c r="J1127" s="21">
        <v>0</v>
      </c>
      <c r="K1127" s="36">
        <f t="shared" si="52"/>
        <v>0</v>
      </c>
      <c r="L1127" s="1">
        <v>0</v>
      </c>
    </row>
    <row r="1128" spans="2:12">
      <c r="B1128" s="2">
        <v>10</v>
      </c>
      <c r="C1128" s="4"/>
      <c r="D1128" s="17">
        <v>0</v>
      </c>
      <c r="E1128" s="21">
        <v>0</v>
      </c>
      <c r="F1128" s="21">
        <v>0</v>
      </c>
      <c r="G1128" s="21">
        <v>0</v>
      </c>
      <c r="H1128" s="21">
        <v>0</v>
      </c>
      <c r="I1128" s="21">
        <v>0</v>
      </c>
      <c r="J1128" s="21">
        <v>0</v>
      </c>
      <c r="K1128" s="36">
        <f t="shared" si="52"/>
        <v>0</v>
      </c>
      <c r="L1128" s="1">
        <v>0</v>
      </c>
    </row>
    <row r="1129" spans="2:12">
      <c r="B1129" s="2">
        <v>10</v>
      </c>
      <c r="C1129" s="4"/>
      <c r="D1129" s="17">
        <v>0</v>
      </c>
      <c r="E1129" s="21">
        <v>0</v>
      </c>
      <c r="F1129" s="21">
        <v>0</v>
      </c>
      <c r="G1129" s="21">
        <v>0</v>
      </c>
      <c r="H1129" s="21">
        <v>0</v>
      </c>
      <c r="I1129" s="21">
        <v>0</v>
      </c>
      <c r="J1129" s="21">
        <v>0</v>
      </c>
      <c r="K1129" s="36">
        <f t="shared" si="52"/>
        <v>0</v>
      </c>
      <c r="L1129" s="1">
        <v>0</v>
      </c>
    </row>
    <row r="1130" spans="2:12">
      <c r="B1130" s="2">
        <v>10</v>
      </c>
      <c r="C1130" s="4"/>
      <c r="D1130" s="17">
        <v>0</v>
      </c>
      <c r="E1130" s="21">
        <v>0</v>
      </c>
      <c r="F1130" s="21">
        <v>0</v>
      </c>
      <c r="G1130" s="21">
        <v>0</v>
      </c>
      <c r="H1130" s="21">
        <v>0</v>
      </c>
      <c r="I1130" s="21">
        <v>0</v>
      </c>
      <c r="J1130" s="21">
        <v>0</v>
      </c>
      <c r="K1130" s="36">
        <f t="shared" si="52"/>
        <v>0</v>
      </c>
      <c r="L1130" s="1">
        <v>0</v>
      </c>
    </row>
    <row r="1131" spans="2:12">
      <c r="B1131" s="2">
        <v>10</v>
      </c>
      <c r="C1131" s="4"/>
      <c r="D1131" s="17">
        <v>0</v>
      </c>
      <c r="E1131" s="21">
        <v>0</v>
      </c>
      <c r="F1131" s="21">
        <v>0</v>
      </c>
      <c r="G1131" s="21">
        <v>0</v>
      </c>
      <c r="H1131" s="21">
        <v>0</v>
      </c>
      <c r="I1131" s="21">
        <v>0</v>
      </c>
      <c r="J1131" s="21">
        <v>0</v>
      </c>
      <c r="K1131" s="36">
        <f t="shared" si="52"/>
        <v>0</v>
      </c>
      <c r="L1131" s="1">
        <v>0</v>
      </c>
    </row>
    <row r="1132" spans="2:12">
      <c r="B1132" s="2">
        <v>10</v>
      </c>
      <c r="C1132" s="4"/>
      <c r="D1132" s="17">
        <v>0</v>
      </c>
      <c r="E1132" s="21">
        <v>0</v>
      </c>
      <c r="F1132" s="21">
        <v>0</v>
      </c>
      <c r="G1132" s="21">
        <v>0</v>
      </c>
      <c r="H1132" s="21">
        <v>0</v>
      </c>
      <c r="I1132" s="21">
        <v>0</v>
      </c>
      <c r="J1132" s="21">
        <v>0</v>
      </c>
      <c r="K1132" s="36">
        <f t="shared" si="52"/>
        <v>0</v>
      </c>
      <c r="L1132" s="1">
        <v>0</v>
      </c>
    </row>
    <row r="1133" spans="2:12">
      <c r="B1133" s="2">
        <v>10</v>
      </c>
      <c r="C1133" s="4"/>
      <c r="D1133" s="17">
        <v>0</v>
      </c>
      <c r="E1133" s="21">
        <v>0</v>
      </c>
      <c r="F1133" s="21">
        <v>0</v>
      </c>
      <c r="G1133" s="21">
        <v>0</v>
      </c>
      <c r="H1133" s="21">
        <v>0</v>
      </c>
      <c r="I1133" s="21">
        <v>0</v>
      </c>
      <c r="J1133" s="21">
        <v>0</v>
      </c>
      <c r="K1133" s="36">
        <f t="shared" si="52"/>
        <v>0</v>
      </c>
      <c r="L1133" s="1">
        <v>0</v>
      </c>
    </row>
    <row r="1134" spans="2:12">
      <c r="B1134" s="2">
        <v>10</v>
      </c>
      <c r="C1134" s="4"/>
      <c r="D1134" s="17">
        <v>0</v>
      </c>
      <c r="E1134" s="21">
        <v>0</v>
      </c>
      <c r="F1134" s="21">
        <v>0</v>
      </c>
      <c r="G1134" s="21">
        <v>0</v>
      </c>
      <c r="H1134" s="21">
        <v>0</v>
      </c>
      <c r="I1134" s="21">
        <v>0</v>
      </c>
      <c r="J1134" s="21">
        <v>0</v>
      </c>
      <c r="K1134" s="36">
        <f t="shared" si="52"/>
        <v>0</v>
      </c>
      <c r="L1134" s="1">
        <v>0</v>
      </c>
    </row>
    <row r="1135" spans="2:12">
      <c r="B1135" s="2">
        <v>10</v>
      </c>
      <c r="C1135" s="4"/>
      <c r="D1135" s="17">
        <v>0</v>
      </c>
      <c r="E1135" s="21">
        <v>0</v>
      </c>
      <c r="F1135" s="21">
        <v>0</v>
      </c>
      <c r="G1135" s="21">
        <v>0</v>
      </c>
      <c r="H1135" s="21">
        <v>0</v>
      </c>
      <c r="I1135" s="21">
        <v>0</v>
      </c>
      <c r="J1135" s="21">
        <v>0</v>
      </c>
      <c r="K1135" s="36">
        <f t="shared" si="52"/>
        <v>0</v>
      </c>
      <c r="L1135" s="1">
        <v>0</v>
      </c>
    </row>
    <row r="1136" spans="2:12">
      <c r="B1136" s="2">
        <v>10</v>
      </c>
      <c r="C1136" s="4"/>
      <c r="D1136" s="17">
        <v>0</v>
      </c>
      <c r="E1136" s="21">
        <v>0</v>
      </c>
      <c r="F1136" s="21">
        <v>0</v>
      </c>
      <c r="G1136" s="21">
        <v>0</v>
      </c>
      <c r="H1136" s="21">
        <v>0</v>
      </c>
      <c r="I1136" s="21">
        <v>0</v>
      </c>
      <c r="J1136" s="21">
        <v>0</v>
      </c>
      <c r="K1136" s="36">
        <f t="shared" si="52"/>
        <v>0</v>
      </c>
      <c r="L1136" s="1">
        <v>0</v>
      </c>
    </row>
    <row r="1137" spans="1:12">
      <c r="B1137" s="2">
        <v>10</v>
      </c>
      <c r="C1137" s="4"/>
      <c r="D1137" s="17">
        <v>0</v>
      </c>
      <c r="E1137" s="21">
        <v>0</v>
      </c>
      <c r="F1137" s="21">
        <v>0</v>
      </c>
      <c r="G1137" s="21">
        <v>0</v>
      </c>
      <c r="H1137" s="21">
        <v>0</v>
      </c>
      <c r="I1137" s="21">
        <v>0</v>
      </c>
      <c r="J1137" s="21">
        <v>0</v>
      </c>
      <c r="K1137" s="36">
        <f t="shared" si="52"/>
        <v>0</v>
      </c>
      <c r="L1137" s="1">
        <v>0</v>
      </c>
    </row>
    <row r="1138" spans="1:12">
      <c r="B1138" s="2">
        <v>10</v>
      </c>
      <c r="C1138" s="4"/>
      <c r="D1138" s="17">
        <v>0</v>
      </c>
      <c r="E1138" s="21">
        <v>0</v>
      </c>
      <c r="F1138" s="21">
        <v>0</v>
      </c>
      <c r="G1138" s="21">
        <v>0</v>
      </c>
      <c r="H1138" s="21">
        <v>0</v>
      </c>
      <c r="I1138" s="21">
        <v>0</v>
      </c>
      <c r="J1138" s="21">
        <v>0</v>
      </c>
      <c r="K1138" s="36">
        <f t="shared" si="52"/>
        <v>0</v>
      </c>
      <c r="L1138" s="1">
        <v>0</v>
      </c>
    </row>
    <row r="1139" spans="1:12">
      <c r="B1139" s="2">
        <v>10</v>
      </c>
      <c r="C1139" s="4"/>
      <c r="D1139" s="17">
        <v>0</v>
      </c>
      <c r="E1139" s="21">
        <v>0</v>
      </c>
      <c r="F1139" s="21">
        <v>0</v>
      </c>
      <c r="G1139" s="21">
        <v>0</v>
      </c>
      <c r="H1139" s="21">
        <v>0</v>
      </c>
      <c r="I1139" s="21">
        <v>0</v>
      </c>
      <c r="J1139" s="21">
        <v>0</v>
      </c>
      <c r="K1139" s="36">
        <f t="shared" si="52"/>
        <v>0</v>
      </c>
      <c r="L1139" s="1">
        <v>0</v>
      </c>
    </row>
    <row r="1140" spans="1:12">
      <c r="B1140" s="2">
        <v>10</v>
      </c>
      <c r="C1140" s="4"/>
      <c r="D1140" s="17">
        <v>0</v>
      </c>
      <c r="E1140" s="21">
        <v>0</v>
      </c>
      <c r="F1140" s="21">
        <v>0</v>
      </c>
      <c r="G1140" s="21">
        <v>0</v>
      </c>
      <c r="H1140" s="21">
        <v>0</v>
      </c>
      <c r="I1140" s="21">
        <v>0</v>
      </c>
      <c r="J1140" s="21">
        <v>0</v>
      </c>
      <c r="K1140" s="36">
        <f t="shared" si="52"/>
        <v>0</v>
      </c>
      <c r="L1140" s="1">
        <v>0</v>
      </c>
    </row>
    <row r="1141" spans="1:12">
      <c r="B1141" s="2">
        <v>10</v>
      </c>
      <c r="C1141" s="4"/>
      <c r="D1141" s="17">
        <v>0</v>
      </c>
      <c r="E1141" s="21">
        <v>0</v>
      </c>
      <c r="F1141" s="21">
        <v>0</v>
      </c>
      <c r="G1141" s="21">
        <v>0</v>
      </c>
      <c r="H1141" s="21">
        <v>0</v>
      </c>
      <c r="I1141" s="21">
        <v>0</v>
      </c>
      <c r="J1141" s="21">
        <v>0</v>
      </c>
      <c r="K1141" s="36">
        <f t="shared" si="52"/>
        <v>0</v>
      </c>
      <c r="L1141" s="1">
        <v>0</v>
      </c>
    </row>
    <row r="1142" spans="1:12">
      <c r="B1142" s="2">
        <v>10</v>
      </c>
      <c r="C1142" s="4"/>
      <c r="D1142" s="17"/>
      <c r="E1142" s="21"/>
      <c r="F1142" s="21"/>
      <c r="G1142" s="21"/>
      <c r="H1142" s="21"/>
      <c r="I1142" s="21"/>
      <c r="J1142" s="21"/>
      <c r="K1142" s="36">
        <f t="shared" si="52"/>
        <v>0</v>
      </c>
    </row>
    <row r="1143" spans="1:12">
      <c r="B1143" s="2">
        <v>10</v>
      </c>
      <c r="C1143" s="4"/>
      <c r="D1143" s="48" t="s">
        <v>4191</v>
      </c>
      <c r="E1143" s="49">
        <f t="shared" ref="E1143:K1143" si="53">SUM(E1062:E1142)</f>
        <v>7.5</v>
      </c>
      <c r="F1143" s="49">
        <f t="shared" si="53"/>
        <v>10</v>
      </c>
      <c r="G1143" s="49">
        <f t="shared" si="53"/>
        <v>5</v>
      </c>
      <c r="H1143" s="49">
        <f t="shared" si="53"/>
        <v>19</v>
      </c>
      <c r="I1143" s="49">
        <f t="shared" si="53"/>
        <v>0</v>
      </c>
      <c r="J1143" s="49">
        <f t="shared" si="53"/>
        <v>33.5</v>
      </c>
      <c r="K1143" s="49">
        <f t="shared" si="53"/>
        <v>75</v>
      </c>
    </row>
    <row r="1144" spans="1:12">
      <c r="C1144" s="4"/>
      <c r="D1144" s="17"/>
      <c r="E1144" s="21"/>
      <c r="F1144" s="21"/>
      <c r="G1144" s="21"/>
      <c r="H1144" s="21"/>
      <c r="I1144" s="21"/>
      <c r="J1144" s="21"/>
      <c r="K1144" s="36">
        <f t="shared" si="52"/>
        <v>0</v>
      </c>
    </row>
    <row r="1145" spans="1:12">
      <c r="A1145" s="4" t="s">
        <v>6365</v>
      </c>
      <c r="B1145" s="2">
        <v>11</v>
      </c>
      <c r="C1145" s="4"/>
      <c r="D1145" s="17" t="s">
        <v>9311</v>
      </c>
      <c r="E1145" s="21">
        <v>0</v>
      </c>
      <c r="F1145" s="21">
        <v>0</v>
      </c>
      <c r="G1145" s="21">
        <v>0</v>
      </c>
      <c r="H1145" s="21">
        <v>5</v>
      </c>
      <c r="I1145" s="21">
        <v>0</v>
      </c>
      <c r="J1145" s="21">
        <v>0</v>
      </c>
      <c r="K1145" s="36">
        <f t="shared" si="52"/>
        <v>5</v>
      </c>
    </row>
    <row r="1146" spans="1:12">
      <c r="A1146" s="4" t="s">
        <v>6366</v>
      </c>
      <c r="B1146" s="2">
        <v>11</v>
      </c>
      <c r="C1146" s="4"/>
      <c r="D1146" s="17" t="s">
        <v>9312</v>
      </c>
      <c r="E1146" s="21">
        <v>0</v>
      </c>
      <c r="F1146" s="21">
        <v>0</v>
      </c>
      <c r="G1146" s="21">
        <v>0</v>
      </c>
      <c r="H1146" s="21">
        <v>5</v>
      </c>
      <c r="I1146" s="21">
        <v>0</v>
      </c>
      <c r="J1146" s="21">
        <v>0</v>
      </c>
      <c r="K1146" s="36">
        <f t="shared" si="52"/>
        <v>5</v>
      </c>
    </row>
    <row r="1147" spans="1:12">
      <c r="A1147" s="4" t="s">
        <v>6326</v>
      </c>
      <c r="B1147" s="2">
        <v>11</v>
      </c>
      <c r="C1147" s="4"/>
      <c r="D1147" s="17" t="s">
        <v>9313</v>
      </c>
      <c r="E1147" s="21">
        <v>0</v>
      </c>
      <c r="F1147" s="21">
        <v>0</v>
      </c>
      <c r="G1147" s="21">
        <v>0</v>
      </c>
      <c r="H1147" s="21">
        <v>0</v>
      </c>
      <c r="I1147" s="21">
        <v>0</v>
      </c>
      <c r="J1147" s="21">
        <v>2.5</v>
      </c>
      <c r="K1147" s="36">
        <f t="shared" si="52"/>
        <v>2.5</v>
      </c>
    </row>
    <row r="1148" spans="1:12">
      <c r="A1148" s="4" t="s">
        <v>6327</v>
      </c>
      <c r="B1148" s="2">
        <v>11</v>
      </c>
      <c r="C1148" s="4"/>
      <c r="D1148" s="17" t="s">
        <v>9314</v>
      </c>
      <c r="E1148" s="21">
        <v>0</v>
      </c>
      <c r="F1148" s="21">
        <v>0</v>
      </c>
      <c r="G1148" s="21">
        <v>0</v>
      </c>
      <c r="H1148" s="21">
        <v>0</v>
      </c>
      <c r="I1148" s="21">
        <v>0</v>
      </c>
      <c r="J1148" s="21">
        <v>4</v>
      </c>
      <c r="K1148" s="36">
        <f t="shared" si="52"/>
        <v>4</v>
      </c>
    </row>
    <row r="1149" spans="1:12">
      <c r="A1149" s="4" t="s">
        <v>6328</v>
      </c>
      <c r="B1149" s="2">
        <v>11</v>
      </c>
      <c r="C1149" s="4"/>
      <c r="D1149" s="17" t="s">
        <v>9315</v>
      </c>
      <c r="E1149" s="21">
        <v>0</v>
      </c>
      <c r="F1149" s="21">
        <v>0</v>
      </c>
      <c r="G1149" s="21">
        <v>0</v>
      </c>
      <c r="H1149" s="21">
        <v>0</v>
      </c>
      <c r="I1149" s="21">
        <v>0</v>
      </c>
      <c r="J1149" s="21">
        <v>5</v>
      </c>
      <c r="K1149" s="36">
        <f t="shared" si="52"/>
        <v>5</v>
      </c>
    </row>
    <row r="1150" spans="1:12">
      <c r="A1150" s="4" t="s">
        <v>6332</v>
      </c>
      <c r="B1150" s="2">
        <v>11</v>
      </c>
      <c r="C1150" s="4"/>
      <c r="D1150" s="17" t="s">
        <v>9316</v>
      </c>
      <c r="E1150" s="21">
        <v>0</v>
      </c>
      <c r="F1150" s="21">
        <v>0</v>
      </c>
      <c r="G1150" s="21">
        <v>0</v>
      </c>
      <c r="H1150" s="21">
        <v>0</v>
      </c>
      <c r="I1150" s="21">
        <v>0</v>
      </c>
      <c r="J1150" s="21">
        <v>2.5</v>
      </c>
      <c r="K1150" s="36">
        <f t="shared" si="52"/>
        <v>2.5</v>
      </c>
    </row>
    <row r="1151" spans="1:12">
      <c r="A1151" s="4" t="s">
        <v>6586</v>
      </c>
      <c r="B1151" s="2">
        <v>11</v>
      </c>
      <c r="C1151" s="4"/>
      <c r="D1151" s="17" t="s">
        <v>9317</v>
      </c>
      <c r="E1151" s="21">
        <v>0</v>
      </c>
      <c r="F1151" s="21">
        <v>0</v>
      </c>
      <c r="G1151" s="21">
        <v>5</v>
      </c>
      <c r="H1151" s="21">
        <v>0</v>
      </c>
      <c r="I1151" s="21">
        <v>0</v>
      </c>
      <c r="J1151" s="21">
        <v>0</v>
      </c>
      <c r="K1151" s="36">
        <f t="shared" si="52"/>
        <v>5</v>
      </c>
    </row>
    <row r="1152" spans="1:12">
      <c r="A1152" s="4" t="s">
        <v>6587</v>
      </c>
      <c r="B1152" s="2">
        <v>11</v>
      </c>
      <c r="C1152" s="4"/>
      <c r="D1152" s="17" t="s">
        <v>9318</v>
      </c>
      <c r="E1152" s="21">
        <v>0</v>
      </c>
      <c r="F1152" s="21">
        <v>0</v>
      </c>
      <c r="G1152" s="21">
        <v>2.5</v>
      </c>
      <c r="H1152" s="21">
        <v>0</v>
      </c>
      <c r="I1152" s="21">
        <v>0</v>
      </c>
      <c r="J1152" s="21">
        <v>0</v>
      </c>
      <c r="K1152" s="36">
        <f t="shared" si="52"/>
        <v>2.5</v>
      </c>
    </row>
    <row r="1153" spans="1:12">
      <c r="A1153" s="4" t="s">
        <v>6601</v>
      </c>
      <c r="B1153" s="2">
        <v>11</v>
      </c>
      <c r="C1153" s="4"/>
      <c r="D1153" s="17" t="s">
        <v>9319</v>
      </c>
      <c r="E1153" s="21">
        <v>0</v>
      </c>
      <c r="F1153" s="21">
        <v>0</v>
      </c>
      <c r="G1153" s="21">
        <v>2.5</v>
      </c>
      <c r="H1153" s="21">
        <v>0</v>
      </c>
      <c r="I1153" s="21">
        <v>0</v>
      </c>
      <c r="J1153" s="21">
        <v>0</v>
      </c>
      <c r="K1153" s="36">
        <f t="shared" si="52"/>
        <v>2.5</v>
      </c>
    </row>
    <row r="1154" spans="1:12">
      <c r="A1154" s="4" t="s">
        <v>6338</v>
      </c>
      <c r="B1154" s="2">
        <v>11</v>
      </c>
      <c r="C1154" s="4"/>
      <c r="D1154" s="17" t="s">
        <v>9320</v>
      </c>
      <c r="E1154" s="21">
        <v>3.75</v>
      </c>
      <c r="F1154" s="21">
        <v>0</v>
      </c>
      <c r="G1154" s="21">
        <v>0</v>
      </c>
      <c r="H1154" s="21">
        <v>0</v>
      </c>
      <c r="I1154" s="21">
        <v>0</v>
      </c>
      <c r="J1154" s="21">
        <v>0</v>
      </c>
      <c r="K1154" s="36">
        <f t="shared" si="52"/>
        <v>3.75</v>
      </c>
    </row>
    <row r="1155" spans="1:12">
      <c r="A1155" s="4" t="s">
        <v>6602</v>
      </c>
      <c r="B1155" s="2">
        <v>11</v>
      </c>
      <c r="C1155" s="4"/>
      <c r="D1155" s="17" t="s">
        <v>9321</v>
      </c>
      <c r="E1155" s="21">
        <v>0</v>
      </c>
      <c r="F1155" s="21">
        <v>0</v>
      </c>
      <c r="G1155" s="21">
        <v>2.5</v>
      </c>
      <c r="H1155" s="21">
        <v>0</v>
      </c>
      <c r="I1155" s="21">
        <v>0</v>
      </c>
      <c r="J1155" s="21">
        <v>0</v>
      </c>
      <c r="K1155" s="36">
        <f t="shared" si="52"/>
        <v>2.5</v>
      </c>
    </row>
    <row r="1156" spans="1:12">
      <c r="A1156" s="4" t="s">
        <v>6339</v>
      </c>
      <c r="B1156" s="2">
        <v>11</v>
      </c>
      <c r="C1156" s="4"/>
      <c r="D1156" s="17" t="s">
        <v>9322</v>
      </c>
      <c r="E1156" s="21">
        <v>2.5</v>
      </c>
      <c r="F1156" s="21">
        <v>0</v>
      </c>
      <c r="G1156" s="21">
        <v>0</v>
      </c>
      <c r="H1156" s="21">
        <v>0</v>
      </c>
      <c r="I1156" s="21">
        <v>0</v>
      </c>
      <c r="J1156" s="21">
        <v>0</v>
      </c>
      <c r="K1156" s="36">
        <f t="shared" si="52"/>
        <v>2.5</v>
      </c>
    </row>
    <row r="1157" spans="1:12">
      <c r="A1157" s="4" t="s">
        <v>6333</v>
      </c>
      <c r="B1157" s="2">
        <v>11</v>
      </c>
      <c r="C1157" s="4"/>
      <c r="D1157" s="17" t="s">
        <v>9323</v>
      </c>
      <c r="E1157" s="21">
        <v>0</v>
      </c>
      <c r="F1157" s="21">
        <v>0</v>
      </c>
      <c r="G1157" s="21">
        <v>0</v>
      </c>
      <c r="H1157" s="21">
        <v>0</v>
      </c>
      <c r="I1157" s="21">
        <v>0</v>
      </c>
      <c r="J1157" s="21">
        <v>2.5</v>
      </c>
      <c r="K1157" s="36">
        <f t="shared" si="52"/>
        <v>2.5</v>
      </c>
    </row>
    <row r="1158" spans="1:12">
      <c r="A1158" s="4" t="s">
        <v>6616</v>
      </c>
      <c r="B1158" s="2">
        <v>11</v>
      </c>
      <c r="C1158" s="4"/>
      <c r="D1158" s="17" t="s">
        <v>9324</v>
      </c>
      <c r="E1158" s="21">
        <v>0</v>
      </c>
      <c r="F1158" s="21">
        <v>0</v>
      </c>
      <c r="G1158" s="21">
        <v>1.25</v>
      </c>
      <c r="H1158" s="21">
        <v>0</v>
      </c>
      <c r="I1158" s="21">
        <v>0</v>
      </c>
      <c r="J1158" s="21">
        <v>0</v>
      </c>
      <c r="K1158" s="36">
        <f t="shared" si="52"/>
        <v>1.25</v>
      </c>
    </row>
    <row r="1159" spans="1:12">
      <c r="A1159" s="4" t="s">
        <v>6525</v>
      </c>
      <c r="B1159" s="2">
        <v>11</v>
      </c>
      <c r="C1159" s="4"/>
      <c r="D1159" s="17" t="s">
        <v>9325</v>
      </c>
      <c r="E1159" s="21">
        <v>0</v>
      </c>
      <c r="F1159" s="21">
        <v>3.75</v>
      </c>
      <c r="G1159" s="21">
        <v>0</v>
      </c>
      <c r="H1159" s="21">
        <v>0</v>
      </c>
      <c r="I1159" s="21">
        <v>0</v>
      </c>
      <c r="J1159" s="21">
        <v>0</v>
      </c>
      <c r="K1159" s="36">
        <f t="shared" si="52"/>
        <v>3.75</v>
      </c>
    </row>
    <row r="1160" spans="1:12">
      <c r="A1160" s="4" t="s">
        <v>6526</v>
      </c>
      <c r="B1160" s="2">
        <v>11</v>
      </c>
      <c r="C1160" s="4"/>
      <c r="D1160" s="17" t="s">
        <v>9326</v>
      </c>
      <c r="E1160" s="21">
        <v>0</v>
      </c>
      <c r="F1160" s="21">
        <v>3.75</v>
      </c>
      <c r="G1160" s="21">
        <v>0</v>
      </c>
      <c r="H1160" s="21">
        <v>0</v>
      </c>
      <c r="I1160" s="21">
        <v>0</v>
      </c>
      <c r="J1160" s="21">
        <v>0</v>
      </c>
      <c r="K1160" s="36">
        <f t="shared" si="52"/>
        <v>3.75</v>
      </c>
    </row>
    <row r="1161" spans="1:12">
      <c r="B1161" s="2">
        <v>11</v>
      </c>
      <c r="C1161" s="4"/>
      <c r="D1161" s="17">
        <v>0</v>
      </c>
      <c r="E1161" s="21">
        <v>0</v>
      </c>
      <c r="F1161" s="21">
        <v>0</v>
      </c>
      <c r="G1161" s="21">
        <v>0</v>
      </c>
      <c r="H1161" s="21">
        <v>0</v>
      </c>
      <c r="I1161" s="21">
        <v>0</v>
      </c>
      <c r="J1161" s="21">
        <v>0</v>
      </c>
      <c r="K1161" s="36">
        <f t="shared" si="52"/>
        <v>0</v>
      </c>
      <c r="L1161" s="1">
        <v>0</v>
      </c>
    </row>
    <row r="1162" spans="1:12">
      <c r="B1162" s="2">
        <v>11</v>
      </c>
      <c r="C1162" s="4"/>
      <c r="D1162" s="17">
        <v>0</v>
      </c>
      <c r="E1162" s="21">
        <v>0</v>
      </c>
      <c r="F1162" s="21">
        <v>0</v>
      </c>
      <c r="G1162" s="21">
        <v>0</v>
      </c>
      <c r="H1162" s="21">
        <v>0</v>
      </c>
      <c r="I1162" s="21">
        <v>0</v>
      </c>
      <c r="J1162" s="21">
        <v>0</v>
      </c>
      <c r="K1162" s="36">
        <f t="shared" si="52"/>
        <v>0</v>
      </c>
      <c r="L1162" s="1">
        <v>0</v>
      </c>
    </row>
    <row r="1163" spans="1:12">
      <c r="B1163" s="2">
        <v>11</v>
      </c>
      <c r="C1163" s="4"/>
      <c r="D1163" s="17">
        <v>0</v>
      </c>
      <c r="E1163" s="21">
        <v>0</v>
      </c>
      <c r="F1163" s="21">
        <v>0</v>
      </c>
      <c r="G1163" s="21">
        <v>0</v>
      </c>
      <c r="H1163" s="21">
        <v>0</v>
      </c>
      <c r="I1163" s="21">
        <v>0</v>
      </c>
      <c r="J1163" s="21">
        <v>0</v>
      </c>
      <c r="K1163" s="36">
        <f t="shared" si="52"/>
        <v>0</v>
      </c>
      <c r="L1163" s="1">
        <v>0</v>
      </c>
    </row>
    <row r="1164" spans="1:12">
      <c r="B1164" s="2">
        <v>11</v>
      </c>
      <c r="C1164" s="4"/>
      <c r="D1164" s="17">
        <v>0</v>
      </c>
      <c r="E1164" s="21">
        <v>0</v>
      </c>
      <c r="F1164" s="21">
        <v>0</v>
      </c>
      <c r="G1164" s="21">
        <v>0</v>
      </c>
      <c r="H1164" s="21">
        <v>0</v>
      </c>
      <c r="I1164" s="21">
        <v>0</v>
      </c>
      <c r="J1164" s="21">
        <v>0</v>
      </c>
      <c r="K1164" s="36">
        <f t="shared" si="52"/>
        <v>0</v>
      </c>
      <c r="L1164" s="1">
        <v>0</v>
      </c>
    </row>
    <row r="1165" spans="1:12">
      <c r="B1165" s="2">
        <v>11</v>
      </c>
      <c r="C1165" s="4"/>
      <c r="D1165" s="17">
        <v>0</v>
      </c>
      <c r="E1165" s="21">
        <v>0</v>
      </c>
      <c r="F1165" s="21">
        <v>0</v>
      </c>
      <c r="G1165" s="21">
        <v>0</v>
      </c>
      <c r="H1165" s="21">
        <v>0</v>
      </c>
      <c r="I1165" s="21">
        <v>0</v>
      </c>
      <c r="J1165" s="21">
        <v>0</v>
      </c>
      <c r="K1165" s="36">
        <f t="shared" si="52"/>
        <v>0</v>
      </c>
      <c r="L1165" s="1">
        <v>0</v>
      </c>
    </row>
    <row r="1166" spans="1:12">
      <c r="B1166" s="2">
        <v>11</v>
      </c>
      <c r="C1166" s="4"/>
      <c r="D1166" s="17">
        <v>0</v>
      </c>
      <c r="E1166" s="21">
        <v>0</v>
      </c>
      <c r="F1166" s="21">
        <v>0</v>
      </c>
      <c r="G1166" s="21">
        <v>0</v>
      </c>
      <c r="H1166" s="21">
        <v>0</v>
      </c>
      <c r="I1166" s="21">
        <v>0</v>
      </c>
      <c r="J1166" s="21">
        <v>0</v>
      </c>
      <c r="K1166" s="36">
        <f t="shared" si="52"/>
        <v>0</v>
      </c>
      <c r="L1166" s="1">
        <v>0</v>
      </c>
    </row>
    <row r="1167" spans="1:12">
      <c r="B1167" s="2">
        <v>11</v>
      </c>
      <c r="C1167" s="4"/>
      <c r="D1167" s="17">
        <v>0</v>
      </c>
      <c r="E1167" s="21">
        <v>0</v>
      </c>
      <c r="F1167" s="21">
        <v>0</v>
      </c>
      <c r="G1167" s="21">
        <v>0</v>
      </c>
      <c r="H1167" s="21">
        <v>0</v>
      </c>
      <c r="I1167" s="21">
        <v>0</v>
      </c>
      <c r="J1167" s="21">
        <v>0</v>
      </c>
      <c r="K1167" s="36">
        <f t="shared" si="52"/>
        <v>0</v>
      </c>
      <c r="L1167" s="1">
        <v>0</v>
      </c>
    </row>
    <row r="1168" spans="1:12">
      <c r="B1168" s="2">
        <v>11</v>
      </c>
      <c r="C1168" s="4"/>
      <c r="D1168" s="17">
        <v>0</v>
      </c>
      <c r="E1168" s="21">
        <v>0</v>
      </c>
      <c r="F1168" s="21">
        <v>0</v>
      </c>
      <c r="G1168" s="21">
        <v>0</v>
      </c>
      <c r="H1168" s="21">
        <v>0</v>
      </c>
      <c r="I1168" s="21">
        <v>0</v>
      </c>
      <c r="J1168" s="21">
        <v>0</v>
      </c>
      <c r="K1168" s="36">
        <f t="shared" si="52"/>
        <v>0</v>
      </c>
      <c r="L1168" s="1">
        <v>0</v>
      </c>
    </row>
    <row r="1169" spans="2:12">
      <c r="B1169" s="2">
        <v>11</v>
      </c>
      <c r="C1169" s="4"/>
      <c r="D1169" s="17">
        <v>0</v>
      </c>
      <c r="E1169" s="21">
        <v>0</v>
      </c>
      <c r="F1169" s="21">
        <v>0</v>
      </c>
      <c r="G1169" s="21">
        <v>0</v>
      </c>
      <c r="H1169" s="21">
        <v>0</v>
      </c>
      <c r="I1169" s="21">
        <v>0</v>
      </c>
      <c r="J1169" s="21">
        <v>0</v>
      </c>
      <c r="K1169" s="36">
        <f t="shared" si="52"/>
        <v>0</v>
      </c>
      <c r="L1169" s="1">
        <v>0</v>
      </c>
    </row>
    <row r="1170" spans="2:12">
      <c r="B1170" s="2">
        <v>11</v>
      </c>
      <c r="C1170" s="4"/>
      <c r="D1170" s="17">
        <v>0</v>
      </c>
      <c r="E1170" s="21">
        <v>0</v>
      </c>
      <c r="F1170" s="21">
        <v>0</v>
      </c>
      <c r="G1170" s="21">
        <v>0</v>
      </c>
      <c r="H1170" s="21">
        <v>0</v>
      </c>
      <c r="I1170" s="21">
        <v>0</v>
      </c>
      <c r="J1170" s="21">
        <v>0</v>
      </c>
      <c r="K1170" s="36">
        <f t="shared" si="52"/>
        <v>0</v>
      </c>
      <c r="L1170" s="1">
        <v>0</v>
      </c>
    </row>
    <row r="1171" spans="2:12">
      <c r="B1171" s="2">
        <v>11</v>
      </c>
      <c r="C1171" s="4"/>
      <c r="D1171" s="17">
        <v>0</v>
      </c>
      <c r="E1171" s="21">
        <v>0</v>
      </c>
      <c r="F1171" s="21">
        <v>0</v>
      </c>
      <c r="G1171" s="21">
        <v>0</v>
      </c>
      <c r="H1171" s="21">
        <v>0</v>
      </c>
      <c r="I1171" s="21">
        <v>0</v>
      </c>
      <c r="J1171" s="21">
        <v>0</v>
      </c>
      <c r="K1171" s="36">
        <f t="shared" si="52"/>
        <v>0</v>
      </c>
      <c r="L1171" s="1">
        <v>0</v>
      </c>
    </row>
    <row r="1172" spans="2:12">
      <c r="B1172" s="2">
        <v>11</v>
      </c>
      <c r="C1172" s="4"/>
      <c r="D1172" s="17">
        <v>0</v>
      </c>
      <c r="E1172" s="21">
        <v>0</v>
      </c>
      <c r="F1172" s="21">
        <v>0</v>
      </c>
      <c r="G1172" s="21">
        <v>0</v>
      </c>
      <c r="H1172" s="21">
        <v>0</v>
      </c>
      <c r="I1172" s="21">
        <v>0</v>
      </c>
      <c r="J1172" s="21">
        <v>0</v>
      </c>
      <c r="K1172" s="36">
        <f t="shared" si="52"/>
        <v>0</v>
      </c>
      <c r="L1172" s="1">
        <v>0</v>
      </c>
    </row>
    <row r="1173" spans="2:12">
      <c r="B1173" s="2">
        <v>11</v>
      </c>
      <c r="C1173" s="4"/>
      <c r="D1173" s="17">
        <v>0</v>
      </c>
      <c r="E1173" s="21">
        <v>0</v>
      </c>
      <c r="F1173" s="21">
        <v>0</v>
      </c>
      <c r="G1173" s="21">
        <v>0</v>
      </c>
      <c r="H1173" s="21">
        <v>0</v>
      </c>
      <c r="I1173" s="21">
        <v>0</v>
      </c>
      <c r="J1173" s="21">
        <v>0</v>
      </c>
      <c r="K1173" s="36">
        <f t="shared" si="52"/>
        <v>0</v>
      </c>
      <c r="L1173" s="1">
        <v>0</v>
      </c>
    </row>
    <row r="1174" spans="2:12">
      <c r="B1174" s="2">
        <v>11</v>
      </c>
      <c r="C1174" s="4"/>
      <c r="D1174" s="17">
        <v>0</v>
      </c>
      <c r="E1174" s="21">
        <v>0</v>
      </c>
      <c r="F1174" s="21">
        <v>0</v>
      </c>
      <c r="G1174" s="21">
        <v>0</v>
      </c>
      <c r="H1174" s="21">
        <v>0</v>
      </c>
      <c r="I1174" s="21">
        <v>0</v>
      </c>
      <c r="J1174" s="21">
        <v>0</v>
      </c>
      <c r="K1174" s="36">
        <f t="shared" si="52"/>
        <v>0</v>
      </c>
      <c r="L1174" s="1">
        <v>0</v>
      </c>
    </row>
    <row r="1175" spans="2:12">
      <c r="B1175" s="2">
        <v>11</v>
      </c>
      <c r="C1175" s="4"/>
      <c r="D1175" s="17">
        <v>0</v>
      </c>
      <c r="E1175" s="21">
        <v>0</v>
      </c>
      <c r="F1175" s="21">
        <v>0</v>
      </c>
      <c r="G1175" s="21">
        <v>0</v>
      </c>
      <c r="H1175" s="21">
        <v>0</v>
      </c>
      <c r="I1175" s="21">
        <v>0</v>
      </c>
      <c r="J1175" s="21">
        <v>0</v>
      </c>
      <c r="K1175" s="36">
        <f t="shared" si="52"/>
        <v>0</v>
      </c>
      <c r="L1175" s="1">
        <v>0</v>
      </c>
    </row>
    <row r="1176" spans="2:12">
      <c r="B1176" s="2">
        <v>11</v>
      </c>
      <c r="C1176" s="4"/>
      <c r="D1176" s="17">
        <v>0</v>
      </c>
      <c r="E1176" s="21">
        <v>0</v>
      </c>
      <c r="F1176" s="21">
        <v>0</v>
      </c>
      <c r="G1176" s="21">
        <v>0</v>
      </c>
      <c r="H1176" s="21">
        <v>0</v>
      </c>
      <c r="I1176" s="21">
        <v>0</v>
      </c>
      <c r="J1176" s="21">
        <v>0</v>
      </c>
      <c r="K1176" s="36">
        <f t="shared" si="52"/>
        <v>0</v>
      </c>
      <c r="L1176" s="1">
        <v>0</v>
      </c>
    </row>
    <row r="1177" spans="2:12">
      <c r="B1177" s="2">
        <v>11</v>
      </c>
      <c r="C1177" s="4"/>
      <c r="D1177" s="17">
        <v>0</v>
      </c>
      <c r="E1177" s="21">
        <v>0</v>
      </c>
      <c r="F1177" s="21">
        <v>0</v>
      </c>
      <c r="G1177" s="21">
        <v>0</v>
      </c>
      <c r="H1177" s="21">
        <v>0</v>
      </c>
      <c r="I1177" s="21">
        <v>0</v>
      </c>
      <c r="J1177" s="21">
        <v>0</v>
      </c>
      <c r="K1177" s="36">
        <f t="shared" si="52"/>
        <v>0</v>
      </c>
      <c r="L1177" s="1">
        <v>0</v>
      </c>
    </row>
    <row r="1178" spans="2:12">
      <c r="B1178" s="2">
        <v>11</v>
      </c>
      <c r="C1178" s="4"/>
      <c r="D1178" s="17">
        <v>0</v>
      </c>
      <c r="E1178" s="21">
        <v>0</v>
      </c>
      <c r="F1178" s="21">
        <v>0</v>
      </c>
      <c r="G1178" s="21">
        <v>0</v>
      </c>
      <c r="H1178" s="21">
        <v>0</v>
      </c>
      <c r="I1178" s="21">
        <v>0</v>
      </c>
      <c r="J1178" s="21">
        <v>0</v>
      </c>
      <c r="K1178" s="36">
        <f t="shared" si="52"/>
        <v>0</v>
      </c>
      <c r="L1178" s="1">
        <v>0</v>
      </c>
    </row>
    <row r="1179" spans="2:12">
      <c r="B1179" s="2">
        <v>11</v>
      </c>
      <c r="C1179" s="4"/>
      <c r="D1179" s="17">
        <v>0</v>
      </c>
      <c r="E1179" s="21">
        <v>0</v>
      </c>
      <c r="F1179" s="21">
        <v>0</v>
      </c>
      <c r="G1179" s="21">
        <v>0</v>
      </c>
      <c r="H1179" s="21">
        <v>0</v>
      </c>
      <c r="I1179" s="21">
        <v>0</v>
      </c>
      <c r="J1179" s="21">
        <v>0</v>
      </c>
      <c r="K1179" s="36">
        <f t="shared" si="52"/>
        <v>0</v>
      </c>
      <c r="L1179" s="1">
        <v>0</v>
      </c>
    </row>
    <row r="1180" spans="2:12">
      <c r="B1180" s="2">
        <v>11</v>
      </c>
      <c r="C1180" s="4"/>
      <c r="D1180" s="17">
        <v>0</v>
      </c>
      <c r="E1180" s="21">
        <v>0</v>
      </c>
      <c r="F1180" s="21">
        <v>0</v>
      </c>
      <c r="G1180" s="21">
        <v>0</v>
      </c>
      <c r="H1180" s="21">
        <v>0</v>
      </c>
      <c r="I1180" s="21">
        <v>0</v>
      </c>
      <c r="J1180" s="21">
        <v>0</v>
      </c>
      <c r="K1180" s="36">
        <f t="shared" si="52"/>
        <v>0</v>
      </c>
      <c r="L1180" s="1">
        <v>0</v>
      </c>
    </row>
    <row r="1181" spans="2:12">
      <c r="B1181" s="2">
        <v>11</v>
      </c>
      <c r="C1181" s="4"/>
      <c r="D1181" s="17">
        <v>0</v>
      </c>
      <c r="E1181" s="21">
        <v>0</v>
      </c>
      <c r="F1181" s="21">
        <v>0</v>
      </c>
      <c r="G1181" s="21">
        <v>0</v>
      </c>
      <c r="H1181" s="21">
        <v>0</v>
      </c>
      <c r="I1181" s="21">
        <v>0</v>
      </c>
      <c r="J1181" s="21">
        <v>0</v>
      </c>
      <c r="K1181" s="36">
        <f t="shared" si="52"/>
        <v>0</v>
      </c>
      <c r="L1181" s="1">
        <v>0</v>
      </c>
    </row>
    <row r="1182" spans="2:12">
      <c r="B1182" s="2">
        <v>11</v>
      </c>
      <c r="C1182" s="4"/>
      <c r="D1182" s="17">
        <v>0</v>
      </c>
      <c r="E1182" s="21">
        <v>0</v>
      </c>
      <c r="F1182" s="21">
        <v>0</v>
      </c>
      <c r="G1182" s="21">
        <v>0</v>
      </c>
      <c r="H1182" s="21">
        <v>0</v>
      </c>
      <c r="I1182" s="21">
        <v>0</v>
      </c>
      <c r="J1182" s="21">
        <v>0</v>
      </c>
      <c r="K1182" s="36">
        <f t="shared" si="52"/>
        <v>0</v>
      </c>
      <c r="L1182" s="1">
        <v>0</v>
      </c>
    </row>
    <row r="1183" spans="2:12">
      <c r="B1183" s="2">
        <v>11</v>
      </c>
      <c r="C1183" s="4"/>
      <c r="D1183" s="17">
        <v>0</v>
      </c>
      <c r="E1183" s="21">
        <v>0</v>
      </c>
      <c r="F1183" s="21">
        <v>0</v>
      </c>
      <c r="G1183" s="21">
        <v>0</v>
      </c>
      <c r="H1183" s="21">
        <v>0</v>
      </c>
      <c r="I1183" s="21">
        <v>0</v>
      </c>
      <c r="J1183" s="21">
        <v>0</v>
      </c>
      <c r="K1183" s="36">
        <f t="shared" si="52"/>
        <v>0</v>
      </c>
      <c r="L1183" s="1">
        <v>0</v>
      </c>
    </row>
    <row r="1184" spans="2:12">
      <c r="B1184" s="2">
        <v>11</v>
      </c>
      <c r="C1184" s="4"/>
      <c r="D1184" s="17">
        <v>0</v>
      </c>
      <c r="E1184" s="21">
        <v>0</v>
      </c>
      <c r="F1184" s="21">
        <v>0</v>
      </c>
      <c r="G1184" s="21">
        <v>0</v>
      </c>
      <c r="H1184" s="21">
        <v>0</v>
      </c>
      <c r="I1184" s="21">
        <v>0</v>
      </c>
      <c r="J1184" s="21">
        <v>0</v>
      </c>
      <c r="K1184" s="36">
        <f t="shared" si="52"/>
        <v>0</v>
      </c>
      <c r="L1184" s="1">
        <v>0</v>
      </c>
    </row>
    <row r="1185" spans="2:12">
      <c r="B1185" s="2">
        <v>11</v>
      </c>
      <c r="C1185" s="4"/>
      <c r="D1185" s="17">
        <v>0</v>
      </c>
      <c r="E1185" s="21">
        <v>0</v>
      </c>
      <c r="F1185" s="21">
        <v>0</v>
      </c>
      <c r="G1185" s="21">
        <v>0</v>
      </c>
      <c r="H1185" s="21">
        <v>0</v>
      </c>
      <c r="I1185" s="21">
        <v>0</v>
      </c>
      <c r="J1185" s="21">
        <v>0</v>
      </c>
      <c r="K1185" s="36">
        <f t="shared" si="52"/>
        <v>0</v>
      </c>
      <c r="L1185" s="1">
        <v>0</v>
      </c>
    </row>
    <row r="1186" spans="2:12">
      <c r="B1186" s="2">
        <v>11</v>
      </c>
      <c r="C1186" s="4"/>
      <c r="D1186" s="17">
        <v>0</v>
      </c>
      <c r="E1186" s="21">
        <v>0</v>
      </c>
      <c r="F1186" s="21">
        <v>0</v>
      </c>
      <c r="G1186" s="21">
        <v>0</v>
      </c>
      <c r="H1186" s="21">
        <v>0</v>
      </c>
      <c r="I1186" s="21">
        <v>0</v>
      </c>
      <c r="J1186" s="21">
        <v>0</v>
      </c>
      <c r="K1186" s="36">
        <f t="shared" ref="K1186:K1249" si="54">SUM(E1186:J1186)</f>
        <v>0</v>
      </c>
      <c r="L1186" s="1">
        <v>0</v>
      </c>
    </row>
    <row r="1187" spans="2:12">
      <c r="B1187" s="2">
        <v>11</v>
      </c>
      <c r="C1187" s="4"/>
      <c r="D1187" s="17">
        <v>0</v>
      </c>
      <c r="E1187" s="21">
        <v>0</v>
      </c>
      <c r="F1187" s="21">
        <v>0</v>
      </c>
      <c r="G1187" s="21">
        <v>0</v>
      </c>
      <c r="H1187" s="21">
        <v>0</v>
      </c>
      <c r="I1187" s="21">
        <v>0</v>
      </c>
      <c r="J1187" s="21">
        <v>0</v>
      </c>
      <c r="K1187" s="36">
        <f t="shared" si="54"/>
        <v>0</v>
      </c>
      <c r="L1187" s="1">
        <v>0</v>
      </c>
    </row>
    <row r="1188" spans="2:12">
      <c r="B1188" s="2">
        <v>11</v>
      </c>
      <c r="C1188" s="4"/>
      <c r="D1188" s="17">
        <v>0</v>
      </c>
      <c r="E1188" s="21">
        <v>0</v>
      </c>
      <c r="F1188" s="21">
        <v>0</v>
      </c>
      <c r="G1188" s="21">
        <v>0</v>
      </c>
      <c r="H1188" s="21">
        <v>0</v>
      </c>
      <c r="I1188" s="21">
        <v>0</v>
      </c>
      <c r="J1188" s="21">
        <v>0</v>
      </c>
      <c r="K1188" s="36">
        <f t="shared" si="54"/>
        <v>0</v>
      </c>
      <c r="L1188" s="1">
        <v>0</v>
      </c>
    </row>
    <row r="1189" spans="2:12">
      <c r="B1189" s="2">
        <v>11</v>
      </c>
      <c r="C1189" s="4"/>
      <c r="D1189" s="17">
        <v>0</v>
      </c>
      <c r="E1189" s="21">
        <v>0</v>
      </c>
      <c r="F1189" s="21">
        <v>0</v>
      </c>
      <c r="G1189" s="21">
        <v>0</v>
      </c>
      <c r="H1189" s="21">
        <v>0</v>
      </c>
      <c r="I1189" s="21">
        <v>0</v>
      </c>
      <c r="J1189" s="21">
        <v>0</v>
      </c>
      <c r="K1189" s="36">
        <f t="shared" si="54"/>
        <v>0</v>
      </c>
      <c r="L1189" s="1">
        <v>0</v>
      </c>
    </row>
    <row r="1190" spans="2:12">
      <c r="B1190" s="2">
        <v>11</v>
      </c>
      <c r="C1190" s="4"/>
      <c r="D1190" s="17">
        <v>0</v>
      </c>
      <c r="E1190" s="21">
        <v>0</v>
      </c>
      <c r="F1190" s="21">
        <v>0</v>
      </c>
      <c r="G1190" s="21">
        <v>0</v>
      </c>
      <c r="H1190" s="21">
        <v>0</v>
      </c>
      <c r="I1190" s="21">
        <v>0</v>
      </c>
      <c r="J1190" s="21">
        <v>0</v>
      </c>
      <c r="K1190" s="36">
        <f t="shared" si="54"/>
        <v>0</v>
      </c>
      <c r="L1190" s="1">
        <v>0</v>
      </c>
    </row>
    <row r="1191" spans="2:12">
      <c r="B1191" s="2">
        <v>11</v>
      </c>
      <c r="C1191" s="4"/>
      <c r="D1191" s="17">
        <v>0</v>
      </c>
      <c r="E1191" s="21">
        <v>0</v>
      </c>
      <c r="F1191" s="21">
        <v>0</v>
      </c>
      <c r="G1191" s="21">
        <v>0</v>
      </c>
      <c r="H1191" s="21">
        <v>0</v>
      </c>
      <c r="I1191" s="21">
        <v>0</v>
      </c>
      <c r="J1191" s="21">
        <v>0</v>
      </c>
      <c r="K1191" s="36">
        <f t="shared" si="54"/>
        <v>0</v>
      </c>
      <c r="L1191" s="1">
        <v>0</v>
      </c>
    </row>
    <row r="1192" spans="2:12">
      <c r="B1192" s="2">
        <v>11</v>
      </c>
      <c r="C1192" s="4"/>
      <c r="D1192" s="17">
        <v>0</v>
      </c>
      <c r="E1192" s="21">
        <v>0</v>
      </c>
      <c r="F1192" s="21">
        <v>0</v>
      </c>
      <c r="G1192" s="21">
        <v>0</v>
      </c>
      <c r="H1192" s="21">
        <v>0</v>
      </c>
      <c r="I1192" s="21">
        <v>0</v>
      </c>
      <c r="J1192" s="21">
        <v>0</v>
      </c>
      <c r="K1192" s="36">
        <f t="shared" si="54"/>
        <v>0</v>
      </c>
      <c r="L1192" s="1">
        <v>0</v>
      </c>
    </row>
    <row r="1193" spans="2:12">
      <c r="B1193" s="2">
        <v>11</v>
      </c>
      <c r="C1193" s="4"/>
      <c r="D1193" s="17">
        <v>0</v>
      </c>
      <c r="E1193" s="21">
        <v>0</v>
      </c>
      <c r="F1193" s="21">
        <v>0</v>
      </c>
      <c r="G1193" s="21">
        <v>0</v>
      </c>
      <c r="H1193" s="21">
        <v>0</v>
      </c>
      <c r="I1193" s="21">
        <v>0</v>
      </c>
      <c r="J1193" s="21">
        <v>0</v>
      </c>
      <c r="K1193" s="36">
        <f t="shared" si="54"/>
        <v>0</v>
      </c>
      <c r="L1193" s="1">
        <v>0</v>
      </c>
    </row>
    <row r="1194" spans="2:12">
      <c r="B1194" s="2">
        <v>11</v>
      </c>
      <c r="C1194" s="4"/>
      <c r="D1194" s="17">
        <v>0</v>
      </c>
      <c r="E1194" s="21">
        <v>0</v>
      </c>
      <c r="F1194" s="21">
        <v>0</v>
      </c>
      <c r="G1194" s="21">
        <v>0</v>
      </c>
      <c r="H1194" s="21">
        <v>0</v>
      </c>
      <c r="I1194" s="21">
        <v>0</v>
      </c>
      <c r="J1194" s="21">
        <v>0</v>
      </c>
      <c r="K1194" s="36">
        <f t="shared" si="54"/>
        <v>0</v>
      </c>
      <c r="L1194" s="1">
        <v>0</v>
      </c>
    </row>
    <row r="1195" spans="2:12">
      <c r="B1195" s="2">
        <v>11</v>
      </c>
      <c r="C1195" s="4"/>
      <c r="D1195" s="17">
        <v>0</v>
      </c>
      <c r="E1195" s="21">
        <v>0</v>
      </c>
      <c r="F1195" s="21">
        <v>0</v>
      </c>
      <c r="G1195" s="21">
        <v>0</v>
      </c>
      <c r="H1195" s="21">
        <v>0</v>
      </c>
      <c r="I1195" s="21">
        <v>0</v>
      </c>
      <c r="J1195" s="21">
        <v>0</v>
      </c>
      <c r="K1195" s="36">
        <f t="shared" si="54"/>
        <v>0</v>
      </c>
      <c r="L1195" s="1">
        <v>0</v>
      </c>
    </row>
    <row r="1196" spans="2:12">
      <c r="B1196" s="2">
        <v>11</v>
      </c>
      <c r="C1196" s="4"/>
      <c r="D1196" s="17">
        <v>0</v>
      </c>
      <c r="E1196" s="21">
        <v>0</v>
      </c>
      <c r="F1196" s="21">
        <v>0</v>
      </c>
      <c r="G1196" s="21">
        <v>0</v>
      </c>
      <c r="H1196" s="21">
        <v>0</v>
      </c>
      <c r="I1196" s="21">
        <v>0</v>
      </c>
      <c r="J1196" s="21">
        <v>0</v>
      </c>
      <c r="K1196" s="36">
        <f t="shared" si="54"/>
        <v>0</v>
      </c>
      <c r="L1196" s="1">
        <v>0</v>
      </c>
    </row>
    <row r="1197" spans="2:12">
      <c r="B1197" s="2">
        <v>11</v>
      </c>
      <c r="C1197" s="4"/>
      <c r="D1197" s="17">
        <v>0</v>
      </c>
      <c r="E1197" s="21">
        <v>0</v>
      </c>
      <c r="F1197" s="21">
        <v>0</v>
      </c>
      <c r="G1197" s="21">
        <v>0</v>
      </c>
      <c r="H1197" s="21">
        <v>0</v>
      </c>
      <c r="I1197" s="21">
        <v>0</v>
      </c>
      <c r="J1197" s="21">
        <v>0</v>
      </c>
      <c r="K1197" s="36">
        <f t="shared" si="54"/>
        <v>0</v>
      </c>
      <c r="L1197" s="1">
        <v>0</v>
      </c>
    </row>
    <row r="1198" spans="2:12">
      <c r="B1198" s="2">
        <v>11</v>
      </c>
      <c r="C1198" s="4"/>
      <c r="D1198" s="17">
        <v>0</v>
      </c>
      <c r="E1198" s="21">
        <v>0</v>
      </c>
      <c r="F1198" s="21">
        <v>0</v>
      </c>
      <c r="G1198" s="21">
        <v>0</v>
      </c>
      <c r="H1198" s="21">
        <v>0</v>
      </c>
      <c r="I1198" s="21">
        <v>0</v>
      </c>
      <c r="J1198" s="21">
        <v>0</v>
      </c>
      <c r="K1198" s="36">
        <f t="shared" si="54"/>
        <v>0</v>
      </c>
      <c r="L1198" s="1">
        <v>0</v>
      </c>
    </row>
    <row r="1199" spans="2:12">
      <c r="B1199" s="2">
        <v>11</v>
      </c>
      <c r="C1199" s="4"/>
      <c r="D1199" s="17">
        <v>0</v>
      </c>
      <c r="E1199" s="21">
        <v>0</v>
      </c>
      <c r="F1199" s="21">
        <v>0</v>
      </c>
      <c r="G1199" s="21">
        <v>0</v>
      </c>
      <c r="H1199" s="21">
        <v>0</v>
      </c>
      <c r="I1199" s="21">
        <v>0</v>
      </c>
      <c r="J1199" s="21">
        <v>0</v>
      </c>
      <c r="K1199" s="36">
        <f t="shared" si="54"/>
        <v>0</v>
      </c>
      <c r="L1199" s="1">
        <v>0</v>
      </c>
    </row>
    <row r="1200" spans="2:12">
      <c r="B1200" s="2">
        <v>11</v>
      </c>
      <c r="C1200" s="4"/>
      <c r="D1200" s="17">
        <v>0</v>
      </c>
      <c r="E1200" s="21">
        <v>0</v>
      </c>
      <c r="F1200" s="21">
        <v>0</v>
      </c>
      <c r="G1200" s="21">
        <v>0</v>
      </c>
      <c r="H1200" s="21">
        <v>0</v>
      </c>
      <c r="I1200" s="21">
        <v>0</v>
      </c>
      <c r="J1200" s="21">
        <v>0</v>
      </c>
      <c r="K1200" s="36">
        <f t="shared" si="54"/>
        <v>0</v>
      </c>
      <c r="L1200" s="1">
        <v>0</v>
      </c>
    </row>
    <row r="1201" spans="2:12">
      <c r="B1201" s="2">
        <v>11</v>
      </c>
      <c r="C1201" s="4"/>
      <c r="D1201" s="17">
        <v>0</v>
      </c>
      <c r="E1201" s="21">
        <v>0</v>
      </c>
      <c r="F1201" s="21">
        <v>0</v>
      </c>
      <c r="G1201" s="21">
        <v>0</v>
      </c>
      <c r="H1201" s="21">
        <v>0</v>
      </c>
      <c r="I1201" s="21">
        <v>0</v>
      </c>
      <c r="J1201" s="21">
        <v>0</v>
      </c>
      <c r="K1201" s="36">
        <f t="shared" si="54"/>
        <v>0</v>
      </c>
      <c r="L1201" s="1">
        <v>0</v>
      </c>
    </row>
    <row r="1202" spans="2:12">
      <c r="B1202" s="2">
        <v>11</v>
      </c>
      <c r="C1202" s="4"/>
      <c r="D1202" s="17">
        <v>0</v>
      </c>
      <c r="E1202" s="21">
        <v>0</v>
      </c>
      <c r="F1202" s="21">
        <v>0</v>
      </c>
      <c r="G1202" s="21">
        <v>0</v>
      </c>
      <c r="H1202" s="21">
        <v>0</v>
      </c>
      <c r="I1202" s="21">
        <v>0</v>
      </c>
      <c r="J1202" s="21">
        <v>0</v>
      </c>
      <c r="K1202" s="36">
        <f t="shared" si="54"/>
        <v>0</v>
      </c>
      <c r="L1202" s="1">
        <v>0</v>
      </c>
    </row>
    <row r="1203" spans="2:12">
      <c r="B1203" s="2">
        <v>11</v>
      </c>
      <c r="C1203" s="4"/>
      <c r="D1203" s="17">
        <v>0</v>
      </c>
      <c r="E1203" s="21">
        <v>0</v>
      </c>
      <c r="F1203" s="21">
        <v>0</v>
      </c>
      <c r="G1203" s="21">
        <v>0</v>
      </c>
      <c r="H1203" s="21">
        <v>0</v>
      </c>
      <c r="I1203" s="21">
        <v>0</v>
      </c>
      <c r="J1203" s="21">
        <v>0</v>
      </c>
      <c r="K1203" s="36">
        <f t="shared" si="54"/>
        <v>0</v>
      </c>
      <c r="L1203" s="1">
        <v>0</v>
      </c>
    </row>
    <row r="1204" spans="2:12">
      <c r="B1204" s="2">
        <v>11</v>
      </c>
      <c r="C1204" s="4"/>
      <c r="D1204" s="17">
        <v>0</v>
      </c>
      <c r="E1204" s="21">
        <v>0</v>
      </c>
      <c r="F1204" s="21">
        <v>0</v>
      </c>
      <c r="G1204" s="21">
        <v>0</v>
      </c>
      <c r="H1204" s="21">
        <v>0</v>
      </c>
      <c r="I1204" s="21">
        <v>0</v>
      </c>
      <c r="J1204" s="21">
        <v>0</v>
      </c>
      <c r="K1204" s="36">
        <f t="shared" si="54"/>
        <v>0</v>
      </c>
      <c r="L1204" s="1">
        <v>0</v>
      </c>
    </row>
    <row r="1205" spans="2:12">
      <c r="B1205" s="2">
        <v>11</v>
      </c>
      <c r="C1205" s="4"/>
      <c r="D1205" s="17">
        <v>0</v>
      </c>
      <c r="E1205" s="21">
        <v>0</v>
      </c>
      <c r="F1205" s="21">
        <v>0</v>
      </c>
      <c r="G1205" s="21">
        <v>0</v>
      </c>
      <c r="H1205" s="21">
        <v>0</v>
      </c>
      <c r="I1205" s="21">
        <v>0</v>
      </c>
      <c r="J1205" s="21">
        <v>0</v>
      </c>
      <c r="K1205" s="36">
        <f t="shared" si="54"/>
        <v>0</v>
      </c>
      <c r="L1205" s="1">
        <v>0</v>
      </c>
    </row>
    <row r="1206" spans="2:12">
      <c r="B1206" s="2">
        <v>11</v>
      </c>
      <c r="C1206" s="4"/>
      <c r="D1206" s="17">
        <v>0</v>
      </c>
      <c r="E1206" s="21">
        <v>0</v>
      </c>
      <c r="F1206" s="21">
        <v>0</v>
      </c>
      <c r="G1206" s="21">
        <v>0</v>
      </c>
      <c r="H1206" s="21">
        <v>0</v>
      </c>
      <c r="I1206" s="21">
        <v>0</v>
      </c>
      <c r="J1206" s="21">
        <v>0</v>
      </c>
      <c r="K1206" s="36">
        <f t="shared" si="54"/>
        <v>0</v>
      </c>
      <c r="L1206" s="1">
        <v>0</v>
      </c>
    </row>
    <row r="1207" spans="2:12">
      <c r="B1207" s="2">
        <v>11</v>
      </c>
      <c r="C1207" s="4"/>
      <c r="D1207" s="17">
        <v>0</v>
      </c>
      <c r="E1207" s="21">
        <v>0</v>
      </c>
      <c r="F1207" s="21">
        <v>0</v>
      </c>
      <c r="G1207" s="21">
        <v>0</v>
      </c>
      <c r="H1207" s="21">
        <v>0</v>
      </c>
      <c r="I1207" s="21">
        <v>0</v>
      </c>
      <c r="J1207" s="21">
        <v>0</v>
      </c>
      <c r="K1207" s="36">
        <f t="shared" si="54"/>
        <v>0</v>
      </c>
      <c r="L1207" s="1">
        <v>0</v>
      </c>
    </row>
    <row r="1208" spans="2:12">
      <c r="B1208" s="2">
        <v>11</v>
      </c>
      <c r="C1208" s="4"/>
      <c r="D1208" s="17">
        <v>0</v>
      </c>
      <c r="E1208" s="21">
        <v>0</v>
      </c>
      <c r="F1208" s="21">
        <v>0</v>
      </c>
      <c r="G1208" s="21">
        <v>0</v>
      </c>
      <c r="H1208" s="21">
        <v>0</v>
      </c>
      <c r="I1208" s="21">
        <v>0</v>
      </c>
      <c r="J1208" s="21">
        <v>0</v>
      </c>
      <c r="K1208" s="36">
        <f t="shared" si="54"/>
        <v>0</v>
      </c>
      <c r="L1208" s="1">
        <v>0</v>
      </c>
    </row>
    <row r="1209" spans="2:12">
      <c r="B1209" s="2">
        <v>11</v>
      </c>
      <c r="C1209" s="4"/>
      <c r="D1209" s="17">
        <v>0</v>
      </c>
      <c r="E1209" s="21">
        <v>0</v>
      </c>
      <c r="F1209" s="21">
        <v>0</v>
      </c>
      <c r="G1209" s="21">
        <v>0</v>
      </c>
      <c r="H1209" s="21">
        <v>0</v>
      </c>
      <c r="I1209" s="21">
        <v>0</v>
      </c>
      <c r="J1209" s="21">
        <v>0</v>
      </c>
      <c r="K1209" s="36">
        <f t="shared" si="54"/>
        <v>0</v>
      </c>
      <c r="L1209" s="1">
        <v>0</v>
      </c>
    </row>
    <row r="1210" spans="2:12">
      <c r="B1210" s="2">
        <v>11</v>
      </c>
      <c r="C1210" s="4"/>
      <c r="D1210" s="17">
        <v>0</v>
      </c>
      <c r="E1210" s="21">
        <v>0</v>
      </c>
      <c r="F1210" s="21">
        <v>0</v>
      </c>
      <c r="G1210" s="21">
        <v>0</v>
      </c>
      <c r="H1210" s="21">
        <v>0</v>
      </c>
      <c r="I1210" s="21">
        <v>0</v>
      </c>
      <c r="J1210" s="21">
        <v>0</v>
      </c>
      <c r="K1210" s="36">
        <f t="shared" si="54"/>
        <v>0</v>
      </c>
      <c r="L1210" s="1">
        <v>0</v>
      </c>
    </row>
    <row r="1211" spans="2:12">
      <c r="B1211" s="2">
        <v>11</v>
      </c>
      <c r="C1211" s="4"/>
      <c r="D1211" s="17">
        <v>0</v>
      </c>
      <c r="E1211" s="21">
        <v>0</v>
      </c>
      <c r="F1211" s="21">
        <v>0</v>
      </c>
      <c r="G1211" s="21">
        <v>0</v>
      </c>
      <c r="H1211" s="21">
        <v>0</v>
      </c>
      <c r="I1211" s="21">
        <v>0</v>
      </c>
      <c r="J1211" s="21">
        <v>0</v>
      </c>
      <c r="K1211" s="36">
        <f t="shared" si="54"/>
        <v>0</v>
      </c>
      <c r="L1211" s="1">
        <v>0</v>
      </c>
    </row>
    <row r="1212" spans="2:12">
      <c r="B1212" s="2">
        <v>11</v>
      </c>
      <c r="C1212" s="4"/>
      <c r="D1212" s="17">
        <v>0</v>
      </c>
      <c r="E1212" s="21">
        <v>0</v>
      </c>
      <c r="F1212" s="21">
        <v>0</v>
      </c>
      <c r="G1212" s="21">
        <v>0</v>
      </c>
      <c r="H1212" s="21">
        <v>0</v>
      </c>
      <c r="I1212" s="21">
        <v>0</v>
      </c>
      <c r="J1212" s="21">
        <v>0</v>
      </c>
      <c r="K1212" s="36">
        <f t="shared" si="54"/>
        <v>0</v>
      </c>
      <c r="L1212" s="1">
        <v>0</v>
      </c>
    </row>
    <row r="1213" spans="2:12">
      <c r="B1213" s="2">
        <v>11</v>
      </c>
      <c r="C1213" s="4"/>
      <c r="D1213" s="17">
        <v>0</v>
      </c>
      <c r="E1213" s="21">
        <v>0</v>
      </c>
      <c r="F1213" s="21">
        <v>0</v>
      </c>
      <c r="G1213" s="21">
        <v>0</v>
      </c>
      <c r="H1213" s="21">
        <v>0</v>
      </c>
      <c r="I1213" s="21">
        <v>0</v>
      </c>
      <c r="J1213" s="21">
        <v>0</v>
      </c>
      <c r="K1213" s="36">
        <f t="shared" si="54"/>
        <v>0</v>
      </c>
      <c r="L1213" s="1">
        <v>0</v>
      </c>
    </row>
    <row r="1214" spans="2:12">
      <c r="B1214" s="2">
        <v>11</v>
      </c>
      <c r="C1214" s="4"/>
      <c r="D1214" s="17">
        <v>0</v>
      </c>
      <c r="E1214" s="21">
        <v>0</v>
      </c>
      <c r="F1214" s="21">
        <v>0</v>
      </c>
      <c r="G1214" s="21">
        <v>0</v>
      </c>
      <c r="H1214" s="21">
        <v>0</v>
      </c>
      <c r="I1214" s="21">
        <v>0</v>
      </c>
      <c r="J1214" s="21">
        <v>0</v>
      </c>
      <c r="K1214" s="36">
        <f t="shared" si="54"/>
        <v>0</v>
      </c>
      <c r="L1214" s="1">
        <v>0</v>
      </c>
    </row>
    <row r="1215" spans="2:12">
      <c r="B1215" s="2">
        <v>11</v>
      </c>
      <c r="C1215" s="4"/>
      <c r="D1215" s="17">
        <v>0</v>
      </c>
      <c r="E1215" s="21">
        <v>0</v>
      </c>
      <c r="F1215" s="21">
        <v>0</v>
      </c>
      <c r="G1215" s="21">
        <v>0</v>
      </c>
      <c r="H1215" s="21">
        <v>0</v>
      </c>
      <c r="I1215" s="21">
        <v>0</v>
      </c>
      <c r="J1215" s="21">
        <v>0</v>
      </c>
      <c r="K1215" s="36">
        <f t="shared" si="54"/>
        <v>0</v>
      </c>
      <c r="L1215" s="1">
        <v>0</v>
      </c>
    </row>
    <row r="1216" spans="2:12">
      <c r="B1216" s="2">
        <v>11</v>
      </c>
      <c r="C1216" s="4"/>
      <c r="D1216" s="17">
        <v>0</v>
      </c>
      <c r="E1216" s="21">
        <v>0</v>
      </c>
      <c r="F1216" s="21">
        <v>0</v>
      </c>
      <c r="G1216" s="21">
        <v>0</v>
      </c>
      <c r="H1216" s="21">
        <v>0</v>
      </c>
      <c r="I1216" s="21">
        <v>0</v>
      </c>
      <c r="J1216" s="21">
        <v>0</v>
      </c>
      <c r="K1216" s="36">
        <f t="shared" si="54"/>
        <v>0</v>
      </c>
      <c r="L1216" s="1">
        <v>0</v>
      </c>
    </row>
    <row r="1217" spans="1:12">
      <c r="B1217" s="2">
        <v>11</v>
      </c>
      <c r="C1217" s="4"/>
      <c r="D1217" s="17">
        <v>0</v>
      </c>
      <c r="E1217" s="21">
        <v>0</v>
      </c>
      <c r="F1217" s="21">
        <v>0</v>
      </c>
      <c r="G1217" s="21">
        <v>0</v>
      </c>
      <c r="H1217" s="21">
        <v>0</v>
      </c>
      <c r="I1217" s="21">
        <v>0</v>
      </c>
      <c r="J1217" s="21">
        <v>0</v>
      </c>
      <c r="K1217" s="36">
        <f t="shared" si="54"/>
        <v>0</v>
      </c>
      <c r="L1217" s="1">
        <v>0</v>
      </c>
    </row>
    <row r="1218" spans="1:12">
      <c r="B1218" s="2">
        <v>11</v>
      </c>
      <c r="C1218" s="4"/>
      <c r="D1218" s="17">
        <v>0</v>
      </c>
      <c r="E1218" s="21">
        <v>0</v>
      </c>
      <c r="F1218" s="21">
        <v>0</v>
      </c>
      <c r="G1218" s="21">
        <v>0</v>
      </c>
      <c r="H1218" s="21">
        <v>0</v>
      </c>
      <c r="I1218" s="21">
        <v>0</v>
      </c>
      <c r="J1218" s="21">
        <v>0</v>
      </c>
      <c r="K1218" s="36">
        <f t="shared" si="54"/>
        <v>0</v>
      </c>
      <c r="L1218" s="1">
        <v>0</v>
      </c>
    </row>
    <row r="1219" spans="1:12">
      <c r="B1219" s="2">
        <v>11</v>
      </c>
      <c r="C1219" s="4"/>
      <c r="D1219" s="17">
        <v>0</v>
      </c>
      <c r="E1219" s="21">
        <v>0</v>
      </c>
      <c r="F1219" s="21">
        <v>0</v>
      </c>
      <c r="G1219" s="21">
        <v>0</v>
      </c>
      <c r="H1219" s="21">
        <v>0</v>
      </c>
      <c r="I1219" s="21">
        <v>0</v>
      </c>
      <c r="J1219" s="21">
        <v>0</v>
      </c>
      <c r="K1219" s="36">
        <f t="shared" si="54"/>
        <v>0</v>
      </c>
      <c r="L1219" s="1">
        <v>0</v>
      </c>
    </row>
    <row r="1220" spans="1:12">
      <c r="B1220" s="2">
        <v>11</v>
      </c>
      <c r="C1220" s="4"/>
      <c r="D1220" s="17">
        <v>0</v>
      </c>
      <c r="E1220" s="21">
        <v>0</v>
      </c>
      <c r="F1220" s="21">
        <v>0</v>
      </c>
      <c r="G1220" s="21">
        <v>0</v>
      </c>
      <c r="H1220" s="21">
        <v>0</v>
      </c>
      <c r="I1220" s="21">
        <v>0</v>
      </c>
      <c r="J1220" s="21">
        <v>0</v>
      </c>
      <c r="K1220" s="36">
        <f t="shared" si="54"/>
        <v>0</v>
      </c>
      <c r="L1220" s="1">
        <v>0</v>
      </c>
    </row>
    <row r="1221" spans="1:12">
      <c r="B1221" s="2">
        <v>11</v>
      </c>
      <c r="C1221" s="4"/>
      <c r="D1221" s="17">
        <v>0</v>
      </c>
      <c r="E1221" s="21">
        <v>0</v>
      </c>
      <c r="F1221" s="21">
        <v>0</v>
      </c>
      <c r="G1221" s="21">
        <v>0</v>
      </c>
      <c r="H1221" s="21">
        <v>0</v>
      </c>
      <c r="I1221" s="21">
        <v>0</v>
      </c>
      <c r="J1221" s="21">
        <v>0</v>
      </c>
      <c r="K1221" s="36">
        <f t="shared" si="54"/>
        <v>0</v>
      </c>
      <c r="L1221" s="1">
        <v>0</v>
      </c>
    </row>
    <row r="1222" spans="1:12">
      <c r="B1222" s="2">
        <v>11</v>
      </c>
      <c r="C1222" s="4"/>
      <c r="D1222" s="17">
        <v>0</v>
      </c>
      <c r="E1222" s="21">
        <v>0</v>
      </c>
      <c r="F1222" s="21">
        <v>0</v>
      </c>
      <c r="G1222" s="21">
        <v>0</v>
      </c>
      <c r="H1222" s="21">
        <v>0</v>
      </c>
      <c r="I1222" s="21">
        <v>0</v>
      </c>
      <c r="J1222" s="21">
        <v>0</v>
      </c>
      <c r="K1222" s="36">
        <f t="shared" si="54"/>
        <v>0</v>
      </c>
      <c r="L1222" s="1">
        <v>0</v>
      </c>
    </row>
    <row r="1223" spans="1:12">
      <c r="B1223" s="2">
        <v>11</v>
      </c>
      <c r="C1223" s="4"/>
      <c r="D1223" s="17">
        <v>0</v>
      </c>
      <c r="E1223" s="21">
        <v>0</v>
      </c>
      <c r="F1223" s="21">
        <v>0</v>
      </c>
      <c r="G1223" s="21">
        <v>0</v>
      </c>
      <c r="H1223" s="21">
        <v>0</v>
      </c>
      <c r="I1223" s="21">
        <v>0</v>
      </c>
      <c r="J1223" s="21">
        <v>0</v>
      </c>
      <c r="K1223" s="36">
        <f t="shared" si="54"/>
        <v>0</v>
      </c>
      <c r="L1223" s="1">
        <v>0</v>
      </c>
    </row>
    <row r="1224" spans="1:12">
      <c r="B1224" s="2">
        <v>11</v>
      </c>
      <c r="C1224" s="4"/>
      <c r="D1224" s="17">
        <v>0</v>
      </c>
      <c r="E1224" s="21">
        <v>0</v>
      </c>
      <c r="F1224" s="21">
        <v>0</v>
      </c>
      <c r="G1224" s="21">
        <v>0</v>
      </c>
      <c r="H1224" s="21">
        <v>0</v>
      </c>
      <c r="I1224" s="21">
        <v>0</v>
      </c>
      <c r="J1224" s="21">
        <v>0</v>
      </c>
      <c r="K1224" s="36">
        <f t="shared" si="54"/>
        <v>0</v>
      </c>
      <c r="L1224" s="1">
        <v>0</v>
      </c>
    </row>
    <row r="1225" spans="1:12">
      <c r="B1225" s="2">
        <v>11</v>
      </c>
      <c r="C1225" s="4"/>
      <c r="D1225" s="17"/>
      <c r="E1225" s="21"/>
      <c r="F1225" s="21"/>
      <c r="G1225" s="21"/>
      <c r="H1225" s="21"/>
      <c r="I1225" s="21"/>
      <c r="J1225" s="21"/>
      <c r="K1225" s="36">
        <f t="shared" si="54"/>
        <v>0</v>
      </c>
    </row>
    <row r="1226" spans="1:12">
      <c r="B1226" s="2">
        <v>11</v>
      </c>
      <c r="C1226" s="4"/>
      <c r="D1226" s="48" t="s">
        <v>4191</v>
      </c>
      <c r="E1226" s="49">
        <f t="shared" ref="E1226:K1226" si="55">SUM(E1145:E1225)</f>
        <v>6.25</v>
      </c>
      <c r="F1226" s="49">
        <f t="shared" si="55"/>
        <v>7.5</v>
      </c>
      <c r="G1226" s="49">
        <f t="shared" si="55"/>
        <v>13.75</v>
      </c>
      <c r="H1226" s="49">
        <f t="shared" si="55"/>
        <v>10</v>
      </c>
      <c r="I1226" s="49">
        <f t="shared" si="55"/>
        <v>0</v>
      </c>
      <c r="J1226" s="49">
        <f t="shared" si="55"/>
        <v>16.5</v>
      </c>
      <c r="K1226" s="49">
        <f t="shared" si="55"/>
        <v>54</v>
      </c>
    </row>
    <row r="1227" spans="1:12">
      <c r="C1227" s="4"/>
      <c r="D1227" s="17"/>
      <c r="E1227" s="21"/>
      <c r="F1227" s="21"/>
      <c r="G1227" s="21"/>
      <c r="H1227" s="21"/>
      <c r="I1227" s="21"/>
      <c r="J1227" s="21"/>
      <c r="K1227" s="36">
        <f t="shared" si="54"/>
        <v>0</v>
      </c>
    </row>
    <row r="1228" spans="1:12">
      <c r="A1228" s="4" t="s">
        <v>6376</v>
      </c>
      <c r="B1228" s="2">
        <v>12</v>
      </c>
      <c r="C1228" s="4"/>
      <c r="D1228" s="17" t="s">
        <v>9327</v>
      </c>
      <c r="E1228" s="21">
        <v>0</v>
      </c>
      <c r="F1228" s="21">
        <v>0</v>
      </c>
      <c r="G1228" s="21">
        <v>0</v>
      </c>
      <c r="H1228" s="21">
        <v>5</v>
      </c>
      <c r="I1228" s="21">
        <v>0</v>
      </c>
      <c r="J1228" s="21">
        <v>0</v>
      </c>
      <c r="K1228" s="36">
        <f t="shared" si="54"/>
        <v>5</v>
      </c>
    </row>
    <row r="1229" spans="1:12">
      <c r="A1229" s="4" t="s">
        <v>6340</v>
      </c>
      <c r="B1229" s="2">
        <v>12</v>
      </c>
      <c r="C1229" s="4"/>
      <c r="D1229" s="17" t="s">
        <v>9328</v>
      </c>
      <c r="E1229" s="21">
        <v>5</v>
      </c>
      <c r="F1229" s="21">
        <v>0</v>
      </c>
      <c r="G1229" s="21">
        <v>0</v>
      </c>
      <c r="H1229" s="21">
        <v>0</v>
      </c>
      <c r="I1229" s="21">
        <v>0</v>
      </c>
      <c r="J1229" s="21">
        <v>0</v>
      </c>
      <c r="K1229" s="36">
        <f t="shared" si="54"/>
        <v>5</v>
      </c>
    </row>
    <row r="1230" spans="1:12">
      <c r="A1230" s="4" t="s">
        <v>6341</v>
      </c>
      <c r="B1230" s="2">
        <v>12</v>
      </c>
      <c r="C1230" s="4"/>
      <c r="D1230" s="17" t="s">
        <v>9329</v>
      </c>
      <c r="E1230" s="21">
        <v>3.75</v>
      </c>
      <c r="F1230" s="21">
        <v>0</v>
      </c>
      <c r="G1230" s="21">
        <v>0</v>
      </c>
      <c r="H1230" s="21">
        <v>0</v>
      </c>
      <c r="I1230" s="21">
        <v>0</v>
      </c>
      <c r="J1230" s="21">
        <v>0</v>
      </c>
      <c r="K1230" s="36">
        <f t="shared" si="54"/>
        <v>3.75</v>
      </c>
    </row>
    <row r="1231" spans="1:12">
      <c r="A1231" s="4" t="s">
        <v>6353</v>
      </c>
      <c r="B1231" s="2">
        <v>12</v>
      </c>
      <c r="C1231" s="4"/>
      <c r="D1231" s="17" t="s">
        <v>9330</v>
      </c>
      <c r="E1231" s="21">
        <v>0</v>
      </c>
      <c r="F1231" s="21">
        <v>0</v>
      </c>
      <c r="G1231" s="21">
        <v>0</v>
      </c>
      <c r="H1231" s="21">
        <v>0</v>
      </c>
      <c r="I1231" s="21">
        <v>0</v>
      </c>
      <c r="J1231" s="21">
        <v>5</v>
      </c>
      <c r="K1231" s="36">
        <f t="shared" si="54"/>
        <v>5</v>
      </c>
    </row>
    <row r="1232" spans="1:12">
      <c r="A1232" s="4" t="s">
        <v>6617</v>
      </c>
      <c r="B1232" s="2">
        <v>12</v>
      </c>
      <c r="C1232" s="4"/>
      <c r="D1232" s="17" t="s">
        <v>9331</v>
      </c>
      <c r="E1232" s="21">
        <v>0</v>
      </c>
      <c r="F1232" s="21">
        <v>0</v>
      </c>
      <c r="G1232" s="21">
        <v>2.5</v>
      </c>
      <c r="H1232" s="21">
        <v>0</v>
      </c>
      <c r="I1232" s="21">
        <v>0</v>
      </c>
      <c r="J1232" s="21">
        <v>0</v>
      </c>
      <c r="K1232" s="36">
        <f t="shared" si="54"/>
        <v>2.5</v>
      </c>
    </row>
    <row r="1233" spans="1:12">
      <c r="A1233" s="4" t="s">
        <v>6646</v>
      </c>
      <c r="B1233" s="2">
        <v>12</v>
      </c>
      <c r="C1233" s="4"/>
      <c r="D1233" s="17" t="s">
        <v>9332</v>
      </c>
      <c r="E1233" s="21">
        <v>0</v>
      </c>
      <c r="F1233" s="21">
        <v>0</v>
      </c>
      <c r="G1233" s="21">
        <v>3.75</v>
      </c>
      <c r="H1233" s="21">
        <v>0</v>
      </c>
      <c r="I1233" s="21">
        <v>0</v>
      </c>
      <c r="J1233" s="21">
        <v>0</v>
      </c>
      <c r="K1233" s="36">
        <f t="shared" si="54"/>
        <v>3.75</v>
      </c>
    </row>
    <row r="1234" spans="1:12">
      <c r="A1234" s="4" t="s">
        <v>6358</v>
      </c>
      <c r="B1234" s="2">
        <v>12</v>
      </c>
      <c r="C1234" s="4"/>
      <c r="D1234" s="17" t="s">
        <v>9333</v>
      </c>
      <c r="E1234" s="21">
        <v>0</v>
      </c>
      <c r="F1234" s="21">
        <v>0</v>
      </c>
      <c r="G1234" s="21">
        <v>0</v>
      </c>
      <c r="H1234" s="21">
        <v>0</v>
      </c>
      <c r="I1234" s="21">
        <v>0</v>
      </c>
      <c r="J1234" s="21">
        <v>5</v>
      </c>
      <c r="K1234" s="36">
        <f t="shared" si="54"/>
        <v>5</v>
      </c>
    </row>
    <row r="1235" spans="1:12">
      <c r="A1235" s="4" t="s">
        <v>6349</v>
      </c>
      <c r="B1235" s="2">
        <v>12</v>
      </c>
      <c r="C1235" s="4"/>
      <c r="D1235" s="17" t="s">
        <v>9334</v>
      </c>
      <c r="E1235" s="21">
        <v>2.5</v>
      </c>
      <c r="F1235" s="21">
        <v>0</v>
      </c>
      <c r="G1235" s="21">
        <v>0</v>
      </c>
      <c r="H1235" s="21">
        <v>0</v>
      </c>
      <c r="I1235" s="21">
        <v>0</v>
      </c>
      <c r="J1235" s="21">
        <v>0</v>
      </c>
      <c r="K1235" s="36">
        <f t="shared" si="54"/>
        <v>2.5</v>
      </c>
    </row>
    <row r="1236" spans="1:12" ht="31.5">
      <c r="A1236" s="4" t="s">
        <v>6350</v>
      </c>
      <c r="B1236" s="2">
        <v>12</v>
      </c>
      <c r="C1236" s="4"/>
      <c r="D1236" s="17" t="s">
        <v>9335</v>
      </c>
      <c r="E1236" s="21">
        <v>5</v>
      </c>
      <c r="F1236" s="21">
        <v>0</v>
      </c>
      <c r="G1236" s="21">
        <v>0</v>
      </c>
      <c r="H1236" s="21">
        <v>0</v>
      </c>
      <c r="I1236" s="21">
        <v>0</v>
      </c>
      <c r="J1236" s="21">
        <v>0</v>
      </c>
      <c r="K1236" s="36">
        <f t="shared" si="54"/>
        <v>5</v>
      </c>
    </row>
    <row r="1237" spans="1:12">
      <c r="A1237" s="4" t="s">
        <v>6351</v>
      </c>
      <c r="B1237" s="2">
        <v>12</v>
      </c>
      <c r="C1237" s="4"/>
      <c r="D1237" s="17" t="s">
        <v>9336</v>
      </c>
      <c r="E1237" s="21">
        <v>5</v>
      </c>
      <c r="F1237" s="21">
        <v>0</v>
      </c>
      <c r="G1237" s="21">
        <v>0</v>
      </c>
      <c r="H1237" s="21">
        <v>0</v>
      </c>
      <c r="I1237" s="21">
        <v>0</v>
      </c>
      <c r="J1237" s="21">
        <v>0</v>
      </c>
      <c r="K1237" s="36">
        <f t="shared" si="54"/>
        <v>5</v>
      </c>
    </row>
    <row r="1238" spans="1:12">
      <c r="A1238" s="4" t="s">
        <v>6359</v>
      </c>
      <c r="B1238" s="2">
        <v>12</v>
      </c>
      <c r="C1238" s="4"/>
      <c r="D1238" s="17" t="s">
        <v>9337</v>
      </c>
      <c r="E1238" s="21">
        <v>0</v>
      </c>
      <c r="F1238" s="21">
        <v>0</v>
      </c>
      <c r="G1238" s="21">
        <v>0</v>
      </c>
      <c r="H1238" s="21">
        <v>0</v>
      </c>
      <c r="I1238" s="21">
        <v>0</v>
      </c>
      <c r="J1238" s="21">
        <v>5</v>
      </c>
      <c r="K1238" s="36">
        <f t="shared" si="54"/>
        <v>5</v>
      </c>
    </row>
    <row r="1239" spans="1:12">
      <c r="A1239" s="4" t="s">
        <v>6364</v>
      </c>
      <c r="B1239" s="2">
        <v>12</v>
      </c>
      <c r="C1239" s="4"/>
      <c r="D1239" s="17" t="s">
        <v>9338</v>
      </c>
      <c r="E1239" s="21">
        <v>0</v>
      </c>
      <c r="F1239" s="21">
        <v>0</v>
      </c>
      <c r="G1239" s="21">
        <v>0</v>
      </c>
      <c r="H1239" s="21">
        <v>0</v>
      </c>
      <c r="I1239" s="21">
        <v>0</v>
      </c>
      <c r="J1239" s="21">
        <v>5</v>
      </c>
      <c r="K1239" s="36">
        <f t="shared" si="54"/>
        <v>5</v>
      </c>
    </row>
    <row r="1240" spans="1:12">
      <c r="A1240" s="4" t="s">
        <v>6647</v>
      </c>
      <c r="B1240" s="2">
        <v>12</v>
      </c>
      <c r="C1240" s="4"/>
      <c r="D1240" s="17" t="s">
        <v>9339</v>
      </c>
      <c r="E1240" s="21">
        <v>0</v>
      </c>
      <c r="F1240" s="21">
        <v>0</v>
      </c>
      <c r="G1240" s="21">
        <v>5</v>
      </c>
      <c r="H1240" s="21">
        <v>0</v>
      </c>
      <c r="I1240" s="21">
        <v>0</v>
      </c>
      <c r="J1240" s="21">
        <v>0</v>
      </c>
      <c r="K1240" s="36">
        <f t="shared" si="54"/>
        <v>5</v>
      </c>
    </row>
    <row r="1241" spans="1:12">
      <c r="A1241" s="4" t="s">
        <v>6385</v>
      </c>
      <c r="B1241" s="2">
        <v>12</v>
      </c>
      <c r="C1241" s="4"/>
      <c r="D1241" s="17" t="s">
        <v>9340</v>
      </c>
      <c r="E1241" s="21">
        <v>0</v>
      </c>
      <c r="F1241" s="21">
        <v>0</v>
      </c>
      <c r="G1241" s="21">
        <v>0</v>
      </c>
      <c r="H1241" s="21">
        <v>3.5</v>
      </c>
      <c r="I1241" s="21">
        <v>0</v>
      </c>
      <c r="J1241" s="21">
        <v>0</v>
      </c>
      <c r="K1241" s="36">
        <f t="shared" si="54"/>
        <v>3.5</v>
      </c>
    </row>
    <row r="1242" spans="1:12">
      <c r="A1242" s="4" t="s">
        <v>6648</v>
      </c>
      <c r="B1242" s="2">
        <v>12</v>
      </c>
      <c r="C1242" s="4"/>
      <c r="D1242" s="17" t="s">
        <v>9341</v>
      </c>
      <c r="E1242" s="21">
        <v>0</v>
      </c>
      <c r="F1242" s="21">
        <v>0</v>
      </c>
      <c r="G1242" s="21">
        <v>2.5</v>
      </c>
      <c r="H1242" s="21">
        <v>0</v>
      </c>
      <c r="I1242" s="21">
        <v>0</v>
      </c>
      <c r="J1242" s="21">
        <v>0</v>
      </c>
      <c r="K1242" s="36">
        <f t="shared" si="54"/>
        <v>2.5</v>
      </c>
    </row>
    <row r="1243" spans="1:12">
      <c r="A1243" s="4" t="s">
        <v>6537</v>
      </c>
      <c r="B1243" s="2">
        <v>12</v>
      </c>
      <c r="C1243" s="4"/>
      <c r="D1243" s="17" t="s">
        <v>10894</v>
      </c>
      <c r="E1243" s="21">
        <v>0</v>
      </c>
      <c r="F1243" s="21">
        <v>3.75</v>
      </c>
      <c r="G1243" s="21">
        <v>0</v>
      </c>
      <c r="H1243" s="21">
        <v>0</v>
      </c>
      <c r="I1243" s="21">
        <v>0</v>
      </c>
      <c r="J1243" s="21">
        <v>0</v>
      </c>
      <c r="K1243" s="36">
        <f t="shared" si="54"/>
        <v>3.75</v>
      </c>
    </row>
    <row r="1244" spans="1:12">
      <c r="A1244" s="4" t="s">
        <v>6538</v>
      </c>
      <c r="B1244" s="2">
        <v>12</v>
      </c>
      <c r="C1244" s="4"/>
      <c r="D1244" s="17" t="s">
        <v>10895</v>
      </c>
      <c r="E1244" s="21">
        <v>0</v>
      </c>
      <c r="F1244" s="21">
        <v>3.75</v>
      </c>
      <c r="G1244" s="21">
        <v>0</v>
      </c>
      <c r="H1244" s="21">
        <v>0</v>
      </c>
      <c r="I1244" s="21">
        <v>0</v>
      </c>
      <c r="J1244" s="21">
        <v>0</v>
      </c>
      <c r="K1244" s="36">
        <f t="shared" si="54"/>
        <v>3.75</v>
      </c>
    </row>
    <row r="1245" spans="1:12">
      <c r="B1245" s="2">
        <v>12</v>
      </c>
      <c r="C1245" s="4"/>
      <c r="D1245" s="17">
        <v>0</v>
      </c>
      <c r="E1245" s="21">
        <v>0</v>
      </c>
      <c r="F1245" s="21">
        <v>0</v>
      </c>
      <c r="G1245" s="21">
        <v>0</v>
      </c>
      <c r="H1245" s="21">
        <v>0</v>
      </c>
      <c r="I1245" s="21">
        <v>0</v>
      </c>
      <c r="J1245" s="21">
        <v>0</v>
      </c>
      <c r="K1245" s="36">
        <f t="shared" si="54"/>
        <v>0</v>
      </c>
      <c r="L1245" s="1">
        <v>0</v>
      </c>
    </row>
    <row r="1246" spans="1:12">
      <c r="B1246" s="2">
        <v>12</v>
      </c>
      <c r="C1246" s="4"/>
      <c r="D1246" s="17">
        <v>0</v>
      </c>
      <c r="E1246" s="21">
        <v>0</v>
      </c>
      <c r="F1246" s="21">
        <v>0</v>
      </c>
      <c r="G1246" s="21">
        <v>0</v>
      </c>
      <c r="H1246" s="21">
        <v>0</v>
      </c>
      <c r="I1246" s="21">
        <v>0</v>
      </c>
      <c r="J1246" s="21">
        <v>0</v>
      </c>
      <c r="K1246" s="36">
        <f t="shared" si="54"/>
        <v>0</v>
      </c>
      <c r="L1246" s="1">
        <v>0</v>
      </c>
    </row>
    <row r="1247" spans="1:12">
      <c r="B1247" s="2">
        <v>12</v>
      </c>
      <c r="C1247" s="4"/>
      <c r="D1247" s="17">
        <v>0</v>
      </c>
      <c r="E1247" s="21">
        <v>0</v>
      </c>
      <c r="F1247" s="21">
        <v>0</v>
      </c>
      <c r="G1247" s="21">
        <v>0</v>
      </c>
      <c r="H1247" s="21">
        <v>0</v>
      </c>
      <c r="I1247" s="21">
        <v>0</v>
      </c>
      <c r="J1247" s="21">
        <v>0</v>
      </c>
      <c r="K1247" s="36">
        <f t="shared" si="54"/>
        <v>0</v>
      </c>
      <c r="L1247" s="1">
        <v>0</v>
      </c>
    </row>
    <row r="1248" spans="1:12">
      <c r="B1248" s="2">
        <v>12</v>
      </c>
      <c r="C1248" s="4"/>
      <c r="D1248" s="17">
        <v>0</v>
      </c>
      <c r="E1248" s="21">
        <v>0</v>
      </c>
      <c r="F1248" s="21">
        <v>0</v>
      </c>
      <c r="G1248" s="21">
        <v>0</v>
      </c>
      <c r="H1248" s="21">
        <v>0</v>
      </c>
      <c r="I1248" s="21">
        <v>0</v>
      </c>
      <c r="J1248" s="21">
        <v>0</v>
      </c>
      <c r="K1248" s="36">
        <f t="shared" si="54"/>
        <v>0</v>
      </c>
      <c r="L1248" s="1">
        <v>0</v>
      </c>
    </row>
    <row r="1249" spans="2:12">
      <c r="B1249" s="2">
        <v>12</v>
      </c>
      <c r="C1249" s="4"/>
      <c r="D1249" s="17">
        <v>0</v>
      </c>
      <c r="E1249" s="21">
        <v>0</v>
      </c>
      <c r="F1249" s="21">
        <v>0</v>
      </c>
      <c r="G1249" s="21">
        <v>0</v>
      </c>
      <c r="H1249" s="21">
        <v>0</v>
      </c>
      <c r="I1249" s="21">
        <v>0</v>
      </c>
      <c r="J1249" s="21">
        <v>0</v>
      </c>
      <c r="K1249" s="36">
        <f t="shared" si="54"/>
        <v>0</v>
      </c>
      <c r="L1249" s="1">
        <v>0</v>
      </c>
    </row>
    <row r="1250" spans="2:12">
      <c r="B1250" s="2">
        <v>12</v>
      </c>
      <c r="C1250" s="4"/>
      <c r="D1250" s="17">
        <v>0</v>
      </c>
      <c r="E1250" s="21">
        <v>0</v>
      </c>
      <c r="F1250" s="21">
        <v>0</v>
      </c>
      <c r="G1250" s="21">
        <v>0</v>
      </c>
      <c r="H1250" s="21">
        <v>0</v>
      </c>
      <c r="I1250" s="21">
        <v>0</v>
      </c>
      <c r="J1250" s="21">
        <v>0</v>
      </c>
      <c r="K1250" s="36">
        <f t="shared" ref="K1250:K1313" si="56">SUM(E1250:J1250)</f>
        <v>0</v>
      </c>
      <c r="L1250" s="1">
        <v>0</v>
      </c>
    </row>
    <row r="1251" spans="2:12">
      <c r="B1251" s="2">
        <v>12</v>
      </c>
      <c r="C1251" s="4"/>
      <c r="D1251" s="17">
        <v>0</v>
      </c>
      <c r="E1251" s="21">
        <v>0</v>
      </c>
      <c r="F1251" s="21">
        <v>0</v>
      </c>
      <c r="G1251" s="21">
        <v>0</v>
      </c>
      <c r="H1251" s="21">
        <v>0</v>
      </c>
      <c r="I1251" s="21">
        <v>0</v>
      </c>
      <c r="J1251" s="21">
        <v>0</v>
      </c>
      <c r="K1251" s="36">
        <f t="shared" si="56"/>
        <v>0</v>
      </c>
      <c r="L1251" s="1">
        <v>0</v>
      </c>
    </row>
    <row r="1252" spans="2:12">
      <c r="B1252" s="2">
        <v>12</v>
      </c>
      <c r="C1252" s="4"/>
      <c r="D1252" s="17">
        <v>0</v>
      </c>
      <c r="E1252" s="21">
        <v>0</v>
      </c>
      <c r="F1252" s="21">
        <v>0</v>
      </c>
      <c r="G1252" s="21">
        <v>0</v>
      </c>
      <c r="H1252" s="21">
        <v>0</v>
      </c>
      <c r="I1252" s="21">
        <v>0</v>
      </c>
      <c r="J1252" s="21">
        <v>0</v>
      </c>
      <c r="K1252" s="36">
        <f t="shared" si="56"/>
        <v>0</v>
      </c>
      <c r="L1252" s="1">
        <v>0</v>
      </c>
    </row>
    <row r="1253" spans="2:12">
      <c r="B1253" s="2">
        <v>12</v>
      </c>
      <c r="C1253" s="4"/>
      <c r="D1253" s="17">
        <v>0</v>
      </c>
      <c r="E1253" s="21">
        <v>0</v>
      </c>
      <c r="F1253" s="21">
        <v>0</v>
      </c>
      <c r="G1253" s="21">
        <v>0</v>
      </c>
      <c r="H1253" s="21">
        <v>0</v>
      </c>
      <c r="I1253" s="21">
        <v>0</v>
      </c>
      <c r="J1253" s="21">
        <v>0</v>
      </c>
      <c r="K1253" s="36">
        <f t="shared" si="56"/>
        <v>0</v>
      </c>
      <c r="L1253" s="1">
        <v>0</v>
      </c>
    </row>
    <row r="1254" spans="2:12">
      <c r="B1254" s="2">
        <v>12</v>
      </c>
      <c r="C1254" s="4"/>
      <c r="D1254" s="17">
        <v>0</v>
      </c>
      <c r="E1254" s="21">
        <v>0</v>
      </c>
      <c r="F1254" s="21">
        <v>0</v>
      </c>
      <c r="G1254" s="21">
        <v>0</v>
      </c>
      <c r="H1254" s="21">
        <v>0</v>
      </c>
      <c r="I1254" s="21">
        <v>0</v>
      </c>
      <c r="J1254" s="21">
        <v>0</v>
      </c>
      <c r="K1254" s="36">
        <f t="shared" si="56"/>
        <v>0</v>
      </c>
      <c r="L1254" s="1">
        <v>0</v>
      </c>
    </row>
    <row r="1255" spans="2:12">
      <c r="B1255" s="2">
        <v>12</v>
      </c>
      <c r="C1255" s="4"/>
      <c r="D1255" s="17">
        <v>0</v>
      </c>
      <c r="E1255" s="21">
        <v>0</v>
      </c>
      <c r="F1255" s="21">
        <v>0</v>
      </c>
      <c r="G1255" s="21">
        <v>0</v>
      </c>
      <c r="H1255" s="21">
        <v>0</v>
      </c>
      <c r="I1255" s="21">
        <v>0</v>
      </c>
      <c r="J1255" s="21">
        <v>0</v>
      </c>
      <c r="K1255" s="36">
        <f t="shared" si="56"/>
        <v>0</v>
      </c>
      <c r="L1255" s="1">
        <v>0</v>
      </c>
    </row>
    <row r="1256" spans="2:12">
      <c r="B1256" s="2">
        <v>12</v>
      </c>
      <c r="C1256" s="4"/>
      <c r="D1256" s="17">
        <v>0</v>
      </c>
      <c r="E1256" s="21">
        <v>0</v>
      </c>
      <c r="F1256" s="21">
        <v>0</v>
      </c>
      <c r="G1256" s="21">
        <v>0</v>
      </c>
      <c r="H1256" s="21">
        <v>0</v>
      </c>
      <c r="I1256" s="21">
        <v>0</v>
      </c>
      <c r="J1256" s="21">
        <v>0</v>
      </c>
      <c r="K1256" s="36">
        <f t="shared" si="56"/>
        <v>0</v>
      </c>
      <c r="L1256" s="1">
        <v>0</v>
      </c>
    </row>
    <row r="1257" spans="2:12">
      <c r="B1257" s="2">
        <v>12</v>
      </c>
      <c r="C1257" s="4"/>
      <c r="D1257" s="17">
        <v>0</v>
      </c>
      <c r="E1257" s="21">
        <v>0</v>
      </c>
      <c r="F1257" s="21">
        <v>0</v>
      </c>
      <c r="G1257" s="21">
        <v>0</v>
      </c>
      <c r="H1257" s="21">
        <v>0</v>
      </c>
      <c r="I1257" s="21">
        <v>0</v>
      </c>
      <c r="J1257" s="21">
        <v>0</v>
      </c>
      <c r="K1257" s="36">
        <f t="shared" si="56"/>
        <v>0</v>
      </c>
      <c r="L1257" s="1">
        <v>0</v>
      </c>
    </row>
    <row r="1258" spans="2:12">
      <c r="B1258" s="2">
        <v>12</v>
      </c>
      <c r="C1258" s="4"/>
      <c r="D1258" s="17">
        <v>0</v>
      </c>
      <c r="E1258" s="21">
        <v>0</v>
      </c>
      <c r="F1258" s="21">
        <v>0</v>
      </c>
      <c r="G1258" s="21">
        <v>0</v>
      </c>
      <c r="H1258" s="21">
        <v>0</v>
      </c>
      <c r="I1258" s="21">
        <v>0</v>
      </c>
      <c r="J1258" s="21">
        <v>0</v>
      </c>
      <c r="K1258" s="36">
        <f t="shared" si="56"/>
        <v>0</v>
      </c>
      <c r="L1258" s="1">
        <v>0</v>
      </c>
    </row>
    <row r="1259" spans="2:12">
      <c r="B1259" s="2">
        <v>12</v>
      </c>
      <c r="C1259" s="4"/>
      <c r="D1259" s="17">
        <v>0</v>
      </c>
      <c r="E1259" s="21">
        <v>0</v>
      </c>
      <c r="F1259" s="21">
        <v>0</v>
      </c>
      <c r="G1259" s="21">
        <v>0</v>
      </c>
      <c r="H1259" s="21">
        <v>0</v>
      </c>
      <c r="I1259" s="21">
        <v>0</v>
      </c>
      <c r="J1259" s="21">
        <v>0</v>
      </c>
      <c r="K1259" s="36">
        <f t="shared" si="56"/>
        <v>0</v>
      </c>
      <c r="L1259" s="1">
        <v>0</v>
      </c>
    </row>
    <row r="1260" spans="2:12">
      <c r="B1260" s="2">
        <v>12</v>
      </c>
      <c r="C1260" s="4"/>
      <c r="D1260" s="17">
        <v>0</v>
      </c>
      <c r="E1260" s="21">
        <v>0</v>
      </c>
      <c r="F1260" s="21">
        <v>0</v>
      </c>
      <c r="G1260" s="21">
        <v>0</v>
      </c>
      <c r="H1260" s="21">
        <v>0</v>
      </c>
      <c r="I1260" s="21">
        <v>0</v>
      </c>
      <c r="J1260" s="21">
        <v>0</v>
      </c>
      <c r="K1260" s="36">
        <f t="shared" si="56"/>
        <v>0</v>
      </c>
      <c r="L1260" s="1">
        <v>0</v>
      </c>
    </row>
    <row r="1261" spans="2:12">
      <c r="B1261" s="2">
        <v>12</v>
      </c>
      <c r="C1261" s="4"/>
      <c r="D1261" s="17">
        <v>0</v>
      </c>
      <c r="E1261" s="21">
        <v>0</v>
      </c>
      <c r="F1261" s="21">
        <v>0</v>
      </c>
      <c r="G1261" s="21">
        <v>0</v>
      </c>
      <c r="H1261" s="21">
        <v>0</v>
      </c>
      <c r="I1261" s="21">
        <v>0</v>
      </c>
      <c r="J1261" s="21">
        <v>0</v>
      </c>
      <c r="K1261" s="36">
        <f t="shared" si="56"/>
        <v>0</v>
      </c>
      <c r="L1261" s="1">
        <v>0</v>
      </c>
    </row>
    <row r="1262" spans="2:12">
      <c r="B1262" s="2">
        <v>12</v>
      </c>
      <c r="C1262" s="4"/>
      <c r="D1262" s="17">
        <v>0</v>
      </c>
      <c r="E1262" s="21">
        <v>0</v>
      </c>
      <c r="F1262" s="21">
        <v>0</v>
      </c>
      <c r="G1262" s="21">
        <v>0</v>
      </c>
      <c r="H1262" s="21">
        <v>0</v>
      </c>
      <c r="I1262" s="21">
        <v>0</v>
      </c>
      <c r="J1262" s="21">
        <v>0</v>
      </c>
      <c r="K1262" s="36">
        <f t="shared" si="56"/>
        <v>0</v>
      </c>
      <c r="L1262" s="1">
        <v>0</v>
      </c>
    </row>
    <row r="1263" spans="2:12">
      <c r="B1263" s="2">
        <v>12</v>
      </c>
      <c r="C1263" s="4"/>
      <c r="D1263" s="17">
        <v>0</v>
      </c>
      <c r="E1263" s="21">
        <v>0</v>
      </c>
      <c r="F1263" s="21">
        <v>0</v>
      </c>
      <c r="G1263" s="21">
        <v>0</v>
      </c>
      <c r="H1263" s="21">
        <v>0</v>
      </c>
      <c r="I1263" s="21">
        <v>0</v>
      </c>
      <c r="J1263" s="21">
        <v>0</v>
      </c>
      <c r="K1263" s="36">
        <f t="shared" si="56"/>
        <v>0</v>
      </c>
      <c r="L1263" s="1">
        <v>0</v>
      </c>
    </row>
    <row r="1264" spans="2:12">
      <c r="B1264" s="2">
        <v>12</v>
      </c>
      <c r="C1264" s="4"/>
      <c r="D1264" s="17">
        <v>0</v>
      </c>
      <c r="E1264" s="21">
        <v>0</v>
      </c>
      <c r="F1264" s="21">
        <v>0</v>
      </c>
      <c r="G1264" s="21">
        <v>0</v>
      </c>
      <c r="H1264" s="21">
        <v>0</v>
      </c>
      <c r="I1264" s="21">
        <v>0</v>
      </c>
      <c r="J1264" s="21">
        <v>0</v>
      </c>
      <c r="K1264" s="36">
        <f t="shared" si="56"/>
        <v>0</v>
      </c>
      <c r="L1264" s="1">
        <v>0</v>
      </c>
    </row>
    <row r="1265" spans="2:12">
      <c r="B1265" s="2">
        <v>12</v>
      </c>
      <c r="C1265" s="4"/>
      <c r="D1265" s="17">
        <v>0</v>
      </c>
      <c r="E1265" s="21">
        <v>0</v>
      </c>
      <c r="F1265" s="21">
        <v>0</v>
      </c>
      <c r="G1265" s="21">
        <v>0</v>
      </c>
      <c r="H1265" s="21">
        <v>0</v>
      </c>
      <c r="I1265" s="21">
        <v>0</v>
      </c>
      <c r="J1265" s="21">
        <v>0</v>
      </c>
      <c r="K1265" s="36">
        <f t="shared" si="56"/>
        <v>0</v>
      </c>
      <c r="L1265" s="1">
        <v>0</v>
      </c>
    </row>
    <row r="1266" spans="2:12">
      <c r="B1266" s="2">
        <v>12</v>
      </c>
      <c r="C1266" s="4"/>
      <c r="D1266" s="17">
        <v>0</v>
      </c>
      <c r="E1266" s="21">
        <v>0</v>
      </c>
      <c r="F1266" s="21">
        <v>0</v>
      </c>
      <c r="G1266" s="21">
        <v>0</v>
      </c>
      <c r="H1266" s="21">
        <v>0</v>
      </c>
      <c r="I1266" s="21">
        <v>0</v>
      </c>
      <c r="J1266" s="21">
        <v>0</v>
      </c>
      <c r="K1266" s="36">
        <f t="shared" si="56"/>
        <v>0</v>
      </c>
      <c r="L1266" s="1">
        <v>0</v>
      </c>
    </row>
    <row r="1267" spans="2:12">
      <c r="B1267" s="2">
        <v>12</v>
      </c>
      <c r="C1267" s="4"/>
      <c r="D1267" s="17">
        <v>0</v>
      </c>
      <c r="E1267" s="21">
        <v>0</v>
      </c>
      <c r="F1267" s="21">
        <v>0</v>
      </c>
      <c r="G1267" s="21">
        <v>0</v>
      </c>
      <c r="H1267" s="21">
        <v>0</v>
      </c>
      <c r="I1267" s="21">
        <v>0</v>
      </c>
      <c r="J1267" s="21">
        <v>0</v>
      </c>
      <c r="K1267" s="36">
        <f t="shared" si="56"/>
        <v>0</v>
      </c>
      <c r="L1267" s="1">
        <v>0</v>
      </c>
    </row>
    <row r="1268" spans="2:12">
      <c r="B1268" s="2">
        <v>12</v>
      </c>
      <c r="C1268" s="4"/>
      <c r="D1268" s="17">
        <v>0</v>
      </c>
      <c r="E1268" s="21">
        <v>0</v>
      </c>
      <c r="F1268" s="21">
        <v>0</v>
      </c>
      <c r="G1268" s="21">
        <v>0</v>
      </c>
      <c r="H1268" s="21">
        <v>0</v>
      </c>
      <c r="I1268" s="21">
        <v>0</v>
      </c>
      <c r="J1268" s="21">
        <v>0</v>
      </c>
      <c r="K1268" s="36">
        <f t="shared" si="56"/>
        <v>0</v>
      </c>
      <c r="L1268" s="1">
        <v>0</v>
      </c>
    </row>
    <row r="1269" spans="2:12">
      <c r="B1269" s="2">
        <v>12</v>
      </c>
      <c r="C1269" s="4"/>
      <c r="D1269" s="17">
        <v>0</v>
      </c>
      <c r="E1269" s="21">
        <v>0</v>
      </c>
      <c r="F1269" s="21">
        <v>0</v>
      </c>
      <c r="G1269" s="21">
        <v>0</v>
      </c>
      <c r="H1269" s="21">
        <v>0</v>
      </c>
      <c r="I1269" s="21">
        <v>0</v>
      </c>
      <c r="J1269" s="21">
        <v>0</v>
      </c>
      <c r="K1269" s="36">
        <f t="shared" si="56"/>
        <v>0</v>
      </c>
      <c r="L1269" s="1">
        <v>0</v>
      </c>
    </row>
    <row r="1270" spans="2:12">
      <c r="B1270" s="2">
        <v>12</v>
      </c>
      <c r="C1270" s="4"/>
      <c r="D1270" s="17">
        <v>0</v>
      </c>
      <c r="E1270" s="21">
        <v>0</v>
      </c>
      <c r="F1270" s="21">
        <v>0</v>
      </c>
      <c r="G1270" s="21">
        <v>0</v>
      </c>
      <c r="H1270" s="21">
        <v>0</v>
      </c>
      <c r="I1270" s="21">
        <v>0</v>
      </c>
      <c r="J1270" s="21">
        <v>0</v>
      </c>
      <c r="K1270" s="36">
        <f t="shared" si="56"/>
        <v>0</v>
      </c>
      <c r="L1270" s="1">
        <v>0</v>
      </c>
    </row>
    <row r="1271" spans="2:12">
      <c r="B1271" s="2">
        <v>12</v>
      </c>
      <c r="C1271" s="4"/>
      <c r="D1271" s="17">
        <v>0</v>
      </c>
      <c r="E1271" s="21">
        <v>0</v>
      </c>
      <c r="F1271" s="21">
        <v>0</v>
      </c>
      <c r="G1271" s="21">
        <v>0</v>
      </c>
      <c r="H1271" s="21">
        <v>0</v>
      </c>
      <c r="I1271" s="21">
        <v>0</v>
      </c>
      <c r="J1271" s="21">
        <v>0</v>
      </c>
      <c r="K1271" s="36">
        <f t="shared" si="56"/>
        <v>0</v>
      </c>
      <c r="L1271" s="1">
        <v>0</v>
      </c>
    </row>
    <row r="1272" spans="2:12">
      <c r="B1272" s="2">
        <v>12</v>
      </c>
      <c r="C1272" s="4"/>
      <c r="D1272" s="17">
        <v>0</v>
      </c>
      <c r="E1272" s="21">
        <v>0</v>
      </c>
      <c r="F1272" s="21">
        <v>0</v>
      </c>
      <c r="G1272" s="21">
        <v>0</v>
      </c>
      <c r="H1272" s="21">
        <v>0</v>
      </c>
      <c r="I1272" s="21">
        <v>0</v>
      </c>
      <c r="J1272" s="21">
        <v>0</v>
      </c>
      <c r="K1272" s="36">
        <f t="shared" si="56"/>
        <v>0</v>
      </c>
      <c r="L1272" s="1">
        <v>0</v>
      </c>
    </row>
    <row r="1273" spans="2:12">
      <c r="B1273" s="2">
        <v>12</v>
      </c>
      <c r="C1273" s="4"/>
      <c r="D1273" s="17">
        <v>0</v>
      </c>
      <c r="E1273" s="21">
        <v>0</v>
      </c>
      <c r="F1273" s="21">
        <v>0</v>
      </c>
      <c r="G1273" s="21">
        <v>0</v>
      </c>
      <c r="H1273" s="21">
        <v>0</v>
      </c>
      <c r="I1273" s="21">
        <v>0</v>
      </c>
      <c r="J1273" s="21">
        <v>0</v>
      </c>
      <c r="K1273" s="36">
        <f t="shared" si="56"/>
        <v>0</v>
      </c>
      <c r="L1273" s="1">
        <v>0</v>
      </c>
    </row>
    <row r="1274" spans="2:12">
      <c r="B1274" s="2">
        <v>12</v>
      </c>
      <c r="C1274" s="4"/>
      <c r="D1274" s="17">
        <v>0</v>
      </c>
      <c r="E1274" s="21">
        <v>0</v>
      </c>
      <c r="F1274" s="21">
        <v>0</v>
      </c>
      <c r="G1274" s="21">
        <v>0</v>
      </c>
      <c r="H1274" s="21">
        <v>0</v>
      </c>
      <c r="I1274" s="21">
        <v>0</v>
      </c>
      <c r="J1274" s="21">
        <v>0</v>
      </c>
      <c r="K1274" s="36">
        <f t="shared" si="56"/>
        <v>0</v>
      </c>
      <c r="L1274" s="1">
        <v>0</v>
      </c>
    </row>
    <row r="1275" spans="2:12">
      <c r="B1275" s="2">
        <v>12</v>
      </c>
      <c r="C1275" s="4"/>
      <c r="D1275" s="17">
        <v>0</v>
      </c>
      <c r="E1275" s="21">
        <v>0</v>
      </c>
      <c r="F1275" s="21">
        <v>0</v>
      </c>
      <c r="G1275" s="21">
        <v>0</v>
      </c>
      <c r="H1275" s="21">
        <v>0</v>
      </c>
      <c r="I1275" s="21">
        <v>0</v>
      </c>
      <c r="J1275" s="21">
        <v>0</v>
      </c>
      <c r="K1275" s="36">
        <f t="shared" si="56"/>
        <v>0</v>
      </c>
      <c r="L1275" s="1">
        <v>0</v>
      </c>
    </row>
    <row r="1276" spans="2:12">
      <c r="B1276" s="2">
        <v>12</v>
      </c>
      <c r="C1276" s="4"/>
      <c r="D1276" s="17">
        <v>0</v>
      </c>
      <c r="E1276" s="21">
        <v>0</v>
      </c>
      <c r="F1276" s="21">
        <v>0</v>
      </c>
      <c r="G1276" s="21">
        <v>0</v>
      </c>
      <c r="H1276" s="21">
        <v>0</v>
      </c>
      <c r="I1276" s="21">
        <v>0</v>
      </c>
      <c r="J1276" s="21">
        <v>0</v>
      </c>
      <c r="K1276" s="36">
        <f t="shared" si="56"/>
        <v>0</v>
      </c>
      <c r="L1276" s="1">
        <v>0</v>
      </c>
    </row>
    <row r="1277" spans="2:12">
      <c r="B1277" s="2">
        <v>12</v>
      </c>
      <c r="C1277" s="4"/>
      <c r="D1277" s="17">
        <v>0</v>
      </c>
      <c r="E1277" s="21">
        <v>0</v>
      </c>
      <c r="F1277" s="21">
        <v>0</v>
      </c>
      <c r="G1277" s="21">
        <v>0</v>
      </c>
      <c r="H1277" s="21">
        <v>0</v>
      </c>
      <c r="I1277" s="21">
        <v>0</v>
      </c>
      <c r="J1277" s="21">
        <v>0</v>
      </c>
      <c r="K1277" s="36">
        <f t="shared" si="56"/>
        <v>0</v>
      </c>
      <c r="L1277" s="1">
        <v>0</v>
      </c>
    </row>
    <row r="1278" spans="2:12">
      <c r="B1278" s="2">
        <v>12</v>
      </c>
      <c r="C1278" s="4"/>
      <c r="D1278" s="17">
        <v>0</v>
      </c>
      <c r="E1278" s="21">
        <v>0</v>
      </c>
      <c r="F1278" s="21">
        <v>0</v>
      </c>
      <c r="G1278" s="21">
        <v>0</v>
      </c>
      <c r="H1278" s="21">
        <v>0</v>
      </c>
      <c r="I1278" s="21">
        <v>0</v>
      </c>
      <c r="J1278" s="21">
        <v>0</v>
      </c>
      <c r="K1278" s="36">
        <f t="shared" si="56"/>
        <v>0</v>
      </c>
      <c r="L1278" s="1">
        <v>0</v>
      </c>
    </row>
    <row r="1279" spans="2:12">
      <c r="B1279" s="2">
        <v>12</v>
      </c>
      <c r="C1279" s="4"/>
      <c r="D1279" s="17">
        <v>0</v>
      </c>
      <c r="E1279" s="21">
        <v>0</v>
      </c>
      <c r="F1279" s="21">
        <v>0</v>
      </c>
      <c r="G1279" s="21">
        <v>0</v>
      </c>
      <c r="H1279" s="21">
        <v>0</v>
      </c>
      <c r="I1279" s="21">
        <v>0</v>
      </c>
      <c r="J1279" s="21">
        <v>0</v>
      </c>
      <c r="K1279" s="36">
        <f t="shared" si="56"/>
        <v>0</v>
      </c>
      <c r="L1279" s="1">
        <v>0</v>
      </c>
    </row>
    <row r="1280" spans="2:12">
      <c r="B1280" s="2">
        <v>12</v>
      </c>
      <c r="C1280" s="4"/>
      <c r="D1280" s="17">
        <v>0</v>
      </c>
      <c r="E1280" s="21">
        <v>0</v>
      </c>
      <c r="F1280" s="21">
        <v>0</v>
      </c>
      <c r="G1280" s="21">
        <v>0</v>
      </c>
      <c r="H1280" s="21">
        <v>0</v>
      </c>
      <c r="I1280" s="21">
        <v>0</v>
      </c>
      <c r="J1280" s="21">
        <v>0</v>
      </c>
      <c r="K1280" s="36">
        <f t="shared" si="56"/>
        <v>0</v>
      </c>
      <c r="L1280" s="1">
        <v>0</v>
      </c>
    </row>
    <row r="1281" spans="2:12">
      <c r="B1281" s="2">
        <v>12</v>
      </c>
      <c r="C1281" s="4"/>
      <c r="D1281" s="17">
        <v>0</v>
      </c>
      <c r="E1281" s="21">
        <v>0</v>
      </c>
      <c r="F1281" s="21">
        <v>0</v>
      </c>
      <c r="G1281" s="21">
        <v>0</v>
      </c>
      <c r="H1281" s="21">
        <v>0</v>
      </c>
      <c r="I1281" s="21">
        <v>0</v>
      </c>
      <c r="J1281" s="21">
        <v>0</v>
      </c>
      <c r="K1281" s="36">
        <f t="shared" si="56"/>
        <v>0</v>
      </c>
      <c r="L1281" s="1">
        <v>0</v>
      </c>
    </row>
    <row r="1282" spans="2:12">
      <c r="B1282" s="2">
        <v>12</v>
      </c>
      <c r="C1282" s="4"/>
      <c r="D1282" s="17">
        <v>0</v>
      </c>
      <c r="E1282" s="21">
        <v>0</v>
      </c>
      <c r="F1282" s="21">
        <v>0</v>
      </c>
      <c r="G1282" s="21">
        <v>0</v>
      </c>
      <c r="H1282" s="21">
        <v>0</v>
      </c>
      <c r="I1282" s="21">
        <v>0</v>
      </c>
      <c r="J1282" s="21">
        <v>0</v>
      </c>
      <c r="K1282" s="36">
        <f t="shared" si="56"/>
        <v>0</v>
      </c>
      <c r="L1282" s="1">
        <v>0</v>
      </c>
    </row>
    <row r="1283" spans="2:12">
      <c r="B1283" s="2">
        <v>12</v>
      </c>
      <c r="C1283" s="4"/>
      <c r="D1283" s="17">
        <v>0</v>
      </c>
      <c r="E1283" s="21">
        <v>0</v>
      </c>
      <c r="F1283" s="21">
        <v>0</v>
      </c>
      <c r="G1283" s="21">
        <v>0</v>
      </c>
      <c r="H1283" s="21">
        <v>0</v>
      </c>
      <c r="I1283" s="21">
        <v>0</v>
      </c>
      <c r="J1283" s="21">
        <v>0</v>
      </c>
      <c r="K1283" s="36">
        <f t="shared" si="56"/>
        <v>0</v>
      </c>
      <c r="L1283" s="1">
        <v>0</v>
      </c>
    </row>
    <row r="1284" spans="2:12">
      <c r="B1284" s="2">
        <v>12</v>
      </c>
      <c r="C1284" s="4"/>
      <c r="D1284" s="17">
        <v>0</v>
      </c>
      <c r="E1284" s="21">
        <v>0</v>
      </c>
      <c r="F1284" s="21">
        <v>0</v>
      </c>
      <c r="G1284" s="21">
        <v>0</v>
      </c>
      <c r="H1284" s="21">
        <v>0</v>
      </c>
      <c r="I1284" s="21">
        <v>0</v>
      </c>
      <c r="J1284" s="21">
        <v>0</v>
      </c>
      <c r="K1284" s="36">
        <f t="shared" si="56"/>
        <v>0</v>
      </c>
      <c r="L1284" s="1">
        <v>0</v>
      </c>
    </row>
    <row r="1285" spans="2:12">
      <c r="B1285" s="2">
        <v>12</v>
      </c>
      <c r="C1285" s="4"/>
      <c r="D1285" s="17">
        <v>0</v>
      </c>
      <c r="E1285" s="21">
        <v>0</v>
      </c>
      <c r="F1285" s="21">
        <v>0</v>
      </c>
      <c r="G1285" s="21">
        <v>0</v>
      </c>
      <c r="H1285" s="21">
        <v>0</v>
      </c>
      <c r="I1285" s="21">
        <v>0</v>
      </c>
      <c r="J1285" s="21">
        <v>0</v>
      </c>
      <c r="K1285" s="36">
        <f t="shared" si="56"/>
        <v>0</v>
      </c>
      <c r="L1285" s="1">
        <v>0</v>
      </c>
    </row>
    <row r="1286" spans="2:12">
      <c r="B1286" s="2">
        <v>12</v>
      </c>
      <c r="C1286" s="4"/>
      <c r="D1286" s="17">
        <v>0</v>
      </c>
      <c r="E1286" s="21">
        <v>0</v>
      </c>
      <c r="F1286" s="21">
        <v>0</v>
      </c>
      <c r="G1286" s="21">
        <v>0</v>
      </c>
      <c r="H1286" s="21">
        <v>0</v>
      </c>
      <c r="I1286" s="21">
        <v>0</v>
      </c>
      <c r="J1286" s="21">
        <v>0</v>
      </c>
      <c r="K1286" s="36">
        <f t="shared" si="56"/>
        <v>0</v>
      </c>
      <c r="L1286" s="1">
        <v>0</v>
      </c>
    </row>
    <row r="1287" spans="2:12">
      <c r="B1287" s="2">
        <v>12</v>
      </c>
      <c r="C1287" s="4"/>
      <c r="D1287" s="17">
        <v>0</v>
      </c>
      <c r="E1287" s="21">
        <v>0</v>
      </c>
      <c r="F1287" s="21">
        <v>0</v>
      </c>
      <c r="G1287" s="21">
        <v>0</v>
      </c>
      <c r="H1287" s="21">
        <v>0</v>
      </c>
      <c r="I1287" s="21">
        <v>0</v>
      </c>
      <c r="J1287" s="21">
        <v>0</v>
      </c>
      <c r="K1287" s="36">
        <f t="shared" si="56"/>
        <v>0</v>
      </c>
      <c r="L1287" s="1">
        <v>0</v>
      </c>
    </row>
    <row r="1288" spans="2:12">
      <c r="B1288" s="2">
        <v>12</v>
      </c>
      <c r="C1288" s="4"/>
      <c r="D1288" s="17">
        <v>0</v>
      </c>
      <c r="E1288" s="21">
        <v>0</v>
      </c>
      <c r="F1288" s="21">
        <v>0</v>
      </c>
      <c r="G1288" s="21">
        <v>0</v>
      </c>
      <c r="H1288" s="21">
        <v>0</v>
      </c>
      <c r="I1288" s="21">
        <v>0</v>
      </c>
      <c r="J1288" s="21">
        <v>0</v>
      </c>
      <c r="K1288" s="36">
        <f t="shared" si="56"/>
        <v>0</v>
      </c>
      <c r="L1288" s="1">
        <v>0</v>
      </c>
    </row>
    <row r="1289" spans="2:12">
      <c r="B1289" s="2">
        <v>12</v>
      </c>
      <c r="C1289" s="4"/>
      <c r="D1289" s="17">
        <v>0</v>
      </c>
      <c r="E1289" s="21">
        <v>0</v>
      </c>
      <c r="F1289" s="21">
        <v>0</v>
      </c>
      <c r="G1289" s="21">
        <v>0</v>
      </c>
      <c r="H1289" s="21">
        <v>0</v>
      </c>
      <c r="I1289" s="21">
        <v>0</v>
      </c>
      <c r="J1289" s="21">
        <v>0</v>
      </c>
      <c r="K1289" s="36">
        <f t="shared" si="56"/>
        <v>0</v>
      </c>
      <c r="L1289" s="1">
        <v>0</v>
      </c>
    </row>
    <row r="1290" spans="2:12">
      <c r="B1290" s="2">
        <v>12</v>
      </c>
      <c r="C1290" s="4"/>
      <c r="D1290" s="17">
        <v>0</v>
      </c>
      <c r="E1290" s="21">
        <v>0</v>
      </c>
      <c r="F1290" s="21">
        <v>0</v>
      </c>
      <c r="G1290" s="21">
        <v>0</v>
      </c>
      <c r="H1290" s="21">
        <v>0</v>
      </c>
      <c r="I1290" s="21">
        <v>0</v>
      </c>
      <c r="J1290" s="21">
        <v>0</v>
      </c>
      <c r="K1290" s="36">
        <f t="shared" si="56"/>
        <v>0</v>
      </c>
      <c r="L1290" s="1">
        <v>0</v>
      </c>
    </row>
    <row r="1291" spans="2:12">
      <c r="B1291" s="2">
        <v>12</v>
      </c>
      <c r="C1291" s="4"/>
      <c r="D1291" s="17">
        <v>0</v>
      </c>
      <c r="E1291" s="21">
        <v>0</v>
      </c>
      <c r="F1291" s="21">
        <v>0</v>
      </c>
      <c r="G1291" s="21">
        <v>0</v>
      </c>
      <c r="H1291" s="21">
        <v>0</v>
      </c>
      <c r="I1291" s="21">
        <v>0</v>
      </c>
      <c r="J1291" s="21">
        <v>0</v>
      </c>
      <c r="K1291" s="36">
        <f t="shared" si="56"/>
        <v>0</v>
      </c>
      <c r="L1291" s="1">
        <v>0</v>
      </c>
    </row>
    <row r="1292" spans="2:12">
      <c r="B1292" s="2">
        <v>12</v>
      </c>
      <c r="C1292" s="4"/>
      <c r="D1292" s="17">
        <v>0</v>
      </c>
      <c r="E1292" s="21">
        <v>0</v>
      </c>
      <c r="F1292" s="21">
        <v>0</v>
      </c>
      <c r="G1292" s="21">
        <v>0</v>
      </c>
      <c r="H1292" s="21">
        <v>0</v>
      </c>
      <c r="I1292" s="21">
        <v>0</v>
      </c>
      <c r="J1292" s="21">
        <v>0</v>
      </c>
      <c r="K1292" s="36">
        <f t="shared" si="56"/>
        <v>0</v>
      </c>
      <c r="L1292" s="1">
        <v>0</v>
      </c>
    </row>
    <row r="1293" spans="2:12">
      <c r="B1293" s="2">
        <v>12</v>
      </c>
      <c r="C1293" s="4"/>
      <c r="D1293" s="17">
        <v>0</v>
      </c>
      <c r="E1293" s="21">
        <v>0</v>
      </c>
      <c r="F1293" s="21">
        <v>0</v>
      </c>
      <c r="G1293" s="21">
        <v>0</v>
      </c>
      <c r="H1293" s="21">
        <v>0</v>
      </c>
      <c r="I1293" s="21">
        <v>0</v>
      </c>
      <c r="J1293" s="21">
        <v>0</v>
      </c>
      <c r="K1293" s="36">
        <f t="shared" si="56"/>
        <v>0</v>
      </c>
      <c r="L1293" s="1">
        <v>0</v>
      </c>
    </row>
    <row r="1294" spans="2:12">
      <c r="B1294" s="2">
        <v>12</v>
      </c>
      <c r="C1294" s="4"/>
      <c r="D1294" s="17">
        <v>0</v>
      </c>
      <c r="E1294" s="21">
        <v>0</v>
      </c>
      <c r="F1294" s="21">
        <v>0</v>
      </c>
      <c r="G1294" s="21">
        <v>0</v>
      </c>
      <c r="H1294" s="21">
        <v>0</v>
      </c>
      <c r="I1294" s="21">
        <v>0</v>
      </c>
      <c r="J1294" s="21">
        <v>0</v>
      </c>
      <c r="K1294" s="36">
        <f t="shared" si="56"/>
        <v>0</v>
      </c>
      <c r="L1294" s="1">
        <v>0</v>
      </c>
    </row>
    <row r="1295" spans="2:12">
      <c r="B1295" s="2">
        <v>12</v>
      </c>
      <c r="C1295" s="4"/>
      <c r="D1295" s="17">
        <v>0</v>
      </c>
      <c r="E1295" s="21">
        <v>0</v>
      </c>
      <c r="F1295" s="21">
        <v>0</v>
      </c>
      <c r="G1295" s="21">
        <v>0</v>
      </c>
      <c r="H1295" s="21">
        <v>0</v>
      </c>
      <c r="I1295" s="21">
        <v>0</v>
      </c>
      <c r="J1295" s="21">
        <v>0</v>
      </c>
      <c r="K1295" s="36">
        <f t="shared" si="56"/>
        <v>0</v>
      </c>
      <c r="L1295" s="1">
        <v>0</v>
      </c>
    </row>
    <row r="1296" spans="2:12">
      <c r="B1296" s="2">
        <v>12</v>
      </c>
      <c r="C1296" s="4"/>
      <c r="D1296" s="17">
        <v>0</v>
      </c>
      <c r="E1296" s="21">
        <v>0</v>
      </c>
      <c r="F1296" s="21">
        <v>0</v>
      </c>
      <c r="G1296" s="21">
        <v>0</v>
      </c>
      <c r="H1296" s="21">
        <v>0</v>
      </c>
      <c r="I1296" s="21">
        <v>0</v>
      </c>
      <c r="J1296" s="21">
        <v>0</v>
      </c>
      <c r="K1296" s="36">
        <f t="shared" si="56"/>
        <v>0</v>
      </c>
      <c r="L1296" s="1">
        <v>0</v>
      </c>
    </row>
    <row r="1297" spans="2:12">
      <c r="B1297" s="2">
        <v>12</v>
      </c>
      <c r="C1297" s="4"/>
      <c r="D1297" s="17">
        <v>0</v>
      </c>
      <c r="E1297" s="21">
        <v>0</v>
      </c>
      <c r="F1297" s="21">
        <v>0</v>
      </c>
      <c r="G1297" s="21">
        <v>0</v>
      </c>
      <c r="H1297" s="21">
        <v>0</v>
      </c>
      <c r="I1297" s="21">
        <v>0</v>
      </c>
      <c r="J1297" s="21">
        <v>0</v>
      </c>
      <c r="K1297" s="36">
        <f t="shared" si="56"/>
        <v>0</v>
      </c>
      <c r="L1297" s="1">
        <v>0</v>
      </c>
    </row>
    <row r="1298" spans="2:12">
      <c r="B1298" s="2">
        <v>12</v>
      </c>
      <c r="C1298" s="4"/>
      <c r="D1298" s="17">
        <v>0</v>
      </c>
      <c r="E1298" s="21">
        <v>0</v>
      </c>
      <c r="F1298" s="21">
        <v>0</v>
      </c>
      <c r="G1298" s="21">
        <v>0</v>
      </c>
      <c r="H1298" s="21">
        <v>0</v>
      </c>
      <c r="I1298" s="21">
        <v>0</v>
      </c>
      <c r="J1298" s="21">
        <v>0</v>
      </c>
      <c r="K1298" s="36">
        <f t="shared" si="56"/>
        <v>0</v>
      </c>
      <c r="L1298" s="1">
        <v>0</v>
      </c>
    </row>
    <row r="1299" spans="2:12">
      <c r="B1299" s="2">
        <v>12</v>
      </c>
      <c r="C1299" s="4"/>
      <c r="D1299" s="17">
        <v>0</v>
      </c>
      <c r="E1299" s="21">
        <v>0</v>
      </c>
      <c r="F1299" s="21">
        <v>0</v>
      </c>
      <c r="G1299" s="21">
        <v>0</v>
      </c>
      <c r="H1299" s="21">
        <v>0</v>
      </c>
      <c r="I1299" s="21">
        <v>0</v>
      </c>
      <c r="J1299" s="21">
        <v>0</v>
      </c>
      <c r="K1299" s="36">
        <f t="shared" si="56"/>
        <v>0</v>
      </c>
      <c r="L1299" s="1">
        <v>0</v>
      </c>
    </row>
    <row r="1300" spans="2:12">
      <c r="B1300" s="2">
        <v>12</v>
      </c>
      <c r="C1300" s="4"/>
      <c r="D1300" s="17">
        <v>0</v>
      </c>
      <c r="E1300" s="21">
        <v>0</v>
      </c>
      <c r="F1300" s="21">
        <v>0</v>
      </c>
      <c r="G1300" s="21">
        <v>0</v>
      </c>
      <c r="H1300" s="21">
        <v>0</v>
      </c>
      <c r="I1300" s="21">
        <v>0</v>
      </c>
      <c r="J1300" s="21">
        <v>0</v>
      </c>
      <c r="K1300" s="36">
        <f t="shared" si="56"/>
        <v>0</v>
      </c>
      <c r="L1300" s="1">
        <v>0</v>
      </c>
    </row>
    <row r="1301" spans="2:12">
      <c r="B1301" s="2">
        <v>12</v>
      </c>
      <c r="C1301" s="4"/>
      <c r="D1301" s="17">
        <v>0</v>
      </c>
      <c r="E1301" s="21">
        <v>0</v>
      </c>
      <c r="F1301" s="21">
        <v>0</v>
      </c>
      <c r="G1301" s="21">
        <v>0</v>
      </c>
      <c r="H1301" s="21">
        <v>0</v>
      </c>
      <c r="I1301" s="21">
        <v>0</v>
      </c>
      <c r="J1301" s="21">
        <v>0</v>
      </c>
      <c r="K1301" s="36">
        <f t="shared" si="56"/>
        <v>0</v>
      </c>
      <c r="L1301" s="1">
        <v>0</v>
      </c>
    </row>
    <row r="1302" spans="2:12">
      <c r="B1302" s="2">
        <v>12</v>
      </c>
      <c r="C1302" s="4"/>
      <c r="D1302" s="17">
        <v>0</v>
      </c>
      <c r="E1302" s="21">
        <v>0</v>
      </c>
      <c r="F1302" s="21">
        <v>0</v>
      </c>
      <c r="G1302" s="21">
        <v>0</v>
      </c>
      <c r="H1302" s="21">
        <v>0</v>
      </c>
      <c r="I1302" s="21">
        <v>0</v>
      </c>
      <c r="J1302" s="21">
        <v>0</v>
      </c>
      <c r="K1302" s="36">
        <f t="shared" si="56"/>
        <v>0</v>
      </c>
      <c r="L1302" s="1">
        <v>0</v>
      </c>
    </row>
    <row r="1303" spans="2:12">
      <c r="B1303" s="2">
        <v>12</v>
      </c>
      <c r="C1303" s="4"/>
      <c r="D1303" s="17">
        <v>0</v>
      </c>
      <c r="E1303" s="21">
        <v>0</v>
      </c>
      <c r="F1303" s="21">
        <v>0</v>
      </c>
      <c r="G1303" s="21">
        <v>0</v>
      </c>
      <c r="H1303" s="21">
        <v>0</v>
      </c>
      <c r="I1303" s="21">
        <v>0</v>
      </c>
      <c r="J1303" s="21">
        <v>0</v>
      </c>
      <c r="K1303" s="36">
        <f t="shared" si="56"/>
        <v>0</v>
      </c>
      <c r="L1303" s="1">
        <v>0</v>
      </c>
    </row>
    <row r="1304" spans="2:12">
      <c r="B1304" s="2">
        <v>12</v>
      </c>
      <c r="C1304" s="4"/>
      <c r="D1304" s="17">
        <v>0</v>
      </c>
      <c r="E1304" s="21">
        <v>0</v>
      </c>
      <c r="F1304" s="21">
        <v>0</v>
      </c>
      <c r="G1304" s="21">
        <v>0</v>
      </c>
      <c r="H1304" s="21">
        <v>0</v>
      </c>
      <c r="I1304" s="21">
        <v>0</v>
      </c>
      <c r="J1304" s="21">
        <v>0</v>
      </c>
      <c r="K1304" s="36">
        <f t="shared" si="56"/>
        <v>0</v>
      </c>
      <c r="L1304" s="1">
        <v>0</v>
      </c>
    </row>
    <row r="1305" spans="2:12">
      <c r="B1305" s="2">
        <v>12</v>
      </c>
      <c r="C1305" s="4"/>
      <c r="D1305" s="17">
        <v>0</v>
      </c>
      <c r="E1305" s="21">
        <v>0</v>
      </c>
      <c r="F1305" s="21">
        <v>0</v>
      </c>
      <c r="G1305" s="21">
        <v>0</v>
      </c>
      <c r="H1305" s="21">
        <v>0</v>
      </c>
      <c r="I1305" s="21">
        <v>0</v>
      </c>
      <c r="J1305" s="21">
        <v>0</v>
      </c>
      <c r="K1305" s="36">
        <f t="shared" si="56"/>
        <v>0</v>
      </c>
      <c r="L1305" s="1">
        <v>0</v>
      </c>
    </row>
    <row r="1306" spans="2:12">
      <c r="B1306" s="2">
        <v>12</v>
      </c>
      <c r="C1306" s="4"/>
      <c r="D1306" s="17">
        <v>0</v>
      </c>
      <c r="E1306" s="21">
        <v>0</v>
      </c>
      <c r="F1306" s="21">
        <v>0</v>
      </c>
      <c r="G1306" s="21">
        <v>0</v>
      </c>
      <c r="H1306" s="21">
        <v>0</v>
      </c>
      <c r="I1306" s="21">
        <v>0</v>
      </c>
      <c r="J1306" s="21">
        <v>0</v>
      </c>
      <c r="K1306" s="36">
        <f t="shared" si="56"/>
        <v>0</v>
      </c>
      <c r="L1306" s="1">
        <v>0</v>
      </c>
    </row>
    <row r="1307" spans="2:12">
      <c r="B1307" s="2">
        <v>12</v>
      </c>
      <c r="C1307" s="4"/>
      <c r="D1307" s="17">
        <v>0</v>
      </c>
      <c r="E1307" s="21">
        <v>0</v>
      </c>
      <c r="F1307" s="21">
        <v>0</v>
      </c>
      <c r="G1307" s="21">
        <v>0</v>
      </c>
      <c r="H1307" s="21">
        <v>0</v>
      </c>
      <c r="I1307" s="21">
        <v>0</v>
      </c>
      <c r="J1307" s="21">
        <v>0</v>
      </c>
      <c r="K1307" s="36">
        <f t="shared" si="56"/>
        <v>0</v>
      </c>
      <c r="L1307" s="1">
        <v>0</v>
      </c>
    </row>
    <row r="1308" spans="2:12">
      <c r="B1308" s="2">
        <v>12</v>
      </c>
      <c r="C1308" s="4"/>
      <c r="D1308" s="17"/>
      <c r="E1308" s="21"/>
      <c r="F1308" s="21"/>
      <c r="G1308" s="21"/>
      <c r="H1308" s="21"/>
      <c r="I1308" s="21"/>
      <c r="J1308" s="21"/>
      <c r="K1308" s="36">
        <f t="shared" si="56"/>
        <v>0</v>
      </c>
    </row>
    <row r="1309" spans="2:12">
      <c r="B1309" s="2">
        <v>12</v>
      </c>
      <c r="C1309" s="4"/>
      <c r="D1309" s="48" t="s">
        <v>4191</v>
      </c>
      <c r="E1309" s="49">
        <f t="shared" ref="E1309:K1309" si="57">SUM(E1228:E1308)</f>
        <v>21.25</v>
      </c>
      <c r="F1309" s="49">
        <f t="shared" si="57"/>
        <v>7.5</v>
      </c>
      <c r="G1309" s="49">
        <f t="shared" si="57"/>
        <v>13.75</v>
      </c>
      <c r="H1309" s="49">
        <f t="shared" si="57"/>
        <v>8.5</v>
      </c>
      <c r="I1309" s="49">
        <f t="shared" si="57"/>
        <v>0</v>
      </c>
      <c r="J1309" s="49">
        <f t="shared" si="57"/>
        <v>20</v>
      </c>
      <c r="K1309" s="49">
        <f t="shared" si="57"/>
        <v>71</v>
      </c>
    </row>
    <row r="1310" spans="2:12">
      <c r="C1310" s="4"/>
      <c r="D1310" s="17"/>
      <c r="E1310" s="21"/>
      <c r="F1310" s="21"/>
      <c r="G1310" s="21"/>
      <c r="H1310" s="21"/>
      <c r="I1310" s="21"/>
      <c r="J1310" s="21"/>
      <c r="K1310" s="36">
        <f t="shared" si="56"/>
        <v>0</v>
      </c>
      <c r="L1310" s="1">
        <v>0</v>
      </c>
    </row>
    <row r="1311" spans="2:12">
      <c r="C1311" s="4"/>
      <c r="D1311" s="17"/>
      <c r="E1311" s="21"/>
      <c r="F1311" s="21"/>
      <c r="G1311" s="21"/>
      <c r="H1311" s="21"/>
      <c r="I1311" s="21"/>
      <c r="J1311" s="21"/>
      <c r="K1311" s="36">
        <f t="shared" si="56"/>
        <v>0</v>
      </c>
    </row>
    <row r="1312" spans="2:12">
      <c r="B1312" s="2">
        <v>0</v>
      </c>
      <c r="C1312" s="4"/>
      <c r="D1312" s="47" t="str">
        <f>""&amp;TEXT(D1060,"0")&amp;" एकूण बेरीज"</f>
        <v>कोथरूड - बावधन क्षेत्रीय कार्यालय एकूण बेरीज</v>
      </c>
      <c r="E1312" s="46">
        <f t="shared" ref="E1312:K1312" si="58">E1143+E1226+E1309</f>
        <v>35</v>
      </c>
      <c r="F1312" s="46">
        <f t="shared" si="58"/>
        <v>25</v>
      </c>
      <c r="G1312" s="46">
        <f t="shared" si="58"/>
        <v>32.5</v>
      </c>
      <c r="H1312" s="46">
        <f t="shared" si="58"/>
        <v>37.5</v>
      </c>
      <c r="I1312" s="46">
        <f t="shared" si="58"/>
        <v>0</v>
      </c>
      <c r="J1312" s="46">
        <f t="shared" si="58"/>
        <v>70</v>
      </c>
      <c r="K1312" s="46">
        <f t="shared" si="58"/>
        <v>200</v>
      </c>
    </row>
    <row r="1313" spans="1:12">
      <c r="C1313" s="4"/>
      <c r="D1313" s="17"/>
      <c r="E1313" s="21"/>
      <c r="F1313" s="21"/>
      <c r="G1313" s="21"/>
      <c r="H1313" s="21"/>
      <c r="I1313" s="21"/>
      <c r="J1313" s="21"/>
      <c r="K1313" s="36">
        <f t="shared" si="56"/>
        <v>0</v>
      </c>
      <c r="L1313" s="1">
        <v>0</v>
      </c>
    </row>
    <row r="1314" spans="1:12">
      <c r="C1314" s="4"/>
      <c r="D1314" s="17"/>
      <c r="E1314" s="21"/>
      <c r="F1314" s="21"/>
      <c r="G1314" s="21"/>
      <c r="H1314" s="21"/>
      <c r="I1314" s="21"/>
      <c r="J1314" s="21"/>
      <c r="K1314" s="36">
        <f t="shared" ref="K1314:K1377" si="59">SUM(E1314:J1314)</f>
        <v>0</v>
      </c>
      <c r="L1314" s="1">
        <v>0</v>
      </c>
    </row>
    <row r="1315" spans="1:12">
      <c r="C1315" s="4"/>
      <c r="D1315" s="17" t="s">
        <v>8060</v>
      </c>
      <c r="E1315" s="21"/>
      <c r="F1315" s="21"/>
      <c r="G1315" s="21"/>
      <c r="H1315" s="21"/>
      <c r="I1315" s="21"/>
      <c r="J1315" s="21"/>
      <c r="K1315" s="36">
        <f t="shared" si="59"/>
        <v>0</v>
      </c>
    </row>
    <row r="1316" spans="1:12">
      <c r="C1316" s="4"/>
      <c r="D1316" s="17"/>
      <c r="E1316" s="21"/>
      <c r="F1316" s="21"/>
      <c r="G1316" s="21"/>
      <c r="H1316" s="21"/>
      <c r="I1316" s="21"/>
      <c r="J1316" s="21"/>
      <c r="K1316" s="36">
        <f t="shared" si="59"/>
        <v>0</v>
      </c>
    </row>
    <row r="1317" spans="1:12">
      <c r="A1317" s="4" t="s">
        <v>6352</v>
      </c>
      <c r="B1317" s="2">
        <v>35</v>
      </c>
      <c r="C1317" s="4"/>
      <c r="D1317" s="17" t="s">
        <v>9439</v>
      </c>
      <c r="E1317" s="21">
        <v>2.5</v>
      </c>
      <c r="F1317" s="21">
        <v>0</v>
      </c>
      <c r="G1317" s="21">
        <v>0</v>
      </c>
      <c r="H1317" s="21">
        <v>0</v>
      </c>
      <c r="I1317" s="21">
        <v>0</v>
      </c>
      <c r="J1317" s="21">
        <v>0</v>
      </c>
      <c r="K1317" s="36">
        <f t="shared" si="59"/>
        <v>2.5</v>
      </c>
    </row>
    <row r="1318" spans="1:12" ht="31.5">
      <c r="A1318" s="4" t="s">
        <v>6374</v>
      </c>
      <c r="B1318" s="2">
        <v>35</v>
      </c>
      <c r="C1318" s="4"/>
      <c r="D1318" s="17" t="s">
        <v>9440</v>
      </c>
      <c r="E1318" s="21">
        <v>0</v>
      </c>
      <c r="F1318" s="21">
        <v>0</v>
      </c>
      <c r="G1318" s="21">
        <v>0</v>
      </c>
      <c r="H1318" s="21">
        <v>0</v>
      </c>
      <c r="I1318" s="21">
        <v>0</v>
      </c>
      <c r="J1318" s="21">
        <v>5</v>
      </c>
      <c r="K1318" s="36">
        <f t="shared" si="59"/>
        <v>5</v>
      </c>
    </row>
    <row r="1319" spans="1:12">
      <c r="A1319" s="4" t="s">
        <v>6375</v>
      </c>
      <c r="B1319" s="2">
        <v>35</v>
      </c>
      <c r="C1319" s="4"/>
      <c r="D1319" s="17" t="s">
        <v>9441</v>
      </c>
      <c r="E1319" s="21">
        <v>5</v>
      </c>
      <c r="F1319" s="21">
        <v>0</v>
      </c>
      <c r="G1319" s="21">
        <v>0</v>
      </c>
      <c r="H1319" s="21">
        <v>0</v>
      </c>
      <c r="I1319" s="21">
        <v>0</v>
      </c>
      <c r="J1319" s="21">
        <v>0</v>
      </c>
      <c r="K1319" s="36">
        <f t="shared" si="59"/>
        <v>5</v>
      </c>
    </row>
    <row r="1320" spans="1:12" ht="31.5">
      <c r="A1320" s="4" t="s">
        <v>6383</v>
      </c>
      <c r="B1320" s="2">
        <v>35</v>
      </c>
      <c r="C1320" s="4"/>
      <c r="D1320" s="17" t="s">
        <v>9442</v>
      </c>
      <c r="E1320" s="21">
        <v>5</v>
      </c>
      <c r="F1320" s="21">
        <v>0</v>
      </c>
      <c r="G1320" s="21">
        <v>0</v>
      </c>
      <c r="H1320" s="21">
        <v>0</v>
      </c>
      <c r="I1320" s="21">
        <v>0</v>
      </c>
      <c r="J1320" s="21">
        <v>0</v>
      </c>
      <c r="K1320" s="36">
        <f t="shared" si="59"/>
        <v>5</v>
      </c>
    </row>
    <row r="1321" spans="1:12" ht="31.5">
      <c r="A1321" s="4" t="s">
        <v>6377</v>
      </c>
      <c r="B1321" s="2">
        <v>35</v>
      </c>
      <c r="C1321" s="4"/>
      <c r="D1321" s="17" t="s">
        <v>9443</v>
      </c>
      <c r="E1321" s="21">
        <v>0</v>
      </c>
      <c r="F1321" s="21">
        <v>0</v>
      </c>
      <c r="G1321" s="21">
        <v>0</v>
      </c>
      <c r="H1321" s="21">
        <v>0</v>
      </c>
      <c r="I1321" s="21">
        <v>0</v>
      </c>
      <c r="J1321" s="21">
        <v>5</v>
      </c>
      <c r="K1321" s="36">
        <f t="shared" si="59"/>
        <v>5</v>
      </c>
    </row>
    <row r="1322" spans="1:12">
      <c r="A1322" s="4" t="s">
        <v>6389</v>
      </c>
      <c r="B1322" s="2">
        <v>35</v>
      </c>
      <c r="C1322" s="4"/>
      <c r="D1322" s="17" t="s">
        <v>9444</v>
      </c>
      <c r="E1322" s="21">
        <v>2.5</v>
      </c>
      <c r="F1322" s="21">
        <v>0</v>
      </c>
      <c r="G1322" s="21">
        <v>0</v>
      </c>
      <c r="H1322" s="21">
        <v>0</v>
      </c>
      <c r="I1322" s="21">
        <v>0</v>
      </c>
      <c r="J1322" s="21">
        <v>0</v>
      </c>
      <c r="K1322" s="36">
        <f t="shared" si="59"/>
        <v>2.5</v>
      </c>
    </row>
    <row r="1323" spans="1:12">
      <c r="A1323" s="4" t="s">
        <v>6397</v>
      </c>
      <c r="B1323" s="2">
        <v>35</v>
      </c>
      <c r="C1323" s="4"/>
      <c r="D1323" s="17" t="s">
        <v>9445</v>
      </c>
      <c r="E1323" s="21">
        <v>5</v>
      </c>
      <c r="F1323" s="21">
        <v>0</v>
      </c>
      <c r="G1323" s="21">
        <v>0</v>
      </c>
      <c r="H1323" s="21">
        <v>0</v>
      </c>
      <c r="I1323" s="21">
        <v>0</v>
      </c>
      <c r="J1323" s="21">
        <v>0</v>
      </c>
      <c r="K1323" s="36">
        <f t="shared" si="59"/>
        <v>5</v>
      </c>
    </row>
    <row r="1324" spans="1:12">
      <c r="A1324" s="4" t="s">
        <v>6398</v>
      </c>
      <c r="B1324" s="2">
        <v>35</v>
      </c>
      <c r="C1324" s="4"/>
      <c r="D1324" s="17" t="s">
        <v>9446</v>
      </c>
      <c r="E1324" s="21">
        <v>5</v>
      </c>
      <c r="F1324" s="21">
        <v>0</v>
      </c>
      <c r="G1324" s="21">
        <v>0</v>
      </c>
      <c r="H1324" s="21">
        <v>0</v>
      </c>
      <c r="I1324" s="21">
        <v>0</v>
      </c>
      <c r="J1324" s="21">
        <v>0</v>
      </c>
      <c r="K1324" s="36">
        <f t="shared" si="59"/>
        <v>5</v>
      </c>
    </row>
    <row r="1325" spans="1:12">
      <c r="A1325" s="4" t="s">
        <v>6403</v>
      </c>
      <c r="B1325" s="2">
        <v>35</v>
      </c>
      <c r="C1325" s="4"/>
      <c r="D1325" s="17" t="s">
        <v>9447</v>
      </c>
      <c r="E1325" s="21">
        <v>0</v>
      </c>
      <c r="F1325" s="21">
        <v>0</v>
      </c>
      <c r="G1325" s="21">
        <v>0</v>
      </c>
      <c r="H1325" s="21">
        <v>2.5</v>
      </c>
      <c r="I1325" s="21">
        <v>0</v>
      </c>
      <c r="J1325" s="21">
        <v>0</v>
      </c>
      <c r="K1325" s="36">
        <f t="shared" si="59"/>
        <v>2.5</v>
      </c>
    </row>
    <row r="1326" spans="1:12" ht="31.5">
      <c r="A1326" s="4" t="s">
        <v>6380</v>
      </c>
      <c r="B1326" s="2">
        <v>35</v>
      </c>
      <c r="C1326" s="4"/>
      <c r="D1326" s="17" t="s">
        <v>9448</v>
      </c>
      <c r="E1326" s="21">
        <v>0</v>
      </c>
      <c r="F1326" s="21">
        <v>0</v>
      </c>
      <c r="G1326" s="21">
        <v>0</v>
      </c>
      <c r="H1326" s="21">
        <v>0</v>
      </c>
      <c r="I1326" s="21">
        <v>0</v>
      </c>
      <c r="J1326" s="21">
        <v>5</v>
      </c>
      <c r="K1326" s="36">
        <f t="shared" si="59"/>
        <v>5</v>
      </c>
    </row>
    <row r="1327" spans="1:12">
      <c r="A1327" s="4" t="s">
        <v>6404</v>
      </c>
      <c r="B1327" s="2">
        <v>35</v>
      </c>
      <c r="C1327" s="4"/>
      <c r="D1327" s="17" t="s">
        <v>9449</v>
      </c>
      <c r="E1327" s="21">
        <v>0</v>
      </c>
      <c r="F1327" s="21">
        <v>0</v>
      </c>
      <c r="G1327" s="21">
        <v>0</v>
      </c>
      <c r="H1327" s="21">
        <v>2.5</v>
      </c>
      <c r="I1327" s="21">
        <v>0</v>
      </c>
      <c r="J1327" s="21">
        <v>0</v>
      </c>
      <c r="K1327" s="36">
        <f t="shared" si="59"/>
        <v>2.5</v>
      </c>
    </row>
    <row r="1328" spans="1:12">
      <c r="A1328" s="4" t="s">
        <v>6422</v>
      </c>
      <c r="B1328" s="2">
        <v>35</v>
      </c>
      <c r="C1328" s="4"/>
      <c r="D1328" s="17" t="s">
        <v>9450</v>
      </c>
      <c r="E1328" s="21">
        <v>0</v>
      </c>
      <c r="F1328" s="21">
        <v>0</v>
      </c>
      <c r="G1328" s="21">
        <v>0</v>
      </c>
      <c r="H1328" s="21">
        <v>2.5</v>
      </c>
      <c r="I1328" s="21">
        <v>0</v>
      </c>
      <c r="J1328" s="21">
        <v>0</v>
      </c>
      <c r="K1328" s="36">
        <f t="shared" si="59"/>
        <v>2.5</v>
      </c>
    </row>
    <row r="1329" spans="1:12">
      <c r="A1329" s="4" t="s">
        <v>6434</v>
      </c>
      <c r="B1329" s="2">
        <v>35</v>
      </c>
      <c r="C1329" s="4"/>
      <c r="D1329" s="17" t="s">
        <v>9451</v>
      </c>
      <c r="E1329" s="21">
        <v>0</v>
      </c>
      <c r="F1329" s="21">
        <v>0</v>
      </c>
      <c r="G1329" s="21">
        <v>0</v>
      </c>
      <c r="H1329" s="21">
        <v>2.5</v>
      </c>
      <c r="I1329" s="21">
        <v>0</v>
      </c>
      <c r="J1329" s="21">
        <v>0</v>
      </c>
      <c r="K1329" s="36">
        <f t="shared" si="59"/>
        <v>2.5</v>
      </c>
    </row>
    <row r="1330" spans="1:12">
      <c r="A1330" s="4" t="s">
        <v>6443</v>
      </c>
      <c r="B1330" s="2">
        <v>35</v>
      </c>
      <c r="C1330" s="4"/>
      <c r="D1330" s="17" t="s">
        <v>9452</v>
      </c>
      <c r="E1330" s="21">
        <v>0</v>
      </c>
      <c r="F1330" s="21">
        <v>0</v>
      </c>
      <c r="G1330" s="21">
        <v>0</v>
      </c>
      <c r="H1330" s="21">
        <v>5</v>
      </c>
      <c r="I1330" s="21">
        <v>0</v>
      </c>
      <c r="J1330" s="21">
        <v>0</v>
      </c>
      <c r="K1330" s="36">
        <f t="shared" si="59"/>
        <v>5</v>
      </c>
    </row>
    <row r="1331" spans="1:12">
      <c r="A1331" s="4" t="s">
        <v>6461</v>
      </c>
      <c r="B1331" s="2">
        <v>35</v>
      </c>
      <c r="C1331" s="4"/>
      <c r="D1331" s="17" t="s">
        <v>9453</v>
      </c>
      <c r="E1331" s="21">
        <v>0</v>
      </c>
      <c r="F1331" s="21">
        <v>0</v>
      </c>
      <c r="G1331" s="21">
        <v>0</v>
      </c>
      <c r="H1331" s="21">
        <v>2.5</v>
      </c>
      <c r="I1331" s="21">
        <v>0</v>
      </c>
      <c r="J1331" s="21">
        <v>0</v>
      </c>
      <c r="K1331" s="36">
        <f t="shared" si="59"/>
        <v>2.5</v>
      </c>
    </row>
    <row r="1332" spans="1:12">
      <c r="A1332" s="4" t="s">
        <v>6462</v>
      </c>
      <c r="B1332" s="2">
        <v>35</v>
      </c>
      <c r="C1332" s="4"/>
      <c r="D1332" s="17" t="s">
        <v>9454</v>
      </c>
      <c r="E1332" s="21">
        <v>0</v>
      </c>
      <c r="F1332" s="21">
        <v>0</v>
      </c>
      <c r="G1332" s="21">
        <v>0</v>
      </c>
      <c r="H1332" s="21">
        <v>5</v>
      </c>
      <c r="I1332" s="21">
        <v>0</v>
      </c>
      <c r="J1332" s="21">
        <v>0</v>
      </c>
      <c r="K1332" s="36">
        <f t="shared" si="59"/>
        <v>5</v>
      </c>
    </row>
    <row r="1333" spans="1:12">
      <c r="A1333" s="4" t="s">
        <v>6382</v>
      </c>
      <c r="B1333" s="2">
        <v>35</v>
      </c>
      <c r="C1333" s="4"/>
      <c r="D1333" s="17" t="s">
        <v>9455</v>
      </c>
      <c r="E1333" s="21">
        <v>0</v>
      </c>
      <c r="F1333" s="21">
        <v>0</v>
      </c>
      <c r="G1333" s="21">
        <v>0</v>
      </c>
      <c r="H1333" s="21">
        <v>0</v>
      </c>
      <c r="I1333" s="21">
        <v>0</v>
      </c>
      <c r="J1333" s="21">
        <v>5</v>
      </c>
      <c r="K1333" s="36">
        <f t="shared" si="59"/>
        <v>5</v>
      </c>
    </row>
    <row r="1334" spans="1:12" ht="31.5">
      <c r="A1334" s="4" t="s">
        <v>6384</v>
      </c>
      <c r="B1334" s="2">
        <v>35</v>
      </c>
      <c r="C1334" s="4"/>
      <c r="D1334" s="17" t="s">
        <v>9456</v>
      </c>
      <c r="E1334" s="21">
        <v>0</v>
      </c>
      <c r="F1334" s="21">
        <v>0</v>
      </c>
      <c r="G1334" s="21">
        <v>0</v>
      </c>
      <c r="H1334" s="21">
        <v>0</v>
      </c>
      <c r="I1334" s="21">
        <v>0</v>
      </c>
      <c r="J1334" s="21">
        <v>5</v>
      </c>
      <c r="K1334" s="36">
        <f t="shared" si="59"/>
        <v>5</v>
      </c>
    </row>
    <row r="1335" spans="1:12">
      <c r="A1335" s="4" t="s">
        <v>6539</v>
      </c>
      <c r="B1335" s="2">
        <v>35</v>
      </c>
      <c r="C1335" s="4"/>
      <c r="D1335" s="17" t="s">
        <v>9457</v>
      </c>
      <c r="E1335" s="21">
        <v>0</v>
      </c>
      <c r="F1335" s="21">
        <v>2.5</v>
      </c>
      <c r="G1335" s="21">
        <v>0</v>
      </c>
      <c r="H1335" s="21">
        <v>0</v>
      </c>
      <c r="I1335" s="21">
        <v>0</v>
      </c>
      <c r="J1335" s="21">
        <v>0</v>
      </c>
      <c r="K1335" s="36">
        <f t="shared" si="59"/>
        <v>2.5</v>
      </c>
    </row>
    <row r="1336" spans="1:12">
      <c r="A1336" s="4" t="s">
        <v>6486</v>
      </c>
      <c r="B1336" s="2">
        <v>35</v>
      </c>
      <c r="C1336" s="4"/>
      <c r="D1336" s="17" t="s">
        <v>9458</v>
      </c>
      <c r="E1336" s="21">
        <v>0</v>
      </c>
      <c r="F1336" s="21">
        <v>0</v>
      </c>
      <c r="G1336" s="21">
        <v>0</v>
      </c>
      <c r="H1336" s="21">
        <v>5</v>
      </c>
      <c r="I1336" s="21">
        <v>0</v>
      </c>
      <c r="J1336" s="21">
        <v>0</v>
      </c>
      <c r="K1336" s="36">
        <f t="shared" si="59"/>
        <v>5</v>
      </c>
    </row>
    <row r="1337" spans="1:12">
      <c r="A1337" s="4" t="s">
        <v>6507</v>
      </c>
      <c r="B1337" s="2">
        <v>35</v>
      </c>
      <c r="C1337" s="4"/>
      <c r="D1337" s="17" t="s">
        <v>9459</v>
      </c>
      <c r="E1337" s="21">
        <v>0</v>
      </c>
      <c r="F1337" s="21">
        <v>0</v>
      </c>
      <c r="G1337" s="21">
        <v>0</v>
      </c>
      <c r="H1337" s="21">
        <v>2.5</v>
      </c>
      <c r="I1337" s="21">
        <v>0</v>
      </c>
      <c r="J1337" s="21">
        <v>0</v>
      </c>
      <c r="K1337" s="36">
        <f t="shared" si="59"/>
        <v>2.5</v>
      </c>
    </row>
    <row r="1338" spans="1:12">
      <c r="A1338" s="4" t="s">
        <v>6528</v>
      </c>
      <c r="B1338" s="2">
        <v>35</v>
      </c>
      <c r="C1338" s="4"/>
      <c r="D1338" s="17" t="s">
        <v>9460</v>
      </c>
      <c r="E1338" s="21">
        <v>0</v>
      </c>
      <c r="F1338" s="21">
        <v>0</v>
      </c>
      <c r="G1338" s="21">
        <v>0</v>
      </c>
      <c r="H1338" s="21">
        <v>5</v>
      </c>
      <c r="I1338" s="21">
        <v>0</v>
      </c>
      <c r="J1338" s="21">
        <v>0</v>
      </c>
      <c r="K1338" s="36">
        <f t="shared" si="59"/>
        <v>5</v>
      </c>
    </row>
    <row r="1339" spans="1:12">
      <c r="A1339" s="4" t="s">
        <v>6529</v>
      </c>
      <c r="B1339" s="2">
        <v>35</v>
      </c>
      <c r="C1339" s="4"/>
      <c r="D1339" s="17" t="s">
        <v>9461</v>
      </c>
      <c r="E1339" s="21">
        <v>0</v>
      </c>
      <c r="F1339" s="21">
        <v>0</v>
      </c>
      <c r="G1339" s="21">
        <v>0</v>
      </c>
      <c r="H1339" s="21">
        <v>5</v>
      </c>
      <c r="I1339" s="21">
        <v>0</v>
      </c>
      <c r="J1339" s="21">
        <v>0</v>
      </c>
      <c r="K1339" s="36">
        <f t="shared" si="59"/>
        <v>5</v>
      </c>
    </row>
    <row r="1340" spans="1:12">
      <c r="A1340" s="4" t="s">
        <v>6562</v>
      </c>
      <c r="B1340" s="2">
        <v>35</v>
      </c>
      <c r="C1340" s="4"/>
      <c r="D1340" s="17" t="s">
        <v>9462</v>
      </c>
      <c r="E1340" s="21">
        <v>0</v>
      </c>
      <c r="F1340" s="21">
        <v>0</v>
      </c>
      <c r="G1340" s="21">
        <v>0</v>
      </c>
      <c r="H1340" s="21">
        <v>5</v>
      </c>
      <c r="I1340" s="21">
        <v>0</v>
      </c>
      <c r="J1340" s="21">
        <v>0</v>
      </c>
      <c r="K1340" s="36">
        <f t="shared" si="59"/>
        <v>5</v>
      </c>
    </row>
    <row r="1341" spans="1:12">
      <c r="A1341" s="4" t="s">
        <v>6563</v>
      </c>
      <c r="B1341" s="2">
        <v>35</v>
      </c>
      <c r="C1341" s="4"/>
      <c r="D1341" s="17" t="s">
        <v>9463</v>
      </c>
      <c r="E1341" s="21">
        <v>0</v>
      </c>
      <c r="F1341" s="21">
        <v>0</v>
      </c>
      <c r="G1341" s="21">
        <v>0</v>
      </c>
      <c r="H1341" s="21">
        <v>5</v>
      </c>
      <c r="I1341" s="21">
        <v>0</v>
      </c>
      <c r="J1341" s="21">
        <v>0</v>
      </c>
      <c r="K1341" s="36">
        <f t="shared" si="59"/>
        <v>5</v>
      </c>
    </row>
    <row r="1342" spans="1:12">
      <c r="A1342" s="4" t="s">
        <v>6399</v>
      </c>
      <c r="B1342" s="2">
        <v>35</v>
      </c>
      <c r="C1342" s="4"/>
      <c r="D1342" s="17" t="s">
        <v>9464</v>
      </c>
      <c r="E1342" s="21">
        <v>5</v>
      </c>
      <c r="F1342" s="21">
        <v>0</v>
      </c>
      <c r="G1342" s="21">
        <v>0</v>
      </c>
      <c r="H1342" s="21">
        <v>0</v>
      </c>
      <c r="I1342" s="21">
        <v>0</v>
      </c>
      <c r="J1342" s="21">
        <v>0</v>
      </c>
      <c r="K1342" s="36">
        <f t="shared" si="59"/>
        <v>5</v>
      </c>
    </row>
    <row r="1343" spans="1:12">
      <c r="A1343" s="4" t="s">
        <v>6650</v>
      </c>
      <c r="B1343" s="2">
        <v>35</v>
      </c>
      <c r="C1343" s="4"/>
      <c r="D1343" s="17" t="s">
        <v>9465</v>
      </c>
      <c r="E1343" s="21">
        <v>0</v>
      </c>
      <c r="F1343" s="21">
        <v>0</v>
      </c>
      <c r="G1343" s="21">
        <v>10</v>
      </c>
      <c r="H1343" s="21">
        <v>0</v>
      </c>
      <c r="I1343" s="21">
        <v>0</v>
      </c>
      <c r="J1343" s="21">
        <v>0</v>
      </c>
      <c r="K1343" s="36">
        <f t="shared" si="59"/>
        <v>10</v>
      </c>
    </row>
    <row r="1344" spans="1:12">
      <c r="B1344" s="2">
        <v>35</v>
      </c>
      <c r="C1344" s="4"/>
      <c r="D1344" s="17">
        <v>0</v>
      </c>
      <c r="E1344" s="21">
        <v>0</v>
      </c>
      <c r="F1344" s="21">
        <v>0</v>
      </c>
      <c r="G1344" s="21">
        <v>0</v>
      </c>
      <c r="H1344" s="21">
        <v>0</v>
      </c>
      <c r="I1344" s="21">
        <v>0</v>
      </c>
      <c r="J1344" s="21">
        <v>0</v>
      </c>
      <c r="K1344" s="36">
        <f t="shared" si="59"/>
        <v>0</v>
      </c>
      <c r="L1344" s="1">
        <v>0</v>
      </c>
    </row>
    <row r="1345" spans="2:12">
      <c r="B1345" s="2">
        <v>35</v>
      </c>
      <c r="C1345" s="4"/>
      <c r="D1345" s="17">
        <v>0</v>
      </c>
      <c r="E1345" s="21">
        <v>0</v>
      </c>
      <c r="F1345" s="21">
        <v>0</v>
      </c>
      <c r="G1345" s="21">
        <v>0</v>
      </c>
      <c r="H1345" s="21">
        <v>0</v>
      </c>
      <c r="I1345" s="21">
        <v>0</v>
      </c>
      <c r="J1345" s="21">
        <v>0</v>
      </c>
      <c r="K1345" s="36">
        <f t="shared" si="59"/>
        <v>0</v>
      </c>
      <c r="L1345" s="1">
        <v>0</v>
      </c>
    </row>
    <row r="1346" spans="2:12">
      <c r="B1346" s="2">
        <v>35</v>
      </c>
      <c r="C1346" s="4"/>
      <c r="D1346" s="17">
        <v>0</v>
      </c>
      <c r="E1346" s="21">
        <v>0</v>
      </c>
      <c r="F1346" s="21">
        <v>0</v>
      </c>
      <c r="G1346" s="21">
        <v>0</v>
      </c>
      <c r="H1346" s="21">
        <v>0</v>
      </c>
      <c r="I1346" s="21">
        <v>0</v>
      </c>
      <c r="J1346" s="21">
        <v>0</v>
      </c>
      <c r="K1346" s="36">
        <f t="shared" si="59"/>
        <v>0</v>
      </c>
      <c r="L1346" s="1">
        <v>0</v>
      </c>
    </row>
    <row r="1347" spans="2:12">
      <c r="B1347" s="2">
        <v>35</v>
      </c>
      <c r="C1347" s="4"/>
      <c r="D1347" s="17">
        <v>0</v>
      </c>
      <c r="E1347" s="21">
        <v>0</v>
      </c>
      <c r="F1347" s="21">
        <v>0</v>
      </c>
      <c r="G1347" s="21">
        <v>0</v>
      </c>
      <c r="H1347" s="21">
        <v>0</v>
      </c>
      <c r="I1347" s="21">
        <v>0</v>
      </c>
      <c r="J1347" s="21">
        <v>0</v>
      </c>
      <c r="K1347" s="36">
        <f t="shared" si="59"/>
        <v>0</v>
      </c>
      <c r="L1347" s="1">
        <v>0</v>
      </c>
    </row>
    <row r="1348" spans="2:12">
      <c r="B1348" s="2">
        <v>35</v>
      </c>
      <c r="C1348" s="4"/>
      <c r="D1348" s="17">
        <v>0</v>
      </c>
      <c r="E1348" s="21">
        <v>0</v>
      </c>
      <c r="F1348" s="21">
        <v>0</v>
      </c>
      <c r="G1348" s="21">
        <v>0</v>
      </c>
      <c r="H1348" s="21">
        <v>0</v>
      </c>
      <c r="I1348" s="21">
        <v>0</v>
      </c>
      <c r="J1348" s="21">
        <v>0</v>
      </c>
      <c r="K1348" s="36">
        <f t="shared" si="59"/>
        <v>0</v>
      </c>
      <c r="L1348" s="1">
        <v>0</v>
      </c>
    </row>
    <row r="1349" spans="2:12">
      <c r="B1349" s="2">
        <v>35</v>
      </c>
      <c r="C1349" s="4"/>
      <c r="D1349" s="17">
        <v>0</v>
      </c>
      <c r="E1349" s="21">
        <v>0</v>
      </c>
      <c r="F1349" s="21">
        <v>0</v>
      </c>
      <c r="G1349" s="21">
        <v>0</v>
      </c>
      <c r="H1349" s="21">
        <v>0</v>
      </c>
      <c r="I1349" s="21">
        <v>0</v>
      </c>
      <c r="J1349" s="21">
        <v>0</v>
      </c>
      <c r="K1349" s="36">
        <f t="shared" si="59"/>
        <v>0</v>
      </c>
      <c r="L1349" s="1">
        <v>0</v>
      </c>
    </row>
    <row r="1350" spans="2:12">
      <c r="B1350" s="2">
        <v>35</v>
      </c>
      <c r="C1350" s="4"/>
      <c r="D1350" s="17">
        <v>0</v>
      </c>
      <c r="E1350" s="21">
        <v>0</v>
      </c>
      <c r="F1350" s="21">
        <v>0</v>
      </c>
      <c r="G1350" s="21">
        <v>0</v>
      </c>
      <c r="H1350" s="21">
        <v>0</v>
      </c>
      <c r="I1350" s="21">
        <v>0</v>
      </c>
      <c r="J1350" s="21">
        <v>0</v>
      </c>
      <c r="K1350" s="36">
        <f t="shared" si="59"/>
        <v>0</v>
      </c>
      <c r="L1350" s="1">
        <v>0</v>
      </c>
    </row>
    <row r="1351" spans="2:12">
      <c r="B1351" s="2">
        <v>35</v>
      </c>
      <c r="C1351" s="4"/>
      <c r="D1351" s="17">
        <v>0</v>
      </c>
      <c r="E1351" s="21">
        <v>0</v>
      </c>
      <c r="F1351" s="21">
        <v>0</v>
      </c>
      <c r="G1351" s="21">
        <v>0</v>
      </c>
      <c r="H1351" s="21">
        <v>0</v>
      </c>
      <c r="I1351" s="21">
        <v>0</v>
      </c>
      <c r="J1351" s="21">
        <v>0</v>
      </c>
      <c r="K1351" s="36">
        <f t="shared" si="59"/>
        <v>0</v>
      </c>
      <c r="L1351" s="1">
        <v>0</v>
      </c>
    </row>
    <row r="1352" spans="2:12">
      <c r="B1352" s="2">
        <v>35</v>
      </c>
      <c r="C1352" s="4"/>
      <c r="D1352" s="17">
        <v>0</v>
      </c>
      <c r="E1352" s="21">
        <v>0</v>
      </c>
      <c r="F1352" s="21">
        <v>0</v>
      </c>
      <c r="G1352" s="21">
        <v>0</v>
      </c>
      <c r="H1352" s="21">
        <v>0</v>
      </c>
      <c r="I1352" s="21">
        <v>0</v>
      </c>
      <c r="J1352" s="21">
        <v>0</v>
      </c>
      <c r="K1352" s="36">
        <f t="shared" si="59"/>
        <v>0</v>
      </c>
      <c r="L1352" s="1">
        <v>0</v>
      </c>
    </row>
    <row r="1353" spans="2:12">
      <c r="B1353" s="2">
        <v>35</v>
      </c>
      <c r="C1353" s="4"/>
      <c r="D1353" s="17">
        <v>0</v>
      </c>
      <c r="E1353" s="21">
        <v>0</v>
      </c>
      <c r="F1353" s="21">
        <v>0</v>
      </c>
      <c r="G1353" s="21">
        <v>0</v>
      </c>
      <c r="H1353" s="21">
        <v>0</v>
      </c>
      <c r="I1353" s="21">
        <v>0</v>
      </c>
      <c r="J1353" s="21">
        <v>0</v>
      </c>
      <c r="K1353" s="36">
        <f t="shared" si="59"/>
        <v>0</v>
      </c>
      <c r="L1353" s="1">
        <v>0</v>
      </c>
    </row>
    <row r="1354" spans="2:12">
      <c r="B1354" s="2">
        <v>35</v>
      </c>
      <c r="C1354" s="4"/>
      <c r="D1354" s="17">
        <v>0</v>
      </c>
      <c r="E1354" s="21">
        <v>0</v>
      </c>
      <c r="F1354" s="21">
        <v>0</v>
      </c>
      <c r="G1354" s="21">
        <v>0</v>
      </c>
      <c r="H1354" s="21">
        <v>0</v>
      </c>
      <c r="I1354" s="21">
        <v>0</v>
      </c>
      <c r="J1354" s="21">
        <v>0</v>
      </c>
      <c r="K1354" s="36">
        <f t="shared" si="59"/>
        <v>0</v>
      </c>
      <c r="L1354" s="1">
        <v>0</v>
      </c>
    </row>
    <row r="1355" spans="2:12">
      <c r="B1355" s="2">
        <v>35</v>
      </c>
      <c r="C1355" s="4"/>
      <c r="D1355" s="17">
        <v>0</v>
      </c>
      <c r="E1355" s="21">
        <v>0</v>
      </c>
      <c r="F1355" s="21">
        <v>0</v>
      </c>
      <c r="G1355" s="21">
        <v>0</v>
      </c>
      <c r="H1355" s="21">
        <v>0</v>
      </c>
      <c r="I1355" s="21">
        <v>0</v>
      </c>
      <c r="J1355" s="21">
        <v>0</v>
      </c>
      <c r="K1355" s="36">
        <f t="shared" si="59"/>
        <v>0</v>
      </c>
      <c r="L1355" s="1">
        <v>0</v>
      </c>
    </row>
    <row r="1356" spans="2:12">
      <c r="B1356" s="2">
        <v>35</v>
      </c>
      <c r="C1356" s="4"/>
      <c r="D1356" s="17">
        <v>0</v>
      </c>
      <c r="E1356" s="21">
        <v>0</v>
      </c>
      <c r="F1356" s="21">
        <v>0</v>
      </c>
      <c r="G1356" s="21">
        <v>0</v>
      </c>
      <c r="H1356" s="21">
        <v>0</v>
      </c>
      <c r="I1356" s="21">
        <v>0</v>
      </c>
      <c r="J1356" s="21">
        <v>0</v>
      </c>
      <c r="K1356" s="36">
        <f t="shared" si="59"/>
        <v>0</v>
      </c>
      <c r="L1356" s="1">
        <v>0</v>
      </c>
    </row>
    <row r="1357" spans="2:12">
      <c r="B1357" s="2">
        <v>35</v>
      </c>
      <c r="C1357" s="4"/>
      <c r="D1357" s="17">
        <v>0</v>
      </c>
      <c r="E1357" s="21">
        <v>0</v>
      </c>
      <c r="F1357" s="21">
        <v>0</v>
      </c>
      <c r="G1357" s="21">
        <v>0</v>
      </c>
      <c r="H1357" s="21">
        <v>0</v>
      </c>
      <c r="I1357" s="21">
        <v>0</v>
      </c>
      <c r="J1357" s="21">
        <v>0</v>
      </c>
      <c r="K1357" s="36">
        <f t="shared" si="59"/>
        <v>0</v>
      </c>
      <c r="L1357" s="1">
        <v>0</v>
      </c>
    </row>
    <row r="1358" spans="2:12">
      <c r="B1358" s="2">
        <v>35</v>
      </c>
      <c r="C1358" s="4"/>
      <c r="D1358" s="17">
        <v>0</v>
      </c>
      <c r="E1358" s="21">
        <v>0</v>
      </c>
      <c r="F1358" s="21">
        <v>0</v>
      </c>
      <c r="G1358" s="21">
        <v>0</v>
      </c>
      <c r="H1358" s="21">
        <v>0</v>
      </c>
      <c r="I1358" s="21">
        <v>0</v>
      </c>
      <c r="J1358" s="21">
        <v>0</v>
      </c>
      <c r="K1358" s="36">
        <f t="shared" si="59"/>
        <v>0</v>
      </c>
      <c r="L1358" s="1">
        <v>0</v>
      </c>
    </row>
    <row r="1359" spans="2:12">
      <c r="B1359" s="2">
        <v>35</v>
      </c>
      <c r="C1359" s="4"/>
      <c r="D1359" s="17">
        <v>0</v>
      </c>
      <c r="E1359" s="21">
        <v>0</v>
      </c>
      <c r="F1359" s="21">
        <v>0</v>
      </c>
      <c r="G1359" s="21">
        <v>0</v>
      </c>
      <c r="H1359" s="21">
        <v>0</v>
      </c>
      <c r="I1359" s="21">
        <v>0</v>
      </c>
      <c r="J1359" s="21">
        <v>0</v>
      </c>
      <c r="K1359" s="36">
        <f t="shared" si="59"/>
        <v>0</v>
      </c>
      <c r="L1359" s="1">
        <v>0</v>
      </c>
    </row>
    <row r="1360" spans="2:12">
      <c r="B1360" s="2">
        <v>35</v>
      </c>
      <c r="C1360" s="4"/>
      <c r="D1360" s="17">
        <v>0</v>
      </c>
      <c r="E1360" s="21">
        <v>0</v>
      </c>
      <c r="F1360" s="21">
        <v>0</v>
      </c>
      <c r="G1360" s="21">
        <v>0</v>
      </c>
      <c r="H1360" s="21">
        <v>0</v>
      </c>
      <c r="I1360" s="21">
        <v>0</v>
      </c>
      <c r="J1360" s="21">
        <v>0</v>
      </c>
      <c r="K1360" s="36">
        <f t="shared" si="59"/>
        <v>0</v>
      </c>
      <c r="L1360" s="1">
        <v>0</v>
      </c>
    </row>
    <row r="1361" spans="2:12">
      <c r="B1361" s="2">
        <v>35</v>
      </c>
      <c r="C1361" s="4"/>
      <c r="D1361" s="17">
        <v>0</v>
      </c>
      <c r="E1361" s="21">
        <v>0</v>
      </c>
      <c r="F1361" s="21">
        <v>0</v>
      </c>
      <c r="G1361" s="21">
        <v>0</v>
      </c>
      <c r="H1361" s="21">
        <v>0</v>
      </c>
      <c r="I1361" s="21">
        <v>0</v>
      </c>
      <c r="J1361" s="21">
        <v>0</v>
      </c>
      <c r="K1361" s="36">
        <f t="shared" si="59"/>
        <v>0</v>
      </c>
      <c r="L1361" s="1">
        <v>0</v>
      </c>
    </row>
    <row r="1362" spans="2:12">
      <c r="B1362" s="2">
        <v>35</v>
      </c>
      <c r="C1362" s="4"/>
      <c r="D1362" s="17">
        <v>0</v>
      </c>
      <c r="E1362" s="21">
        <v>0</v>
      </c>
      <c r="F1362" s="21">
        <v>0</v>
      </c>
      <c r="G1362" s="21">
        <v>0</v>
      </c>
      <c r="H1362" s="21">
        <v>0</v>
      </c>
      <c r="I1362" s="21">
        <v>0</v>
      </c>
      <c r="J1362" s="21">
        <v>0</v>
      </c>
      <c r="K1362" s="36">
        <f t="shared" si="59"/>
        <v>0</v>
      </c>
      <c r="L1362" s="1">
        <v>0</v>
      </c>
    </row>
    <row r="1363" spans="2:12">
      <c r="B1363" s="2">
        <v>35</v>
      </c>
      <c r="C1363" s="4"/>
      <c r="D1363" s="17">
        <v>0</v>
      </c>
      <c r="E1363" s="21">
        <v>0</v>
      </c>
      <c r="F1363" s="21">
        <v>0</v>
      </c>
      <c r="G1363" s="21">
        <v>0</v>
      </c>
      <c r="H1363" s="21">
        <v>0</v>
      </c>
      <c r="I1363" s="21">
        <v>0</v>
      </c>
      <c r="J1363" s="21">
        <v>0</v>
      </c>
      <c r="K1363" s="36">
        <f t="shared" si="59"/>
        <v>0</v>
      </c>
      <c r="L1363" s="1">
        <v>0</v>
      </c>
    </row>
    <row r="1364" spans="2:12">
      <c r="B1364" s="2">
        <v>35</v>
      </c>
      <c r="C1364" s="4"/>
      <c r="D1364" s="17">
        <v>0</v>
      </c>
      <c r="E1364" s="21">
        <v>0</v>
      </c>
      <c r="F1364" s="21">
        <v>0</v>
      </c>
      <c r="G1364" s="21">
        <v>0</v>
      </c>
      <c r="H1364" s="21">
        <v>0</v>
      </c>
      <c r="I1364" s="21">
        <v>0</v>
      </c>
      <c r="J1364" s="21">
        <v>0</v>
      </c>
      <c r="K1364" s="36">
        <f t="shared" si="59"/>
        <v>0</v>
      </c>
      <c r="L1364" s="1">
        <v>0</v>
      </c>
    </row>
    <row r="1365" spans="2:12">
      <c r="B1365" s="2">
        <v>35</v>
      </c>
      <c r="C1365" s="4"/>
      <c r="D1365" s="17">
        <v>0</v>
      </c>
      <c r="E1365" s="21">
        <v>0</v>
      </c>
      <c r="F1365" s="21">
        <v>0</v>
      </c>
      <c r="G1365" s="21">
        <v>0</v>
      </c>
      <c r="H1365" s="21">
        <v>0</v>
      </c>
      <c r="I1365" s="21">
        <v>0</v>
      </c>
      <c r="J1365" s="21">
        <v>0</v>
      </c>
      <c r="K1365" s="36">
        <f t="shared" si="59"/>
        <v>0</v>
      </c>
      <c r="L1365" s="1">
        <v>0</v>
      </c>
    </row>
    <row r="1366" spans="2:12">
      <c r="B1366" s="2">
        <v>35</v>
      </c>
      <c r="C1366" s="4"/>
      <c r="D1366" s="17">
        <v>0</v>
      </c>
      <c r="E1366" s="21">
        <v>0</v>
      </c>
      <c r="F1366" s="21">
        <v>0</v>
      </c>
      <c r="G1366" s="21">
        <v>0</v>
      </c>
      <c r="H1366" s="21">
        <v>0</v>
      </c>
      <c r="I1366" s="21">
        <v>0</v>
      </c>
      <c r="J1366" s="21">
        <v>0</v>
      </c>
      <c r="K1366" s="36">
        <f t="shared" si="59"/>
        <v>0</v>
      </c>
      <c r="L1366" s="1">
        <v>0</v>
      </c>
    </row>
    <row r="1367" spans="2:12">
      <c r="B1367" s="2">
        <v>35</v>
      </c>
      <c r="C1367" s="4"/>
      <c r="D1367" s="17">
        <v>0</v>
      </c>
      <c r="E1367" s="21">
        <v>0</v>
      </c>
      <c r="F1367" s="21">
        <v>0</v>
      </c>
      <c r="G1367" s="21">
        <v>0</v>
      </c>
      <c r="H1367" s="21">
        <v>0</v>
      </c>
      <c r="I1367" s="21">
        <v>0</v>
      </c>
      <c r="J1367" s="21">
        <v>0</v>
      </c>
      <c r="K1367" s="36">
        <f t="shared" si="59"/>
        <v>0</v>
      </c>
      <c r="L1367" s="1">
        <v>0</v>
      </c>
    </row>
    <row r="1368" spans="2:12">
      <c r="B1368" s="2">
        <v>35</v>
      </c>
      <c r="C1368" s="4"/>
      <c r="D1368" s="17">
        <v>0</v>
      </c>
      <c r="E1368" s="21">
        <v>0</v>
      </c>
      <c r="F1368" s="21">
        <v>0</v>
      </c>
      <c r="G1368" s="21">
        <v>0</v>
      </c>
      <c r="H1368" s="21">
        <v>0</v>
      </c>
      <c r="I1368" s="21">
        <v>0</v>
      </c>
      <c r="J1368" s="21">
        <v>0</v>
      </c>
      <c r="K1368" s="36">
        <f t="shared" si="59"/>
        <v>0</v>
      </c>
      <c r="L1368" s="1">
        <v>0</v>
      </c>
    </row>
    <row r="1369" spans="2:12">
      <c r="B1369" s="2">
        <v>35</v>
      </c>
      <c r="C1369" s="4"/>
      <c r="D1369" s="17">
        <v>0</v>
      </c>
      <c r="E1369" s="21">
        <v>0</v>
      </c>
      <c r="F1369" s="21">
        <v>0</v>
      </c>
      <c r="G1369" s="21">
        <v>0</v>
      </c>
      <c r="H1369" s="21">
        <v>0</v>
      </c>
      <c r="I1369" s="21">
        <v>0</v>
      </c>
      <c r="J1369" s="21">
        <v>0</v>
      </c>
      <c r="K1369" s="36">
        <f t="shared" si="59"/>
        <v>0</v>
      </c>
      <c r="L1369" s="1">
        <v>0</v>
      </c>
    </row>
    <row r="1370" spans="2:12">
      <c r="B1370" s="2">
        <v>35</v>
      </c>
      <c r="C1370" s="4"/>
      <c r="D1370" s="17">
        <v>0</v>
      </c>
      <c r="E1370" s="21">
        <v>0</v>
      </c>
      <c r="F1370" s="21">
        <v>0</v>
      </c>
      <c r="G1370" s="21">
        <v>0</v>
      </c>
      <c r="H1370" s="21">
        <v>0</v>
      </c>
      <c r="I1370" s="21">
        <v>0</v>
      </c>
      <c r="J1370" s="21">
        <v>0</v>
      </c>
      <c r="K1370" s="36">
        <f t="shared" si="59"/>
        <v>0</v>
      </c>
      <c r="L1370" s="1">
        <v>0</v>
      </c>
    </row>
    <row r="1371" spans="2:12">
      <c r="B1371" s="2">
        <v>35</v>
      </c>
      <c r="C1371" s="4"/>
      <c r="D1371" s="17">
        <v>0</v>
      </c>
      <c r="E1371" s="21">
        <v>0</v>
      </c>
      <c r="F1371" s="21">
        <v>0</v>
      </c>
      <c r="G1371" s="21">
        <v>0</v>
      </c>
      <c r="H1371" s="21">
        <v>0</v>
      </c>
      <c r="I1371" s="21">
        <v>0</v>
      </c>
      <c r="J1371" s="21">
        <v>0</v>
      </c>
      <c r="K1371" s="36">
        <f t="shared" si="59"/>
        <v>0</v>
      </c>
      <c r="L1371" s="1">
        <v>0</v>
      </c>
    </row>
    <row r="1372" spans="2:12">
      <c r="B1372" s="2">
        <v>35</v>
      </c>
      <c r="C1372" s="4"/>
      <c r="D1372" s="17">
        <v>0</v>
      </c>
      <c r="E1372" s="21">
        <v>0</v>
      </c>
      <c r="F1372" s="21">
        <v>0</v>
      </c>
      <c r="G1372" s="21">
        <v>0</v>
      </c>
      <c r="H1372" s="21">
        <v>0</v>
      </c>
      <c r="I1372" s="21">
        <v>0</v>
      </c>
      <c r="J1372" s="21">
        <v>0</v>
      </c>
      <c r="K1372" s="36">
        <f t="shared" si="59"/>
        <v>0</v>
      </c>
      <c r="L1372" s="1">
        <v>0</v>
      </c>
    </row>
    <row r="1373" spans="2:12">
      <c r="B1373" s="2">
        <v>35</v>
      </c>
      <c r="C1373" s="4"/>
      <c r="D1373" s="17">
        <v>0</v>
      </c>
      <c r="E1373" s="21">
        <v>0</v>
      </c>
      <c r="F1373" s="21">
        <v>0</v>
      </c>
      <c r="G1373" s="21">
        <v>0</v>
      </c>
      <c r="H1373" s="21">
        <v>0</v>
      </c>
      <c r="I1373" s="21">
        <v>0</v>
      </c>
      <c r="J1373" s="21">
        <v>0</v>
      </c>
      <c r="K1373" s="36">
        <f t="shared" si="59"/>
        <v>0</v>
      </c>
      <c r="L1373" s="1">
        <v>0</v>
      </c>
    </row>
    <row r="1374" spans="2:12">
      <c r="B1374" s="2">
        <v>35</v>
      </c>
      <c r="C1374" s="4"/>
      <c r="D1374" s="17">
        <v>0</v>
      </c>
      <c r="E1374" s="21">
        <v>0</v>
      </c>
      <c r="F1374" s="21">
        <v>0</v>
      </c>
      <c r="G1374" s="21">
        <v>0</v>
      </c>
      <c r="H1374" s="21">
        <v>0</v>
      </c>
      <c r="I1374" s="21">
        <v>0</v>
      </c>
      <c r="J1374" s="21">
        <v>0</v>
      </c>
      <c r="K1374" s="36">
        <f t="shared" si="59"/>
        <v>0</v>
      </c>
      <c r="L1374" s="1">
        <v>0</v>
      </c>
    </row>
    <row r="1375" spans="2:12">
      <c r="B1375" s="2">
        <v>35</v>
      </c>
      <c r="C1375" s="4"/>
      <c r="D1375" s="17">
        <v>0</v>
      </c>
      <c r="E1375" s="21">
        <v>0</v>
      </c>
      <c r="F1375" s="21">
        <v>0</v>
      </c>
      <c r="G1375" s="21">
        <v>0</v>
      </c>
      <c r="H1375" s="21">
        <v>0</v>
      </c>
      <c r="I1375" s="21">
        <v>0</v>
      </c>
      <c r="J1375" s="21">
        <v>0</v>
      </c>
      <c r="K1375" s="36">
        <f t="shared" si="59"/>
        <v>0</v>
      </c>
      <c r="L1375" s="1">
        <v>0</v>
      </c>
    </row>
    <row r="1376" spans="2:12">
      <c r="B1376" s="2">
        <v>35</v>
      </c>
      <c r="C1376" s="4"/>
      <c r="D1376" s="17">
        <v>0</v>
      </c>
      <c r="E1376" s="21">
        <v>0</v>
      </c>
      <c r="F1376" s="21">
        <v>0</v>
      </c>
      <c r="G1376" s="21">
        <v>0</v>
      </c>
      <c r="H1376" s="21">
        <v>0</v>
      </c>
      <c r="I1376" s="21">
        <v>0</v>
      </c>
      <c r="J1376" s="21">
        <v>0</v>
      </c>
      <c r="K1376" s="36">
        <f t="shared" si="59"/>
        <v>0</v>
      </c>
      <c r="L1376" s="1">
        <v>0</v>
      </c>
    </row>
    <row r="1377" spans="2:12">
      <c r="B1377" s="2">
        <v>35</v>
      </c>
      <c r="C1377" s="4"/>
      <c r="D1377" s="17">
        <v>0</v>
      </c>
      <c r="E1377" s="21">
        <v>0</v>
      </c>
      <c r="F1377" s="21">
        <v>0</v>
      </c>
      <c r="G1377" s="21">
        <v>0</v>
      </c>
      <c r="H1377" s="21">
        <v>0</v>
      </c>
      <c r="I1377" s="21">
        <v>0</v>
      </c>
      <c r="J1377" s="21">
        <v>0</v>
      </c>
      <c r="K1377" s="36">
        <f t="shared" si="59"/>
        <v>0</v>
      </c>
      <c r="L1377" s="1">
        <v>0</v>
      </c>
    </row>
    <row r="1378" spans="2:12">
      <c r="B1378" s="2">
        <v>35</v>
      </c>
      <c r="C1378" s="4"/>
      <c r="D1378" s="17">
        <v>0</v>
      </c>
      <c r="E1378" s="21">
        <v>0</v>
      </c>
      <c r="F1378" s="21">
        <v>0</v>
      </c>
      <c r="G1378" s="21">
        <v>0</v>
      </c>
      <c r="H1378" s="21">
        <v>0</v>
      </c>
      <c r="I1378" s="21">
        <v>0</v>
      </c>
      <c r="J1378" s="21">
        <v>0</v>
      </c>
      <c r="K1378" s="36">
        <f t="shared" ref="K1378:K1441" si="60">SUM(E1378:J1378)</f>
        <v>0</v>
      </c>
      <c r="L1378" s="1">
        <v>0</v>
      </c>
    </row>
    <row r="1379" spans="2:12">
      <c r="B1379" s="2">
        <v>35</v>
      </c>
      <c r="C1379" s="4"/>
      <c r="D1379" s="17">
        <v>0</v>
      </c>
      <c r="E1379" s="21">
        <v>0</v>
      </c>
      <c r="F1379" s="21">
        <v>0</v>
      </c>
      <c r="G1379" s="21">
        <v>0</v>
      </c>
      <c r="H1379" s="21">
        <v>0</v>
      </c>
      <c r="I1379" s="21">
        <v>0</v>
      </c>
      <c r="J1379" s="21">
        <v>0</v>
      </c>
      <c r="K1379" s="36">
        <f t="shared" si="60"/>
        <v>0</v>
      </c>
      <c r="L1379" s="1">
        <v>0</v>
      </c>
    </row>
    <row r="1380" spans="2:12">
      <c r="B1380" s="2">
        <v>35</v>
      </c>
      <c r="C1380" s="4"/>
      <c r="D1380" s="17">
        <v>0</v>
      </c>
      <c r="E1380" s="21">
        <v>0</v>
      </c>
      <c r="F1380" s="21">
        <v>0</v>
      </c>
      <c r="G1380" s="21">
        <v>0</v>
      </c>
      <c r="H1380" s="21">
        <v>0</v>
      </c>
      <c r="I1380" s="21">
        <v>0</v>
      </c>
      <c r="J1380" s="21">
        <v>0</v>
      </c>
      <c r="K1380" s="36">
        <f t="shared" si="60"/>
        <v>0</v>
      </c>
      <c r="L1380" s="1">
        <v>0</v>
      </c>
    </row>
    <row r="1381" spans="2:12">
      <c r="B1381" s="2">
        <v>35</v>
      </c>
      <c r="C1381" s="4"/>
      <c r="D1381" s="17">
        <v>0</v>
      </c>
      <c r="E1381" s="21">
        <v>0</v>
      </c>
      <c r="F1381" s="21">
        <v>0</v>
      </c>
      <c r="G1381" s="21">
        <v>0</v>
      </c>
      <c r="H1381" s="21">
        <v>0</v>
      </c>
      <c r="I1381" s="21">
        <v>0</v>
      </c>
      <c r="J1381" s="21">
        <v>0</v>
      </c>
      <c r="K1381" s="36">
        <f t="shared" si="60"/>
        <v>0</v>
      </c>
      <c r="L1381" s="1">
        <v>0</v>
      </c>
    </row>
    <row r="1382" spans="2:12">
      <c r="B1382" s="2">
        <v>35</v>
      </c>
      <c r="C1382" s="4"/>
      <c r="D1382" s="17">
        <v>0</v>
      </c>
      <c r="E1382" s="21">
        <v>0</v>
      </c>
      <c r="F1382" s="21">
        <v>0</v>
      </c>
      <c r="G1382" s="21">
        <v>0</v>
      </c>
      <c r="H1382" s="21">
        <v>0</v>
      </c>
      <c r="I1382" s="21">
        <v>0</v>
      </c>
      <c r="J1382" s="21">
        <v>0</v>
      </c>
      <c r="K1382" s="36">
        <f t="shared" si="60"/>
        <v>0</v>
      </c>
      <c r="L1382" s="1">
        <v>0</v>
      </c>
    </row>
    <row r="1383" spans="2:12">
      <c r="B1383" s="2">
        <v>35</v>
      </c>
      <c r="C1383" s="4"/>
      <c r="D1383" s="17">
        <v>0</v>
      </c>
      <c r="E1383" s="21">
        <v>0</v>
      </c>
      <c r="F1383" s="21">
        <v>0</v>
      </c>
      <c r="G1383" s="21">
        <v>0</v>
      </c>
      <c r="H1383" s="21">
        <v>0</v>
      </c>
      <c r="I1383" s="21">
        <v>0</v>
      </c>
      <c r="J1383" s="21">
        <v>0</v>
      </c>
      <c r="K1383" s="36">
        <f t="shared" si="60"/>
        <v>0</v>
      </c>
      <c r="L1383" s="1">
        <v>0</v>
      </c>
    </row>
    <row r="1384" spans="2:12">
      <c r="B1384" s="2">
        <v>35</v>
      </c>
      <c r="C1384" s="4"/>
      <c r="D1384" s="17">
        <v>0</v>
      </c>
      <c r="E1384" s="21">
        <v>0</v>
      </c>
      <c r="F1384" s="21">
        <v>0</v>
      </c>
      <c r="G1384" s="21">
        <v>0</v>
      </c>
      <c r="H1384" s="21">
        <v>0</v>
      </c>
      <c r="I1384" s="21">
        <v>0</v>
      </c>
      <c r="J1384" s="21">
        <v>0</v>
      </c>
      <c r="K1384" s="36">
        <f t="shared" si="60"/>
        <v>0</v>
      </c>
      <c r="L1384" s="1">
        <v>0</v>
      </c>
    </row>
    <row r="1385" spans="2:12">
      <c r="B1385" s="2">
        <v>35</v>
      </c>
      <c r="C1385" s="4"/>
      <c r="D1385" s="17">
        <v>0</v>
      </c>
      <c r="E1385" s="21">
        <v>0</v>
      </c>
      <c r="F1385" s="21">
        <v>0</v>
      </c>
      <c r="G1385" s="21">
        <v>0</v>
      </c>
      <c r="H1385" s="21">
        <v>0</v>
      </c>
      <c r="I1385" s="21">
        <v>0</v>
      </c>
      <c r="J1385" s="21">
        <v>0</v>
      </c>
      <c r="K1385" s="36">
        <f t="shared" si="60"/>
        <v>0</v>
      </c>
      <c r="L1385" s="1">
        <v>0</v>
      </c>
    </row>
    <row r="1386" spans="2:12">
      <c r="B1386" s="2">
        <v>35</v>
      </c>
      <c r="C1386" s="4"/>
      <c r="D1386" s="17">
        <v>0</v>
      </c>
      <c r="E1386" s="21">
        <v>0</v>
      </c>
      <c r="F1386" s="21">
        <v>0</v>
      </c>
      <c r="G1386" s="21">
        <v>0</v>
      </c>
      <c r="H1386" s="21">
        <v>0</v>
      </c>
      <c r="I1386" s="21">
        <v>0</v>
      </c>
      <c r="J1386" s="21">
        <v>0</v>
      </c>
      <c r="K1386" s="36">
        <f t="shared" si="60"/>
        <v>0</v>
      </c>
      <c r="L1386" s="1">
        <v>0</v>
      </c>
    </row>
    <row r="1387" spans="2:12">
      <c r="B1387" s="2">
        <v>35</v>
      </c>
      <c r="C1387" s="4"/>
      <c r="D1387" s="17">
        <v>0</v>
      </c>
      <c r="E1387" s="21">
        <v>0</v>
      </c>
      <c r="F1387" s="21">
        <v>0</v>
      </c>
      <c r="G1387" s="21">
        <v>0</v>
      </c>
      <c r="H1387" s="21">
        <v>0</v>
      </c>
      <c r="I1387" s="21">
        <v>0</v>
      </c>
      <c r="J1387" s="21">
        <v>0</v>
      </c>
      <c r="K1387" s="36">
        <f t="shared" si="60"/>
        <v>0</v>
      </c>
      <c r="L1387" s="1">
        <v>0</v>
      </c>
    </row>
    <row r="1388" spans="2:12">
      <c r="B1388" s="2">
        <v>35</v>
      </c>
      <c r="C1388" s="4"/>
      <c r="D1388" s="17">
        <v>0</v>
      </c>
      <c r="E1388" s="21">
        <v>0</v>
      </c>
      <c r="F1388" s="21">
        <v>0</v>
      </c>
      <c r="G1388" s="21">
        <v>0</v>
      </c>
      <c r="H1388" s="21">
        <v>0</v>
      </c>
      <c r="I1388" s="21">
        <v>0</v>
      </c>
      <c r="J1388" s="21">
        <v>0</v>
      </c>
      <c r="K1388" s="36">
        <f t="shared" si="60"/>
        <v>0</v>
      </c>
      <c r="L1388" s="1">
        <v>0</v>
      </c>
    </row>
    <row r="1389" spans="2:12">
      <c r="B1389" s="2">
        <v>35</v>
      </c>
      <c r="C1389" s="4"/>
      <c r="D1389" s="17">
        <v>0</v>
      </c>
      <c r="E1389" s="21">
        <v>0</v>
      </c>
      <c r="F1389" s="21">
        <v>0</v>
      </c>
      <c r="G1389" s="21">
        <v>0</v>
      </c>
      <c r="H1389" s="21">
        <v>0</v>
      </c>
      <c r="I1389" s="21">
        <v>0</v>
      </c>
      <c r="J1389" s="21">
        <v>0</v>
      </c>
      <c r="K1389" s="36">
        <f t="shared" si="60"/>
        <v>0</v>
      </c>
      <c r="L1389" s="1">
        <v>0</v>
      </c>
    </row>
    <row r="1390" spans="2:12">
      <c r="B1390" s="2">
        <v>35</v>
      </c>
      <c r="C1390" s="4"/>
      <c r="D1390" s="17">
        <v>0</v>
      </c>
      <c r="E1390" s="21">
        <v>0</v>
      </c>
      <c r="F1390" s="21">
        <v>0</v>
      </c>
      <c r="G1390" s="21">
        <v>0</v>
      </c>
      <c r="H1390" s="21">
        <v>0</v>
      </c>
      <c r="I1390" s="21">
        <v>0</v>
      </c>
      <c r="J1390" s="21">
        <v>0</v>
      </c>
      <c r="K1390" s="36">
        <f t="shared" si="60"/>
        <v>0</v>
      </c>
      <c r="L1390" s="1">
        <v>0</v>
      </c>
    </row>
    <row r="1391" spans="2:12">
      <c r="B1391" s="2">
        <v>35</v>
      </c>
      <c r="C1391" s="4"/>
      <c r="D1391" s="17">
        <v>0</v>
      </c>
      <c r="E1391" s="21">
        <v>0</v>
      </c>
      <c r="F1391" s="21">
        <v>0</v>
      </c>
      <c r="G1391" s="21">
        <v>0</v>
      </c>
      <c r="H1391" s="21">
        <v>0</v>
      </c>
      <c r="I1391" s="21">
        <v>0</v>
      </c>
      <c r="J1391" s="21">
        <v>0</v>
      </c>
      <c r="K1391" s="36">
        <f t="shared" si="60"/>
        <v>0</v>
      </c>
      <c r="L1391" s="1">
        <v>0</v>
      </c>
    </row>
    <row r="1392" spans="2:12">
      <c r="B1392" s="2">
        <v>35</v>
      </c>
      <c r="C1392" s="4"/>
      <c r="D1392" s="17">
        <v>0</v>
      </c>
      <c r="E1392" s="21">
        <v>0</v>
      </c>
      <c r="F1392" s="21">
        <v>0</v>
      </c>
      <c r="G1392" s="21">
        <v>0</v>
      </c>
      <c r="H1392" s="21">
        <v>0</v>
      </c>
      <c r="I1392" s="21">
        <v>0</v>
      </c>
      <c r="J1392" s="21">
        <v>0</v>
      </c>
      <c r="K1392" s="36">
        <f t="shared" si="60"/>
        <v>0</v>
      </c>
      <c r="L1392" s="1">
        <v>0</v>
      </c>
    </row>
    <row r="1393" spans="1:12">
      <c r="B1393" s="2">
        <v>35</v>
      </c>
      <c r="C1393" s="4"/>
      <c r="D1393" s="17">
        <v>0</v>
      </c>
      <c r="E1393" s="21">
        <v>0</v>
      </c>
      <c r="F1393" s="21">
        <v>0</v>
      </c>
      <c r="G1393" s="21">
        <v>0</v>
      </c>
      <c r="H1393" s="21">
        <v>0</v>
      </c>
      <c r="I1393" s="21">
        <v>0</v>
      </c>
      <c r="J1393" s="21">
        <v>0</v>
      </c>
      <c r="K1393" s="36">
        <f t="shared" si="60"/>
        <v>0</v>
      </c>
      <c r="L1393" s="1">
        <v>0</v>
      </c>
    </row>
    <row r="1394" spans="1:12">
      <c r="B1394" s="2">
        <v>35</v>
      </c>
      <c r="C1394" s="4"/>
      <c r="D1394" s="17">
        <v>0</v>
      </c>
      <c r="E1394" s="21">
        <v>0</v>
      </c>
      <c r="F1394" s="21">
        <v>0</v>
      </c>
      <c r="G1394" s="21">
        <v>0</v>
      </c>
      <c r="H1394" s="21">
        <v>0</v>
      </c>
      <c r="I1394" s="21">
        <v>0</v>
      </c>
      <c r="J1394" s="21">
        <v>0</v>
      </c>
      <c r="K1394" s="36">
        <f t="shared" si="60"/>
        <v>0</v>
      </c>
      <c r="L1394" s="1">
        <v>0</v>
      </c>
    </row>
    <row r="1395" spans="1:12">
      <c r="B1395" s="2">
        <v>35</v>
      </c>
      <c r="C1395" s="4"/>
      <c r="D1395" s="17">
        <v>0</v>
      </c>
      <c r="E1395" s="21">
        <v>0</v>
      </c>
      <c r="F1395" s="21">
        <v>0</v>
      </c>
      <c r="G1395" s="21">
        <v>0</v>
      </c>
      <c r="H1395" s="21">
        <v>0</v>
      </c>
      <c r="I1395" s="21">
        <v>0</v>
      </c>
      <c r="J1395" s="21">
        <v>0</v>
      </c>
      <c r="K1395" s="36">
        <f t="shared" si="60"/>
        <v>0</v>
      </c>
      <c r="L1395" s="1">
        <v>0</v>
      </c>
    </row>
    <row r="1396" spans="1:12">
      <c r="B1396" s="2">
        <v>35</v>
      </c>
      <c r="C1396" s="4"/>
      <c r="D1396" s="17">
        <v>0</v>
      </c>
      <c r="E1396" s="21">
        <v>0</v>
      </c>
      <c r="F1396" s="21">
        <v>0</v>
      </c>
      <c r="G1396" s="21">
        <v>0</v>
      </c>
      <c r="H1396" s="21">
        <v>0</v>
      </c>
      <c r="I1396" s="21">
        <v>0</v>
      </c>
      <c r="J1396" s="21">
        <v>0</v>
      </c>
      <c r="K1396" s="36">
        <f t="shared" si="60"/>
        <v>0</v>
      </c>
      <c r="L1396" s="1">
        <v>0</v>
      </c>
    </row>
    <row r="1397" spans="1:12">
      <c r="B1397" s="2">
        <v>35</v>
      </c>
      <c r="C1397" s="4"/>
      <c r="D1397" s="17"/>
      <c r="E1397" s="21"/>
      <c r="F1397" s="21"/>
      <c r="G1397" s="21"/>
      <c r="H1397" s="21"/>
      <c r="I1397" s="21"/>
      <c r="J1397" s="21"/>
      <c r="K1397" s="36">
        <f t="shared" si="60"/>
        <v>0</v>
      </c>
    </row>
    <row r="1398" spans="1:12">
      <c r="B1398" s="2">
        <v>35</v>
      </c>
      <c r="C1398" s="4"/>
      <c r="D1398" s="48" t="s">
        <v>4191</v>
      </c>
      <c r="E1398" s="49">
        <f t="shared" ref="E1398:K1398" si="61">SUM(E1317:E1397)</f>
        <v>30</v>
      </c>
      <c r="F1398" s="49">
        <f t="shared" si="61"/>
        <v>2.5</v>
      </c>
      <c r="G1398" s="49">
        <f t="shared" si="61"/>
        <v>10</v>
      </c>
      <c r="H1398" s="49">
        <f t="shared" si="61"/>
        <v>50</v>
      </c>
      <c r="I1398" s="49">
        <f t="shared" si="61"/>
        <v>0</v>
      </c>
      <c r="J1398" s="49">
        <f t="shared" si="61"/>
        <v>25</v>
      </c>
      <c r="K1398" s="49">
        <f t="shared" si="61"/>
        <v>117.5</v>
      </c>
    </row>
    <row r="1399" spans="1:12">
      <c r="C1399" s="4"/>
      <c r="D1399" s="17"/>
      <c r="E1399" s="21"/>
      <c r="F1399" s="21"/>
      <c r="G1399" s="21"/>
      <c r="H1399" s="21"/>
      <c r="I1399" s="21"/>
      <c r="J1399" s="21"/>
      <c r="K1399" s="36">
        <f t="shared" si="60"/>
        <v>0</v>
      </c>
    </row>
    <row r="1400" spans="1:12">
      <c r="A1400" s="4" t="s">
        <v>6386</v>
      </c>
      <c r="B1400" s="2">
        <v>39</v>
      </c>
      <c r="C1400" s="4"/>
      <c r="D1400" s="17" t="s">
        <v>9466</v>
      </c>
      <c r="E1400" s="21">
        <v>0</v>
      </c>
      <c r="F1400" s="21">
        <v>0</v>
      </c>
      <c r="G1400" s="21">
        <v>0</v>
      </c>
      <c r="H1400" s="21">
        <v>0</v>
      </c>
      <c r="I1400" s="21">
        <v>0</v>
      </c>
      <c r="J1400" s="21">
        <v>5</v>
      </c>
      <c r="K1400" s="36">
        <f t="shared" si="60"/>
        <v>5</v>
      </c>
    </row>
    <row r="1401" spans="1:12">
      <c r="A1401" s="4" t="s">
        <v>6388</v>
      </c>
      <c r="B1401" s="2">
        <v>39</v>
      </c>
      <c r="C1401" s="4"/>
      <c r="D1401" s="17" t="s">
        <v>9467</v>
      </c>
      <c r="E1401" s="21">
        <v>0</v>
      </c>
      <c r="F1401" s="21">
        <v>0</v>
      </c>
      <c r="G1401" s="21">
        <v>0</v>
      </c>
      <c r="H1401" s="21">
        <v>0</v>
      </c>
      <c r="I1401" s="21">
        <v>0</v>
      </c>
      <c r="J1401" s="21">
        <v>5</v>
      </c>
      <c r="K1401" s="36">
        <f t="shared" si="60"/>
        <v>5</v>
      </c>
    </row>
    <row r="1402" spans="1:12">
      <c r="A1402" s="4" t="s">
        <v>6390</v>
      </c>
      <c r="B1402" s="2">
        <v>39</v>
      </c>
      <c r="C1402" s="4"/>
      <c r="D1402" s="17" t="s">
        <v>9468</v>
      </c>
      <c r="E1402" s="21">
        <v>0</v>
      </c>
      <c r="F1402" s="21">
        <v>0</v>
      </c>
      <c r="G1402" s="21">
        <v>0</v>
      </c>
      <c r="H1402" s="21">
        <v>0</v>
      </c>
      <c r="I1402" s="21">
        <v>0</v>
      </c>
      <c r="J1402" s="21">
        <v>2.5</v>
      </c>
      <c r="K1402" s="36">
        <f t="shared" si="60"/>
        <v>2.5</v>
      </c>
    </row>
    <row r="1403" spans="1:12">
      <c r="A1403" s="4" t="s">
        <v>6391</v>
      </c>
      <c r="B1403" s="2">
        <v>39</v>
      </c>
      <c r="C1403" s="4"/>
      <c r="D1403" s="17" t="s">
        <v>9469</v>
      </c>
      <c r="E1403" s="21">
        <v>0</v>
      </c>
      <c r="F1403" s="21">
        <v>0</v>
      </c>
      <c r="G1403" s="21">
        <v>0</v>
      </c>
      <c r="H1403" s="21">
        <v>0</v>
      </c>
      <c r="I1403" s="21">
        <v>0</v>
      </c>
      <c r="J1403" s="21">
        <v>5</v>
      </c>
      <c r="K1403" s="36">
        <f t="shared" si="60"/>
        <v>5</v>
      </c>
    </row>
    <row r="1404" spans="1:12">
      <c r="A1404" s="4" t="s">
        <v>6395</v>
      </c>
      <c r="B1404" s="2">
        <v>39</v>
      </c>
      <c r="C1404" s="4"/>
      <c r="D1404" s="17" t="s">
        <v>9470</v>
      </c>
      <c r="E1404" s="21">
        <v>0</v>
      </c>
      <c r="F1404" s="21">
        <v>0</v>
      </c>
      <c r="G1404" s="21">
        <v>0</v>
      </c>
      <c r="H1404" s="21">
        <v>0</v>
      </c>
      <c r="I1404" s="21">
        <v>0</v>
      </c>
      <c r="J1404" s="21">
        <v>2.5</v>
      </c>
      <c r="K1404" s="36">
        <f t="shared" si="60"/>
        <v>2.5</v>
      </c>
    </row>
    <row r="1405" spans="1:12">
      <c r="A1405" s="4" t="s">
        <v>6396</v>
      </c>
      <c r="B1405" s="2">
        <v>39</v>
      </c>
      <c r="C1405" s="4"/>
      <c r="D1405" s="17" t="s">
        <v>9471</v>
      </c>
      <c r="E1405" s="21">
        <v>0</v>
      </c>
      <c r="F1405" s="21">
        <v>0</v>
      </c>
      <c r="G1405" s="21">
        <v>0</v>
      </c>
      <c r="H1405" s="21">
        <v>0</v>
      </c>
      <c r="I1405" s="21">
        <v>0</v>
      </c>
      <c r="J1405" s="21">
        <v>5</v>
      </c>
      <c r="K1405" s="36">
        <f t="shared" si="60"/>
        <v>5</v>
      </c>
    </row>
    <row r="1406" spans="1:12">
      <c r="A1406" s="4" t="s">
        <v>6400</v>
      </c>
      <c r="B1406" s="2">
        <v>39</v>
      </c>
      <c r="C1406" s="4"/>
      <c r="D1406" s="17" t="s">
        <v>9472</v>
      </c>
      <c r="E1406" s="21">
        <v>2.5</v>
      </c>
      <c r="F1406" s="21">
        <v>0</v>
      </c>
      <c r="G1406" s="21">
        <v>0</v>
      </c>
      <c r="H1406" s="21">
        <v>0</v>
      </c>
      <c r="I1406" s="21">
        <v>0</v>
      </c>
      <c r="J1406" s="21">
        <v>0</v>
      </c>
      <c r="K1406" s="36">
        <f t="shared" si="60"/>
        <v>2.5</v>
      </c>
    </row>
    <row r="1407" spans="1:12">
      <c r="A1407" s="4" t="s">
        <v>6416</v>
      </c>
      <c r="B1407" s="2">
        <v>39</v>
      </c>
      <c r="C1407" s="4"/>
      <c r="D1407" s="17" t="s">
        <v>9473</v>
      </c>
      <c r="E1407" s="21">
        <v>2.5</v>
      </c>
      <c r="F1407" s="21">
        <v>0</v>
      </c>
      <c r="G1407" s="21">
        <v>0</v>
      </c>
      <c r="H1407" s="21">
        <v>0</v>
      </c>
      <c r="I1407" s="21">
        <v>0</v>
      </c>
      <c r="J1407" s="21">
        <v>0</v>
      </c>
      <c r="K1407" s="36">
        <f t="shared" si="60"/>
        <v>2.5</v>
      </c>
    </row>
    <row r="1408" spans="1:12">
      <c r="A1408" s="4" t="s">
        <v>6408</v>
      </c>
      <c r="B1408" s="2">
        <v>39</v>
      </c>
      <c r="C1408" s="4"/>
      <c r="D1408" s="17" t="s">
        <v>9474</v>
      </c>
      <c r="E1408" s="21">
        <v>0</v>
      </c>
      <c r="F1408" s="21">
        <v>0</v>
      </c>
      <c r="G1408" s="21">
        <v>0</v>
      </c>
      <c r="H1408" s="21">
        <v>0</v>
      </c>
      <c r="I1408" s="21">
        <v>0</v>
      </c>
      <c r="J1408" s="21">
        <v>2.5</v>
      </c>
      <c r="K1408" s="36">
        <f t="shared" si="60"/>
        <v>2.5</v>
      </c>
    </row>
    <row r="1409" spans="1:11">
      <c r="A1409" s="4" t="s">
        <v>6409</v>
      </c>
      <c r="B1409" s="2">
        <v>39</v>
      </c>
      <c r="C1409" s="4"/>
      <c r="D1409" s="17" t="s">
        <v>9475</v>
      </c>
      <c r="E1409" s="21">
        <v>0</v>
      </c>
      <c r="F1409" s="21">
        <v>0</v>
      </c>
      <c r="G1409" s="21">
        <v>0</v>
      </c>
      <c r="H1409" s="21">
        <v>0</v>
      </c>
      <c r="I1409" s="21">
        <v>0</v>
      </c>
      <c r="J1409" s="21">
        <v>2.5</v>
      </c>
      <c r="K1409" s="36">
        <f t="shared" si="60"/>
        <v>2.5</v>
      </c>
    </row>
    <row r="1410" spans="1:11">
      <c r="A1410" s="4" t="s">
        <v>6417</v>
      </c>
      <c r="B1410" s="2">
        <v>39</v>
      </c>
      <c r="C1410" s="4"/>
      <c r="D1410" s="17" t="s">
        <v>9476</v>
      </c>
      <c r="E1410" s="21">
        <v>5</v>
      </c>
      <c r="F1410" s="21">
        <v>0</v>
      </c>
      <c r="G1410" s="21">
        <v>0</v>
      </c>
      <c r="H1410" s="21">
        <v>0</v>
      </c>
      <c r="I1410" s="21">
        <v>0</v>
      </c>
      <c r="J1410" s="21">
        <v>0</v>
      </c>
      <c r="K1410" s="36">
        <f t="shared" si="60"/>
        <v>5</v>
      </c>
    </row>
    <row r="1411" spans="1:11" ht="15">
      <c r="A1411" s="4" t="s">
        <v>6418</v>
      </c>
      <c r="B1411" s="2">
        <v>39</v>
      </c>
      <c r="C1411" s="4"/>
      <c r="D1411" s="38" t="s">
        <v>9477</v>
      </c>
      <c r="E1411" s="21">
        <v>5</v>
      </c>
      <c r="F1411" s="21">
        <v>0</v>
      </c>
      <c r="G1411" s="21">
        <v>0</v>
      </c>
      <c r="H1411" s="21">
        <v>0</v>
      </c>
      <c r="I1411" s="21">
        <v>0</v>
      </c>
      <c r="J1411" s="21">
        <v>0</v>
      </c>
      <c r="K1411" s="36">
        <f t="shared" si="60"/>
        <v>5</v>
      </c>
    </row>
    <row r="1412" spans="1:11">
      <c r="A1412" s="4" t="s">
        <v>6420</v>
      </c>
      <c r="B1412" s="2">
        <v>39</v>
      </c>
      <c r="C1412" s="4"/>
      <c r="D1412" s="17" t="s">
        <v>9478</v>
      </c>
      <c r="E1412" s="21">
        <v>2.5</v>
      </c>
      <c r="F1412" s="21">
        <v>0</v>
      </c>
      <c r="G1412" s="21">
        <v>0</v>
      </c>
      <c r="H1412" s="21">
        <v>0</v>
      </c>
      <c r="I1412" s="21">
        <v>0</v>
      </c>
      <c r="J1412" s="21">
        <v>0</v>
      </c>
      <c r="K1412" s="36">
        <f t="shared" si="60"/>
        <v>2.5</v>
      </c>
    </row>
    <row r="1413" spans="1:11">
      <c r="A1413" s="4" t="s">
        <v>6423</v>
      </c>
      <c r="B1413" s="2">
        <v>39</v>
      </c>
      <c r="C1413" s="4"/>
      <c r="D1413" s="17" t="s">
        <v>9479</v>
      </c>
      <c r="E1413" s="21">
        <v>5</v>
      </c>
      <c r="F1413" s="21">
        <v>0</v>
      </c>
      <c r="G1413" s="21">
        <v>0</v>
      </c>
      <c r="H1413" s="21">
        <v>0</v>
      </c>
      <c r="I1413" s="21">
        <v>0</v>
      </c>
      <c r="J1413" s="21">
        <v>0</v>
      </c>
      <c r="K1413" s="36">
        <f t="shared" si="60"/>
        <v>5</v>
      </c>
    </row>
    <row r="1414" spans="1:11">
      <c r="A1414" s="4" t="s">
        <v>6410</v>
      </c>
      <c r="B1414" s="2">
        <v>39</v>
      </c>
      <c r="C1414" s="4"/>
      <c r="D1414" s="17" t="s">
        <v>9480</v>
      </c>
      <c r="E1414" s="21">
        <v>0</v>
      </c>
      <c r="F1414" s="21">
        <v>0</v>
      </c>
      <c r="G1414" s="21">
        <v>0</v>
      </c>
      <c r="H1414" s="21">
        <v>0</v>
      </c>
      <c r="I1414" s="21">
        <v>0</v>
      </c>
      <c r="J1414" s="21">
        <v>5</v>
      </c>
      <c r="K1414" s="36">
        <f t="shared" si="60"/>
        <v>5</v>
      </c>
    </row>
    <row r="1415" spans="1:11">
      <c r="A1415" s="4" t="s">
        <v>6424</v>
      </c>
      <c r="B1415" s="2">
        <v>39</v>
      </c>
      <c r="C1415" s="4"/>
      <c r="D1415" s="17" t="s">
        <v>9481</v>
      </c>
      <c r="E1415" s="21">
        <v>5</v>
      </c>
      <c r="F1415" s="21">
        <v>0</v>
      </c>
      <c r="G1415" s="21">
        <v>0</v>
      </c>
      <c r="H1415" s="21">
        <v>0</v>
      </c>
      <c r="I1415" s="21">
        <v>0</v>
      </c>
      <c r="J1415" s="21">
        <v>0</v>
      </c>
      <c r="K1415" s="36">
        <f t="shared" si="60"/>
        <v>5</v>
      </c>
    </row>
    <row r="1416" spans="1:11">
      <c r="A1416" s="4" t="s">
        <v>6425</v>
      </c>
      <c r="B1416" s="2">
        <v>39</v>
      </c>
      <c r="C1416" s="4"/>
      <c r="D1416" s="17" t="s">
        <v>9482</v>
      </c>
      <c r="E1416" s="21">
        <v>5</v>
      </c>
      <c r="F1416" s="21">
        <v>0</v>
      </c>
      <c r="G1416" s="21">
        <v>0</v>
      </c>
      <c r="H1416" s="21">
        <v>0</v>
      </c>
      <c r="I1416" s="21">
        <v>0</v>
      </c>
      <c r="J1416" s="21">
        <v>0</v>
      </c>
      <c r="K1416" s="36">
        <f t="shared" si="60"/>
        <v>5</v>
      </c>
    </row>
    <row r="1417" spans="1:11">
      <c r="A1417" s="4" t="s">
        <v>6411</v>
      </c>
      <c r="B1417" s="2">
        <v>39</v>
      </c>
      <c r="C1417" s="4"/>
      <c r="D1417" s="17" t="s">
        <v>9483</v>
      </c>
      <c r="E1417" s="21">
        <v>0</v>
      </c>
      <c r="F1417" s="21">
        <v>0</v>
      </c>
      <c r="G1417" s="21">
        <v>0</v>
      </c>
      <c r="H1417" s="21">
        <v>0</v>
      </c>
      <c r="I1417" s="21">
        <v>0</v>
      </c>
      <c r="J1417" s="21">
        <v>5</v>
      </c>
      <c r="K1417" s="36">
        <f t="shared" si="60"/>
        <v>5</v>
      </c>
    </row>
    <row r="1418" spans="1:11">
      <c r="A1418" s="4" t="s">
        <v>6412</v>
      </c>
      <c r="B1418" s="2">
        <v>39</v>
      </c>
      <c r="C1418" s="4"/>
      <c r="D1418" s="17" t="s">
        <v>9484</v>
      </c>
      <c r="E1418" s="21">
        <v>0</v>
      </c>
      <c r="F1418" s="21">
        <v>0</v>
      </c>
      <c r="G1418" s="21">
        <v>0</v>
      </c>
      <c r="H1418" s="21">
        <v>0</v>
      </c>
      <c r="I1418" s="21">
        <v>0</v>
      </c>
      <c r="J1418" s="21">
        <v>2.5</v>
      </c>
      <c r="K1418" s="36">
        <f t="shared" si="60"/>
        <v>2.5</v>
      </c>
    </row>
    <row r="1419" spans="1:11" ht="31.5">
      <c r="A1419" s="4" t="s">
        <v>6426</v>
      </c>
      <c r="B1419" s="2">
        <v>39</v>
      </c>
      <c r="C1419" s="4"/>
      <c r="D1419" s="17" t="s">
        <v>9485</v>
      </c>
      <c r="E1419" s="21">
        <v>5</v>
      </c>
      <c r="F1419" s="21">
        <v>0</v>
      </c>
      <c r="G1419" s="21">
        <v>0</v>
      </c>
      <c r="H1419" s="21">
        <v>0</v>
      </c>
      <c r="I1419" s="21">
        <v>0</v>
      </c>
      <c r="J1419" s="21">
        <v>0</v>
      </c>
      <c r="K1419" s="36">
        <f t="shared" si="60"/>
        <v>5</v>
      </c>
    </row>
    <row r="1420" spans="1:11">
      <c r="A1420" s="4" t="s">
        <v>6428</v>
      </c>
      <c r="B1420" s="2">
        <v>39</v>
      </c>
      <c r="C1420" s="4"/>
      <c r="D1420" s="17" t="s">
        <v>9486</v>
      </c>
      <c r="E1420" s="21">
        <v>2.5</v>
      </c>
      <c r="F1420" s="21">
        <v>0</v>
      </c>
      <c r="G1420" s="21">
        <v>0</v>
      </c>
      <c r="H1420" s="21">
        <v>0</v>
      </c>
      <c r="I1420" s="21">
        <v>0</v>
      </c>
      <c r="J1420" s="21">
        <v>0</v>
      </c>
      <c r="K1420" s="36">
        <f t="shared" si="60"/>
        <v>2.5</v>
      </c>
    </row>
    <row r="1421" spans="1:11">
      <c r="A1421" s="4" t="s">
        <v>6430</v>
      </c>
      <c r="B1421" s="2">
        <v>39</v>
      </c>
      <c r="C1421" s="4"/>
      <c r="D1421" s="17" t="s">
        <v>9487</v>
      </c>
      <c r="E1421" s="21">
        <v>5</v>
      </c>
      <c r="F1421" s="21">
        <v>0</v>
      </c>
      <c r="G1421" s="21">
        <v>0</v>
      </c>
      <c r="H1421" s="21">
        <v>0</v>
      </c>
      <c r="I1421" s="21">
        <v>0</v>
      </c>
      <c r="J1421" s="21">
        <v>0</v>
      </c>
      <c r="K1421" s="36">
        <f t="shared" si="60"/>
        <v>5</v>
      </c>
    </row>
    <row r="1422" spans="1:11">
      <c r="A1422" s="4" t="s">
        <v>6431</v>
      </c>
      <c r="B1422" s="2">
        <v>39</v>
      </c>
      <c r="C1422" s="4"/>
      <c r="D1422" s="17" t="s">
        <v>9488</v>
      </c>
      <c r="E1422" s="21">
        <v>5</v>
      </c>
      <c r="F1422" s="21">
        <v>0</v>
      </c>
      <c r="G1422" s="21">
        <v>0</v>
      </c>
      <c r="H1422" s="21">
        <v>0</v>
      </c>
      <c r="I1422" s="21">
        <v>0</v>
      </c>
      <c r="J1422" s="21">
        <v>0</v>
      </c>
      <c r="K1422" s="36">
        <f t="shared" si="60"/>
        <v>5</v>
      </c>
    </row>
    <row r="1423" spans="1:11">
      <c r="A1423" s="4" t="s">
        <v>6433</v>
      </c>
      <c r="B1423" s="2">
        <v>39</v>
      </c>
      <c r="C1423" s="4"/>
      <c r="D1423" s="17" t="s">
        <v>9489</v>
      </c>
      <c r="E1423" s="21">
        <v>5</v>
      </c>
      <c r="F1423" s="21">
        <v>0</v>
      </c>
      <c r="G1423" s="21">
        <v>0</v>
      </c>
      <c r="H1423" s="21">
        <v>0</v>
      </c>
      <c r="I1423" s="21">
        <v>0</v>
      </c>
      <c r="J1423" s="21">
        <v>0</v>
      </c>
      <c r="K1423" s="36">
        <f t="shared" si="60"/>
        <v>5</v>
      </c>
    </row>
    <row r="1424" spans="1:11">
      <c r="A1424" s="4" t="s">
        <v>6435</v>
      </c>
      <c r="B1424" s="2">
        <v>39</v>
      </c>
      <c r="C1424" s="4"/>
      <c r="D1424" s="17" t="s">
        <v>9490</v>
      </c>
      <c r="E1424" s="21">
        <v>5</v>
      </c>
      <c r="F1424" s="21">
        <v>0</v>
      </c>
      <c r="G1424" s="21">
        <v>0</v>
      </c>
      <c r="H1424" s="21">
        <v>0</v>
      </c>
      <c r="I1424" s="21">
        <v>0</v>
      </c>
      <c r="J1424" s="21">
        <v>0</v>
      </c>
      <c r="K1424" s="36">
        <f t="shared" si="60"/>
        <v>5</v>
      </c>
    </row>
    <row r="1425" spans="1:12" ht="15">
      <c r="A1425" s="4" t="s">
        <v>6439</v>
      </c>
      <c r="B1425" s="2">
        <v>39</v>
      </c>
      <c r="C1425" s="4"/>
      <c r="D1425" s="38" t="s">
        <v>9491</v>
      </c>
      <c r="E1425" s="21">
        <v>10</v>
      </c>
      <c r="F1425" s="21">
        <v>0</v>
      </c>
      <c r="G1425" s="21">
        <v>0</v>
      </c>
      <c r="H1425" s="21">
        <v>0</v>
      </c>
      <c r="I1425" s="21">
        <v>0</v>
      </c>
      <c r="J1425" s="21">
        <v>0</v>
      </c>
      <c r="K1425" s="36">
        <f t="shared" si="60"/>
        <v>10</v>
      </c>
    </row>
    <row r="1426" spans="1:12">
      <c r="A1426" s="4" t="s">
        <v>6440</v>
      </c>
      <c r="B1426" s="2">
        <v>39</v>
      </c>
      <c r="C1426" s="4"/>
      <c r="D1426" s="17" t="s">
        <v>9492</v>
      </c>
      <c r="E1426" s="21">
        <v>5</v>
      </c>
      <c r="F1426" s="21">
        <v>0</v>
      </c>
      <c r="G1426" s="21">
        <v>0</v>
      </c>
      <c r="H1426" s="21">
        <v>0</v>
      </c>
      <c r="I1426" s="21">
        <v>0</v>
      </c>
      <c r="J1426" s="21">
        <v>0</v>
      </c>
      <c r="K1426" s="36">
        <f t="shared" si="60"/>
        <v>5</v>
      </c>
    </row>
    <row r="1427" spans="1:12">
      <c r="A1427" s="4" t="s">
        <v>6441</v>
      </c>
      <c r="B1427" s="2">
        <v>39</v>
      </c>
      <c r="C1427" s="4"/>
      <c r="D1427" s="17" t="s">
        <v>9493</v>
      </c>
      <c r="E1427" s="21">
        <v>5</v>
      </c>
      <c r="F1427" s="21">
        <v>0</v>
      </c>
      <c r="G1427" s="21">
        <v>0</v>
      </c>
      <c r="H1427" s="21">
        <v>0</v>
      </c>
      <c r="I1427" s="21">
        <v>0</v>
      </c>
      <c r="J1427" s="21">
        <v>0</v>
      </c>
      <c r="K1427" s="36">
        <f t="shared" si="60"/>
        <v>5</v>
      </c>
    </row>
    <row r="1428" spans="1:12">
      <c r="A1428" s="4" t="s">
        <v>6444</v>
      </c>
      <c r="B1428" s="2">
        <v>39</v>
      </c>
      <c r="C1428" s="4"/>
      <c r="D1428" s="17" t="s">
        <v>9494</v>
      </c>
      <c r="E1428" s="21">
        <v>7.5</v>
      </c>
      <c r="F1428" s="21">
        <v>0</v>
      </c>
      <c r="G1428" s="21">
        <v>0</v>
      </c>
      <c r="H1428" s="21">
        <v>0</v>
      </c>
      <c r="I1428" s="21">
        <v>0</v>
      </c>
      <c r="J1428" s="21">
        <v>0</v>
      </c>
      <c r="K1428" s="36">
        <f t="shared" si="60"/>
        <v>7.5</v>
      </c>
    </row>
    <row r="1429" spans="1:12">
      <c r="A1429" s="4" t="s">
        <v>6651</v>
      </c>
      <c r="B1429" s="2">
        <v>39</v>
      </c>
      <c r="C1429" s="4"/>
      <c r="D1429" s="17" t="s">
        <v>9495</v>
      </c>
      <c r="E1429" s="21">
        <v>0</v>
      </c>
      <c r="F1429" s="21">
        <v>0</v>
      </c>
      <c r="G1429" s="21">
        <v>10</v>
      </c>
      <c r="H1429" s="21">
        <v>0</v>
      </c>
      <c r="I1429" s="21">
        <v>0</v>
      </c>
      <c r="J1429" s="21">
        <v>0</v>
      </c>
      <c r="K1429" s="36">
        <f t="shared" si="60"/>
        <v>10</v>
      </c>
    </row>
    <row r="1430" spans="1:12">
      <c r="B1430" s="2">
        <v>39</v>
      </c>
      <c r="C1430" s="4"/>
      <c r="D1430" s="17">
        <v>0</v>
      </c>
      <c r="E1430" s="21">
        <v>0</v>
      </c>
      <c r="F1430" s="21">
        <v>0</v>
      </c>
      <c r="G1430" s="21">
        <v>0</v>
      </c>
      <c r="H1430" s="21">
        <v>0</v>
      </c>
      <c r="I1430" s="21">
        <v>0</v>
      </c>
      <c r="J1430" s="21">
        <v>0</v>
      </c>
      <c r="K1430" s="36">
        <f t="shared" si="60"/>
        <v>0</v>
      </c>
      <c r="L1430" s="1">
        <v>0</v>
      </c>
    </row>
    <row r="1431" spans="1:12">
      <c r="B1431" s="2">
        <v>39</v>
      </c>
      <c r="C1431" s="4"/>
      <c r="D1431" s="17">
        <v>0</v>
      </c>
      <c r="E1431" s="21">
        <v>0</v>
      </c>
      <c r="F1431" s="21">
        <v>0</v>
      </c>
      <c r="G1431" s="21">
        <v>0</v>
      </c>
      <c r="H1431" s="21">
        <v>0</v>
      </c>
      <c r="I1431" s="21">
        <v>0</v>
      </c>
      <c r="J1431" s="21">
        <v>0</v>
      </c>
      <c r="K1431" s="36">
        <f t="shared" si="60"/>
        <v>0</v>
      </c>
      <c r="L1431" s="1">
        <v>0</v>
      </c>
    </row>
    <row r="1432" spans="1:12">
      <c r="B1432" s="2">
        <v>39</v>
      </c>
      <c r="C1432" s="4"/>
      <c r="D1432" s="17">
        <v>0</v>
      </c>
      <c r="E1432" s="21">
        <v>0</v>
      </c>
      <c r="F1432" s="21">
        <v>0</v>
      </c>
      <c r="G1432" s="21">
        <v>0</v>
      </c>
      <c r="H1432" s="21">
        <v>0</v>
      </c>
      <c r="I1432" s="21">
        <v>0</v>
      </c>
      <c r="J1432" s="21">
        <v>0</v>
      </c>
      <c r="K1432" s="36">
        <f t="shared" si="60"/>
        <v>0</v>
      </c>
      <c r="L1432" s="1">
        <v>0</v>
      </c>
    </row>
    <row r="1433" spans="1:12">
      <c r="B1433" s="2">
        <v>39</v>
      </c>
      <c r="C1433" s="4"/>
      <c r="D1433" s="17">
        <v>0</v>
      </c>
      <c r="E1433" s="21">
        <v>0</v>
      </c>
      <c r="F1433" s="21">
        <v>0</v>
      </c>
      <c r="G1433" s="21">
        <v>0</v>
      </c>
      <c r="H1433" s="21">
        <v>0</v>
      </c>
      <c r="I1433" s="21">
        <v>0</v>
      </c>
      <c r="J1433" s="21">
        <v>0</v>
      </c>
      <c r="K1433" s="36">
        <f t="shared" si="60"/>
        <v>0</v>
      </c>
      <c r="L1433" s="1">
        <v>0</v>
      </c>
    </row>
    <row r="1434" spans="1:12">
      <c r="B1434" s="2">
        <v>39</v>
      </c>
      <c r="C1434" s="4"/>
      <c r="D1434" s="17">
        <v>0</v>
      </c>
      <c r="E1434" s="21">
        <v>0</v>
      </c>
      <c r="F1434" s="21">
        <v>0</v>
      </c>
      <c r="G1434" s="21">
        <v>0</v>
      </c>
      <c r="H1434" s="21">
        <v>0</v>
      </c>
      <c r="I1434" s="21">
        <v>0</v>
      </c>
      <c r="J1434" s="21">
        <v>0</v>
      </c>
      <c r="K1434" s="36">
        <f t="shared" si="60"/>
        <v>0</v>
      </c>
      <c r="L1434" s="1">
        <v>0</v>
      </c>
    </row>
    <row r="1435" spans="1:12">
      <c r="B1435" s="2">
        <v>39</v>
      </c>
      <c r="C1435" s="4"/>
      <c r="D1435" s="17">
        <v>0</v>
      </c>
      <c r="E1435" s="21">
        <v>0</v>
      </c>
      <c r="F1435" s="21">
        <v>0</v>
      </c>
      <c r="G1435" s="21">
        <v>0</v>
      </c>
      <c r="H1435" s="21">
        <v>0</v>
      </c>
      <c r="I1435" s="21">
        <v>0</v>
      </c>
      <c r="J1435" s="21">
        <v>0</v>
      </c>
      <c r="K1435" s="36">
        <f t="shared" si="60"/>
        <v>0</v>
      </c>
      <c r="L1435" s="1">
        <v>0</v>
      </c>
    </row>
    <row r="1436" spans="1:12">
      <c r="B1436" s="2">
        <v>39</v>
      </c>
      <c r="C1436" s="4"/>
      <c r="D1436" s="17">
        <v>0</v>
      </c>
      <c r="E1436" s="21">
        <v>0</v>
      </c>
      <c r="F1436" s="21">
        <v>0</v>
      </c>
      <c r="G1436" s="21">
        <v>0</v>
      </c>
      <c r="H1436" s="21">
        <v>0</v>
      </c>
      <c r="I1436" s="21">
        <v>0</v>
      </c>
      <c r="J1436" s="21">
        <v>0</v>
      </c>
      <c r="K1436" s="36">
        <f t="shared" si="60"/>
        <v>0</v>
      </c>
      <c r="L1436" s="1">
        <v>0</v>
      </c>
    </row>
    <row r="1437" spans="1:12">
      <c r="B1437" s="2">
        <v>39</v>
      </c>
      <c r="C1437" s="4"/>
      <c r="D1437" s="17">
        <v>0</v>
      </c>
      <c r="E1437" s="21">
        <v>0</v>
      </c>
      <c r="F1437" s="21">
        <v>0</v>
      </c>
      <c r="G1437" s="21">
        <v>0</v>
      </c>
      <c r="H1437" s="21">
        <v>0</v>
      </c>
      <c r="I1437" s="21">
        <v>0</v>
      </c>
      <c r="J1437" s="21">
        <v>0</v>
      </c>
      <c r="K1437" s="36">
        <f t="shared" si="60"/>
        <v>0</v>
      </c>
      <c r="L1437" s="1">
        <v>0</v>
      </c>
    </row>
    <row r="1438" spans="1:12">
      <c r="B1438" s="2">
        <v>39</v>
      </c>
      <c r="C1438" s="4"/>
      <c r="D1438" s="17">
        <v>0</v>
      </c>
      <c r="E1438" s="21">
        <v>0</v>
      </c>
      <c r="F1438" s="21">
        <v>0</v>
      </c>
      <c r="G1438" s="21">
        <v>0</v>
      </c>
      <c r="H1438" s="21">
        <v>0</v>
      </c>
      <c r="I1438" s="21">
        <v>0</v>
      </c>
      <c r="J1438" s="21">
        <v>0</v>
      </c>
      <c r="K1438" s="36">
        <f t="shared" si="60"/>
        <v>0</v>
      </c>
      <c r="L1438" s="1">
        <v>0</v>
      </c>
    </row>
    <row r="1439" spans="1:12">
      <c r="B1439" s="2">
        <v>39</v>
      </c>
      <c r="C1439" s="4"/>
      <c r="D1439" s="17">
        <v>0</v>
      </c>
      <c r="E1439" s="21">
        <v>0</v>
      </c>
      <c r="F1439" s="21">
        <v>0</v>
      </c>
      <c r="G1439" s="21">
        <v>0</v>
      </c>
      <c r="H1439" s="21">
        <v>0</v>
      </c>
      <c r="I1439" s="21">
        <v>0</v>
      </c>
      <c r="J1439" s="21">
        <v>0</v>
      </c>
      <c r="K1439" s="36">
        <f t="shared" si="60"/>
        <v>0</v>
      </c>
      <c r="L1439" s="1">
        <v>0</v>
      </c>
    </row>
    <row r="1440" spans="1:12">
      <c r="B1440" s="2">
        <v>39</v>
      </c>
      <c r="C1440" s="4"/>
      <c r="D1440" s="17">
        <v>0</v>
      </c>
      <c r="E1440" s="21">
        <v>0</v>
      </c>
      <c r="F1440" s="21">
        <v>0</v>
      </c>
      <c r="G1440" s="21">
        <v>0</v>
      </c>
      <c r="H1440" s="21">
        <v>0</v>
      </c>
      <c r="I1440" s="21">
        <v>0</v>
      </c>
      <c r="J1440" s="21">
        <v>0</v>
      </c>
      <c r="K1440" s="36">
        <f t="shared" si="60"/>
        <v>0</v>
      </c>
      <c r="L1440" s="1">
        <v>0</v>
      </c>
    </row>
    <row r="1441" spans="2:12">
      <c r="B1441" s="2">
        <v>39</v>
      </c>
      <c r="C1441" s="4"/>
      <c r="D1441" s="17">
        <v>0</v>
      </c>
      <c r="E1441" s="21">
        <v>0</v>
      </c>
      <c r="F1441" s="21">
        <v>0</v>
      </c>
      <c r="G1441" s="21">
        <v>0</v>
      </c>
      <c r="H1441" s="21">
        <v>0</v>
      </c>
      <c r="I1441" s="21">
        <v>0</v>
      </c>
      <c r="J1441" s="21">
        <v>0</v>
      </c>
      <c r="K1441" s="36">
        <f t="shared" si="60"/>
        <v>0</v>
      </c>
      <c r="L1441" s="1">
        <v>0</v>
      </c>
    </row>
    <row r="1442" spans="2:12">
      <c r="B1442" s="2">
        <v>39</v>
      </c>
      <c r="C1442" s="4"/>
      <c r="D1442" s="17">
        <v>0</v>
      </c>
      <c r="E1442" s="21">
        <v>0</v>
      </c>
      <c r="F1442" s="21">
        <v>0</v>
      </c>
      <c r="G1442" s="21">
        <v>0</v>
      </c>
      <c r="H1442" s="21">
        <v>0</v>
      </c>
      <c r="I1442" s="21">
        <v>0</v>
      </c>
      <c r="J1442" s="21">
        <v>0</v>
      </c>
      <c r="K1442" s="36">
        <f t="shared" ref="K1442:K1505" si="62">SUM(E1442:J1442)</f>
        <v>0</v>
      </c>
      <c r="L1442" s="1">
        <v>0</v>
      </c>
    </row>
    <row r="1443" spans="2:12">
      <c r="B1443" s="2">
        <v>39</v>
      </c>
      <c r="C1443" s="4"/>
      <c r="D1443" s="17">
        <v>0</v>
      </c>
      <c r="E1443" s="21">
        <v>0</v>
      </c>
      <c r="F1443" s="21">
        <v>0</v>
      </c>
      <c r="G1443" s="21">
        <v>0</v>
      </c>
      <c r="H1443" s="21">
        <v>0</v>
      </c>
      <c r="I1443" s="21">
        <v>0</v>
      </c>
      <c r="J1443" s="21">
        <v>0</v>
      </c>
      <c r="K1443" s="36">
        <f t="shared" si="62"/>
        <v>0</v>
      </c>
      <c r="L1443" s="1">
        <v>0</v>
      </c>
    </row>
    <row r="1444" spans="2:12">
      <c r="B1444" s="2">
        <v>39</v>
      </c>
      <c r="C1444" s="4"/>
      <c r="D1444" s="17">
        <v>0</v>
      </c>
      <c r="E1444" s="21">
        <v>0</v>
      </c>
      <c r="F1444" s="21">
        <v>0</v>
      </c>
      <c r="G1444" s="21">
        <v>0</v>
      </c>
      <c r="H1444" s="21">
        <v>0</v>
      </c>
      <c r="I1444" s="21">
        <v>0</v>
      </c>
      <c r="J1444" s="21">
        <v>0</v>
      </c>
      <c r="K1444" s="36">
        <f t="shared" si="62"/>
        <v>0</v>
      </c>
      <c r="L1444" s="1">
        <v>0</v>
      </c>
    </row>
    <row r="1445" spans="2:12">
      <c r="B1445" s="2">
        <v>39</v>
      </c>
      <c r="C1445" s="4"/>
      <c r="D1445" s="17">
        <v>0</v>
      </c>
      <c r="E1445" s="21">
        <v>0</v>
      </c>
      <c r="F1445" s="21">
        <v>0</v>
      </c>
      <c r="G1445" s="21">
        <v>0</v>
      </c>
      <c r="H1445" s="21">
        <v>0</v>
      </c>
      <c r="I1445" s="21">
        <v>0</v>
      </c>
      <c r="J1445" s="21">
        <v>0</v>
      </c>
      <c r="K1445" s="36">
        <f t="shared" si="62"/>
        <v>0</v>
      </c>
      <c r="L1445" s="1">
        <v>0</v>
      </c>
    </row>
    <row r="1446" spans="2:12">
      <c r="B1446" s="2">
        <v>39</v>
      </c>
      <c r="C1446" s="4"/>
      <c r="D1446" s="17">
        <v>0</v>
      </c>
      <c r="E1446" s="21">
        <v>0</v>
      </c>
      <c r="F1446" s="21">
        <v>0</v>
      </c>
      <c r="G1446" s="21">
        <v>0</v>
      </c>
      <c r="H1446" s="21">
        <v>0</v>
      </c>
      <c r="I1446" s="21">
        <v>0</v>
      </c>
      <c r="J1446" s="21">
        <v>0</v>
      </c>
      <c r="K1446" s="36">
        <f t="shared" si="62"/>
        <v>0</v>
      </c>
      <c r="L1446" s="1">
        <v>0</v>
      </c>
    </row>
    <row r="1447" spans="2:12">
      <c r="B1447" s="2">
        <v>39</v>
      </c>
      <c r="C1447" s="4"/>
      <c r="D1447" s="17">
        <v>0</v>
      </c>
      <c r="E1447" s="21">
        <v>0</v>
      </c>
      <c r="F1447" s="21">
        <v>0</v>
      </c>
      <c r="G1447" s="21">
        <v>0</v>
      </c>
      <c r="H1447" s="21">
        <v>0</v>
      </c>
      <c r="I1447" s="21">
        <v>0</v>
      </c>
      <c r="J1447" s="21">
        <v>0</v>
      </c>
      <c r="K1447" s="36">
        <f t="shared" si="62"/>
        <v>0</v>
      </c>
      <c r="L1447" s="1">
        <v>0</v>
      </c>
    </row>
    <row r="1448" spans="2:12">
      <c r="B1448" s="2">
        <v>39</v>
      </c>
      <c r="C1448" s="4"/>
      <c r="D1448" s="17">
        <v>0</v>
      </c>
      <c r="E1448" s="21">
        <v>0</v>
      </c>
      <c r="F1448" s="21">
        <v>0</v>
      </c>
      <c r="G1448" s="21">
        <v>0</v>
      </c>
      <c r="H1448" s="21">
        <v>0</v>
      </c>
      <c r="I1448" s="21">
        <v>0</v>
      </c>
      <c r="J1448" s="21">
        <v>0</v>
      </c>
      <c r="K1448" s="36">
        <f t="shared" si="62"/>
        <v>0</v>
      </c>
      <c r="L1448" s="1">
        <v>0</v>
      </c>
    </row>
    <row r="1449" spans="2:12">
      <c r="B1449" s="2">
        <v>39</v>
      </c>
      <c r="C1449" s="4"/>
      <c r="D1449" s="17">
        <v>0</v>
      </c>
      <c r="E1449" s="21">
        <v>0</v>
      </c>
      <c r="F1449" s="21">
        <v>0</v>
      </c>
      <c r="G1449" s="21">
        <v>0</v>
      </c>
      <c r="H1449" s="21">
        <v>0</v>
      </c>
      <c r="I1449" s="21">
        <v>0</v>
      </c>
      <c r="J1449" s="21">
        <v>0</v>
      </c>
      <c r="K1449" s="36">
        <f t="shared" si="62"/>
        <v>0</v>
      </c>
      <c r="L1449" s="1">
        <v>0</v>
      </c>
    </row>
    <row r="1450" spans="2:12">
      <c r="B1450" s="2">
        <v>39</v>
      </c>
      <c r="C1450" s="4"/>
      <c r="D1450" s="17">
        <v>0</v>
      </c>
      <c r="E1450" s="21">
        <v>0</v>
      </c>
      <c r="F1450" s="21">
        <v>0</v>
      </c>
      <c r="G1450" s="21">
        <v>0</v>
      </c>
      <c r="H1450" s="21">
        <v>0</v>
      </c>
      <c r="I1450" s="21">
        <v>0</v>
      </c>
      <c r="J1450" s="21">
        <v>0</v>
      </c>
      <c r="K1450" s="36">
        <f t="shared" si="62"/>
        <v>0</v>
      </c>
      <c r="L1450" s="1">
        <v>0</v>
      </c>
    </row>
    <row r="1451" spans="2:12">
      <c r="B1451" s="2">
        <v>39</v>
      </c>
      <c r="C1451" s="4"/>
      <c r="D1451" s="17">
        <v>0</v>
      </c>
      <c r="E1451" s="21">
        <v>0</v>
      </c>
      <c r="F1451" s="21">
        <v>0</v>
      </c>
      <c r="G1451" s="21">
        <v>0</v>
      </c>
      <c r="H1451" s="21">
        <v>0</v>
      </c>
      <c r="I1451" s="21">
        <v>0</v>
      </c>
      <c r="J1451" s="21">
        <v>0</v>
      </c>
      <c r="K1451" s="36">
        <f t="shared" si="62"/>
        <v>0</v>
      </c>
      <c r="L1451" s="1">
        <v>0</v>
      </c>
    </row>
    <row r="1452" spans="2:12">
      <c r="B1452" s="2">
        <v>39</v>
      </c>
      <c r="C1452" s="4"/>
      <c r="D1452" s="17">
        <v>0</v>
      </c>
      <c r="E1452" s="21">
        <v>0</v>
      </c>
      <c r="F1452" s="21">
        <v>0</v>
      </c>
      <c r="G1452" s="21">
        <v>0</v>
      </c>
      <c r="H1452" s="21">
        <v>0</v>
      </c>
      <c r="I1452" s="21">
        <v>0</v>
      </c>
      <c r="J1452" s="21">
        <v>0</v>
      </c>
      <c r="K1452" s="36">
        <f t="shared" si="62"/>
        <v>0</v>
      </c>
      <c r="L1452" s="1">
        <v>0</v>
      </c>
    </row>
    <row r="1453" spans="2:12">
      <c r="B1453" s="2">
        <v>39</v>
      </c>
      <c r="C1453" s="4"/>
      <c r="D1453" s="17">
        <v>0</v>
      </c>
      <c r="E1453" s="21">
        <v>0</v>
      </c>
      <c r="F1453" s="21">
        <v>0</v>
      </c>
      <c r="G1453" s="21">
        <v>0</v>
      </c>
      <c r="H1453" s="21">
        <v>0</v>
      </c>
      <c r="I1453" s="21">
        <v>0</v>
      </c>
      <c r="J1453" s="21">
        <v>0</v>
      </c>
      <c r="K1453" s="36">
        <f t="shared" si="62"/>
        <v>0</v>
      </c>
      <c r="L1453" s="1">
        <v>0</v>
      </c>
    </row>
    <row r="1454" spans="2:12">
      <c r="B1454" s="2">
        <v>39</v>
      </c>
      <c r="C1454" s="4"/>
      <c r="D1454" s="17">
        <v>0</v>
      </c>
      <c r="E1454" s="21">
        <v>0</v>
      </c>
      <c r="F1454" s="21">
        <v>0</v>
      </c>
      <c r="G1454" s="21">
        <v>0</v>
      </c>
      <c r="H1454" s="21">
        <v>0</v>
      </c>
      <c r="I1454" s="21">
        <v>0</v>
      </c>
      <c r="J1454" s="21">
        <v>0</v>
      </c>
      <c r="K1454" s="36">
        <f t="shared" si="62"/>
        <v>0</v>
      </c>
      <c r="L1454" s="1">
        <v>0</v>
      </c>
    </row>
    <row r="1455" spans="2:12">
      <c r="B1455" s="2">
        <v>39</v>
      </c>
      <c r="C1455" s="4"/>
      <c r="D1455" s="17">
        <v>0</v>
      </c>
      <c r="E1455" s="21">
        <v>0</v>
      </c>
      <c r="F1455" s="21">
        <v>0</v>
      </c>
      <c r="G1455" s="21">
        <v>0</v>
      </c>
      <c r="H1455" s="21">
        <v>0</v>
      </c>
      <c r="I1455" s="21">
        <v>0</v>
      </c>
      <c r="J1455" s="21">
        <v>0</v>
      </c>
      <c r="K1455" s="36">
        <f t="shared" si="62"/>
        <v>0</v>
      </c>
      <c r="L1455" s="1">
        <v>0</v>
      </c>
    </row>
    <row r="1456" spans="2:12">
      <c r="B1456" s="2">
        <v>39</v>
      </c>
      <c r="C1456" s="4"/>
      <c r="D1456" s="17">
        <v>0</v>
      </c>
      <c r="E1456" s="21">
        <v>0</v>
      </c>
      <c r="F1456" s="21">
        <v>0</v>
      </c>
      <c r="G1456" s="21">
        <v>0</v>
      </c>
      <c r="H1456" s="21">
        <v>0</v>
      </c>
      <c r="I1456" s="21">
        <v>0</v>
      </c>
      <c r="J1456" s="21">
        <v>0</v>
      </c>
      <c r="K1456" s="36">
        <f t="shared" si="62"/>
        <v>0</v>
      </c>
      <c r="L1456" s="1">
        <v>0</v>
      </c>
    </row>
    <row r="1457" spans="2:12">
      <c r="B1457" s="2">
        <v>39</v>
      </c>
      <c r="C1457" s="4"/>
      <c r="D1457" s="17">
        <v>0</v>
      </c>
      <c r="E1457" s="21">
        <v>0</v>
      </c>
      <c r="F1457" s="21">
        <v>0</v>
      </c>
      <c r="G1457" s="21">
        <v>0</v>
      </c>
      <c r="H1457" s="21">
        <v>0</v>
      </c>
      <c r="I1457" s="21">
        <v>0</v>
      </c>
      <c r="J1457" s="21">
        <v>0</v>
      </c>
      <c r="K1457" s="36">
        <f t="shared" si="62"/>
        <v>0</v>
      </c>
      <c r="L1457" s="1">
        <v>0</v>
      </c>
    </row>
    <row r="1458" spans="2:12">
      <c r="B1458" s="2">
        <v>39</v>
      </c>
      <c r="C1458" s="4"/>
      <c r="D1458" s="17">
        <v>0</v>
      </c>
      <c r="E1458" s="21">
        <v>0</v>
      </c>
      <c r="F1458" s="21">
        <v>0</v>
      </c>
      <c r="G1458" s="21">
        <v>0</v>
      </c>
      <c r="H1458" s="21">
        <v>0</v>
      </c>
      <c r="I1458" s="21">
        <v>0</v>
      </c>
      <c r="J1458" s="21">
        <v>0</v>
      </c>
      <c r="K1458" s="36">
        <f t="shared" si="62"/>
        <v>0</v>
      </c>
      <c r="L1458" s="1">
        <v>0</v>
      </c>
    </row>
    <row r="1459" spans="2:12">
      <c r="B1459" s="2">
        <v>39</v>
      </c>
      <c r="C1459" s="4"/>
      <c r="D1459" s="17">
        <v>0</v>
      </c>
      <c r="E1459" s="21">
        <v>0</v>
      </c>
      <c r="F1459" s="21">
        <v>0</v>
      </c>
      <c r="G1459" s="21">
        <v>0</v>
      </c>
      <c r="H1459" s="21">
        <v>0</v>
      </c>
      <c r="I1459" s="21">
        <v>0</v>
      </c>
      <c r="J1459" s="21">
        <v>0</v>
      </c>
      <c r="K1459" s="36">
        <f t="shared" si="62"/>
        <v>0</v>
      </c>
      <c r="L1459" s="1">
        <v>0</v>
      </c>
    </row>
    <row r="1460" spans="2:12">
      <c r="B1460" s="2">
        <v>39</v>
      </c>
      <c r="C1460" s="4"/>
      <c r="D1460" s="17">
        <v>0</v>
      </c>
      <c r="E1460" s="21">
        <v>0</v>
      </c>
      <c r="F1460" s="21">
        <v>0</v>
      </c>
      <c r="G1460" s="21">
        <v>0</v>
      </c>
      <c r="H1460" s="21">
        <v>0</v>
      </c>
      <c r="I1460" s="21">
        <v>0</v>
      </c>
      <c r="J1460" s="21">
        <v>0</v>
      </c>
      <c r="K1460" s="36">
        <f t="shared" si="62"/>
        <v>0</v>
      </c>
      <c r="L1460" s="1">
        <v>0</v>
      </c>
    </row>
    <row r="1461" spans="2:12">
      <c r="B1461" s="2">
        <v>39</v>
      </c>
      <c r="C1461" s="4"/>
      <c r="D1461" s="17">
        <v>0</v>
      </c>
      <c r="E1461" s="21">
        <v>0</v>
      </c>
      <c r="F1461" s="21">
        <v>0</v>
      </c>
      <c r="G1461" s="21">
        <v>0</v>
      </c>
      <c r="H1461" s="21">
        <v>0</v>
      </c>
      <c r="I1461" s="21">
        <v>0</v>
      </c>
      <c r="J1461" s="21">
        <v>0</v>
      </c>
      <c r="K1461" s="36">
        <f t="shared" si="62"/>
        <v>0</v>
      </c>
      <c r="L1461" s="1">
        <v>0</v>
      </c>
    </row>
    <row r="1462" spans="2:12">
      <c r="B1462" s="2">
        <v>39</v>
      </c>
      <c r="C1462" s="4"/>
      <c r="D1462" s="17">
        <v>0</v>
      </c>
      <c r="E1462" s="21">
        <v>0</v>
      </c>
      <c r="F1462" s="21">
        <v>0</v>
      </c>
      <c r="G1462" s="21">
        <v>0</v>
      </c>
      <c r="H1462" s="21">
        <v>0</v>
      </c>
      <c r="I1462" s="21">
        <v>0</v>
      </c>
      <c r="J1462" s="21">
        <v>0</v>
      </c>
      <c r="K1462" s="36">
        <f t="shared" si="62"/>
        <v>0</v>
      </c>
      <c r="L1462" s="1">
        <v>0</v>
      </c>
    </row>
    <row r="1463" spans="2:12">
      <c r="B1463" s="2">
        <v>39</v>
      </c>
      <c r="C1463" s="4"/>
      <c r="D1463" s="17">
        <v>0</v>
      </c>
      <c r="E1463" s="21">
        <v>0</v>
      </c>
      <c r="F1463" s="21">
        <v>0</v>
      </c>
      <c r="G1463" s="21">
        <v>0</v>
      </c>
      <c r="H1463" s="21">
        <v>0</v>
      </c>
      <c r="I1463" s="21">
        <v>0</v>
      </c>
      <c r="J1463" s="21">
        <v>0</v>
      </c>
      <c r="K1463" s="36">
        <f t="shared" si="62"/>
        <v>0</v>
      </c>
      <c r="L1463" s="1">
        <v>0</v>
      </c>
    </row>
    <row r="1464" spans="2:12">
      <c r="B1464" s="2">
        <v>39</v>
      </c>
      <c r="C1464" s="4"/>
      <c r="D1464" s="17">
        <v>0</v>
      </c>
      <c r="E1464" s="21">
        <v>0</v>
      </c>
      <c r="F1464" s="21">
        <v>0</v>
      </c>
      <c r="G1464" s="21">
        <v>0</v>
      </c>
      <c r="H1464" s="21">
        <v>0</v>
      </c>
      <c r="I1464" s="21">
        <v>0</v>
      </c>
      <c r="J1464" s="21">
        <v>0</v>
      </c>
      <c r="K1464" s="36">
        <f t="shared" si="62"/>
        <v>0</v>
      </c>
      <c r="L1464" s="1">
        <v>0</v>
      </c>
    </row>
    <row r="1465" spans="2:12">
      <c r="B1465" s="2">
        <v>39</v>
      </c>
      <c r="C1465" s="4"/>
      <c r="D1465" s="17">
        <v>0</v>
      </c>
      <c r="E1465" s="21">
        <v>0</v>
      </c>
      <c r="F1465" s="21">
        <v>0</v>
      </c>
      <c r="G1465" s="21">
        <v>0</v>
      </c>
      <c r="H1465" s="21">
        <v>0</v>
      </c>
      <c r="I1465" s="21">
        <v>0</v>
      </c>
      <c r="J1465" s="21">
        <v>0</v>
      </c>
      <c r="K1465" s="36">
        <f t="shared" si="62"/>
        <v>0</v>
      </c>
      <c r="L1465" s="1">
        <v>0</v>
      </c>
    </row>
    <row r="1466" spans="2:12">
      <c r="B1466" s="2">
        <v>39</v>
      </c>
      <c r="C1466" s="4"/>
      <c r="D1466" s="17">
        <v>0</v>
      </c>
      <c r="E1466" s="21">
        <v>0</v>
      </c>
      <c r="F1466" s="21">
        <v>0</v>
      </c>
      <c r="G1466" s="21">
        <v>0</v>
      </c>
      <c r="H1466" s="21">
        <v>0</v>
      </c>
      <c r="I1466" s="21">
        <v>0</v>
      </c>
      <c r="J1466" s="21">
        <v>0</v>
      </c>
      <c r="K1466" s="36">
        <f t="shared" si="62"/>
        <v>0</v>
      </c>
      <c r="L1466" s="1">
        <v>0</v>
      </c>
    </row>
    <row r="1467" spans="2:12">
      <c r="B1467" s="2">
        <v>39</v>
      </c>
      <c r="C1467" s="4"/>
      <c r="D1467" s="17">
        <v>0</v>
      </c>
      <c r="E1467" s="21">
        <v>0</v>
      </c>
      <c r="F1467" s="21">
        <v>0</v>
      </c>
      <c r="G1467" s="21">
        <v>0</v>
      </c>
      <c r="H1467" s="21">
        <v>0</v>
      </c>
      <c r="I1467" s="21">
        <v>0</v>
      </c>
      <c r="J1467" s="21">
        <v>0</v>
      </c>
      <c r="K1467" s="36">
        <f t="shared" si="62"/>
        <v>0</v>
      </c>
      <c r="L1467" s="1">
        <v>0</v>
      </c>
    </row>
    <row r="1468" spans="2:12">
      <c r="B1468" s="2">
        <v>39</v>
      </c>
      <c r="C1468" s="4"/>
      <c r="D1468" s="17">
        <v>0</v>
      </c>
      <c r="E1468" s="21">
        <v>0</v>
      </c>
      <c r="F1468" s="21">
        <v>0</v>
      </c>
      <c r="G1468" s="21">
        <v>0</v>
      </c>
      <c r="H1468" s="21">
        <v>0</v>
      </c>
      <c r="I1468" s="21">
        <v>0</v>
      </c>
      <c r="J1468" s="21">
        <v>0</v>
      </c>
      <c r="K1468" s="36">
        <f t="shared" si="62"/>
        <v>0</v>
      </c>
      <c r="L1468" s="1">
        <v>0</v>
      </c>
    </row>
    <row r="1469" spans="2:12">
      <c r="B1469" s="2">
        <v>39</v>
      </c>
      <c r="C1469" s="4"/>
      <c r="D1469" s="17">
        <v>0</v>
      </c>
      <c r="E1469" s="21">
        <v>0</v>
      </c>
      <c r="F1469" s="21">
        <v>0</v>
      </c>
      <c r="G1469" s="21">
        <v>0</v>
      </c>
      <c r="H1469" s="21">
        <v>0</v>
      </c>
      <c r="I1469" s="21">
        <v>0</v>
      </c>
      <c r="J1469" s="21">
        <v>0</v>
      </c>
      <c r="K1469" s="36">
        <f t="shared" si="62"/>
        <v>0</v>
      </c>
      <c r="L1469" s="1">
        <v>0</v>
      </c>
    </row>
    <row r="1470" spans="2:12">
      <c r="B1470" s="2">
        <v>39</v>
      </c>
      <c r="C1470" s="4"/>
      <c r="D1470" s="17">
        <v>0</v>
      </c>
      <c r="E1470" s="21">
        <v>0</v>
      </c>
      <c r="F1470" s="21">
        <v>0</v>
      </c>
      <c r="G1470" s="21">
        <v>0</v>
      </c>
      <c r="H1470" s="21">
        <v>0</v>
      </c>
      <c r="I1470" s="21">
        <v>0</v>
      </c>
      <c r="J1470" s="21">
        <v>0</v>
      </c>
      <c r="K1470" s="36">
        <f t="shared" si="62"/>
        <v>0</v>
      </c>
      <c r="L1470" s="1">
        <v>0</v>
      </c>
    </row>
    <row r="1471" spans="2:12">
      <c r="B1471" s="2">
        <v>39</v>
      </c>
      <c r="C1471" s="4"/>
      <c r="D1471" s="17">
        <v>0</v>
      </c>
      <c r="E1471" s="21">
        <v>0</v>
      </c>
      <c r="F1471" s="21">
        <v>0</v>
      </c>
      <c r="G1471" s="21">
        <v>0</v>
      </c>
      <c r="H1471" s="21">
        <v>0</v>
      </c>
      <c r="I1471" s="21">
        <v>0</v>
      </c>
      <c r="J1471" s="21">
        <v>0</v>
      </c>
      <c r="K1471" s="36">
        <f t="shared" si="62"/>
        <v>0</v>
      </c>
      <c r="L1471" s="1">
        <v>0</v>
      </c>
    </row>
    <row r="1472" spans="2:12">
      <c r="B1472" s="2">
        <v>39</v>
      </c>
      <c r="C1472" s="4"/>
      <c r="D1472" s="17">
        <v>0</v>
      </c>
      <c r="E1472" s="21">
        <v>0</v>
      </c>
      <c r="F1472" s="21">
        <v>0</v>
      </c>
      <c r="G1472" s="21">
        <v>0</v>
      </c>
      <c r="H1472" s="21">
        <v>0</v>
      </c>
      <c r="I1472" s="21">
        <v>0</v>
      </c>
      <c r="J1472" s="21">
        <v>0</v>
      </c>
      <c r="K1472" s="36">
        <f t="shared" si="62"/>
        <v>0</v>
      </c>
      <c r="L1472" s="1">
        <v>0</v>
      </c>
    </row>
    <row r="1473" spans="1:12">
      <c r="B1473" s="2">
        <v>39</v>
      </c>
      <c r="C1473" s="4"/>
      <c r="D1473" s="17">
        <v>0</v>
      </c>
      <c r="E1473" s="21">
        <v>0</v>
      </c>
      <c r="F1473" s="21">
        <v>0</v>
      </c>
      <c r="G1473" s="21">
        <v>0</v>
      </c>
      <c r="H1473" s="21">
        <v>0</v>
      </c>
      <c r="I1473" s="21">
        <v>0</v>
      </c>
      <c r="J1473" s="21">
        <v>0</v>
      </c>
      <c r="K1473" s="36">
        <f t="shared" si="62"/>
        <v>0</v>
      </c>
      <c r="L1473" s="1">
        <v>0</v>
      </c>
    </row>
    <row r="1474" spans="1:12">
      <c r="B1474" s="2">
        <v>39</v>
      </c>
      <c r="C1474" s="4"/>
      <c r="D1474" s="17">
        <v>0</v>
      </c>
      <c r="E1474" s="21">
        <v>0</v>
      </c>
      <c r="F1474" s="21">
        <v>0</v>
      </c>
      <c r="G1474" s="21">
        <v>0</v>
      </c>
      <c r="H1474" s="21">
        <v>0</v>
      </c>
      <c r="I1474" s="21">
        <v>0</v>
      </c>
      <c r="J1474" s="21">
        <v>0</v>
      </c>
      <c r="K1474" s="36">
        <f t="shared" si="62"/>
        <v>0</v>
      </c>
      <c r="L1474" s="1">
        <v>0</v>
      </c>
    </row>
    <row r="1475" spans="1:12">
      <c r="B1475" s="2">
        <v>39</v>
      </c>
      <c r="C1475" s="4"/>
      <c r="D1475" s="17">
        <v>0</v>
      </c>
      <c r="E1475" s="21">
        <v>0</v>
      </c>
      <c r="F1475" s="21">
        <v>0</v>
      </c>
      <c r="G1475" s="21">
        <v>0</v>
      </c>
      <c r="H1475" s="21">
        <v>0</v>
      </c>
      <c r="I1475" s="21">
        <v>0</v>
      </c>
      <c r="J1475" s="21">
        <v>0</v>
      </c>
      <c r="K1475" s="36">
        <f t="shared" si="62"/>
        <v>0</v>
      </c>
      <c r="L1475" s="1">
        <v>0</v>
      </c>
    </row>
    <row r="1476" spans="1:12">
      <c r="B1476" s="2">
        <v>39</v>
      </c>
      <c r="C1476" s="4"/>
      <c r="D1476" s="17">
        <v>0</v>
      </c>
      <c r="E1476" s="21">
        <v>0</v>
      </c>
      <c r="F1476" s="21">
        <v>0</v>
      </c>
      <c r="G1476" s="21">
        <v>0</v>
      </c>
      <c r="H1476" s="21">
        <v>0</v>
      </c>
      <c r="I1476" s="21">
        <v>0</v>
      </c>
      <c r="J1476" s="21">
        <v>0</v>
      </c>
      <c r="K1476" s="36">
        <f t="shared" si="62"/>
        <v>0</v>
      </c>
      <c r="L1476" s="1">
        <v>0</v>
      </c>
    </row>
    <row r="1477" spans="1:12">
      <c r="B1477" s="2">
        <v>39</v>
      </c>
      <c r="C1477" s="4"/>
      <c r="D1477" s="17">
        <v>0</v>
      </c>
      <c r="E1477" s="21">
        <v>0</v>
      </c>
      <c r="F1477" s="21">
        <v>0</v>
      </c>
      <c r="G1477" s="21">
        <v>0</v>
      </c>
      <c r="H1477" s="21">
        <v>0</v>
      </c>
      <c r="I1477" s="21">
        <v>0</v>
      </c>
      <c r="J1477" s="21">
        <v>0</v>
      </c>
      <c r="K1477" s="36">
        <f t="shared" si="62"/>
        <v>0</v>
      </c>
      <c r="L1477" s="1">
        <v>0</v>
      </c>
    </row>
    <row r="1478" spans="1:12">
      <c r="B1478" s="2">
        <v>39</v>
      </c>
      <c r="C1478" s="4"/>
      <c r="D1478" s="17">
        <v>0</v>
      </c>
      <c r="E1478" s="21">
        <v>0</v>
      </c>
      <c r="F1478" s="21">
        <v>0</v>
      </c>
      <c r="G1478" s="21">
        <v>0</v>
      </c>
      <c r="H1478" s="21">
        <v>0</v>
      </c>
      <c r="I1478" s="21">
        <v>0</v>
      </c>
      <c r="J1478" s="21">
        <v>0</v>
      </c>
      <c r="K1478" s="36">
        <f t="shared" si="62"/>
        <v>0</v>
      </c>
      <c r="L1478" s="1">
        <v>0</v>
      </c>
    </row>
    <row r="1479" spans="1:12">
      <c r="B1479" s="2">
        <v>39</v>
      </c>
      <c r="C1479" s="4"/>
      <c r="D1479" s="17">
        <v>0</v>
      </c>
      <c r="E1479" s="21">
        <v>0</v>
      </c>
      <c r="F1479" s="21">
        <v>0</v>
      </c>
      <c r="G1479" s="21">
        <v>0</v>
      </c>
      <c r="H1479" s="21">
        <v>0</v>
      </c>
      <c r="I1479" s="21">
        <v>0</v>
      </c>
      <c r="J1479" s="21">
        <v>0</v>
      </c>
      <c r="K1479" s="36">
        <f t="shared" si="62"/>
        <v>0</v>
      </c>
      <c r="L1479" s="1">
        <v>0</v>
      </c>
    </row>
    <row r="1480" spans="1:12">
      <c r="B1480" s="2">
        <v>39</v>
      </c>
      <c r="C1480" s="4"/>
      <c r="D1480" s="17"/>
      <c r="E1480" s="21"/>
      <c r="F1480" s="21"/>
      <c r="G1480" s="21"/>
      <c r="H1480" s="21"/>
      <c r="I1480" s="21"/>
      <c r="J1480" s="21"/>
      <c r="K1480" s="36">
        <f t="shared" si="62"/>
        <v>0</v>
      </c>
      <c r="L1480" s="1">
        <v>0</v>
      </c>
    </row>
    <row r="1481" spans="1:12">
      <c r="B1481" s="2">
        <v>39</v>
      </c>
      <c r="C1481" s="4"/>
      <c r="D1481" s="48" t="s">
        <v>4191</v>
      </c>
      <c r="E1481" s="49">
        <f t="shared" ref="E1481:K1481" si="63">SUM(E1400:E1480)</f>
        <v>87.5</v>
      </c>
      <c r="F1481" s="49">
        <f t="shared" si="63"/>
        <v>0</v>
      </c>
      <c r="G1481" s="49">
        <f t="shared" si="63"/>
        <v>10</v>
      </c>
      <c r="H1481" s="49">
        <f t="shared" si="63"/>
        <v>0</v>
      </c>
      <c r="I1481" s="49">
        <f t="shared" si="63"/>
        <v>0</v>
      </c>
      <c r="J1481" s="49">
        <f t="shared" si="63"/>
        <v>42.5</v>
      </c>
      <c r="K1481" s="49">
        <f t="shared" si="63"/>
        <v>140</v>
      </c>
    </row>
    <row r="1482" spans="1:12">
      <c r="C1482" s="4"/>
      <c r="D1482" s="17"/>
      <c r="E1482" s="21"/>
      <c r="F1482" s="21"/>
      <c r="G1482" s="21"/>
      <c r="H1482" s="21"/>
      <c r="I1482" s="21"/>
      <c r="J1482" s="21"/>
      <c r="K1482" s="36">
        <f t="shared" si="62"/>
        <v>0</v>
      </c>
    </row>
    <row r="1483" spans="1:12">
      <c r="A1483" s="4" t="s">
        <v>6413</v>
      </c>
      <c r="B1483" s="2">
        <v>40</v>
      </c>
      <c r="C1483" s="4"/>
      <c r="D1483" s="17" t="s">
        <v>9496</v>
      </c>
      <c r="E1483" s="21">
        <v>0</v>
      </c>
      <c r="F1483" s="21">
        <v>0</v>
      </c>
      <c r="G1483" s="21">
        <v>0</v>
      </c>
      <c r="H1483" s="21">
        <v>0</v>
      </c>
      <c r="I1483" s="21">
        <v>0</v>
      </c>
      <c r="J1483" s="21">
        <v>5</v>
      </c>
      <c r="K1483" s="36">
        <f t="shared" si="62"/>
        <v>5</v>
      </c>
    </row>
    <row r="1484" spans="1:12">
      <c r="A1484" s="4" t="s">
        <v>6652</v>
      </c>
      <c r="B1484" s="2">
        <v>40</v>
      </c>
      <c r="C1484" s="4"/>
      <c r="D1484" s="17" t="s">
        <v>9497</v>
      </c>
      <c r="E1484" s="21">
        <v>0</v>
      </c>
      <c r="F1484" s="21">
        <v>0</v>
      </c>
      <c r="G1484" s="21">
        <v>2.5</v>
      </c>
      <c r="H1484" s="21">
        <v>0</v>
      </c>
      <c r="I1484" s="21">
        <v>0</v>
      </c>
      <c r="J1484" s="21">
        <v>0</v>
      </c>
      <c r="K1484" s="36">
        <f t="shared" si="62"/>
        <v>2.5</v>
      </c>
    </row>
    <row r="1485" spans="1:12">
      <c r="A1485" s="4" t="s">
        <v>6445</v>
      </c>
      <c r="B1485" s="2">
        <v>40</v>
      </c>
      <c r="C1485" s="4"/>
      <c r="D1485" s="17" t="s">
        <v>9498</v>
      </c>
      <c r="E1485" s="21">
        <v>5</v>
      </c>
      <c r="F1485" s="21">
        <v>0</v>
      </c>
      <c r="G1485" s="21">
        <v>0</v>
      </c>
      <c r="H1485" s="21">
        <v>0</v>
      </c>
      <c r="I1485" s="21">
        <v>0</v>
      </c>
      <c r="J1485" s="21">
        <v>0</v>
      </c>
      <c r="K1485" s="36">
        <f t="shared" si="62"/>
        <v>5</v>
      </c>
    </row>
    <row r="1486" spans="1:12">
      <c r="A1486" s="4" t="s">
        <v>6448</v>
      </c>
      <c r="B1486" s="2">
        <v>40</v>
      </c>
      <c r="C1486" s="4"/>
      <c r="D1486" s="17" t="s">
        <v>9499</v>
      </c>
      <c r="E1486" s="21">
        <v>5</v>
      </c>
      <c r="F1486" s="21">
        <v>0</v>
      </c>
      <c r="G1486" s="21">
        <v>0</v>
      </c>
      <c r="H1486" s="21">
        <v>0</v>
      </c>
      <c r="I1486" s="21">
        <v>0</v>
      </c>
      <c r="J1486" s="21">
        <v>0</v>
      </c>
      <c r="K1486" s="36">
        <f t="shared" si="62"/>
        <v>5</v>
      </c>
    </row>
    <row r="1487" spans="1:12">
      <c r="A1487" s="4" t="s">
        <v>6421</v>
      </c>
      <c r="B1487" s="2">
        <v>40</v>
      </c>
      <c r="C1487" s="4"/>
      <c r="D1487" s="17" t="s">
        <v>9500</v>
      </c>
      <c r="E1487" s="21">
        <v>0</v>
      </c>
      <c r="F1487" s="21">
        <v>0</v>
      </c>
      <c r="G1487" s="21">
        <v>0</v>
      </c>
      <c r="H1487" s="21">
        <v>0</v>
      </c>
      <c r="I1487" s="21">
        <v>0</v>
      </c>
      <c r="J1487" s="21">
        <v>2.5</v>
      </c>
      <c r="K1487" s="36">
        <f t="shared" si="62"/>
        <v>2.5</v>
      </c>
    </row>
    <row r="1488" spans="1:12">
      <c r="A1488" s="4" t="s">
        <v>6432</v>
      </c>
      <c r="B1488" s="2">
        <v>40</v>
      </c>
      <c r="C1488" s="4"/>
      <c r="D1488" s="17" t="s">
        <v>9501</v>
      </c>
      <c r="E1488" s="21">
        <v>0</v>
      </c>
      <c r="F1488" s="21">
        <v>0</v>
      </c>
      <c r="G1488" s="21">
        <v>0</v>
      </c>
      <c r="H1488" s="21">
        <v>0</v>
      </c>
      <c r="I1488" s="21">
        <v>0</v>
      </c>
      <c r="J1488" s="21">
        <v>5</v>
      </c>
      <c r="K1488" s="36">
        <f t="shared" si="62"/>
        <v>5</v>
      </c>
    </row>
    <row r="1489" spans="1:11">
      <c r="A1489" s="4" t="s">
        <v>6452</v>
      </c>
      <c r="B1489" s="2">
        <v>40</v>
      </c>
      <c r="C1489" s="4"/>
      <c r="D1489" s="17" t="s">
        <v>9502</v>
      </c>
      <c r="E1489" s="21">
        <v>5</v>
      </c>
      <c r="F1489" s="21">
        <v>0</v>
      </c>
      <c r="G1489" s="21">
        <v>0</v>
      </c>
      <c r="H1489" s="21">
        <v>0</v>
      </c>
      <c r="I1489" s="21">
        <v>0</v>
      </c>
      <c r="J1489" s="21">
        <v>0</v>
      </c>
      <c r="K1489" s="36">
        <f t="shared" si="62"/>
        <v>5</v>
      </c>
    </row>
    <row r="1490" spans="1:11">
      <c r="A1490" s="4" t="s">
        <v>6453</v>
      </c>
      <c r="B1490" s="2">
        <v>40</v>
      </c>
      <c r="C1490" s="4"/>
      <c r="D1490" s="17" t="s">
        <v>9503</v>
      </c>
      <c r="E1490" s="21">
        <v>5</v>
      </c>
      <c r="F1490" s="21">
        <v>0</v>
      </c>
      <c r="G1490" s="21">
        <v>0</v>
      </c>
      <c r="H1490" s="21">
        <v>0</v>
      </c>
      <c r="I1490" s="21">
        <v>0</v>
      </c>
      <c r="J1490" s="21">
        <v>0</v>
      </c>
      <c r="K1490" s="36">
        <f t="shared" si="62"/>
        <v>5</v>
      </c>
    </row>
    <row r="1491" spans="1:11">
      <c r="A1491" s="4" t="s">
        <v>6436</v>
      </c>
      <c r="B1491" s="2">
        <v>40</v>
      </c>
      <c r="C1491" s="4"/>
      <c r="D1491" s="17" t="s">
        <v>9504</v>
      </c>
      <c r="E1491" s="21">
        <v>0</v>
      </c>
      <c r="F1491" s="21">
        <v>0</v>
      </c>
      <c r="G1491" s="21">
        <v>0</v>
      </c>
      <c r="H1491" s="21">
        <v>0</v>
      </c>
      <c r="I1491" s="21">
        <v>0</v>
      </c>
      <c r="J1491" s="21">
        <v>2.5</v>
      </c>
      <c r="K1491" s="36">
        <f t="shared" si="62"/>
        <v>2.5</v>
      </c>
    </row>
    <row r="1492" spans="1:11" ht="31.5">
      <c r="A1492" s="4" t="s">
        <v>6653</v>
      </c>
      <c r="B1492" s="2">
        <v>40</v>
      </c>
      <c r="C1492" s="4"/>
      <c r="D1492" s="17" t="s">
        <v>9505</v>
      </c>
      <c r="E1492" s="21">
        <v>0</v>
      </c>
      <c r="F1492" s="21">
        <v>0</v>
      </c>
      <c r="G1492" s="21">
        <v>2.5</v>
      </c>
      <c r="H1492" s="21">
        <v>0</v>
      </c>
      <c r="I1492" s="21">
        <v>0</v>
      </c>
      <c r="J1492" s="21">
        <v>0</v>
      </c>
      <c r="K1492" s="36">
        <f t="shared" si="62"/>
        <v>2.5</v>
      </c>
    </row>
    <row r="1493" spans="1:11">
      <c r="A1493" s="4" t="s">
        <v>6454</v>
      </c>
      <c r="B1493" s="2">
        <v>40</v>
      </c>
      <c r="C1493" s="4"/>
      <c r="D1493" s="17" t="s">
        <v>9506</v>
      </c>
      <c r="E1493" s="21">
        <v>5</v>
      </c>
      <c r="F1493" s="21">
        <v>0</v>
      </c>
      <c r="G1493" s="21">
        <v>0</v>
      </c>
      <c r="H1493" s="21">
        <v>0</v>
      </c>
      <c r="I1493" s="21">
        <v>0</v>
      </c>
      <c r="J1493" s="21">
        <v>0</v>
      </c>
      <c r="K1493" s="36">
        <f t="shared" si="62"/>
        <v>5</v>
      </c>
    </row>
    <row r="1494" spans="1:11" ht="31.5">
      <c r="A1494" s="4" t="s">
        <v>6457</v>
      </c>
      <c r="B1494" s="2">
        <v>40</v>
      </c>
      <c r="C1494" s="4"/>
      <c r="D1494" s="17" t="s">
        <v>9507</v>
      </c>
      <c r="E1494" s="21">
        <v>5</v>
      </c>
      <c r="F1494" s="21">
        <v>0</v>
      </c>
      <c r="G1494" s="21">
        <v>0</v>
      </c>
      <c r="H1494" s="21">
        <v>0</v>
      </c>
      <c r="I1494" s="21">
        <v>0</v>
      </c>
      <c r="J1494" s="21">
        <v>0</v>
      </c>
      <c r="K1494" s="36">
        <f t="shared" si="62"/>
        <v>5</v>
      </c>
    </row>
    <row r="1495" spans="1:11">
      <c r="A1495" s="4" t="s">
        <v>6458</v>
      </c>
      <c r="B1495" s="2">
        <v>40</v>
      </c>
      <c r="C1495" s="4"/>
      <c r="D1495" s="17" t="s">
        <v>9508</v>
      </c>
      <c r="E1495" s="21">
        <v>2.5</v>
      </c>
      <c r="F1495" s="21">
        <v>0</v>
      </c>
      <c r="G1495" s="21">
        <v>0</v>
      </c>
      <c r="H1495" s="21">
        <v>0</v>
      </c>
      <c r="I1495" s="21">
        <v>0</v>
      </c>
      <c r="J1495" s="21">
        <v>0</v>
      </c>
      <c r="K1495" s="36">
        <f t="shared" si="62"/>
        <v>2.5</v>
      </c>
    </row>
    <row r="1496" spans="1:11" ht="15">
      <c r="A1496" s="4" t="s">
        <v>6463</v>
      </c>
      <c r="B1496" s="2">
        <v>40</v>
      </c>
      <c r="C1496" s="4"/>
      <c r="D1496" s="38" t="s">
        <v>9509</v>
      </c>
      <c r="E1496" s="21">
        <v>5</v>
      </c>
      <c r="F1496" s="21">
        <v>0</v>
      </c>
      <c r="G1496" s="21">
        <v>0</v>
      </c>
      <c r="H1496" s="21">
        <v>0</v>
      </c>
      <c r="I1496" s="21">
        <v>0</v>
      </c>
      <c r="J1496" s="21">
        <v>0</v>
      </c>
      <c r="K1496" s="36">
        <f t="shared" si="62"/>
        <v>5</v>
      </c>
    </row>
    <row r="1497" spans="1:11">
      <c r="A1497" s="4" t="s">
        <v>6467</v>
      </c>
      <c r="B1497" s="2">
        <v>40</v>
      </c>
      <c r="C1497" s="4"/>
      <c r="D1497" s="17" t="s">
        <v>9510</v>
      </c>
      <c r="E1497" s="21">
        <v>5</v>
      </c>
      <c r="F1497" s="21">
        <v>0</v>
      </c>
      <c r="G1497" s="21">
        <v>0</v>
      </c>
      <c r="H1497" s="21">
        <v>0</v>
      </c>
      <c r="I1497" s="21">
        <v>0</v>
      </c>
      <c r="J1497" s="21">
        <v>0</v>
      </c>
      <c r="K1497" s="36">
        <f t="shared" si="62"/>
        <v>5</v>
      </c>
    </row>
    <row r="1498" spans="1:11">
      <c r="A1498" s="4" t="s">
        <v>6468</v>
      </c>
      <c r="B1498" s="2">
        <v>40</v>
      </c>
      <c r="C1498" s="4"/>
      <c r="D1498" s="17" t="s">
        <v>9511</v>
      </c>
      <c r="E1498" s="21">
        <v>2.5</v>
      </c>
      <c r="F1498" s="21">
        <v>0</v>
      </c>
      <c r="G1498" s="21">
        <v>0</v>
      </c>
      <c r="H1498" s="21">
        <v>0</v>
      </c>
      <c r="I1498" s="21">
        <v>0</v>
      </c>
      <c r="J1498" s="21">
        <v>0</v>
      </c>
      <c r="K1498" s="36">
        <f t="shared" si="62"/>
        <v>2.5</v>
      </c>
    </row>
    <row r="1499" spans="1:11">
      <c r="A1499" s="4" t="s">
        <v>6470</v>
      </c>
      <c r="B1499" s="2">
        <v>40</v>
      </c>
      <c r="C1499" s="4"/>
      <c r="D1499" s="17" t="s">
        <v>9512</v>
      </c>
      <c r="E1499" s="21">
        <v>5</v>
      </c>
      <c r="F1499" s="21">
        <v>0</v>
      </c>
      <c r="G1499" s="21">
        <v>0</v>
      </c>
      <c r="H1499" s="21">
        <v>0</v>
      </c>
      <c r="I1499" s="21">
        <v>0</v>
      </c>
      <c r="J1499" s="21">
        <v>0</v>
      </c>
      <c r="K1499" s="36">
        <f t="shared" si="62"/>
        <v>5</v>
      </c>
    </row>
    <row r="1500" spans="1:11">
      <c r="A1500" s="4" t="s">
        <v>6473</v>
      </c>
      <c r="B1500" s="2">
        <v>40</v>
      </c>
      <c r="C1500" s="4"/>
      <c r="D1500" s="17" t="s">
        <v>9513</v>
      </c>
      <c r="E1500" s="21">
        <v>5</v>
      </c>
      <c r="F1500" s="21">
        <v>0</v>
      </c>
      <c r="G1500" s="21">
        <v>0</v>
      </c>
      <c r="H1500" s="21">
        <v>0</v>
      </c>
      <c r="I1500" s="21">
        <v>0</v>
      </c>
      <c r="J1500" s="21">
        <v>0</v>
      </c>
      <c r="K1500" s="36">
        <f t="shared" si="62"/>
        <v>5</v>
      </c>
    </row>
    <row r="1501" spans="1:11">
      <c r="A1501" s="4" t="s">
        <v>6658</v>
      </c>
      <c r="B1501" s="2">
        <v>40</v>
      </c>
      <c r="C1501" s="4"/>
      <c r="D1501" s="17" t="s">
        <v>9514</v>
      </c>
      <c r="E1501" s="21">
        <v>0</v>
      </c>
      <c r="F1501" s="21">
        <v>0</v>
      </c>
      <c r="G1501" s="21">
        <v>2.5</v>
      </c>
      <c r="H1501" s="21">
        <v>0</v>
      </c>
      <c r="I1501" s="21">
        <v>0</v>
      </c>
      <c r="J1501" s="21">
        <v>0</v>
      </c>
      <c r="K1501" s="36">
        <f t="shared" si="62"/>
        <v>2.5</v>
      </c>
    </row>
    <row r="1502" spans="1:11">
      <c r="A1502" s="4" t="s">
        <v>6437</v>
      </c>
      <c r="B1502" s="2">
        <v>40</v>
      </c>
      <c r="C1502" s="4"/>
      <c r="D1502" s="17" t="s">
        <v>9515</v>
      </c>
      <c r="E1502" s="21">
        <v>0</v>
      </c>
      <c r="F1502" s="21">
        <v>0</v>
      </c>
      <c r="G1502" s="21">
        <v>0</v>
      </c>
      <c r="H1502" s="21">
        <v>0</v>
      </c>
      <c r="I1502" s="21">
        <v>0</v>
      </c>
      <c r="J1502" s="21">
        <v>5</v>
      </c>
      <c r="K1502" s="36">
        <f t="shared" si="62"/>
        <v>5</v>
      </c>
    </row>
    <row r="1503" spans="1:11">
      <c r="A1503" s="4" t="s">
        <v>6474</v>
      </c>
      <c r="B1503" s="2">
        <v>40</v>
      </c>
      <c r="C1503" s="4"/>
      <c r="D1503" s="17" t="s">
        <v>9516</v>
      </c>
      <c r="E1503" s="21">
        <v>2.5</v>
      </c>
      <c r="F1503" s="21">
        <v>0</v>
      </c>
      <c r="G1503" s="21">
        <v>0</v>
      </c>
      <c r="H1503" s="21">
        <v>0</v>
      </c>
      <c r="I1503" s="21">
        <v>0</v>
      </c>
      <c r="J1503" s="21">
        <v>0</v>
      </c>
      <c r="K1503" s="36">
        <f t="shared" si="62"/>
        <v>2.5</v>
      </c>
    </row>
    <row r="1504" spans="1:11">
      <c r="A1504" s="4" t="s">
        <v>6659</v>
      </c>
      <c r="B1504" s="2">
        <v>40</v>
      </c>
      <c r="C1504" s="4"/>
      <c r="D1504" s="17" t="s">
        <v>9517</v>
      </c>
      <c r="E1504" s="21">
        <v>0</v>
      </c>
      <c r="F1504" s="21">
        <v>0</v>
      </c>
      <c r="G1504" s="21">
        <v>10</v>
      </c>
      <c r="H1504" s="21">
        <v>0</v>
      </c>
      <c r="I1504" s="21">
        <v>0</v>
      </c>
      <c r="J1504" s="21">
        <v>0</v>
      </c>
      <c r="K1504" s="36">
        <f t="shared" si="62"/>
        <v>10</v>
      </c>
    </row>
    <row r="1505" spans="2:12">
      <c r="B1505" s="2">
        <v>40</v>
      </c>
      <c r="C1505" s="4"/>
      <c r="D1505" s="17">
        <v>0</v>
      </c>
      <c r="E1505" s="21">
        <v>0</v>
      </c>
      <c r="F1505" s="21">
        <v>0</v>
      </c>
      <c r="G1505" s="21">
        <v>0</v>
      </c>
      <c r="H1505" s="21">
        <v>0</v>
      </c>
      <c r="I1505" s="21">
        <v>0</v>
      </c>
      <c r="J1505" s="21">
        <v>0</v>
      </c>
      <c r="K1505" s="36">
        <f t="shared" si="62"/>
        <v>0</v>
      </c>
      <c r="L1505" s="1">
        <v>0</v>
      </c>
    </row>
    <row r="1506" spans="2:12">
      <c r="B1506" s="2">
        <v>40</v>
      </c>
      <c r="C1506" s="4"/>
      <c r="D1506" s="17">
        <v>0</v>
      </c>
      <c r="E1506" s="21">
        <v>0</v>
      </c>
      <c r="F1506" s="21">
        <v>0</v>
      </c>
      <c r="G1506" s="21">
        <v>0</v>
      </c>
      <c r="H1506" s="21">
        <v>0</v>
      </c>
      <c r="I1506" s="21">
        <v>0</v>
      </c>
      <c r="J1506" s="21">
        <v>0</v>
      </c>
      <c r="K1506" s="36">
        <f t="shared" ref="K1506:K1569" si="64">SUM(E1506:J1506)</f>
        <v>0</v>
      </c>
      <c r="L1506" s="1">
        <v>0</v>
      </c>
    </row>
    <row r="1507" spans="2:12">
      <c r="B1507" s="2">
        <v>40</v>
      </c>
      <c r="C1507" s="4"/>
      <c r="D1507" s="17">
        <v>0</v>
      </c>
      <c r="E1507" s="21">
        <v>0</v>
      </c>
      <c r="F1507" s="21">
        <v>0</v>
      </c>
      <c r="G1507" s="21">
        <v>0</v>
      </c>
      <c r="H1507" s="21">
        <v>0</v>
      </c>
      <c r="I1507" s="21">
        <v>0</v>
      </c>
      <c r="J1507" s="21">
        <v>0</v>
      </c>
      <c r="K1507" s="36">
        <f t="shared" si="64"/>
        <v>0</v>
      </c>
      <c r="L1507" s="1">
        <v>0</v>
      </c>
    </row>
    <row r="1508" spans="2:12">
      <c r="B1508" s="2">
        <v>40</v>
      </c>
      <c r="C1508" s="4"/>
      <c r="D1508" s="17">
        <v>0</v>
      </c>
      <c r="E1508" s="21">
        <v>0</v>
      </c>
      <c r="F1508" s="21">
        <v>0</v>
      </c>
      <c r="G1508" s="21">
        <v>0</v>
      </c>
      <c r="H1508" s="21">
        <v>0</v>
      </c>
      <c r="I1508" s="21">
        <v>0</v>
      </c>
      <c r="J1508" s="21">
        <v>0</v>
      </c>
      <c r="K1508" s="36">
        <f t="shared" si="64"/>
        <v>0</v>
      </c>
      <c r="L1508" s="1">
        <v>0</v>
      </c>
    </row>
    <row r="1509" spans="2:12">
      <c r="B1509" s="2">
        <v>40</v>
      </c>
      <c r="C1509" s="4"/>
      <c r="D1509" s="17">
        <v>0</v>
      </c>
      <c r="E1509" s="21">
        <v>0</v>
      </c>
      <c r="F1509" s="21">
        <v>0</v>
      </c>
      <c r="G1509" s="21">
        <v>0</v>
      </c>
      <c r="H1509" s="21">
        <v>0</v>
      </c>
      <c r="I1509" s="21">
        <v>0</v>
      </c>
      <c r="J1509" s="21">
        <v>0</v>
      </c>
      <c r="K1509" s="36">
        <f t="shared" si="64"/>
        <v>0</v>
      </c>
      <c r="L1509" s="1">
        <v>0</v>
      </c>
    </row>
    <row r="1510" spans="2:12">
      <c r="B1510" s="2">
        <v>40</v>
      </c>
      <c r="C1510" s="4"/>
      <c r="D1510" s="17">
        <v>0</v>
      </c>
      <c r="E1510" s="21">
        <v>0</v>
      </c>
      <c r="F1510" s="21">
        <v>0</v>
      </c>
      <c r="G1510" s="21">
        <v>0</v>
      </c>
      <c r="H1510" s="21">
        <v>0</v>
      </c>
      <c r="I1510" s="21">
        <v>0</v>
      </c>
      <c r="J1510" s="21">
        <v>0</v>
      </c>
      <c r="K1510" s="36">
        <f t="shared" si="64"/>
        <v>0</v>
      </c>
      <c r="L1510" s="1">
        <v>0</v>
      </c>
    </row>
    <row r="1511" spans="2:12">
      <c r="B1511" s="2">
        <v>40</v>
      </c>
      <c r="C1511" s="4"/>
      <c r="D1511" s="17">
        <v>0</v>
      </c>
      <c r="E1511" s="21">
        <v>0</v>
      </c>
      <c r="F1511" s="21">
        <v>0</v>
      </c>
      <c r="G1511" s="21">
        <v>0</v>
      </c>
      <c r="H1511" s="21">
        <v>0</v>
      </c>
      <c r="I1511" s="21">
        <v>0</v>
      </c>
      <c r="J1511" s="21">
        <v>0</v>
      </c>
      <c r="K1511" s="36">
        <f t="shared" si="64"/>
        <v>0</v>
      </c>
      <c r="L1511" s="1">
        <v>0</v>
      </c>
    </row>
    <row r="1512" spans="2:12">
      <c r="B1512" s="2">
        <v>40</v>
      </c>
      <c r="C1512" s="4"/>
      <c r="D1512" s="17">
        <v>0</v>
      </c>
      <c r="E1512" s="21">
        <v>0</v>
      </c>
      <c r="F1512" s="21">
        <v>0</v>
      </c>
      <c r="G1512" s="21">
        <v>0</v>
      </c>
      <c r="H1512" s="21">
        <v>0</v>
      </c>
      <c r="I1512" s="21">
        <v>0</v>
      </c>
      <c r="J1512" s="21">
        <v>0</v>
      </c>
      <c r="K1512" s="36">
        <f t="shared" si="64"/>
        <v>0</v>
      </c>
      <c r="L1512" s="1">
        <v>0</v>
      </c>
    </row>
    <row r="1513" spans="2:12">
      <c r="B1513" s="2">
        <v>40</v>
      </c>
      <c r="C1513" s="4"/>
      <c r="D1513" s="17">
        <v>0</v>
      </c>
      <c r="E1513" s="21">
        <v>0</v>
      </c>
      <c r="F1513" s="21">
        <v>0</v>
      </c>
      <c r="G1513" s="21">
        <v>0</v>
      </c>
      <c r="H1513" s="21">
        <v>0</v>
      </c>
      <c r="I1513" s="21">
        <v>0</v>
      </c>
      <c r="J1513" s="21">
        <v>0</v>
      </c>
      <c r="K1513" s="36">
        <f t="shared" si="64"/>
        <v>0</v>
      </c>
      <c r="L1513" s="1">
        <v>0</v>
      </c>
    </row>
    <row r="1514" spans="2:12">
      <c r="B1514" s="2">
        <v>40</v>
      </c>
      <c r="C1514" s="4"/>
      <c r="D1514" s="17">
        <v>0</v>
      </c>
      <c r="E1514" s="21">
        <v>0</v>
      </c>
      <c r="F1514" s="21">
        <v>0</v>
      </c>
      <c r="G1514" s="21">
        <v>0</v>
      </c>
      <c r="H1514" s="21">
        <v>0</v>
      </c>
      <c r="I1514" s="21">
        <v>0</v>
      </c>
      <c r="J1514" s="21">
        <v>0</v>
      </c>
      <c r="K1514" s="36">
        <f t="shared" si="64"/>
        <v>0</v>
      </c>
      <c r="L1514" s="1">
        <v>0</v>
      </c>
    </row>
    <row r="1515" spans="2:12">
      <c r="B1515" s="2">
        <v>40</v>
      </c>
      <c r="C1515" s="4"/>
      <c r="D1515" s="17">
        <v>0</v>
      </c>
      <c r="E1515" s="21">
        <v>0</v>
      </c>
      <c r="F1515" s="21">
        <v>0</v>
      </c>
      <c r="G1515" s="21">
        <v>0</v>
      </c>
      <c r="H1515" s="21">
        <v>0</v>
      </c>
      <c r="I1515" s="21">
        <v>0</v>
      </c>
      <c r="J1515" s="21">
        <v>0</v>
      </c>
      <c r="K1515" s="36">
        <f t="shared" si="64"/>
        <v>0</v>
      </c>
      <c r="L1515" s="1">
        <v>0</v>
      </c>
    </row>
    <row r="1516" spans="2:12">
      <c r="B1516" s="2">
        <v>40</v>
      </c>
      <c r="C1516" s="4"/>
      <c r="D1516" s="17">
        <v>0</v>
      </c>
      <c r="E1516" s="21">
        <v>0</v>
      </c>
      <c r="F1516" s="21">
        <v>0</v>
      </c>
      <c r="G1516" s="21">
        <v>0</v>
      </c>
      <c r="H1516" s="21">
        <v>0</v>
      </c>
      <c r="I1516" s="21">
        <v>0</v>
      </c>
      <c r="J1516" s="21">
        <v>0</v>
      </c>
      <c r="K1516" s="36">
        <f t="shared" si="64"/>
        <v>0</v>
      </c>
      <c r="L1516" s="1">
        <v>0</v>
      </c>
    </row>
    <row r="1517" spans="2:12">
      <c r="B1517" s="2">
        <v>40</v>
      </c>
      <c r="C1517" s="4"/>
      <c r="D1517" s="17">
        <v>0</v>
      </c>
      <c r="E1517" s="21">
        <v>0</v>
      </c>
      <c r="F1517" s="21">
        <v>0</v>
      </c>
      <c r="G1517" s="21">
        <v>0</v>
      </c>
      <c r="H1517" s="21">
        <v>0</v>
      </c>
      <c r="I1517" s="21">
        <v>0</v>
      </c>
      <c r="J1517" s="21">
        <v>0</v>
      </c>
      <c r="K1517" s="36">
        <f t="shared" si="64"/>
        <v>0</v>
      </c>
      <c r="L1517" s="1">
        <v>0</v>
      </c>
    </row>
    <row r="1518" spans="2:12">
      <c r="B1518" s="2">
        <v>40</v>
      </c>
      <c r="C1518" s="4"/>
      <c r="D1518" s="17">
        <v>0</v>
      </c>
      <c r="E1518" s="21">
        <v>0</v>
      </c>
      <c r="F1518" s="21">
        <v>0</v>
      </c>
      <c r="G1518" s="21">
        <v>0</v>
      </c>
      <c r="H1518" s="21">
        <v>0</v>
      </c>
      <c r="I1518" s="21">
        <v>0</v>
      </c>
      <c r="J1518" s="21">
        <v>0</v>
      </c>
      <c r="K1518" s="36">
        <f t="shared" si="64"/>
        <v>0</v>
      </c>
      <c r="L1518" s="1">
        <v>0</v>
      </c>
    </row>
    <row r="1519" spans="2:12">
      <c r="B1519" s="2">
        <v>40</v>
      </c>
      <c r="C1519" s="4"/>
      <c r="D1519" s="17">
        <v>0</v>
      </c>
      <c r="E1519" s="21">
        <v>0</v>
      </c>
      <c r="F1519" s="21">
        <v>0</v>
      </c>
      <c r="G1519" s="21">
        <v>0</v>
      </c>
      <c r="H1519" s="21">
        <v>0</v>
      </c>
      <c r="I1519" s="21">
        <v>0</v>
      </c>
      <c r="J1519" s="21">
        <v>0</v>
      </c>
      <c r="K1519" s="36">
        <f t="shared" si="64"/>
        <v>0</v>
      </c>
      <c r="L1519" s="1">
        <v>0</v>
      </c>
    </row>
    <row r="1520" spans="2:12">
      <c r="B1520" s="2">
        <v>40</v>
      </c>
      <c r="C1520" s="4"/>
      <c r="D1520" s="17">
        <v>0</v>
      </c>
      <c r="E1520" s="21">
        <v>0</v>
      </c>
      <c r="F1520" s="21">
        <v>0</v>
      </c>
      <c r="G1520" s="21">
        <v>0</v>
      </c>
      <c r="H1520" s="21">
        <v>0</v>
      </c>
      <c r="I1520" s="21">
        <v>0</v>
      </c>
      <c r="J1520" s="21">
        <v>0</v>
      </c>
      <c r="K1520" s="36">
        <f t="shared" si="64"/>
        <v>0</v>
      </c>
      <c r="L1520" s="1">
        <v>0</v>
      </c>
    </row>
    <row r="1521" spans="2:12">
      <c r="B1521" s="2">
        <v>40</v>
      </c>
      <c r="C1521" s="4"/>
      <c r="D1521" s="17">
        <v>0</v>
      </c>
      <c r="E1521" s="21">
        <v>0</v>
      </c>
      <c r="F1521" s="21">
        <v>0</v>
      </c>
      <c r="G1521" s="21">
        <v>0</v>
      </c>
      <c r="H1521" s="21">
        <v>0</v>
      </c>
      <c r="I1521" s="21">
        <v>0</v>
      </c>
      <c r="J1521" s="21">
        <v>0</v>
      </c>
      <c r="K1521" s="36">
        <f t="shared" si="64"/>
        <v>0</v>
      </c>
      <c r="L1521" s="1">
        <v>0</v>
      </c>
    </row>
    <row r="1522" spans="2:12">
      <c r="B1522" s="2">
        <v>40</v>
      </c>
      <c r="C1522" s="4"/>
      <c r="D1522" s="17">
        <v>0</v>
      </c>
      <c r="E1522" s="21">
        <v>0</v>
      </c>
      <c r="F1522" s="21">
        <v>0</v>
      </c>
      <c r="G1522" s="21">
        <v>0</v>
      </c>
      <c r="H1522" s="21">
        <v>0</v>
      </c>
      <c r="I1522" s="21">
        <v>0</v>
      </c>
      <c r="J1522" s="21">
        <v>0</v>
      </c>
      <c r="K1522" s="36">
        <f t="shared" si="64"/>
        <v>0</v>
      </c>
      <c r="L1522" s="1">
        <v>0</v>
      </c>
    </row>
    <row r="1523" spans="2:12">
      <c r="B1523" s="2">
        <v>40</v>
      </c>
      <c r="C1523" s="4"/>
      <c r="D1523" s="17">
        <v>0</v>
      </c>
      <c r="E1523" s="21">
        <v>0</v>
      </c>
      <c r="F1523" s="21">
        <v>0</v>
      </c>
      <c r="G1523" s="21">
        <v>0</v>
      </c>
      <c r="H1523" s="21">
        <v>0</v>
      </c>
      <c r="I1523" s="21">
        <v>0</v>
      </c>
      <c r="J1523" s="21">
        <v>0</v>
      </c>
      <c r="K1523" s="36">
        <f t="shared" si="64"/>
        <v>0</v>
      </c>
      <c r="L1523" s="1">
        <v>0</v>
      </c>
    </row>
    <row r="1524" spans="2:12">
      <c r="B1524" s="2">
        <v>40</v>
      </c>
      <c r="C1524" s="4"/>
      <c r="D1524" s="17">
        <v>0</v>
      </c>
      <c r="E1524" s="21">
        <v>0</v>
      </c>
      <c r="F1524" s="21">
        <v>0</v>
      </c>
      <c r="G1524" s="21">
        <v>0</v>
      </c>
      <c r="H1524" s="21">
        <v>0</v>
      </c>
      <c r="I1524" s="21">
        <v>0</v>
      </c>
      <c r="J1524" s="21">
        <v>0</v>
      </c>
      <c r="K1524" s="36">
        <f t="shared" si="64"/>
        <v>0</v>
      </c>
      <c r="L1524" s="1">
        <v>0</v>
      </c>
    </row>
    <row r="1525" spans="2:12">
      <c r="B1525" s="2">
        <v>40</v>
      </c>
      <c r="C1525" s="4"/>
      <c r="D1525" s="17">
        <v>0</v>
      </c>
      <c r="E1525" s="21">
        <v>0</v>
      </c>
      <c r="F1525" s="21">
        <v>0</v>
      </c>
      <c r="G1525" s="21">
        <v>0</v>
      </c>
      <c r="H1525" s="21">
        <v>0</v>
      </c>
      <c r="I1525" s="21">
        <v>0</v>
      </c>
      <c r="J1525" s="21">
        <v>0</v>
      </c>
      <c r="K1525" s="36">
        <f t="shared" si="64"/>
        <v>0</v>
      </c>
      <c r="L1525" s="1">
        <v>0</v>
      </c>
    </row>
    <row r="1526" spans="2:12">
      <c r="B1526" s="2">
        <v>40</v>
      </c>
      <c r="C1526" s="4"/>
      <c r="D1526" s="17">
        <v>0</v>
      </c>
      <c r="E1526" s="21">
        <v>0</v>
      </c>
      <c r="F1526" s="21">
        <v>0</v>
      </c>
      <c r="G1526" s="21">
        <v>0</v>
      </c>
      <c r="H1526" s="21">
        <v>0</v>
      </c>
      <c r="I1526" s="21">
        <v>0</v>
      </c>
      <c r="J1526" s="21">
        <v>0</v>
      </c>
      <c r="K1526" s="36">
        <f t="shared" si="64"/>
        <v>0</v>
      </c>
      <c r="L1526" s="1">
        <v>0</v>
      </c>
    </row>
    <row r="1527" spans="2:12">
      <c r="B1527" s="2">
        <v>40</v>
      </c>
      <c r="C1527" s="4"/>
      <c r="D1527" s="17">
        <v>0</v>
      </c>
      <c r="E1527" s="21">
        <v>0</v>
      </c>
      <c r="F1527" s="21">
        <v>0</v>
      </c>
      <c r="G1527" s="21">
        <v>0</v>
      </c>
      <c r="H1527" s="21">
        <v>0</v>
      </c>
      <c r="I1527" s="21">
        <v>0</v>
      </c>
      <c r="J1527" s="21">
        <v>0</v>
      </c>
      <c r="K1527" s="36">
        <f t="shared" si="64"/>
        <v>0</v>
      </c>
      <c r="L1527" s="1">
        <v>0</v>
      </c>
    </row>
    <row r="1528" spans="2:12">
      <c r="B1528" s="2">
        <v>40</v>
      </c>
      <c r="C1528" s="4"/>
      <c r="D1528" s="17">
        <v>0</v>
      </c>
      <c r="E1528" s="21">
        <v>0</v>
      </c>
      <c r="F1528" s="21">
        <v>0</v>
      </c>
      <c r="G1528" s="21">
        <v>0</v>
      </c>
      <c r="H1528" s="21">
        <v>0</v>
      </c>
      <c r="I1528" s="21">
        <v>0</v>
      </c>
      <c r="J1528" s="21">
        <v>0</v>
      </c>
      <c r="K1528" s="36">
        <f t="shared" si="64"/>
        <v>0</v>
      </c>
      <c r="L1528" s="1">
        <v>0</v>
      </c>
    </row>
    <row r="1529" spans="2:12">
      <c r="B1529" s="2">
        <v>40</v>
      </c>
      <c r="C1529" s="4"/>
      <c r="D1529" s="17">
        <v>0</v>
      </c>
      <c r="E1529" s="21">
        <v>0</v>
      </c>
      <c r="F1529" s="21">
        <v>0</v>
      </c>
      <c r="G1529" s="21">
        <v>0</v>
      </c>
      <c r="H1529" s="21">
        <v>0</v>
      </c>
      <c r="I1529" s="21">
        <v>0</v>
      </c>
      <c r="J1529" s="21">
        <v>0</v>
      </c>
      <c r="K1529" s="36">
        <f t="shared" si="64"/>
        <v>0</v>
      </c>
      <c r="L1529" s="1">
        <v>0</v>
      </c>
    </row>
    <row r="1530" spans="2:12">
      <c r="B1530" s="2">
        <v>40</v>
      </c>
      <c r="C1530" s="4"/>
      <c r="D1530" s="17">
        <v>0</v>
      </c>
      <c r="E1530" s="21">
        <v>0</v>
      </c>
      <c r="F1530" s="21">
        <v>0</v>
      </c>
      <c r="G1530" s="21">
        <v>0</v>
      </c>
      <c r="H1530" s="21">
        <v>0</v>
      </c>
      <c r="I1530" s="21">
        <v>0</v>
      </c>
      <c r="J1530" s="21">
        <v>0</v>
      </c>
      <c r="K1530" s="36">
        <f t="shared" si="64"/>
        <v>0</v>
      </c>
      <c r="L1530" s="1">
        <v>0</v>
      </c>
    </row>
    <row r="1531" spans="2:12">
      <c r="B1531" s="2">
        <v>40</v>
      </c>
      <c r="C1531" s="4"/>
      <c r="D1531" s="17">
        <v>0</v>
      </c>
      <c r="E1531" s="21">
        <v>0</v>
      </c>
      <c r="F1531" s="21">
        <v>0</v>
      </c>
      <c r="G1531" s="21">
        <v>0</v>
      </c>
      <c r="H1531" s="21">
        <v>0</v>
      </c>
      <c r="I1531" s="21">
        <v>0</v>
      </c>
      <c r="J1531" s="21">
        <v>0</v>
      </c>
      <c r="K1531" s="36">
        <f t="shared" si="64"/>
        <v>0</v>
      </c>
      <c r="L1531" s="1">
        <v>0</v>
      </c>
    </row>
    <row r="1532" spans="2:12">
      <c r="B1532" s="2">
        <v>40</v>
      </c>
      <c r="C1532" s="4"/>
      <c r="D1532" s="17">
        <v>0</v>
      </c>
      <c r="E1532" s="21">
        <v>0</v>
      </c>
      <c r="F1532" s="21">
        <v>0</v>
      </c>
      <c r="G1532" s="21">
        <v>0</v>
      </c>
      <c r="H1532" s="21">
        <v>0</v>
      </c>
      <c r="I1532" s="21">
        <v>0</v>
      </c>
      <c r="J1532" s="21">
        <v>0</v>
      </c>
      <c r="K1532" s="36">
        <f t="shared" si="64"/>
        <v>0</v>
      </c>
      <c r="L1532" s="1">
        <v>0</v>
      </c>
    </row>
    <row r="1533" spans="2:12">
      <c r="B1533" s="2">
        <v>40</v>
      </c>
      <c r="C1533" s="4"/>
      <c r="D1533" s="17">
        <v>0</v>
      </c>
      <c r="E1533" s="21">
        <v>0</v>
      </c>
      <c r="F1533" s="21">
        <v>0</v>
      </c>
      <c r="G1533" s="21">
        <v>0</v>
      </c>
      <c r="H1533" s="21">
        <v>0</v>
      </c>
      <c r="I1533" s="21">
        <v>0</v>
      </c>
      <c r="J1533" s="21">
        <v>0</v>
      </c>
      <c r="K1533" s="36">
        <f t="shared" si="64"/>
        <v>0</v>
      </c>
      <c r="L1533" s="1">
        <v>0</v>
      </c>
    </row>
    <row r="1534" spans="2:12">
      <c r="B1534" s="2">
        <v>40</v>
      </c>
      <c r="C1534" s="4"/>
      <c r="D1534" s="17">
        <v>0</v>
      </c>
      <c r="E1534" s="21">
        <v>0</v>
      </c>
      <c r="F1534" s="21">
        <v>0</v>
      </c>
      <c r="G1534" s="21">
        <v>0</v>
      </c>
      <c r="H1534" s="21">
        <v>0</v>
      </c>
      <c r="I1534" s="21">
        <v>0</v>
      </c>
      <c r="J1534" s="21">
        <v>0</v>
      </c>
      <c r="K1534" s="36">
        <f t="shared" si="64"/>
        <v>0</v>
      </c>
      <c r="L1534" s="1">
        <v>0</v>
      </c>
    </row>
    <row r="1535" spans="2:12">
      <c r="B1535" s="2">
        <v>40</v>
      </c>
      <c r="C1535" s="4"/>
      <c r="D1535" s="17">
        <v>0</v>
      </c>
      <c r="E1535" s="21">
        <v>0</v>
      </c>
      <c r="F1535" s="21">
        <v>0</v>
      </c>
      <c r="G1535" s="21">
        <v>0</v>
      </c>
      <c r="H1535" s="21">
        <v>0</v>
      </c>
      <c r="I1535" s="21">
        <v>0</v>
      </c>
      <c r="J1535" s="21">
        <v>0</v>
      </c>
      <c r="K1535" s="36">
        <f t="shared" si="64"/>
        <v>0</v>
      </c>
      <c r="L1535" s="1">
        <v>0</v>
      </c>
    </row>
    <row r="1536" spans="2:12">
      <c r="B1536" s="2">
        <v>40</v>
      </c>
      <c r="C1536" s="4"/>
      <c r="D1536" s="17">
        <v>0</v>
      </c>
      <c r="E1536" s="21">
        <v>0</v>
      </c>
      <c r="F1536" s="21">
        <v>0</v>
      </c>
      <c r="G1536" s="21">
        <v>0</v>
      </c>
      <c r="H1536" s="21">
        <v>0</v>
      </c>
      <c r="I1536" s="21">
        <v>0</v>
      </c>
      <c r="J1536" s="21">
        <v>0</v>
      </c>
      <c r="K1536" s="36">
        <f t="shared" si="64"/>
        <v>0</v>
      </c>
      <c r="L1536" s="1">
        <v>0</v>
      </c>
    </row>
    <row r="1537" spans="2:12">
      <c r="B1537" s="2">
        <v>40</v>
      </c>
      <c r="C1537" s="4"/>
      <c r="D1537" s="17">
        <v>0</v>
      </c>
      <c r="E1537" s="21">
        <v>0</v>
      </c>
      <c r="F1537" s="21">
        <v>0</v>
      </c>
      <c r="G1537" s="21">
        <v>0</v>
      </c>
      <c r="H1537" s="21">
        <v>0</v>
      </c>
      <c r="I1537" s="21">
        <v>0</v>
      </c>
      <c r="J1537" s="21">
        <v>0</v>
      </c>
      <c r="K1537" s="36">
        <f t="shared" si="64"/>
        <v>0</v>
      </c>
      <c r="L1537" s="1">
        <v>0</v>
      </c>
    </row>
    <row r="1538" spans="2:12">
      <c r="B1538" s="2">
        <v>40</v>
      </c>
      <c r="C1538" s="4"/>
      <c r="D1538" s="17">
        <v>0</v>
      </c>
      <c r="E1538" s="21">
        <v>0</v>
      </c>
      <c r="F1538" s="21">
        <v>0</v>
      </c>
      <c r="G1538" s="21">
        <v>0</v>
      </c>
      <c r="H1538" s="21">
        <v>0</v>
      </c>
      <c r="I1538" s="21">
        <v>0</v>
      </c>
      <c r="J1538" s="21">
        <v>0</v>
      </c>
      <c r="K1538" s="36">
        <f t="shared" si="64"/>
        <v>0</v>
      </c>
      <c r="L1538" s="1">
        <v>0</v>
      </c>
    </row>
    <row r="1539" spans="2:12">
      <c r="B1539" s="2">
        <v>40</v>
      </c>
      <c r="C1539" s="4"/>
      <c r="D1539" s="17">
        <v>0</v>
      </c>
      <c r="E1539" s="21">
        <v>0</v>
      </c>
      <c r="F1539" s="21">
        <v>0</v>
      </c>
      <c r="G1539" s="21">
        <v>0</v>
      </c>
      <c r="H1539" s="21">
        <v>0</v>
      </c>
      <c r="I1539" s="21">
        <v>0</v>
      </c>
      <c r="J1539" s="21">
        <v>0</v>
      </c>
      <c r="K1539" s="36">
        <f t="shared" si="64"/>
        <v>0</v>
      </c>
      <c r="L1539" s="1">
        <v>0</v>
      </c>
    </row>
    <row r="1540" spans="2:12">
      <c r="B1540" s="2">
        <v>40</v>
      </c>
      <c r="C1540" s="4"/>
      <c r="D1540" s="17">
        <v>0</v>
      </c>
      <c r="E1540" s="21">
        <v>0</v>
      </c>
      <c r="F1540" s="21">
        <v>0</v>
      </c>
      <c r="G1540" s="21">
        <v>0</v>
      </c>
      <c r="H1540" s="21">
        <v>0</v>
      </c>
      <c r="I1540" s="21">
        <v>0</v>
      </c>
      <c r="J1540" s="21">
        <v>0</v>
      </c>
      <c r="K1540" s="36">
        <f t="shared" si="64"/>
        <v>0</v>
      </c>
      <c r="L1540" s="1">
        <v>0</v>
      </c>
    </row>
    <row r="1541" spans="2:12">
      <c r="B1541" s="2">
        <v>40</v>
      </c>
      <c r="C1541" s="4"/>
      <c r="D1541" s="17">
        <v>0</v>
      </c>
      <c r="E1541" s="21">
        <v>0</v>
      </c>
      <c r="F1541" s="21">
        <v>0</v>
      </c>
      <c r="G1541" s="21">
        <v>0</v>
      </c>
      <c r="H1541" s="21">
        <v>0</v>
      </c>
      <c r="I1541" s="21">
        <v>0</v>
      </c>
      <c r="J1541" s="21">
        <v>0</v>
      </c>
      <c r="K1541" s="36">
        <f t="shared" si="64"/>
        <v>0</v>
      </c>
      <c r="L1541" s="1">
        <v>0</v>
      </c>
    </row>
    <row r="1542" spans="2:12">
      <c r="B1542" s="2">
        <v>40</v>
      </c>
      <c r="C1542" s="4"/>
      <c r="D1542" s="17">
        <v>0</v>
      </c>
      <c r="E1542" s="21">
        <v>0</v>
      </c>
      <c r="F1542" s="21">
        <v>0</v>
      </c>
      <c r="G1542" s="21">
        <v>0</v>
      </c>
      <c r="H1542" s="21">
        <v>0</v>
      </c>
      <c r="I1542" s="21">
        <v>0</v>
      </c>
      <c r="J1542" s="21">
        <v>0</v>
      </c>
      <c r="K1542" s="36">
        <f t="shared" si="64"/>
        <v>0</v>
      </c>
      <c r="L1542" s="1">
        <v>0</v>
      </c>
    </row>
    <row r="1543" spans="2:12">
      <c r="B1543" s="2">
        <v>40</v>
      </c>
      <c r="C1543" s="4"/>
      <c r="D1543" s="17">
        <v>0</v>
      </c>
      <c r="E1543" s="21">
        <v>0</v>
      </c>
      <c r="F1543" s="21">
        <v>0</v>
      </c>
      <c r="G1543" s="21">
        <v>0</v>
      </c>
      <c r="H1543" s="21">
        <v>0</v>
      </c>
      <c r="I1543" s="21">
        <v>0</v>
      </c>
      <c r="J1543" s="21">
        <v>0</v>
      </c>
      <c r="K1543" s="36">
        <f t="shared" si="64"/>
        <v>0</v>
      </c>
      <c r="L1543" s="1">
        <v>0</v>
      </c>
    </row>
    <row r="1544" spans="2:12">
      <c r="B1544" s="2">
        <v>40</v>
      </c>
      <c r="C1544" s="4"/>
      <c r="D1544" s="17">
        <v>0</v>
      </c>
      <c r="E1544" s="21">
        <v>0</v>
      </c>
      <c r="F1544" s="21">
        <v>0</v>
      </c>
      <c r="G1544" s="21">
        <v>0</v>
      </c>
      <c r="H1544" s="21">
        <v>0</v>
      </c>
      <c r="I1544" s="21">
        <v>0</v>
      </c>
      <c r="J1544" s="21">
        <v>0</v>
      </c>
      <c r="K1544" s="36">
        <f t="shared" si="64"/>
        <v>0</v>
      </c>
      <c r="L1544" s="1">
        <v>0</v>
      </c>
    </row>
    <row r="1545" spans="2:12">
      <c r="B1545" s="2">
        <v>40</v>
      </c>
      <c r="C1545" s="4"/>
      <c r="D1545" s="17">
        <v>0</v>
      </c>
      <c r="E1545" s="21">
        <v>0</v>
      </c>
      <c r="F1545" s="21">
        <v>0</v>
      </c>
      <c r="G1545" s="21">
        <v>0</v>
      </c>
      <c r="H1545" s="21">
        <v>0</v>
      </c>
      <c r="I1545" s="21">
        <v>0</v>
      </c>
      <c r="J1545" s="21">
        <v>0</v>
      </c>
      <c r="K1545" s="36">
        <f t="shared" si="64"/>
        <v>0</v>
      </c>
      <c r="L1545" s="1">
        <v>0</v>
      </c>
    </row>
    <row r="1546" spans="2:12">
      <c r="B1546" s="2">
        <v>40</v>
      </c>
      <c r="C1546" s="4"/>
      <c r="D1546" s="17">
        <v>0</v>
      </c>
      <c r="E1546" s="21">
        <v>0</v>
      </c>
      <c r="F1546" s="21">
        <v>0</v>
      </c>
      <c r="G1546" s="21">
        <v>0</v>
      </c>
      <c r="H1546" s="21">
        <v>0</v>
      </c>
      <c r="I1546" s="21">
        <v>0</v>
      </c>
      <c r="J1546" s="21">
        <v>0</v>
      </c>
      <c r="K1546" s="36">
        <f t="shared" si="64"/>
        <v>0</v>
      </c>
      <c r="L1546" s="1">
        <v>0</v>
      </c>
    </row>
    <row r="1547" spans="2:12">
      <c r="B1547" s="2">
        <v>40</v>
      </c>
      <c r="C1547" s="4"/>
      <c r="D1547" s="17">
        <v>0</v>
      </c>
      <c r="E1547" s="21">
        <v>0</v>
      </c>
      <c r="F1547" s="21">
        <v>0</v>
      </c>
      <c r="G1547" s="21">
        <v>0</v>
      </c>
      <c r="H1547" s="21">
        <v>0</v>
      </c>
      <c r="I1547" s="21">
        <v>0</v>
      </c>
      <c r="J1547" s="21">
        <v>0</v>
      </c>
      <c r="K1547" s="36">
        <f t="shared" si="64"/>
        <v>0</v>
      </c>
      <c r="L1547" s="1">
        <v>0</v>
      </c>
    </row>
    <row r="1548" spans="2:12">
      <c r="B1548" s="2">
        <v>40</v>
      </c>
      <c r="C1548" s="4"/>
      <c r="D1548" s="17">
        <v>0</v>
      </c>
      <c r="E1548" s="21">
        <v>0</v>
      </c>
      <c r="F1548" s="21">
        <v>0</v>
      </c>
      <c r="G1548" s="21">
        <v>0</v>
      </c>
      <c r="H1548" s="21">
        <v>0</v>
      </c>
      <c r="I1548" s="21">
        <v>0</v>
      </c>
      <c r="J1548" s="21">
        <v>0</v>
      </c>
      <c r="K1548" s="36">
        <f t="shared" si="64"/>
        <v>0</v>
      </c>
      <c r="L1548" s="1">
        <v>0</v>
      </c>
    </row>
    <row r="1549" spans="2:12">
      <c r="B1549" s="2">
        <v>40</v>
      </c>
      <c r="C1549" s="4"/>
      <c r="D1549" s="17">
        <v>0</v>
      </c>
      <c r="E1549" s="21">
        <v>0</v>
      </c>
      <c r="F1549" s="21">
        <v>0</v>
      </c>
      <c r="G1549" s="21">
        <v>0</v>
      </c>
      <c r="H1549" s="21">
        <v>0</v>
      </c>
      <c r="I1549" s="21">
        <v>0</v>
      </c>
      <c r="J1549" s="21">
        <v>0</v>
      </c>
      <c r="K1549" s="36">
        <f t="shared" si="64"/>
        <v>0</v>
      </c>
      <c r="L1549" s="1">
        <v>0</v>
      </c>
    </row>
    <row r="1550" spans="2:12">
      <c r="B1550" s="2">
        <v>40</v>
      </c>
      <c r="C1550" s="4"/>
      <c r="D1550" s="17">
        <v>0</v>
      </c>
      <c r="E1550" s="21">
        <v>0</v>
      </c>
      <c r="F1550" s="21">
        <v>0</v>
      </c>
      <c r="G1550" s="21">
        <v>0</v>
      </c>
      <c r="H1550" s="21">
        <v>0</v>
      </c>
      <c r="I1550" s="21">
        <v>0</v>
      </c>
      <c r="J1550" s="21">
        <v>0</v>
      </c>
      <c r="K1550" s="36">
        <f t="shared" si="64"/>
        <v>0</v>
      </c>
      <c r="L1550" s="1">
        <v>0</v>
      </c>
    </row>
    <row r="1551" spans="2:12">
      <c r="B1551" s="2">
        <v>40</v>
      </c>
      <c r="C1551" s="4"/>
      <c r="D1551" s="17">
        <v>0</v>
      </c>
      <c r="E1551" s="21">
        <v>0</v>
      </c>
      <c r="F1551" s="21">
        <v>0</v>
      </c>
      <c r="G1551" s="21">
        <v>0</v>
      </c>
      <c r="H1551" s="21">
        <v>0</v>
      </c>
      <c r="I1551" s="21">
        <v>0</v>
      </c>
      <c r="J1551" s="21">
        <v>0</v>
      </c>
      <c r="K1551" s="36">
        <f t="shared" si="64"/>
        <v>0</v>
      </c>
      <c r="L1551" s="1">
        <v>0</v>
      </c>
    </row>
    <row r="1552" spans="2:12">
      <c r="B1552" s="2">
        <v>40</v>
      </c>
      <c r="C1552" s="4"/>
      <c r="D1552" s="17">
        <v>0</v>
      </c>
      <c r="E1552" s="21">
        <v>0</v>
      </c>
      <c r="F1552" s="21">
        <v>0</v>
      </c>
      <c r="G1552" s="21">
        <v>0</v>
      </c>
      <c r="H1552" s="21">
        <v>0</v>
      </c>
      <c r="I1552" s="21">
        <v>0</v>
      </c>
      <c r="J1552" s="21">
        <v>0</v>
      </c>
      <c r="K1552" s="36">
        <f t="shared" si="64"/>
        <v>0</v>
      </c>
      <c r="L1552" s="1">
        <v>0</v>
      </c>
    </row>
    <row r="1553" spans="2:12">
      <c r="B1553" s="2">
        <v>40</v>
      </c>
      <c r="C1553" s="4"/>
      <c r="D1553" s="17">
        <v>0</v>
      </c>
      <c r="E1553" s="21">
        <v>0</v>
      </c>
      <c r="F1553" s="21">
        <v>0</v>
      </c>
      <c r="G1553" s="21">
        <v>0</v>
      </c>
      <c r="H1553" s="21">
        <v>0</v>
      </c>
      <c r="I1553" s="21">
        <v>0</v>
      </c>
      <c r="J1553" s="21">
        <v>0</v>
      </c>
      <c r="K1553" s="36">
        <f t="shared" si="64"/>
        <v>0</v>
      </c>
      <c r="L1553" s="1">
        <v>0</v>
      </c>
    </row>
    <row r="1554" spans="2:12">
      <c r="B1554" s="2">
        <v>40</v>
      </c>
      <c r="C1554" s="4"/>
      <c r="D1554" s="17">
        <v>0</v>
      </c>
      <c r="E1554" s="21">
        <v>0</v>
      </c>
      <c r="F1554" s="21">
        <v>0</v>
      </c>
      <c r="G1554" s="21">
        <v>0</v>
      </c>
      <c r="H1554" s="21">
        <v>0</v>
      </c>
      <c r="I1554" s="21">
        <v>0</v>
      </c>
      <c r="J1554" s="21">
        <v>0</v>
      </c>
      <c r="K1554" s="36">
        <f t="shared" si="64"/>
        <v>0</v>
      </c>
      <c r="L1554" s="1">
        <v>0</v>
      </c>
    </row>
    <row r="1555" spans="2:12">
      <c r="B1555" s="2">
        <v>40</v>
      </c>
      <c r="C1555" s="4"/>
      <c r="D1555" s="17">
        <v>0</v>
      </c>
      <c r="E1555" s="21">
        <v>0</v>
      </c>
      <c r="F1555" s="21">
        <v>0</v>
      </c>
      <c r="G1555" s="21">
        <v>0</v>
      </c>
      <c r="H1555" s="21">
        <v>0</v>
      </c>
      <c r="I1555" s="21">
        <v>0</v>
      </c>
      <c r="J1555" s="21">
        <v>0</v>
      </c>
      <c r="K1555" s="36">
        <f t="shared" si="64"/>
        <v>0</v>
      </c>
      <c r="L1555" s="1">
        <v>0</v>
      </c>
    </row>
    <row r="1556" spans="2:12">
      <c r="B1556" s="2">
        <v>40</v>
      </c>
      <c r="C1556" s="4"/>
      <c r="D1556" s="17">
        <v>0</v>
      </c>
      <c r="E1556" s="21">
        <v>0</v>
      </c>
      <c r="F1556" s="21">
        <v>0</v>
      </c>
      <c r="G1556" s="21">
        <v>0</v>
      </c>
      <c r="H1556" s="21">
        <v>0</v>
      </c>
      <c r="I1556" s="21">
        <v>0</v>
      </c>
      <c r="J1556" s="21">
        <v>0</v>
      </c>
      <c r="K1556" s="36">
        <f t="shared" si="64"/>
        <v>0</v>
      </c>
      <c r="L1556" s="1">
        <v>0</v>
      </c>
    </row>
    <row r="1557" spans="2:12">
      <c r="B1557" s="2">
        <v>40</v>
      </c>
      <c r="C1557" s="4"/>
      <c r="D1557" s="17">
        <v>0</v>
      </c>
      <c r="E1557" s="21">
        <v>0</v>
      </c>
      <c r="F1557" s="21">
        <v>0</v>
      </c>
      <c r="G1557" s="21">
        <v>0</v>
      </c>
      <c r="H1557" s="21">
        <v>0</v>
      </c>
      <c r="I1557" s="21">
        <v>0</v>
      </c>
      <c r="J1557" s="21">
        <v>0</v>
      </c>
      <c r="K1557" s="36">
        <f t="shared" si="64"/>
        <v>0</v>
      </c>
      <c r="L1557" s="1">
        <v>0</v>
      </c>
    </row>
    <row r="1558" spans="2:12">
      <c r="B1558" s="2">
        <v>40</v>
      </c>
      <c r="C1558" s="4"/>
      <c r="D1558" s="17">
        <v>0</v>
      </c>
      <c r="E1558" s="21">
        <v>0</v>
      </c>
      <c r="F1558" s="21">
        <v>0</v>
      </c>
      <c r="G1558" s="21">
        <v>0</v>
      </c>
      <c r="H1558" s="21">
        <v>0</v>
      </c>
      <c r="I1558" s="21">
        <v>0</v>
      </c>
      <c r="J1558" s="21">
        <v>0</v>
      </c>
      <c r="K1558" s="36">
        <f t="shared" si="64"/>
        <v>0</v>
      </c>
      <c r="L1558" s="1">
        <v>0</v>
      </c>
    </row>
    <row r="1559" spans="2:12">
      <c r="B1559" s="2">
        <v>40</v>
      </c>
      <c r="C1559" s="4"/>
      <c r="D1559" s="17">
        <v>0</v>
      </c>
      <c r="E1559" s="21">
        <v>0</v>
      </c>
      <c r="F1559" s="21">
        <v>0</v>
      </c>
      <c r="G1559" s="21">
        <v>0</v>
      </c>
      <c r="H1559" s="21">
        <v>0</v>
      </c>
      <c r="I1559" s="21">
        <v>0</v>
      </c>
      <c r="J1559" s="21">
        <v>0</v>
      </c>
      <c r="K1559" s="36">
        <f t="shared" si="64"/>
        <v>0</v>
      </c>
      <c r="L1559" s="1">
        <v>0</v>
      </c>
    </row>
    <row r="1560" spans="2:12">
      <c r="B1560" s="2">
        <v>40</v>
      </c>
      <c r="C1560" s="4"/>
      <c r="D1560" s="17">
        <v>0</v>
      </c>
      <c r="E1560" s="21">
        <v>0</v>
      </c>
      <c r="F1560" s="21">
        <v>0</v>
      </c>
      <c r="G1560" s="21">
        <v>0</v>
      </c>
      <c r="H1560" s="21">
        <v>0</v>
      </c>
      <c r="I1560" s="21">
        <v>0</v>
      </c>
      <c r="J1560" s="21">
        <v>0</v>
      </c>
      <c r="K1560" s="36">
        <f t="shared" si="64"/>
        <v>0</v>
      </c>
      <c r="L1560" s="1">
        <v>0</v>
      </c>
    </row>
    <row r="1561" spans="2:12">
      <c r="B1561" s="2">
        <v>40</v>
      </c>
      <c r="C1561" s="4"/>
      <c r="D1561" s="17">
        <v>0</v>
      </c>
      <c r="E1561" s="21">
        <v>0</v>
      </c>
      <c r="F1561" s="21">
        <v>0</v>
      </c>
      <c r="G1561" s="21">
        <v>0</v>
      </c>
      <c r="H1561" s="21">
        <v>0</v>
      </c>
      <c r="I1561" s="21">
        <v>0</v>
      </c>
      <c r="J1561" s="21">
        <v>0</v>
      </c>
      <c r="K1561" s="36">
        <f t="shared" si="64"/>
        <v>0</v>
      </c>
      <c r="L1561" s="1">
        <v>0</v>
      </c>
    </row>
    <row r="1562" spans="2:12">
      <c r="B1562" s="2">
        <v>40</v>
      </c>
      <c r="C1562" s="4"/>
      <c r="D1562" s="17">
        <v>0</v>
      </c>
      <c r="E1562" s="21">
        <v>0</v>
      </c>
      <c r="F1562" s="21">
        <v>0</v>
      </c>
      <c r="G1562" s="21">
        <v>0</v>
      </c>
      <c r="H1562" s="21">
        <v>0</v>
      </c>
      <c r="I1562" s="21">
        <v>0</v>
      </c>
      <c r="J1562" s="21">
        <v>0</v>
      </c>
      <c r="K1562" s="36">
        <f t="shared" si="64"/>
        <v>0</v>
      </c>
      <c r="L1562" s="1">
        <v>0</v>
      </c>
    </row>
    <row r="1563" spans="2:12">
      <c r="B1563" s="2">
        <v>40</v>
      </c>
      <c r="C1563" s="4"/>
      <c r="D1563" s="17"/>
      <c r="E1563" s="21"/>
      <c r="F1563" s="21"/>
      <c r="G1563" s="21"/>
      <c r="H1563" s="21"/>
      <c r="I1563" s="21"/>
      <c r="J1563" s="21"/>
      <c r="K1563" s="36">
        <f t="shared" si="64"/>
        <v>0</v>
      </c>
    </row>
    <row r="1564" spans="2:12">
      <c r="B1564" s="2">
        <v>40</v>
      </c>
      <c r="C1564" s="4"/>
      <c r="D1564" s="48" t="s">
        <v>4191</v>
      </c>
      <c r="E1564" s="49">
        <f t="shared" ref="E1564:K1564" si="65">SUM(E1483:E1563)</f>
        <v>57.5</v>
      </c>
      <c r="F1564" s="49">
        <f t="shared" si="65"/>
        <v>0</v>
      </c>
      <c r="G1564" s="49">
        <f t="shared" si="65"/>
        <v>17.5</v>
      </c>
      <c r="H1564" s="49">
        <f t="shared" si="65"/>
        <v>0</v>
      </c>
      <c r="I1564" s="49">
        <f t="shared" si="65"/>
        <v>0</v>
      </c>
      <c r="J1564" s="49">
        <f t="shared" si="65"/>
        <v>20</v>
      </c>
      <c r="K1564" s="49">
        <f t="shared" si="65"/>
        <v>95</v>
      </c>
    </row>
    <row r="1565" spans="2:12">
      <c r="C1565" s="4"/>
      <c r="D1565" s="17"/>
      <c r="E1565" s="21"/>
      <c r="F1565" s="21"/>
      <c r="G1565" s="21"/>
      <c r="H1565" s="21"/>
      <c r="I1565" s="21"/>
      <c r="J1565" s="21"/>
      <c r="K1565" s="36">
        <f t="shared" si="64"/>
        <v>0</v>
      </c>
      <c r="L1565" s="1">
        <v>0</v>
      </c>
    </row>
    <row r="1566" spans="2:12">
      <c r="C1566" s="4"/>
      <c r="D1566" s="17"/>
      <c r="E1566" s="21"/>
      <c r="F1566" s="21"/>
      <c r="G1566" s="21"/>
      <c r="H1566" s="21"/>
      <c r="I1566" s="21"/>
      <c r="J1566" s="21"/>
      <c r="K1566" s="36">
        <f t="shared" si="64"/>
        <v>0</v>
      </c>
    </row>
    <row r="1567" spans="2:12">
      <c r="B1567" s="2">
        <v>0</v>
      </c>
      <c r="C1567" s="4"/>
      <c r="D1567" s="47" t="str">
        <f>""&amp;TEXT(D1315,"0")&amp;" एकूण बेरीज"</f>
        <v>धनकवडी - सहकारनगर क्षेत्रीय कार्यालय एकूण बेरीज</v>
      </c>
      <c r="E1567" s="46">
        <f t="shared" ref="E1567:K1567" si="66">E1398+E1481+E1564</f>
        <v>175</v>
      </c>
      <c r="F1567" s="46">
        <f t="shared" si="66"/>
        <v>2.5</v>
      </c>
      <c r="G1567" s="46">
        <f t="shared" si="66"/>
        <v>37.5</v>
      </c>
      <c r="H1567" s="46">
        <f t="shared" si="66"/>
        <v>50</v>
      </c>
      <c r="I1567" s="46">
        <f t="shared" si="66"/>
        <v>0</v>
      </c>
      <c r="J1567" s="46">
        <f t="shared" si="66"/>
        <v>87.5</v>
      </c>
      <c r="K1567" s="46">
        <f t="shared" si="66"/>
        <v>352.5</v>
      </c>
    </row>
    <row r="1568" spans="2:12">
      <c r="C1568" s="4"/>
      <c r="D1568" s="17"/>
      <c r="E1568" s="21"/>
      <c r="F1568" s="21"/>
      <c r="G1568" s="21"/>
      <c r="H1568" s="21"/>
      <c r="I1568" s="21"/>
      <c r="J1568" s="21"/>
      <c r="K1568" s="36">
        <f t="shared" si="64"/>
        <v>0</v>
      </c>
      <c r="L1568" s="1">
        <v>0</v>
      </c>
    </row>
    <row r="1569" spans="1:12">
      <c r="C1569" s="4"/>
      <c r="D1569" s="17"/>
      <c r="E1569" s="21"/>
      <c r="F1569" s="21"/>
      <c r="G1569" s="21"/>
      <c r="H1569" s="21"/>
      <c r="I1569" s="21"/>
      <c r="J1569" s="21"/>
      <c r="K1569" s="36">
        <f t="shared" si="64"/>
        <v>0</v>
      </c>
      <c r="L1569" s="1">
        <v>0</v>
      </c>
    </row>
    <row r="1570" spans="1:12">
      <c r="C1570" s="4"/>
      <c r="D1570" s="17" t="s">
        <v>8061</v>
      </c>
      <c r="E1570" s="21"/>
      <c r="F1570" s="21"/>
      <c r="G1570" s="21"/>
      <c r="H1570" s="21"/>
      <c r="I1570" s="21"/>
      <c r="J1570" s="21"/>
      <c r="K1570" s="36">
        <f t="shared" ref="K1570:K1633" si="67">SUM(E1570:J1570)</f>
        <v>0</v>
      </c>
    </row>
    <row r="1571" spans="1:12">
      <c r="C1571" s="4"/>
      <c r="D1571" s="17"/>
      <c r="E1571" s="21"/>
      <c r="F1571" s="21"/>
      <c r="G1571" s="21"/>
      <c r="H1571" s="21"/>
      <c r="I1571" s="21"/>
      <c r="J1571" s="21"/>
      <c r="K1571" s="36">
        <f t="shared" si="67"/>
        <v>0</v>
      </c>
    </row>
    <row r="1572" spans="1:12" ht="31.5">
      <c r="A1572" s="4" t="s">
        <v>6475</v>
      </c>
      <c r="B1572" s="2">
        <v>30</v>
      </c>
      <c r="C1572" s="4"/>
      <c r="D1572" s="17" t="s">
        <v>10429</v>
      </c>
      <c r="E1572" s="21">
        <v>5</v>
      </c>
      <c r="F1572" s="21">
        <v>0</v>
      </c>
      <c r="G1572" s="21">
        <v>0</v>
      </c>
      <c r="H1572" s="21">
        <v>0</v>
      </c>
      <c r="I1572" s="21">
        <v>0</v>
      </c>
      <c r="J1572" s="21">
        <v>0</v>
      </c>
      <c r="K1572" s="36">
        <f t="shared" si="67"/>
        <v>5</v>
      </c>
    </row>
    <row r="1573" spans="1:12" ht="31.5">
      <c r="A1573" s="4" t="s">
        <v>6480</v>
      </c>
      <c r="B1573" s="2">
        <v>30</v>
      </c>
      <c r="C1573" s="4"/>
      <c r="D1573" s="17" t="s">
        <v>10430</v>
      </c>
      <c r="E1573" s="21">
        <v>5</v>
      </c>
      <c r="F1573" s="21">
        <v>0</v>
      </c>
      <c r="G1573" s="21">
        <v>0</v>
      </c>
      <c r="H1573" s="21">
        <v>0</v>
      </c>
      <c r="I1573" s="21">
        <v>0</v>
      </c>
      <c r="J1573" s="21">
        <v>0</v>
      </c>
      <c r="K1573" s="36">
        <f t="shared" si="67"/>
        <v>5</v>
      </c>
    </row>
    <row r="1574" spans="1:12" ht="31.5">
      <c r="A1574" s="4" t="s">
        <v>6482</v>
      </c>
      <c r="B1574" s="2">
        <v>30</v>
      </c>
      <c r="C1574" s="4"/>
      <c r="D1574" s="17" t="s">
        <v>10431</v>
      </c>
      <c r="E1574" s="21">
        <v>5</v>
      </c>
      <c r="F1574" s="21">
        <v>0</v>
      </c>
      <c r="G1574" s="21">
        <v>0</v>
      </c>
      <c r="H1574" s="21">
        <v>0</v>
      </c>
      <c r="I1574" s="21">
        <v>0</v>
      </c>
      <c r="J1574" s="21">
        <v>0</v>
      </c>
      <c r="K1574" s="36">
        <f t="shared" si="67"/>
        <v>5</v>
      </c>
    </row>
    <row r="1575" spans="1:12" ht="31.5">
      <c r="A1575" s="4" t="s">
        <v>6483</v>
      </c>
      <c r="B1575" s="2">
        <v>30</v>
      </c>
      <c r="C1575" s="4"/>
      <c r="D1575" s="17" t="s">
        <v>10432</v>
      </c>
      <c r="E1575" s="21">
        <v>5</v>
      </c>
      <c r="F1575" s="21">
        <v>0</v>
      </c>
      <c r="G1575" s="21">
        <v>0</v>
      </c>
      <c r="H1575" s="21">
        <v>0</v>
      </c>
      <c r="I1575" s="21">
        <v>0</v>
      </c>
      <c r="J1575" s="21">
        <v>0</v>
      </c>
      <c r="K1575" s="36">
        <f t="shared" si="67"/>
        <v>5</v>
      </c>
    </row>
    <row r="1576" spans="1:12" ht="31.5">
      <c r="A1576" s="4" t="s">
        <v>6496</v>
      </c>
      <c r="B1576" s="2">
        <v>30</v>
      </c>
      <c r="C1576" s="4"/>
      <c r="D1576" s="17" t="s">
        <v>10433</v>
      </c>
      <c r="E1576" s="21">
        <v>5</v>
      </c>
      <c r="F1576" s="21">
        <v>0</v>
      </c>
      <c r="G1576" s="21">
        <v>0</v>
      </c>
      <c r="H1576" s="21">
        <v>0</v>
      </c>
      <c r="I1576" s="21">
        <v>0</v>
      </c>
      <c r="J1576" s="21">
        <v>0</v>
      </c>
      <c r="K1576" s="36">
        <f t="shared" si="67"/>
        <v>5</v>
      </c>
    </row>
    <row r="1577" spans="1:12" ht="31.5">
      <c r="A1577" s="4" t="s">
        <v>6564</v>
      </c>
      <c r="B1577" s="2">
        <v>30</v>
      </c>
      <c r="C1577" s="4"/>
      <c r="D1577" s="17" t="s">
        <v>10434</v>
      </c>
      <c r="E1577" s="21">
        <v>0</v>
      </c>
      <c r="F1577" s="21">
        <v>0</v>
      </c>
      <c r="G1577" s="21">
        <v>0</v>
      </c>
      <c r="H1577" s="21">
        <v>5</v>
      </c>
      <c r="I1577" s="21">
        <v>0</v>
      </c>
      <c r="J1577" s="21">
        <v>0</v>
      </c>
      <c r="K1577" s="36">
        <f t="shared" si="67"/>
        <v>5</v>
      </c>
    </row>
    <row r="1578" spans="1:12">
      <c r="A1578" s="4" t="s">
        <v>6574</v>
      </c>
      <c r="B1578" s="2">
        <v>30</v>
      </c>
      <c r="C1578" s="4"/>
      <c r="D1578" s="17" t="s">
        <v>10435</v>
      </c>
      <c r="E1578" s="21">
        <v>0</v>
      </c>
      <c r="F1578" s="21">
        <v>0</v>
      </c>
      <c r="G1578" s="21">
        <v>0</v>
      </c>
      <c r="H1578" s="21">
        <v>5</v>
      </c>
      <c r="I1578" s="21">
        <v>0</v>
      </c>
      <c r="J1578" s="21">
        <v>0</v>
      </c>
      <c r="K1578" s="36">
        <f t="shared" si="67"/>
        <v>5</v>
      </c>
    </row>
    <row r="1579" spans="1:12">
      <c r="A1579" s="4" t="s">
        <v>6575</v>
      </c>
      <c r="B1579" s="2">
        <v>30</v>
      </c>
      <c r="C1579" s="4"/>
      <c r="D1579" s="17" t="s">
        <v>10436</v>
      </c>
      <c r="E1579" s="21">
        <v>0</v>
      </c>
      <c r="F1579" s="21">
        <v>0</v>
      </c>
      <c r="G1579" s="21">
        <v>0</v>
      </c>
      <c r="H1579" s="21">
        <v>5</v>
      </c>
      <c r="I1579" s="21">
        <v>0</v>
      </c>
      <c r="J1579" s="21">
        <v>0</v>
      </c>
      <c r="K1579" s="36">
        <f t="shared" si="67"/>
        <v>5</v>
      </c>
    </row>
    <row r="1580" spans="1:12" ht="31.5">
      <c r="A1580" s="4" t="s">
        <v>6592</v>
      </c>
      <c r="B1580" s="2">
        <v>30</v>
      </c>
      <c r="C1580" s="4"/>
      <c r="D1580" s="17" t="s">
        <v>10437</v>
      </c>
      <c r="E1580" s="21">
        <v>0</v>
      </c>
      <c r="F1580" s="21">
        <v>0</v>
      </c>
      <c r="G1580" s="21">
        <v>0</v>
      </c>
      <c r="H1580" s="21">
        <v>5</v>
      </c>
      <c r="I1580" s="21">
        <v>0</v>
      </c>
      <c r="J1580" s="21">
        <v>0</v>
      </c>
      <c r="K1580" s="36">
        <f t="shared" si="67"/>
        <v>5</v>
      </c>
    </row>
    <row r="1581" spans="1:12" ht="31.5">
      <c r="A1581" s="4" t="s">
        <v>6593</v>
      </c>
      <c r="B1581" s="2">
        <v>30</v>
      </c>
      <c r="C1581" s="4"/>
      <c r="D1581" s="17" t="s">
        <v>10438</v>
      </c>
      <c r="E1581" s="21">
        <v>0</v>
      </c>
      <c r="F1581" s="21">
        <v>0</v>
      </c>
      <c r="G1581" s="21">
        <v>0</v>
      </c>
      <c r="H1581" s="21">
        <v>5</v>
      </c>
      <c r="I1581" s="21">
        <v>0</v>
      </c>
      <c r="J1581" s="21">
        <v>0</v>
      </c>
      <c r="K1581" s="36">
        <f t="shared" si="67"/>
        <v>5</v>
      </c>
    </row>
    <row r="1582" spans="1:12" ht="31.5">
      <c r="A1582" s="4" t="s">
        <v>6594</v>
      </c>
      <c r="B1582" s="2">
        <v>30</v>
      </c>
      <c r="C1582" s="4"/>
      <c r="D1582" s="17" t="s">
        <v>10439</v>
      </c>
      <c r="E1582" s="21">
        <v>0</v>
      </c>
      <c r="F1582" s="21">
        <v>0</v>
      </c>
      <c r="G1582" s="21">
        <v>0</v>
      </c>
      <c r="H1582" s="21">
        <v>5</v>
      </c>
      <c r="I1582" s="21">
        <v>0</v>
      </c>
      <c r="J1582" s="21">
        <v>0</v>
      </c>
      <c r="K1582" s="36">
        <f t="shared" si="67"/>
        <v>5</v>
      </c>
    </row>
    <row r="1583" spans="1:12" ht="31.5">
      <c r="A1583" s="4" t="s">
        <v>6503</v>
      </c>
      <c r="B1583" s="2">
        <v>30</v>
      </c>
      <c r="C1583" s="4"/>
      <c r="D1583" s="17" t="s">
        <v>10440</v>
      </c>
      <c r="E1583" s="21">
        <v>10</v>
      </c>
      <c r="F1583" s="21">
        <v>0</v>
      </c>
      <c r="G1583" s="21">
        <v>0</v>
      </c>
      <c r="H1583" s="21">
        <v>0</v>
      </c>
      <c r="I1583" s="21">
        <v>0</v>
      </c>
      <c r="J1583" s="21">
        <v>0</v>
      </c>
      <c r="K1583" s="36">
        <f t="shared" si="67"/>
        <v>10</v>
      </c>
    </row>
    <row r="1584" spans="1:12">
      <c r="A1584" s="4" t="s">
        <v>6595</v>
      </c>
      <c r="B1584" s="2">
        <v>30</v>
      </c>
      <c r="C1584" s="4"/>
      <c r="D1584" s="17" t="s">
        <v>10441</v>
      </c>
      <c r="E1584" s="21">
        <v>0</v>
      </c>
      <c r="F1584" s="21">
        <v>0</v>
      </c>
      <c r="G1584" s="21">
        <v>0</v>
      </c>
      <c r="H1584" s="21">
        <v>5</v>
      </c>
      <c r="I1584" s="21">
        <v>0</v>
      </c>
      <c r="J1584" s="21">
        <v>0</v>
      </c>
      <c r="K1584" s="36">
        <f t="shared" si="67"/>
        <v>5</v>
      </c>
    </row>
    <row r="1585" spans="1:12">
      <c r="A1585" s="4" t="s">
        <v>6608</v>
      </c>
      <c r="B1585" s="2">
        <v>30</v>
      </c>
      <c r="C1585" s="4"/>
      <c r="D1585" s="17" t="s">
        <v>10442</v>
      </c>
      <c r="E1585" s="21">
        <v>0</v>
      </c>
      <c r="F1585" s="21">
        <v>0</v>
      </c>
      <c r="G1585" s="21">
        <v>0</v>
      </c>
      <c r="H1585" s="21">
        <v>5</v>
      </c>
      <c r="I1585" s="21">
        <v>0</v>
      </c>
      <c r="J1585" s="21">
        <v>0</v>
      </c>
      <c r="K1585" s="36">
        <f t="shared" si="67"/>
        <v>5</v>
      </c>
    </row>
    <row r="1586" spans="1:12">
      <c r="A1586" s="4" t="s">
        <v>6622</v>
      </c>
      <c r="B1586" s="2">
        <v>30</v>
      </c>
      <c r="C1586" s="4"/>
      <c r="D1586" s="17" t="s">
        <v>10443</v>
      </c>
      <c r="E1586" s="21">
        <v>0</v>
      </c>
      <c r="F1586" s="21">
        <v>0</v>
      </c>
      <c r="G1586" s="21">
        <v>0</v>
      </c>
      <c r="H1586" s="21">
        <v>5</v>
      </c>
      <c r="I1586" s="21">
        <v>0</v>
      </c>
      <c r="J1586" s="21">
        <v>0</v>
      </c>
      <c r="K1586" s="36">
        <f t="shared" si="67"/>
        <v>5</v>
      </c>
    </row>
    <row r="1587" spans="1:12">
      <c r="A1587" s="4" t="s">
        <v>6442</v>
      </c>
      <c r="B1587" s="2">
        <v>30</v>
      </c>
      <c r="C1587" s="4"/>
      <c r="D1587" s="17" t="s">
        <v>10444</v>
      </c>
      <c r="E1587" s="21">
        <v>0</v>
      </c>
      <c r="F1587" s="21">
        <v>0</v>
      </c>
      <c r="G1587" s="21">
        <v>0</v>
      </c>
      <c r="H1587" s="21">
        <v>0</v>
      </c>
      <c r="I1587" s="21">
        <v>0</v>
      </c>
      <c r="J1587" s="21">
        <v>5</v>
      </c>
      <c r="K1587" s="36">
        <f t="shared" si="67"/>
        <v>5</v>
      </c>
    </row>
    <row r="1588" spans="1:12" ht="31.5">
      <c r="A1588" s="4" t="s">
        <v>6446</v>
      </c>
      <c r="B1588" s="2">
        <v>30</v>
      </c>
      <c r="C1588" s="4"/>
      <c r="D1588" s="17" t="s">
        <v>10445</v>
      </c>
      <c r="E1588" s="21">
        <v>0</v>
      </c>
      <c r="F1588" s="21">
        <v>0</v>
      </c>
      <c r="G1588" s="21">
        <v>0</v>
      </c>
      <c r="H1588" s="21">
        <v>0</v>
      </c>
      <c r="I1588" s="21">
        <v>0</v>
      </c>
      <c r="J1588" s="21">
        <v>5</v>
      </c>
      <c r="K1588" s="36">
        <f t="shared" si="67"/>
        <v>5</v>
      </c>
    </row>
    <row r="1589" spans="1:12">
      <c r="A1589" s="4" t="s">
        <v>6449</v>
      </c>
      <c r="B1589" s="2">
        <v>30</v>
      </c>
      <c r="C1589" s="4"/>
      <c r="D1589" s="17" t="s">
        <v>10446</v>
      </c>
      <c r="E1589" s="21">
        <v>0</v>
      </c>
      <c r="F1589" s="21">
        <v>0</v>
      </c>
      <c r="G1589" s="21">
        <v>0</v>
      </c>
      <c r="H1589" s="21">
        <v>0</v>
      </c>
      <c r="I1589" s="21">
        <v>0</v>
      </c>
      <c r="J1589" s="21">
        <v>5</v>
      </c>
      <c r="K1589" s="36">
        <f t="shared" si="67"/>
        <v>5</v>
      </c>
    </row>
    <row r="1590" spans="1:12">
      <c r="A1590" s="4" t="s">
        <v>6450</v>
      </c>
      <c r="B1590" s="2">
        <v>30</v>
      </c>
      <c r="C1590" s="4"/>
      <c r="D1590" s="17" t="s">
        <v>10447</v>
      </c>
      <c r="E1590" s="21">
        <v>0</v>
      </c>
      <c r="F1590" s="21">
        <v>0</v>
      </c>
      <c r="G1590" s="21">
        <v>0</v>
      </c>
      <c r="H1590" s="21">
        <v>0</v>
      </c>
      <c r="I1590" s="21">
        <v>0</v>
      </c>
      <c r="J1590" s="21">
        <v>5</v>
      </c>
      <c r="K1590" s="36">
        <f t="shared" si="67"/>
        <v>5</v>
      </c>
    </row>
    <row r="1591" spans="1:12">
      <c r="A1591" s="4" t="s">
        <v>6455</v>
      </c>
      <c r="B1591" s="2">
        <v>30</v>
      </c>
      <c r="C1591" s="4"/>
      <c r="D1591" s="17" t="s">
        <v>10448</v>
      </c>
      <c r="E1591" s="21">
        <v>0</v>
      </c>
      <c r="F1591" s="21">
        <v>0</v>
      </c>
      <c r="G1591" s="21">
        <v>0</v>
      </c>
      <c r="H1591" s="21">
        <v>0</v>
      </c>
      <c r="I1591" s="21">
        <v>0</v>
      </c>
      <c r="J1591" s="21">
        <v>5</v>
      </c>
      <c r="K1591" s="36">
        <f t="shared" si="67"/>
        <v>5</v>
      </c>
    </row>
    <row r="1592" spans="1:12">
      <c r="A1592" s="4" t="s">
        <v>6456</v>
      </c>
      <c r="B1592" s="2">
        <v>30</v>
      </c>
      <c r="C1592" s="4"/>
      <c r="D1592" s="17" t="s">
        <v>10449</v>
      </c>
      <c r="E1592" s="21">
        <v>0</v>
      </c>
      <c r="F1592" s="21">
        <v>0</v>
      </c>
      <c r="G1592" s="21">
        <v>0</v>
      </c>
      <c r="H1592" s="21">
        <v>0</v>
      </c>
      <c r="I1592" s="21">
        <v>0</v>
      </c>
      <c r="J1592" s="21">
        <v>5</v>
      </c>
      <c r="K1592" s="36">
        <f t="shared" si="67"/>
        <v>5</v>
      </c>
    </row>
    <row r="1593" spans="1:12">
      <c r="A1593" s="4" t="s">
        <v>6459</v>
      </c>
      <c r="B1593" s="2">
        <v>30</v>
      </c>
      <c r="C1593" s="4"/>
      <c r="D1593" s="17" t="s">
        <v>10450</v>
      </c>
      <c r="E1593" s="21">
        <v>0</v>
      </c>
      <c r="F1593" s="21">
        <v>0</v>
      </c>
      <c r="G1593" s="21">
        <v>0</v>
      </c>
      <c r="H1593" s="21">
        <v>0</v>
      </c>
      <c r="I1593" s="21">
        <v>0</v>
      </c>
      <c r="J1593" s="21">
        <v>5</v>
      </c>
      <c r="K1593" s="36">
        <f t="shared" si="67"/>
        <v>5</v>
      </c>
    </row>
    <row r="1594" spans="1:12">
      <c r="A1594" s="4" t="s">
        <v>6464</v>
      </c>
      <c r="B1594" s="2">
        <v>30</v>
      </c>
      <c r="C1594" s="4"/>
      <c r="D1594" s="17" t="s">
        <v>10451</v>
      </c>
      <c r="E1594" s="21">
        <v>0</v>
      </c>
      <c r="F1594" s="21">
        <v>0</v>
      </c>
      <c r="G1594" s="21">
        <v>0</v>
      </c>
      <c r="H1594" s="21">
        <v>0</v>
      </c>
      <c r="I1594" s="21">
        <v>0</v>
      </c>
      <c r="J1594" s="21">
        <v>12.5</v>
      </c>
      <c r="K1594" s="36">
        <f t="shared" si="67"/>
        <v>12.5</v>
      </c>
    </row>
    <row r="1595" spans="1:12">
      <c r="A1595" s="4" t="s">
        <v>6685</v>
      </c>
      <c r="B1595" s="2">
        <v>30</v>
      </c>
      <c r="C1595" s="4"/>
      <c r="D1595" s="17" t="s">
        <v>10452</v>
      </c>
      <c r="E1595" s="21">
        <v>0</v>
      </c>
      <c r="F1595" s="21">
        <v>0</v>
      </c>
      <c r="G1595" s="21">
        <v>7.5</v>
      </c>
      <c r="H1595" s="21">
        <v>0</v>
      </c>
      <c r="I1595" s="21">
        <v>0</v>
      </c>
      <c r="J1595" s="21">
        <v>0</v>
      </c>
      <c r="K1595" s="36">
        <f t="shared" si="67"/>
        <v>7.5</v>
      </c>
    </row>
    <row r="1596" spans="1:12">
      <c r="A1596" s="4" t="s">
        <v>6465</v>
      </c>
      <c r="B1596" s="2">
        <v>30</v>
      </c>
      <c r="C1596" s="4"/>
      <c r="D1596" s="17" t="s">
        <v>10453</v>
      </c>
      <c r="E1596" s="21">
        <v>0</v>
      </c>
      <c r="F1596" s="21">
        <v>0</v>
      </c>
      <c r="G1596" s="21">
        <v>0</v>
      </c>
      <c r="H1596" s="21">
        <v>0</v>
      </c>
      <c r="I1596" s="21">
        <v>0</v>
      </c>
      <c r="J1596" s="21">
        <v>7.5</v>
      </c>
      <c r="K1596" s="36">
        <f t="shared" si="67"/>
        <v>7.5</v>
      </c>
    </row>
    <row r="1597" spans="1:12">
      <c r="A1597" s="4" t="s">
        <v>6623</v>
      </c>
      <c r="B1597" s="2">
        <v>30</v>
      </c>
      <c r="C1597" s="4"/>
      <c r="D1597" s="17" t="s">
        <v>10454</v>
      </c>
      <c r="E1597" s="21">
        <v>0</v>
      </c>
      <c r="F1597" s="21">
        <v>0</v>
      </c>
      <c r="G1597" s="21">
        <v>0</v>
      </c>
      <c r="H1597" s="21">
        <v>3</v>
      </c>
      <c r="I1597" s="21">
        <v>0</v>
      </c>
      <c r="J1597" s="21">
        <v>0</v>
      </c>
      <c r="K1597" s="36">
        <f t="shared" si="67"/>
        <v>3</v>
      </c>
    </row>
    <row r="1598" spans="1:12">
      <c r="A1598" s="4" t="s">
        <v>6694</v>
      </c>
      <c r="B1598" s="2">
        <v>30</v>
      </c>
      <c r="C1598" s="4"/>
      <c r="D1598" s="17" t="s">
        <v>10455</v>
      </c>
      <c r="E1598" s="21">
        <v>0</v>
      </c>
      <c r="F1598" s="21">
        <v>0</v>
      </c>
      <c r="G1598" s="21">
        <v>5</v>
      </c>
      <c r="H1598" s="21">
        <v>0</v>
      </c>
      <c r="I1598" s="21">
        <v>0</v>
      </c>
      <c r="J1598" s="21">
        <v>0</v>
      </c>
      <c r="K1598" s="36">
        <f t="shared" si="67"/>
        <v>5</v>
      </c>
    </row>
    <row r="1599" spans="1:12">
      <c r="B1599" s="2">
        <v>30</v>
      </c>
      <c r="C1599" s="4"/>
      <c r="D1599" s="17">
        <v>0</v>
      </c>
      <c r="E1599" s="21">
        <v>0</v>
      </c>
      <c r="F1599" s="21">
        <v>0</v>
      </c>
      <c r="G1599" s="21">
        <v>0</v>
      </c>
      <c r="H1599" s="21">
        <v>0</v>
      </c>
      <c r="I1599" s="21">
        <v>0</v>
      </c>
      <c r="J1599" s="21">
        <v>0</v>
      </c>
      <c r="K1599" s="36">
        <f t="shared" si="67"/>
        <v>0</v>
      </c>
      <c r="L1599" s="1">
        <v>0</v>
      </c>
    </row>
    <row r="1600" spans="1:12">
      <c r="B1600" s="2">
        <v>30</v>
      </c>
      <c r="C1600" s="4"/>
      <c r="D1600" s="17">
        <v>0</v>
      </c>
      <c r="E1600" s="21">
        <v>0</v>
      </c>
      <c r="F1600" s="21">
        <v>0</v>
      </c>
      <c r="G1600" s="21">
        <v>0</v>
      </c>
      <c r="H1600" s="21">
        <v>0</v>
      </c>
      <c r="I1600" s="21">
        <v>0</v>
      </c>
      <c r="J1600" s="21">
        <v>0</v>
      </c>
      <c r="K1600" s="36">
        <f t="shared" si="67"/>
        <v>0</v>
      </c>
      <c r="L1600" s="1">
        <v>0</v>
      </c>
    </row>
    <row r="1601" spans="2:12">
      <c r="B1601" s="2">
        <v>30</v>
      </c>
      <c r="C1601" s="4"/>
      <c r="D1601" s="17">
        <v>0</v>
      </c>
      <c r="E1601" s="21">
        <v>0</v>
      </c>
      <c r="F1601" s="21">
        <v>0</v>
      </c>
      <c r="G1601" s="21">
        <v>0</v>
      </c>
      <c r="H1601" s="21">
        <v>0</v>
      </c>
      <c r="I1601" s="21">
        <v>0</v>
      </c>
      <c r="J1601" s="21">
        <v>0</v>
      </c>
      <c r="K1601" s="36">
        <f t="shared" si="67"/>
        <v>0</v>
      </c>
      <c r="L1601" s="1">
        <v>0</v>
      </c>
    </row>
    <row r="1602" spans="2:12">
      <c r="B1602" s="2">
        <v>30</v>
      </c>
      <c r="C1602" s="4"/>
      <c r="D1602" s="17">
        <v>0</v>
      </c>
      <c r="E1602" s="21">
        <v>0</v>
      </c>
      <c r="F1602" s="21">
        <v>0</v>
      </c>
      <c r="G1602" s="21">
        <v>0</v>
      </c>
      <c r="H1602" s="21">
        <v>0</v>
      </c>
      <c r="I1602" s="21">
        <v>0</v>
      </c>
      <c r="J1602" s="21">
        <v>0</v>
      </c>
      <c r="K1602" s="36">
        <f t="shared" si="67"/>
        <v>0</v>
      </c>
      <c r="L1602" s="1">
        <v>0</v>
      </c>
    </row>
    <row r="1603" spans="2:12">
      <c r="B1603" s="2">
        <v>30</v>
      </c>
      <c r="C1603" s="4"/>
      <c r="D1603" s="17">
        <v>0</v>
      </c>
      <c r="E1603" s="21">
        <v>0</v>
      </c>
      <c r="F1603" s="21">
        <v>0</v>
      </c>
      <c r="G1603" s="21">
        <v>0</v>
      </c>
      <c r="H1603" s="21">
        <v>0</v>
      </c>
      <c r="I1603" s="21">
        <v>0</v>
      </c>
      <c r="J1603" s="21">
        <v>0</v>
      </c>
      <c r="K1603" s="36">
        <f t="shared" si="67"/>
        <v>0</v>
      </c>
      <c r="L1603" s="1">
        <v>0</v>
      </c>
    </row>
    <row r="1604" spans="2:12">
      <c r="B1604" s="2">
        <v>30</v>
      </c>
      <c r="C1604" s="4"/>
      <c r="D1604" s="17">
        <v>0</v>
      </c>
      <c r="E1604" s="21">
        <v>0</v>
      </c>
      <c r="F1604" s="21">
        <v>0</v>
      </c>
      <c r="G1604" s="21">
        <v>0</v>
      </c>
      <c r="H1604" s="21">
        <v>0</v>
      </c>
      <c r="I1604" s="21">
        <v>0</v>
      </c>
      <c r="J1604" s="21">
        <v>0</v>
      </c>
      <c r="K1604" s="36">
        <f t="shared" si="67"/>
        <v>0</v>
      </c>
      <c r="L1604" s="1">
        <v>0</v>
      </c>
    </row>
    <row r="1605" spans="2:12">
      <c r="B1605" s="2">
        <v>30</v>
      </c>
      <c r="C1605" s="4"/>
      <c r="D1605" s="17">
        <v>0</v>
      </c>
      <c r="E1605" s="21">
        <v>0</v>
      </c>
      <c r="F1605" s="21">
        <v>0</v>
      </c>
      <c r="G1605" s="21">
        <v>0</v>
      </c>
      <c r="H1605" s="21">
        <v>0</v>
      </c>
      <c r="I1605" s="21">
        <v>0</v>
      </c>
      <c r="J1605" s="21">
        <v>0</v>
      </c>
      <c r="K1605" s="36">
        <f t="shared" si="67"/>
        <v>0</v>
      </c>
      <c r="L1605" s="1">
        <v>0</v>
      </c>
    </row>
    <row r="1606" spans="2:12">
      <c r="B1606" s="2">
        <v>30</v>
      </c>
      <c r="C1606" s="4"/>
      <c r="D1606" s="17">
        <v>0</v>
      </c>
      <c r="E1606" s="21">
        <v>0</v>
      </c>
      <c r="F1606" s="21">
        <v>0</v>
      </c>
      <c r="G1606" s="21">
        <v>0</v>
      </c>
      <c r="H1606" s="21">
        <v>0</v>
      </c>
      <c r="I1606" s="21">
        <v>0</v>
      </c>
      <c r="J1606" s="21">
        <v>0</v>
      </c>
      <c r="K1606" s="36">
        <f t="shared" si="67"/>
        <v>0</v>
      </c>
      <c r="L1606" s="1">
        <v>0</v>
      </c>
    </row>
    <row r="1607" spans="2:12">
      <c r="B1607" s="2">
        <v>30</v>
      </c>
      <c r="C1607" s="4"/>
      <c r="D1607" s="17">
        <v>0</v>
      </c>
      <c r="E1607" s="21">
        <v>0</v>
      </c>
      <c r="F1607" s="21">
        <v>0</v>
      </c>
      <c r="G1607" s="21">
        <v>0</v>
      </c>
      <c r="H1607" s="21">
        <v>0</v>
      </c>
      <c r="I1607" s="21">
        <v>0</v>
      </c>
      <c r="J1607" s="21">
        <v>0</v>
      </c>
      <c r="K1607" s="36">
        <f t="shared" si="67"/>
        <v>0</v>
      </c>
      <c r="L1607" s="1">
        <v>0</v>
      </c>
    </row>
    <row r="1608" spans="2:12">
      <c r="B1608" s="2">
        <v>30</v>
      </c>
      <c r="C1608" s="4"/>
      <c r="D1608" s="17">
        <v>0</v>
      </c>
      <c r="E1608" s="21">
        <v>0</v>
      </c>
      <c r="F1608" s="21">
        <v>0</v>
      </c>
      <c r="G1608" s="21">
        <v>0</v>
      </c>
      <c r="H1608" s="21">
        <v>0</v>
      </c>
      <c r="I1608" s="21">
        <v>0</v>
      </c>
      <c r="J1608" s="21">
        <v>0</v>
      </c>
      <c r="K1608" s="36">
        <f t="shared" si="67"/>
        <v>0</v>
      </c>
      <c r="L1608" s="1">
        <v>0</v>
      </c>
    </row>
    <row r="1609" spans="2:12">
      <c r="B1609" s="2">
        <v>30</v>
      </c>
      <c r="C1609" s="4"/>
      <c r="D1609" s="17">
        <v>0</v>
      </c>
      <c r="E1609" s="21">
        <v>0</v>
      </c>
      <c r="F1609" s="21">
        <v>0</v>
      </c>
      <c r="G1609" s="21">
        <v>0</v>
      </c>
      <c r="H1609" s="21">
        <v>0</v>
      </c>
      <c r="I1609" s="21">
        <v>0</v>
      </c>
      <c r="J1609" s="21">
        <v>0</v>
      </c>
      <c r="K1609" s="36">
        <f t="shared" si="67"/>
        <v>0</v>
      </c>
      <c r="L1609" s="1">
        <v>0</v>
      </c>
    </row>
    <row r="1610" spans="2:12">
      <c r="B1610" s="2">
        <v>30</v>
      </c>
      <c r="C1610" s="4"/>
      <c r="D1610" s="17">
        <v>0</v>
      </c>
      <c r="E1610" s="21">
        <v>0</v>
      </c>
      <c r="F1610" s="21">
        <v>0</v>
      </c>
      <c r="G1610" s="21">
        <v>0</v>
      </c>
      <c r="H1610" s="21">
        <v>0</v>
      </c>
      <c r="I1610" s="21">
        <v>0</v>
      </c>
      <c r="J1610" s="21">
        <v>0</v>
      </c>
      <c r="K1610" s="36">
        <f t="shared" si="67"/>
        <v>0</v>
      </c>
      <c r="L1610" s="1">
        <v>0</v>
      </c>
    </row>
    <row r="1611" spans="2:12">
      <c r="B1611" s="2">
        <v>30</v>
      </c>
      <c r="C1611" s="4"/>
      <c r="D1611" s="17">
        <v>0</v>
      </c>
      <c r="E1611" s="21">
        <v>0</v>
      </c>
      <c r="F1611" s="21">
        <v>0</v>
      </c>
      <c r="G1611" s="21">
        <v>0</v>
      </c>
      <c r="H1611" s="21">
        <v>0</v>
      </c>
      <c r="I1611" s="21">
        <v>0</v>
      </c>
      <c r="J1611" s="21">
        <v>0</v>
      </c>
      <c r="K1611" s="36">
        <f t="shared" si="67"/>
        <v>0</v>
      </c>
      <c r="L1611" s="1">
        <v>0</v>
      </c>
    </row>
    <row r="1612" spans="2:12">
      <c r="B1612" s="2">
        <v>30</v>
      </c>
      <c r="C1612" s="4"/>
      <c r="D1612" s="17">
        <v>0</v>
      </c>
      <c r="E1612" s="21">
        <v>0</v>
      </c>
      <c r="F1612" s="21">
        <v>0</v>
      </c>
      <c r="G1612" s="21">
        <v>0</v>
      </c>
      <c r="H1612" s="21">
        <v>0</v>
      </c>
      <c r="I1612" s="21">
        <v>0</v>
      </c>
      <c r="J1612" s="21">
        <v>0</v>
      </c>
      <c r="K1612" s="36">
        <f t="shared" si="67"/>
        <v>0</v>
      </c>
      <c r="L1612" s="1">
        <v>0</v>
      </c>
    </row>
    <row r="1613" spans="2:12">
      <c r="B1613" s="2">
        <v>30</v>
      </c>
      <c r="C1613" s="4"/>
      <c r="D1613" s="17">
        <v>0</v>
      </c>
      <c r="E1613" s="21">
        <v>0</v>
      </c>
      <c r="F1613" s="21">
        <v>0</v>
      </c>
      <c r="G1613" s="21">
        <v>0</v>
      </c>
      <c r="H1613" s="21">
        <v>0</v>
      </c>
      <c r="I1613" s="21">
        <v>0</v>
      </c>
      <c r="J1613" s="21">
        <v>0</v>
      </c>
      <c r="K1613" s="36">
        <f t="shared" si="67"/>
        <v>0</v>
      </c>
      <c r="L1613" s="1">
        <v>0</v>
      </c>
    </row>
    <row r="1614" spans="2:12">
      <c r="B1614" s="2">
        <v>30</v>
      </c>
      <c r="C1614" s="4"/>
      <c r="D1614" s="17">
        <v>0</v>
      </c>
      <c r="E1614" s="21">
        <v>0</v>
      </c>
      <c r="F1614" s="21">
        <v>0</v>
      </c>
      <c r="G1614" s="21">
        <v>0</v>
      </c>
      <c r="H1614" s="21">
        <v>0</v>
      </c>
      <c r="I1614" s="21">
        <v>0</v>
      </c>
      <c r="J1614" s="21">
        <v>0</v>
      </c>
      <c r="K1614" s="36">
        <f t="shared" si="67"/>
        <v>0</v>
      </c>
      <c r="L1614" s="1">
        <v>0</v>
      </c>
    </row>
    <row r="1615" spans="2:12">
      <c r="B1615" s="2">
        <v>30</v>
      </c>
      <c r="C1615" s="4"/>
      <c r="D1615" s="17">
        <v>0</v>
      </c>
      <c r="E1615" s="21">
        <v>0</v>
      </c>
      <c r="F1615" s="21">
        <v>0</v>
      </c>
      <c r="G1615" s="21">
        <v>0</v>
      </c>
      <c r="H1615" s="21">
        <v>0</v>
      </c>
      <c r="I1615" s="21">
        <v>0</v>
      </c>
      <c r="J1615" s="21">
        <v>0</v>
      </c>
      <c r="K1615" s="36">
        <f t="shared" si="67"/>
        <v>0</v>
      </c>
      <c r="L1615" s="1">
        <v>0</v>
      </c>
    </row>
    <row r="1616" spans="2:12">
      <c r="B1616" s="2">
        <v>30</v>
      </c>
      <c r="C1616" s="4"/>
      <c r="D1616" s="17">
        <v>0</v>
      </c>
      <c r="E1616" s="21">
        <v>0</v>
      </c>
      <c r="F1616" s="21">
        <v>0</v>
      </c>
      <c r="G1616" s="21">
        <v>0</v>
      </c>
      <c r="H1616" s="21">
        <v>0</v>
      </c>
      <c r="I1616" s="21">
        <v>0</v>
      </c>
      <c r="J1616" s="21">
        <v>0</v>
      </c>
      <c r="K1616" s="36">
        <f t="shared" si="67"/>
        <v>0</v>
      </c>
      <c r="L1616" s="1">
        <v>0</v>
      </c>
    </row>
    <row r="1617" spans="2:12">
      <c r="B1617" s="2">
        <v>30</v>
      </c>
      <c r="C1617" s="4"/>
      <c r="D1617" s="17">
        <v>0</v>
      </c>
      <c r="E1617" s="21">
        <v>0</v>
      </c>
      <c r="F1617" s="21">
        <v>0</v>
      </c>
      <c r="G1617" s="21">
        <v>0</v>
      </c>
      <c r="H1617" s="21">
        <v>0</v>
      </c>
      <c r="I1617" s="21">
        <v>0</v>
      </c>
      <c r="J1617" s="21">
        <v>0</v>
      </c>
      <c r="K1617" s="36">
        <f t="shared" si="67"/>
        <v>0</v>
      </c>
      <c r="L1617" s="1">
        <v>0</v>
      </c>
    </row>
    <row r="1618" spans="2:12">
      <c r="B1618" s="2">
        <v>30</v>
      </c>
      <c r="C1618" s="4"/>
      <c r="D1618" s="17">
        <v>0</v>
      </c>
      <c r="E1618" s="21">
        <v>0</v>
      </c>
      <c r="F1618" s="21">
        <v>0</v>
      </c>
      <c r="G1618" s="21">
        <v>0</v>
      </c>
      <c r="H1618" s="21">
        <v>0</v>
      </c>
      <c r="I1618" s="21">
        <v>0</v>
      </c>
      <c r="J1618" s="21">
        <v>0</v>
      </c>
      <c r="K1618" s="36">
        <f t="shared" si="67"/>
        <v>0</v>
      </c>
      <c r="L1618" s="1">
        <v>0</v>
      </c>
    </row>
    <row r="1619" spans="2:12">
      <c r="B1619" s="2">
        <v>30</v>
      </c>
      <c r="C1619" s="4"/>
      <c r="D1619" s="17">
        <v>0</v>
      </c>
      <c r="E1619" s="21">
        <v>0</v>
      </c>
      <c r="F1619" s="21">
        <v>0</v>
      </c>
      <c r="G1619" s="21">
        <v>0</v>
      </c>
      <c r="H1619" s="21">
        <v>0</v>
      </c>
      <c r="I1619" s="21">
        <v>0</v>
      </c>
      <c r="J1619" s="21">
        <v>0</v>
      </c>
      <c r="K1619" s="36">
        <f t="shared" si="67"/>
        <v>0</v>
      </c>
      <c r="L1619" s="1">
        <v>0</v>
      </c>
    </row>
    <row r="1620" spans="2:12">
      <c r="B1620" s="2">
        <v>30</v>
      </c>
      <c r="C1620" s="4"/>
      <c r="D1620" s="17">
        <v>0</v>
      </c>
      <c r="E1620" s="21">
        <v>0</v>
      </c>
      <c r="F1620" s="21">
        <v>0</v>
      </c>
      <c r="G1620" s="21">
        <v>0</v>
      </c>
      <c r="H1620" s="21">
        <v>0</v>
      </c>
      <c r="I1620" s="21">
        <v>0</v>
      </c>
      <c r="J1620" s="21">
        <v>0</v>
      </c>
      <c r="K1620" s="36">
        <f t="shared" si="67"/>
        <v>0</v>
      </c>
      <c r="L1620" s="1">
        <v>0</v>
      </c>
    </row>
    <row r="1621" spans="2:12">
      <c r="B1621" s="2">
        <v>30</v>
      </c>
      <c r="C1621" s="4"/>
      <c r="D1621" s="17">
        <v>0</v>
      </c>
      <c r="E1621" s="21">
        <v>0</v>
      </c>
      <c r="F1621" s="21">
        <v>0</v>
      </c>
      <c r="G1621" s="21">
        <v>0</v>
      </c>
      <c r="H1621" s="21">
        <v>0</v>
      </c>
      <c r="I1621" s="21">
        <v>0</v>
      </c>
      <c r="J1621" s="21">
        <v>0</v>
      </c>
      <c r="K1621" s="36">
        <f t="shared" si="67"/>
        <v>0</v>
      </c>
      <c r="L1621" s="1">
        <v>0</v>
      </c>
    </row>
    <row r="1622" spans="2:12">
      <c r="B1622" s="2">
        <v>30</v>
      </c>
      <c r="C1622" s="4"/>
      <c r="D1622" s="17">
        <v>0</v>
      </c>
      <c r="E1622" s="21">
        <v>0</v>
      </c>
      <c r="F1622" s="21">
        <v>0</v>
      </c>
      <c r="G1622" s="21">
        <v>0</v>
      </c>
      <c r="H1622" s="21">
        <v>0</v>
      </c>
      <c r="I1622" s="21">
        <v>0</v>
      </c>
      <c r="J1622" s="21">
        <v>0</v>
      </c>
      <c r="K1622" s="36">
        <f t="shared" si="67"/>
        <v>0</v>
      </c>
      <c r="L1622" s="1">
        <v>0</v>
      </c>
    </row>
    <row r="1623" spans="2:12">
      <c r="B1623" s="2">
        <v>30</v>
      </c>
      <c r="C1623" s="4"/>
      <c r="D1623" s="17">
        <v>0</v>
      </c>
      <c r="E1623" s="21">
        <v>0</v>
      </c>
      <c r="F1623" s="21">
        <v>0</v>
      </c>
      <c r="G1623" s="21">
        <v>0</v>
      </c>
      <c r="H1623" s="21">
        <v>0</v>
      </c>
      <c r="I1623" s="21">
        <v>0</v>
      </c>
      <c r="J1623" s="21">
        <v>0</v>
      </c>
      <c r="K1623" s="36">
        <f t="shared" si="67"/>
        <v>0</v>
      </c>
      <c r="L1623" s="1">
        <v>0</v>
      </c>
    </row>
    <row r="1624" spans="2:12">
      <c r="B1624" s="2">
        <v>30</v>
      </c>
      <c r="C1624" s="4"/>
      <c r="D1624" s="17">
        <v>0</v>
      </c>
      <c r="E1624" s="21">
        <v>0</v>
      </c>
      <c r="F1624" s="21">
        <v>0</v>
      </c>
      <c r="G1624" s="21">
        <v>0</v>
      </c>
      <c r="H1624" s="21">
        <v>0</v>
      </c>
      <c r="I1624" s="21">
        <v>0</v>
      </c>
      <c r="J1624" s="21">
        <v>0</v>
      </c>
      <c r="K1624" s="36">
        <f t="shared" si="67"/>
        <v>0</v>
      </c>
      <c r="L1624" s="1">
        <v>0</v>
      </c>
    </row>
    <row r="1625" spans="2:12">
      <c r="B1625" s="2">
        <v>30</v>
      </c>
      <c r="C1625" s="4"/>
      <c r="D1625" s="17">
        <v>0</v>
      </c>
      <c r="E1625" s="21">
        <v>0</v>
      </c>
      <c r="F1625" s="21">
        <v>0</v>
      </c>
      <c r="G1625" s="21">
        <v>0</v>
      </c>
      <c r="H1625" s="21">
        <v>0</v>
      </c>
      <c r="I1625" s="21">
        <v>0</v>
      </c>
      <c r="J1625" s="21">
        <v>0</v>
      </c>
      <c r="K1625" s="36">
        <f t="shared" si="67"/>
        <v>0</v>
      </c>
      <c r="L1625" s="1">
        <v>0</v>
      </c>
    </row>
    <row r="1626" spans="2:12">
      <c r="B1626" s="2">
        <v>30</v>
      </c>
      <c r="C1626" s="4"/>
      <c r="D1626" s="17">
        <v>0</v>
      </c>
      <c r="E1626" s="21">
        <v>0</v>
      </c>
      <c r="F1626" s="21">
        <v>0</v>
      </c>
      <c r="G1626" s="21">
        <v>0</v>
      </c>
      <c r="H1626" s="21">
        <v>0</v>
      </c>
      <c r="I1626" s="21">
        <v>0</v>
      </c>
      <c r="J1626" s="21">
        <v>0</v>
      </c>
      <c r="K1626" s="36">
        <f t="shared" si="67"/>
        <v>0</v>
      </c>
      <c r="L1626" s="1">
        <v>0</v>
      </c>
    </row>
    <row r="1627" spans="2:12">
      <c r="B1627" s="2">
        <v>30</v>
      </c>
      <c r="C1627" s="4"/>
      <c r="D1627" s="17">
        <v>0</v>
      </c>
      <c r="E1627" s="21">
        <v>0</v>
      </c>
      <c r="F1627" s="21">
        <v>0</v>
      </c>
      <c r="G1627" s="21">
        <v>0</v>
      </c>
      <c r="H1627" s="21">
        <v>0</v>
      </c>
      <c r="I1627" s="21">
        <v>0</v>
      </c>
      <c r="J1627" s="21">
        <v>0</v>
      </c>
      <c r="K1627" s="36">
        <f t="shared" si="67"/>
        <v>0</v>
      </c>
      <c r="L1627" s="1">
        <v>0</v>
      </c>
    </row>
    <row r="1628" spans="2:12">
      <c r="B1628" s="2">
        <v>30</v>
      </c>
      <c r="C1628" s="4"/>
      <c r="D1628" s="17">
        <v>0</v>
      </c>
      <c r="E1628" s="21">
        <v>0</v>
      </c>
      <c r="F1628" s="21">
        <v>0</v>
      </c>
      <c r="G1628" s="21">
        <v>0</v>
      </c>
      <c r="H1628" s="21">
        <v>0</v>
      </c>
      <c r="I1628" s="21">
        <v>0</v>
      </c>
      <c r="J1628" s="21">
        <v>0</v>
      </c>
      <c r="K1628" s="36">
        <f t="shared" si="67"/>
        <v>0</v>
      </c>
      <c r="L1628" s="1">
        <v>0</v>
      </c>
    </row>
    <row r="1629" spans="2:12">
      <c r="B1629" s="2">
        <v>30</v>
      </c>
      <c r="C1629" s="4"/>
      <c r="D1629" s="17">
        <v>0</v>
      </c>
      <c r="E1629" s="21">
        <v>0</v>
      </c>
      <c r="F1629" s="21">
        <v>0</v>
      </c>
      <c r="G1629" s="21">
        <v>0</v>
      </c>
      <c r="H1629" s="21">
        <v>0</v>
      </c>
      <c r="I1629" s="21">
        <v>0</v>
      </c>
      <c r="J1629" s="21">
        <v>0</v>
      </c>
      <c r="K1629" s="36">
        <f t="shared" si="67"/>
        <v>0</v>
      </c>
      <c r="L1629" s="1">
        <v>0</v>
      </c>
    </row>
    <row r="1630" spans="2:12">
      <c r="B1630" s="2">
        <v>30</v>
      </c>
      <c r="C1630" s="4"/>
      <c r="D1630" s="17">
        <v>0</v>
      </c>
      <c r="E1630" s="21">
        <v>0</v>
      </c>
      <c r="F1630" s="21">
        <v>0</v>
      </c>
      <c r="G1630" s="21">
        <v>0</v>
      </c>
      <c r="H1630" s="21">
        <v>0</v>
      </c>
      <c r="I1630" s="21">
        <v>0</v>
      </c>
      <c r="J1630" s="21">
        <v>0</v>
      </c>
      <c r="K1630" s="36">
        <f t="shared" si="67"/>
        <v>0</v>
      </c>
      <c r="L1630" s="1">
        <v>0</v>
      </c>
    </row>
    <row r="1631" spans="2:12">
      <c r="B1631" s="2">
        <v>30</v>
      </c>
      <c r="C1631" s="4"/>
      <c r="D1631" s="17">
        <v>0</v>
      </c>
      <c r="E1631" s="21">
        <v>0</v>
      </c>
      <c r="F1631" s="21">
        <v>0</v>
      </c>
      <c r="G1631" s="21">
        <v>0</v>
      </c>
      <c r="H1631" s="21">
        <v>0</v>
      </c>
      <c r="I1631" s="21">
        <v>0</v>
      </c>
      <c r="J1631" s="21">
        <v>0</v>
      </c>
      <c r="K1631" s="36">
        <f t="shared" si="67"/>
        <v>0</v>
      </c>
      <c r="L1631" s="1">
        <v>0</v>
      </c>
    </row>
    <row r="1632" spans="2:12">
      <c r="B1632" s="2">
        <v>30</v>
      </c>
      <c r="C1632" s="4"/>
      <c r="D1632" s="17">
        <v>0</v>
      </c>
      <c r="E1632" s="21">
        <v>0</v>
      </c>
      <c r="F1632" s="21">
        <v>0</v>
      </c>
      <c r="G1632" s="21">
        <v>0</v>
      </c>
      <c r="H1632" s="21">
        <v>0</v>
      </c>
      <c r="I1632" s="21">
        <v>0</v>
      </c>
      <c r="J1632" s="21">
        <v>0</v>
      </c>
      <c r="K1632" s="36">
        <f t="shared" si="67"/>
        <v>0</v>
      </c>
      <c r="L1632" s="1">
        <v>0</v>
      </c>
    </row>
    <row r="1633" spans="2:12">
      <c r="B1633" s="2">
        <v>30</v>
      </c>
      <c r="C1633" s="4"/>
      <c r="D1633" s="17">
        <v>0</v>
      </c>
      <c r="E1633" s="21">
        <v>0</v>
      </c>
      <c r="F1633" s="21">
        <v>0</v>
      </c>
      <c r="G1633" s="21">
        <v>0</v>
      </c>
      <c r="H1633" s="21">
        <v>0</v>
      </c>
      <c r="I1633" s="21">
        <v>0</v>
      </c>
      <c r="J1633" s="21">
        <v>0</v>
      </c>
      <c r="K1633" s="36">
        <f t="shared" si="67"/>
        <v>0</v>
      </c>
      <c r="L1633" s="1">
        <v>0</v>
      </c>
    </row>
    <row r="1634" spans="2:12">
      <c r="B1634" s="2">
        <v>30</v>
      </c>
      <c r="C1634" s="4"/>
      <c r="D1634" s="17">
        <v>0</v>
      </c>
      <c r="E1634" s="21">
        <v>0</v>
      </c>
      <c r="F1634" s="21">
        <v>0</v>
      </c>
      <c r="G1634" s="21">
        <v>0</v>
      </c>
      <c r="H1634" s="21">
        <v>0</v>
      </c>
      <c r="I1634" s="21">
        <v>0</v>
      </c>
      <c r="J1634" s="21">
        <v>0</v>
      </c>
      <c r="K1634" s="36">
        <f t="shared" ref="K1634:K1697" si="68">SUM(E1634:J1634)</f>
        <v>0</v>
      </c>
      <c r="L1634" s="1">
        <v>0</v>
      </c>
    </row>
    <row r="1635" spans="2:12">
      <c r="B1635" s="2">
        <v>30</v>
      </c>
      <c r="C1635" s="4"/>
      <c r="D1635" s="17">
        <v>0</v>
      </c>
      <c r="E1635" s="21">
        <v>0</v>
      </c>
      <c r="F1635" s="21">
        <v>0</v>
      </c>
      <c r="G1635" s="21">
        <v>0</v>
      </c>
      <c r="H1635" s="21">
        <v>0</v>
      </c>
      <c r="I1635" s="21">
        <v>0</v>
      </c>
      <c r="J1635" s="21">
        <v>0</v>
      </c>
      <c r="K1635" s="36">
        <f t="shared" si="68"/>
        <v>0</v>
      </c>
      <c r="L1635" s="1">
        <v>0</v>
      </c>
    </row>
    <row r="1636" spans="2:12">
      <c r="B1636" s="2">
        <v>30</v>
      </c>
      <c r="C1636" s="4"/>
      <c r="D1636" s="17">
        <v>0</v>
      </c>
      <c r="E1636" s="21">
        <v>0</v>
      </c>
      <c r="F1636" s="21">
        <v>0</v>
      </c>
      <c r="G1636" s="21">
        <v>0</v>
      </c>
      <c r="H1636" s="21">
        <v>0</v>
      </c>
      <c r="I1636" s="21">
        <v>0</v>
      </c>
      <c r="J1636" s="21">
        <v>0</v>
      </c>
      <c r="K1636" s="36">
        <f t="shared" si="68"/>
        <v>0</v>
      </c>
      <c r="L1636" s="1">
        <v>0</v>
      </c>
    </row>
    <row r="1637" spans="2:12">
      <c r="B1637" s="2">
        <v>30</v>
      </c>
      <c r="C1637" s="4"/>
      <c r="D1637" s="17">
        <v>0</v>
      </c>
      <c r="E1637" s="21">
        <v>0</v>
      </c>
      <c r="F1637" s="21">
        <v>0</v>
      </c>
      <c r="G1637" s="21">
        <v>0</v>
      </c>
      <c r="H1637" s="21">
        <v>0</v>
      </c>
      <c r="I1637" s="21">
        <v>0</v>
      </c>
      <c r="J1637" s="21">
        <v>0</v>
      </c>
      <c r="K1637" s="36">
        <f t="shared" si="68"/>
        <v>0</v>
      </c>
      <c r="L1637" s="1">
        <v>0</v>
      </c>
    </row>
    <row r="1638" spans="2:12">
      <c r="B1638" s="2">
        <v>30</v>
      </c>
      <c r="C1638" s="4"/>
      <c r="D1638" s="17">
        <v>0</v>
      </c>
      <c r="E1638" s="21">
        <v>0</v>
      </c>
      <c r="F1638" s="21">
        <v>0</v>
      </c>
      <c r="G1638" s="21">
        <v>0</v>
      </c>
      <c r="H1638" s="21">
        <v>0</v>
      </c>
      <c r="I1638" s="21">
        <v>0</v>
      </c>
      <c r="J1638" s="21">
        <v>0</v>
      </c>
      <c r="K1638" s="36">
        <f t="shared" si="68"/>
        <v>0</v>
      </c>
      <c r="L1638" s="1">
        <v>0</v>
      </c>
    </row>
    <row r="1639" spans="2:12">
      <c r="B1639" s="2">
        <v>30</v>
      </c>
      <c r="C1639" s="4"/>
      <c r="D1639" s="17">
        <v>0</v>
      </c>
      <c r="E1639" s="21">
        <v>0</v>
      </c>
      <c r="F1639" s="21">
        <v>0</v>
      </c>
      <c r="G1639" s="21">
        <v>0</v>
      </c>
      <c r="H1639" s="21">
        <v>0</v>
      </c>
      <c r="I1639" s="21">
        <v>0</v>
      </c>
      <c r="J1639" s="21">
        <v>0</v>
      </c>
      <c r="K1639" s="36">
        <f t="shared" si="68"/>
        <v>0</v>
      </c>
      <c r="L1639" s="1">
        <v>0</v>
      </c>
    </row>
    <row r="1640" spans="2:12">
      <c r="B1640" s="2">
        <v>30</v>
      </c>
      <c r="C1640" s="4"/>
      <c r="D1640" s="17">
        <v>0</v>
      </c>
      <c r="E1640" s="21">
        <v>0</v>
      </c>
      <c r="F1640" s="21">
        <v>0</v>
      </c>
      <c r="G1640" s="21">
        <v>0</v>
      </c>
      <c r="H1640" s="21">
        <v>0</v>
      </c>
      <c r="I1640" s="21">
        <v>0</v>
      </c>
      <c r="J1640" s="21">
        <v>0</v>
      </c>
      <c r="K1640" s="36">
        <f t="shared" si="68"/>
        <v>0</v>
      </c>
      <c r="L1640" s="1">
        <v>0</v>
      </c>
    </row>
    <row r="1641" spans="2:12">
      <c r="B1641" s="2">
        <v>30</v>
      </c>
      <c r="C1641" s="4"/>
      <c r="D1641" s="17">
        <v>0</v>
      </c>
      <c r="E1641" s="21">
        <v>0</v>
      </c>
      <c r="F1641" s="21">
        <v>0</v>
      </c>
      <c r="G1641" s="21">
        <v>0</v>
      </c>
      <c r="H1641" s="21">
        <v>0</v>
      </c>
      <c r="I1641" s="21">
        <v>0</v>
      </c>
      <c r="J1641" s="21">
        <v>0</v>
      </c>
      <c r="K1641" s="36">
        <f t="shared" si="68"/>
        <v>0</v>
      </c>
      <c r="L1641" s="1">
        <v>0</v>
      </c>
    </row>
    <row r="1642" spans="2:12">
      <c r="B1642" s="2">
        <v>30</v>
      </c>
      <c r="C1642" s="4"/>
      <c r="D1642" s="17">
        <v>0</v>
      </c>
      <c r="E1642" s="21">
        <v>0</v>
      </c>
      <c r="F1642" s="21">
        <v>0</v>
      </c>
      <c r="G1642" s="21">
        <v>0</v>
      </c>
      <c r="H1642" s="21">
        <v>0</v>
      </c>
      <c r="I1642" s="21">
        <v>0</v>
      </c>
      <c r="J1642" s="21">
        <v>0</v>
      </c>
      <c r="K1642" s="36">
        <f t="shared" si="68"/>
        <v>0</v>
      </c>
      <c r="L1642" s="1">
        <v>0</v>
      </c>
    </row>
    <row r="1643" spans="2:12">
      <c r="B1643" s="2">
        <v>30</v>
      </c>
      <c r="C1643" s="4"/>
      <c r="D1643" s="17">
        <v>0</v>
      </c>
      <c r="E1643" s="21">
        <v>0</v>
      </c>
      <c r="F1643" s="21">
        <v>0</v>
      </c>
      <c r="G1643" s="21">
        <v>0</v>
      </c>
      <c r="H1643" s="21">
        <v>0</v>
      </c>
      <c r="I1643" s="21">
        <v>0</v>
      </c>
      <c r="J1643" s="21">
        <v>0</v>
      </c>
      <c r="K1643" s="36">
        <f t="shared" si="68"/>
        <v>0</v>
      </c>
      <c r="L1643" s="1">
        <v>0</v>
      </c>
    </row>
    <row r="1644" spans="2:12">
      <c r="B1644" s="2">
        <v>30</v>
      </c>
      <c r="C1644" s="4"/>
      <c r="D1644" s="17">
        <v>0</v>
      </c>
      <c r="E1644" s="21">
        <v>0</v>
      </c>
      <c r="F1644" s="21">
        <v>0</v>
      </c>
      <c r="G1644" s="21">
        <v>0</v>
      </c>
      <c r="H1644" s="21">
        <v>0</v>
      </c>
      <c r="I1644" s="21">
        <v>0</v>
      </c>
      <c r="J1644" s="21">
        <v>0</v>
      </c>
      <c r="K1644" s="36">
        <f t="shared" si="68"/>
        <v>0</v>
      </c>
      <c r="L1644" s="1">
        <v>0</v>
      </c>
    </row>
    <row r="1645" spans="2:12">
      <c r="B1645" s="2">
        <v>30</v>
      </c>
      <c r="C1645" s="4"/>
      <c r="D1645" s="17">
        <v>0</v>
      </c>
      <c r="E1645" s="21">
        <v>0</v>
      </c>
      <c r="F1645" s="21">
        <v>0</v>
      </c>
      <c r="G1645" s="21">
        <v>0</v>
      </c>
      <c r="H1645" s="21">
        <v>0</v>
      </c>
      <c r="I1645" s="21">
        <v>0</v>
      </c>
      <c r="J1645" s="21">
        <v>0</v>
      </c>
      <c r="K1645" s="36">
        <f t="shared" si="68"/>
        <v>0</v>
      </c>
      <c r="L1645" s="1">
        <v>0</v>
      </c>
    </row>
    <row r="1646" spans="2:12">
      <c r="B1646" s="2">
        <v>30</v>
      </c>
      <c r="C1646" s="4"/>
      <c r="D1646" s="17">
        <v>0</v>
      </c>
      <c r="E1646" s="21">
        <v>0</v>
      </c>
      <c r="F1646" s="21">
        <v>0</v>
      </c>
      <c r="G1646" s="21">
        <v>0</v>
      </c>
      <c r="H1646" s="21">
        <v>0</v>
      </c>
      <c r="I1646" s="21">
        <v>0</v>
      </c>
      <c r="J1646" s="21">
        <v>0</v>
      </c>
      <c r="K1646" s="36">
        <f t="shared" si="68"/>
        <v>0</v>
      </c>
      <c r="L1646" s="1">
        <v>0</v>
      </c>
    </row>
    <row r="1647" spans="2:12">
      <c r="B1647" s="2">
        <v>30</v>
      </c>
      <c r="C1647" s="4"/>
      <c r="D1647" s="17">
        <v>0</v>
      </c>
      <c r="E1647" s="21">
        <v>0</v>
      </c>
      <c r="F1647" s="21">
        <v>0</v>
      </c>
      <c r="G1647" s="21">
        <v>0</v>
      </c>
      <c r="H1647" s="21">
        <v>0</v>
      </c>
      <c r="I1647" s="21">
        <v>0</v>
      </c>
      <c r="J1647" s="21">
        <v>0</v>
      </c>
      <c r="K1647" s="36">
        <f t="shared" si="68"/>
        <v>0</v>
      </c>
      <c r="L1647" s="1">
        <v>0</v>
      </c>
    </row>
    <row r="1648" spans="2:12">
      <c r="B1648" s="2">
        <v>30</v>
      </c>
      <c r="C1648" s="4"/>
      <c r="D1648" s="17">
        <v>0</v>
      </c>
      <c r="E1648" s="21">
        <v>0</v>
      </c>
      <c r="F1648" s="21">
        <v>0</v>
      </c>
      <c r="G1648" s="21">
        <v>0</v>
      </c>
      <c r="H1648" s="21">
        <v>0</v>
      </c>
      <c r="I1648" s="21">
        <v>0</v>
      </c>
      <c r="J1648" s="21">
        <v>0</v>
      </c>
      <c r="K1648" s="36">
        <f t="shared" si="68"/>
        <v>0</v>
      </c>
      <c r="L1648" s="1">
        <v>0</v>
      </c>
    </row>
    <row r="1649" spans="1:12">
      <c r="B1649" s="2">
        <v>30</v>
      </c>
      <c r="C1649" s="4"/>
      <c r="D1649" s="17">
        <v>0</v>
      </c>
      <c r="E1649" s="21">
        <v>0</v>
      </c>
      <c r="F1649" s="21">
        <v>0</v>
      </c>
      <c r="G1649" s="21">
        <v>0</v>
      </c>
      <c r="H1649" s="21">
        <v>0</v>
      </c>
      <c r="I1649" s="21">
        <v>0</v>
      </c>
      <c r="J1649" s="21">
        <v>0</v>
      </c>
      <c r="K1649" s="36">
        <f t="shared" si="68"/>
        <v>0</v>
      </c>
      <c r="L1649" s="1">
        <v>0</v>
      </c>
    </row>
    <row r="1650" spans="1:12">
      <c r="B1650" s="2">
        <v>30</v>
      </c>
      <c r="C1650" s="4"/>
      <c r="D1650" s="17">
        <v>0</v>
      </c>
      <c r="E1650" s="21">
        <v>0</v>
      </c>
      <c r="F1650" s="21">
        <v>0</v>
      </c>
      <c r="G1650" s="21">
        <v>0</v>
      </c>
      <c r="H1650" s="21">
        <v>0</v>
      </c>
      <c r="I1650" s="21">
        <v>0</v>
      </c>
      <c r="J1650" s="21">
        <v>0</v>
      </c>
      <c r="K1650" s="36">
        <f t="shared" si="68"/>
        <v>0</v>
      </c>
      <c r="L1650" s="1">
        <v>0</v>
      </c>
    </row>
    <row r="1651" spans="1:12">
      <c r="B1651" s="2">
        <v>30</v>
      </c>
      <c r="C1651" s="4"/>
      <c r="D1651" s="17">
        <v>0</v>
      </c>
      <c r="E1651" s="21">
        <v>0</v>
      </c>
      <c r="F1651" s="21">
        <v>0</v>
      </c>
      <c r="G1651" s="21">
        <v>0</v>
      </c>
      <c r="H1651" s="21">
        <v>0</v>
      </c>
      <c r="I1651" s="21">
        <v>0</v>
      </c>
      <c r="J1651" s="21">
        <v>0</v>
      </c>
      <c r="K1651" s="36">
        <f t="shared" si="68"/>
        <v>0</v>
      </c>
      <c r="L1651" s="1">
        <v>0</v>
      </c>
    </row>
    <row r="1652" spans="1:12">
      <c r="B1652" s="2">
        <v>30</v>
      </c>
      <c r="C1652" s="4"/>
      <c r="D1652" s="17"/>
      <c r="E1652" s="21"/>
      <c r="F1652" s="21"/>
      <c r="G1652" s="21"/>
      <c r="H1652" s="21"/>
      <c r="I1652" s="21"/>
      <c r="J1652" s="21"/>
      <c r="K1652" s="36">
        <f t="shared" si="68"/>
        <v>0</v>
      </c>
    </row>
    <row r="1653" spans="1:12">
      <c r="B1653" s="2">
        <v>30</v>
      </c>
      <c r="C1653" s="4"/>
      <c r="D1653" s="48" t="s">
        <v>4191</v>
      </c>
      <c r="E1653" s="49">
        <f t="shared" ref="E1653:K1653" si="69">SUM(E1572:E1652)</f>
        <v>35</v>
      </c>
      <c r="F1653" s="49">
        <f t="shared" si="69"/>
        <v>0</v>
      </c>
      <c r="G1653" s="49">
        <f t="shared" si="69"/>
        <v>12.5</v>
      </c>
      <c r="H1653" s="49">
        <f t="shared" si="69"/>
        <v>48</v>
      </c>
      <c r="I1653" s="49">
        <f t="shared" si="69"/>
        <v>0</v>
      </c>
      <c r="J1653" s="49">
        <f t="shared" si="69"/>
        <v>55</v>
      </c>
      <c r="K1653" s="49">
        <f t="shared" si="69"/>
        <v>150.5</v>
      </c>
    </row>
    <row r="1654" spans="1:12">
      <c r="C1654" s="4"/>
      <c r="D1654" s="17"/>
      <c r="E1654" s="21"/>
      <c r="F1654" s="21"/>
      <c r="G1654" s="21"/>
      <c r="H1654" s="21"/>
      <c r="I1654" s="21"/>
      <c r="J1654" s="21"/>
      <c r="K1654" s="36">
        <f t="shared" si="68"/>
        <v>0</v>
      </c>
    </row>
    <row r="1655" spans="1:12">
      <c r="A1655" s="4" t="s">
        <v>6540</v>
      </c>
      <c r="B1655" s="2">
        <v>33</v>
      </c>
      <c r="C1655" s="4"/>
      <c r="D1655" s="17" t="s">
        <v>10896</v>
      </c>
      <c r="E1655" s="21">
        <v>0</v>
      </c>
      <c r="F1655" s="21">
        <v>5</v>
      </c>
      <c r="G1655" s="21">
        <v>0</v>
      </c>
      <c r="H1655" s="21">
        <v>0</v>
      </c>
      <c r="I1655" s="21">
        <v>0</v>
      </c>
      <c r="J1655" s="21">
        <v>0</v>
      </c>
      <c r="K1655" s="36">
        <f t="shared" si="68"/>
        <v>5</v>
      </c>
    </row>
    <row r="1656" spans="1:12">
      <c r="A1656" s="4" t="s">
        <v>6509</v>
      </c>
      <c r="B1656" s="2">
        <v>33</v>
      </c>
      <c r="C1656" s="4"/>
      <c r="D1656" s="17" t="s">
        <v>10456</v>
      </c>
      <c r="E1656" s="21">
        <v>5</v>
      </c>
      <c r="F1656" s="21">
        <v>0</v>
      </c>
      <c r="G1656" s="21">
        <v>0</v>
      </c>
      <c r="H1656" s="21">
        <v>0</v>
      </c>
      <c r="I1656" s="21">
        <v>0</v>
      </c>
      <c r="J1656" s="21">
        <v>0</v>
      </c>
      <c r="K1656" s="36">
        <f t="shared" si="68"/>
        <v>5</v>
      </c>
    </row>
    <row r="1657" spans="1:12">
      <c r="A1657" s="4" t="s">
        <v>6511</v>
      </c>
      <c r="B1657" s="2">
        <v>33</v>
      </c>
      <c r="C1657" s="4"/>
      <c r="D1657" s="17" t="s">
        <v>10457</v>
      </c>
      <c r="E1657" s="21">
        <v>5</v>
      </c>
      <c r="F1657" s="21">
        <v>0</v>
      </c>
      <c r="G1657" s="21">
        <v>0</v>
      </c>
      <c r="H1657" s="21">
        <v>0</v>
      </c>
      <c r="I1657" s="21">
        <v>0</v>
      </c>
      <c r="J1657" s="21">
        <v>0</v>
      </c>
      <c r="K1657" s="36">
        <f t="shared" si="68"/>
        <v>5</v>
      </c>
    </row>
    <row r="1658" spans="1:12">
      <c r="A1658" s="4" t="s">
        <v>6518</v>
      </c>
      <c r="B1658" s="2">
        <v>33</v>
      </c>
      <c r="C1658" s="4"/>
      <c r="D1658" s="17" t="s">
        <v>10458</v>
      </c>
      <c r="E1658" s="21">
        <v>5</v>
      </c>
      <c r="F1658" s="21">
        <v>0</v>
      </c>
      <c r="G1658" s="21">
        <v>0</v>
      </c>
      <c r="H1658" s="21">
        <v>0</v>
      </c>
      <c r="I1658" s="21">
        <v>0</v>
      </c>
      <c r="J1658" s="21">
        <v>0</v>
      </c>
      <c r="K1658" s="36">
        <f t="shared" si="68"/>
        <v>5</v>
      </c>
    </row>
    <row r="1659" spans="1:12" ht="31.5">
      <c r="A1659" s="4" t="s">
        <v>6699</v>
      </c>
      <c r="B1659" s="2">
        <v>33</v>
      </c>
      <c r="C1659" s="4"/>
      <c r="D1659" s="17" t="s">
        <v>10459</v>
      </c>
      <c r="E1659" s="21">
        <v>0</v>
      </c>
      <c r="F1659" s="21">
        <v>0</v>
      </c>
      <c r="G1659" s="21">
        <v>5</v>
      </c>
      <c r="H1659" s="21">
        <v>0</v>
      </c>
      <c r="I1659" s="21">
        <v>0</v>
      </c>
      <c r="J1659" s="21">
        <v>0</v>
      </c>
      <c r="K1659" s="36">
        <f t="shared" si="68"/>
        <v>5</v>
      </c>
    </row>
    <row r="1660" spans="1:12">
      <c r="A1660" s="4" t="s">
        <v>6466</v>
      </c>
      <c r="B1660" s="2">
        <v>33</v>
      </c>
      <c r="C1660" s="4"/>
      <c r="D1660" s="17" t="s">
        <v>10460</v>
      </c>
      <c r="E1660" s="21">
        <v>0</v>
      </c>
      <c r="F1660" s="21">
        <v>0</v>
      </c>
      <c r="G1660" s="21">
        <v>0</v>
      </c>
      <c r="H1660" s="21">
        <v>0</v>
      </c>
      <c r="I1660" s="21">
        <v>0</v>
      </c>
      <c r="J1660" s="21">
        <v>5</v>
      </c>
      <c r="K1660" s="36">
        <f t="shared" si="68"/>
        <v>5</v>
      </c>
    </row>
    <row r="1661" spans="1:12">
      <c r="A1661" s="4" t="s">
        <v>6549</v>
      </c>
      <c r="B1661" s="2">
        <v>33</v>
      </c>
      <c r="C1661" s="4"/>
      <c r="D1661" s="17" t="s">
        <v>10897</v>
      </c>
      <c r="E1661" s="21">
        <v>0</v>
      </c>
      <c r="F1661" s="21">
        <v>5</v>
      </c>
      <c r="G1661" s="21">
        <v>0</v>
      </c>
      <c r="H1661" s="21">
        <v>0</v>
      </c>
      <c r="I1661" s="21">
        <v>0</v>
      </c>
      <c r="J1661" s="21">
        <v>0</v>
      </c>
      <c r="K1661" s="36">
        <f t="shared" si="68"/>
        <v>5</v>
      </c>
    </row>
    <row r="1662" spans="1:12">
      <c r="A1662" s="4" t="s">
        <v>6476</v>
      </c>
      <c r="B1662" s="2">
        <v>33</v>
      </c>
      <c r="C1662" s="4"/>
      <c r="D1662" s="17" t="s">
        <v>10461</v>
      </c>
      <c r="E1662" s="21">
        <v>0</v>
      </c>
      <c r="F1662" s="21">
        <v>0</v>
      </c>
      <c r="G1662" s="21">
        <v>0</v>
      </c>
      <c r="H1662" s="21">
        <v>0</v>
      </c>
      <c r="I1662" s="21">
        <v>0</v>
      </c>
      <c r="J1662" s="21">
        <v>5</v>
      </c>
      <c r="K1662" s="36">
        <f t="shared" si="68"/>
        <v>5</v>
      </c>
    </row>
    <row r="1663" spans="1:12">
      <c r="A1663" s="4" t="s">
        <v>6477</v>
      </c>
      <c r="B1663" s="2">
        <v>33</v>
      </c>
      <c r="C1663" s="4"/>
      <c r="D1663" s="17" t="s">
        <v>10462</v>
      </c>
      <c r="E1663" s="21">
        <v>0</v>
      </c>
      <c r="F1663" s="21">
        <v>0</v>
      </c>
      <c r="G1663" s="21">
        <v>0</v>
      </c>
      <c r="H1663" s="21">
        <v>0</v>
      </c>
      <c r="I1663" s="21">
        <v>0</v>
      </c>
      <c r="J1663" s="21">
        <v>5</v>
      </c>
      <c r="K1663" s="36">
        <f t="shared" si="68"/>
        <v>5</v>
      </c>
    </row>
    <row r="1664" spans="1:12">
      <c r="A1664" s="4" t="s">
        <v>6519</v>
      </c>
      <c r="B1664" s="2">
        <v>33</v>
      </c>
      <c r="C1664" s="4"/>
      <c r="D1664" s="17" t="s">
        <v>10463</v>
      </c>
      <c r="E1664" s="21">
        <v>5</v>
      </c>
      <c r="F1664" s="21">
        <v>0</v>
      </c>
      <c r="G1664" s="21">
        <v>0</v>
      </c>
      <c r="H1664" s="21">
        <v>0</v>
      </c>
      <c r="I1664" s="21">
        <v>0</v>
      </c>
      <c r="J1664" s="21">
        <v>0</v>
      </c>
      <c r="K1664" s="36">
        <f t="shared" si="68"/>
        <v>5</v>
      </c>
    </row>
    <row r="1665" spans="1:11">
      <c r="A1665" s="4" t="s">
        <v>6520</v>
      </c>
      <c r="B1665" s="2">
        <v>33</v>
      </c>
      <c r="C1665" s="4"/>
      <c r="D1665" s="17" t="s">
        <v>10464</v>
      </c>
      <c r="E1665" s="21">
        <v>7.5</v>
      </c>
      <c r="F1665" s="21">
        <v>0</v>
      </c>
      <c r="G1665" s="21">
        <v>0</v>
      </c>
      <c r="H1665" s="21">
        <v>0</v>
      </c>
      <c r="I1665" s="21">
        <v>0</v>
      </c>
      <c r="J1665" s="21">
        <v>0</v>
      </c>
      <c r="K1665" s="36">
        <f t="shared" si="68"/>
        <v>7.5</v>
      </c>
    </row>
    <row r="1666" spans="1:11">
      <c r="A1666" s="4" t="s">
        <v>6521</v>
      </c>
      <c r="B1666" s="2">
        <v>33</v>
      </c>
      <c r="C1666" s="4"/>
      <c r="D1666" s="17" t="s">
        <v>10465</v>
      </c>
      <c r="E1666" s="21">
        <v>5</v>
      </c>
      <c r="F1666" s="21">
        <v>0</v>
      </c>
      <c r="G1666" s="21">
        <v>0</v>
      </c>
      <c r="H1666" s="21">
        <v>0</v>
      </c>
      <c r="I1666" s="21">
        <v>0</v>
      </c>
      <c r="J1666" s="21">
        <v>0</v>
      </c>
      <c r="K1666" s="36">
        <f t="shared" si="68"/>
        <v>5</v>
      </c>
    </row>
    <row r="1667" spans="1:11">
      <c r="A1667" s="4" t="s">
        <v>6527</v>
      </c>
      <c r="B1667" s="2">
        <v>33</v>
      </c>
      <c r="C1667" s="4"/>
      <c r="D1667" s="17" t="s">
        <v>10466</v>
      </c>
      <c r="E1667" s="21">
        <v>5</v>
      </c>
      <c r="F1667" s="21">
        <v>0</v>
      </c>
      <c r="G1667" s="21">
        <v>0</v>
      </c>
      <c r="H1667" s="21">
        <v>0</v>
      </c>
      <c r="I1667" s="21">
        <v>0</v>
      </c>
      <c r="J1667" s="21">
        <v>0</v>
      </c>
      <c r="K1667" s="36">
        <f t="shared" si="68"/>
        <v>5</v>
      </c>
    </row>
    <row r="1668" spans="1:11">
      <c r="A1668" s="4" t="s">
        <v>6541</v>
      </c>
      <c r="B1668" s="2">
        <v>33</v>
      </c>
      <c r="C1668" s="4"/>
      <c r="D1668" s="17" t="s">
        <v>10467</v>
      </c>
      <c r="E1668" s="21">
        <v>5</v>
      </c>
      <c r="F1668" s="21">
        <v>0</v>
      </c>
      <c r="G1668" s="21">
        <v>0</v>
      </c>
      <c r="H1668" s="21">
        <v>0</v>
      </c>
      <c r="I1668" s="21">
        <v>0</v>
      </c>
      <c r="J1668" s="21">
        <v>0</v>
      </c>
      <c r="K1668" s="36">
        <f t="shared" si="68"/>
        <v>5</v>
      </c>
    </row>
    <row r="1669" spans="1:11">
      <c r="A1669" s="4" t="s">
        <v>6712</v>
      </c>
      <c r="B1669" s="2">
        <v>33</v>
      </c>
      <c r="C1669" s="4"/>
      <c r="D1669" s="17" t="s">
        <v>10468</v>
      </c>
      <c r="E1669" s="21">
        <v>0</v>
      </c>
      <c r="F1669" s="21">
        <v>0</v>
      </c>
      <c r="G1669" s="21">
        <v>5</v>
      </c>
      <c r="H1669" s="21">
        <v>0</v>
      </c>
      <c r="I1669" s="21">
        <v>0</v>
      </c>
      <c r="J1669" s="21">
        <v>0</v>
      </c>
      <c r="K1669" s="36">
        <f t="shared" si="68"/>
        <v>5</v>
      </c>
    </row>
    <row r="1670" spans="1:11">
      <c r="A1670" s="4" t="s">
        <v>6550</v>
      </c>
      <c r="B1670" s="2">
        <v>33</v>
      </c>
      <c r="C1670" s="4"/>
      <c r="D1670" s="17" t="s">
        <v>10898</v>
      </c>
      <c r="E1670" s="21">
        <v>0</v>
      </c>
      <c r="F1670" s="21">
        <v>5</v>
      </c>
      <c r="G1670" s="21">
        <v>0</v>
      </c>
      <c r="H1670" s="21">
        <v>0</v>
      </c>
      <c r="I1670" s="21">
        <v>0</v>
      </c>
      <c r="J1670" s="21">
        <v>0</v>
      </c>
      <c r="K1670" s="36">
        <f t="shared" si="68"/>
        <v>5</v>
      </c>
    </row>
    <row r="1671" spans="1:11">
      <c r="A1671" s="4" t="s">
        <v>6542</v>
      </c>
      <c r="B1671" s="2">
        <v>33</v>
      </c>
      <c r="C1671" s="4"/>
      <c r="D1671" s="17" t="s">
        <v>10469</v>
      </c>
      <c r="E1671" s="21">
        <v>5</v>
      </c>
      <c r="F1671" s="21">
        <v>0</v>
      </c>
      <c r="G1671" s="21">
        <v>0</v>
      </c>
      <c r="H1671" s="21">
        <v>0</v>
      </c>
      <c r="I1671" s="21">
        <v>0</v>
      </c>
      <c r="J1671" s="21">
        <v>0</v>
      </c>
      <c r="K1671" s="36">
        <f t="shared" si="68"/>
        <v>5</v>
      </c>
    </row>
    <row r="1672" spans="1:11">
      <c r="A1672" s="4" t="s">
        <v>6543</v>
      </c>
      <c r="B1672" s="2">
        <v>33</v>
      </c>
      <c r="C1672" s="4"/>
      <c r="D1672" s="17" t="s">
        <v>10470</v>
      </c>
      <c r="E1672" s="21">
        <v>7.5</v>
      </c>
      <c r="F1672" s="21">
        <v>0</v>
      </c>
      <c r="G1672" s="21">
        <v>0</v>
      </c>
      <c r="H1672" s="21">
        <v>0</v>
      </c>
      <c r="I1672" s="21">
        <v>0</v>
      </c>
      <c r="J1672" s="21">
        <v>0</v>
      </c>
      <c r="K1672" s="36">
        <f t="shared" si="68"/>
        <v>7.5</v>
      </c>
    </row>
    <row r="1673" spans="1:11">
      <c r="A1673" s="4" t="s">
        <v>6544</v>
      </c>
      <c r="B1673" s="2">
        <v>33</v>
      </c>
      <c r="C1673" s="4"/>
      <c r="D1673" s="17" t="s">
        <v>10471</v>
      </c>
      <c r="E1673" s="21">
        <v>7.5</v>
      </c>
      <c r="F1673" s="21">
        <v>0</v>
      </c>
      <c r="G1673" s="21">
        <v>0</v>
      </c>
      <c r="H1673" s="21">
        <v>0</v>
      </c>
      <c r="I1673" s="21">
        <v>0</v>
      </c>
      <c r="J1673" s="21">
        <v>0</v>
      </c>
      <c r="K1673" s="36">
        <f t="shared" si="68"/>
        <v>7.5</v>
      </c>
    </row>
    <row r="1674" spans="1:11">
      <c r="A1674" s="4" t="s">
        <v>6478</v>
      </c>
      <c r="B1674" s="2">
        <v>33</v>
      </c>
      <c r="C1674" s="4"/>
      <c r="D1674" s="17" t="s">
        <v>10472</v>
      </c>
      <c r="E1674" s="21">
        <v>0</v>
      </c>
      <c r="F1674" s="21">
        <v>0</v>
      </c>
      <c r="G1674" s="21">
        <v>0</v>
      </c>
      <c r="H1674" s="21">
        <v>0</v>
      </c>
      <c r="I1674" s="21">
        <v>0</v>
      </c>
      <c r="J1674" s="21">
        <v>2.5</v>
      </c>
      <c r="K1674" s="36">
        <f t="shared" si="68"/>
        <v>2.5</v>
      </c>
    </row>
    <row r="1675" spans="1:11">
      <c r="A1675" s="4" t="s">
        <v>6545</v>
      </c>
      <c r="B1675" s="2">
        <v>33</v>
      </c>
      <c r="C1675" s="4"/>
      <c r="D1675" s="17" t="s">
        <v>10473</v>
      </c>
      <c r="E1675" s="21">
        <v>10</v>
      </c>
      <c r="F1675" s="21">
        <v>0</v>
      </c>
      <c r="G1675" s="21">
        <v>0</v>
      </c>
      <c r="H1675" s="21">
        <v>0</v>
      </c>
      <c r="I1675" s="21">
        <v>0</v>
      </c>
      <c r="J1675" s="21">
        <v>0</v>
      </c>
      <c r="K1675" s="36">
        <f t="shared" si="68"/>
        <v>10</v>
      </c>
    </row>
    <row r="1676" spans="1:11">
      <c r="A1676" s="4" t="s">
        <v>6546</v>
      </c>
      <c r="B1676" s="2">
        <v>33</v>
      </c>
      <c r="C1676" s="4"/>
      <c r="D1676" s="17" t="s">
        <v>10474</v>
      </c>
      <c r="E1676" s="21">
        <v>10</v>
      </c>
      <c r="F1676" s="21">
        <v>0</v>
      </c>
      <c r="G1676" s="21">
        <v>0</v>
      </c>
      <c r="H1676" s="21">
        <v>0</v>
      </c>
      <c r="I1676" s="21">
        <v>0</v>
      </c>
      <c r="J1676" s="21">
        <v>0</v>
      </c>
      <c r="K1676" s="36">
        <f t="shared" si="68"/>
        <v>10</v>
      </c>
    </row>
    <row r="1677" spans="1:11">
      <c r="A1677" s="4" t="s">
        <v>6551</v>
      </c>
      <c r="B1677" s="2">
        <v>33</v>
      </c>
      <c r="C1677" s="4"/>
      <c r="D1677" s="17" t="s">
        <v>10475</v>
      </c>
      <c r="E1677" s="21">
        <v>7.5</v>
      </c>
      <c r="F1677" s="21">
        <v>0</v>
      </c>
      <c r="G1677" s="21">
        <v>0</v>
      </c>
      <c r="H1677" s="21">
        <v>0</v>
      </c>
      <c r="I1677" s="21">
        <v>0</v>
      </c>
      <c r="J1677" s="21">
        <v>0</v>
      </c>
      <c r="K1677" s="36">
        <f t="shared" si="68"/>
        <v>7.5</v>
      </c>
    </row>
    <row r="1678" spans="1:11">
      <c r="A1678" s="4" t="s">
        <v>6552</v>
      </c>
      <c r="B1678" s="2">
        <v>33</v>
      </c>
      <c r="C1678" s="4"/>
      <c r="D1678" s="17" t="s">
        <v>10476</v>
      </c>
      <c r="E1678" s="21">
        <v>7.5</v>
      </c>
      <c r="F1678" s="21">
        <v>0</v>
      </c>
      <c r="G1678" s="21">
        <v>0</v>
      </c>
      <c r="H1678" s="21">
        <v>0</v>
      </c>
      <c r="I1678" s="21">
        <v>0</v>
      </c>
      <c r="J1678" s="21">
        <v>0</v>
      </c>
      <c r="K1678" s="36">
        <f t="shared" si="68"/>
        <v>7.5</v>
      </c>
    </row>
    <row r="1679" spans="1:11">
      <c r="A1679" s="4" t="s">
        <v>6553</v>
      </c>
      <c r="B1679" s="2">
        <v>33</v>
      </c>
      <c r="C1679" s="4"/>
      <c r="D1679" s="17" t="s">
        <v>10477</v>
      </c>
      <c r="E1679" s="21">
        <v>5</v>
      </c>
      <c r="F1679" s="21">
        <v>0</v>
      </c>
      <c r="G1679" s="21">
        <v>0</v>
      </c>
      <c r="H1679" s="21">
        <v>0</v>
      </c>
      <c r="I1679" s="21">
        <v>0</v>
      </c>
      <c r="J1679" s="21">
        <v>0</v>
      </c>
      <c r="K1679" s="36">
        <f t="shared" si="68"/>
        <v>5</v>
      </c>
    </row>
    <row r="1680" spans="1:11">
      <c r="A1680" s="4" t="s">
        <v>6554</v>
      </c>
      <c r="B1680" s="2">
        <v>33</v>
      </c>
      <c r="C1680" s="4"/>
      <c r="D1680" s="17" t="s">
        <v>10478</v>
      </c>
      <c r="E1680" s="21">
        <v>5</v>
      </c>
      <c r="F1680" s="21">
        <v>0</v>
      </c>
      <c r="G1680" s="21">
        <v>0</v>
      </c>
      <c r="H1680" s="21">
        <v>0</v>
      </c>
      <c r="I1680" s="21">
        <v>0</v>
      </c>
      <c r="J1680" s="21">
        <v>0</v>
      </c>
      <c r="K1680" s="36">
        <f t="shared" si="68"/>
        <v>5</v>
      </c>
    </row>
    <row r="1681" spans="2:12">
      <c r="B1681" s="2">
        <v>33</v>
      </c>
      <c r="C1681" s="4"/>
      <c r="D1681" s="17">
        <v>0</v>
      </c>
      <c r="E1681" s="21">
        <v>0</v>
      </c>
      <c r="F1681" s="21">
        <v>0</v>
      </c>
      <c r="G1681" s="21">
        <v>0</v>
      </c>
      <c r="H1681" s="21">
        <v>0</v>
      </c>
      <c r="I1681" s="21">
        <v>0</v>
      </c>
      <c r="J1681" s="21">
        <v>0</v>
      </c>
      <c r="K1681" s="36">
        <f t="shared" si="68"/>
        <v>0</v>
      </c>
      <c r="L1681" s="1">
        <v>0</v>
      </c>
    </row>
    <row r="1682" spans="2:12">
      <c r="B1682" s="2">
        <v>33</v>
      </c>
      <c r="C1682" s="4"/>
      <c r="D1682" s="17">
        <v>0</v>
      </c>
      <c r="E1682" s="21">
        <v>0</v>
      </c>
      <c r="F1682" s="21">
        <v>0</v>
      </c>
      <c r="G1682" s="21">
        <v>0</v>
      </c>
      <c r="H1682" s="21">
        <v>0</v>
      </c>
      <c r="I1682" s="21">
        <v>0</v>
      </c>
      <c r="J1682" s="21">
        <v>0</v>
      </c>
      <c r="K1682" s="36">
        <f t="shared" si="68"/>
        <v>0</v>
      </c>
      <c r="L1682" s="1">
        <v>0</v>
      </c>
    </row>
    <row r="1683" spans="2:12">
      <c r="B1683" s="2">
        <v>33</v>
      </c>
      <c r="C1683" s="4"/>
      <c r="D1683" s="17">
        <v>0</v>
      </c>
      <c r="E1683" s="21">
        <v>0</v>
      </c>
      <c r="F1683" s="21">
        <v>0</v>
      </c>
      <c r="G1683" s="21">
        <v>0</v>
      </c>
      <c r="H1683" s="21">
        <v>0</v>
      </c>
      <c r="I1683" s="21">
        <v>0</v>
      </c>
      <c r="J1683" s="21">
        <v>0</v>
      </c>
      <c r="K1683" s="36">
        <f t="shared" si="68"/>
        <v>0</v>
      </c>
      <c r="L1683" s="1">
        <v>0</v>
      </c>
    </row>
    <row r="1684" spans="2:12">
      <c r="B1684" s="2">
        <v>33</v>
      </c>
      <c r="C1684" s="4"/>
      <c r="D1684" s="17">
        <v>0</v>
      </c>
      <c r="E1684" s="21">
        <v>0</v>
      </c>
      <c r="F1684" s="21">
        <v>0</v>
      </c>
      <c r="G1684" s="21">
        <v>0</v>
      </c>
      <c r="H1684" s="21">
        <v>0</v>
      </c>
      <c r="I1684" s="21">
        <v>0</v>
      </c>
      <c r="J1684" s="21">
        <v>0</v>
      </c>
      <c r="K1684" s="36">
        <f t="shared" si="68"/>
        <v>0</v>
      </c>
      <c r="L1684" s="1">
        <v>0</v>
      </c>
    </row>
    <row r="1685" spans="2:12">
      <c r="B1685" s="2">
        <v>33</v>
      </c>
      <c r="C1685" s="4"/>
      <c r="D1685" s="17">
        <v>0</v>
      </c>
      <c r="E1685" s="21">
        <v>0</v>
      </c>
      <c r="F1685" s="21">
        <v>0</v>
      </c>
      <c r="G1685" s="21">
        <v>0</v>
      </c>
      <c r="H1685" s="21">
        <v>0</v>
      </c>
      <c r="I1685" s="21">
        <v>0</v>
      </c>
      <c r="J1685" s="21">
        <v>0</v>
      </c>
      <c r="K1685" s="36">
        <f t="shared" si="68"/>
        <v>0</v>
      </c>
      <c r="L1685" s="1">
        <v>0</v>
      </c>
    </row>
    <row r="1686" spans="2:12">
      <c r="B1686" s="2">
        <v>33</v>
      </c>
      <c r="C1686" s="4"/>
      <c r="D1686" s="17">
        <v>0</v>
      </c>
      <c r="E1686" s="21">
        <v>0</v>
      </c>
      <c r="F1686" s="21">
        <v>0</v>
      </c>
      <c r="G1686" s="21">
        <v>0</v>
      </c>
      <c r="H1686" s="21">
        <v>0</v>
      </c>
      <c r="I1686" s="21">
        <v>0</v>
      </c>
      <c r="J1686" s="21">
        <v>0</v>
      </c>
      <c r="K1686" s="36">
        <f t="shared" si="68"/>
        <v>0</v>
      </c>
      <c r="L1686" s="1">
        <v>0</v>
      </c>
    </row>
    <row r="1687" spans="2:12">
      <c r="B1687" s="2">
        <v>33</v>
      </c>
      <c r="C1687" s="4"/>
      <c r="D1687" s="17">
        <v>0</v>
      </c>
      <c r="E1687" s="21">
        <v>0</v>
      </c>
      <c r="F1687" s="21">
        <v>0</v>
      </c>
      <c r="G1687" s="21">
        <v>0</v>
      </c>
      <c r="H1687" s="21">
        <v>0</v>
      </c>
      <c r="I1687" s="21">
        <v>0</v>
      </c>
      <c r="J1687" s="21">
        <v>0</v>
      </c>
      <c r="K1687" s="36">
        <f t="shared" si="68"/>
        <v>0</v>
      </c>
      <c r="L1687" s="1">
        <v>0</v>
      </c>
    </row>
    <row r="1688" spans="2:12">
      <c r="B1688" s="2">
        <v>33</v>
      </c>
      <c r="C1688" s="4"/>
      <c r="D1688" s="17">
        <v>0</v>
      </c>
      <c r="E1688" s="21">
        <v>0</v>
      </c>
      <c r="F1688" s="21">
        <v>0</v>
      </c>
      <c r="G1688" s="21">
        <v>0</v>
      </c>
      <c r="H1688" s="21">
        <v>0</v>
      </c>
      <c r="I1688" s="21">
        <v>0</v>
      </c>
      <c r="J1688" s="21">
        <v>0</v>
      </c>
      <c r="K1688" s="36">
        <f t="shared" si="68"/>
        <v>0</v>
      </c>
      <c r="L1688" s="1">
        <v>0</v>
      </c>
    </row>
    <row r="1689" spans="2:12">
      <c r="B1689" s="2">
        <v>33</v>
      </c>
      <c r="C1689" s="4"/>
      <c r="D1689" s="17">
        <v>0</v>
      </c>
      <c r="E1689" s="21">
        <v>0</v>
      </c>
      <c r="F1689" s="21">
        <v>0</v>
      </c>
      <c r="G1689" s="21">
        <v>0</v>
      </c>
      <c r="H1689" s="21">
        <v>0</v>
      </c>
      <c r="I1689" s="21">
        <v>0</v>
      </c>
      <c r="J1689" s="21">
        <v>0</v>
      </c>
      <c r="K1689" s="36">
        <f t="shared" si="68"/>
        <v>0</v>
      </c>
      <c r="L1689" s="1">
        <v>0</v>
      </c>
    </row>
    <row r="1690" spans="2:12">
      <c r="B1690" s="2">
        <v>33</v>
      </c>
      <c r="C1690" s="4"/>
      <c r="D1690" s="17">
        <v>0</v>
      </c>
      <c r="E1690" s="21">
        <v>0</v>
      </c>
      <c r="F1690" s="21">
        <v>0</v>
      </c>
      <c r="G1690" s="21">
        <v>0</v>
      </c>
      <c r="H1690" s="21">
        <v>0</v>
      </c>
      <c r="I1690" s="21">
        <v>0</v>
      </c>
      <c r="J1690" s="21">
        <v>0</v>
      </c>
      <c r="K1690" s="36">
        <f t="shared" si="68"/>
        <v>0</v>
      </c>
      <c r="L1690" s="1">
        <v>0</v>
      </c>
    </row>
    <row r="1691" spans="2:12">
      <c r="B1691" s="2">
        <v>33</v>
      </c>
      <c r="C1691" s="4"/>
      <c r="D1691" s="17">
        <v>0</v>
      </c>
      <c r="E1691" s="21">
        <v>0</v>
      </c>
      <c r="F1691" s="21">
        <v>0</v>
      </c>
      <c r="G1691" s="21">
        <v>0</v>
      </c>
      <c r="H1691" s="21">
        <v>0</v>
      </c>
      <c r="I1691" s="21">
        <v>0</v>
      </c>
      <c r="J1691" s="21">
        <v>0</v>
      </c>
      <c r="K1691" s="36">
        <f t="shared" si="68"/>
        <v>0</v>
      </c>
      <c r="L1691" s="1">
        <v>0</v>
      </c>
    </row>
    <row r="1692" spans="2:12">
      <c r="B1692" s="2">
        <v>33</v>
      </c>
      <c r="C1692" s="4"/>
      <c r="D1692" s="17">
        <v>0</v>
      </c>
      <c r="E1692" s="21">
        <v>0</v>
      </c>
      <c r="F1692" s="21">
        <v>0</v>
      </c>
      <c r="G1692" s="21">
        <v>0</v>
      </c>
      <c r="H1692" s="21">
        <v>0</v>
      </c>
      <c r="I1692" s="21">
        <v>0</v>
      </c>
      <c r="J1692" s="21">
        <v>0</v>
      </c>
      <c r="K1692" s="36">
        <f t="shared" si="68"/>
        <v>0</v>
      </c>
      <c r="L1692" s="1">
        <v>0</v>
      </c>
    </row>
    <row r="1693" spans="2:12">
      <c r="B1693" s="2">
        <v>33</v>
      </c>
      <c r="C1693" s="4"/>
      <c r="D1693" s="17">
        <v>0</v>
      </c>
      <c r="E1693" s="21">
        <v>0</v>
      </c>
      <c r="F1693" s="21">
        <v>0</v>
      </c>
      <c r="G1693" s="21">
        <v>0</v>
      </c>
      <c r="H1693" s="21">
        <v>0</v>
      </c>
      <c r="I1693" s="21">
        <v>0</v>
      </c>
      <c r="J1693" s="21">
        <v>0</v>
      </c>
      <c r="K1693" s="36">
        <f t="shared" si="68"/>
        <v>0</v>
      </c>
      <c r="L1693" s="1">
        <v>0</v>
      </c>
    </row>
    <row r="1694" spans="2:12">
      <c r="B1694" s="2">
        <v>33</v>
      </c>
      <c r="C1694" s="4"/>
      <c r="D1694" s="17">
        <v>0</v>
      </c>
      <c r="E1694" s="21">
        <v>0</v>
      </c>
      <c r="F1694" s="21">
        <v>0</v>
      </c>
      <c r="G1694" s="21">
        <v>0</v>
      </c>
      <c r="H1694" s="21">
        <v>0</v>
      </c>
      <c r="I1694" s="21">
        <v>0</v>
      </c>
      <c r="J1694" s="21">
        <v>0</v>
      </c>
      <c r="K1694" s="36">
        <f t="shared" si="68"/>
        <v>0</v>
      </c>
      <c r="L1694" s="1">
        <v>0</v>
      </c>
    </row>
    <row r="1695" spans="2:12">
      <c r="B1695" s="2">
        <v>33</v>
      </c>
      <c r="C1695" s="4"/>
      <c r="D1695" s="17">
        <v>0</v>
      </c>
      <c r="E1695" s="21">
        <v>0</v>
      </c>
      <c r="F1695" s="21">
        <v>0</v>
      </c>
      <c r="G1695" s="21">
        <v>0</v>
      </c>
      <c r="H1695" s="21">
        <v>0</v>
      </c>
      <c r="I1695" s="21">
        <v>0</v>
      </c>
      <c r="J1695" s="21">
        <v>0</v>
      </c>
      <c r="K1695" s="36">
        <f t="shared" si="68"/>
        <v>0</v>
      </c>
      <c r="L1695" s="1">
        <v>0</v>
      </c>
    </row>
    <row r="1696" spans="2:12">
      <c r="B1696" s="2">
        <v>33</v>
      </c>
      <c r="C1696" s="4"/>
      <c r="D1696" s="17">
        <v>0</v>
      </c>
      <c r="E1696" s="21">
        <v>0</v>
      </c>
      <c r="F1696" s="21">
        <v>0</v>
      </c>
      <c r="G1696" s="21">
        <v>0</v>
      </c>
      <c r="H1696" s="21">
        <v>0</v>
      </c>
      <c r="I1696" s="21">
        <v>0</v>
      </c>
      <c r="J1696" s="21">
        <v>0</v>
      </c>
      <c r="K1696" s="36">
        <f t="shared" si="68"/>
        <v>0</v>
      </c>
      <c r="L1696" s="1">
        <v>0</v>
      </c>
    </row>
    <row r="1697" spans="2:12">
      <c r="B1697" s="2">
        <v>33</v>
      </c>
      <c r="C1697" s="4"/>
      <c r="D1697" s="17">
        <v>0</v>
      </c>
      <c r="E1697" s="21">
        <v>0</v>
      </c>
      <c r="F1697" s="21">
        <v>0</v>
      </c>
      <c r="G1697" s="21">
        <v>0</v>
      </c>
      <c r="H1697" s="21">
        <v>0</v>
      </c>
      <c r="I1697" s="21">
        <v>0</v>
      </c>
      <c r="J1697" s="21">
        <v>0</v>
      </c>
      <c r="K1697" s="36">
        <f t="shared" si="68"/>
        <v>0</v>
      </c>
      <c r="L1697" s="1">
        <v>0</v>
      </c>
    </row>
    <row r="1698" spans="2:12">
      <c r="B1698" s="2">
        <v>33</v>
      </c>
      <c r="C1698" s="4"/>
      <c r="D1698" s="17">
        <v>0</v>
      </c>
      <c r="E1698" s="21">
        <v>0</v>
      </c>
      <c r="F1698" s="21">
        <v>0</v>
      </c>
      <c r="G1698" s="21">
        <v>0</v>
      </c>
      <c r="H1698" s="21">
        <v>0</v>
      </c>
      <c r="I1698" s="21">
        <v>0</v>
      </c>
      <c r="J1698" s="21">
        <v>0</v>
      </c>
      <c r="K1698" s="36">
        <f t="shared" ref="K1698:K1761" si="70">SUM(E1698:J1698)</f>
        <v>0</v>
      </c>
      <c r="L1698" s="1">
        <v>0</v>
      </c>
    </row>
    <row r="1699" spans="2:12">
      <c r="B1699" s="2">
        <v>33</v>
      </c>
      <c r="C1699" s="4"/>
      <c r="D1699" s="17">
        <v>0</v>
      </c>
      <c r="E1699" s="21">
        <v>0</v>
      </c>
      <c r="F1699" s="21">
        <v>0</v>
      </c>
      <c r="G1699" s="21">
        <v>0</v>
      </c>
      <c r="H1699" s="21">
        <v>0</v>
      </c>
      <c r="I1699" s="21">
        <v>0</v>
      </c>
      <c r="J1699" s="21">
        <v>0</v>
      </c>
      <c r="K1699" s="36">
        <f t="shared" si="70"/>
        <v>0</v>
      </c>
      <c r="L1699" s="1">
        <v>0</v>
      </c>
    </row>
    <row r="1700" spans="2:12">
      <c r="B1700" s="2">
        <v>33</v>
      </c>
      <c r="C1700" s="4"/>
      <c r="D1700" s="17">
        <v>0</v>
      </c>
      <c r="E1700" s="21">
        <v>0</v>
      </c>
      <c r="F1700" s="21">
        <v>0</v>
      </c>
      <c r="G1700" s="21">
        <v>0</v>
      </c>
      <c r="H1700" s="21">
        <v>0</v>
      </c>
      <c r="I1700" s="21">
        <v>0</v>
      </c>
      <c r="J1700" s="21">
        <v>0</v>
      </c>
      <c r="K1700" s="36">
        <f t="shared" si="70"/>
        <v>0</v>
      </c>
      <c r="L1700" s="1">
        <v>0</v>
      </c>
    </row>
    <row r="1701" spans="2:12">
      <c r="B1701" s="2">
        <v>33</v>
      </c>
      <c r="C1701" s="4"/>
      <c r="D1701" s="17">
        <v>0</v>
      </c>
      <c r="E1701" s="21">
        <v>0</v>
      </c>
      <c r="F1701" s="21">
        <v>0</v>
      </c>
      <c r="G1701" s="21">
        <v>0</v>
      </c>
      <c r="H1701" s="21">
        <v>0</v>
      </c>
      <c r="I1701" s="21">
        <v>0</v>
      </c>
      <c r="J1701" s="21">
        <v>0</v>
      </c>
      <c r="K1701" s="36">
        <f t="shared" si="70"/>
        <v>0</v>
      </c>
      <c r="L1701" s="1">
        <v>0</v>
      </c>
    </row>
    <row r="1702" spans="2:12">
      <c r="B1702" s="2">
        <v>33</v>
      </c>
      <c r="C1702" s="4"/>
      <c r="D1702" s="17">
        <v>0</v>
      </c>
      <c r="E1702" s="21">
        <v>0</v>
      </c>
      <c r="F1702" s="21">
        <v>0</v>
      </c>
      <c r="G1702" s="21">
        <v>0</v>
      </c>
      <c r="H1702" s="21">
        <v>0</v>
      </c>
      <c r="I1702" s="21">
        <v>0</v>
      </c>
      <c r="J1702" s="21">
        <v>0</v>
      </c>
      <c r="K1702" s="36">
        <f t="shared" si="70"/>
        <v>0</v>
      </c>
      <c r="L1702" s="1">
        <v>0</v>
      </c>
    </row>
    <row r="1703" spans="2:12">
      <c r="B1703" s="2">
        <v>33</v>
      </c>
      <c r="C1703" s="4"/>
      <c r="D1703" s="17">
        <v>0</v>
      </c>
      <c r="E1703" s="21">
        <v>0</v>
      </c>
      <c r="F1703" s="21">
        <v>0</v>
      </c>
      <c r="G1703" s="21">
        <v>0</v>
      </c>
      <c r="H1703" s="21">
        <v>0</v>
      </c>
      <c r="I1703" s="21">
        <v>0</v>
      </c>
      <c r="J1703" s="21">
        <v>0</v>
      </c>
      <c r="K1703" s="36">
        <f t="shared" si="70"/>
        <v>0</v>
      </c>
      <c r="L1703" s="1">
        <v>0</v>
      </c>
    </row>
    <row r="1704" spans="2:12">
      <c r="B1704" s="2">
        <v>33</v>
      </c>
      <c r="C1704" s="4"/>
      <c r="D1704" s="17">
        <v>0</v>
      </c>
      <c r="E1704" s="21">
        <v>0</v>
      </c>
      <c r="F1704" s="21">
        <v>0</v>
      </c>
      <c r="G1704" s="21">
        <v>0</v>
      </c>
      <c r="H1704" s="21">
        <v>0</v>
      </c>
      <c r="I1704" s="21">
        <v>0</v>
      </c>
      <c r="J1704" s="21">
        <v>0</v>
      </c>
      <c r="K1704" s="36">
        <f t="shared" si="70"/>
        <v>0</v>
      </c>
      <c r="L1704" s="1">
        <v>0</v>
      </c>
    </row>
    <row r="1705" spans="2:12">
      <c r="B1705" s="2">
        <v>33</v>
      </c>
      <c r="C1705" s="4"/>
      <c r="D1705" s="17">
        <v>0</v>
      </c>
      <c r="E1705" s="21">
        <v>0</v>
      </c>
      <c r="F1705" s="21">
        <v>0</v>
      </c>
      <c r="G1705" s="21">
        <v>0</v>
      </c>
      <c r="H1705" s="21">
        <v>0</v>
      </c>
      <c r="I1705" s="21">
        <v>0</v>
      </c>
      <c r="J1705" s="21">
        <v>0</v>
      </c>
      <c r="K1705" s="36">
        <f t="shared" si="70"/>
        <v>0</v>
      </c>
      <c r="L1705" s="1">
        <v>0</v>
      </c>
    </row>
    <row r="1706" spans="2:12">
      <c r="B1706" s="2">
        <v>33</v>
      </c>
      <c r="C1706" s="4"/>
      <c r="D1706" s="17">
        <v>0</v>
      </c>
      <c r="E1706" s="21">
        <v>0</v>
      </c>
      <c r="F1706" s="21">
        <v>0</v>
      </c>
      <c r="G1706" s="21">
        <v>0</v>
      </c>
      <c r="H1706" s="21">
        <v>0</v>
      </c>
      <c r="I1706" s="21">
        <v>0</v>
      </c>
      <c r="J1706" s="21">
        <v>0</v>
      </c>
      <c r="K1706" s="36">
        <f t="shared" si="70"/>
        <v>0</v>
      </c>
      <c r="L1706" s="1">
        <v>0</v>
      </c>
    </row>
    <row r="1707" spans="2:12">
      <c r="B1707" s="2">
        <v>33</v>
      </c>
      <c r="C1707" s="4"/>
      <c r="D1707" s="17">
        <v>0</v>
      </c>
      <c r="E1707" s="21">
        <v>0</v>
      </c>
      <c r="F1707" s="21">
        <v>0</v>
      </c>
      <c r="G1707" s="21">
        <v>0</v>
      </c>
      <c r="H1707" s="21">
        <v>0</v>
      </c>
      <c r="I1707" s="21">
        <v>0</v>
      </c>
      <c r="J1707" s="21">
        <v>0</v>
      </c>
      <c r="K1707" s="36">
        <f t="shared" si="70"/>
        <v>0</v>
      </c>
      <c r="L1707" s="1">
        <v>0</v>
      </c>
    </row>
    <row r="1708" spans="2:12">
      <c r="B1708" s="2">
        <v>33</v>
      </c>
      <c r="C1708" s="4"/>
      <c r="D1708" s="17">
        <v>0</v>
      </c>
      <c r="E1708" s="21">
        <v>0</v>
      </c>
      <c r="F1708" s="21">
        <v>0</v>
      </c>
      <c r="G1708" s="21">
        <v>0</v>
      </c>
      <c r="H1708" s="21">
        <v>0</v>
      </c>
      <c r="I1708" s="21">
        <v>0</v>
      </c>
      <c r="J1708" s="21">
        <v>0</v>
      </c>
      <c r="K1708" s="36">
        <f t="shared" si="70"/>
        <v>0</v>
      </c>
      <c r="L1708" s="1">
        <v>0</v>
      </c>
    </row>
    <row r="1709" spans="2:12">
      <c r="B1709" s="2">
        <v>33</v>
      </c>
      <c r="C1709" s="4"/>
      <c r="D1709" s="17">
        <v>0</v>
      </c>
      <c r="E1709" s="21">
        <v>0</v>
      </c>
      <c r="F1709" s="21">
        <v>0</v>
      </c>
      <c r="G1709" s="21">
        <v>0</v>
      </c>
      <c r="H1709" s="21">
        <v>0</v>
      </c>
      <c r="I1709" s="21">
        <v>0</v>
      </c>
      <c r="J1709" s="21">
        <v>0</v>
      </c>
      <c r="K1709" s="36">
        <f t="shared" si="70"/>
        <v>0</v>
      </c>
      <c r="L1709" s="1">
        <v>0</v>
      </c>
    </row>
    <row r="1710" spans="2:12">
      <c r="B1710" s="2">
        <v>33</v>
      </c>
      <c r="C1710" s="4"/>
      <c r="D1710" s="17">
        <v>0</v>
      </c>
      <c r="E1710" s="21">
        <v>0</v>
      </c>
      <c r="F1710" s="21">
        <v>0</v>
      </c>
      <c r="G1710" s="21">
        <v>0</v>
      </c>
      <c r="H1710" s="21">
        <v>0</v>
      </c>
      <c r="I1710" s="21">
        <v>0</v>
      </c>
      <c r="J1710" s="21">
        <v>0</v>
      </c>
      <c r="K1710" s="36">
        <f t="shared" si="70"/>
        <v>0</v>
      </c>
      <c r="L1710" s="1">
        <v>0</v>
      </c>
    </row>
    <row r="1711" spans="2:12">
      <c r="B1711" s="2">
        <v>33</v>
      </c>
      <c r="C1711" s="4"/>
      <c r="D1711" s="17">
        <v>0</v>
      </c>
      <c r="E1711" s="21">
        <v>0</v>
      </c>
      <c r="F1711" s="21">
        <v>0</v>
      </c>
      <c r="G1711" s="21">
        <v>0</v>
      </c>
      <c r="H1711" s="21">
        <v>0</v>
      </c>
      <c r="I1711" s="21">
        <v>0</v>
      </c>
      <c r="J1711" s="21">
        <v>0</v>
      </c>
      <c r="K1711" s="36">
        <f t="shared" si="70"/>
        <v>0</v>
      </c>
      <c r="L1711" s="1">
        <v>0</v>
      </c>
    </row>
    <row r="1712" spans="2:12">
      <c r="B1712" s="2">
        <v>33</v>
      </c>
      <c r="C1712" s="4"/>
      <c r="D1712" s="17">
        <v>0</v>
      </c>
      <c r="E1712" s="21">
        <v>0</v>
      </c>
      <c r="F1712" s="21">
        <v>0</v>
      </c>
      <c r="G1712" s="21">
        <v>0</v>
      </c>
      <c r="H1712" s="21">
        <v>0</v>
      </c>
      <c r="I1712" s="21">
        <v>0</v>
      </c>
      <c r="J1712" s="21">
        <v>0</v>
      </c>
      <c r="K1712" s="36">
        <f t="shared" si="70"/>
        <v>0</v>
      </c>
      <c r="L1712" s="1">
        <v>0</v>
      </c>
    </row>
    <row r="1713" spans="2:12">
      <c r="B1713" s="2">
        <v>33</v>
      </c>
      <c r="C1713" s="4"/>
      <c r="D1713" s="17">
        <v>0</v>
      </c>
      <c r="E1713" s="21">
        <v>0</v>
      </c>
      <c r="F1713" s="21">
        <v>0</v>
      </c>
      <c r="G1713" s="21">
        <v>0</v>
      </c>
      <c r="H1713" s="21">
        <v>0</v>
      </c>
      <c r="I1713" s="21">
        <v>0</v>
      </c>
      <c r="J1713" s="21">
        <v>0</v>
      </c>
      <c r="K1713" s="36">
        <f t="shared" si="70"/>
        <v>0</v>
      </c>
      <c r="L1713" s="1">
        <v>0</v>
      </c>
    </row>
    <row r="1714" spans="2:12">
      <c r="B1714" s="2">
        <v>33</v>
      </c>
      <c r="C1714" s="4"/>
      <c r="D1714" s="17">
        <v>0</v>
      </c>
      <c r="E1714" s="21">
        <v>0</v>
      </c>
      <c r="F1714" s="21">
        <v>0</v>
      </c>
      <c r="G1714" s="21">
        <v>0</v>
      </c>
      <c r="H1714" s="21">
        <v>0</v>
      </c>
      <c r="I1714" s="21">
        <v>0</v>
      </c>
      <c r="J1714" s="21">
        <v>0</v>
      </c>
      <c r="K1714" s="36">
        <f t="shared" si="70"/>
        <v>0</v>
      </c>
      <c r="L1714" s="1">
        <v>0</v>
      </c>
    </row>
    <row r="1715" spans="2:12">
      <c r="B1715" s="2">
        <v>33</v>
      </c>
      <c r="C1715" s="4"/>
      <c r="D1715" s="17">
        <v>0</v>
      </c>
      <c r="E1715" s="21">
        <v>0</v>
      </c>
      <c r="F1715" s="21">
        <v>0</v>
      </c>
      <c r="G1715" s="21">
        <v>0</v>
      </c>
      <c r="H1715" s="21">
        <v>0</v>
      </c>
      <c r="I1715" s="21">
        <v>0</v>
      </c>
      <c r="J1715" s="21">
        <v>0</v>
      </c>
      <c r="K1715" s="36">
        <f t="shared" si="70"/>
        <v>0</v>
      </c>
      <c r="L1715" s="1">
        <v>0</v>
      </c>
    </row>
    <row r="1716" spans="2:12">
      <c r="B1716" s="2">
        <v>33</v>
      </c>
      <c r="C1716" s="4"/>
      <c r="D1716" s="17">
        <v>0</v>
      </c>
      <c r="E1716" s="21">
        <v>0</v>
      </c>
      <c r="F1716" s="21">
        <v>0</v>
      </c>
      <c r="G1716" s="21">
        <v>0</v>
      </c>
      <c r="H1716" s="21">
        <v>0</v>
      </c>
      <c r="I1716" s="21">
        <v>0</v>
      </c>
      <c r="J1716" s="21">
        <v>0</v>
      </c>
      <c r="K1716" s="36">
        <f t="shared" si="70"/>
        <v>0</v>
      </c>
      <c r="L1716" s="1">
        <v>0</v>
      </c>
    </row>
    <row r="1717" spans="2:12">
      <c r="B1717" s="2">
        <v>33</v>
      </c>
      <c r="C1717" s="4"/>
      <c r="D1717" s="17">
        <v>0</v>
      </c>
      <c r="E1717" s="21">
        <v>0</v>
      </c>
      <c r="F1717" s="21">
        <v>0</v>
      </c>
      <c r="G1717" s="21">
        <v>0</v>
      </c>
      <c r="H1717" s="21">
        <v>0</v>
      </c>
      <c r="I1717" s="21">
        <v>0</v>
      </c>
      <c r="J1717" s="21">
        <v>0</v>
      </c>
      <c r="K1717" s="36">
        <f t="shared" si="70"/>
        <v>0</v>
      </c>
      <c r="L1717" s="1">
        <v>0</v>
      </c>
    </row>
    <row r="1718" spans="2:12">
      <c r="B1718" s="2">
        <v>33</v>
      </c>
      <c r="C1718" s="4"/>
      <c r="D1718" s="17">
        <v>0</v>
      </c>
      <c r="E1718" s="21">
        <v>0</v>
      </c>
      <c r="F1718" s="21">
        <v>0</v>
      </c>
      <c r="G1718" s="21">
        <v>0</v>
      </c>
      <c r="H1718" s="21">
        <v>0</v>
      </c>
      <c r="I1718" s="21">
        <v>0</v>
      </c>
      <c r="J1718" s="21">
        <v>0</v>
      </c>
      <c r="K1718" s="36">
        <f t="shared" si="70"/>
        <v>0</v>
      </c>
      <c r="L1718" s="1">
        <v>0</v>
      </c>
    </row>
    <row r="1719" spans="2:12">
      <c r="B1719" s="2">
        <v>33</v>
      </c>
      <c r="C1719" s="4"/>
      <c r="D1719" s="17">
        <v>0</v>
      </c>
      <c r="E1719" s="21">
        <v>0</v>
      </c>
      <c r="F1719" s="21">
        <v>0</v>
      </c>
      <c r="G1719" s="21">
        <v>0</v>
      </c>
      <c r="H1719" s="21">
        <v>0</v>
      </c>
      <c r="I1719" s="21">
        <v>0</v>
      </c>
      <c r="J1719" s="21">
        <v>0</v>
      </c>
      <c r="K1719" s="36">
        <f t="shared" si="70"/>
        <v>0</v>
      </c>
      <c r="L1719" s="1">
        <v>0</v>
      </c>
    </row>
    <row r="1720" spans="2:12">
      <c r="B1720" s="2">
        <v>33</v>
      </c>
      <c r="C1720" s="4"/>
      <c r="D1720" s="17">
        <v>0</v>
      </c>
      <c r="E1720" s="21">
        <v>0</v>
      </c>
      <c r="F1720" s="21">
        <v>0</v>
      </c>
      <c r="G1720" s="21">
        <v>0</v>
      </c>
      <c r="H1720" s="21">
        <v>0</v>
      </c>
      <c r="I1720" s="21">
        <v>0</v>
      </c>
      <c r="J1720" s="21">
        <v>0</v>
      </c>
      <c r="K1720" s="36">
        <f t="shared" si="70"/>
        <v>0</v>
      </c>
      <c r="L1720" s="1">
        <v>0</v>
      </c>
    </row>
    <row r="1721" spans="2:12">
      <c r="B1721" s="2">
        <v>33</v>
      </c>
      <c r="C1721" s="4"/>
      <c r="D1721" s="17">
        <v>0</v>
      </c>
      <c r="E1721" s="21">
        <v>0</v>
      </c>
      <c r="F1721" s="21">
        <v>0</v>
      </c>
      <c r="G1721" s="21">
        <v>0</v>
      </c>
      <c r="H1721" s="21">
        <v>0</v>
      </c>
      <c r="I1721" s="21">
        <v>0</v>
      </c>
      <c r="J1721" s="21">
        <v>0</v>
      </c>
      <c r="K1721" s="36">
        <f t="shared" si="70"/>
        <v>0</v>
      </c>
      <c r="L1721" s="1">
        <v>0</v>
      </c>
    </row>
    <row r="1722" spans="2:12">
      <c r="B1722" s="2">
        <v>33</v>
      </c>
      <c r="C1722" s="4"/>
      <c r="D1722" s="17">
        <v>0</v>
      </c>
      <c r="E1722" s="21">
        <v>0</v>
      </c>
      <c r="F1722" s="21">
        <v>0</v>
      </c>
      <c r="G1722" s="21">
        <v>0</v>
      </c>
      <c r="H1722" s="21">
        <v>0</v>
      </c>
      <c r="I1722" s="21">
        <v>0</v>
      </c>
      <c r="J1722" s="21">
        <v>0</v>
      </c>
      <c r="K1722" s="36">
        <f t="shared" si="70"/>
        <v>0</v>
      </c>
      <c r="L1722" s="1">
        <v>0</v>
      </c>
    </row>
    <row r="1723" spans="2:12">
      <c r="B1723" s="2">
        <v>33</v>
      </c>
      <c r="C1723" s="4"/>
      <c r="D1723" s="17">
        <v>0</v>
      </c>
      <c r="E1723" s="21">
        <v>0</v>
      </c>
      <c r="F1723" s="21">
        <v>0</v>
      </c>
      <c r="G1723" s="21">
        <v>0</v>
      </c>
      <c r="H1723" s="21">
        <v>0</v>
      </c>
      <c r="I1723" s="21">
        <v>0</v>
      </c>
      <c r="J1723" s="21">
        <v>0</v>
      </c>
      <c r="K1723" s="36">
        <f t="shared" si="70"/>
        <v>0</v>
      </c>
      <c r="L1723" s="1">
        <v>0</v>
      </c>
    </row>
    <row r="1724" spans="2:12">
      <c r="B1724" s="2">
        <v>33</v>
      </c>
      <c r="C1724" s="4"/>
      <c r="D1724" s="17">
        <v>0</v>
      </c>
      <c r="E1724" s="21">
        <v>0</v>
      </c>
      <c r="F1724" s="21">
        <v>0</v>
      </c>
      <c r="G1724" s="21">
        <v>0</v>
      </c>
      <c r="H1724" s="21">
        <v>0</v>
      </c>
      <c r="I1724" s="21">
        <v>0</v>
      </c>
      <c r="J1724" s="21">
        <v>0</v>
      </c>
      <c r="K1724" s="36">
        <f t="shared" si="70"/>
        <v>0</v>
      </c>
      <c r="L1724" s="1">
        <v>0</v>
      </c>
    </row>
    <row r="1725" spans="2:12">
      <c r="B1725" s="2">
        <v>33</v>
      </c>
      <c r="C1725" s="4"/>
      <c r="D1725" s="17">
        <v>0</v>
      </c>
      <c r="E1725" s="21">
        <v>0</v>
      </c>
      <c r="F1725" s="21">
        <v>0</v>
      </c>
      <c r="G1725" s="21">
        <v>0</v>
      </c>
      <c r="H1725" s="21">
        <v>0</v>
      </c>
      <c r="I1725" s="21">
        <v>0</v>
      </c>
      <c r="J1725" s="21">
        <v>0</v>
      </c>
      <c r="K1725" s="36">
        <f t="shared" si="70"/>
        <v>0</v>
      </c>
      <c r="L1725" s="1">
        <v>0</v>
      </c>
    </row>
    <row r="1726" spans="2:12">
      <c r="B1726" s="2">
        <v>33</v>
      </c>
      <c r="C1726" s="4"/>
      <c r="D1726" s="17">
        <v>0</v>
      </c>
      <c r="E1726" s="21">
        <v>0</v>
      </c>
      <c r="F1726" s="21">
        <v>0</v>
      </c>
      <c r="G1726" s="21">
        <v>0</v>
      </c>
      <c r="H1726" s="21">
        <v>0</v>
      </c>
      <c r="I1726" s="21">
        <v>0</v>
      </c>
      <c r="J1726" s="21">
        <v>0</v>
      </c>
      <c r="K1726" s="36">
        <f t="shared" si="70"/>
        <v>0</v>
      </c>
      <c r="L1726" s="1">
        <v>0</v>
      </c>
    </row>
    <row r="1727" spans="2:12">
      <c r="B1727" s="2">
        <v>33</v>
      </c>
      <c r="C1727" s="4"/>
      <c r="D1727" s="17">
        <v>0</v>
      </c>
      <c r="E1727" s="21">
        <v>0</v>
      </c>
      <c r="F1727" s="21">
        <v>0</v>
      </c>
      <c r="G1727" s="21">
        <v>0</v>
      </c>
      <c r="H1727" s="21">
        <v>0</v>
      </c>
      <c r="I1727" s="21">
        <v>0</v>
      </c>
      <c r="J1727" s="21">
        <v>0</v>
      </c>
      <c r="K1727" s="36">
        <f t="shared" si="70"/>
        <v>0</v>
      </c>
      <c r="L1727" s="1">
        <v>0</v>
      </c>
    </row>
    <row r="1728" spans="2:12">
      <c r="B1728" s="2">
        <v>33</v>
      </c>
      <c r="C1728" s="4"/>
      <c r="D1728" s="17">
        <v>0</v>
      </c>
      <c r="E1728" s="21">
        <v>0</v>
      </c>
      <c r="F1728" s="21">
        <v>0</v>
      </c>
      <c r="G1728" s="21">
        <v>0</v>
      </c>
      <c r="H1728" s="21">
        <v>0</v>
      </c>
      <c r="I1728" s="21">
        <v>0</v>
      </c>
      <c r="J1728" s="21">
        <v>0</v>
      </c>
      <c r="K1728" s="36">
        <f t="shared" si="70"/>
        <v>0</v>
      </c>
      <c r="L1728" s="1">
        <v>0</v>
      </c>
    </row>
    <row r="1729" spans="1:12">
      <c r="B1729" s="2">
        <v>33</v>
      </c>
      <c r="C1729" s="4"/>
      <c r="D1729" s="17">
        <v>0</v>
      </c>
      <c r="E1729" s="21">
        <v>0</v>
      </c>
      <c r="F1729" s="21">
        <v>0</v>
      </c>
      <c r="G1729" s="21">
        <v>0</v>
      </c>
      <c r="H1729" s="21">
        <v>0</v>
      </c>
      <c r="I1729" s="21">
        <v>0</v>
      </c>
      <c r="J1729" s="21">
        <v>0</v>
      </c>
      <c r="K1729" s="36">
        <f t="shared" si="70"/>
        <v>0</v>
      </c>
      <c r="L1729" s="1">
        <v>0</v>
      </c>
    </row>
    <row r="1730" spans="1:12">
      <c r="B1730" s="2">
        <v>33</v>
      </c>
      <c r="C1730" s="4"/>
      <c r="D1730" s="17">
        <v>0</v>
      </c>
      <c r="E1730" s="21">
        <v>0</v>
      </c>
      <c r="F1730" s="21">
        <v>0</v>
      </c>
      <c r="G1730" s="21">
        <v>0</v>
      </c>
      <c r="H1730" s="21">
        <v>0</v>
      </c>
      <c r="I1730" s="21">
        <v>0</v>
      </c>
      <c r="J1730" s="21">
        <v>0</v>
      </c>
      <c r="K1730" s="36">
        <f t="shared" si="70"/>
        <v>0</v>
      </c>
      <c r="L1730" s="1">
        <v>0</v>
      </c>
    </row>
    <row r="1731" spans="1:12">
      <c r="B1731" s="2">
        <v>33</v>
      </c>
      <c r="C1731" s="4"/>
      <c r="D1731" s="17">
        <v>0</v>
      </c>
      <c r="E1731" s="21">
        <v>0</v>
      </c>
      <c r="F1731" s="21">
        <v>0</v>
      </c>
      <c r="G1731" s="21">
        <v>0</v>
      </c>
      <c r="H1731" s="21">
        <v>0</v>
      </c>
      <c r="I1731" s="21">
        <v>0</v>
      </c>
      <c r="J1731" s="21">
        <v>0</v>
      </c>
      <c r="K1731" s="36">
        <f t="shared" si="70"/>
        <v>0</v>
      </c>
      <c r="L1731" s="1">
        <v>0</v>
      </c>
    </row>
    <row r="1732" spans="1:12">
      <c r="B1732" s="2">
        <v>33</v>
      </c>
      <c r="C1732" s="4"/>
      <c r="D1732" s="17">
        <v>0</v>
      </c>
      <c r="E1732" s="21">
        <v>0</v>
      </c>
      <c r="F1732" s="21">
        <v>0</v>
      </c>
      <c r="G1732" s="21">
        <v>0</v>
      </c>
      <c r="H1732" s="21">
        <v>0</v>
      </c>
      <c r="I1732" s="21">
        <v>0</v>
      </c>
      <c r="J1732" s="21">
        <v>0</v>
      </c>
      <c r="K1732" s="36">
        <f t="shared" si="70"/>
        <v>0</v>
      </c>
      <c r="L1732" s="1">
        <v>0</v>
      </c>
    </row>
    <row r="1733" spans="1:12">
      <c r="B1733" s="2">
        <v>33</v>
      </c>
      <c r="C1733" s="4"/>
      <c r="D1733" s="17">
        <v>0</v>
      </c>
      <c r="E1733" s="21">
        <v>0</v>
      </c>
      <c r="F1733" s="21">
        <v>0</v>
      </c>
      <c r="G1733" s="21">
        <v>0</v>
      </c>
      <c r="H1733" s="21">
        <v>0</v>
      </c>
      <c r="I1733" s="21">
        <v>0</v>
      </c>
      <c r="J1733" s="21">
        <v>0</v>
      </c>
      <c r="K1733" s="36">
        <f t="shared" si="70"/>
        <v>0</v>
      </c>
      <c r="L1733" s="1">
        <v>0</v>
      </c>
    </row>
    <row r="1734" spans="1:12">
      <c r="B1734" s="2">
        <v>33</v>
      </c>
      <c r="C1734" s="4"/>
      <c r="D1734" s="17">
        <v>0</v>
      </c>
      <c r="E1734" s="21">
        <v>0</v>
      </c>
      <c r="F1734" s="21">
        <v>0</v>
      </c>
      <c r="G1734" s="21">
        <v>0</v>
      </c>
      <c r="H1734" s="21">
        <v>0</v>
      </c>
      <c r="I1734" s="21">
        <v>0</v>
      </c>
      <c r="J1734" s="21">
        <v>0</v>
      </c>
      <c r="K1734" s="36">
        <f t="shared" si="70"/>
        <v>0</v>
      </c>
      <c r="L1734" s="1">
        <v>0</v>
      </c>
    </row>
    <row r="1735" spans="1:12">
      <c r="B1735" s="2">
        <v>33</v>
      </c>
      <c r="C1735" s="4"/>
      <c r="D1735" s="17"/>
      <c r="E1735" s="21"/>
      <c r="F1735" s="21"/>
      <c r="G1735" s="21"/>
      <c r="H1735" s="21"/>
      <c r="I1735" s="21"/>
      <c r="J1735" s="21"/>
      <c r="K1735" s="36">
        <f t="shared" si="70"/>
        <v>0</v>
      </c>
    </row>
    <row r="1736" spans="1:12">
      <c r="B1736" s="2">
        <v>33</v>
      </c>
      <c r="C1736" s="4"/>
      <c r="D1736" s="48" t="s">
        <v>4191</v>
      </c>
      <c r="E1736" s="49">
        <f t="shared" ref="E1736:K1736" si="71">SUM(E1655:E1735)</f>
        <v>107.5</v>
      </c>
      <c r="F1736" s="49">
        <f t="shared" si="71"/>
        <v>15</v>
      </c>
      <c r="G1736" s="49">
        <f t="shared" si="71"/>
        <v>10</v>
      </c>
      <c r="H1736" s="49">
        <f t="shared" si="71"/>
        <v>0</v>
      </c>
      <c r="I1736" s="49">
        <f t="shared" si="71"/>
        <v>0</v>
      </c>
      <c r="J1736" s="49">
        <f t="shared" si="71"/>
        <v>17.5</v>
      </c>
      <c r="K1736" s="49">
        <f t="shared" si="71"/>
        <v>150</v>
      </c>
    </row>
    <row r="1737" spans="1:12">
      <c r="C1737" s="4"/>
      <c r="D1737" s="17"/>
      <c r="E1737" s="21"/>
      <c r="F1737" s="21"/>
      <c r="G1737" s="21"/>
      <c r="H1737" s="21"/>
      <c r="I1737" s="21"/>
      <c r="J1737" s="21"/>
      <c r="K1737" s="36">
        <f t="shared" si="70"/>
        <v>0</v>
      </c>
    </row>
    <row r="1738" spans="1:12">
      <c r="A1738" s="4" t="s">
        <v>6555</v>
      </c>
      <c r="B1738" s="2">
        <v>34</v>
      </c>
      <c r="C1738" s="4"/>
      <c r="D1738" s="17" t="s">
        <v>10479</v>
      </c>
      <c r="E1738" s="21">
        <v>5</v>
      </c>
      <c r="F1738" s="21">
        <v>0</v>
      </c>
      <c r="G1738" s="21">
        <v>0</v>
      </c>
      <c r="H1738" s="21">
        <v>0</v>
      </c>
      <c r="I1738" s="21">
        <v>0</v>
      </c>
      <c r="J1738" s="21">
        <v>0</v>
      </c>
      <c r="K1738" s="36">
        <f t="shared" si="70"/>
        <v>5</v>
      </c>
    </row>
    <row r="1739" spans="1:12">
      <c r="A1739" s="4" t="s">
        <v>6556</v>
      </c>
      <c r="B1739" s="2">
        <v>34</v>
      </c>
      <c r="C1739" s="4"/>
      <c r="D1739" s="17" t="s">
        <v>10480</v>
      </c>
      <c r="E1739" s="21">
        <v>5</v>
      </c>
      <c r="F1739" s="21">
        <v>0</v>
      </c>
      <c r="G1739" s="21">
        <v>0</v>
      </c>
      <c r="H1739" s="21">
        <v>0</v>
      </c>
      <c r="I1739" s="21">
        <v>0</v>
      </c>
      <c r="J1739" s="21">
        <v>0</v>
      </c>
      <c r="K1739" s="36">
        <f t="shared" si="70"/>
        <v>5</v>
      </c>
    </row>
    <row r="1740" spans="1:12">
      <c r="A1740" s="4" t="s">
        <v>6567</v>
      </c>
      <c r="B1740" s="2">
        <v>34</v>
      </c>
      <c r="C1740" s="4"/>
      <c r="D1740" s="17" t="s">
        <v>10481</v>
      </c>
      <c r="E1740" s="21">
        <v>5</v>
      </c>
      <c r="F1740" s="21">
        <v>0</v>
      </c>
      <c r="G1740" s="21">
        <v>0</v>
      </c>
      <c r="H1740" s="21">
        <v>0</v>
      </c>
      <c r="I1740" s="21">
        <v>0</v>
      </c>
      <c r="J1740" s="21">
        <v>0</v>
      </c>
      <c r="K1740" s="36">
        <f t="shared" si="70"/>
        <v>5</v>
      </c>
    </row>
    <row r="1741" spans="1:12">
      <c r="A1741" s="4" t="s">
        <v>6479</v>
      </c>
      <c r="B1741" s="2">
        <v>34</v>
      </c>
      <c r="C1741" s="4"/>
      <c r="D1741" s="17" t="s">
        <v>10482</v>
      </c>
      <c r="E1741" s="21">
        <v>0</v>
      </c>
      <c r="F1741" s="21">
        <v>0</v>
      </c>
      <c r="G1741" s="21">
        <v>0</v>
      </c>
      <c r="H1741" s="21">
        <v>0</v>
      </c>
      <c r="I1741" s="21">
        <v>0</v>
      </c>
      <c r="J1741" s="21">
        <v>5</v>
      </c>
      <c r="K1741" s="36">
        <f t="shared" si="70"/>
        <v>5</v>
      </c>
    </row>
    <row r="1742" spans="1:12">
      <c r="A1742" s="4" t="s">
        <v>6568</v>
      </c>
      <c r="B1742" s="2">
        <v>34</v>
      </c>
      <c r="C1742" s="4"/>
      <c r="D1742" s="17" t="s">
        <v>10483</v>
      </c>
      <c r="E1742" s="21">
        <v>4.5</v>
      </c>
      <c r="F1742" s="21">
        <v>0</v>
      </c>
      <c r="G1742" s="21">
        <v>0</v>
      </c>
      <c r="H1742" s="21">
        <v>0</v>
      </c>
      <c r="I1742" s="21">
        <v>0</v>
      </c>
      <c r="J1742" s="21">
        <v>0</v>
      </c>
      <c r="K1742" s="36">
        <f t="shared" si="70"/>
        <v>4.5</v>
      </c>
    </row>
    <row r="1743" spans="1:12">
      <c r="A1743" s="4" t="s">
        <v>6569</v>
      </c>
      <c r="B1743" s="2">
        <v>34</v>
      </c>
      <c r="C1743" s="4"/>
      <c r="D1743" s="17" t="s">
        <v>10484</v>
      </c>
      <c r="E1743" s="21">
        <v>4</v>
      </c>
      <c r="F1743" s="21">
        <v>0</v>
      </c>
      <c r="G1743" s="21">
        <v>0</v>
      </c>
      <c r="H1743" s="21">
        <v>0</v>
      </c>
      <c r="I1743" s="21">
        <v>0</v>
      </c>
      <c r="J1743" s="21">
        <v>0</v>
      </c>
      <c r="K1743" s="36">
        <f t="shared" si="70"/>
        <v>4</v>
      </c>
    </row>
    <row r="1744" spans="1:12">
      <c r="A1744" s="4" t="s">
        <v>6579</v>
      </c>
      <c r="B1744" s="2">
        <v>34</v>
      </c>
      <c r="C1744" s="4"/>
      <c r="D1744" s="17" t="s">
        <v>10485</v>
      </c>
      <c r="E1744" s="21">
        <v>4</v>
      </c>
      <c r="F1744" s="21">
        <v>0</v>
      </c>
      <c r="G1744" s="21">
        <v>0</v>
      </c>
      <c r="H1744" s="21">
        <v>0</v>
      </c>
      <c r="I1744" s="21">
        <v>0</v>
      </c>
      <c r="J1744" s="21">
        <v>0</v>
      </c>
      <c r="K1744" s="36">
        <f t="shared" si="70"/>
        <v>4</v>
      </c>
    </row>
    <row r="1745" spans="1:11">
      <c r="A1745" s="4" t="s">
        <v>6484</v>
      </c>
      <c r="B1745" s="2">
        <v>34</v>
      </c>
      <c r="C1745" s="4"/>
      <c r="D1745" s="17" t="s">
        <v>10486</v>
      </c>
      <c r="E1745" s="21">
        <v>0</v>
      </c>
      <c r="F1745" s="21">
        <v>0</v>
      </c>
      <c r="G1745" s="21">
        <v>0</v>
      </c>
      <c r="H1745" s="21">
        <v>0</v>
      </c>
      <c r="I1745" s="21">
        <v>0</v>
      </c>
      <c r="J1745" s="21">
        <v>5</v>
      </c>
      <c r="K1745" s="36">
        <f t="shared" si="70"/>
        <v>5</v>
      </c>
    </row>
    <row r="1746" spans="1:11">
      <c r="A1746" s="4" t="s">
        <v>6580</v>
      </c>
      <c r="B1746" s="2">
        <v>34</v>
      </c>
      <c r="C1746" s="4"/>
      <c r="D1746" s="17" t="s">
        <v>10487</v>
      </c>
      <c r="E1746" s="21">
        <v>4</v>
      </c>
      <c r="F1746" s="21">
        <v>0</v>
      </c>
      <c r="G1746" s="21">
        <v>0</v>
      </c>
      <c r="H1746" s="21">
        <v>0</v>
      </c>
      <c r="I1746" s="21">
        <v>0</v>
      </c>
      <c r="J1746" s="21">
        <v>0</v>
      </c>
      <c r="K1746" s="36">
        <f t="shared" si="70"/>
        <v>4</v>
      </c>
    </row>
    <row r="1747" spans="1:11">
      <c r="A1747" s="4" t="s">
        <v>6565</v>
      </c>
      <c r="B1747" s="2">
        <v>34</v>
      </c>
      <c r="C1747" s="4"/>
      <c r="D1747" s="17" t="s">
        <v>10899</v>
      </c>
      <c r="E1747" s="21">
        <v>0</v>
      </c>
      <c r="F1747" s="21">
        <v>3.5</v>
      </c>
      <c r="G1747" s="21">
        <v>0</v>
      </c>
      <c r="H1747" s="21">
        <v>0</v>
      </c>
      <c r="I1747" s="21">
        <v>0</v>
      </c>
      <c r="J1747" s="21">
        <v>0</v>
      </c>
      <c r="K1747" s="36">
        <f t="shared" si="70"/>
        <v>3.5</v>
      </c>
    </row>
    <row r="1748" spans="1:11">
      <c r="A1748" s="4" t="s">
        <v>6485</v>
      </c>
      <c r="B1748" s="2">
        <v>34</v>
      </c>
      <c r="C1748" s="4"/>
      <c r="D1748" s="17" t="s">
        <v>10488</v>
      </c>
      <c r="E1748" s="21">
        <v>0</v>
      </c>
      <c r="F1748" s="21">
        <v>0</v>
      </c>
      <c r="G1748" s="21">
        <v>0</v>
      </c>
      <c r="H1748" s="21">
        <v>0</v>
      </c>
      <c r="I1748" s="21">
        <v>0</v>
      </c>
      <c r="J1748" s="21">
        <v>5</v>
      </c>
      <c r="K1748" s="36">
        <f t="shared" si="70"/>
        <v>5</v>
      </c>
    </row>
    <row r="1749" spans="1:11">
      <c r="A1749" s="4" t="s">
        <v>6581</v>
      </c>
      <c r="B1749" s="2">
        <v>34</v>
      </c>
      <c r="C1749" s="4"/>
      <c r="D1749" s="17" t="s">
        <v>10489</v>
      </c>
      <c r="E1749" s="21">
        <v>5</v>
      </c>
      <c r="F1749" s="21">
        <v>0</v>
      </c>
      <c r="G1749" s="21">
        <v>0</v>
      </c>
      <c r="H1749" s="21">
        <v>0</v>
      </c>
      <c r="I1749" s="21">
        <v>0</v>
      </c>
      <c r="J1749" s="21">
        <v>0</v>
      </c>
      <c r="K1749" s="36">
        <f t="shared" si="70"/>
        <v>5</v>
      </c>
    </row>
    <row r="1750" spans="1:11">
      <c r="A1750" s="4" t="s">
        <v>6582</v>
      </c>
      <c r="B1750" s="2">
        <v>34</v>
      </c>
      <c r="C1750" s="4"/>
      <c r="D1750" s="17" t="s">
        <v>10487</v>
      </c>
      <c r="E1750" s="21">
        <v>5</v>
      </c>
      <c r="F1750" s="21">
        <v>0</v>
      </c>
      <c r="G1750" s="21">
        <v>0</v>
      </c>
      <c r="H1750" s="21">
        <v>0</v>
      </c>
      <c r="I1750" s="21">
        <v>0</v>
      </c>
      <c r="J1750" s="21">
        <v>0</v>
      </c>
      <c r="K1750" s="36">
        <f t="shared" si="70"/>
        <v>5</v>
      </c>
    </row>
    <row r="1751" spans="1:11">
      <c r="A1751" s="4" t="s">
        <v>6583</v>
      </c>
      <c r="B1751" s="2">
        <v>34</v>
      </c>
      <c r="C1751" s="4"/>
      <c r="D1751" s="17" t="s">
        <v>10490</v>
      </c>
      <c r="E1751" s="21">
        <v>5</v>
      </c>
      <c r="F1751" s="21">
        <v>0</v>
      </c>
      <c r="G1751" s="21">
        <v>0</v>
      </c>
      <c r="H1751" s="21">
        <v>0</v>
      </c>
      <c r="I1751" s="21">
        <v>0</v>
      </c>
      <c r="J1751" s="21">
        <v>0</v>
      </c>
      <c r="K1751" s="36">
        <f t="shared" si="70"/>
        <v>5</v>
      </c>
    </row>
    <row r="1752" spans="1:11">
      <c r="A1752" s="4" t="s">
        <v>6584</v>
      </c>
      <c r="B1752" s="2">
        <v>34</v>
      </c>
      <c r="C1752" s="4"/>
      <c r="D1752" s="17" t="s">
        <v>10491</v>
      </c>
      <c r="E1752" s="21">
        <v>5</v>
      </c>
      <c r="F1752" s="21">
        <v>0</v>
      </c>
      <c r="G1752" s="21">
        <v>0</v>
      </c>
      <c r="H1752" s="21">
        <v>0</v>
      </c>
      <c r="I1752" s="21">
        <v>0</v>
      </c>
      <c r="J1752" s="21">
        <v>0</v>
      </c>
      <c r="K1752" s="36">
        <f t="shared" si="70"/>
        <v>5</v>
      </c>
    </row>
    <row r="1753" spans="1:11">
      <c r="A1753" s="4" t="s">
        <v>6585</v>
      </c>
      <c r="B1753" s="2">
        <v>34</v>
      </c>
      <c r="C1753" s="4"/>
      <c r="D1753" s="17" t="s">
        <v>10492</v>
      </c>
      <c r="E1753" s="21">
        <v>5</v>
      </c>
      <c r="F1753" s="21">
        <v>0</v>
      </c>
      <c r="G1753" s="21">
        <v>0</v>
      </c>
      <c r="H1753" s="21">
        <v>0</v>
      </c>
      <c r="I1753" s="21">
        <v>0</v>
      </c>
      <c r="J1753" s="21">
        <v>0</v>
      </c>
      <c r="K1753" s="36">
        <f t="shared" si="70"/>
        <v>5</v>
      </c>
    </row>
    <row r="1754" spans="1:11">
      <c r="A1754" s="4" t="s">
        <v>6598</v>
      </c>
      <c r="B1754" s="2">
        <v>34</v>
      </c>
      <c r="C1754" s="4"/>
      <c r="D1754" s="17" t="s">
        <v>10493</v>
      </c>
      <c r="E1754" s="21">
        <v>6</v>
      </c>
      <c r="F1754" s="21">
        <v>0</v>
      </c>
      <c r="G1754" s="21">
        <v>0</v>
      </c>
      <c r="H1754" s="21">
        <v>0</v>
      </c>
      <c r="I1754" s="21">
        <v>0</v>
      </c>
      <c r="J1754" s="21">
        <v>0</v>
      </c>
      <c r="K1754" s="36">
        <f t="shared" si="70"/>
        <v>6</v>
      </c>
    </row>
    <row r="1755" spans="1:11">
      <c r="A1755" s="4" t="s">
        <v>6566</v>
      </c>
      <c r="B1755" s="2">
        <v>34</v>
      </c>
      <c r="C1755" s="4"/>
      <c r="D1755" s="17" t="s">
        <v>10494</v>
      </c>
      <c r="E1755" s="21">
        <v>0</v>
      </c>
      <c r="F1755" s="21">
        <v>5</v>
      </c>
      <c r="G1755" s="21">
        <v>0</v>
      </c>
      <c r="H1755" s="21">
        <v>0</v>
      </c>
      <c r="I1755" s="21">
        <v>0</v>
      </c>
      <c r="J1755" s="21">
        <v>0</v>
      </c>
      <c r="K1755" s="36">
        <f t="shared" si="70"/>
        <v>5</v>
      </c>
    </row>
    <row r="1756" spans="1:11">
      <c r="A1756" s="4" t="s">
        <v>6495</v>
      </c>
      <c r="B1756" s="2">
        <v>34</v>
      </c>
      <c r="C1756" s="4"/>
      <c r="D1756" s="17" t="s">
        <v>10495</v>
      </c>
      <c r="E1756" s="21">
        <v>0</v>
      </c>
      <c r="F1756" s="21">
        <v>0</v>
      </c>
      <c r="G1756" s="21">
        <v>0</v>
      </c>
      <c r="H1756" s="21">
        <v>0</v>
      </c>
      <c r="I1756" s="21">
        <v>0</v>
      </c>
      <c r="J1756" s="21">
        <v>5</v>
      </c>
      <c r="K1756" s="36">
        <f t="shared" si="70"/>
        <v>5</v>
      </c>
    </row>
    <row r="1757" spans="1:11">
      <c r="A1757" s="4" t="s">
        <v>6498</v>
      </c>
      <c r="B1757" s="2">
        <v>34</v>
      </c>
      <c r="C1757" s="4"/>
      <c r="D1757" s="17" t="s">
        <v>10496</v>
      </c>
      <c r="E1757" s="21">
        <v>0</v>
      </c>
      <c r="F1757" s="21">
        <v>0</v>
      </c>
      <c r="G1757" s="21">
        <v>0</v>
      </c>
      <c r="H1757" s="21">
        <v>0</v>
      </c>
      <c r="I1757" s="21">
        <v>0</v>
      </c>
      <c r="J1757" s="21">
        <v>5</v>
      </c>
      <c r="K1757" s="36">
        <f t="shared" si="70"/>
        <v>5</v>
      </c>
    </row>
    <row r="1758" spans="1:11">
      <c r="A1758" s="4" t="s">
        <v>6599</v>
      </c>
      <c r="B1758" s="2">
        <v>34</v>
      </c>
      <c r="C1758" s="4"/>
      <c r="D1758" s="17" t="s">
        <v>10497</v>
      </c>
      <c r="E1758" s="21">
        <v>5</v>
      </c>
      <c r="F1758" s="21">
        <v>0</v>
      </c>
      <c r="G1758" s="21">
        <v>0</v>
      </c>
      <c r="H1758" s="21">
        <v>0</v>
      </c>
      <c r="I1758" s="21">
        <v>0</v>
      </c>
      <c r="J1758" s="21">
        <v>0</v>
      </c>
      <c r="K1758" s="36">
        <f t="shared" si="70"/>
        <v>5</v>
      </c>
    </row>
    <row r="1759" spans="1:11">
      <c r="A1759" s="4" t="s">
        <v>6600</v>
      </c>
      <c r="B1759" s="2">
        <v>34</v>
      </c>
      <c r="C1759" s="4"/>
      <c r="D1759" s="17" t="s">
        <v>10498</v>
      </c>
      <c r="E1759" s="21">
        <v>5</v>
      </c>
      <c r="F1759" s="21">
        <v>0</v>
      </c>
      <c r="G1759" s="21">
        <v>0</v>
      </c>
      <c r="H1759" s="21">
        <v>0</v>
      </c>
      <c r="I1759" s="21">
        <v>0</v>
      </c>
      <c r="J1759" s="21">
        <v>0</v>
      </c>
      <c r="K1759" s="36">
        <f t="shared" si="70"/>
        <v>5</v>
      </c>
    </row>
    <row r="1760" spans="1:11">
      <c r="A1760" s="4" t="s">
        <v>6611</v>
      </c>
      <c r="B1760" s="2">
        <v>34</v>
      </c>
      <c r="C1760" s="4"/>
      <c r="D1760" s="17" t="s">
        <v>10499</v>
      </c>
      <c r="E1760" s="21">
        <v>6.5</v>
      </c>
      <c r="F1760" s="21">
        <v>0</v>
      </c>
      <c r="G1760" s="21">
        <v>0</v>
      </c>
      <c r="H1760" s="21">
        <v>0</v>
      </c>
      <c r="I1760" s="21">
        <v>0</v>
      </c>
      <c r="J1760" s="21">
        <v>0</v>
      </c>
      <c r="K1760" s="36">
        <f t="shared" si="70"/>
        <v>6.5</v>
      </c>
    </row>
    <row r="1761" spans="1:12">
      <c r="A1761" s="4" t="s">
        <v>6576</v>
      </c>
      <c r="B1761" s="2">
        <v>34</v>
      </c>
      <c r="C1761" s="4"/>
      <c r="D1761" s="17" t="s">
        <v>10900</v>
      </c>
      <c r="E1761" s="21">
        <v>0</v>
      </c>
      <c r="F1761" s="21">
        <v>5</v>
      </c>
      <c r="G1761" s="21">
        <v>0</v>
      </c>
      <c r="H1761" s="21">
        <v>0</v>
      </c>
      <c r="I1761" s="21">
        <v>0</v>
      </c>
      <c r="J1761" s="21">
        <v>0</v>
      </c>
      <c r="K1761" s="36">
        <f t="shared" si="70"/>
        <v>5</v>
      </c>
    </row>
    <row r="1762" spans="1:12">
      <c r="A1762" s="4" t="s">
        <v>6577</v>
      </c>
      <c r="B1762" s="2">
        <v>34</v>
      </c>
      <c r="C1762" s="4"/>
      <c r="D1762" s="17" t="s">
        <v>10500</v>
      </c>
      <c r="E1762" s="21">
        <v>0</v>
      </c>
      <c r="F1762" s="21">
        <v>5</v>
      </c>
      <c r="G1762" s="21">
        <v>0</v>
      </c>
      <c r="H1762" s="21">
        <v>0</v>
      </c>
      <c r="I1762" s="21">
        <v>0</v>
      </c>
      <c r="J1762" s="21">
        <v>0</v>
      </c>
      <c r="K1762" s="36">
        <f t="shared" ref="K1762:K1825" si="72">SUM(E1762:J1762)</f>
        <v>5</v>
      </c>
    </row>
    <row r="1763" spans="1:12">
      <c r="A1763" s="4" t="s">
        <v>6612</v>
      </c>
      <c r="B1763" s="2">
        <v>34</v>
      </c>
      <c r="C1763" s="4"/>
      <c r="D1763" s="17" t="s">
        <v>10501</v>
      </c>
      <c r="E1763" s="21">
        <v>5</v>
      </c>
      <c r="F1763" s="21">
        <v>0</v>
      </c>
      <c r="G1763" s="21">
        <v>0</v>
      </c>
      <c r="H1763" s="21">
        <v>0</v>
      </c>
      <c r="I1763" s="21">
        <v>0</v>
      </c>
      <c r="J1763" s="21">
        <v>0</v>
      </c>
      <c r="K1763" s="36">
        <f t="shared" si="72"/>
        <v>5</v>
      </c>
    </row>
    <row r="1764" spans="1:12">
      <c r="A1764" s="4" t="s">
        <v>6613</v>
      </c>
      <c r="B1764" s="2">
        <v>34</v>
      </c>
      <c r="C1764" s="4"/>
      <c r="D1764" s="17" t="s">
        <v>10502</v>
      </c>
      <c r="E1764" s="21">
        <v>10</v>
      </c>
      <c r="F1764" s="21">
        <v>0</v>
      </c>
      <c r="G1764" s="21">
        <v>0</v>
      </c>
      <c r="H1764" s="21">
        <v>0</v>
      </c>
      <c r="I1764" s="21">
        <v>0</v>
      </c>
      <c r="J1764" s="21">
        <v>0</v>
      </c>
      <c r="K1764" s="36">
        <f t="shared" si="72"/>
        <v>10</v>
      </c>
    </row>
    <row r="1765" spans="1:12">
      <c r="A1765" s="4" t="s">
        <v>6632</v>
      </c>
      <c r="B1765" s="2">
        <v>34</v>
      </c>
      <c r="C1765" s="4"/>
      <c r="D1765" s="17" t="s">
        <v>10503</v>
      </c>
      <c r="E1765" s="21">
        <v>0</v>
      </c>
      <c r="F1765" s="21">
        <v>0</v>
      </c>
      <c r="G1765" s="21">
        <v>0</v>
      </c>
      <c r="H1765" s="21">
        <v>5</v>
      </c>
      <c r="I1765" s="21">
        <v>0</v>
      </c>
      <c r="J1765" s="21">
        <v>0</v>
      </c>
      <c r="K1765" s="36">
        <f t="shared" si="72"/>
        <v>5</v>
      </c>
    </row>
    <row r="1766" spans="1:12">
      <c r="A1766" s="4" t="s">
        <v>6675</v>
      </c>
      <c r="B1766" s="2">
        <v>34</v>
      </c>
      <c r="C1766" s="4"/>
      <c r="D1766" s="17" t="s">
        <v>10504</v>
      </c>
      <c r="E1766" s="21">
        <v>0</v>
      </c>
      <c r="F1766" s="21">
        <v>0</v>
      </c>
      <c r="G1766" s="21">
        <v>0</v>
      </c>
      <c r="H1766" s="21">
        <v>5</v>
      </c>
      <c r="I1766" s="21">
        <v>0</v>
      </c>
      <c r="J1766" s="21">
        <v>0</v>
      </c>
      <c r="K1766" s="36">
        <f t="shared" si="72"/>
        <v>5</v>
      </c>
    </row>
    <row r="1767" spans="1:12">
      <c r="A1767" s="4" t="s">
        <v>6504</v>
      </c>
      <c r="B1767" s="2">
        <v>34</v>
      </c>
      <c r="C1767" s="4"/>
      <c r="D1767" s="17" t="s">
        <v>10505</v>
      </c>
      <c r="E1767" s="21">
        <v>0</v>
      </c>
      <c r="F1767" s="21">
        <v>0</v>
      </c>
      <c r="G1767" s="21">
        <v>0</v>
      </c>
      <c r="H1767" s="21">
        <v>0</v>
      </c>
      <c r="I1767" s="21">
        <v>0</v>
      </c>
      <c r="J1767" s="21">
        <v>2.5</v>
      </c>
      <c r="K1767" s="36">
        <f t="shared" si="72"/>
        <v>2.5</v>
      </c>
    </row>
    <row r="1768" spans="1:12">
      <c r="B1768" s="2">
        <v>34</v>
      </c>
      <c r="C1768" s="4"/>
      <c r="D1768" s="17">
        <v>0</v>
      </c>
      <c r="E1768" s="21">
        <v>0</v>
      </c>
      <c r="F1768" s="21">
        <v>0</v>
      </c>
      <c r="G1768" s="21">
        <v>0</v>
      </c>
      <c r="H1768" s="21">
        <v>0</v>
      </c>
      <c r="I1768" s="21">
        <v>0</v>
      </c>
      <c r="J1768" s="21">
        <v>0</v>
      </c>
      <c r="K1768" s="36">
        <f t="shared" si="72"/>
        <v>0</v>
      </c>
      <c r="L1768" s="1">
        <v>0</v>
      </c>
    </row>
    <row r="1769" spans="1:12">
      <c r="B1769" s="2">
        <v>34</v>
      </c>
      <c r="C1769" s="4"/>
      <c r="D1769" s="17">
        <v>0</v>
      </c>
      <c r="E1769" s="21">
        <v>0</v>
      </c>
      <c r="F1769" s="21">
        <v>0</v>
      </c>
      <c r="G1769" s="21">
        <v>0</v>
      </c>
      <c r="H1769" s="21">
        <v>0</v>
      </c>
      <c r="I1769" s="21">
        <v>0</v>
      </c>
      <c r="J1769" s="21">
        <v>0</v>
      </c>
      <c r="K1769" s="36">
        <f t="shared" si="72"/>
        <v>0</v>
      </c>
      <c r="L1769" s="1">
        <v>0</v>
      </c>
    </row>
    <row r="1770" spans="1:12">
      <c r="B1770" s="2">
        <v>34</v>
      </c>
      <c r="C1770" s="4"/>
      <c r="D1770" s="17">
        <v>0</v>
      </c>
      <c r="E1770" s="21">
        <v>0</v>
      </c>
      <c r="F1770" s="21">
        <v>0</v>
      </c>
      <c r="G1770" s="21">
        <v>0</v>
      </c>
      <c r="H1770" s="21">
        <v>0</v>
      </c>
      <c r="I1770" s="21">
        <v>0</v>
      </c>
      <c r="J1770" s="21">
        <v>0</v>
      </c>
      <c r="K1770" s="36">
        <f t="shared" si="72"/>
        <v>0</v>
      </c>
      <c r="L1770" s="1">
        <v>0</v>
      </c>
    </row>
    <row r="1771" spans="1:12">
      <c r="B1771" s="2">
        <v>34</v>
      </c>
      <c r="C1771" s="4"/>
      <c r="D1771" s="17">
        <v>0</v>
      </c>
      <c r="E1771" s="21">
        <v>0</v>
      </c>
      <c r="F1771" s="21">
        <v>0</v>
      </c>
      <c r="G1771" s="21">
        <v>0</v>
      </c>
      <c r="H1771" s="21">
        <v>0</v>
      </c>
      <c r="I1771" s="21">
        <v>0</v>
      </c>
      <c r="J1771" s="21">
        <v>0</v>
      </c>
      <c r="K1771" s="36">
        <f t="shared" si="72"/>
        <v>0</v>
      </c>
      <c r="L1771" s="1">
        <v>0</v>
      </c>
    </row>
    <row r="1772" spans="1:12">
      <c r="B1772" s="2">
        <v>34</v>
      </c>
      <c r="C1772" s="4"/>
      <c r="D1772" s="17">
        <v>0</v>
      </c>
      <c r="E1772" s="21">
        <v>0</v>
      </c>
      <c r="F1772" s="21">
        <v>0</v>
      </c>
      <c r="G1772" s="21">
        <v>0</v>
      </c>
      <c r="H1772" s="21">
        <v>0</v>
      </c>
      <c r="I1772" s="21">
        <v>0</v>
      </c>
      <c r="J1772" s="21">
        <v>0</v>
      </c>
      <c r="K1772" s="36">
        <f t="shared" si="72"/>
        <v>0</v>
      </c>
      <c r="L1772" s="1">
        <v>0</v>
      </c>
    </row>
    <row r="1773" spans="1:12">
      <c r="B1773" s="2">
        <v>34</v>
      </c>
      <c r="C1773" s="4"/>
      <c r="D1773" s="17">
        <v>0</v>
      </c>
      <c r="E1773" s="21">
        <v>0</v>
      </c>
      <c r="F1773" s="21">
        <v>0</v>
      </c>
      <c r="G1773" s="21">
        <v>0</v>
      </c>
      <c r="H1773" s="21">
        <v>0</v>
      </c>
      <c r="I1773" s="21">
        <v>0</v>
      </c>
      <c r="J1773" s="21">
        <v>0</v>
      </c>
      <c r="K1773" s="36">
        <f t="shared" si="72"/>
        <v>0</v>
      </c>
      <c r="L1773" s="1">
        <v>0</v>
      </c>
    </row>
    <row r="1774" spans="1:12">
      <c r="B1774" s="2">
        <v>34</v>
      </c>
      <c r="C1774" s="4"/>
      <c r="D1774" s="17">
        <v>0</v>
      </c>
      <c r="E1774" s="21">
        <v>0</v>
      </c>
      <c r="F1774" s="21">
        <v>0</v>
      </c>
      <c r="G1774" s="21">
        <v>0</v>
      </c>
      <c r="H1774" s="21">
        <v>0</v>
      </c>
      <c r="I1774" s="21">
        <v>0</v>
      </c>
      <c r="J1774" s="21">
        <v>0</v>
      </c>
      <c r="K1774" s="36">
        <f t="shared" si="72"/>
        <v>0</v>
      </c>
      <c r="L1774" s="1">
        <v>0</v>
      </c>
    </row>
    <row r="1775" spans="1:12">
      <c r="B1775" s="2">
        <v>34</v>
      </c>
      <c r="C1775" s="4"/>
      <c r="D1775" s="17">
        <v>0</v>
      </c>
      <c r="E1775" s="21">
        <v>0</v>
      </c>
      <c r="F1775" s="21">
        <v>0</v>
      </c>
      <c r="G1775" s="21">
        <v>0</v>
      </c>
      <c r="H1775" s="21">
        <v>0</v>
      </c>
      <c r="I1775" s="21">
        <v>0</v>
      </c>
      <c r="J1775" s="21">
        <v>0</v>
      </c>
      <c r="K1775" s="36">
        <f t="shared" si="72"/>
        <v>0</v>
      </c>
      <c r="L1775" s="1">
        <v>0</v>
      </c>
    </row>
    <row r="1776" spans="1:12">
      <c r="B1776" s="2">
        <v>34</v>
      </c>
      <c r="C1776" s="4"/>
      <c r="D1776" s="17">
        <v>0</v>
      </c>
      <c r="E1776" s="21">
        <v>0</v>
      </c>
      <c r="F1776" s="21">
        <v>0</v>
      </c>
      <c r="G1776" s="21">
        <v>0</v>
      </c>
      <c r="H1776" s="21">
        <v>0</v>
      </c>
      <c r="I1776" s="21">
        <v>0</v>
      </c>
      <c r="J1776" s="21">
        <v>0</v>
      </c>
      <c r="K1776" s="36">
        <f t="shared" si="72"/>
        <v>0</v>
      </c>
      <c r="L1776" s="1">
        <v>0</v>
      </c>
    </row>
    <row r="1777" spans="2:12">
      <c r="B1777" s="2">
        <v>34</v>
      </c>
      <c r="C1777" s="4"/>
      <c r="D1777" s="17">
        <v>0</v>
      </c>
      <c r="E1777" s="21">
        <v>0</v>
      </c>
      <c r="F1777" s="21">
        <v>0</v>
      </c>
      <c r="G1777" s="21">
        <v>0</v>
      </c>
      <c r="H1777" s="21">
        <v>0</v>
      </c>
      <c r="I1777" s="21">
        <v>0</v>
      </c>
      <c r="J1777" s="21">
        <v>0</v>
      </c>
      <c r="K1777" s="36">
        <f t="shared" si="72"/>
        <v>0</v>
      </c>
      <c r="L1777" s="1">
        <v>0</v>
      </c>
    </row>
    <row r="1778" spans="2:12">
      <c r="B1778" s="2">
        <v>34</v>
      </c>
      <c r="C1778" s="4"/>
      <c r="D1778" s="17">
        <v>0</v>
      </c>
      <c r="E1778" s="21">
        <v>0</v>
      </c>
      <c r="F1778" s="21">
        <v>0</v>
      </c>
      <c r="G1778" s="21">
        <v>0</v>
      </c>
      <c r="H1778" s="21">
        <v>0</v>
      </c>
      <c r="I1778" s="21">
        <v>0</v>
      </c>
      <c r="J1778" s="21">
        <v>0</v>
      </c>
      <c r="K1778" s="36">
        <f t="shared" si="72"/>
        <v>0</v>
      </c>
      <c r="L1778" s="1">
        <v>0</v>
      </c>
    </row>
    <row r="1779" spans="2:12">
      <c r="B1779" s="2">
        <v>34</v>
      </c>
      <c r="C1779" s="4"/>
      <c r="D1779" s="17">
        <v>0</v>
      </c>
      <c r="E1779" s="21">
        <v>0</v>
      </c>
      <c r="F1779" s="21">
        <v>0</v>
      </c>
      <c r="G1779" s="21">
        <v>0</v>
      </c>
      <c r="H1779" s="21">
        <v>0</v>
      </c>
      <c r="I1779" s="21">
        <v>0</v>
      </c>
      <c r="J1779" s="21">
        <v>0</v>
      </c>
      <c r="K1779" s="36">
        <f t="shared" si="72"/>
        <v>0</v>
      </c>
      <c r="L1779" s="1">
        <v>0</v>
      </c>
    </row>
    <row r="1780" spans="2:12">
      <c r="B1780" s="2">
        <v>34</v>
      </c>
      <c r="C1780" s="4"/>
      <c r="D1780" s="17">
        <v>0</v>
      </c>
      <c r="E1780" s="21">
        <v>0</v>
      </c>
      <c r="F1780" s="21">
        <v>0</v>
      </c>
      <c r="G1780" s="21">
        <v>0</v>
      </c>
      <c r="H1780" s="21">
        <v>0</v>
      </c>
      <c r="I1780" s="21">
        <v>0</v>
      </c>
      <c r="J1780" s="21">
        <v>0</v>
      </c>
      <c r="K1780" s="36">
        <f t="shared" si="72"/>
        <v>0</v>
      </c>
      <c r="L1780" s="1">
        <v>0</v>
      </c>
    </row>
    <row r="1781" spans="2:12">
      <c r="B1781" s="2">
        <v>34</v>
      </c>
      <c r="C1781" s="4"/>
      <c r="D1781" s="17">
        <v>0</v>
      </c>
      <c r="E1781" s="21">
        <v>0</v>
      </c>
      <c r="F1781" s="21">
        <v>0</v>
      </c>
      <c r="G1781" s="21">
        <v>0</v>
      </c>
      <c r="H1781" s="21">
        <v>0</v>
      </c>
      <c r="I1781" s="21">
        <v>0</v>
      </c>
      <c r="J1781" s="21">
        <v>0</v>
      </c>
      <c r="K1781" s="36">
        <f t="shared" si="72"/>
        <v>0</v>
      </c>
      <c r="L1781" s="1">
        <v>0</v>
      </c>
    </row>
    <row r="1782" spans="2:12">
      <c r="B1782" s="2">
        <v>34</v>
      </c>
      <c r="C1782" s="4"/>
      <c r="D1782" s="17">
        <v>0</v>
      </c>
      <c r="E1782" s="21">
        <v>0</v>
      </c>
      <c r="F1782" s="21">
        <v>0</v>
      </c>
      <c r="G1782" s="21">
        <v>0</v>
      </c>
      <c r="H1782" s="21">
        <v>0</v>
      </c>
      <c r="I1782" s="21">
        <v>0</v>
      </c>
      <c r="J1782" s="21">
        <v>0</v>
      </c>
      <c r="K1782" s="36">
        <f t="shared" si="72"/>
        <v>0</v>
      </c>
      <c r="L1782" s="1">
        <v>0</v>
      </c>
    </row>
    <row r="1783" spans="2:12">
      <c r="B1783" s="2">
        <v>34</v>
      </c>
      <c r="C1783" s="4"/>
      <c r="D1783" s="17">
        <v>0</v>
      </c>
      <c r="E1783" s="21">
        <v>0</v>
      </c>
      <c r="F1783" s="21">
        <v>0</v>
      </c>
      <c r="G1783" s="21">
        <v>0</v>
      </c>
      <c r="H1783" s="21">
        <v>0</v>
      </c>
      <c r="I1783" s="21">
        <v>0</v>
      </c>
      <c r="J1783" s="21">
        <v>0</v>
      </c>
      <c r="K1783" s="36">
        <f t="shared" si="72"/>
        <v>0</v>
      </c>
      <c r="L1783" s="1">
        <v>0</v>
      </c>
    </row>
    <row r="1784" spans="2:12">
      <c r="B1784" s="2">
        <v>34</v>
      </c>
      <c r="C1784" s="4"/>
      <c r="D1784" s="17">
        <v>0</v>
      </c>
      <c r="E1784" s="21">
        <v>0</v>
      </c>
      <c r="F1784" s="21">
        <v>0</v>
      </c>
      <c r="G1784" s="21">
        <v>0</v>
      </c>
      <c r="H1784" s="21">
        <v>0</v>
      </c>
      <c r="I1784" s="21">
        <v>0</v>
      </c>
      <c r="J1784" s="21">
        <v>0</v>
      </c>
      <c r="K1784" s="36">
        <f t="shared" si="72"/>
        <v>0</v>
      </c>
      <c r="L1784" s="1">
        <v>0</v>
      </c>
    </row>
    <row r="1785" spans="2:12">
      <c r="B1785" s="2">
        <v>34</v>
      </c>
      <c r="C1785" s="4"/>
      <c r="D1785" s="17">
        <v>0</v>
      </c>
      <c r="E1785" s="21">
        <v>0</v>
      </c>
      <c r="F1785" s="21">
        <v>0</v>
      </c>
      <c r="G1785" s="21">
        <v>0</v>
      </c>
      <c r="H1785" s="21">
        <v>0</v>
      </c>
      <c r="I1785" s="21">
        <v>0</v>
      </c>
      <c r="J1785" s="21">
        <v>0</v>
      </c>
      <c r="K1785" s="36">
        <f t="shared" si="72"/>
        <v>0</v>
      </c>
      <c r="L1785" s="1">
        <v>0</v>
      </c>
    </row>
    <row r="1786" spans="2:12">
      <c r="B1786" s="2">
        <v>34</v>
      </c>
      <c r="C1786" s="4"/>
      <c r="D1786" s="17">
        <v>0</v>
      </c>
      <c r="E1786" s="21">
        <v>0</v>
      </c>
      <c r="F1786" s="21">
        <v>0</v>
      </c>
      <c r="G1786" s="21">
        <v>0</v>
      </c>
      <c r="H1786" s="21">
        <v>0</v>
      </c>
      <c r="I1786" s="21">
        <v>0</v>
      </c>
      <c r="J1786" s="21">
        <v>0</v>
      </c>
      <c r="K1786" s="36">
        <f t="shared" si="72"/>
        <v>0</v>
      </c>
      <c r="L1786" s="1">
        <v>0</v>
      </c>
    </row>
    <row r="1787" spans="2:12">
      <c r="B1787" s="2">
        <v>34</v>
      </c>
      <c r="C1787" s="4"/>
      <c r="D1787" s="17">
        <v>0</v>
      </c>
      <c r="E1787" s="21">
        <v>0</v>
      </c>
      <c r="F1787" s="21">
        <v>0</v>
      </c>
      <c r="G1787" s="21">
        <v>0</v>
      </c>
      <c r="H1787" s="21">
        <v>0</v>
      </c>
      <c r="I1787" s="21">
        <v>0</v>
      </c>
      <c r="J1787" s="21">
        <v>0</v>
      </c>
      <c r="K1787" s="36">
        <f t="shared" si="72"/>
        <v>0</v>
      </c>
      <c r="L1787" s="1">
        <v>0</v>
      </c>
    </row>
    <row r="1788" spans="2:12">
      <c r="B1788" s="2">
        <v>34</v>
      </c>
      <c r="C1788" s="4"/>
      <c r="D1788" s="17">
        <v>0</v>
      </c>
      <c r="E1788" s="21">
        <v>0</v>
      </c>
      <c r="F1788" s="21">
        <v>0</v>
      </c>
      <c r="G1788" s="21">
        <v>0</v>
      </c>
      <c r="H1788" s="21">
        <v>0</v>
      </c>
      <c r="I1788" s="21">
        <v>0</v>
      </c>
      <c r="J1788" s="21">
        <v>0</v>
      </c>
      <c r="K1788" s="36">
        <f t="shared" si="72"/>
        <v>0</v>
      </c>
      <c r="L1788" s="1">
        <v>0</v>
      </c>
    </row>
    <row r="1789" spans="2:12">
      <c r="B1789" s="2">
        <v>34</v>
      </c>
      <c r="C1789" s="4"/>
      <c r="D1789" s="17">
        <v>0</v>
      </c>
      <c r="E1789" s="21">
        <v>0</v>
      </c>
      <c r="F1789" s="21">
        <v>0</v>
      </c>
      <c r="G1789" s="21">
        <v>0</v>
      </c>
      <c r="H1789" s="21">
        <v>0</v>
      </c>
      <c r="I1789" s="21">
        <v>0</v>
      </c>
      <c r="J1789" s="21">
        <v>0</v>
      </c>
      <c r="K1789" s="36">
        <f t="shared" si="72"/>
        <v>0</v>
      </c>
      <c r="L1789" s="1">
        <v>0</v>
      </c>
    </row>
    <row r="1790" spans="2:12">
      <c r="B1790" s="2">
        <v>34</v>
      </c>
      <c r="C1790" s="4"/>
      <c r="D1790" s="17">
        <v>0</v>
      </c>
      <c r="E1790" s="21">
        <v>0</v>
      </c>
      <c r="F1790" s="21">
        <v>0</v>
      </c>
      <c r="G1790" s="21">
        <v>0</v>
      </c>
      <c r="H1790" s="21">
        <v>0</v>
      </c>
      <c r="I1790" s="21">
        <v>0</v>
      </c>
      <c r="J1790" s="21">
        <v>0</v>
      </c>
      <c r="K1790" s="36">
        <f t="shared" si="72"/>
        <v>0</v>
      </c>
      <c r="L1790" s="1">
        <v>0</v>
      </c>
    </row>
    <row r="1791" spans="2:12">
      <c r="B1791" s="2">
        <v>34</v>
      </c>
      <c r="C1791" s="4"/>
      <c r="D1791" s="17">
        <v>0</v>
      </c>
      <c r="E1791" s="21">
        <v>0</v>
      </c>
      <c r="F1791" s="21">
        <v>0</v>
      </c>
      <c r="G1791" s="21">
        <v>0</v>
      </c>
      <c r="H1791" s="21">
        <v>0</v>
      </c>
      <c r="I1791" s="21">
        <v>0</v>
      </c>
      <c r="J1791" s="21">
        <v>0</v>
      </c>
      <c r="K1791" s="36">
        <f t="shared" si="72"/>
        <v>0</v>
      </c>
      <c r="L1791" s="1">
        <v>0</v>
      </c>
    </row>
    <row r="1792" spans="2:12">
      <c r="B1792" s="2">
        <v>34</v>
      </c>
      <c r="C1792" s="4"/>
      <c r="D1792" s="17">
        <v>0</v>
      </c>
      <c r="E1792" s="21">
        <v>0</v>
      </c>
      <c r="F1792" s="21">
        <v>0</v>
      </c>
      <c r="G1792" s="21">
        <v>0</v>
      </c>
      <c r="H1792" s="21">
        <v>0</v>
      </c>
      <c r="I1792" s="21">
        <v>0</v>
      </c>
      <c r="J1792" s="21">
        <v>0</v>
      </c>
      <c r="K1792" s="36">
        <f t="shared" si="72"/>
        <v>0</v>
      </c>
      <c r="L1792" s="1">
        <v>0</v>
      </c>
    </row>
    <row r="1793" spans="2:12">
      <c r="B1793" s="2">
        <v>34</v>
      </c>
      <c r="C1793" s="4"/>
      <c r="D1793" s="17">
        <v>0</v>
      </c>
      <c r="E1793" s="21">
        <v>0</v>
      </c>
      <c r="F1793" s="21">
        <v>0</v>
      </c>
      <c r="G1793" s="21">
        <v>0</v>
      </c>
      <c r="H1793" s="21">
        <v>0</v>
      </c>
      <c r="I1793" s="21">
        <v>0</v>
      </c>
      <c r="J1793" s="21">
        <v>0</v>
      </c>
      <c r="K1793" s="36">
        <f t="shared" si="72"/>
        <v>0</v>
      </c>
      <c r="L1793" s="1">
        <v>0</v>
      </c>
    </row>
    <row r="1794" spans="2:12">
      <c r="B1794" s="2">
        <v>34</v>
      </c>
      <c r="C1794" s="4"/>
      <c r="D1794" s="17">
        <v>0</v>
      </c>
      <c r="E1794" s="21">
        <v>0</v>
      </c>
      <c r="F1794" s="21">
        <v>0</v>
      </c>
      <c r="G1794" s="21">
        <v>0</v>
      </c>
      <c r="H1794" s="21">
        <v>0</v>
      </c>
      <c r="I1794" s="21">
        <v>0</v>
      </c>
      <c r="J1794" s="21">
        <v>0</v>
      </c>
      <c r="K1794" s="36">
        <f t="shared" si="72"/>
        <v>0</v>
      </c>
      <c r="L1794" s="1">
        <v>0</v>
      </c>
    </row>
    <row r="1795" spans="2:12">
      <c r="B1795" s="2">
        <v>34</v>
      </c>
      <c r="C1795" s="4"/>
      <c r="D1795" s="17">
        <v>0</v>
      </c>
      <c r="E1795" s="21">
        <v>0</v>
      </c>
      <c r="F1795" s="21">
        <v>0</v>
      </c>
      <c r="G1795" s="21">
        <v>0</v>
      </c>
      <c r="H1795" s="21">
        <v>0</v>
      </c>
      <c r="I1795" s="21">
        <v>0</v>
      </c>
      <c r="J1795" s="21">
        <v>0</v>
      </c>
      <c r="K1795" s="36">
        <f t="shared" si="72"/>
        <v>0</v>
      </c>
      <c r="L1795" s="1">
        <v>0</v>
      </c>
    </row>
    <row r="1796" spans="2:12">
      <c r="B1796" s="2">
        <v>34</v>
      </c>
      <c r="C1796" s="4"/>
      <c r="D1796" s="17">
        <v>0</v>
      </c>
      <c r="E1796" s="21">
        <v>0</v>
      </c>
      <c r="F1796" s="21">
        <v>0</v>
      </c>
      <c r="G1796" s="21">
        <v>0</v>
      </c>
      <c r="H1796" s="21">
        <v>0</v>
      </c>
      <c r="I1796" s="21">
        <v>0</v>
      </c>
      <c r="J1796" s="21">
        <v>0</v>
      </c>
      <c r="K1796" s="36">
        <f t="shared" si="72"/>
        <v>0</v>
      </c>
      <c r="L1796" s="1">
        <v>0</v>
      </c>
    </row>
    <row r="1797" spans="2:12">
      <c r="B1797" s="2">
        <v>34</v>
      </c>
      <c r="C1797" s="4"/>
      <c r="D1797" s="17">
        <v>0</v>
      </c>
      <c r="E1797" s="21">
        <v>0</v>
      </c>
      <c r="F1797" s="21">
        <v>0</v>
      </c>
      <c r="G1797" s="21">
        <v>0</v>
      </c>
      <c r="H1797" s="21">
        <v>0</v>
      </c>
      <c r="I1797" s="21">
        <v>0</v>
      </c>
      <c r="J1797" s="21">
        <v>0</v>
      </c>
      <c r="K1797" s="36">
        <f t="shared" si="72"/>
        <v>0</v>
      </c>
      <c r="L1797" s="1">
        <v>0</v>
      </c>
    </row>
    <row r="1798" spans="2:12">
      <c r="B1798" s="2">
        <v>34</v>
      </c>
      <c r="C1798" s="4"/>
      <c r="D1798" s="17">
        <v>0</v>
      </c>
      <c r="E1798" s="21">
        <v>0</v>
      </c>
      <c r="F1798" s="21">
        <v>0</v>
      </c>
      <c r="G1798" s="21">
        <v>0</v>
      </c>
      <c r="H1798" s="21">
        <v>0</v>
      </c>
      <c r="I1798" s="21">
        <v>0</v>
      </c>
      <c r="J1798" s="21">
        <v>0</v>
      </c>
      <c r="K1798" s="36">
        <f t="shared" si="72"/>
        <v>0</v>
      </c>
      <c r="L1798" s="1">
        <v>0</v>
      </c>
    </row>
    <row r="1799" spans="2:12">
      <c r="B1799" s="2">
        <v>34</v>
      </c>
      <c r="C1799" s="4"/>
      <c r="D1799" s="17">
        <v>0</v>
      </c>
      <c r="E1799" s="21">
        <v>0</v>
      </c>
      <c r="F1799" s="21">
        <v>0</v>
      </c>
      <c r="G1799" s="21">
        <v>0</v>
      </c>
      <c r="H1799" s="21">
        <v>0</v>
      </c>
      <c r="I1799" s="21">
        <v>0</v>
      </c>
      <c r="J1799" s="21">
        <v>0</v>
      </c>
      <c r="K1799" s="36">
        <f t="shared" si="72"/>
        <v>0</v>
      </c>
      <c r="L1799" s="1">
        <v>0</v>
      </c>
    </row>
    <row r="1800" spans="2:12">
      <c r="B1800" s="2">
        <v>34</v>
      </c>
      <c r="C1800" s="4"/>
      <c r="D1800" s="17">
        <v>0</v>
      </c>
      <c r="E1800" s="21">
        <v>0</v>
      </c>
      <c r="F1800" s="21">
        <v>0</v>
      </c>
      <c r="G1800" s="21">
        <v>0</v>
      </c>
      <c r="H1800" s="21">
        <v>0</v>
      </c>
      <c r="I1800" s="21">
        <v>0</v>
      </c>
      <c r="J1800" s="21">
        <v>0</v>
      </c>
      <c r="K1800" s="36">
        <f t="shared" si="72"/>
        <v>0</v>
      </c>
      <c r="L1800" s="1">
        <v>0</v>
      </c>
    </row>
    <row r="1801" spans="2:12">
      <c r="B1801" s="2">
        <v>34</v>
      </c>
      <c r="C1801" s="4"/>
      <c r="D1801" s="17">
        <v>0</v>
      </c>
      <c r="E1801" s="21">
        <v>0</v>
      </c>
      <c r="F1801" s="21">
        <v>0</v>
      </c>
      <c r="G1801" s="21">
        <v>0</v>
      </c>
      <c r="H1801" s="21">
        <v>0</v>
      </c>
      <c r="I1801" s="21">
        <v>0</v>
      </c>
      <c r="J1801" s="21">
        <v>0</v>
      </c>
      <c r="K1801" s="36">
        <f t="shared" si="72"/>
        <v>0</v>
      </c>
      <c r="L1801" s="1">
        <v>0</v>
      </c>
    </row>
    <row r="1802" spans="2:12">
      <c r="B1802" s="2">
        <v>34</v>
      </c>
      <c r="C1802" s="4"/>
      <c r="D1802" s="17">
        <v>0</v>
      </c>
      <c r="E1802" s="21">
        <v>0</v>
      </c>
      <c r="F1802" s="21">
        <v>0</v>
      </c>
      <c r="G1802" s="21">
        <v>0</v>
      </c>
      <c r="H1802" s="21">
        <v>0</v>
      </c>
      <c r="I1802" s="21">
        <v>0</v>
      </c>
      <c r="J1802" s="21">
        <v>0</v>
      </c>
      <c r="K1802" s="36">
        <f t="shared" si="72"/>
        <v>0</v>
      </c>
      <c r="L1802" s="1">
        <v>0</v>
      </c>
    </row>
    <row r="1803" spans="2:12">
      <c r="B1803" s="2">
        <v>34</v>
      </c>
      <c r="C1803" s="4"/>
      <c r="D1803" s="17">
        <v>0</v>
      </c>
      <c r="E1803" s="21">
        <v>0</v>
      </c>
      <c r="F1803" s="21">
        <v>0</v>
      </c>
      <c r="G1803" s="21">
        <v>0</v>
      </c>
      <c r="H1803" s="21">
        <v>0</v>
      </c>
      <c r="I1803" s="21">
        <v>0</v>
      </c>
      <c r="J1803" s="21">
        <v>0</v>
      </c>
      <c r="K1803" s="36">
        <f t="shared" si="72"/>
        <v>0</v>
      </c>
      <c r="L1803" s="1">
        <v>0</v>
      </c>
    </row>
    <row r="1804" spans="2:12">
      <c r="B1804" s="2">
        <v>34</v>
      </c>
      <c r="C1804" s="4"/>
      <c r="D1804" s="17">
        <v>0</v>
      </c>
      <c r="E1804" s="21">
        <v>0</v>
      </c>
      <c r="F1804" s="21">
        <v>0</v>
      </c>
      <c r="G1804" s="21">
        <v>0</v>
      </c>
      <c r="H1804" s="21">
        <v>0</v>
      </c>
      <c r="I1804" s="21">
        <v>0</v>
      </c>
      <c r="J1804" s="21">
        <v>0</v>
      </c>
      <c r="K1804" s="36">
        <f t="shared" si="72"/>
        <v>0</v>
      </c>
      <c r="L1804" s="1">
        <v>0</v>
      </c>
    </row>
    <row r="1805" spans="2:12">
      <c r="B1805" s="2">
        <v>34</v>
      </c>
      <c r="C1805" s="4"/>
      <c r="D1805" s="17">
        <v>0</v>
      </c>
      <c r="E1805" s="21">
        <v>0</v>
      </c>
      <c r="F1805" s="21">
        <v>0</v>
      </c>
      <c r="G1805" s="21">
        <v>0</v>
      </c>
      <c r="H1805" s="21">
        <v>0</v>
      </c>
      <c r="I1805" s="21">
        <v>0</v>
      </c>
      <c r="J1805" s="21">
        <v>0</v>
      </c>
      <c r="K1805" s="36">
        <f t="shared" si="72"/>
        <v>0</v>
      </c>
      <c r="L1805" s="1">
        <v>0</v>
      </c>
    </row>
    <row r="1806" spans="2:12">
      <c r="B1806" s="2">
        <v>34</v>
      </c>
      <c r="C1806" s="4"/>
      <c r="D1806" s="17">
        <v>0</v>
      </c>
      <c r="E1806" s="21">
        <v>0</v>
      </c>
      <c r="F1806" s="21">
        <v>0</v>
      </c>
      <c r="G1806" s="21">
        <v>0</v>
      </c>
      <c r="H1806" s="21">
        <v>0</v>
      </c>
      <c r="I1806" s="21">
        <v>0</v>
      </c>
      <c r="J1806" s="21">
        <v>0</v>
      </c>
      <c r="K1806" s="36">
        <f t="shared" si="72"/>
        <v>0</v>
      </c>
      <c r="L1806" s="1">
        <v>0</v>
      </c>
    </row>
    <row r="1807" spans="2:12">
      <c r="B1807" s="2">
        <v>34</v>
      </c>
      <c r="C1807" s="4"/>
      <c r="D1807" s="17">
        <v>0</v>
      </c>
      <c r="E1807" s="21">
        <v>0</v>
      </c>
      <c r="F1807" s="21">
        <v>0</v>
      </c>
      <c r="G1807" s="21">
        <v>0</v>
      </c>
      <c r="H1807" s="21">
        <v>0</v>
      </c>
      <c r="I1807" s="21">
        <v>0</v>
      </c>
      <c r="J1807" s="21">
        <v>0</v>
      </c>
      <c r="K1807" s="36">
        <f t="shared" si="72"/>
        <v>0</v>
      </c>
      <c r="L1807" s="1">
        <v>0</v>
      </c>
    </row>
    <row r="1808" spans="2:12">
      <c r="B1808" s="2">
        <v>34</v>
      </c>
      <c r="C1808" s="4"/>
      <c r="D1808" s="17">
        <v>0</v>
      </c>
      <c r="E1808" s="21">
        <v>0</v>
      </c>
      <c r="F1808" s="21">
        <v>0</v>
      </c>
      <c r="G1808" s="21">
        <v>0</v>
      </c>
      <c r="H1808" s="21">
        <v>0</v>
      </c>
      <c r="I1808" s="21">
        <v>0</v>
      </c>
      <c r="J1808" s="21">
        <v>0</v>
      </c>
      <c r="K1808" s="36">
        <f t="shared" si="72"/>
        <v>0</v>
      </c>
      <c r="L1808" s="1">
        <v>0</v>
      </c>
    </row>
    <row r="1809" spans="2:12">
      <c r="B1809" s="2">
        <v>34</v>
      </c>
      <c r="C1809" s="4"/>
      <c r="D1809" s="17">
        <v>0</v>
      </c>
      <c r="E1809" s="21">
        <v>0</v>
      </c>
      <c r="F1809" s="21">
        <v>0</v>
      </c>
      <c r="G1809" s="21">
        <v>0</v>
      </c>
      <c r="H1809" s="21">
        <v>0</v>
      </c>
      <c r="I1809" s="21">
        <v>0</v>
      </c>
      <c r="J1809" s="21">
        <v>0</v>
      </c>
      <c r="K1809" s="36">
        <f t="shared" si="72"/>
        <v>0</v>
      </c>
      <c r="L1809" s="1">
        <v>0</v>
      </c>
    </row>
    <row r="1810" spans="2:12">
      <c r="B1810" s="2">
        <v>34</v>
      </c>
      <c r="C1810" s="4"/>
      <c r="D1810" s="17">
        <v>0</v>
      </c>
      <c r="E1810" s="21">
        <v>0</v>
      </c>
      <c r="F1810" s="21">
        <v>0</v>
      </c>
      <c r="G1810" s="21">
        <v>0</v>
      </c>
      <c r="H1810" s="21">
        <v>0</v>
      </c>
      <c r="I1810" s="21">
        <v>0</v>
      </c>
      <c r="J1810" s="21">
        <v>0</v>
      </c>
      <c r="K1810" s="36">
        <f t="shared" si="72"/>
        <v>0</v>
      </c>
      <c r="L1810" s="1">
        <v>0</v>
      </c>
    </row>
    <row r="1811" spans="2:12">
      <c r="B1811" s="2">
        <v>34</v>
      </c>
      <c r="C1811" s="4"/>
      <c r="D1811" s="17">
        <v>0</v>
      </c>
      <c r="E1811" s="21">
        <v>0</v>
      </c>
      <c r="F1811" s="21">
        <v>0</v>
      </c>
      <c r="G1811" s="21">
        <v>0</v>
      </c>
      <c r="H1811" s="21">
        <v>0</v>
      </c>
      <c r="I1811" s="21">
        <v>0</v>
      </c>
      <c r="J1811" s="21">
        <v>0</v>
      </c>
      <c r="K1811" s="36">
        <f t="shared" si="72"/>
        <v>0</v>
      </c>
      <c r="L1811" s="1">
        <v>0</v>
      </c>
    </row>
    <row r="1812" spans="2:12">
      <c r="B1812" s="2">
        <v>34</v>
      </c>
      <c r="C1812" s="4"/>
      <c r="D1812" s="17">
        <v>0</v>
      </c>
      <c r="E1812" s="21">
        <v>0</v>
      </c>
      <c r="F1812" s="21">
        <v>0</v>
      </c>
      <c r="G1812" s="21">
        <v>0</v>
      </c>
      <c r="H1812" s="21">
        <v>0</v>
      </c>
      <c r="I1812" s="21">
        <v>0</v>
      </c>
      <c r="J1812" s="21">
        <v>0</v>
      </c>
      <c r="K1812" s="36">
        <f t="shared" si="72"/>
        <v>0</v>
      </c>
      <c r="L1812" s="1">
        <v>0</v>
      </c>
    </row>
    <row r="1813" spans="2:12">
      <c r="B1813" s="2">
        <v>34</v>
      </c>
      <c r="C1813" s="4"/>
      <c r="D1813" s="17">
        <v>0</v>
      </c>
      <c r="E1813" s="21">
        <v>0</v>
      </c>
      <c r="F1813" s="21">
        <v>0</v>
      </c>
      <c r="G1813" s="21">
        <v>0</v>
      </c>
      <c r="H1813" s="21">
        <v>0</v>
      </c>
      <c r="I1813" s="21">
        <v>0</v>
      </c>
      <c r="J1813" s="21">
        <v>0</v>
      </c>
      <c r="K1813" s="36">
        <f t="shared" si="72"/>
        <v>0</v>
      </c>
      <c r="L1813" s="1">
        <v>0</v>
      </c>
    </row>
    <row r="1814" spans="2:12">
      <c r="B1814" s="2">
        <v>34</v>
      </c>
      <c r="C1814" s="4"/>
      <c r="D1814" s="17">
        <v>0</v>
      </c>
      <c r="E1814" s="21">
        <v>0</v>
      </c>
      <c r="F1814" s="21">
        <v>0</v>
      </c>
      <c r="G1814" s="21">
        <v>0</v>
      </c>
      <c r="H1814" s="21">
        <v>0</v>
      </c>
      <c r="I1814" s="21">
        <v>0</v>
      </c>
      <c r="J1814" s="21">
        <v>0</v>
      </c>
      <c r="K1814" s="36">
        <f t="shared" si="72"/>
        <v>0</v>
      </c>
      <c r="L1814" s="1">
        <v>0</v>
      </c>
    </row>
    <row r="1815" spans="2:12">
      <c r="B1815" s="2">
        <v>34</v>
      </c>
      <c r="C1815" s="4"/>
      <c r="D1815" s="17">
        <v>0</v>
      </c>
      <c r="E1815" s="21">
        <v>0</v>
      </c>
      <c r="F1815" s="21">
        <v>0</v>
      </c>
      <c r="G1815" s="21">
        <v>0</v>
      </c>
      <c r="H1815" s="21">
        <v>0</v>
      </c>
      <c r="I1815" s="21">
        <v>0</v>
      </c>
      <c r="J1815" s="21">
        <v>0</v>
      </c>
      <c r="K1815" s="36">
        <f t="shared" si="72"/>
        <v>0</v>
      </c>
      <c r="L1815" s="1">
        <v>0</v>
      </c>
    </row>
    <row r="1816" spans="2:12">
      <c r="B1816" s="2">
        <v>34</v>
      </c>
      <c r="C1816" s="4"/>
      <c r="D1816" s="17">
        <v>0</v>
      </c>
      <c r="E1816" s="21">
        <v>0</v>
      </c>
      <c r="F1816" s="21">
        <v>0</v>
      </c>
      <c r="G1816" s="21">
        <v>0</v>
      </c>
      <c r="H1816" s="21">
        <v>0</v>
      </c>
      <c r="I1816" s="21">
        <v>0</v>
      </c>
      <c r="J1816" s="21">
        <v>0</v>
      </c>
      <c r="K1816" s="36">
        <f t="shared" si="72"/>
        <v>0</v>
      </c>
      <c r="L1816" s="1">
        <v>0</v>
      </c>
    </row>
    <row r="1817" spans="2:12">
      <c r="B1817" s="2">
        <v>34</v>
      </c>
      <c r="C1817" s="4"/>
      <c r="D1817" s="17">
        <v>0</v>
      </c>
      <c r="E1817" s="21">
        <v>0</v>
      </c>
      <c r="F1817" s="21">
        <v>0</v>
      </c>
      <c r="G1817" s="21">
        <v>0</v>
      </c>
      <c r="H1817" s="21">
        <v>0</v>
      </c>
      <c r="I1817" s="21">
        <v>0</v>
      </c>
      <c r="J1817" s="21">
        <v>0</v>
      </c>
      <c r="K1817" s="36">
        <f t="shared" si="72"/>
        <v>0</v>
      </c>
      <c r="L1817" s="1">
        <v>0</v>
      </c>
    </row>
    <row r="1818" spans="2:12">
      <c r="B1818" s="2">
        <v>34</v>
      </c>
      <c r="C1818" s="4"/>
      <c r="D1818" s="17"/>
      <c r="E1818" s="21"/>
      <c r="F1818" s="21"/>
      <c r="G1818" s="21"/>
      <c r="H1818" s="21"/>
      <c r="I1818" s="21"/>
      <c r="J1818" s="21"/>
      <c r="K1818" s="36">
        <f t="shared" si="72"/>
        <v>0</v>
      </c>
    </row>
    <row r="1819" spans="2:12">
      <c r="B1819" s="2">
        <v>34</v>
      </c>
      <c r="C1819" s="4"/>
      <c r="D1819" s="48" t="s">
        <v>4191</v>
      </c>
      <c r="E1819" s="49">
        <f t="shared" ref="E1819:K1819" si="73">SUM(E1738:E1818)</f>
        <v>94</v>
      </c>
      <c r="F1819" s="49">
        <f t="shared" si="73"/>
        <v>18.5</v>
      </c>
      <c r="G1819" s="49">
        <f t="shared" si="73"/>
        <v>0</v>
      </c>
      <c r="H1819" s="49">
        <f t="shared" si="73"/>
        <v>10</v>
      </c>
      <c r="I1819" s="49">
        <f t="shared" si="73"/>
        <v>0</v>
      </c>
      <c r="J1819" s="49">
        <f t="shared" si="73"/>
        <v>27.5</v>
      </c>
      <c r="K1819" s="49">
        <f t="shared" si="73"/>
        <v>150</v>
      </c>
    </row>
    <row r="1820" spans="2:12">
      <c r="C1820" s="4"/>
      <c r="D1820" s="17"/>
      <c r="E1820" s="21"/>
      <c r="F1820" s="21"/>
      <c r="G1820" s="21"/>
      <c r="H1820" s="21"/>
      <c r="I1820" s="21"/>
      <c r="J1820" s="21"/>
      <c r="K1820" s="36">
        <f t="shared" si="72"/>
        <v>0</v>
      </c>
    </row>
    <row r="1821" spans="2:12">
      <c r="C1821" s="4"/>
      <c r="D1821" s="17"/>
      <c r="E1821" s="21"/>
      <c r="F1821" s="21"/>
      <c r="G1821" s="21"/>
      <c r="H1821" s="21"/>
      <c r="I1821" s="21"/>
      <c r="J1821" s="21"/>
      <c r="K1821" s="36">
        <f t="shared" si="72"/>
        <v>0</v>
      </c>
    </row>
    <row r="1822" spans="2:12">
      <c r="B1822" s="2">
        <v>0</v>
      </c>
      <c r="C1822" s="4"/>
      <c r="D1822" s="47" t="str">
        <f>""&amp;TEXT(D1570,"0")&amp;" एकूण बेरीज"</f>
        <v>सिंहगड रोड क्षेत्रीय कार्यालय एकूण बेरीज</v>
      </c>
      <c r="E1822" s="46">
        <f t="shared" ref="E1822:K1822" si="74">E1653+E1736+E1819</f>
        <v>236.5</v>
      </c>
      <c r="F1822" s="46">
        <f t="shared" si="74"/>
        <v>33.5</v>
      </c>
      <c r="G1822" s="46">
        <f t="shared" si="74"/>
        <v>22.5</v>
      </c>
      <c r="H1822" s="46">
        <f t="shared" si="74"/>
        <v>58</v>
      </c>
      <c r="I1822" s="46">
        <f t="shared" si="74"/>
        <v>0</v>
      </c>
      <c r="J1822" s="46">
        <f t="shared" si="74"/>
        <v>100</v>
      </c>
      <c r="K1822" s="46">
        <f t="shared" si="74"/>
        <v>450.5</v>
      </c>
    </row>
    <row r="1823" spans="2:12" ht="15.75" customHeight="1">
      <c r="C1823" s="4"/>
      <c r="D1823" s="17"/>
      <c r="E1823" s="21"/>
      <c r="F1823" s="21"/>
      <c r="G1823" s="21"/>
      <c r="H1823" s="21"/>
      <c r="I1823" s="21"/>
      <c r="J1823" s="21"/>
      <c r="K1823" s="36">
        <f t="shared" si="72"/>
        <v>0</v>
      </c>
    </row>
    <row r="1824" spans="2:12" ht="15.75" customHeight="1">
      <c r="C1824" s="4"/>
      <c r="D1824" s="17"/>
      <c r="E1824" s="21"/>
      <c r="F1824" s="21"/>
      <c r="G1824" s="21"/>
      <c r="H1824" s="21"/>
      <c r="I1824" s="21"/>
      <c r="J1824" s="21"/>
      <c r="K1824" s="36">
        <f t="shared" si="72"/>
        <v>0</v>
      </c>
    </row>
    <row r="1825" spans="1:11">
      <c r="C1825" s="4"/>
      <c r="D1825" s="17" t="s">
        <v>8062</v>
      </c>
      <c r="E1825" s="21"/>
      <c r="F1825" s="21"/>
      <c r="G1825" s="21"/>
      <c r="H1825" s="21"/>
      <c r="I1825" s="21"/>
      <c r="J1825" s="21"/>
      <c r="K1825" s="36">
        <f t="shared" si="72"/>
        <v>0</v>
      </c>
    </row>
    <row r="1826" spans="1:11">
      <c r="C1826" s="4"/>
      <c r="D1826" s="17"/>
      <c r="E1826" s="21"/>
      <c r="F1826" s="21"/>
      <c r="G1826" s="21"/>
      <c r="H1826" s="21"/>
      <c r="I1826" s="21"/>
      <c r="J1826" s="21"/>
      <c r="K1826" s="36">
        <f t="shared" ref="K1826:K1889" si="75">SUM(E1826:J1826)</f>
        <v>0</v>
      </c>
    </row>
    <row r="1827" spans="1:11">
      <c r="A1827" s="4" t="s">
        <v>6614</v>
      </c>
      <c r="B1827" s="2">
        <v>13</v>
      </c>
      <c r="C1827" s="4"/>
      <c r="D1827" s="17" t="s">
        <v>9612</v>
      </c>
      <c r="E1827" s="21">
        <v>5</v>
      </c>
      <c r="F1827" s="21">
        <v>0</v>
      </c>
      <c r="G1827" s="21">
        <v>0</v>
      </c>
      <c r="H1827" s="21">
        <v>0</v>
      </c>
      <c r="I1827" s="21">
        <v>0</v>
      </c>
      <c r="J1827" s="21">
        <v>0</v>
      </c>
      <c r="K1827" s="36">
        <f t="shared" si="75"/>
        <v>5</v>
      </c>
    </row>
    <row r="1828" spans="1:11">
      <c r="A1828" s="4" t="s">
        <v>6506</v>
      </c>
      <c r="B1828" s="2">
        <v>13</v>
      </c>
      <c r="C1828" s="4"/>
      <c r="D1828" s="17" t="s">
        <v>9613</v>
      </c>
      <c r="E1828" s="21">
        <v>0</v>
      </c>
      <c r="F1828" s="21">
        <v>0</v>
      </c>
      <c r="G1828" s="21">
        <v>0</v>
      </c>
      <c r="H1828" s="21">
        <v>0</v>
      </c>
      <c r="I1828" s="21">
        <v>0</v>
      </c>
      <c r="J1828" s="21">
        <v>5</v>
      </c>
      <c r="K1828" s="36">
        <f t="shared" si="75"/>
        <v>5</v>
      </c>
    </row>
    <row r="1829" spans="1:11">
      <c r="A1829" s="4" t="s">
        <v>6615</v>
      </c>
      <c r="B1829" s="2">
        <v>13</v>
      </c>
      <c r="C1829" s="4"/>
      <c r="D1829" s="17" t="s">
        <v>9614</v>
      </c>
      <c r="E1829" s="21">
        <v>5</v>
      </c>
      <c r="F1829" s="21">
        <v>0</v>
      </c>
      <c r="G1829" s="21">
        <v>0</v>
      </c>
      <c r="H1829" s="21">
        <v>0</v>
      </c>
      <c r="I1829" s="21">
        <v>0</v>
      </c>
      <c r="J1829" s="21">
        <v>0</v>
      </c>
      <c r="K1829" s="36">
        <f t="shared" si="75"/>
        <v>5</v>
      </c>
    </row>
    <row r="1830" spans="1:11">
      <c r="A1830" s="4" t="s">
        <v>6508</v>
      </c>
      <c r="B1830" s="2">
        <v>13</v>
      </c>
      <c r="C1830" s="4"/>
      <c r="D1830" s="17" t="s">
        <v>9615</v>
      </c>
      <c r="E1830" s="21">
        <v>0</v>
      </c>
      <c r="F1830" s="21">
        <v>0</v>
      </c>
      <c r="G1830" s="21">
        <v>0</v>
      </c>
      <c r="H1830" s="21">
        <v>0</v>
      </c>
      <c r="I1830" s="21">
        <v>0</v>
      </c>
      <c r="J1830" s="21">
        <v>5</v>
      </c>
      <c r="K1830" s="36">
        <f t="shared" si="75"/>
        <v>5</v>
      </c>
    </row>
    <row r="1831" spans="1:11">
      <c r="A1831" s="4" t="s">
        <v>6510</v>
      </c>
      <c r="B1831" s="2">
        <v>13</v>
      </c>
      <c r="C1831" s="4"/>
      <c r="D1831" s="17" t="s">
        <v>9616</v>
      </c>
      <c r="E1831" s="21">
        <v>0</v>
      </c>
      <c r="F1831" s="21">
        <v>0</v>
      </c>
      <c r="G1831" s="21">
        <v>0</v>
      </c>
      <c r="H1831" s="21">
        <v>0</v>
      </c>
      <c r="I1831" s="21">
        <v>0</v>
      </c>
      <c r="J1831" s="21">
        <v>2.5</v>
      </c>
      <c r="K1831" s="36">
        <f t="shared" si="75"/>
        <v>2.5</v>
      </c>
    </row>
    <row r="1832" spans="1:11">
      <c r="A1832" s="4" t="s">
        <v>6578</v>
      </c>
      <c r="B1832" s="2">
        <v>13</v>
      </c>
      <c r="C1832" s="4"/>
      <c r="D1832" s="17" t="s">
        <v>9617</v>
      </c>
      <c r="E1832" s="21">
        <v>0</v>
      </c>
      <c r="F1832" s="21">
        <v>5</v>
      </c>
      <c r="G1832" s="21">
        <v>0</v>
      </c>
      <c r="H1832" s="21">
        <v>0</v>
      </c>
      <c r="I1832" s="21">
        <v>0</v>
      </c>
      <c r="J1832" s="21">
        <v>0</v>
      </c>
      <c r="K1832" s="36">
        <f t="shared" si="75"/>
        <v>5</v>
      </c>
    </row>
    <row r="1833" spans="1:11">
      <c r="A1833" s="4" t="s">
        <v>6625</v>
      </c>
      <c r="B1833" s="2">
        <v>13</v>
      </c>
      <c r="C1833" s="4"/>
      <c r="D1833" s="17" t="s">
        <v>9618</v>
      </c>
      <c r="E1833" s="21">
        <v>5</v>
      </c>
      <c r="F1833" s="21">
        <v>0</v>
      </c>
      <c r="G1833" s="21">
        <v>0</v>
      </c>
      <c r="H1833" s="21">
        <v>0</v>
      </c>
      <c r="I1833" s="21">
        <v>0</v>
      </c>
      <c r="J1833" s="21">
        <v>0</v>
      </c>
      <c r="K1833" s="36">
        <f t="shared" si="75"/>
        <v>5</v>
      </c>
    </row>
    <row r="1834" spans="1:11">
      <c r="A1834" s="4" t="s">
        <v>6516</v>
      </c>
      <c r="B1834" s="2">
        <v>13</v>
      </c>
      <c r="C1834" s="4"/>
      <c r="D1834" s="17" t="s">
        <v>9619</v>
      </c>
      <c r="E1834" s="21">
        <v>0</v>
      </c>
      <c r="F1834" s="21">
        <v>0</v>
      </c>
      <c r="G1834" s="21">
        <v>0</v>
      </c>
      <c r="H1834" s="21">
        <v>0</v>
      </c>
      <c r="I1834" s="21">
        <v>0</v>
      </c>
      <c r="J1834" s="21">
        <v>5</v>
      </c>
      <c r="K1834" s="36">
        <f t="shared" si="75"/>
        <v>5</v>
      </c>
    </row>
    <row r="1835" spans="1:11">
      <c r="A1835" s="4" t="s">
        <v>6695</v>
      </c>
      <c r="B1835" s="2">
        <v>13</v>
      </c>
      <c r="C1835" s="4"/>
      <c r="D1835" s="17" t="s">
        <v>9620</v>
      </c>
      <c r="E1835" s="21">
        <v>0</v>
      </c>
      <c r="F1835" s="21">
        <v>0</v>
      </c>
      <c r="G1835" s="21">
        <v>0</v>
      </c>
      <c r="H1835" s="21">
        <v>5</v>
      </c>
      <c r="I1835" s="21">
        <v>0</v>
      </c>
      <c r="J1835" s="21">
        <v>0</v>
      </c>
      <c r="K1835" s="36">
        <f t="shared" si="75"/>
        <v>5</v>
      </c>
    </row>
    <row r="1836" spans="1:11">
      <c r="A1836" s="4" t="s">
        <v>6517</v>
      </c>
      <c r="B1836" s="2">
        <v>13</v>
      </c>
      <c r="C1836" s="4"/>
      <c r="D1836" s="17" t="s">
        <v>9621</v>
      </c>
      <c r="E1836" s="21">
        <v>0</v>
      </c>
      <c r="F1836" s="21">
        <v>0</v>
      </c>
      <c r="G1836" s="21">
        <v>0</v>
      </c>
      <c r="H1836" s="21">
        <v>0</v>
      </c>
      <c r="I1836" s="21">
        <v>0</v>
      </c>
      <c r="J1836" s="21">
        <v>5</v>
      </c>
      <c r="K1836" s="36">
        <f t="shared" si="75"/>
        <v>5</v>
      </c>
    </row>
    <row r="1837" spans="1:11">
      <c r="A1837" s="4" t="s">
        <v>6596</v>
      </c>
      <c r="B1837" s="2">
        <v>13</v>
      </c>
      <c r="C1837" s="4"/>
      <c r="D1837" s="17" t="s">
        <v>9622</v>
      </c>
      <c r="E1837" s="21">
        <v>0</v>
      </c>
      <c r="F1837" s="21">
        <v>5</v>
      </c>
      <c r="G1837" s="21">
        <v>0</v>
      </c>
      <c r="H1837" s="21">
        <v>0</v>
      </c>
      <c r="I1837" s="21">
        <v>0</v>
      </c>
      <c r="J1837" s="21">
        <v>0</v>
      </c>
      <c r="K1837" s="36">
        <f t="shared" si="75"/>
        <v>5</v>
      </c>
    </row>
    <row r="1838" spans="1:11">
      <c r="A1838" s="4" t="s">
        <v>6530</v>
      </c>
      <c r="B1838" s="2">
        <v>13</v>
      </c>
      <c r="C1838" s="4"/>
      <c r="D1838" s="17" t="s">
        <v>9623</v>
      </c>
      <c r="E1838" s="21">
        <v>0</v>
      </c>
      <c r="F1838" s="21">
        <v>0</v>
      </c>
      <c r="G1838" s="21">
        <v>0</v>
      </c>
      <c r="H1838" s="21">
        <v>0</v>
      </c>
      <c r="I1838" s="21">
        <v>0</v>
      </c>
      <c r="J1838" s="21">
        <v>5</v>
      </c>
      <c r="K1838" s="36">
        <f t="shared" si="75"/>
        <v>5</v>
      </c>
    </row>
    <row r="1839" spans="1:11">
      <c r="A1839" s="4" t="s">
        <v>6626</v>
      </c>
      <c r="B1839" s="2">
        <v>13</v>
      </c>
      <c r="C1839" s="4"/>
      <c r="D1839" s="17" t="s">
        <v>9624</v>
      </c>
      <c r="E1839" s="21">
        <v>5</v>
      </c>
      <c r="F1839" s="21">
        <v>0</v>
      </c>
      <c r="G1839" s="21">
        <v>0</v>
      </c>
      <c r="H1839" s="21">
        <v>0</v>
      </c>
      <c r="I1839" s="21">
        <v>0</v>
      </c>
      <c r="J1839" s="21">
        <v>0</v>
      </c>
      <c r="K1839" s="36">
        <f t="shared" si="75"/>
        <v>5</v>
      </c>
    </row>
    <row r="1840" spans="1:11">
      <c r="A1840" s="4" t="s">
        <v>6531</v>
      </c>
      <c r="B1840" s="2">
        <v>13</v>
      </c>
      <c r="C1840" s="4"/>
      <c r="D1840" s="17" t="s">
        <v>9625</v>
      </c>
      <c r="E1840" s="21">
        <v>0</v>
      </c>
      <c r="F1840" s="21">
        <v>0</v>
      </c>
      <c r="G1840" s="21">
        <v>0</v>
      </c>
      <c r="H1840" s="21">
        <v>0</v>
      </c>
      <c r="I1840" s="21">
        <v>0</v>
      </c>
      <c r="J1840" s="21">
        <v>5</v>
      </c>
      <c r="K1840" s="36">
        <f t="shared" si="75"/>
        <v>5</v>
      </c>
    </row>
    <row r="1841" spans="1:12">
      <c r="A1841" s="4" t="s">
        <v>6714</v>
      </c>
      <c r="B1841" s="2">
        <v>13</v>
      </c>
      <c r="C1841" s="4"/>
      <c r="D1841" s="17" t="s">
        <v>9626</v>
      </c>
      <c r="E1841" s="21">
        <v>0</v>
      </c>
      <c r="F1841" s="21">
        <v>0</v>
      </c>
      <c r="G1841" s="21">
        <v>0</v>
      </c>
      <c r="H1841" s="21">
        <v>5</v>
      </c>
      <c r="I1841" s="21">
        <v>0</v>
      </c>
      <c r="J1841" s="21">
        <v>0</v>
      </c>
      <c r="K1841" s="36">
        <f t="shared" si="75"/>
        <v>5</v>
      </c>
    </row>
    <row r="1842" spans="1:12">
      <c r="A1842" s="4" t="s">
        <v>6627</v>
      </c>
      <c r="B1842" s="2">
        <v>13</v>
      </c>
      <c r="C1842" s="4"/>
      <c r="D1842" s="17" t="s">
        <v>9627</v>
      </c>
      <c r="E1842" s="21">
        <v>5</v>
      </c>
      <c r="F1842" s="21">
        <v>0</v>
      </c>
      <c r="G1842" s="21">
        <v>0</v>
      </c>
      <c r="H1842" s="21">
        <v>0</v>
      </c>
      <c r="I1842" s="21">
        <v>0</v>
      </c>
      <c r="J1842" s="21">
        <v>0</v>
      </c>
      <c r="K1842" s="36">
        <f t="shared" si="75"/>
        <v>5</v>
      </c>
    </row>
    <row r="1843" spans="1:12">
      <c r="A1843" s="4" t="s">
        <v>6628</v>
      </c>
      <c r="B1843" s="2">
        <v>13</v>
      </c>
      <c r="C1843" s="4"/>
      <c r="D1843" s="17" t="s">
        <v>9628</v>
      </c>
      <c r="E1843" s="21">
        <v>2.5</v>
      </c>
      <c r="F1843" s="21">
        <v>0</v>
      </c>
      <c r="G1843" s="21">
        <v>0</v>
      </c>
      <c r="H1843" s="21">
        <v>0</v>
      </c>
      <c r="I1843" s="21">
        <v>0</v>
      </c>
      <c r="J1843" s="21">
        <v>0</v>
      </c>
      <c r="K1843" s="36">
        <f t="shared" si="75"/>
        <v>2.5</v>
      </c>
    </row>
    <row r="1844" spans="1:12">
      <c r="A1844" s="4" t="s">
        <v>6532</v>
      </c>
      <c r="B1844" s="2">
        <v>13</v>
      </c>
      <c r="C1844" s="4"/>
      <c r="D1844" s="17" t="s">
        <v>9629</v>
      </c>
      <c r="E1844" s="21">
        <v>0</v>
      </c>
      <c r="F1844" s="21">
        <v>0</v>
      </c>
      <c r="G1844" s="21">
        <v>0</v>
      </c>
      <c r="H1844" s="21">
        <v>0</v>
      </c>
      <c r="I1844" s="21">
        <v>0</v>
      </c>
      <c r="J1844" s="21">
        <v>2.5</v>
      </c>
      <c r="K1844" s="36">
        <f t="shared" si="75"/>
        <v>2.5</v>
      </c>
    </row>
    <row r="1845" spans="1:12">
      <c r="A1845" s="4" t="s">
        <v>6597</v>
      </c>
      <c r="B1845" s="2">
        <v>13</v>
      </c>
      <c r="C1845" s="4"/>
      <c r="D1845" s="17" t="s">
        <v>9630</v>
      </c>
      <c r="E1845" s="21">
        <v>0</v>
      </c>
      <c r="F1845" s="21">
        <v>5</v>
      </c>
      <c r="G1845" s="21">
        <v>0</v>
      </c>
      <c r="H1845" s="21">
        <v>0</v>
      </c>
      <c r="I1845" s="21">
        <v>0</v>
      </c>
      <c r="J1845" s="21">
        <v>0</v>
      </c>
      <c r="K1845" s="36">
        <f t="shared" si="75"/>
        <v>5</v>
      </c>
    </row>
    <row r="1846" spans="1:12">
      <c r="A1846" s="4" t="s">
        <v>6533</v>
      </c>
      <c r="B1846" s="2">
        <v>13</v>
      </c>
      <c r="C1846" s="4"/>
      <c r="D1846" s="17" t="s">
        <v>9631</v>
      </c>
      <c r="E1846" s="21">
        <v>0</v>
      </c>
      <c r="F1846" s="21">
        <v>0</v>
      </c>
      <c r="G1846" s="21">
        <v>0</v>
      </c>
      <c r="H1846" s="21">
        <v>0</v>
      </c>
      <c r="I1846" s="21">
        <v>0</v>
      </c>
      <c r="J1846" s="21">
        <v>5</v>
      </c>
      <c r="K1846" s="36">
        <f t="shared" si="75"/>
        <v>5</v>
      </c>
    </row>
    <row r="1847" spans="1:12">
      <c r="A1847" s="4" t="s">
        <v>6631</v>
      </c>
      <c r="B1847" s="2">
        <v>13</v>
      </c>
      <c r="C1847" s="4"/>
      <c r="D1847" s="17" t="s">
        <v>9632</v>
      </c>
      <c r="E1847" s="21">
        <v>5</v>
      </c>
      <c r="F1847" s="21">
        <v>0</v>
      </c>
      <c r="G1847" s="21">
        <v>0</v>
      </c>
      <c r="H1847" s="21">
        <v>0</v>
      </c>
      <c r="I1847" s="21">
        <v>0</v>
      </c>
      <c r="J1847" s="21">
        <v>0</v>
      </c>
      <c r="K1847" s="36">
        <f t="shared" si="75"/>
        <v>5</v>
      </c>
    </row>
    <row r="1848" spans="1:12">
      <c r="A1848" s="4" t="s">
        <v>6534</v>
      </c>
      <c r="B1848" s="2">
        <v>13</v>
      </c>
      <c r="C1848" s="4"/>
      <c r="D1848" s="17" t="s">
        <v>9633</v>
      </c>
      <c r="E1848" s="21">
        <v>0</v>
      </c>
      <c r="F1848" s="21">
        <v>0</v>
      </c>
      <c r="G1848" s="21">
        <v>0</v>
      </c>
      <c r="H1848" s="21">
        <v>0</v>
      </c>
      <c r="I1848" s="21">
        <v>0</v>
      </c>
      <c r="J1848" s="21">
        <v>5</v>
      </c>
      <c r="K1848" s="36">
        <f t="shared" si="75"/>
        <v>5</v>
      </c>
    </row>
    <row r="1849" spans="1:12">
      <c r="A1849" s="4" t="s">
        <v>6715</v>
      </c>
      <c r="B1849" s="2">
        <v>13</v>
      </c>
      <c r="C1849" s="4"/>
      <c r="D1849" s="17" t="s">
        <v>9634</v>
      </c>
      <c r="E1849" s="21">
        <v>0</v>
      </c>
      <c r="F1849" s="21">
        <v>0</v>
      </c>
      <c r="G1849" s="21">
        <v>0</v>
      </c>
      <c r="H1849" s="21">
        <v>2.5</v>
      </c>
      <c r="I1849" s="21">
        <v>0</v>
      </c>
      <c r="J1849" s="21">
        <v>0</v>
      </c>
      <c r="K1849" s="36">
        <f t="shared" si="75"/>
        <v>2.5</v>
      </c>
    </row>
    <row r="1850" spans="1:12">
      <c r="A1850" s="4" t="s">
        <v>6633</v>
      </c>
      <c r="B1850" s="2">
        <v>13</v>
      </c>
      <c r="C1850" s="4"/>
      <c r="D1850" s="17" t="s">
        <v>9635</v>
      </c>
      <c r="E1850" s="21">
        <v>5</v>
      </c>
      <c r="F1850" s="21">
        <v>0</v>
      </c>
      <c r="G1850" s="21">
        <v>0</v>
      </c>
      <c r="H1850" s="21">
        <v>0</v>
      </c>
      <c r="I1850" s="21">
        <v>0</v>
      </c>
      <c r="J1850" s="21">
        <v>0</v>
      </c>
      <c r="K1850" s="36">
        <f t="shared" si="75"/>
        <v>5</v>
      </c>
    </row>
    <row r="1851" spans="1:12">
      <c r="A1851" s="4" t="s">
        <v>6713</v>
      </c>
      <c r="B1851" s="2">
        <v>13</v>
      </c>
      <c r="C1851" s="4"/>
      <c r="D1851" s="17" t="s">
        <v>9636</v>
      </c>
      <c r="E1851" s="21">
        <v>0</v>
      </c>
      <c r="F1851" s="21">
        <v>0</v>
      </c>
      <c r="G1851" s="21">
        <v>2.5</v>
      </c>
      <c r="H1851" s="21">
        <v>0</v>
      </c>
      <c r="I1851" s="21">
        <v>0</v>
      </c>
      <c r="J1851" s="21">
        <v>0</v>
      </c>
      <c r="K1851" s="36">
        <f t="shared" si="75"/>
        <v>2.5</v>
      </c>
    </row>
    <row r="1852" spans="1:12">
      <c r="A1852" s="4" t="s">
        <v>6634</v>
      </c>
      <c r="B1852" s="2">
        <v>13</v>
      </c>
      <c r="C1852" s="4"/>
      <c r="D1852" s="17" t="s">
        <v>9637</v>
      </c>
      <c r="E1852" s="21">
        <v>2.5</v>
      </c>
      <c r="F1852" s="21">
        <v>0</v>
      </c>
      <c r="G1852" s="21">
        <v>0</v>
      </c>
      <c r="H1852" s="21">
        <v>0</v>
      </c>
      <c r="I1852" s="21">
        <v>0</v>
      </c>
      <c r="J1852" s="21">
        <v>0</v>
      </c>
      <c r="K1852" s="36">
        <f t="shared" si="75"/>
        <v>2.5</v>
      </c>
    </row>
    <row r="1853" spans="1:12">
      <c r="A1853" s="4" t="s">
        <v>6609</v>
      </c>
      <c r="B1853" s="2">
        <v>13</v>
      </c>
      <c r="C1853" s="4"/>
      <c r="D1853" s="17" t="s">
        <v>9638</v>
      </c>
      <c r="E1853" s="21">
        <v>0</v>
      </c>
      <c r="F1853" s="21">
        <v>5</v>
      </c>
      <c r="G1853" s="21">
        <v>0</v>
      </c>
      <c r="H1853" s="21">
        <v>0</v>
      </c>
      <c r="I1853" s="21">
        <v>0</v>
      </c>
      <c r="J1853" s="21">
        <v>0</v>
      </c>
      <c r="K1853" s="36">
        <f t="shared" si="75"/>
        <v>5</v>
      </c>
    </row>
    <row r="1854" spans="1:12">
      <c r="A1854" s="4" t="s">
        <v>6610</v>
      </c>
      <c r="B1854" s="2">
        <v>13</v>
      </c>
      <c r="C1854" s="4"/>
      <c r="D1854" s="17" t="s">
        <v>9639</v>
      </c>
      <c r="E1854" s="21">
        <v>0</v>
      </c>
      <c r="F1854" s="21">
        <v>2.5</v>
      </c>
      <c r="G1854" s="21">
        <v>0</v>
      </c>
      <c r="H1854" s="21">
        <v>0</v>
      </c>
      <c r="I1854" s="21">
        <v>0</v>
      </c>
      <c r="J1854" s="21">
        <v>0</v>
      </c>
      <c r="K1854" s="36">
        <f t="shared" si="75"/>
        <v>2.5</v>
      </c>
    </row>
    <row r="1855" spans="1:12">
      <c r="A1855" s="4" t="s">
        <v>6624</v>
      </c>
      <c r="B1855" s="2">
        <v>13</v>
      </c>
      <c r="C1855" s="4"/>
      <c r="D1855" s="17" t="s">
        <v>9640</v>
      </c>
      <c r="E1855" s="21">
        <v>0</v>
      </c>
      <c r="F1855" s="21">
        <v>2.5</v>
      </c>
      <c r="G1855" s="21">
        <v>0</v>
      </c>
      <c r="H1855" s="21">
        <v>0</v>
      </c>
      <c r="I1855" s="21">
        <v>0</v>
      </c>
      <c r="J1855" s="21">
        <v>0</v>
      </c>
      <c r="K1855" s="36">
        <f t="shared" si="75"/>
        <v>2.5</v>
      </c>
    </row>
    <row r="1856" spans="1:12">
      <c r="B1856" s="2">
        <v>13</v>
      </c>
      <c r="C1856" s="4"/>
      <c r="D1856" s="17">
        <v>0</v>
      </c>
      <c r="E1856" s="21">
        <v>0</v>
      </c>
      <c r="F1856" s="21">
        <v>0</v>
      </c>
      <c r="G1856" s="21">
        <v>0</v>
      </c>
      <c r="H1856" s="21">
        <v>0</v>
      </c>
      <c r="I1856" s="21">
        <v>0</v>
      </c>
      <c r="J1856" s="21">
        <v>0</v>
      </c>
      <c r="K1856" s="36">
        <f t="shared" si="75"/>
        <v>0</v>
      </c>
      <c r="L1856" s="1">
        <v>0</v>
      </c>
    </row>
    <row r="1857" spans="2:12">
      <c r="B1857" s="2">
        <v>13</v>
      </c>
      <c r="C1857" s="4"/>
      <c r="D1857" s="17">
        <v>0</v>
      </c>
      <c r="E1857" s="21">
        <v>0</v>
      </c>
      <c r="F1857" s="21">
        <v>0</v>
      </c>
      <c r="G1857" s="21">
        <v>0</v>
      </c>
      <c r="H1857" s="21">
        <v>0</v>
      </c>
      <c r="I1857" s="21">
        <v>0</v>
      </c>
      <c r="J1857" s="21">
        <v>0</v>
      </c>
      <c r="K1857" s="36">
        <f t="shared" si="75"/>
        <v>0</v>
      </c>
      <c r="L1857" s="1">
        <v>0</v>
      </c>
    </row>
    <row r="1858" spans="2:12">
      <c r="B1858" s="2">
        <v>13</v>
      </c>
      <c r="C1858" s="4"/>
      <c r="D1858" s="17">
        <v>0</v>
      </c>
      <c r="E1858" s="21">
        <v>0</v>
      </c>
      <c r="F1858" s="21">
        <v>0</v>
      </c>
      <c r="G1858" s="21">
        <v>0</v>
      </c>
      <c r="H1858" s="21">
        <v>0</v>
      </c>
      <c r="I1858" s="21">
        <v>0</v>
      </c>
      <c r="J1858" s="21">
        <v>0</v>
      </c>
      <c r="K1858" s="36">
        <f t="shared" si="75"/>
        <v>0</v>
      </c>
      <c r="L1858" s="1">
        <v>0</v>
      </c>
    </row>
    <row r="1859" spans="2:12">
      <c r="B1859" s="2">
        <v>13</v>
      </c>
      <c r="C1859" s="4"/>
      <c r="D1859" s="17">
        <v>0</v>
      </c>
      <c r="E1859" s="21">
        <v>0</v>
      </c>
      <c r="F1859" s="21">
        <v>0</v>
      </c>
      <c r="G1859" s="21">
        <v>0</v>
      </c>
      <c r="H1859" s="21">
        <v>0</v>
      </c>
      <c r="I1859" s="21">
        <v>0</v>
      </c>
      <c r="J1859" s="21">
        <v>0</v>
      </c>
      <c r="K1859" s="36">
        <f t="shared" si="75"/>
        <v>0</v>
      </c>
      <c r="L1859" s="1">
        <v>0</v>
      </c>
    </row>
    <row r="1860" spans="2:12">
      <c r="B1860" s="2">
        <v>13</v>
      </c>
      <c r="C1860" s="4"/>
      <c r="D1860" s="17">
        <v>0</v>
      </c>
      <c r="E1860" s="21">
        <v>0</v>
      </c>
      <c r="F1860" s="21">
        <v>0</v>
      </c>
      <c r="G1860" s="21">
        <v>0</v>
      </c>
      <c r="H1860" s="21">
        <v>0</v>
      </c>
      <c r="I1860" s="21">
        <v>0</v>
      </c>
      <c r="J1860" s="21">
        <v>0</v>
      </c>
      <c r="K1860" s="36">
        <f t="shared" si="75"/>
        <v>0</v>
      </c>
      <c r="L1860" s="1">
        <v>0</v>
      </c>
    </row>
    <row r="1861" spans="2:12">
      <c r="B1861" s="2">
        <v>13</v>
      </c>
      <c r="C1861" s="4"/>
      <c r="D1861" s="17">
        <v>0</v>
      </c>
      <c r="E1861" s="21">
        <v>0</v>
      </c>
      <c r="F1861" s="21">
        <v>0</v>
      </c>
      <c r="G1861" s="21">
        <v>0</v>
      </c>
      <c r="H1861" s="21">
        <v>0</v>
      </c>
      <c r="I1861" s="21">
        <v>0</v>
      </c>
      <c r="J1861" s="21">
        <v>0</v>
      </c>
      <c r="K1861" s="36">
        <f t="shared" si="75"/>
        <v>0</v>
      </c>
      <c r="L1861" s="1">
        <v>0</v>
      </c>
    </row>
    <row r="1862" spans="2:12">
      <c r="B1862" s="2">
        <v>13</v>
      </c>
      <c r="C1862" s="4"/>
      <c r="D1862" s="17">
        <v>0</v>
      </c>
      <c r="E1862" s="21">
        <v>0</v>
      </c>
      <c r="F1862" s="21">
        <v>0</v>
      </c>
      <c r="G1862" s="21">
        <v>0</v>
      </c>
      <c r="H1862" s="21">
        <v>0</v>
      </c>
      <c r="I1862" s="21">
        <v>0</v>
      </c>
      <c r="J1862" s="21">
        <v>0</v>
      </c>
      <c r="K1862" s="36">
        <f t="shared" si="75"/>
        <v>0</v>
      </c>
      <c r="L1862" s="1">
        <v>0</v>
      </c>
    </row>
    <row r="1863" spans="2:12">
      <c r="B1863" s="2">
        <v>13</v>
      </c>
      <c r="C1863" s="4"/>
      <c r="D1863" s="17">
        <v>0</v>
      </c>
      <c r="E1863" s="21">
        <v>0</v>
      </c>
      <c r="F1863" s="21">
        <v>0</v>
      </c>
      <c r="G1863" s="21">
        <v>0</v>
      </c>
      <c r="H1863" s="21">
        <v>0</v>
      </c>
      <c r="I1863" s="21">
        <v>0</v>
      </c>
      <c r="J1863" s="21">
        <v>0</v>
      </c>
      <c r="K1863" s="36">
        <f t="shared" si="75"/>
        <v>0</v>
      </c>
      <c r="L1863" s="1">
        <v>0</v>
      </c>
    </row>
    <row r="1864" spans="2:12">
      <c r="B1864" s="2">
        <v>13</v>
      </c>
      <c r="C1864" s="4"/>
      <c r="D1864" s="17">
        <v>0</v>
      </c>
      <c r="E1864" s="21">
        <v>0</v>
      </c>
      <c r="F1864" s="21">
        <v>0</v>
      </c>
      <c r="G1864" s="21">
        <v>0</v>
      </c>
      <c r="H1864" s="21">
        <v>0</v>
      </c>
      <c r="I1864" s="21">
        <v>0</v>
      </c>
      <c r="J1864" s="21">
        <v>0</v>
      </c>
      <c r="K1864" s="36">
        <f t="shared" si="75"/>
        <v>0</v>
      </c>
      <c r="L1864" s="1">
        <v>0</v>
      </c>
    </row>
    <row r="1865" spans="2:12">
      <c r="B1865" s="2">
        <v>13</v>
      </c>
      <c r="C1865" s="4"/>
      <c r="D1865" s="17">
        <v>0</v>
      </c>
      <c r="E1865" s="21">
        <v>0</v>
      </c>
      <c r="F1865" s="21">
        <v>0</v>
      </c>
      <c r="G1865" s="21">
        <v>0</v>
      </c>
      <c r="H1865" s="21">
        <v>0</v>
      </c>
      <c r="I1865" s="21">
        <v>0</v>
      </c>
      <c r="J1865" s="21">
        <v>0</v>
      </c>
      <c r="K1865" s="36">
        <f t="shared" si="75"/>
        <v>0</v>
      </c>
      <c r="L1865" s="1">
        <v>0</v>
      </c>
    </row>
    <row r="1866" spans="2:12">
      <c r="B1866" s="2">
        <v>13</v>
      </c>
      <c r="C1866" s="4"/>
      <c r="D1866" s="17">
        <v>0</v>
      </c>
      <c r="E1866" s="21">
        <v>0</v>
      </c>
      <c r="F1866" s="21">
        <v>0</v>
      </c>
      <c r="G1866" s="21">
        <v>0</v>
      </c>
      <c r="H1866" s="21">
        <v>0</v>
      </c>
      <c r="I1866" s="21">
        <v>0</v>
      </c>
      <c r="J1866" s="21">
        <v>0</v>
      </c>
      <c r="K1866" s="36">
        <f t="shared" si="75"/>
        <v>0</v>
      </c>
      <c r="L1866" s="1">
        <v>0</v>
      </c>
    </row>
    <row r="1867" spans="2:12">
      <c r="B1867" s="2">
        <v>13</v>
      </c>
      <c r="C1867" s="4"/>
      <c r="D1867" s="17">
        <v>0</v>
      </c>
      <c r="E1867" s="21">
        <v>0</v>
      </c>
      <c r="F1867" s="21">
        <v>0</v>
      </c>
      <c r="G1867" s="21">
        <v>0</v>
      </c>
      <c r="H1867" s="21">
        <v>0</v>
      </c>
      <c r="I1867" s="21">
        <v>0</v>
      </c>
      <c r="J1867" s="21">
        <v>0</v>
      </c>
      <c r="K1867" s="36">
        <f t="shared" si="75"/>
        <v>0</v>
      </c>
      <c r="L1867" s="1">
        <v>0</v>
      </c>
    </row>
    <row r="1868" spans="2:12">
      <c r="B1868" s="2">
        <v>13</v>
      </c>
      <c r="C1868" s="4"/>
      <c r="D1868" s="17">
        <v>0</v>
      </c>
      <c r="E1868" s="21">
        <v>0</v>
      </c>
      <c r="F1868" s="21">
        <v>0</v>
      </c>
      <c r="G1868" s="21">
        <v>0</v>
      </c>
      <c r="H1868" s="21">
        <v>0</v>
      </c>
      <c r="I1868" s="21">
        <v>0</v>
      </c>
      <c r="J1868" s="21">
        <v>0</v>
      </c>
      <c r="K1868" s="36">
        <f t="shared" si="75"/>
        <v>0</v>
      </c>
      <c r="L1868" s="1">
        <v>0</v>
      </c>
    </row>
    <row r="1869" spans="2:12">
      <c r="B1869" s="2">
        <v>13</v>
      </c>
      <c r="C1869" s="4"/>
      <c r="D1869" s="17">
        <v>0</v>
      </c>
      <c r="E1869" s="21">
        <v>0</v>
      </c>
      <c r="F1869" s="21">
        <v>0</v>
      </c>
      <c r="G1869" s="21">
        <v>0</v>
      </c>
      <c r="H1869" s="21">
        <v>0</v>
      </c>
      <c r="I1869" s="21">
        <v>0</v>
      </c>
      <c r="J1869" s="21">
        <v>0</v>
      </c>
      <c r="K1869" s="36">
        <f t="shared" si="75"/>
        <v>0</v>
      </c>
      <c r="L1869" s="1">
        <v>0</v>
      </c>
    </row>
    <row r="1870" spans="2:12">
      <c r="B1870" s="2">
        <v>13</v>
      </c>
      <c r="C1870" s="4"/>
      <c r="D1870" s="17">
        <v>0</v>
      </c>
      <c r="E1870" s="21">
        <v>0</v>
      </c>
      <c r="F1870" s="21">
        <v>0</v>
      </c>
      <c r="G1870" s="21">
        <v>0</v>
      </c>
      <c r="H1870" s="21">
        <v>0</v>
      </c>
      <c r="I1870" s="21">
        <v>0</v>
      </c>
      <c r="J1870" s="21">
        <v>0</v>
      </c>
      <c r="K1870" s="36">
        <f t="shared" si="75"/>
        <v>0</v>
      </c>
      <c r="L1870" s="1">
        <v>0</v>
      </c>
    </row>
    <row r="1871" spans="2:12">
      <c r="B1871" s="2">
        <v>13</v>
      </c>
      <c r="C1871" s="4"/>
      <c r="D1871" s="17">
        <v>0</v>
      </c>
      <c r="E1871" s="21">
        <v>0</v>
      </c>
      <c r="F1871" s="21">
        <v>0</v>
      </c>
      <c r="G1871" s="21">
        <v>0</v>
      </c>
      <c r="H1871" s="21">
        <v>0</v>
      </c>
      <c r="I1871" s="21">
        <v>0</v>
      </c>
      <c r="J1871" s="21">
        <v>0</v>
      </c>
      <c r="K1871" s="36">
        <f t="shared" si="75"/>
        <v>0</v>
      </c>
      <c r="L1871" s="1">
        <v>0</v>
      </c>
    </row>
    <row r="1872" spans="2:12">
      <c r="B1872" s="2">
        <v>13</v>
      </c>
      <c r="C1872" s="4"/>
      <c r="D1872" s="17">
        <v>0</v>
      </c>
      <c r="E1872" s="21">
        <v>0</v>
      </c>
      <c r="F1872" s="21">
        <v>0</v>
      </c>
      <c r="G1872" s="21">
        <v>0</v>
      </c>
      <c r="H1872" s="21">
        <v>0</v>
      </c>
      <c r="I1872" s="21">
        <v>0</v>
      </c>
      <c r="J1872" s="21">
        <v>0</v>
      </c>
      <c r="K1872" s="36">
        <f t="shared" si="75"/>
        <v>0</v>
      </c>
      <c r="L1872" s="1">
        <v>0</v>
      </c>
    </row>
    <row r="1873" spans="2:12">
      <c r="B1873" s="2">
        <v>13</v>
      </c>
      <c r="C1873" s="4"/>
      <c r="D1873" s="17">
        <v>0</v>
      </c>
      <c r="E1873" s="21">
        <v>0</v>
      </c>
      <c r="F1873" s="21">
        <v>0</v>
      </c>
      <c r="G1873" s="21">
        <v>0</v>
      </c>
      <c r="H1873" s="21">
        <v>0</v>
      </c>
      <c r="I1873" s="21">
        <v>0</v>
      </c>
      <c r="J1873" s="21">
        <v>0</v>
      </c>
      <c r="K1873" s="36">
        <f t="shared" si="75"/>
        <v>0</v>
      </c>
      <c r="L1873" s="1">
        <v>0</v>
      </c>
    </row>
    <row r="1874" spans="2:12">
      <c r="B1874" s="2">
        <v>13</v>
      </c>
      <c r="C1874" s="4"/>
      <c r="D1874" s="17">
        <v>0</v>
      </c>
      <c r="E1874" s="21">
        <v>0</v>
      </c>
      <c r="F1874" s="21">
        <v>0</v>
      </c>
      <c r="G1874" s="21">
        <v>0</v>
      </c>
      <c r="H1874" s="21">
        <v>0</v>
      </c>
      <c r="I1874" s="21">
        <v>0</v>
      </c>
      <c r="J1874" s="21">
        <v>0</v>
      </c>
      <c r="K1874" s="36">
        <f t="shared" si="75"/>
        <v>0</v>
      </c>
      <c r="L1874" s="1">
        <v>0</v>
      </c>
    </row>
    <row r="1875" spans="2:12">
      <c r="B1875" s="2">
        <v>13</v>
      </c>
      <c r="C1875" s="4"/>
      <c r="D1875" s="17">
        <v>0</v>
      </c>
      <c r="E1875" s="21">
        <v>0</v>
      </c>
      <c r="F1875" s="21">
        <v>0</v>
      </c>
      <c r="G1875" s="21">
        <v>0</v>
      </c>
      <c r="H1875" s="21">
        <v>0</v>
      </c>
      <c r="I1875" s="21">
        <v>0</v>
      </c>
      <c r="J1875" s="21">
        <v>0</v>
      </c>
      <c r="K1875" s="36">
        <f t="shared" si="75"/>
        <v>0</v>
      </c>
      <c r="L1875" s="1">
        <v>0</v>
      </c>
    </row>
    <row r="1876" spans="2:12">
      <c r="B1876" s="2">
        <v>13</v>
      </c>
      <c r="C1876" s="4"/>
      <c r="D1876" s="17">
        <v>0</v>
      </c>
      <c r="E1876" s="21">
        <v>0</v>
      </c>
      <c r="F1876" s="21">
        <v>0</v>
      </c>
      <c r="G1876" s="21">
        <v>0</v>
      </c>
      <c r="H1876" s="21">
        <v>0</v>
      </c>
      <c r="I1876" s="21">
        <v>0</v>
      </c>
      <c r="J1876" s="21">
        <v>0</v>
      </c>
      <c r="K1876" s="36">
        <f t="shared" si="75"/>
        <v>0</v>
      </c>
      <c r="L1876" s="1">
        <v>0</v>
      </c>
    </row>
    <row r="1877" spans="2:12">
      <c r="B1877" s="2">
        <v>13</v>
      </c>
      <c r="C1877" s="4"/>
      <c r="D1877" s="17">
        <v>0</v>
      </c>
      <c r="E1877" s="21">
        <v>0</v>
      </c>
      <c r="F1877" s="21">
        <v>0</v>
      </c>
      <c r="G1877" s="21">
        <v>0</v>
      </c>
      <c r="H1877" s="21">
        <v>0</v>
      </c>
      <c r="I1877" s="21">
        <v>0</v>
      </c>
      <c r="J1877" s="21">
        <v>0</v>
      </c>
      <c r="K1877" s="36">
        <f t="shared" si="75"/>
        <v>0</v>
      </c>
      <c r="L1877" s="1">
        <v>0</v>
      </c>
    </row>
    <row r="1878" spans="2:12">
      <c r="B1878" s="2">
        <v>13</v>
      </c>
      <c r="C1878" s="4"/>
      <c r="D1878" s="17">
        <v>0</v>
      </c>
      <c r="E1878" s="21">
        <v>0</v>
      </c>
      <c r="F1878" s="21">
        <v>0</v>
      </c>
      <c r="G1878" s="21">
        <v>0</v>
      </c>
      <c r="H1878" s="21">
        <v>0</v>
      </c>
      <c r="I1878" s="21">
        <v>0</v>
      </c>
      <c r="J1878" s="21">
        <v>0</v>
      </c>
      <c r="K1878" s="36">
        <f t="shared" si="75"/>
        <v>0</v>
      </c>
      <c r="L1878" s="1">
        <v>0</v>
      </c>
    </row>
    <row r="1879" spans="2:12">
      <c r="B1879" s="2">
        <v>13</v>
      </c>
      <c r="C1879" s="4"/>
      <c r="D1879" s="17">
        <v>0</v>
      </c>
      <c r="E1879" s="21">
        <v>0</v>
      </c>
      <c r="F1879" s="21">
        <v>0</v>
      </c>
      <c r="G1879" s="21">
        <v>0</v>
      </c>
      <c r="H1879" s="21">
        <v>0</v>
      </c>
      <c r="I1879" s="21">
        <v>0</v>
      </c>
      <c r="J1879" s="21">
        <v>0</v>
      </c>
      <c r="K1879" s="36">
        <f t="shared" si="75"/>
        <v>0</v>
      </c>
      <c r="L1879" s="1">
        <v>0</v>
      </c>
    </row>
    <row r="1880" spans="2:12">
      <c r="B1880" s="2">
        <v>13</v>
      </c>
      <c r="C1880" s="4"/>
      <c r="D1880" s="17">
        <v>0</v>
      </c>
      <c r="E1880" s="21">
        <v>0</v>
      </c>
      <c r="F1880" s="21">
        <v>0</v>
      </c>
      <c r="G1880" s="21">
        <v>0</v>
      </c>
      <c r="H1880" s="21">
        <v>0</v>
      </c>
      <c r="I1880" s="21">
        <v>0</v>
      </c>
      <c r="J1880" s="21">
        <v>0</v>
      </c>
      <c r="K1880" s="36">
        <f t="shared" si="75"/>
        <v>0</v>
      </c>
      <c r="L1880" s="1">
        <v>0</v>
      </c>
    </row>
    <row r="1881" spans="2:12">
      <c r="B1881" s="2">
        <v>13</v>
      </c>
      <c r="C1881" s="4"/>
      <c r="D1881" s="17">
        <v>0</v>
      </c>
      <c r="E1881" s="21">
        <v>0</v>
      </c>
      <c r="F1881" s="21">
        <v>0</v>
      </c>
      <c r="G1881" s="21">
        <v>0</v>
      </c>
      <c r="H1881" s="21">
        <v>0</v>
      </c>
      <c r="I1881" s="21">
        <v>0</v>
      </c>
      <c r="J1881" s="21">
        <v>0</v>
      </c>
      <c r="K1881" s="36">
        <f t="shared" si="75"/>
        <v>0</v>
      </c>
      <c r="L1881" s="1">
        <v>0</v>
      </c>
    </row>
    <row r="1882" spans="2:12">
      <c r="B1882" s="2">
        <v>13</v>
      </c>
      <c r="C1882" s="4"/>
      <c r="D1882" s="17">
        <v>0</v>
      </c>
      <c r="E1882" s="21">
        <v>0</v>
      </c>
      <c r="F1882" s="21">
        <v>0</v>
      </c>
      <c r="G1882" s="21">
        <v>0</v>
      </c>
      <c r="H1882" s="21">
        <v>0</v>
      </c>
      <c r="I1882" s="21">
        <v>0</v>
      </c>
      <c r="J1882" s="21">
        <v>0</v>
      </c>
      <c r="K1882" s="36">
        <f t="shared" si="75"/>
        <v>0</v>
      </c>
      <c r="L1882" s="1">
        <v>0</v>
      </c>
    </row>
    <row r="1883" spans="2:12">
      <c r="B1883" s="2">
        <v>13</v>
      </c>
      <c r="C1883" s="4"/>
      <c r="D1883" s="17">
        <v>0</v>
      </c>
      <c r="E1883" s="21">
        <v>0</v>
      </c>
      <c r="F1883" s="21">
        <v>0</v>
      </c>
      <c r="G1883" s="21">
        <v>0</v>
      </c>
      <c r="H1883" s="21">
        <v>0</v>
      </c>
      <c r="I1883" s="21">
        <v>0</v>
      </c>
      <c r="J1883" s="21">
        <v>0</v>
      </c>
      <c r="K1883" s="36">
        <f t="shared" si="75"/>
        <v>0</v>
      </c>
      <c r="L1883" s="1">
        <v>0</v>
      </c>
    </row>
    <row r="1884" spans="2:12">
      <c r="B1884" s="2">
        <v>13</v>
      </c>
      <c r="C1884" s="4"/>
      <c r="D1884" s="17">
        <v>0</v>
      </c>
      <c r="E1884" s="21">
        <v>0</v>
      </c>
      <c r="F1884" s="21">
        <v>0</v>
      </c>
      <c r="G1884" s="21">
        <v>0</v>
      </c>
      <c r="H1884" s="21">
        <v>0</v>
      </c>
      <c r="I1884" s="21">
        <v>0</v>
      </c>
      <c r="J1884" s="21">
        <v>0</v>
      </c>
      <c r="K1884" s="36">
        <f t="shared" si="75"/>
        <v>0</v>
      </c>
      <c r="L1884" s="1">
        <v>0</v>
      </c>
    </row>
    <row r="1885" spans="2:12">
      <c r="B1885" s="2">
        <v>13</v>
      </c>
      <c r="C1885" s="4"/>
      <c r="D1885" s="17">
        <v>0</v>
      </c>
      <c r="E1885" s="21">
        <v>0</v>
      </c>
      <c r="F1885" s="21">
        <v>0</v>
      </c>
      <c r="G1885" s="21">
        <v>0</v>
      </c>
      <c r="H1885" s="21">
        <v>0</v>
      </c>
      <c r="I1885" s="21">
        <v>0</v>
      </c>
      <c r="J1885" s="21">
        <v>0</v>
      </c>
      <c r="K1885" s="36">
        <f t="shared" si="75"/>
        <v>0</v>
      </c>
      <c r="L1885" s="1">
        <v>0</v>
      </c>
    </row>
    <row r="1886" spans="2:12">
      <c r="B1886" s="2">
        <v>13</v>
      </c>
      <c r="C1886" s="4"/>
      <c r="D1886" s="17">
        <v>0</v>
      </c>
      <c r="E1886" s="21">
        <v>0</v>
      </c>
      <c r="F1886" s="21">
        <v>0</v>
      </c>
      <c r="G1886" s="21">
        <v>0</v>
      </c>
      <c r="H1886" s="21">
        <v>0</v>
      </c>
      <c r="I1886" s="21">
        <v>0</v>
      </c>
      <c r="J1886" s="21">
        <v>0</v>
      </c>
      <c r="K1886" s="36">
        <f t="shared" si="75"/>
        <v>0</v>
      </c>
      <c r="L1886" s="1">
        <v>0</v>
      </c>
    </row>
    <row r="1887" spans="2:12">
      <c r="B1887" s="2">
        <v>13</v>
      </c>
      <c r="C1887" s="4"/>
      <c r="D1887" s="17">
        <v>0</v>
      </c>
      <c r="E1887" s="21">
        <v>0</v>
      </c>
      <c r="F1887" s="21">
        <v>0</v>
      </c>
      <c r="G1887" s="21">
        <v>0</v>
      </c>
      <c r="H1887" s="21">
        <v>0</v>
      </c>
      <c r="I1887" s="21">
        <v>0</v>
      </c>
      <c r="J1887" s="21">
        <v>0</v>
      </c>
      <c r="K1887" s="36">
        <f t="shared" si="75"/>
        <v>0</v>
      </c>
      <c r="L1887" s="1">
        <v>0</v>
      </c>
    </row>
    <row r="1888" spans="2:12">
      <c r="B1888" s="2">
        <v>13</v>
      </c>
      <c r="C1888" s="4"/>
      <c r="D1888" s="17">
        <v>0</v>
      </c>
      <c r="E1888" s="21">
        <v>0</v>
      </c>
      <c r="F1888" s="21">
        <v>0</v>
      </c>
      <c r="G1888" s="21">
        <v>0</v>
      </c>
      <c r="H1888" s="21">
        <v>0</v>
      </c>
      <c r="I1888" s="21">
        <v>0</v>
      </c>
      <c r="J1888" s="21">
        <v>0</v>
      </c>
      <c r="K1888" s="36">
        <f t="shared" si="75"/>
        <v>0</v>
      </c>
      <c r="L1888" s="1">
        <v>0</v>
      </c>
    </row>
    <row r="1889" spans="2:12">
      <c r="B1889" s="2">
        <v>13</v>
      </c>
      <c r="C1889" s="4"/>
      <c r="D1889" s="17">
        <v>0</v>
      </c>
      <c r="E1889" s="21">
        <v>0</v>
      </c>
      <c r="F1889" s="21">
        <v>0</v>
      </c>
      <c r="G1889" s="21">
        <v>0</v>
      </c>
      <c r="H1889" s="21">
        <v>0</v>
      </c>
      <c r="I1889" s="21">
        <v>0</v>
      </c>
      <c r="J1889" s="21">
        <v>0</v>
      </c>
      <c r="K1889" s="36">
        <f t="shared" si="75"/>
        <v>0</v>
      </c>
      <c r="L1889" s="1">
        <v>0</v>
      </c>
    </row>
    <row r="1890" spans="2:12">
      <c r="B1890" s="2">
        <v>13</v>
      </c>
      <c r="C1890" s="4"/>
      <c r="D1890" s="17">
        <v>0</v>
      </c>
      <c r="E1890" s="21">
        <v>0</v>
      </c>
      <c r="F1890" s="21">
        <v>0</v>
      </c>
      <c r="G1890" s="21">
        <v>0</v>
      </c>
      <c r="H1890" s="21">
        <v>0</v>
      </c>
      <c r="I1890" s="21">
        <v>0</v>
      </c>
      <c r="J1890" s="21">
        <v>0</v>
      </c>
      <c r="K1890" s="36">
        <f t="shared" ref="K1890:K1953" si="76">SUM(E1890:J1890)</f>
        <v>0</v>
      </c>
      <c r="L1890" s="1">
        <v>0</v>
      </c>
    </row>
    <row r="1891" spans="2:12">
      <c r="B1891" s="2">
        <v>13</v>
      </c>
      <c r="C1891" s="4"/>
      <c r="D1891" s="17">
        <v>0</v>
      </c>
      <c r="E1891" s="21">
        <v>0</v>
      </c>
      <c r="F1891" s="21">
        <v>0</v>
      </c>
      <c r="G1891" s="21">
        <v>0</v>
      </c>
      <c r="H1891" s="21">
        <v>0</v>
      </c>
      <c r="I1891" s="21">
        <v>0</v>
      </c>
      <c r="J1891" s="21">
        <v>0</v>
      </c>
      <c r="K1891" s="36">
        <f t="shared" si="76"/>
        <v>0</v>
      </c>
      <c r="L1891" s="1">
        <v>0</v>
      </c>
    </row>
    <row r="1892" spans="2:12">
      <c r="B1892" s="2">
        <v>13</v>
      </c>
      <c r="C1892" s="4"/>
      <c r="D1892" s="17">
        <v>0</v>
      </c>
      <c r="E1892" s="21">
        <v>0</v>
      </c>
      <c r="F1892" s="21">
        <v>0</v>
      </c>
      <c r="G1892" s="21">
        <v>0</v>
      </c>
      <c r="H1892" s="21">
        <v>0</v>
      </c>
      <c r="I1892" s="21">
        <v>0</v>
      </c>
      <c r="J1892" s="21">
        <v>0</v>
      </c>
      <c r="K1892" s="36">
        <f t="shared" si="76"/>
        <v>0</v>
      </c>
      <c r="L1892" s="1">
        <v>0</v>
      </c>
    </row>
    <row r="1893" spans="2:12">
      <c r="B1893" s="2">
        <v>13</v>
      </c>
      <c r="C1893" s="4"/>
      <c r="D1893" s="17">
        <v>0</v>
      </c>
      <c r="E1893" s="21">
        <v>0</v>
      </c>
      <c r="F1893" s="21">
        <v>0</v>
      </c>
      <c r="G1893" s="21">
        <v>0</v>
      </c>
      <c r="H1893" s="21">
        <v>0</v>
      </c>
      <c r="I1893" s="21">
        <v>0</v>
      </c>
      <c r="J1893" s="21">
        <v>0</v>
      </c>
      <c r="K1893" s="36">
        <f t="shared" si="76"/>
        <v>0</v>
      </c>
      <c r="L1893" s="1">
        <v>0</v>
      </c>
    </row>
    <row r="1894" spans="2:12">
      <c r="B1894" s="2">
        <v>13</v>
      </c>
      <c r="C1894" s="4"/>
      <c r="D1894" s="17">
        <v>0</v>
      </c>
      <c r="E1894" s="21">
        <v>0</v>
      </c>
      <c r="F1894" s="21">
        <v>0</v>
      </c>
      <c r="G1894" s="21">
        <v>0</v>
      </c>
      <c r="H1894" s="21">
        <v>0</v>
      </c>
      <c r="I1894" s="21">
        <v>0</v>
      </c>
      <c r="J1894" s="21">
        <v>0</v>
      </c>
      <c r="K1894" s="36">
        <f t="shared" si="76"/>
        <v>0</v>
      </c>
      <c r="L1894" s="1">
        <v>0</v>
      </c>
    </row>
    <row r="1895" spans="2:12">
      <c r="B1895" s="2">
        <v>13</v>
      </c>
      <c r="C1895" s="4"/>
      <c r="D1895" s="17">
        <v>0</v>
      </c>
      <c r="E1895" s="21">
        <v>0</v>
      </c>
      <c r="F1895" s="21">
        <v>0</v>
      </c>
      <c r="G1895" s="21">
        <v>0</v>
      </c>
      <c r="H1895" s="21">
        <v>0</v>
      </c>
      <c r="I1895" s="21">
        <v>0</v>
      </c>
      <c r="J1895" s="21">
        <v>0</v>
      </c>
      <c r="K1895" s="36">
        <f t="shared" si="76"/>
        <v>0</v>
      </c>
      <c r="L1895" s="1">
        <v>0</v>
      </c>
    </row>
    <row r="1896" spans="2:12">
      <c r="B1896" s="2">
        <v>13</v>
      </c>
      <c r="C1896" s="4"/>
      <c r="D1896" s="17">
        <v>0</v>
      </c>
      <c r="E1896" s="21">
        <v>0</v>
      </c>
      <c r="F1896" s="21">
        <v>0</v>
      </c>
      <c r="G1896" s="21">
        <v>0</v>
      </c>
      <c r="H1896" s="21">
        <v>0</v>
      </c>
      <c r="I1896" s="21">
        <v>0</v>
      </c>
      <c r="J1896" s="21">
        <v>0</v>
      </c>
      <c r="K1896" s="36">
        <f t="shared" si="76"/>
        <v>0</v>
      </c>
      <c r="L1896" s="1">
        <v>0</v>
      </c>
    </row>
    <row r="1897" spans="2:12">
      <c r="B1897" s="2">
        <v>13</v>
      </c>
      <c r="C1897" s="4"/>
      <c r="D1897" s="17">
        <v>0</v>
      </c>
      <c r="E1897" s="21">
        <v>0</v>
      </c>
      <c r="F1897" s="21">
        <v>0</v>
      </c>
      <c r="G1897" s="21">
        <v>0</v>
      </c>
      <c r="H1897" s="21">
        <v>0</v>
      </c>
      <c r="I1897" s="21">
        <v>0</v>
      </c>
      <c r="J1897" s="21">
        <v>0</v>
      </c>
      <c r="K1897" s="36">
        <f t="shared" si="76"/>
        <v>0</v>
      </c>
      <c r="L1897" s="1">
        <v>0</v>
      </c>
    </row>
    <row r="1898" spans="2:12">
      <c r="B1898" s="2">
        <v>13</v>
      </c>
      <c r="C1898" s="4"/>
      <c r="D1898" s="17">
        <v>0</v>
      </c>
      <c r="E1898" s="21">
        <v>0</v>
      </c>
      <c r="F1898" s="21">
        <v>0</v>
      </c>
      <c r="G1898" s="21">
        <v>0</v>
      </c>
      <c r="H1898" s="21">
        <v>0</v>
      </c>
      <c r="I1898" s="21">
        <v>0</v>
      </c>
      <c r="J1898" s="21">
        <v>0</v>
      </c>
      <c r="K1898" s="36">
        <f t="shared" si="76"/>
        <v>0</v>
      </c>
      <c r="L1898" s="1">
        <v>0</v>
      </c>
    </row>
    <row r="1899" spans="2:12">
      <c r="B1899" s="2">
        <v>13</v>
      </c>
      <c r="C1899" s="4"/>
      <c r="D1899" s="17">
        <v>0</v>
      </c>
      <c r="E1899" s="21">
        <v>0</v>
      </c>
      <c r="F1899" s="21">
        <v>0</v>
      </c>
      <c r="G1899" s="21">
        <v>0</v>
      </c>
      <c r="H1899" s="21">
        <v>0</v>
      </c>
      <c r="I1899" s="21">
        <v>0</v>
      </c>
      <c r="J1899" s="21">
        <v>0</v>
      </c>
      <c r="K1899" s="36">
        <f t="shared" si="76"/>
        <v>0</v>
      </c>
      <c r="L1899" s="1">
        <v>0</v>
      </c>
    </row>
    <row r="1900" spans="2:12">
      <c r="B1900" s="2">
        <v>13</v>
      </c>
      <c r="C1900" s="4"/>
      <c r="D1900" s="17">
        <v>0</v>
      </c>
      <c r="E1900" s="21">
        <v>0</v>
      </c>
      <c r="F1900" s="21">
        <v>0</v>
      </c>
      <c r="G1900" s="21">
        <v>0</v>
      </c>
      <c r="H1900" s="21">
        <v>0</v>
      </c>
      <c r="I1900" s="21">
        <v>0</v>
      </c>
      <c r="J1900" s="21">
        <v>0</v>
      </c>
      <c r="K1900" s="36">
        <f t="shared" si="76"/>
        <v>0</v>
      </c>
      <c r="L1900" s="1">
        <v>0</v>
      </c>
    </row>
    <row r="1901" spans="2:12">
      <c r="B1901" s="2">
        <v>13</v>
      </c>
      <c r="C1901" s="4"/>
      <c r="D1901" s="17">
        <v>0</v>
      </c>
      <c r="E1901" s="21">
        <v>0</v>
      </c>
      <c r="F1901" s="21">
        <v>0</v>
      </c>
      <c r="G1901" s="21">
        <v>0</v>
      </c>
      <c r="H1901" s="21">
        <v>0</v>
      </c>
      <c r="I1901" s="21">
        <v>0</v>
      </c>
      <c r="J1901" s="21">
        <v>0</v>
      </c>
      <c r="K1901" s="36">
        <f t="shared" si="76"/>
        <v>0</v>
      </c>
      <c r="L1901" s="1">
        <v>0</v>
      </c>
    </row>
    <row r="1902" spans="2:12">
      <c r="B1902" s="2">
        <v>13</v>
      </c>
      <c r="C1902" s="4"/>
      <c r="D1902" s="17">
        <v>0</v>
      </c>
      <c r="E1902" s="21">
        <v>0</v>
      </c>
      <c r="F1902" s="21">
        <v>0</v>
      </c>
      <c r="G1902" s="21">
        <v>0</v>
      </c>
      <c r="H1902" s="21">
        <v>0</v>
      </c>
      <c r="I1902" s="21">
        <v>0</v>
      </c>
      <c r="J1902" s="21">
        <v>0</v>
      </c>
      <c r="K1902" s="36">
        <f t="shared" si="76"/>
        <v>0</v>
      </c>
      <c r="L1902" s="1">
        <v>0</v>
      </c>
    </row>
    <row r="1903" spans="2:12">
      <c r="B1903" s="2">
        <v>13</v>
      </c>
      <c r="C1903" s="4"/>
      <c r="D1903" s="17">
        <v>0</v>
      </c>
      <c r="E1903" s="21">
        <v>0</v>
      </c>
      <c r="F1903" s="21">
        <v>0</v>
      </c>
      <c r="G1903" s="21">
        <v>0</v>
      </c>
      <c r="H1903" s="21">
        <v>0</v>
      </c>
      <c r="I1903" s="21">
        <v>0</v>
      </c>
      <c r="J1903" s="21">
        <v>0</v>
      </c>
      <c r="K1903" s="36">
        <f t="shared" si="76"/>
        <v>0</v>
      </c>
      <c r="L1903" s="1">
        <v>0</v>
      </c>
    </row>
    <row r="1904" spans="2:12">
      <c r="B1904" s="2">
        <v>13</v>
      </c>
      <c r="C1904" s="4"/>
      <c r="D1904" s="17">
        <v>0</v>
      </c>
      <c r="E1904" s="21">
        <v>0</v>
      </c>
      <c r="F1904" s="21">
        <v>0</v>
      </c>
      <c r="G1904" s="21">
        <v>0</v>
      </c>
      <c r="H1904" s="21">
        <v>0</v>
      </c>
      <c r="I1904" s="21">
        <v>0</v>
      </c>
      <c r="J1904" s="21">
        <v>0</v>
      </c>
      <c r="K1904" s="36">
        <f t="shared" si="76"/>
        <v>0</v>
      </c>
      <c r="L1904" s="1">
        <v>0</v>
      </c>
    </row>
    <row r="1905" spans="1:12">
      <c r="B1905" s="2">
        <v>13</v>
      </c>
      <c r="C1905" s="4"/>
      <c r="D1905" s="17">
        <v>0</v>
      </c>
      <c r="E1905" s="21">
        <v>0</v>
      </c>
      <c r="F1905" s="21">
        <v>0</v>
      </c>
      <c r="G1905" s="21">
        <v>0</v>
      </c>
      <c r="H1905" s="21">
        <v>0</v>
      </c>
      <c r="I1905" s="21">
        <v>0</v>
      </c>
      <c r="J1905" s="21">
        <v>0</v>
      </c>
      <c r="K1905" s="36">
        <f t="shared" si="76"/>
        <v>0</v>
      </c>
      <c r="L1905" s="1">
        <v>0</v>
      </c>
    </row>
    <row r="1906" spans="1:12">
      <c r="B1906" s="2">
        <v>13</v>
      </c>
      <c r="C1906" s="4"/>
      <c r="D1906" s="17">
        <v>0</v>
      </c>
      <c r="E1906" s="21">
        <v>0</v>
      </c>
      <c r="F1906" s="21">
        <v>0</v>
      </c>
      <c r="G1906" s="21">
        <v>0</v>
      </c>
      <c r="H1906" s="21">
        <v>0</v>
      </c>
      <c r="I1906" s="21">
        <v>0</v>
      </c>
      <c r="J1906" s="21">
        <v>0</v>
      </c>
      <c r="K1906" s="36">
        <f t="shared" si="76"/>
        <v>0</v>
      </c>
      <c r="L1906" s="1">
        <v>0</v>
      </c>
    </row>
    <row r="1907" spans="1:12">
      <c r="B1907" s="2">
        <v>13</v>
      </c>
      <c r="C1907" s="4"/>
      <c r="D1907" s="17"/>
      <c r="E1907" s="21"/>
      <c r="F1907" s="21"/>
      <c r="G1907" s="21"/>
      <c r="H1907" s="21"/>
      <c r="I1907" s="21"/>
      <c r="J1907" s="21"/>
      <c r="K1907" s="36">
        <f t="shared" si="76"/>
        <v>0</v>
      </c>
      <c r="L1907" s="1">
        <v>0</v>
      </c>
    </row>
    <row r="1908" spans="1:12">
      <c r="B1908" s="2">
        <v>13</v>
      </c>
      <c r="C1908" s="4"/>
      <c r="D1908" s="48" t="s">
        <v>4191</v>
      </c>
      <c r="E1908" s="49">
        <f t="shared" ref="E1908:K1908" si="77">SUM(E1827:E1907)</f>
        <v>40</v>
      </c>
      <c r="F1908" s="49">
        <f t="shared" si="77"/>
        <v>25</v>
      </c>
      <c r="G1908" s="49">
        <f t="shared" si="77"/>
        <v>2.5</v>
      </c>
      <c r="H1908" s="49">
        <f t="shared" si="77"/>
        <v>12.5</v>
      </c>
      <c r="I1908" s="49">
        <f t="shared" si="77"/>
        <v>0</v>
      </c>
      <c r="J1908" s="49">
        <f t="shared" si="77"/>
        <v>45</v>
      </c>
      <c r="K1908" s="49">
        <f t="shared" si="77"/>
        <v>125</v>
      </c>
    </row>
    <row r="1909" spans="1:12">
      <c r="C1909" s="4"/>
      <c r="D1909" s="17"/>
      <c r="E1909" s="21"/>
      <c r="F1909" s="21"/>
      <c r="G1909" s="21"/>
      <c r="H1909" s="21"/>
      <c r="I1909" s="21"/>
      <c r="J1909" s="21"/>
      <c r="K1909" s="36">
        <f t="shared" si="76"/>
        <v>0</v>
      </c>
      <c r="L1909" s="1">
        <v>0</v>
      </c>
    </row>
    <row r="1910" spans="1:12">
      <c r="A1910" s="4" t="s">
        <v>6733</v>
      </c>
      <c r="B1910" s="2">
        <v>31</v>
      </c>
      <c r="C1910" s="4"/>
      <c r="D1910" s="17" t="s">
        <v>9641</v>
      </c>
      <c r="E1910" s="21">
        <v>0</v>
      </c>
      <c r="F1910" s="21">
        <v>0</v>
      </c>
      <c r="G1910" s="21">
        <v>0</v>
      </c>
      <c r="H1910" s="21">
        <v>5</v>
      </c>
      <c r="I1910" s="21">
        <v>0</v>
      </c>
      <c r="J1910" s="21">
        <v>0</v>
      </c>
      <c r="K1910" s="36">
        <f t="shared" si="76"/>
        <v>5</v>
      </c>
    </row>
    <row r="1911" spans="1:12">
      <c r="A1911" s="4" t="s">
        <v>6536</v>
      </c>
      <c r="B1911" s="2">
        <v>31</v>
      </c>
      <c r="C1911" s="4"/>
      <c r="D1911" s="17" t="s">
        <v>9642</v>
      </c>
      <c r="E1911" s="21">
        <v>0</v>
      </c>
      <c r="F1911" s="21">
        <v>0</v>
      </c>
      <c r="G1911" s="21">
        <v>0</v>
      </c>
      <c r="H1911" s="21">
        <v>0</v>
      </c>
      <c r="I1911" s="21">
        <v>0</v>
      </c>
      <c r="J1911" s="21">
        <v>5</v>
      </c>
      <c r="K1911" s="36">
        <f t="shared" si="76"/>
        <v>5</v>
      </c>
    </row>
    <row r="1912" spans="1:12">
      <c r="A1912" s="4" t="s">
        <v>6547</v>
      </c>
      <c r="B1912" s="2">
        <v>31</v>
      </c>
      <c r="C1912" s="4"/>
      <c r="D1912" s="17" t="s">
        <v>9643</v>
      </c>
      <c r="E1912" s="21">
        <v>0</v>
      </c>
      <c r="F1912" s="21">
        <v>0</v>
      </c>
      <c r="G1912" s="21">
        <v>0</v>
      </c>
      <c r="H1912" s="21">
        <v>0</v>
      </c>
      <c r="I1912" s="21">
        <v>0</v>
      </c>
      <c r="J1912" s="21">
        <v>5</v>
      </c>
      <c r="K1912" s="36">
        <f t="shared" si="76"/>
        <v>5</v>
      </c>
    </row>
    <row r="1913" spans="1:12" ht="31.5">
      <c r="A1913" s="4" t="s">
        <v>6635</v>
      </c>
      <c r="B1913" s="2">
        <v>31</v>
      </c>
      <c r="C1913" s="4"/>
      <c r="D1913" s="17" t="s">
        <v>9644</v>
      </c>
      <c r="E1913" s="21">
        <v>5</v>
      </c>
      <c r="F1913" s="21">
        <v>0</v>
      </c>
      <c r="G1913" s="21">
        <v>0</v>
      </c>
      <c r="H1913" s="21">
        <v>0</v>
      </c>
      <c r="I1913" s="21">
        <v>0</v>
      </c>
      <c r="J1913" s="21">
        <v>0</v>
      </c>
      <c r="K1913" s="36">
        <f t="shared" si="76"/>
        <v>5</v>
      </c>
    </row>
    <row r="1914" spans="1:12">
      <c r="A1914" s="4" t="s">
        <v>6636</v>
      </c>
      <c r="B1914" s="2">
        <v>31</v>
      </c>
      <c r="C1914" s="4"/>
      <c r="D1914" s="17" t="s">
        <v>9645</v>
      </c>
      <c r="E1914" s="21">
        <v>5</v>
      </c>
      <c r="F1914" s="21">
        <v>0</v>
      </c>
      <c r="G1914" s="21">
        <v>0</v>
      </c>
      <c r="H1914" s="21">
        <v>0</v>
      </c>
      <c r="I1914" s="21">
        <v>0</v>
      </c>
      <c r="J1914" s="21">
        <v>0</v>
      </c>
      <c r="K1914" s="36">
        <f t="shared" si="76"/>
        <v>5</v>
      </c>
    </row>
    <row r="1915" spans="1:12">
      <c r="A1915" s="4" t="s">
        <v>6667</v>
      </c>
      <c r="B1915" s="2">
        <v>31</v>
      </c>
      <c r="C1915" s="4"/>
      <c r="D1915" s="17" t="s">
        <v>9646</v>
      </c>
      <c r="E1915" s="21">
        <v>0</v>
      </c>
      <c r="F1915" s="21">
        <v>2.5</v>
      </c>
      <c r="G1915" s="21">
        <v>0</v>
      </c>
      <c r="H1915" s="21">
        <v>0</v>
      </c>
      <c r="I1915" s="21">
        <v>0</v>
      </c>
      <c r="J1915" s="21">
        <v>0</v>
      </c>
      <c r="K1915" s="36">
        <f t="shared" si="76"/>
        <v>2.5</v>
      </c>
    </row>
    <row r="1916" spans="1:12" ht="31.5">
      <c r="A1916" s="4" t="s">
        <v>6548</v>
      </c>
      <c r="B1916" s="2">
        <v>31</v>
      </c>
      <c r="C1916" s="4"/>
      <c r="D1916" s="17" t="s">
        <v>9647</v>
      </c>
      <c r="E1916" s="21">
        <v>0</v>
      </c>
      <c r="F1916" s="21">
        <v>0</v>
      </c>
      <c r="G1916" s="21">
        <v>0</v>
      </c>
      <c r="H1916" s="21">
        <v>0</v>
      </c>
      <c r="I1916" s="21">
        <v>0</v>
      </c>
      <c r="J1916" s="21">
        <v>5</v>
      </c>
      <c r="K1916" s="36">
        <f t="shared" si="76"/>
        <v>5</v>
      </c>
    </row>
    <row r="1917" spans="1:12">
      <c r="A1917" s="4" t="s">
        <v>6637</v>
      </c>
      <c r="B1917" s="2">
        <v>31</v>
      </c>
      <c r="C1917" s="4"/>
      <c r="D1917" s="17" t="s">
        <v>9648</v>
      </c>
      <c r="E1917" s="21">
        <v>5</v>
      </c>
      <c r="F1917" s="21">
        <v>0</v>
      </c>
      <c r="G1917" s="21">
        <v>0</v>
      </c>
      <c r="H1917" s="21">
        <v>0</v>
      </c>
      <c r="I1917" s="21">
        <v>0</v>
      </c>
      <c r="J1917" s="21">
        <v>0</v>
      </c>
      <c r="K1917" s="36">
        <f t="shared" si="76"/>
        <v>5</v>
      </c>
    </row>
    <row r="1918" spans="1:12" ht="31.5">
      <c r="A1918" s="4" t="s">
        <v>6558</v>
      </c>
      <c r="B1918" s="2">
        <v>31</v>
      </c>
      <c r="C1918" s="4"/>
      <c r="D1918" s="17" t="s">
        <v>9649</v>
      </c>
      <c r="E1918" s="21">
        <v>0</v>
      </c>
      <c r="F1918" s="21">
        <v>0</v>
      </c>
      <c r="G1918" s="21">
        <v>0</v>
      </c>
      <c r="H1918" s="21">
        <v>0</v>
      </c>
      <c r="I1918" s="21">
        <v>0</v>
      </c>
      <c r="J1918" s="21">
        <v>5</v>
      </c>
      <c r="K1918" s="36">
        <f t="shared" si="76"/>
        <v>5</v>
      </c>
    </row>
    <row r="1919" spans="1:12">
      <c r="A1919" s="4" t="s">
        <v>6559</v>
      </c>
      <c r="B1919" s="2">
        <v>31</v>
      </c>
      <c r="C1919" s="4"/>
      <c r="D1919" s="17" t="s">
        <v>9650</v>
      </c>
      <c r="E1919" s="21">
        <v>0</v>
      </c>
      <c r="F1919" s="21">
        <v>0</v>
      </c>
      <c r="G1919" s="21">
        <v>0</v>
      </c>
      <c r="H1919" s="21">
        <v>0</v>
      </c>
      <c r="I1919" s="21">
        <v>0</v>
      </c>
      <c r="J1919" s="21">
        <v>5</v>
      </c>
      <c r="K1919" s="36">
        <f t="shared" si="76"/>
        <v>5</v>
      </c>
    </row>
    <row r="1920" spans="1:12">
      <c r="A1920" s="4" t="s">
        <v>6560</v>
      </c>
      <c r="B1920" s="2">
        <v>31</v>
      </c>
      <c r="C1920" s="4"/>
      <c r="D1920" s="17" t="s">
        <v>9651</v>
      </c>
      <c r="E1920" s="21">
        <v>0</v>
      </c>
      <c r="F1920" s="21">
        <v>0</v>
      </c>
      <c r="G1920" s="21">
        <v>0</v>
      </c>
      <c r="H1920" s="21">
        <v>0</v>
      </c>
      <c r="I1920" s="21">
        <v>0</v>
      </c>
      <c r="J1920" s="21">
        <v>5</v>
      </c>
      <c r="K1920" s="36">
        <f t="shared" si="76"/>
        <v>5</v>
      </c>
    </row>
    <row r="1921" spans="1:11">
      <c r="A1921" s="4" t="s">
        <v>6738</v>
      </c>
      <c r="B1921" s="2">
        <v>31</v>
      </c>
      <c r="C1921" s="4"/>
      <c r="D1921" s="17" t="s">
        <v>9652</v>
      </c>
      <c r="E1921" s="21">
        <v>0</v>
      </c>
      <c r="F1921" s="21">
        <v>0</v>
      </c>
      <c r="G1921" s="21">
        <v>0</v>
      </c>
      <c r="H1921" s="21">
        <v>2.5</v>
      </c>
      <c r="I1921" s="21">
        <v>0</v>
      </c>
      <c r="J1921" s="21">
        <v>0</v>
      </c>
      <c r="K1921" s="36">
        <f t="shared" si="76"/>
        <v>2.5</v>
      </c>
    </row>
    <row r="1922" spans="1:11">
      <c r="A1922" s="4" t="s">
        <v>6745</v>
      </c>
      <c r="B1922" s="2">
        <v>31</v>
      </c>
      <c r="C1922" s="4"/>
      <c r="D1922" s="17" t="s">
        <v>9653</v>
      </c>
      <c r="E1922" s="21">
        <v>0</v>
      </c>
      <c r="F1922" s="21">
        <v>0</v>
      </c>
      <c r="G1922" s="21">
        <v>0</v>
      </c>
      <c r="H1922" s="21">
        <v>4</v>
      </c>
      <c r="I1922" s="21">
        <v>0</v>
      </c>
      <c r="J1922" s="21">
        <v>0</v>
      </c>
      <c r="K1922" s="36">
        <f t="shared" si="76"/>
        <v>4</v>
      </c>
    </row>
    <row r="1923" spans="1:11">
      <c r="A1923" s="4" t="s">
        <v>6754</v>
      </c>
      <c r="B1923" s="2">
        <v>31</v>
      </c>
      <c r="C1923" s="4"/>
      <c r="D1923" s="17" t="s">
        <v>9654</v>
      </c>
      <c r="E1923" s="21">
        <v>0</v>
      </c>
      <c r="F1923" s="21">
        <v>0</v>
      </c>
      <c r="G1923" s="21">
        <v>0</v>
      </c>
      <c r="H1923" s="21">
        <v>5</v>
      </c>
      <c r="I1923" s="21">
        <v>0</v>
      </c>
      <c r="J1923" s="21">
        <v>0</v>
      </c>
      <c r="K1923" s="36">
        <f t="shared" si="76"/>
        <v>5</v>
      </c>
    </row>
    <row r="1924" spans="1:11">
      <c r="A1924" s="4" t="s">
        <v>6723</v>
      </c>
      <c r="B1924" s="2">
        <v>31</v>
      </c>
      <c r="C1924" s="4"/>
      <c r="D1924" s="17" t="s">
        <v>9655</v>
      </c>
      <c r="E1924" s="21">
        <v>0</v>
      </c>
      <c r="F1924" s="21">
        <v>0</v>
      </c>
      <c r="G1924" s="21">
        <v>5</v>
      </c>
      <c r="H1924" s="21">
        <v>0</v>
      </c>
      <c r="I1924" s="21">
        <v>0</v>
      </c>
      <c r="J1924" s="21">
        <v>0</v>
      </c>
      <c r="K1924" s="36">
        <f t="shared" si="76"/>
        <v>5</v>
      </c>
    </row>
    <row r="1925" spans="1:11">
      <c r="A1925" s="4" t="s">
        <v>6561</v>
      </c>
      <c r="B1925" s="2">
        <v>31</v>
      </c>
      <c r="C1925" s="4"/>
      <c r="D1925" s="17" t="s">
        <v>9656</v>
      </c>
      <c r="E1925" s="21">
        <v>0</v>
      </c>
      <c r="F1925" s="21">
        <v>0</v>
      </c>
      <c r="G1925" s="21">
        <v>0</v>
      </c>
      <c r="H1925" s="21">
        <v>0</v>
      </c>
      <c r="I1925" s="21">
        <v>0</v>
      </c>
      <c r="J1925" s="21">
        <v>5</v>
      </c>
      <c r="K1925" s="36">
        <f t="shared" si="76"/>
        <v>5</v>
      </c>
    </row>
    <row r="1926" spans="1:11">
      <c r="A1926" s="4" t="s">
        <v>6639</v>
      </c>
      <c r="B1926" s="2">
        <v>31</v>
      </c>
      <c r="C1926" s="4"/>
      <c r="D1926" s="17" t="s">
        <v>9657</v>
      </c>
      <c r="E1926" s="21">
        <v>5</v>
      </c>
      <c r="F1926" s="21">
        <v>0</v>
      </c>
      <c r="G1926" s="21">
        <v>0</v>
      </c>
      <c r="H1926" s="21">
        <v>0</v>
      </c>
      <c r="I1926" s="21">
        <v>0</v>
      </c>
      <c r="J1926" s="21">
        <v>0</v>
      </c>
      <c r="K1926" s="36">
        <f t="shared" si="76"/>
        <v>5</v>
      </c>
    </row>
    <row r="1927" spans="1:11">
      <c r="A1927" s="4" t="s">
        <v>6571</v>
      </c>
      <c r="B1927" s="2">
        <v>31</v>
      </c>
      <c r="C1927" s="4"/>
      <c r="D1927" s="17" t="s">
        <v>9658</v>
      </c>
      <c r="E1927" s="21">
        <v>0</v>
      </c>
      <c r="F1927" s="21">
        <v>0</v>
      </c>
      <c r="G1927" s="21">
        <v>0</v>
      </c>
      <c r="H1927" s="21">
        <v>0</v>
      </c>
      <c r="I1927" s="21">
        <v>0</v>
      </c>
      <c r="J1927" s="21">
        <v>2.5</v>
      </c>
      <c r="K1927" s="36">
        <f t="shared" si="76"/>
        <v>2.5</v>
      </c>
    </row>
    <row r="1928" spans="1:11">
      <c r="A1928" s="4" t="s">
        <v>6644</v>
      </c>
      <c r="B1928" s="2">
        <v>31</v>
      </c>
      <c r="C1928" s="4"/>
      <c r="D1928" s="17" t="s">
        <v>9659</v>
      </c>
      <c r="E1928" s="21">
        <v>5</v>
      </c>
      <c r="F1928" s="21">
        <v>0</v>
      </c>
      <c r="G1928" s="21">
        <v>0</v>
      </c>
      <c r="H1928" s="21">
        <v>0</v>
      </c>
      <c r="I1928" s="21">
        <v>0</v>
      </c>
      <c r="J1928" s="21">
        <v>0</v>
      </c>
      <c r="K1928" s="36">
        <f t="shared" si="76"/>
        <v>5</v>
      </c>
    </row>
    <row r="1929" spans="1:11">
      <c r="A1929" s="4" t="s">
        <v>6645</v>
      </c>
      <c r="B1929" s="2">
        <v>31</v>
      </c>
      <c r="C1929" s="4"/>
      <c r="D1929" s="17" t="s">
        <v>9660</v>
      </c>
      <c r="E1929" s="21">
        <v>5</v>
      </c>
      <c r="F1929" s="21">
        <v>0</v>
      </c>
      <c r="G1929" s="21">
        <v>0</v>
      </c>
      <c r="H1929" s="21">
        <v>0</v>
      </c>
      <c r="I1929" s="21">
        <v>0</v>
      </c>
      <c r="J1929" s="21">
        <v>0</v>
      </c>
      <c r="K1929" s="36">
        <f t="shared" si="76"/>
        <v>5</v>
      </c>
    </row>
    <row r="1930" spans="1:11">
      <c r="A1930" s="4" t="s">
        <v>6572</v>
      </c>
      <c r="B1930" s="2">
        <v>31</v>
      </c>
      <c r="C1930" s="4"/>
      <c r="D1930" s="17" t="s">
        <v>9661</v>
      </c>
      <c r="E1930" s="21">
        <v>0</v>
      </c>
      <c r="F1930" s="21">
        <v>0</v>
      </c>
      <c r="G1930" s="21">
        <v>0</v>
      </c>
      <c r="H1930" s="21">
        <v>0</v>
      </c>
      <c r="I1930" s="21">
        <v>0</v>
      </c>
      <c r="J1930" s="21">
        <v>5</v>
      </c>
      <c r="K1930" s="36">
        <f t="shared" si="76"/>
        <v>5</v>
      </c>
    </row>
    <row r="1931" spans="1:11">
      <c r="A1931" s="4" t="s">
        <v>6686</v>
      </c>
      <c r="B1931" s="2">
        <v>31</v>
      </c>
      <c r="C1931" s="4"/>
      <c r="D1931" s="17" t="s">
        <v>9662</v>
      </c>
      <c r="E1931" s="21">
        <v>0</v>
      </c>
      <c r="F1931" s="21">
        <v>5</v>
      </c>
      <c r="G1931" s="21">
        <v>0</v>
      </c>
      <c r="H1931" s="21">
        <v>0</v>
      </c>
      <c r="I1931" s="21">
        <v>0</v>
      </c>
      <c r="J1931" s="21">
        <v>0</v>
      </c>
      <c r="K1931" s="36">
        <f t="shared" si="76"/>
        <v>5</v>
      </c>
    </row>
    <row r="1932" spans="1:11">
      <c r="A1932" s="4" t="s">
        <v>6654</v>
      </c>
      <c r="B1932" s="2">
        <v>31</v>
      </c>
      <c r="C1932" s="4"/>
      <c r="D1932" s="17" t="s">
        <v>9663</v>
      </c>
      <c r="E1932" s="21">
        <v>4</v>
      </c>
      <c r="F1932" s="21">
        <v>0</v>
      </c>
      <c r="G1932" s="21">
        <v>0</v>
      </c>
      <c r="H1932" s="21">
        <v>0</v>
      </c>
      <c r="I1932" s="21">
        <v>0</v>
      </c>
      <c r="J1932" s="21">
        <v>0</v>
      </c>
      <c r="K1932" s="36">
        <f t="shared" si="76"/>
        <v>4</v>
      </c>
    </row>
    <row r="1933" spans="1:11">
      <c r="A1933" s="4" t="s">
        <v>6655</v>
      </c>
      <c r="B1933" s="2">
        <v>31</v>
      </c>
      <c r="C1933" s="4"/>
      <c r="D1933" s="17" t="s">
        <v>9664</v>
      </c>
      <c r="E1933" s="21">
        <v>4</v>
      </c>
      <c r="F1933" s="21">
        <v>0</v>
      </c>
      <c r="G1933" s="21">
        <v>0</v>
      </c>
      <c r="H1933" s="21">
        <v>0</v>
      </c>
      <c r="I1933" s="21">
        <v>0</v>
      </c>
      <c r="J1933" s="21">
        <v>0</v>
      </c>
      <c r="K1933" s="36">
        <f t="shared" si="76"/>
        <v>4</v>
      </c>
    </row>
    <row r="1934" spans="1:11">
      <c r="A1934" s="4" t="s">
        <v>6691</v>
      </c>
      <c r="B1934" s="2">
        <v>31</v>
      </c>
      <c r="C1934" s="4"/>
      <c r="D1934" s="17" t="s">
        <v>9665</v>
      </c>
      <c r="E1934" s="21">
        <v>0</v>
      </c>
      <c r="F1934" s="21">
        <v>2</v>
      </c>
      <c r="G1934" s="21">
        <v>0</v>
      </c>
      <c r="H1934" s="21">
        <v>0</v>
      </c>
      <c r="I1934" s="21">
        <v>0</v>
      </c>
      <c r="J1934" s="21">
        <v>0</v>
      </c>
      <c r="K1934" s="36">
        <f t="shared" si="76"/>
        <v>2</v>
      </c>
    </row>
    <row r="1935" spans="1:11">
      <c r="A1935" s="4" t="s">
        <v>6692</v>
      </c>
      <c r="B1935" s="2">
        <v>31</v>
      </c>
      <c r="C1935" s="4"/>
      <c r="D1935" s="17" t="s">
        <v>9666</v>
      </c>
      <c r="E1935" s="21">
        <v>0</v>
      </c>
      <c r="F1935" s="21">
        <v>5</v>
      </c>
      <c r="G1935" s="21">
        <v>0</v>
      </c>
      <c r="H1935" s="21">
        <v>0</v>
      </c>
      <c r="I1935" s="21">
        <v>0</v>
      </c>
      <c r="J1935" s="21">
        <v>0</v>
      </c>
      <c r="K1935" s="36">
        <f t="shared" si="76"/>
        <v>5</v>
      </c>
    </row>
    <row r="1936" spans="1:11">
      <c r="A1936" s="4" t="s">
        <v>6724</v>
      </c>
      <c r="B1936" s="2">
        <v>31</v>
      </c>
      <c r="C1936" s="4"/>
      <c r="D1936" s="17" t="s">
        <v>9667</v>
      </c>
      <c r="E1936" s="21">
        <v>0</v>
      </c>
      <c r="F1936" s="21">
        <v>0</v>
      </c>
      <c r="G1936" s="21">
        <v>3.5</v>
      </c>
      <c r="H1936" s="21">
        <v>0</v>
      </c>
      <c r="I1936" s="21">
        <v>0</v>
      </c>
      <c r="J1936" s="21">
        <v>0</v>
      </c>
      <c r="K1936" s="36">
        <f t="shared" si="76"/>
        <v>3.5</v>
      </c>
    </row>
    <row r="1937" spans="2:12">
      <c r="B1937" s="2">
        <v>31</v>
      </c>
      <c r="C1937" s="4"/>
      <c r="D1937" s="17">
        <v>0</v>
      </c>
      <c r="E1937" s="21">
        <v>0</v>
      </c>
      <c r="F1937" s="21">
        <v>0</v>
      </c>
      <c r="G1937" s="21">
        <v>0</v>
      </c>
      <c r="H1937" s="21">
        <v>0</v>
      </c>
      <c r="I1937" s="21">
        <v>0</v>
      </c>
      <c r="J1937" s="21">
        <v>0</v>
      </c>
      <c r="K1937" s="36">
        <f t="shared" si="76"/>
        <v>0</v>
      </c>
      <c r="L1937" s="1">
        <v>0</v>
      </c>
    </row>
    <row r="1938" spans="2:12">
      <c r="B1938" s="2">
        <v>31</v>
      </c>
      <c r="C1938" s="4"/>
      <c r="D1938" s="17">
        <v>0</v>
      </c>
      <c r="E1938" s="21">
        <v>0</v>
      </c>
      <c r="F1938" s="21">
        <v>0</v>
      </c>
      <c r="G1938" s="21">
        <v>0</v>
      </c>
      <c r="H1938" s="21">
        <v>0</v>
      </c>
      <c r="I1938" s="21">
        <v>0</v>
      </c>
      <c r="J1938" s="21">
        <v>0</v>
      </c>
      <c r="K1938" s="36">
        <f t="shared" si="76"/>
        <v>0</v>
      </c>
      <c r="L1938" s="1">
        <v>0</v>
      </c>
    </row>
    <row r="1939" spans="2:12">
      <c r="B1939" s="2">
        <v>31</v>
      </c>
      <c r="C1939" s="4"/>
      <c r="D1939" s="17">
        <v>0</v>
      </c>
      <c r="E1939" s="21">
        <v>0</v>
      </c>
      <c r="F1939" s="21">
        <v>0</v>
      </c>
      <c r="G1939" s="21">
        <v>0</v>
      </c>
      <c r="H1939" s="21">
        <v>0</v>
      </c>
      <c r="I1939" s="21">
        <v>0</v>
      </c>
      <c r="J1939" s="21">
        <v>0</v>
      </c>
      <c r="K1939" s="36">
        <f t="shared" si="76"/>
        <v>0</v>
      </c>
      <c r="L1939" s="1">
        <v>0</v>
      </c>
    </row>
    <row r="1940" spans="2:12">
      <c r="B1940" s="2">
        <v>31</v>
      </c>
      <c r="C1940" s="4"/>
      <c r="D1940" s="17">
        <v>0</v>
      </c>
      <c r="E1940" s="21">
        <v>0</v>
      </c>
      <c r="F1940" s="21">
        <v>0</v>
      </c>
      <c r="G1940" s="21">
        <v>0</v>
      </c>
      <c r="H1940" s="21">
        <v>0</v>
      </c>
      <c r="I1940" s="21">
        <v>0</v>
      </c>
      <c r="J1940" s="21">
        <v>0</v>
      </c>
      <c r="K1940" s="36">
        <f t="shared" si="76"/>
        <v>0</v>
      </c>
      <c r="L1940" s="1">
        <v>0</v>
      </c>
    </row>
    <row r="1941" spans="2:12">
      <c r="B1941" s="2">
        <v>31</v>
      </c>
      <c r="C1941" s="4"/>
      <c r="D1941" s="17">
        <v>0</v>
      </c>
      <c r="E1941" s="21">
        <v>0</v>
      </c>
      <c r="F1941" s="21">
        <v>0</v>
      </c>
      <c r="G1941" s="21">
        <v>0</v>
      </c>
      <c r="H1941" s="21">
        <v>0</v>
      </c>
      <c r="I1941" s="21">
        <v>0</v>
      </c>
      <c r="J1941" s="21">
        <v>0</v>
      </c>
      <c r="K1941" s="36">
        <f t="shared" si="76"/>
        <v>0</v>
      </c>
      <c r="L1941" s="1">
        <v>0</v>
      </c>
    </row>
    <row r="1942" spans="2:12">
      <c r="B1942" s="2">
        <v>31</v>
      </c>
      <c r="C1942" s="4"/>
      <c r="D1942" s="17">
        <v>0</v>
      </c>
      <c r="E1942" s="21">
        <v>0</v>
      </c>
      <c r="F1942" s="21">
        <v>0</v>
      </c>
      <c r="G1942" s="21">
        <v>0</v>
      </c>
      <c r="H1942" s="21">
        <v>0</v>
      </c>
      <c r="I1942" s="21">
        <v>0</v>
      </c>
      <c r="J1942" s="21">
        <v>0</v>
      </c>
      <c r="K1942" s="36">
        <f t="shared" si="76"/>
        <v>0</v>
      </c>
      <c r="L1942" s="1">
        <v>0</v>
      </c>
    </row>
    <row r="1943" spans="2:12">
      <c r="B1943" s="2">
        <v>31</v>
      </c>
      <c r="C1943" s="4"/>
      <c r="D1943" s="17">
        <v>0</v>
      </c>
      <c r="E1943" s="21">
        <v>0</v>
      </c>
      <c r="F1943" s="21">
        <v>0</v>
      </c>
      <c r="G1943" s="21">
        <v>0</v>
      </c>
      <c r="H1943" s="21">
        <v>0</v>
      </c>
      <c r="I1943" s="21">
        <v>0</v>
      </c>
      <c r="J1943" s="21">
        <v>0</v>
      </c>
      <c r="K1943" s="36">
        <f t="shared" si="76"/>
        <v>0</v>
      </c>
      <c r="L1943" s="1">
        <v>0</v>
      </c>
    </row>
    <row r="1944" spans="2:12">
      <c r="B1944" s="2">
        <v>31</v>
      </c>
      <c r="C1944" s="4"/>
      <c r="D1944" s="17">
        <v>0</v>
      </c>
      <c r="E1944" s="21">
        <v>0</v>
      </c>
      <c r="F1944" s="21">
        <v>0</v>
      </c>
      <c r="G1944" s="21">
        <v>0</v>
      </c>
      <c r="H1944" s="21">
        <v>0</v>
      </c>
      <c r="I1944" s="21">
        <v>0</v>
      </c>
      <c r="J1944" s="21">
        <v>0</v>
      </c>
      <c r="K1944" s="36">
        <f t="shared" si="76"/>
        <v>0</v>
      </c>
      <c r="L1944" s="1">
        <v>0</v>
      </c>
    </row>
    <row r="1945" spans="2:12">
      <c r="B1945" s="2">
        <v>31</v>
      </c>
      <c r="C1945" s="4"/>
      <c r="D1945" s="17">
        <v>0</v>
      </c>
      <c r="E1945" s="21">
        <v>0</v>
      </c>
      <c r="F1945" s="21">
        <v>0</v>
      </c>
      <c r="G1945" s="21">
        <v>0</v>
      </c>
      <c r="H1945" s="21">
        <v>0</v>
      </c>
      <c r="I1945" s="21">
        <v>0</v>
      </c>
      <c r="J1945" s="21">
        <v>0</v>
      </c>
      <c r="K1945" s="36">
        <f t="shared" si="76"/>
        <v>0</v>
      </c>
      <c r="L1945" s="1">
        <v>0</v>
      </c>
    </row>
    <row r="1946" spans="2:12">
      <c r="B1946" s="2">
        <v>31</v>
      </c>
      <c r="C1946" s="4"/>
      <c r="D1946" s="17">
        <v>0</v>
      </c>
      <c r="E1946" s="21">
        <v>0</v>
      </c>
      <c r="F1946" s="21">
        <v>0</v>
      </c>
      <c r="G1946" s="21">
        <v>0</v>
      </c>
      <c r="H1946" s="21">
        <v>0</v>
      </c>
      <c r="I1946" s="21">
        <v>0</v>
      </c>
      <c r="J1946" s="21">
        <v>0</v>
      </c>
      <c r="K1946" s="36">
        <f t="shared" si="76"/>
        <v>0</v>
      </c>
      <c r="L1946" s="1">
        <v>0</v>
      </c>
    </row>
    <row r="1947" spans="2:12">
      <c r="B1947" s="2">
        <v>31</v>
      </c>
      <c r="C1947" s="4"/>
      <c r="D1947" s="17">
        <v>0</v>
      </c>
      <c r="E1947" s="21">
        <v>0</v>
      </c>
      <c r="F1947" s="21">
        <v>0</v>
      </c>
      <c r="G1947" s="21">
        <v>0</v>
      </c>
      <c r="H1947" s="21">
        <v>0</v>
      </c>
      <c r="I1947" s="21">
        <v>0</v>
      </c>
      <c r="J1947" s="21">
        <v>0</v>
      </c>
      <c r="K1947" s="36">
        <f t="shared" si="76"/>
        <v>0</v>
      </c>
      <c r="L1947" s="1">
        <v>0</v>
      </c>
    </row>
    <row r="1948" spans="2:12">
      <c r="B1948" s="2">
        <v>31</v>
      </c>
      <c r="C1948" s="4"/>
      <c r="D1948" s="17">
        <v>0</v>
      </c>
      <c r="E1948" s="21">
        <v>0</v>
      </c>
      <c r="F1948" s="21">
        <v>0</v>
      </c>
      <c r="G1948" s="21">
        <v>0</v>
      </c>
      <c r="H1948" s="21">
        <v>0</v>
      </c>
      <c r="I1948" s="21">
        <v>0</v>
      </c>
      <c r="J1948" s="21">
        <v>0</v>
      </c>
      <c r="K1948" s="36">
        <f t="shared" si="76"/>
        <v>0</v>
      </c>
      <c r="L1948" s="1">
        <v>0</v>
      </c>
    </row>
    <row r="1949" spans="2:12">
      <c r="B1949" s="2">
        <v>31</v>
      </c>
      <c r="C1949" s="4"/>
      <c r="D1949" s="17">
        <v>0</v>
      </c>
      <c r="E1949" s="21">
        <v>0</v>
      </c>
      <c r="F1949" s="21">
        <v>0</v>
      </c>
      <c r="G1949" s="21">
        <v>0</v>
      </c>
      <c r="H1949" s="21">
        <v>0</v>
      </c>
      <c r="I1949" s="21">
        <v>0</v>
      </c>
      <c r="J1949" s="21">
        <v>0</v>
      </c>
      <c r="K1949" s="36">
        <f t="shared" si="76"/>
        <v>0</v>
      </c>
      <c r="L1949" s="1">
        <v>0</v>
      </c>
    </row>
    <row r="1950" spans="2:12">
      <c r="B1950" s="2">
        <v>31</v>
      </c>
      <c r="C1950" s="4"/>
      <c r="D1950" s="17">
        <v>0</v>
      </c>
      <c r="E1950" s="21">
        <v>0</v>
      </c>
      <c r="F1950" s="21">
        <v>0</v>
      </c>
      <c r="G1950" s="21">
        <v>0</v>
      </c>
      <c r="H1950" s="21">
        <v>0</v>
      </c>
      <c r="I1950" s="21">
        <v>0</v>
      </c>
      <c r="J1950" s="21">
        <v>0</v>
      </c>
      <c r="K1950" s="36">
        <f t="shared" si="76"/>
        <v>0</v>
      </c>
      <c r="L1950" s="1">
        <v>0</v>
      </c>
    </row>
    <row r="1951" spans="2:12">
      <c r="B1951" s="2">
        <v>31</v>
      </c>
      <c r="C1951" s="4"/>
      <c r="D1951" s="17">
        <v>0</v>
      </c>
      <c r="E1951" s="21">
        <v>0</v>
      </c>
      <c r="F1951" s="21">
        <v>0</v>
      </c>
      <c r="G1951" s="21">
        <v>0</v>
      </c>
      <c r="H1951" s="21">
        <v>0</v>
      </c>
      <c r="I1951" s="21">
        <v>0</v>
      </c>
      <c r="J1951" s="21">
        <v>0</v>
      </c>
      <c r="K1951" s="36">
        <f t="shared" si="76"/>
        <v>0</v>
      </c>
      <c r="L1951" s="1">
        <v>0</v>
      </c>
    </row>
    <row r="1952" spans="2:12">
      <c r="B1952" s="2">
        <v>31</v>
      </c>
      <c r="C1952" s="4"/>
      <c r="D1952" s="17">
        <v>0</v>
      </c>
      <c r="E1952" s="21">
        <v>0</v>
      </c>
      <c r="F1952" s="21">
        <v>0</v>
      </c>
      <c r="G1952" s="21">
        <v>0</v>
      </c>
      <c r="H1952" s="21">
        <v>0</v>
      </c>
      <c r="I1952" s="21">
        <v>0</v>
      </c>
      <c r="J1952" s="21">
        <v>0</v>
      </c>
      <c r="K1952" s="36">
        <f t="shared" si="76"/>
        <v>0</v>
      </c>
      <c r="L1952" s="1">
        <v>0</v>
      </c>
    </row>
    <row r="1953" spans="2:12">
      <c r="B1953" s="2">
        <v>31</v>
      </c>
      <c r="C1953" s="4"/>
      <c r="D1953" s="17">
        <v>0</v>
      </c>
      <c r="E1953" s="21">
        <v>0</v>
      </c>
      <c r="F1953" s="21">
        <v>0</v>
      </c>
      <c r="G1953" s="21">
        <v>0</v>
      </c>
      <c r="H1953" s="21">
        <v>0</v>
      </c>
      <c r="I1953" s="21">
        <v>0</v>
      </c>
      <c r="J1953" s="21">
        <v>0</v>
      </c>
      <c r="K1953" s="36">
        <f t="shared" si="76"/>
        <v>0</v>
      </c>
      <c r="L1953" s="1">
        <v>0</v>
      </c>
    </row>
    <row r="1954" spans="2:12">
      <c r="B1954" s="2">
        <v>31</v>
      </c>
      <c r="C1954" s="4"/>
      <c r="D1954" s="17">
        <v>0</v>
      </c>
      <c r="E1954" s="21">
        <v>0</v>
      </c>
      <c r="F1954" s="21">
        <v>0</v>
      </c>
      <c r="G1954" s="21">
        <v>0</v>
      </c>
      <c r="H1954" s="21">
        <v>0</v>
      </c>
      <c r="I1954" s="21">
        <v>0</v>
      </c>
      <c r="J1954" s="21">
        <v>0</v>
      </c>
      <c r="K1954" s="36">
        <f t="shared" ref="K1954:K2017" si="78">SUM(E1954:J1954)</f>
        <v>0</v>
      </c>
      <c r="L1954" s="1">
        <v>0</v>
      </c>
    </row>
    <row r="1955" spans="2:12">
      <c r="B1955" s="2">
        <v>31</v>
      </c>
      <c r="C1955" s="4"/>
      <c r="D1955" s="17">
        <v>0</v>
      </c>
      <c r="E1955" s="21">
        <v>0</v>
      </c>
      <c r="F1955" s="21">
        <v>0</v>
      </c>
      <c r="G1955" s="21">
        <v>0</v>
      </c>
      <c r="H1955" s="21">
        <v>0</v>
      </c>
      <c r="I1955" s="21">
        <v>0</v>
      </c>
      <c r="J1955" s="21">
        <v>0</v>
      </c>
      <c r="K1955" s="36">
        <f t="shared" si="78"/>
        <v>0</v>
      </c>
      <c r="L1955" s="1">
        <v>0</v>
      </c>
    </row>
    <row r="1956" spans="2:12">
      <c r="B1956" s="2">
        <v>31</v>
      </c>
      <c r="C1956" s="4"/>
      <c r="D1956" s="17">
        <v>0</v>
      </c>
      <c r="E1956" s="21">
        <v>0</v>
      </c>
      <c r="F1956" s="21">
        <v>0</v>
      </c>
      <c r="G1956" s="21">
        <v>0</v>
      </c>
      <c r="H1956" s="21">
        <v>0</v>
      </c>
      <c r="I1956" s="21">
        <v>0</v>
      </c>
      <c r="J1956" s="21">
        <v>0</v>
      </c>
      <c r="K1956" s="36">
        <f t="shared" si="78"/>
        <v>0</v>
      </c>
      <c r="L1956" s="1">
        <v>0</v>
      </c>
    </row>
    <row r="1957" spans="2:12">
      <c r="B1957" s="2">
        <v>31</v>
      </c>
      <c r="C1957" s="4"/>
      <c r="D1957" s="17">
        <v>0</v>
      </c>
      <c r="E1957" s="21">
        <v>0</v>
      </c>
      <c r="F1957" s="21">
        <v>0</v>
      </c>
      <c r="G1957" s="21">
        <v>0</v>
      </c>
      <c r="H1957" s="21">
        <v>0</v>
      </c>
      <c r="I1957" s="21">
        <v>0</v>
      </c>
      <c r="J1957" s="21">
        <v>0</v>
      </c>
      <c r="K1957" s="36">
        <f t="shared" si="78"/>
        <v>0</v>
      </c>
      <c r="L1957" s="1">
        <v>0</v>
      </c>
    </row>
    <row r="1958" spans="2:12">
      <c r="B1958" s="2">
        <v>31</v>
      </c>
      <c r="C1958" s="4"/>
      <c r="D1958" s="17">
        <v>0</v>
      </c>
      <c r="E1958" s="21">
        <v>0</v>
      </c>
      <c r="F1958" s="21">
        <v>0</v>
      </c>
      <c r="G1958" s="21">
        <v>0</v>
      </c>
      <c r="H1958" s="21">
        <v>0</v>
      </c>
      <c r="I1958" s="21">
        <v>0</v>
      </c>
      <c r="J1958" s="21">
        <v>0</v>
      </c>
      <c r="K1958" s="36">
        <f t="shared" si="78"/>
        <v>0</v>
      </c>
      <c r="L1958" s="1">
        <v>0</v>
      </c>
    </row>
    <row r="1959" spans="2:12">
      <c r="B1959" s="2">
        <v>31</v>
      </c>
      <c r="C1959" s="4"/>
      <c r="D1959" s="17">
        <v>0</v>
      </c>
      <c r="E1959" s="21">
        <v>0</v>
      </c>
      <c r="F1959" s="21">
        <v>0</v>
      </c>
      <c r="G1959" s="21">
        <v>0</v>
      </c>
      <c r="H1959" s="21">
        <v>0</v>
      </c>
      <c r="I1959" s="21">
        <v>0</v>
      </c>
      <c r="J1959" s="21">
        <v>0</v>
      </c>
      <c r="K1959" s="36">
        <f t="shared" si="78"/>
        <v>0</v>
      </c>
      <c r="L1959" s="1">
        <v>0</v>
      </c>
    </row>
    <row r="1960" spans="2:12">
      <c r="B1960" s="2">
        <v>31</v>
      </c>
      <c r="C1960" s="4"/>
      <c r="D1960" s="17">
        <v>0</v>
      </c>
      <c r="E1960" s="21">
        <v>0</v>
      </c>
      <c r="F1960" s="21">
        <v>0</v>
      </c>
      <c r="G1960" s="21">
        <v>0</v>
      </c>
      <c r="H1960" s="21">
        <v>0</v>
      </c>
      <c r="I1960" s="21">
        <v>0</v>
      </c>
      <c r="J1960" s="21">
        <v>0</v>
      </c>
      <c r="K1960" s="36">
        <f t="shared" si="78"/>
        <v>0</v>
      </c>
      <c r="L1960" s="1">
        <v>0</v>
      </c>
    </row>
    <row r="1961" spans="2:12">
      <c r="B1961" s="2">
        <v>31</v>
      </c>
      <c r="C1961" s="4"/>
      <c r="D1961" s="17">
        <v>0</v>
      </c>
      <c r="E1961" s="21">
        <v>0</v>
      </c>
      <c r="F1961" s="21">
        <v>0</v>
      </c>
      <c r="G1961" s="21">
        <v>0</v>
      </c>
      <c r="H1961" s="21">
        <v>0</v>
      </c>
      <c r="I1961" s="21">
        <v>0</v>
      </c>
      <c r="J1961" s="21">
        <v>0</v>
      </c>
      <c r="K1961" s="36">
        <f t="shared" si="78"/>
        <v>0</v>
      </c>
      <c r="L1961" s="1">
        <v>0</v>
      </c>
    </row>
    <row r="1962" spans="2:12">
      <c r="B1962" s="2">
        <v>31</v>
      </c>
      <c r="C1962" s="4"/>
      <c r="D1962" s="17">
        <v>0</v>
      </c>
      <c r="E1962" s="21">
        <v>0</v>
      </c>
      <c r="F1962" s="21">
        <v>0</v>
      </c>
      <c r="G1962" s="21">
        <v>0</v>
      </c>
      <c r="H1962" s="21">
        <v>0</v>
      </c>
      <c r="I1962" s="21">
        <v>0</v>
      </c>
      <c r="J1962" s="21">
        <v>0</v>
      </c>
      <c r="K1962" s="36">
        <f t="shared" si="78"/>
        <v>0</v>
      </c>
      <c r="L1962" s="1">
        <v>0</v>
      </c>
    </row>
    <row r="1963" spans="2:12">
      <c r="B1963" s="2">
        <v>31</v>
      </c>
      <c r="C1963" s="4"/>
      <c r="D1963" s="17">
        <v>0</v>
      </c>
      <c r="E1963" s="21">
        <v>0</v>
      </c>
      <c r="F1963" s="21">
        <v>0</v>
      </c>
      <c r="G1963" s="21">
        <v>0</v>
      </c>
      <c r="H1963" s="21">
        <v>0</v>
      </c>
      <c r="I1963" s="21">
        <v>0</v>
      </c>
      <c r="J1963" s="21">
        <v>0</v>
      </c>
      <c r="K1963" s="36">
        <f t="shared" si="78"/>
        <v>0</v>
      </c>
      <c r="L1963" s="1">
        <v>0</v>
      </c>
    </row>
    <row r="1964" spans="2:12">
      <c r="B1964" s="2">
        <v>31</v>
      </c>
      <c r="C1964" s="4"/>
      <c r="D1964" s="17">
        <v>0</v>
      </c>
      <c r="E1964" s="21">
        <v>0</v>
      </c>
      <c r="F1964" s="21">
        <v>0</v>
      </c>
      <c r="G1964" s="21">
        <v>0</v>
      </c>
      <c r="H1964" s="21">
        <v>0</v>
      </c>
      <c r="I1964" s="21">
        <v>0</v>
      </c>
      <c r="J1964" s="21">
        <v>0</v>
      </c>
      <c r="K1964" s="36">
        <f t="shared" si="78"/>
        <v>0</v>
      </c>
      <c r="L1964" s="1">
        <v>0</v>
      </c>
    </row>
    <row r="1965" spans="2:12">
      <c r="B1965" s="2">
        <v>31</v>
      </c>
      <c r="C1965" s="4"/>
      <c r="D1965" s="17">
        <v>0</v>
      </c>
      <c r="E1965" s="21">
        <v>0</v>
      </c>
      <c r="F1965" s="21">
        <v>0</v>
      </c>
      <c r="G1965" s="21">
        <v>0</v>
      </c>
      <c r="H1965" s="21">
        <v>0</v>
      </c>
      <c r="I1965" s="21">
        <v>0</v>
      </c>
      <c r="J1965" s="21">
        <v>0</v>
      </c>
      <c r="K1965" s="36">
        <f t="shared" si="78"/>
        <v>0</v>
      </c>
      <c r="L1965" s="1">
        <v>0</v>
      </c>
    </row>
    <row r="1966" spans="2:12">
      <c r="B1966" s="2">
        <v>31</v>
      </c>
      <c r="C1966" s="4"/>
      <c r="D1966" s="17">
        <v>0</v>
      </c>
      <c r="E1966" s="21">
        <v>0</v>
      </c>
      <c r="F1966" s="21">
        <v>0</v>
      </c>
      <c r="G1966" s="21">
        <v>0</v>
      </c>
      <c r="H1966" s="21">
        <v>0</v>
      </c>
      <c r="I1966" s="21">
        <v>0</v>
      </c>
      <c r="J1966" s="21">
        <v>0</v>
      </c>
      <c r="K1966" s="36">
        <f t="shared" si="78"/>
        <v>0</v>
      </c>
      <c r="L1966" s="1">
        <v>0</v>
      </c>
    </row>
    <row r="1967" spans="2:12">
      <c r="B1967" s="2">
        <v>31</v>
      </c>
      <c r="C1967" s="4"/>
      <c r="D1967" s="17">
        <v>0</v>
      </c>
      <c r="E1967" s="21">
        <v>0</v>
      </c>
      <c r="F1967" s="21">
        <v>0</v>
      </c>
      <c r="G1967" s="21">
        <v>0</v>
      </c>
      <c r="H1967" s="21">
        <v>0</v>
      </c>
      <c r="I1967" s="21">
        <v>0</v>
      </c>
      <c r="J1967" s="21">
        <v>0</v>
      </c>
      <c r="K1967" s="36">
        <f t="shared" si="78"/>
        <v>0</v>
      </c>
      <c r="L1967" s="1">
        <v>0</v>
      </c>
    </row>
    <row r="1968" spans="2:12">
      <c r="B1968" s="2">
        <v>31</v>
      </c>
      <c r="C1968" s="4"/>
      <c r="D1968" s="17">
        <v>0</v>
      </c>
      <c r="E1968" s="21">
        <v>0</v>
      </c>
      <c r="F1968" s="21">
        <v>0</v>
      </c>
      <c r="G1968" s="21">
        <v>0</v>
      </c>
      <c r="H1968" s="21">
        <v>0</v>
      </c>
      <c r="I1968" s="21">
        <v>0</v>
      </c>
      <c r="J1968" s="21">
        <v>0</v>
      </c>
      <c r="K1968" s="36">
        <f t="shared" si="78"/>
        <v>0</v>
      </c>
      <c r="L1968" s="1">
        <v>0</v>
      </c>
    </row>
    <row r="1969" spans="2:12">
      <c r="B1969" s="2">
        <v>31</v>
      </c>
      <c r="C1969" s="4"/>
      <c r="D1969" s="17">
        <v>0</v>
      </c>
      <c r="E1969" s="21">
        <v>0</v>
      </c>
      <c r="F1969" s="21">
        <v>0</v>
      </c>
      <c r="G1969" s="21">
        <v>0</v>
      </c>
      <c r="H1969" s="21">
        <v>0</v>
      </c>
      <c r="I1969" s="21">
        <v>0</v>
      </c>
      <c r="J1969" s="21">
        <v>0</v>
      </c>
      <c r="K1969" s="36">
        <f t="shared" si="78"/>
        <v>0</v>
      </c>
      <c r="L1969" s="1">
        <v>0</v>
      </c>
    </row>
    <row r="1970" spans="2:12">
      <c r="B1970" s="2">
        <v>31</v>
      </c>
      <c r="C1970" s="4"/>
      <c r="D1970" s="17">
        <v>0</v>
      </c>
      <c r="E1970" s="21">
        <v>0</v>
      </c>
      <c r="F1970" s="21">
        <v>0</v>
      </c>
      <c r="G1970" s="21">
        <v>0</v>
      </c>
      <c r="H1970" s="21">
        <v>0</v>
      </c>
      <c r="I1970" s="21">
        <v>0</v>
      </c>
      <c r="J1970" s="21">
        <v>0</v>
      </c>
      <c r="K1970" s="36">
        <f t="shared" si="78"/>
        <v>0</v>
      </c>
      <c r="L1970" s="1">
        <v>0</v>
      </c>
    </row>
    <row r="1971" spans="2:12">
      <c r="B1971" s="2">
        <v>31</v>
      </c>
      <c r="C1971" s="4"/>
      <c r="D1971" s="17">
        <v>0</v>
      </c>
      <c r="E1971" s="21">
        <v>0</v>
      </c>
      <c r="F1971" s="21">
        <v>0</v>
      </c>
      <c r="G1971" s="21">
        <v>0</v>
      </c>
      <c r="H1971" s="21">
        <v>0</v>
      </c>
      <c r="I1971" s="21">
        <v>0</v>
      </c>
      <c r="J1971" s="21">
        <v>0</v>
      </c>
      <c r="K1971" s="36">
        <f t="shared" si="78"/>
        <v>0</v>
      </c>
      <c r="L1971" s="1">
        <v>0</v>
      </c>
    </row>
    <row r="1972" spans="2:12">
      <c r="B1972" s="2">
        <v>31</v>
      </c>
      <c r="C1972" s="4"/>
      <c r="D1972" s="17">
        <v>0</v>
      </c>
      <c r="E1972" s="21">
        <v>0</v>
      </c>
      <c r="F1972" s="21">
        <v>0</v>
      </c>
      <c r="G1972" s="21">
        <v>0</v>
      </c>
      <c r="H1972" s="21">
        <v>0</v>
      </c>
      <c r="I1972" s="21">
        <v>0</v>
      </c>
      <c r="J1972" s="21">
        <v>0</v>
      </c>
      <c r="K1972" s="36">
        <f t="shared" si="78"/>
        <v>0</v>
      </c>
      <c r="L1972" s="1">
        <v>0</v>
      </c>
    </row>
    <row r="1973" spans="2:12">
      <c r="B1973" s="2">
        <v>31</v>
      </c>
      <c r="C1973" s="4"/>
      <c r="D1973" s="17">
        <v>0</v>
      </c>
      <c r="E1973" s="21">
        <v>0</v>
      </c>
      <c r="F1973" s="21">
        <v>0</v>
      </c>
      <c r="G1973" s="21">
        <v>0</v>
      </c>
      <c r="H1973" s="21">
        <v>0</v>
      </c>
      <c r="I1973" s="21">
        <v>0</v>
      </c>
      <c r="J1973" s="21">
        <v>0</v>
      </c>
      <c r="K1973" s="36">
        <f t="shared" si="78"/>
        <v>0</v>
      </c>
      <c r="L1973" s="1">
        <v>0</v>
      </c>
    </row>
    <row r="1974" spans="2:12">
      <c r="B1974" s="2">
        <v>31</v>
      </c>
      <c r="C1974" s="4"/>
      <c r="D1974" s="17">
        <v>0</v>
      </c>
      <c r="E1974" s="21">
        <v>0</v>
      </c>
      <c r="F1974" s="21">
        <v>0</v>
      </c>
      <c r="G1974" s="21">
        <v>0</v>
      </c>
      <c r="H1974" s="21">
        <v>0</v>
      </c>
      <c r="I1974" s="21">
        <v>0</v>
      </c>
      <c r="J1974" s="21">
        <v>0</v>
      </c>
      <c r="K1974" s="36">
        <f t="shared" si="78"/>
        <v>0</v>
      </c>
      <c r="L1974" s="1">
        <v>0</v>
      </c>
    </row>
    <row r="1975" spans="2:12">
      <c r="B1975" s="2">
        <v>31</v>
      </c>
      <c r="C1975" s="4"/>
      <c r="D1975" s="17">
        <v>0</v>
      </c>
      <c r="E1975" s="21">
        <v>0</v>
      </c>
      <c r="F1975" s="21">
        <v>0</v>
      </c>
      <c r="G1975" s="21">
        <v>0</v>
      </c>
      <c r="H1975" s="21">
        <v>0</v>
      </c>
      <c r="I1975" s="21">
        <v>0</v>
      </c>
      <c r="J1975" s="21">
        <v>0</v>
      </c>
      <c r="K1975" s="36">
        <f t="shared" si="78"/>
        <v>0</v>
      </c>
      <c r="L1975" s="1">
        <v>0</v>
      </c>
    </row>
    <row r="1976" spans="2:12">
      <c r="B1976" s="2">
        <v>31</v>
      </c>
      <c r="C1976" s="4"/>
      <c r="D1976" s="17">
        <v>0</v>
      </c>
      <c r="E1976" s="21">
        <v>0</v>
      </c>
      <c r="F1976" s="21">
        <v>0</v>
      </c>
      <c r="G1976" s="21">
        <v>0</v>
      </c>
      <c r="H1976" s="21">
        <v>0</v>
      </c>
      <c r="I1976" s="21">
        <v>0</v>
      </c>
      <c r="J1976" s="21">
        <v>0</v>
      </c>
      <c r="K1976" s="36">
        <f t="shared" si="78"/>
        <v>0</v>
      </c>
      <c r="L1976" s="1">
        <v>0</v>
      </c>
    </row>
    <row r="1977" spans="2:12">
      <c r="B1977" s="2">
        <v>31</v>
      </c>
      <c r="C1977" s="4"/>
      <c r="D1977" s="17">
        <v>0</v>
      </c>
      <c r="E1977" s="21">
        <v>0</v>
      </c>
      <c r="F1977" s="21">
        <v>0</v>
      </c>
      <c r="G1977" s="21">
        <v>0</v>
      </c>
      <c r="H1977" s="21">
        <v>0</v>
      </c>
      <c r="I1977" s="21">
        <v>0</v>
      </c>
      <c r="J1977" s="21">
        <v>0</v>
      </c>
      <c r="K1977" s="36">
        <f t="shared" si="78"/>
        <v>0</v>
      </c>
      <c r="L1977" s="1">
        <v>0</v>
      </c>
    </row>
    <row r="1978" spans="2:12">
      <c r="B1978" s="2">
        <v>31</v>
      </c>
      <c r="C1978" s="4"/>
      <c r="D1978" s="17">
        <v>0</v>
      </c>
      <c r="E1978" s="21">
        <v>0</v>
      </c>
      <c r="F1978" s="21">
        <v>0</v>
      </c>
      <c r="G1978" s="21">
        <v>0</v>
      </c>
      <c r="H1978" s="21">
        <v>0</v>
      </c>
      <c r="I1978" s="21">
        <v>0</v>
      </c>
      <c r="J1978" s="21">
        <v>0</v>
      </c>
      <c r="K1978" s="36">
        <f t="shared" si="78"/>
        <v>0</v>
      </c>
      <c r="L1978" s="1">
        <v>0</v>
      </c>
    </row>
    <row r="1979" spans="2:12">
      <c r="B1979" s="2">
        <v>31</v>
      </c>
      <c r="C1979" s="4"/>
      <c r="D1979" s="17">
        <v>0</v>
      </c>
      <c r="E1979" s="21">
        <v>0</v>
      </c>
      <c r="F1979" s="21">
        <v>0</v>
      </c>
      <c r="G1979" s="21">
        <v>0</v>
      </c>
      <c r="H1979" s="21">
        <v>0</v>
      </c>
      <c r="I1979" s="21">
        <v>0</v>
      </c>
      <c r="J1979" s="21">
        <v>0</v>
      </c>
      <c r="K1979" s="36">
        <f t="shared" si="78"/>
        <v>0</v>
      </c>
      <c r="L1979" s="1">
        <v>0</v>
      </c>
    </row>
    <row r="1980" spans="2:12">
      <c r="B1980" s="2">
        <v>31</v>
      </c>
      <c r="C1980" s="4"/>
      <c r="D1980" s="17">
        <v>0</v>
      </c>
      <c r="E1980" s="21">
        <v>0</v>
      </c>
      <c r="F1980" s="21">
        <v>0</v>
      </c>
      <c r="G1980" s="21">
        <v>0</v>
      </c>
      <c r="H1980" s="21">
        <v>0</v>
      </c>
      <c r="I1980" s="21">
        <v>0</v>
      </c>
      <c r="J1980" s="21">
        <v>0</v>
      </c>
      <c r="K1980" s="36">
        <f t="shared" si="78"/>
        <v>0</v>
      </c>
      <c r="L1980" s="1">
        <v>0</v>
      </c>
    </row>
    <row r="1981" spans="2:12">
      <c r="B1981" s="2">
        <v>31</v>
      </c>
      <c r="C1981" s="4"/>
      <c r="D1981" s="17">
        <v>0</v>
      </c>
      <c r="E1981" s="21">
        <v>0</v>
      </c>
      <c r="F1981" s="21">
        <v>0</v>
      </c>
      <c r="G1981" s="21">
        <v>0</v>
      </c>
      <c r="H1981" s="21">
        <v>0</v>
      </c>
      <c r="I1981" s="21">
        <v>0</v>
      </c>
      <c r="J1981" s="21">
        <v>0</v>
      </c>
      <c r="K1981" s="36">
        <f t="shared" si="78"/>
        <v>0</v>
      </c>
      <c r="L1981" s="1">
        <v>0</v>
      </c>
    </row>
    <row r="1982" spans="2:12">
      <c r="B1982" s="2">
        <v>31</v>
      </c>
      <c r="C1982" s="4"/>
      <c r="D1982" s="17">
        <v>0</v>
      </c>
      <c r="E1982" s="21">
        <v>0</v>
      </c>
      <c r="F1982" s="21">
        <v>0</v>
      </c>
      <c r="G1982" s="21">
        <v>0</v>
      </c>
      <c r="H1982" s="21">
        <v>0</v>
      </c>
      <c r="I1982" s="21">
        <v>0</v>
      </c>
      <c r="J1982" s="21">
        <v>0</v>
      </c>
      <c r="K1982" s="36">
        <f t="shared" si="78"/>
        <v>0</v>
      </c>
      <c r="L1982" s="1">
        <v>0</v>
      </c>
    </row>
    <row r="1983" spans="2:12">
      <c r="B1983" s="2">
        <v>31</v>
      </c>
      <c r="C1983" s="4"/>
      <c r="D1983" s="17">
        <v>0</v>
      </c>
      <c r="E1983" s="21">
        <v>0</v>
      </c>
      <c r="F1983" s="21">
        <v>0</v>
      </c>
      <c r="G1983" s="21">
        <v>0</v>
      </c>
      <c r="H1983" s="21">
        <v>0</v>
      </c>
      <c r="I1983" s="21">
        <v>0</v>
      </c>
      <c r="J1983" s="21">
        <v>0</v>
      </c>
      <c r="K1983" s="36">
        <f t="shared" si="78"/>
        <v>0</v>
      </c>
      <c r="L1983" s="1">
        <v>0</v>
      </c>
    </row>
    <row r="1984" spans="2:12">
      <c r="B1984" s="2">
        <v>31</v>
      </c>
      <c r="C1984" s="4"/>
      <c r="D1984" s="17">
        <v>0</v>
      </c>
      <c r="E1984" s="21">
        <v>0</v>
      </c>
      <c r="F1984" s="21">
        <v>0</v>
      </c>
      <c r="G1984" s="21">
        <v>0</v>
      </c>
      <c r="H1984" s="21">
        <v>0</v>
      </c>
      <c r="I1984" s="21">
        <v>0</v>
      </c>
      <c r="J1984" s="21">
        <v>0</v>
      </c>
      <c r="K1984" s="36">
        <f t="shared" si="78"/>
        <v>0</v>
      </c>
      <c r="L1984" s="1">
        <v>0</v>
      </c>
    </row>
    <row r="1985" spans="1:12">
      <c r="B1985" s="2">
        <v>31</v>
      </c>
      <c r="C1985" s="4"/>
      <c r="D1985" s="17">
        <v>0</v>
      </c>
      <c r="E1985" s="21">
        <v>0</v>
      </c>
      <c r="F1985" s="21">
        <v>0</v>
      </c>
      <c r="G1985" s="21">
        <v>0</v>
      </c>
      <c r="H1985" s="21">
        <v>0</v>
      </c>
      <c r="I1985" s="21">
        <v>0</v>
      </c>
      <c r="J1985" s="21">
        <v>0</v>
      </c>
      <c r="K1985" s="36">
        <f t="shared" si="78"/>
        <v>0</v>
      </c>
      <c r="L1985" s="1">
        <v>0</v>
      </c>
    </row>
    <row r="1986" spans="1:12">
      <c r="B1986" s="2">
        <v>31</v>
      </c>
      <c r="C1986" s="4"/>
      <c r="D1986" s="17">
        <v>0</v>
      </c>
      <c r="E1986" s="21">
        <v>0</v>
      </c>
      <c r="F1986" s="21">
        <v>0</v>
      </c>
      <c r="G1986" s="21">
        <v>0</v>
      </c>
      <c r="H1986" s="21">
        <v>0</v>
      </c>
      <c r="I1986" s="21">
        <v>0</v>
      </c>
      <c r="J1986" s="21">
        <v>0</v>
      </c>
      <c r="K1986" s="36">
        <f t="shared" si="78"/>
        <v>0</v>
      </c>
      <c r="L1986" s="1">
        <v>0</v>
      </c>
    </row>
    <row r="1987" spans="1:12">
      <c r="B1987" s="2">
        <v>31</v>
      </c>
      <c r="C1987" s="4"/>
      <c r="D1987" s="17">
        <v>0</v>
      </c>
      <c r="E1987" s="21">
        <v>0</v>
      </c>
      <c r="F1987" s="21">
        <v>0</v>
      </c>
      <c r="G1987" s="21">
        <v>0</v>
      </c>
      <c r="H1987" s="21">
        <v>0</v>
      </c>
      <c r="I1987" s="21">
        <v>0</v>
      </c>
      <c r="J1987" s="21">
        <v>0</v>
      </c>
      <c r="K1987" s="36">
        <f t="shared" si="78"/>
        <v>0</v>
      </c>
      <c r="L1987" s="1">
        <v>0</v>
      </c>
    </row>
    <row r="1988" spans="1:12">
      <c r="B1988" s="2">
        <v>31</v>
      </c>
      <c r="C1988" s="4"/>
      <c r="D1988" s="17">
        <v>0</v>
      </c>
      <c r="E1988" s="21">
        <v>0</v>
      </c>
      <c r="F1988" s="21">
        <v>0</v>
      </c>
      <c r="G1988" s="21">
        <v>0</v>
      </c>
      <c r="H1988" s="21">
        <v>0</v>
      </c>
      <c r="I1988" s="21">
        <v>0</v>
      </c>
      <c r="J1988" s="21">
        <v>0</v>
      </c>
      <c r="K1988" s="36">
        <f t="shared" si="78"/>
        <v>0</v>
      </c>
      <c r="L1988" s="1">
        <v>0</v>
      </c>
    </row>
    <row r="1989" spans="1:12">
      <c r="B1989" s="2">
        <v>31</v>
      </c>
      <c r="C1989" s="4"/>
      <c r="D1989" s="17">
        <v>0</v>
      </c>
      <c r="E1989" s="21">
        <v>0</v>
      </c>
      <c r="F1989" s="21">
        <v>0</v>
      </c>
      <c r="G1989" s="21">
        <v>0</v>
      </c>
      <c r="H1989" s="21">
        <v>0</v>
      </c>
      <c r="I1989" s="21">
        <v>0</v>
      </c>
      <c r="J1989" s="21">
        <v>0</v>
      </c>
      <c r="K1989" s="36">
        <f t="shared" si="78"/>
        <v>0</v>
      </c>
      <c r="L1989" s="1">
        <v>0</v>
      </c>
    </row>
    <row r="1990" spans="1:12">
      <c r="B1990" s="2">
        <v>31</v>
      </c>
      <c r="C1990" s="4"/>
      <c r="D1990" s="17"/>
      <c r="E1990" s="21"/>
      <c r="F1990" s="21"/>
      <c r="G1990" s="21"/>
      <c r="H1990" s="21"/>
      <c r="I1990" s="21"/>
      <c r="J1990" s="21"/>
      <c r="K1990" s="36">
        <f t="shared" si="78"/>
        <v>0</v>
      </c>
    </row>
    <row r="1991" spans="1:12">
      <c r="B1991" s="2">
        <v>31</v>
      </c>
      <c r="C1991" s="4"/>
      <c r="D1991" s="48" t="s">
        <v>4191</v>
      </c>
      <c r="E1991" s="49">
        <f t="shared" ref="E1991:K1991" si="79">SUM(E1910:E1990)</f>
        <v>38</v>
      </c>
      <c r="F1991" s="49">
        <f t="shared" si="79"/>
        <v>14.5</v>
      </c>
      <c r="G1991" s="49">
        <f t="shared" si="79"/>
        <v>8.5</v>
      </c>
      <c r="H1991" s="49">
        <f t="shared" si="79"/>
        <v>16.5</v>
      </c>
      <c r="I1991" s="49">
        <f t="shared" si="79"/>
        <v>0</v>
      </c>
      <c r="J1991" s="49">
        <f t="shared" si="79"/>
        <v>42.5</v>
      </c>
      <c r="K1991" s="49">
        <f t="shared" si="79"/>
        <v>120</v>
      </c>
    </row>
    <row r="1992" spans="1:12">
      <c r="C1992" s="4"/>
      <c r="D1992" s="17"/>
      <c r="E1992" s="21"/>
      <c r="F1992" s="21"/>
      <c r="G1992" s="21"/>
      <c r="H1992" s="21"/>
      <c r="I1992" s="21"/>
      <c r="J1992" s="21"/>
      <c r="K1992" s="36">
        <f t="shared" si="78"/>
        <v>0</v>
      </c>
      <c r="L1992" s="1">
        <v>0</v>
      </c>
    </row>
    <row r="1993" spans="1:12">
      <c r="A1993" s="4" t="s">
        <v>6693</v>
      </c>
      <c r="B1993" s="2">
        <v>32</v>
      </c>
      <c r="C1993" s="4"/>
      <c r="D1993" s="17" t="s">
        <v>9668</v>
      </c>
      <c r="E1993" s="21">
        <v>0</v>
      </c>
      <c r="F1993" s="21">
        <v>5</v>
      </c>
      <c r="G1993" s="21">
        <v>0</v>
      </c>
      <c r="H1993" s="21">
        <v>0</v>
      </c>
      <c r="I1993" s="21">
        <v>0</v>
      </c>
      <c r="J1993" s="21">
        <v>0</v>
      </c>
      <c r="K1993" s="36">
        <f t="shared" si="78"/>
        <v>5</v>
      </c>
    </row>
    <row r="1994" spans="1:12">
      <c r="A1994" s="4" t="s">
        <v>6705</v>
      </c>
      <c r="B1994" s="2">
        <v>32</v>
      </c>
      <c r="C1994" s="4"/>
      <c r="D1994" s="17" t="s">
        <v>9669</v>
      </c>
      <c r="E1994" s="21">
        <v>0</v>
      </c>
      <c r="F1994" s="21">
        <v>5</v>
      </c>
      <c r="G1994" s="21">
        <v>0</v>
      </c>
      <c r="H1994" s="21">
        <v>0</v>
      </c>
      <c r="I1994" s="21">
        <v>0</v>
      </c>
      <c r="J1994" s="21">
        <v>0</v>
      </c>
      <c r="K1994" s="36">
        <f t="shared" si="78"/>
        <v>5</v>
      </c>
    </row>
    <row r="1995" spans="1:12">
      <c r="A1995" s="4" t="s">
        <v>6660</v>
      </c>
      <c r="B1995" s="2">
        <v>32</v>
      </c>
      <c r="C1995" s="4"/>
      <c r="D1995" s="17" t="s">
        <v>9670</v>
      </c>
      <c r="E1995" s="21">
        <v>2.5</v>
      </c>
      <c r="F1995" s="21">
        <v>0</v>
      </c>
      <c r="G1995" s="21">
        <v>0</v>
      </c>
      <c r="H1995" s="21">
        <v>0</v>
      </c>
      <c r="I1995" s="21">
        <v>0</v>
      </c>
      <c r="J1995" s="21">
        <v>0</v>
      </c>
      <c r="K1995" s="36">
        <f t="shared" si="78"/>
        <v>2.5</v>
      </c>
    </row>
    <row r="1996" spans="1:12">
      <c r="A1996" s="4" t="s">
        <v>6706</v>
      </c>
      <c r="B1996" s="2">
        <v>32</v>
      </c>
      <c r="C1996" s="4"/>
      <c r="D1996" s="17" t="s">
        <v>9671</v>
      </c>
      <c r="E1996" s="21">
        <v>0</v>
      </c>
      <c r="F1996" s="21">
        <v>5</v>
      </c>
      <c r="G1996" s="21">
        <v>0</v>
      </c>
      <c r="H1996" s="21">
        <v>0</v>
      </c>
      <c r="I1996" s="21">
        <v>0</v>
      </c>
      <c r="J1996" s="21">
        <v>0</v>
      </c>
      <c r="K1996" s="36">
        <f t="shared" si="78"/>
        <v>5</v>
      </c>
    </row>
    <row r="1997" spans="1:12">
      <c r="A1997" s="4" t="s">
        <v>6725</v>
      </c>
      <c r="B1997" s="2">
        <v>32</v>
      </c>
      <c r="C1997" s="4"/>
      <c r="D1997" s="17" t="s">
        <v>9672</v>
      </c>
      <c r="E1997" s="21">
        <v>0</v>
      </c>
      <c r="F1997" s="21">
        <v>0</v>
      </c>
      <c r="G1997" s="21">
        <v>2.5</v>
      </c>
      <c r="H1997" s="21">
        <v>0</v>
      </c>
      <c r="I1997" s="21">
        <v>0</v>
      </c>
      <c r="J1997" s="21">
        <v>0</v>
      </c>
      <c r="K1997" s="36">
        <f t="shared" si="78"/>
        <v>2.5</v>
      </c>
    </row>
    <row r="1998" spans="1:12">
      <c r="A1998" s="4" t="s">
        <v>6573</v>
      </c>
      <c r="B1998" s="2">
        <v>32</v>
      </c>
      <c r="C1998" s="4"/>
      <c r="D1998" s="17" t="s">
        <v>9673</v>
      </c>
      <c r="E1998" s="21">
        <v>0</v>
      </c>
      <c r="F1998" s="21">
        <v>0</v>
      </c>
      <c r="G1998" s="21">
        <v>0</v>
      </c>
      <c r="H1998" s="21">
        <v>0</v>
      </c>
      <c r="I1998" s="21">
        <v>0</v>
      </c>
      <c r="J1998" s="21">
        <v>5</v>
      </c>
      <c r="K1998" s="36">
        <f t="shared" si="78"/>
        <v>5</v>
      </c>
    </row>
    <row r="1999" spans="1:12">
      <c r="A1999" s="4" t="s">
        <v>6588</v>
      </c>
      <c r="B1999" s="2">
        <v>32</v>
      </c>
      <c r="C1999" s="4"/>
      <c r="D1999" s="17" t="s">
        <v>9674</v>
      </c>
      <c r="E1999" s="21">
        <v>0</v>
      </c>
      <c r="F1999" s="21">
        <v>0</v>
      </c>
      <c r="G1999" s="21">
        <v>0</v>
      </c>
      <c r="H1999" s="21">
        <v>0</v>
      </c>
      <c r="I1999" s="21">
        <v>0</v>
      </c>
      <c r="J1999" s="21">
        <v>2.5</v>
      </c>
      <c r="K1999" s="36">
        <f t="shared" si="78"/>
        <v>2.5</v>
      </c>
    </row>
    <row r="2000" spans="1:12">
      <c r="A2000" s="4" t="s">
        <v>6732</v>
      </c>
      <c r="B2000" s="2">
        <v>32</v>
      </c>
      <c r="C2000" s="4"/>
      <c r="D2000" s="17" t="s">
        <v>9675</v>
      </c>
      <c r="E2000" s="21">
        <v>0</v>
      </c>
      <c r="F2000" s="21">
        <v>0</v>
      </c>
      <c r="G2000" s="21">
        <v>5</v>
      </c>
      <c r="H2000" s="21">
        <v>0</v>
      </c>
      <c r="I2000" s="21">
        <v>0</v>
      </c>
      <c r="J2000" s="21">
        <v>0</v>
      </c>
      <c r="K2000" s="36">
        <f t="shared" si="78"/>
        <v>5</v>
      </c>
    </row>
    <row r="2001" spans="1:12">
      <c r="A2001" s="4" t="s">
        <v>6589</v>
      </c>
      <c r="B2001" s="2">
        <v>32</v>
      </c>
      <c r="C2001" s="4"/>
      <c r="D2001" s="17" t="s">
        <v>9676</v>
      </c>
      <c r="E2001" s="21">
        <v>0</v>
      </c>
      <c r="F2001" s="21">
        <v>0</v>
      </c>
      <c r="G2001" s="21">
        <v>0</v>
      </c>
      <c r="H2001" s="21">
        <v>0</v>
      </c>
      <c r="I2001" s="21">
        <v>0</v>
      </c>
      <c r="J2001" s="21">
        <v>2.5</v>
      </c>
      <c r="K2001" s="36">
        <f t="shared" si="78"/>
        <v>2.5</v>
      </c>
    </row>
    <row r="2002" spans="1:12">
      <c r="B2002" s="2">
        <v>32</v>
      </c>
      <c r="C2002" s="4"/>
      <c r="D2002" s="17">
        <v>0</v>
      </c>
      <c r="E2002" s="21">
        <v>0</v>
      </c>
      <c r="F2002" s="21">
        <v>0</v>
      </c>
      <c r="G2002" s="21">
        <v>0</v>
      </c>
      <c r="H2002" s="21">
        <v>0</v>
      </c>
      <c r="I2002" s="21">
        <v>0</v>
      </c>
      <c r="J2002" s="21">
        <v>0</v>
      </c>
      <c r="K2002" s="36">
        <f t="shared" si="78"/>
        <v>0</v>
      </c>
      <c r="L2002" s="1">
        <v>0</v>
      </c>
    </row>
    <row r="2003" spans="1:12">
      <c r="B2003" s="2">
        <v>32</v>
      </c>
      <c r="C2003" s="4"/>
      <c r="D2003" s="17">
        <v>0</v>
      </c>
      <c r="E2003" s="21">
        <v>0</v>
      </c>
      <c r="F2003" s="21">
        <v>0</v>
      </c>
      <c r="G2003" s="21">
        <v>0</v>
      </c>
      <c r="H2003" s="21">
        <v>0</v>
      </c>
      <c r="I2003" s="21">
        <v>0</v>
      </c>
      <c r="J2003" s="21">
        <v>0</v>
      </c>
      <c r="K2003" s="36">
        <f t="shared" si="78"/>
        <v>0</v>
      </c>
      <c r="L2003" s="1">
        <v>0</v>
      </c>
    </row>
    <row r="2004" spans="1:12">
      <c r="B2004" s="2">
        <v>32</v>
      </c>
      <c r="C2004" s="4"/>
      <c r="D2004" s="17">
        <v>0</v>
      </c>
      <c r="E2004" s="21">
        <v>0</v>
      </c>
      <c r="F2004" s="21">
        <v>0</v>
      </c>
      <c r="G2004" s="21">
        <v>0</v>
      </c>
      <c r="H2004" s="21">
        <v>0</v>
      </c>
      <c r="I2004" s="21">
        <v>0</v>
      </c>
      <c r="J2004" s="21">
        <v>0</v>
      </c>
      <c r="K2004" s="36">
        <f t="shared" si="78"/>
        <v>0</v>
      </c>
      <c r="L2004" s="1">
        <v>0</v>
      </c>
    </row>
    <row r="2005" spans="1:12">
      <c r="B2005" s="2">
        <v>32</v>
      </c>
      <c r="C2005" s="4"/>
      <c r="D2005" s="17">
        <v>0</v>
      </c>
      <c r="E2005" s="21">
        <v>0</v>
      </c>
      <c r="F2005" s="21">
        <v>0</v>
      </c>
      <c r="G2005" s="21">
        <v>0</v>
      </c>
      <c r="H2005" s="21">
        <v>0</v>
      </c>
      <c r="I2005" s="21">
        <v>0</v>
      </c>
      <c r="J2005" s="21">
        <v>0</v>
      </c>
      <c r="K2005" s="36">
        <f t="shared" si="78"/>
        <v>0</v>
      </c>
      <c r="L2005" s="1">
        <v>0</v>
      </c>
    </row>
    <row r="2006" spans="1:12">
      <c r="B2006" s="2">
        <v>32</v>
      </c>
      <c r="C2006" s="4"/>
      <c r="D2006" s="17">
        <v>0</v>
      </c>
      <c r="E2006" s="21">
        <v>0</v>
      </c>
      <c r="F2006" s="21">
        <v>0</v>
      </c>
      <c r="G2006" s="21">
        <v>0</v>
      </c>
      <c r="H2006" s="21">
        <v>0</v>
      </c>
      <c r="I2006" s="21">
        <v>0</v>
      </c>
      <c r="J2006" s="21">
        <v>0</v>
      </c>
      <c r="K2006" s="36">
        <f t="shared" si="78"/>
        <v>0</v>
      </c>
      <c r="L2006" s="1">
        <v>0</v>
      </c>
    </row>
    <row r="2007" spans="1:12">
      <c r="B2007" s="2">
        <v>32</v>
      </c>
      <c r="C2007" s="4"/>
      <c r="D2007" s="17">
        <v>0</v>
      </c>
      <c r="E2007" s="21">
        <v>0</v>
      </c>
      <c r="F2007" s="21">
        <v>0</v>
      </c>
      <c r="G2007" s="21">
        <v>0</v>
      </c>
      <c r="H2007" s="21">
        <v>0</v>
      </c>
      <c r="I2007" s="21">
        <v>0</v>
      </c>
      <c r="J2007" s="21">
        <v>0</v>
      </c>
      <c r="K2007" s="36">
        <f t="shared" si="78"/>
        <v>0</v>
      </c>
      <c r="L2007" s="1">
        <v>0</v>
      </c>
    </row>
    <row r="2008" spans="1:12">
      <c r="B2008" s="2">
        <v>32</v>
      </c>
      <c r="C2008" s="4"/>
      <c r="D2008" s="17">
        <v>0</v>
      </c>
      <c r="E2008" s="21">
        <v>0</v>
      </c>
      <c r="F2008" s="21">
        <v>0</v>
      </c>
      <c r="G2008" s="21">
        <v>0</v>
      </c>
      <c r="H2008" s="21">
        <v>0</v>
      </c>
      <c r="I2008" s="21">
        <v>0</v>
      </c>
      <c r="J2008" s="21">
        <v>0</v>
      </c>
      <c r="K2008" s="36">
        <f t="shared" si="78"/>
        <v>0</v>
      </c>
      <c r="L2008" s="1">
        <v>0</v>
      </c>
    </row>
    <row r="2009" spans="1:12">
      <c r="B2009" s="2">
        <v>32</v>
      </c>
      <c r="C2009" s="4"/>
      <c r="D2009" s="17">
        <v>0</v>
      </c>
      <c r="E2009" s="21">
        <v>0</v>
      </c>
      <c r="F2009" s="21">
        <v>0</v>
      </c>
      <c r="G2009" s="21">
        <v>0</v>
      </c>
      <c r="H2009" s="21">
        <v>0</v>
      </c>
      <c r="I2009" s="21">
        <v>0</v>
      </c>
      <c r="J2009" s="21">
        <v>0</v>
      </c>
      <c r="K2009" s="36">
        <f t="shared" si="78"/>
        <v>0</v>
      </c>
      <c r="L2009" s="1">
        <v>0</v>
      </c>
    </row>
    <row r="2010" spans="1:12">
      <c r="B2010" s="2">
        <v>32</v>
      </c>
      <c r="C2010" s="4"/>
      <c r="D2010" s="17">
        <v>0</v>
      </c>
      <c r="E2010" s="21">
        <v>0</v>
      </c>
      <c r="F2010" s="21">
        <v>0</v>
      </c>
      <c r="G2010" s="21">
        <v>0</v>
      </c>
      <c r="H2010" s="21">
        <v>0</v>
      </c>
      <c r="I2010" s="21">
        <v>0</v>
      </c>
      <c r="J2010" s="21">
        <v>0</v>
      </c>
      <c r="K2010" s="36">
        <f t="shared" si="78"/>
        <v>0</v>
      </c>
      <c r="L2010" s="1">
        <v>0</v>
      </c>
    </row>
    <row r="2011" spans="1:12">
      <c r="B2011" s="2">
        <v>32</v>
      </c>
      <c r="C2011" s="4"/>
      <c r="D2011" s="17">
        <v>0</v>
      </c>
      <c r="E2011" s="21">
        <v>0</v>
      </c>
      <c r="F2011" s="21">
        <v>0</v>
      </c>
      <c r="G2011" s="21">
        <v>0</v>
      </c>
      <c r="H2011" s="21">
        <v>0</v>
      </c>
      <c r="I2011" s="21">
        <v>0</v>
      </c>
      <c r="J2011" s="21">
        <v>0</v>
      </c>
      <c r="K2011" s="36">
        <f t="shared" si="78"/>
        <v>0</v>
      </c>
      <c r="L2011" s="1">
        <v>0</v>
      </c>
    </row>
    <row r="2012" spans="1:12">
      <c r="B2012" s="2">
        <v>32</v>
      </c>
      <c r="C2012" s="4"/>
      <c r="D2012" s="17">
        <v>0</v>
      </c>
      <c r="E2012" s="21">
        <v>0</v>
      </c>
      <c r="F2012" s="21">
        <v>0</v>
      </c>
      <c r="G2012" s="21">
        <v>0</v>
      </c>
      <c r="H2012" s="21">
        <v>0</v>
      </c>
      <c r="I2012" s="21">
        <v>0</v>
      </c>
      <c r="J2012" s="21">
        <v>0</v>
      </c>
      <c r="K2012" s="36">
        <f t="shared" si="78"/>
        <v>0</v>
      </c>
      <c r="L2012" s="1">
        <v>0</v>
      </c>
    </row>
    <row r="2013" spans="1:12">
      <c r="B2013" s="2">
        <v>32</v>
      </c>
      <c r="C2013" s="4"/>
      <c r="D2013" s="17">
        <v>0</v>
      </c>
      <c r="E2013" s="21">
        <v>0</v>
      </c>
      <c r="F2013" s="21">
        <v>0</v>
      </c>
      <c r="G2013" s="21">
        <v>0</v>
      </c>
      <c r="H2013" s="21">
        <v>0</v>
      </c>
      <c r="I2013" s="21">
        <v>0</v>
      </c>
      <c r="J2013" s="21">
        <v>0</v>
      </c>
      <c r="K2013" s="36">
        <f t="shared" si="78"/>
        <v>0</v>
      </c>
      <c r="L2013" s="1">
        <v>0</v>
      </c>
    </row>
    <row r="2014" spans="1:12">
      <c r="B2014" s="2">
        <v>32</v>
      </c>
      <c r="C2014" s="4"/>
      <c r="D2014" s="17">
        <v>0</v>
      </c>
      <c r="E2014" s="21">
        <v>0</v>
      </c>
      <c r="F2014" s="21">
        <v>0</v>
      </c>
      <c r="G2014" s="21">
        <v>0</v>
      </c>
      <c r="H2014" s="21">
        <v>0</v>
      </c>
      <c r="I2014" s="21">
        <v>0</v>
      </c>
      <c r="J2014" s="21">
        <v>0</v>
      </c>
      <c r="K2014" s="36">
        <f t="shared" si="78"/>
        <v>0</v>
      </c>
      <c r="L2014" s="1">
        <v>0</v>
      </c>
    </row>
    <row r="2015" spans="1:12">
      <c r="B2015" s="2">
        <v>32</v>
      </c>
      <c r="C2015" s="4"/>
      <c r="D2015" s="17">
        <v>0</v>
      </c>
      <c r="E2015" s="21">
        <v>0</v>
      </c>
      <c r="F2015" s="21">
        <v>0</v>
      </c>
      <c r="G2015" s="21">
        <v>0</v>
      </c>
      <c r="H2015" s="21">
        <v>0</v>
      </c>
      <c r="I2015" s="21">
        <v>0</v>
      </c>
      <c r="J2015" s="21">
        <v>0</v>
      </c>
      <c r="K2015" s="36">
        <f t="shared" si="78"/>
        <v>0</v>
      </c>
      <c r="L2015" s="1">
        <v>0</v>
      </c>
    </row>
    <row r="2016" spans="1:12">
      <c r="B2016" s="2">
        <v>32</v>
      </c>
      <c r="C2016" s="4"/>
      <c r="D2016" s="17">
        <v>0</v>
      </c>
      <c r="E2016" s="21">
        <v>0</v>
      </c>
      <c r="F2016" s="21">
        <v>0</v>
      </c>
      <c r="G2016" s="21">
        <v>0</v>
      </c>
      <c r="H2016" s="21">
        <v>0</v>
      </c>
      <c r="I2016" s="21">
        <v>0</v>
      </c>
      <c r="J2016" s="21">
        <v>0</v>
      </c>
      <c r="K2016" s="36">
        <f t="shared" si="78"/>
        <v>0</v>
      </c>
      <c r="L2016" s="1">
        <v>0</v>
      </c>
    </row>
    <row r="2017" spans="2:12">
      <c r="B2017" s="2">
        <v>32</v>
      </c>
      <c r="C2017" s="4"/>
      <c r="D2017" s="17">
        <v>0</v>
      </c>
      <c r="E2017" s="21">
        <v>0</v>
      </c>
      <c r="F2017" s="21">
        <v>0</v>
      </c>
      <c r="G2017" s="21">
        <v>0</v>
      </c>
      <c r="H2017" s="21">
        <v>0</v>
      </c>
      <c r="I2017" s="21">
        <v>0</v>
      </c>
      <c r="J2017" s="21">
        <v>0</v>
      </c>
      <c r="K2017" s="36">
        <f t="shared" si="78"/>
        <v>0</v>
      </c>
      <c r="L2017" s="1">
        <v>0</v>
      </c>
    </row>
    <row r="2018" spans="2:12">
      <c r="B2018" s="2">
        <v>32</v>
      </c>
      <c r="C2018" s="4"/>
      <c r="D2018" s="17">
        <v>0</v>
      </c>
      <c r="E2018" s="21">
        <v>0</v>
      </c>
      <c r="F2018" s="21">
        <v>0</v>
      </c>
      <c r="G2018" s="21">
        <v>0</v>
      </c>
      <c r="H2018" s="21">
        <v>0</v>
      </c>
      <c r="I2018" s="21">
        <v>0</v>
      </c>
      <c r="J2018" s="21">
        <v>0</v>
      </c>
      <c r="K2018" s="36">
        <f t="shared" ref="K2018:K2081" si="80">SUM(E2018:J2018)</f>
        <v>0</v>
      </c>
      <c r="L2018" s="1">
        <v>0</v>
      </c>
    </row>
    <row r="2019" spans="2:12">
      <c r="B2019" s="2">
        <v>32</v>
      </c>
      <c r="C2019" s="4"/>
      <c r="D2019" s="17">
        <v>0</v>
      </c>
      <c r="E2019" s="21">
        <v>0</v>
      </c>
      <c r="F2019" s="21">
        <v>0</v>
      </c>
      <c r="G2019" s="21">
        <v>0</v>
      </c>
      <c r="H2019" s="21">
        <v>0</v>
      </c>
      <c r="I2019" s="21">
        <v>0</v>
      </c>
      <c r="J2019" s="21">
        <v>0</v>
      </c>
      <c r="K2019" s="36">
        <f t="shared" si="80"/>
        <v>0</v>
      </c>
      <c r="L2019" s="1">
        <v>0</v>
      </c>
    </row>
    <row r="2020" spans="2:12">
      <c r="B2020" s="2">
        <v>32</v>
      </c>
      <c r="C2020" s="4"/>
      <c r="D2020" s="17">
        <v>0</v>
      </c>
      <c r="E2020" s="21">
        <v>0</v>
      </c>
      <c r="F2020" s="21">
        <v>0</v>
      </c>
      <c r="G2020" s="21">
        <v>0</v>
      </c>
      <c r="H2020" s="21">
        <v>0</v>
      </c>
      <c r="I2020" s="21">
        <v>0</v>
      </c>
      <c r="J2020" s="21">
        <v>0</v>
      </c>
      <c r="K2020" s="36">
        <f t="shared" si="80"/>
        <v>0</v>
      </c>
      <c r="L2020" s="1">
        <v>0</v>
      </c>
    </row>
    <row r="2021" spans="2:12">
      <c r="B2021" s="2">
        <v>32</v>
      </c>
      <c r="C2021" s="4"/>
      <c r="D2021" s="17">
        <v>0</v>
      </c>
      <c r="E2021" s="21">
        <v>0</v>
      </c>
      <c r="F2021" s="21">
        <v>0</v>
      </c>
      <c r="G2021" s="21">
        <v>0</v>
      </c>
      <c r="H2021" s="21">
        <v>0</v>
      </c>
      <c r="I2021" s="21">
        <v>0</v>
      </c>
      <c r="J2021" s="21">
        <v>0</v>
      </c>
      <c r="K2021" s="36">
        <f t="shared" si="80"/>
        <v>0</v>
      </c>
      <c r="L2021" s="1">
        <v>0</v>
      </c>
    </row>
    <row r="2022" spans="2:12">
      <c r="B2022" s="2">
        <v>32</v>
      </c>
      <c r="C2022" s="4"/>
      <c r="D2022" s="17">
        <v>0</v>
      </c>
      <c r="E2022" s="21">
        <v>0</v>
      </c>
      <c r="F2022" s="21">
        <v>0</v>
      </c>
      <c r="G2022" s="21">
        <v>0</v>
      </c>
      <c r="H2022" s="21">
        <v>0</v>
      </c>
      <c r="I2022" s="21">
        <v>0</v>
      </c>
      <c r="J2022" s="21">
        <v>0</v>
      </c>
      <c r="K2022" s="36">
        <f t="shared" si="80"/>
        <v>0</v>
      </c>
      <c r="L2022" s="1">
        <v>0</v>
      </c>
    </row>
    <row r="2023" spans="2:12">
      <c r="B2023" s="2">
        <v>32</v>
      </c>
      <c r="C2023" s="4"/>
      <c r="D2023" s="17">
        <v>0</v>
      </c>
      <c r="E2023" s="21">
        <v>0</v>
      </c>
      <c r="F2023" s="21">
        <v>0</v>
      </c>
      <c r="G2023" s="21">
        <v>0</v>
      </c>
      <c r="H2023" s="21">
        <v>0</v>
      </c>
      <c r="I2023" s="21">
        <v>0</v>
      </c>
      <c r="J2023" s="21">
        <v>0</v>
      </c>
      <c r="K2023" s="36">
        <f t="shared" si="80"/>
        <v>0</v>
      </c>
      <c r="L2023" s="1">
        <v>0</v>
      </c>
    </row>
    <row r="2024" spans="2:12">
      <c r="B2024" s="2">
        <v>32</v>
      </c>
      <c r="C2024" s="4"/>
      <c r="D2024" s="17">
        <v>0</v>
      </c>
      <c r="E2024" s="21">
        <v>0</v>
      </c>
      <c r="F2024" s="21">
        <v>0</v>
      </c>
      <c r="G2024" s="21">
        <v>0</v>
      </c>
      <c r="H2024" s="21">
        <v>0</v>
      </c>
      <c r="I2024" s="21">
        <v>0</v>
      </c>
      <c r="J2024" s="21">
        <v>0</v>
      </c>
      <c r="K2024" s="36">
        <f t="shared" si="80"/>
        <v>0</v>
      </c>
      <c r="L2024" s="1">
        <v>0</v>
      </c>
    </row>
    <row r="2025" spans="2:12">
      <c r="B2025" s="2">
        <v>32</v>
      </c>
      <c r="C2025" s="4"/>
      <c r="D2025" s="17">
        <v>0</v>
      </c>
      <c r="E2025" s="21">
        <v>0</v>
      </c>
      <c r="F2025" s="21">
        <v>0</v>
      </c>
      <c r="G2025" s="21">
        <v>0</v>
      </c>
      <c r="H2025" s="21">
        <v>0</v>
      </c>
      <c r="I2025" s="21">
        <v>0</v>
      </c>
      <c r="J2025" s="21">
        <v>0</v>
      </c>
      <c r="K2025" s="36">
        <f t="shared" si="80"/>
        <v>0</v>
      </c>
      <c r="L2025" s="1">
        <v>0</v>
      </c>
    </row>
    <row r="2026" spans="2:12">
      <c r="B2026" s="2">
        <v>32</v>
      </c>
      <c r="C2026" s="4"/>
      <c r="D2026" s="17">
        <v>0</v>
      </c>
      <c r="E2026" s="21">
        <v>0</v>
      </c>
      <c r="F2026" s="21">
        <v>0</v>
      </c>
      <c r="G2026" s="21">
        <v>0</v>
      </c>
      <c r="H2026" s="21">
        <v>0</v>
      </c>
      <c r="I2026" s="21">
        <v>0</v>
      </c>
      <c r="J2026" s="21">
        <v>0</v>
      </c>
      <c r="K2026" s="36">
        <f t="shared" si="80"/>
        <v>0</v>
      </c>
      <c r="L2026" s="1">
        <v>0</v>
      </c>
    </row>
    <row r="2027" spans="2:12">
      <c r="B2027" s="2">
        <v>32</v>
      </c>
      <c r="C2027" s="4"/>
      <c r="D2027" s="17">
        <v>0</v>
      </c>
      <c r="E2027" s="21">
        <v>0</v>
      </c>
      <c r="F2027" s="21">
        <v>0</v>
      </c>
      <c r="G2027" s="21">
        <v>0</v>
      </c>
      <c r="H2027" s="21">
        <v>0</v>
      </c>
      <c r="I2027" s="21">
        <v>0</v>
      </c>
      <c r="J2027" s="21">
        <v>0</v>
      </c>
      <c r="K2027" s="36">
        <f t="shared" si="80"/>
        <v>0</v>
      </c>
      <c r="L2027" s="1">
        <v>0</v>
      </c>
    </row>
    <row r="2028" spans="2:12">
      <c r="B2028" s="2">
        <v>32</v>
      </c>
      <c r="C2028" s="4"/>
      <c r="D2028" s="17">
        <v>0</v>
      </c>
      <c r="E2028" s="21">
        <v>0</v>
      </c>
      <c r="F2028" s="21">
        <v>0</v>
      </c>
      <c r="G2028" s="21">
        <v>0</v>
      </c>
      <c r="H2028" s="21">
        <v>0</v>
      </c>
      <c r="I2028" s="21">
        <v>0</v>
      </c>
      <c r="J2028" s="21">
        <v>0</v>
      </c>
      <c r="K2028" s="36">
        <f t="shared" si="80"/>
        <v>0</v>
      </c>
      <c r="L2028" s="1">
        <v>0</v>
      </c>
    </row>
    <row r="2029" spans="2:12">
      <c r="B2029" s="2">
        <v>32</v>
      </c>
      <c r="C2029" s="4"/>
      <c r="D2029" s="17">
        <v>0</v>
      </c>
      <c r="E2029" s="21">
        <v>0</v>
      </c>
      <c r="F2029" s="21">
        <v>0</v>
      </c>
      <c r="G2029" s="21">
        <v>0</v>
      </c>
      <c r="H2029" s="21">
        <v>0</v>
      </c>
      <c r="I2029" s="21">
        <v>0</v>
      </c>
      <c r="J2029" s="21">
        <v>0</v>
      </c>
      <c r="K2029" s="36">
        <f t="shared" si="80"/>
        <v>0</v>
      </c>
      <c r="L2029" s="1">
        <v>0</v>
      </c>
    </row>
    <row r="2030" spans="2:12">
      <c r="B2030" s="2">
        <v>32</v>
      </c>
      <c r="C2030" s="4"/>
      <c r="D2030" s="17">
        <v>0</v>
      </c>
      <c r="E2030" s="21">
        <v>0</v>
      </c>
      <c r="F2030" s="21">
        <v>0</v>
      </c>
      <c r="G2030" s="21">
        <v>0</v>
      </c>
      <c r="H2030" s="21">
        <v>0</v>
      </c>
      <c r="I2030" s="21">
        <v>0</v>
      </c>
      <c r="J2030" s="21">
        <v>0</v>
      </c>
      <c r="K2030" s="36">
        <f t="shared" si="80"/>
        <v>0</v>
      </c>
      <c r="L2030" s="1">
        <v>0</v>
      </c>
    </row>
    <row r="2031" spans="2:12">
      <c r="B2031" s="2">
        <v>32</v>
      </c>
      <c r="C2031" s="4"/>
      <c r="D2031" s="17">
        <v>0</v>
      </c>
      <c r="E2031" s="21">
        <v>0</v>
      </c>
      <c r="F2031" s="21">
        <v>0</v>
      </c>
      <c r="G2031" s="21">
        <v>0</v>
      </c>
      <c r="H2031" s="21">
        <v>0</v>
      </c>
      <c r="I2031" s="21">
        <v>0</v>
      </c>
      <c r="J2031" s="21">
        <v>0</v>
      </c>
      <c r="K2031" s="36">
        <f t="shared" si="80"/>
        <v>0</v>
      </c>
      <c r="L2031" s="1">
        <v>0</v>
      </c>
    </row>
    <row r="2032" spans="2:12">
      <c r="B2032" s="2">
        <v>32</v>
      </c>
      <c r="C2032" s="4"/>
      <c r="D2032" s="17">
        <v>0</v>
      </c>
      <c r="E2032" s="21">
        <v>0</v>
      </c>
      <c r="F2032" s="21">
        <v>0</v>
      </c>
      <c r="G2032" s="21">
        <v>0</v>
      </c>
      <c r="H2032" s="21">
        <v>0</v>
      </c>
      <c r="I2032" s="21">
        <v>0</v>
      </c>
      <c r="J2032" s="21">
        <v>0</v>
      </c>
      <c r="K2032" s="36">
        <f t="shared" si="80"/>
        <v>0</v>
      </c>
      <c r="L2032" s="1">
        <v>0</v>
      </c>
    </row>
    <row r="2033" spans="2:12">
      <c r="B2033" s="2">
        <v>32</v>
      </c>
      <c r="C2033" s="4"/>
      <c r="D2033" s="17">
        <v>0</v>
      </c>
      <c r="E2033" s="21">
        <v>0</v>
      </c>
      <c r="F2033" s="21">
        <v>0</v>
      </c>
      <c r="G2033" s="21">
        <v>0</v>
      </c>
      <c r="H2033" s="21">
        <v>0</v>
      </c>
      <c r="I2033" s="21">
        <v>0</v>
      </c>
      <c r="J2033" s="21">
        <v>0</v>
      </c>
      <c r="K2033" s="36">
        <f t="shared" si="80"/>
        <v>0</v>
      </c>
      <c r="L2033" s="1">
        <v>0</v>
      </c>
    </row>
    <row r="2034" spans="2:12">
      <c r="B2034" s="2">
        <v>32</v>
      </c>
      <c r="C2034" s="4"/>
      <c r="D2034" s="17">
        <v>0</v>
      </c>
      <c r="E2034" s="21">
        <v>0</v>
      </c>
      <c r="F2034" s="21">
        <v>0</v>
      </c>
      <c r="G2034" s="21">
        <v>0</v>
      </c>
      <c r="H2034" s="21">
        <v>0</v>
      </c>
      <c r="I2034" s="21">
        <v>0</v>
      </c>
      <c r="J2034" s="21">
        <v>0</v>
      </c>
      <c r="K2034" s="36">
        <f t="shared" si="80"/>
        <v>0</v>
      </c>
      <c r="L2034" s="1">
        <v>0</v>
      </c>
    </row>
    <row r="2035" spans="2:12">
      <c r="B2035" s="2">
        <v>32</v>
      </c>
      <c r="C2035" s="4"/>
      <c r="D2035" s="17">
        <v>0</v>
      </c>
      <c r="E2035" s="21">
        <v>0</v>
      </c>
      <c r="F2035" s="21">
        <v>0</v>
      </c>
      <c r="G2035" s="21">
        <v>0</v>
      </c>
      <c r="H2035" s="21">
        <v>0</v>
      </c>
      <c r="I2035" s="21">
        <v>0</v>
      </c>
      <c r="J2035" s="21">
        <v>0</v>
      </c>
      <c r="K2035" s="36">
        <f t="shared" si="80"/>
        <v>0</v>
      </c>
      <c r="L2035" s="1">
        <v>0</v>
      </c>
    </row>
    <row r="2036" spans="2:12">
      <c r="B2036" s="2">
        <v>32</v>
      </c>
      <c r="C2036" s="4"/>
      <c r="D2036" s="17">
        <v>0</v>
      </c>
      <c r="E2036" s="21">
        <v>0</v>
      </c>
      <c r="F2036" s="21">
        <v>0</v>
      </c>
      <c r="G2036" s="21">
        <v>0</v>
      </c>
      <c r="H2036" s="21">
        <v>0</v>
      </c>
      <c r="I2036" s="21">
        <v>0</v>
      </c>
      <c r="J2036" s="21">
        <v>0</v>
      </c>
      <c r="K2036" s="36">
        <f t="shared" si="80"/>
        <v>0</v>
      </c>
      <c r="L2036" s="1">
        <v>0</v>
      </c>
    </row>
    <row r="2037" spans="2:12">
      <c r="B2037" s="2">
        <v>32</v>
      </c>
      <c r="C2037" s="4"/>
      <c r="D2037" s="17">
        <v>0</v>
      </c>
      <c r="E2037" s="21">
        <v>0</v>
      </c>
      <c r="F2037" s="21">
        <v>0</v>
      </c>
      <c r="G2037" s="21">
        <v>0</v>
      </c>
      <c r="H2037" s="21">
        <v>0</v>
      </c>
      <c r="I2037" s="21">
        <v>0</v>
      </c>
      <c r="J2037" s="21">
        <v>0</v>
      </c>
      <c r="K2037" s="36">
        <f t="shared" si="80"/>
        <v>0</v>
      </c>
      <c r="L2037" s="1">
        <v>0</v>
      </c>
    </row>
    <row r="2038" spans="2:12">
      <c r="B2038" s="2">
        <v>32</v>
      </c>
      <c r="C2038" s="4"/>
      <c r="D2038" s="17">
        <v>0</v>
      </c>
      <c r="E2038" s="21">
        <v>0</v>
      </c>
      <c r="F2038" s="21">
        <v>0</v>
      </c>
      <c r="G2038" s="21">
        <v>0</v>
      </c>
      <c r="H2038" s="21">
        <v>0</v>
      </c>
      <c r="I2038" s="21">
        <v>0</v>
      </c>
      <c r="J2038" s="21">
        <v>0</v>
      </c>
      <c r="K2038" s="36">
        <f t="shared" si="80"/>
        <v>0</v>
      </c>
      <c r="L2038" s="1">
        <v>0</v>
      </c>
    </row>
    <row r="2039" spans="2:12">
      <c r="B2039" s="2">
        <v>32</v>
      </c>
      <c r="C2039" s="4"/>
      <c r="D2039" s="17">
        <v>0</v>
      </c>
      <c r="E2039" s="21">
        <v>0</v>
      </c>
      <c r="F2039" s="21">
        <v>0</v>
      </c>
      <c r="G2039" s="21">
        <v>0</v>
      </c>
      <c r="H2039" s="21">
        <v>0</v>
      </c>
      <c r="I2039" s="21">
        <v>0</v>
      </c>
      <c r="J2039" s="21">
        <v>0</v>
      </c>
      <c r="K2039" s="36">
        <f t="shared" si="80"/>
        <v>0</v>
      </c>
      <c r="L2039" s="1">
        <v>0</v>
      </c>
    </row>
    <row r="2040" spans="2:12">
      <c r="B2040" s="2">
        <v>32</v>
      </c>
      <c r="C2040" s="4"/>
      <c r="D2040" s="17">
        <v>0</v>
      </c>
      <c r="E2040" s="21">
        <v>0</v>
      </c>
      <c r="F2040" s="21">
        <v>0</v>
      </c>
      <c r="G2040" s="21">
        <v>0</v>
      </c>
      <c r="H2040" s="21">
        <v>0</v>
      </c>
      <c r="I2040" s="21">
        <v>0</v>
      </c>
      <c r="J2040" s="21">
        <v>0</v>
      </c>
      <c r="K2040" s="36">
        <f t="shared" si="80"/>
        <v>0</v>
      </c>
      <c r="L2040" s="1">
        <v>0</v>
      </c>
    </row>
    <row r="2041" spans="2:12">
      <c r="B2041" s="2">
        <v>32</v>
      </c>
      <c r="C2041" s="4"/>
      <c r="D2041" s="17">
        <v>0</v>
      </c>
      <c r="E2041" s="21">
        <v>0</v>
      </c>
      <c r="F2041" s="21">
        <v>0</v>
      </c>
      <c r="G2041" s="21">
        <v>0</v>
      </c>
      <c r="H2041" s="21">
        <v>0</v>
      </c>
      <c r="I2041" s="21">
        <v>0</v>
      </c>
      <c r="J2041" s="21">
        <v>0</v>
      </c>
      <c r="K2041" s="36">
        <f t="shared" si="80"/>
        <v>0</v>
      </c>
      <c r="L2041" s="1">
        <v>0</v>
      </c>
    </row>
    <row r="2042" spans="2:12">
      <c r="B2042" s="2">
        <v>32</v>
      </c>
      <c r="C2042" s="4"/>
      <c r="D2042" s="17">
        <v>0</v>
      </c>
      <c r="E2042" s="21">
        <v>0</v>
      </c>
      <c r="F2042" s="21">
        <v>0</v>
      </c>
      <c r="G2042" s="21">
        <v>0</v>
      </c>
      <c r="H2042" s="21">
        <v>0</v>
      </c>
      <c r="I2042" s="21">
        <v>0</v>
      </c>
      <c r="J2042" s="21">
        <v>0</v>
      </c>
      <c r="K2042" s="36">
        <f t="shared" si="80"/>
        <v>0</v>
      </c>
      <c r="L2042" s="1">
        <v>0</v>
      </c>
    </row>
    <row r="2043" spans="2:12">
      <c r="B2043" s="2">
        <v>32</v>
      </c>
      <c r="C2043" s="4"/>
      <c r="D2043" s="17">
        <v>0</v>
      </c>
      <c r="E2043" s="21">
        <v>0</v>
      </c>
      <c r="F2043" s="21">
        <v>0</v>
      </c>
      <c r="G2043" s="21">
        <v>0</v>
      </c>
      <c r="H2043" s="21">
        <v>0</v>
      </c>
      <c r="I2043" s="21">
        <v>0</v>
      </c>
      <c r="J2043" s="21">
        <v>0</v>
      </c>
      <c r="K2043" s="36">
        <f t="shared" si="80"/>
        <v>0</v>
      </c>
      <c r="L2043" s="1">
        <v>0</v>
      </c>
    </row>
    <row r="2044" spans="2:12">
      <c r="B2044" s="2">
        <v>32</v>
      </c>
      <c r="C2044" s="4"/>
      <c r="D2044" s="17">
        <v>0</v>
      </c>
      <c r="E2044" s="21">
        <v>0</v>
      </c>
      <c r="F2044" s="21">
        <v>0</v>
      </c>
      <c r="G2044" s="21">
        <v>0</v>
      </c>
      <c r="H2044" s="21">
        <v>0</v>
      </c>
      <c r="I2044" s="21">
        <v>0</v>
      </c>
      <c r="J2044" s="21">
        <v>0</v>
      </c>
      <c r="K2044" s="36">
        <f t="shared" si="80"/>
        <v>0</v>
      </c>
      <c r="L2044" s="1">
        <v>0</v>
      </c>
    </row>
    <row r="2045" spans="2:12">
      <c r="B2045" s="2">
        <v>32</v>
      </c>
      <c r="C2045" s="4"/>
      <c r="D2045" s="17">
        <v>0</v>
      </c>
      <c r="E2045" s="21">
        <v>0</v>
      </c>
      <c r="F2045" s="21">
        <v>0</v>
      </c>
      <c r="G2045" s="21">
        <v>0</v>
      </c>
      <c r="H2045" s="21">
        <v>0</v>
      </c>
      <c r="I2045" s="21">
        <v>0</v>
      </c>
      <c r="J2045" s="21">
        <v>0</v>
      </c>
      <c r="K2045" s="36">
        <f t="shared" si="80"/>
        <v>0</v>
      </c>
      <c r="L2045" s="1">
        <v>0</v>
      </c>
    </row>
    <row r="2046" spans="2:12">
      <c r="B2046" s="2">
        <v>32</v>
      </c>
      <c r="C2046" s="4"/>
      <c r="D2046" s="17">
        <v>0</v>
      </c>
      <c r="E2046" s="21">
        <v>0</v>
      </c>
      <c r="F2046" s="21">
        <v>0</v>
      </c>
      <c r="G2046" s="21">
        <v>0</v>
      </c>
      <c r="H2046" s="21">
        <v>0</v>
      </c>
      <c r="I2046" s="21">
        <v>0</v>
      </c>
      <c r="J2046" s="21">
        <v>0</v>
      </c>
      <c r="K2046" s="36">
        <f t="shared" si="80"/>
        <v>0</v>
      </c>
      <c r="L2046" s="1">
        <v>0</v>
      </c>
    </row>
    <row r="2047" spans="2:12">
      <c r="B2047" s="2">
        <v>32</v>
      </c>
      <c r="C2047" s="4"/>
      <c r="D2047" s="17">
        <v>0</v>
      </c>
      <c r="E2047" s="21">
        <v>0</v>
      </c>
      <c r="F2047" s="21">
        <v>0</v>
      </c>
      <c r="G2047" s="21">
        <v>0</v>
      </c>
      <c r="H2047" s="21">
        <v>0</v>
      </c>
      <c r="I2047" s="21">
        <v>0</v>
      </c>
      <c r="J2047" s="21">
        <v>0</v>
      </c>
      <c r="K2047" s="36">
        <f t="shared" si="80"/>
        <v>0</v>
      </c>
      <c r="L2047" s="1">
        <v>0</v>
      </c>
    </row>
    <row r="2048" spans="2:12">
      <c r="B2048" s="2">
        <v>32</v>
      </c>
      <c r="C2048" s="4"/>
      <c r="D2048" s="17">
        <v>0</v>
      </c>
      <c r="E2048" s="21">
        <v>0</v>
      </c>
      <c r="F2048" s="21">
        <v>0</v>
      </c>
      <c r="G2048" s="21">
        <v>0</v>
      </c>
      <c r="H2048" s="21">
        <v>0</v>
      </c>
      <c r="I2048" s="21">
        <v>0</v>
      </c>
      <c r="J2048" s="21">
        <v>0</v>
      </c>
      <c r="K2048" s="36">
        <f t="shared" si="80"/>
        <v>0</v>
      </c>
      <c r="L2048" s="1">
        <v>0</v>
      </c>
    </row>
    <row r="2049" spans="2:12">
      <c r="B2049" s="2">
        <v>32</v>
      </c>
      <c r="C2049" s="4"/>
      <c r="D2049" s="17">
        <v>0</v>
      </c>
      <c r="E2049" s="21">
        <v>0</v>
      </c>
      <c r="F2049" s="21">
        <v>0</v>
      </c>
      <c r="G2049" s="21">
        <v>0</v>
      </c>
      <c r="H2049" s="21">
        <v>0</v>
      </c>
      <c r="I2049" s="21">
        <v>0</v>
      </c>
      <c r="J2049" s="21">
        <v>0</v>
      </c>
      <c r="K2049" s="36">
        <f t="shared" si="80"/>
        <v>0</v>
      </c>
      <c r="L2049" s="1">
        <v>0</v>
      </c>
    </row>
    <row r="2050" spans="2:12">
      <c r="B2050" s="2">
        <v>32</v>
      </c>
      <c r="C2050" s="4"/>
      <c r="D2050" s="17">
        <v>0</v>
      </c>
      <c r="E2050" s="21">
        <v>0</v>
      </c>
      <c r="F2050" s="21">
        <v>0</v>
      </c>
      <c r="G2050" s="21">
        <v>0</v>
      </c>
      <c r="H2050" s="21">
        <v>0</v>
      </c>
      <c r="I2050" s="21">
        <v>0</v>
      </c>
      <c r="J2050" s="21">
        <v>0</v>
      </c>
      <c r="K2050" s="36">
        <f t="shared" si="80"/>
        <v>0</v>
      </c>
      <c r="L2050" s="1">
        <v>0</v>
      </c>
    </row>
    <row r="2051" spans="2:12">
      <c r="B2051" s="2">
        <v>32</v>
      </c>
      <c r="C2051" s="4"/>
      <c r="D2051" s="17">
        <v>0</v>
      </c>
      <c r="E2051" s="21">
        <v>0</v>
      </c>
      <c r="F2051" s="21">
        <v>0</v>
      </c>
      <c r="G2051" s="21">
        <v>0</v>
      </c>
      <c r="H2051" s="21">
        <v>0</v>
      </c>
      <c r="I2051" s="21">
        <v>0</v>
      </c>
      <c r="J2051" s="21">
        <v>0</v>
      </c>
      <c r="K2051" s="36">
        <f t="shared" si="80"/>
        <v>0</v>
      </c>
      <c r="L2051" s="1">
        <v>0</v>
      </c>
    </row>
    <row r="2052" spans="2:12">
      <c r="B2052" s="2">
        <v>32</v>
      </c>
      <c r="C2052" s="4"/>
      <c r="D2052" s="17">
        <v>0</v>
      </c>
      <c r="E2052" s="21">
        <v>0</v>
      </c>
      <c r="F2052" s="21">
        <v>0</v>
      </c>
      <c r="G2052" s="21">
        <v>0</v>
      </c>
      <c r="H2052" s="21">
        <v>0</v>
      </c>
      <c r="I2052" s="21">
        <v>0</v>
      </c>
      <c r="J2052" s="21">
        <v>0</v>
      </c>
      <c r="K2052" s="36">
        <f t="shared" si="80"/>
        <v>0</v>
      </c>
      <c r="L2052" s="1">
        <v>0</v>
      </c>
    </row>
    <row r="2053" spans="2:12">
      <c r="B2053" s="2">
        <v>32</v>
      </c>
      <c r="C2053" s="4"/>
      <c r="D2053" s="17">
        <v>0</v>
      </c>
      <c r="E2053" s="21">
        <v>0</v>
      </c>
      <c r="F2053" s="21">
        <v>0</v>
      </c>
      <c r="G2053" s="21">
        <v>0</v>
      </c>
      <c r="H2053" s="21">
        <v>0</v>
      </c>
      <c r="I2053" s="21">
        <v>0</v>
      </c>
      <c r="J2053" s="21">
        <v>0</v>
      </c>
      <c r="K2053" s="36">
        <f t="shared" si="80"/>
        <v>0</v>
      </c>
      <c r="L2053" s="1">
        <v>0</v>
      </c>
    </row>
    <row r="2054" spans="2:12">
      <c r="B2054" s="2">
        <v>32</v>
      </c>
      <c r="C2054" s="4"/>
      <c r="D2054" s="17">
        <v>0</v>
      </c>
      <c r="E2054" s="21">
        <v>0</v>
      </c>
      <c r="F2054" s="21">
        <v>0</v>
      </c>
      <c r="G2054" s="21">
        <v>0</v>
      </c>
      <c r="H2054" s="21">
        <v>0</v>
      </c>
      <c r="I2054" s="21">
        <v>0</v>
      </c>
      <c r="J2054" s="21">
        <v>0</v>
      </c>
      <c r="K2054" s="36">
        <f t="shared" si="80"/>
        <v>0</v>
      </c>
      <c r="L2054" s="1">
        <v>0</v>
      </c>
    </row>
    <row r="2055" spans="2:12">
      <c r="B2055" s="2">
        <v>32</v>
      </c>
      <c r="C2055" s="4"/>
      <c r="D2055" s="17">
        <v>0</v>
      </c>
      <c r="E2055" s="21">
        <v>0</v>
      </c>
      <c r="F2055" s="21">
        <v>0</v>
      </c>
      <c r="G2055" s="21">
        <v>0</v>
      </c>
      <c r="H2055" s="21">
        <v>0</v>
      </c>
      <c r="I2055" s="21">
        <v>0</v>
      </c>
      <c r="J2055" s="21">
        <v>0</v>
      </c>
      <c r="K2055" s="36">
        <f t="shared" si="80"/>
        <v>0</v>
      </c>
      <c r="L2055" s="1">
        <v>0</v>
      </c>
    </row>
    <row r="2056" spans="2:12">
      <c r="B2056" s="2">
        <v>32</v>
      </c>
      <c r="C2056" s="4"/>
      <c r="D2056" s="17">
        <v>0</v>
      </c>
      <c r="E2056" s="21">
        <v>0</v>
      </c>
      <c r="F2056" s="21">
        <v>0</v>
      </c>
      <c r="G2056" s="21">
        <v>0</v>
      </c>
      <c r="H2056" s="21">
        <v>0</v>
      </c>
      <c r="I2056" s="21">
        <v>0</v>
      </c>
      <c r="J2056" s="21">
        <v>0</v>
      </c>
      <c r="K2056" s="36">
        <f t="shared" si="80"/>
        <v>0</v>
      </c>
      <c r="L2056" s="1">
        <v>0</v>
      </c>
    </row>
    <row r="2057" spans="2:12">
      <c r="B2057" s="2">
        <v>32</v>
      </c>
      <c r="C2057" s="4"/>
      <c r="D2057" s="17">
        <v>0</v>
      </c>
      <c r="E2057" s="21">
        <v>0</v>
      </c>
      <c r="F2057" s="21">
        <v>0</v>
      </c>
      <c r="G2057" s="21">
        <v>0</v>
      </c>
      <c r="H2057" s="21">
        <v>0</v>
      </c>
      <c r="I2057" s="21">
        <v>0</v>
      </c>
      <c r="J2057" s="21">
        <v>0</v>
      </c>
      <c r="K2057" s="36">
        <f t="shared" si="80"/>
        <v>0</v>
      </c>
      <c r="L2057" s="1">
        <v>0</v>
      </c>
    </row>
    <row r="2058" spans="2:12">
      <c r="B2058" s="2">
        <v>32</v>
      </c>
      <c r="C2058" s="4"/>
      <c r="D2058" s="17">
        <v>0</v>
      </c>
      <c r="E2058" s="21">
        <v>0</v>
      </c>
      <c r="F2058" s="21">
        <v>0</v>
      </c>
      <c r="G2058" s="21">
        <v>0</v>
      </c>
      <c r="H2058" s="21">
        <v>0</v>
      </c>
      <c r="I2058" s="21">
        <v>0</v>
      </c>
      <c r="J2058" s="21">
        <v>0</v>
      </c>
      <c r="K2058" s="36">
        <f t="shared" si="80"/>
        <v>0</v>
      </c>
      <c r="L2058" s="1">
        <v>0</v>
      </c>
    </row>
    <row r="2059" spans="2:12">
      <c r="B2059" s="2">
        <v>32</v>
      </c>
      <c r="C2059" s="4"/>
      <c r="D2059" s="17">
        <v>0</v>
      </c>
      <c r="E2059" s="21">
        <v>0</v>
      </c>
      <c r="F2059" s="21">
        <v>0</v>
      </c>
      <c r="G2059" s="21">
        <v>0</v>
      </c>
      <c r="H2059" s="21">
        <v>0</v>
      </c>
      <c r="I2059" s="21">
        <v>0</v>
      </c>
      <c r="J2059" s="21">
        <v>0</v>
      </c>
      <c r="K2059" s="36">
        <f t="shared" si="80"/>
        <v>0</v>
      </c>
      <c r="L2059" s="1">
        <v>0</v>
      </c>
    </row>
    <row r="2060" spans="2:12">
      <c r="B2060" s="2">
        <v>32</v>
      </c>
      <c r="C2060" s="4"/>
      <c r="D2060" s="17">
        <v>0</v>
      </c>
      <c r="E2060" s="21">
        <v>0</v>
      </c>
      <c r="F2060" s="21">
        <v>0</v>
      </c>
      <c r="G2060" s="21">
        <v>0</v>
      </c>
      <c r="H2060" s="21">
        <v>0</v>
      </c>
      <c r="I2060" s="21">
        <v>0</v>
      </c>
      <c r="J2060" s="21">
        <v>0</v>
      </c>
      <c r="K2060" s="36">
        <f t="shared" si="80"/>
        <v>0</v>
      </c>
      <c r="L2060" s="1">
        <v>0</v>
      </c>
    </row>
    <row r="2061" spans="2:12">
      <c r="B2061" s="2">
        <v>32</v>
      </c>
      <c r="C2061" s="4"/>
      <c r="D2061" s="17">
        <v>0</v>
      </c>
      <c r="E2061" s="21">
        <v>0</v>
      </c>
      <c r="F2061" s="21">
        <v>0</v>
      </c>
      <c r="G2061" s="21">
        <v>0</v>
      </c>
      <c r="H2061" s="21">
        <v>0</v>
      </c>
      <c r="I2061" s="21">
        <v>0</v>
      </c>
      <c r="J2061" s="21">
        <v>0</v>
      </c>
      <c r="K2061" s="36">
        <f t="shared" si="80"/>
        <v>0</v>
      </c>
      <c r="L2061" s="1">
        <v>0</v>
      </c>
    </row>
    <row r="2062" spans="2:12">
      <c r="B2062" s="2">
        <v>32</v>
      </c>
      <c r="C2062" s="4"/>
      <c r="D2062" s="17">
        <v>0</v>
      </c>
      <c r="E2062" s="21">
        <v>0</v>
      </c>
      <c r="F2062" s="21">
        <v>0</v>
      </c>
      <c r="G2062" s="21">
        <v>0</v>
      </c>
      <c r="H2062" s="21">
        <v>0</v>
      </c>
      <c r="I2062" s="21">
        <v>0</v>
      </c>
      <c r="J2062" s="21">
        <v>0</v>
      </c>
      <c r="K2062" s="36">
        <f t="shared" si="80"/>
        <v>0</v>
      </c>
      <c r="L2062" s="1">
        <v>0</v>
      </c>
    </row>
    <row r="2063" spans="2:12">
      <c r="B2063" s="2">
        <v>32</v>
      </c>
      <c r="C2063" s="4"/>
      <c r="D2063" s="17">
        <v>0</v>
      </c>
      <c r="E2063" s="21">
        <v>0</v>
      </c>
      <c r="F2063" s="21">
        <v>0</v>
      </c>
      <c r="G2063" s="21">
        <v>0</v>
      </c>
      <c r="H2063" s="21">
        <v>0</v>
      </c>
      <c r="I2063" s="21">
        <v>0</v>
      </c>
      <c r="J2063" s="21">
        <v>0</v>
      </c>
      <c r="K2063" s="36">
        <f t="shared" si="80"/>
        <v>0</v>
      </c>
      <c r="L2063" s="1">
        <v>0</v>
      </c>
    </row>
    <row r="2064" spans="2:12">
      <c r="B2064" s="2">
        <v>32</v>
      </c>
      <c r="C2064" s="4"/>
      <c r="D2064" s="17">
        <v>0</v>
      </c>
      <c r="E2064" s="21">
        <v>0</v>
      </c>
      <c r="F2064" s="21">
        <v>0</v>
      </c>
      <c r="G2064" s="21">
        <v>0</v>
      </c>
      <c r="H2064" s="21">
        <v>0</v>
      </c>
      <c r="I2064" s="21">
        <v>0</v>
      </c>
      <c r="J2064" s="21">
        <v>0</v>
      </c>
      <c r="K2064" s="36">
        <f t="shared" si="80"/>
        <v>0</v>
      </c>
      <c r="L2064" s="1">
        <v>0</v>
      </c>
    </row>
    <row r="2065" spans="2:12">
      <c r="B2065" s="2">
        <v>32</v>
      </c>
      <c r="C2065" s="4"/>
      <c r="D2065" s="17">
        <v>0</v>
      </c>
      <c r="E2065" s="21">
        <v>0</v>
      </c>
      <c r="F2065" s="21">
        <v>0</v>
      </c>
      <c r="G2065" s="21">
        <v>0</v>
      </c>
      <c r="H2065" s="21">
        <v>0</v>
      </c>
      <c r="I2065" s="21">
        <v>0</v>
      </c>
      <c r="J2065" s="21">
        <v>0</v>
      </c>
      <c r="K2065" s="36">
        <f t="shared" si="80"/>
        <v>0</v>
      </c>
      <c r="L2065" s="1">
        <v>0</v>
      </c>
    </row>
    <row r="2066" spans="2:12">
      <c r="B2066" s="2">
        <v>32</v>
      </c>
      <c r="C2066" s="4"/>
      <c r="D2066" s="17">
        <v>0</v>
      </c>
      <c r="E2066" s="21">
        <v>0</v>
      </c>
      <c r="F2066" s="21">
        <v>0</v>
      </c>
      <c r="G2066" s="21">
        <v>0</v>
      </c>
      <c r="H2066" s="21">
        <v>0</v>
      </c>
      <c r="I2066" s="21">
        <v>0</v>
      </c>
      <c r="J2066" s="21">
        <v>0</v>
      </c>
      <c r="K2066" s="36">
        <f t="shared" si="80"/>
        <v>0</v>
      </c>
      <c r="L2066" s="1">
        <v>0</v>
      </c>
    </row>
    <row r="2067" spans="2:12">
      <c r="B2067" s="2">
        <v>32</v>
      </c>
      <c r="C2067" s="4"/>
      <c r="D2067" s="17">
        <v>0</v>
      </c>
      <c r="E2067" s="21">
        <v>0</v>
      </c>
      <c r="F2067" s="21">
        <v>0</v>
      </c>
      <c r="G2067" s="21">
        <v>0</v>
      </c>
      <c r="H2067" s="21">
        <v>0</v>
      </c>
      <c r="I2067" s="21">
        <v>0</v>
      </c>
      <c r="J2067" s="21">
        <v>0</v>
      </c>
      <c r="K2067" s="36">
        <f t="shared" si="80"/>
        <v>0</v>
      </c>
      <c r="L2067" s="1">
        <v>0</v>
      </c>
    </row>
    <row r="2068" spans="2:12">
      <c r="B2068" s="2">
        <v>32</v>
      </c>
      <c r="C2068" s="4"/>
      <c r="D2068" s="17">
        <v>0</v>
      </c>
      <c r="E2068" s="21">
        <v>0</v>
      </c>
      <c r="F2068" s="21">
        <v>0</v>
      </c>
      <c r="G2068" s="21">
        <v>0</v>
      </c>
      <c r="H2068" s="21">
        <v>0</v>
      </c>
      <c r="I2068" s="21">
        <v>0</v>
      </c>
      <c r="J2068" s="21">
        <v>0</v>
      </c>
      <c r="K2068" s="36">
        <f t="shared" si="80"/>
        <v>0</v>
      </c>
      <c r="L2068" s="1">
        <v>0</v>
      </c>
    </row>
    <row r="2069" spans="2:12">
      <c r="B2069" s="2">
        <v>32</v>
      </c>
      <c r="C2069" s="4"/>
      <c r="D2069" s="17">
        <v>0</v>
      </c>
      <c r="E2069" s="21">
        <v>0</v>
      </c>
      <c r="F2069" s="21">
        <v>0</v>
      </c>
      <c r="G2069" s="21">
        <v>0</v>
      </c>
      <c r="H2069" s="21">
        <v>0</v>
      </c>
      <c r="I2069" s="21">
        <v>0</v>
      </c>
      <c r="J2069" s="21">
        <v>0</v>
      </c>
      <c r="K2069" s="36">
        <f t="shared" si="80"/>
        <v>0</v>
      </c>
      <c r="L2069" s="1">
        <v>0</v>
      </c>
    </row>
    <row r="2070" spans="2:12">
      <c r="B2070" s="2">
        <v>32</v>
      </c>
      <c r="C2070" s="4"/>
      <c r="D2070" s="17">
        <v>0</v>
      </c>
      <c r="E2070" s="21">
        <v>0</v>
      </c>
      <c r="F2070" s="21">
        <v>0</v>
      </c>
      <c r="G2070" s="21">
        <v>0</v>
      </c>
      <c r="H2070" s="21">
        <v>0</v>
      </c>
      <c r="I2070" s="21">
        <v>0</v>
      </c>
      <c r="J2070" s="21">
        <v>0</v>
      </c>
      <c r="K2070" s="36">
        <f t="shared" si="80"/>
        <v>0</v>
      </c>
      <c r="L2070" s="1">
        <v>0</v>
      </c>
    </row>
    <row r="2071" spans="2:12">
      <c r="B2071" s="2">
        <v>32</v>
      </c>
      <c r="C2071" s="4"/>
      <c r="D2071" s="17">
        <v>0</v>
      </c>
      <c r="E2071" s="21">
        <v>0</v>
      </c>
      <c r="F2071" s="21">
        <v>0</v>
      </c>
      <c r="G2071" s="21">
        <v>0</v>
      </c>
      <c r="H2071" s="21">
        <v>0</v>
      </c>
      <c r="I2071" s="21">
        <v>0</v>
      </c>
      <c r="J2071" s="21">
        <v>0</v>
      </c>
      <c r="K2071" s="36">
        <f t="shared" si="80"/>
        <v>0</v>
      </c>
      <c r="L2071" s="1">
        <v>0</v>
      </c>
    </row>
    <row r="2072" spans="2:12">
      <c r="B2072" s="2">
        <v>32</v>
      </c>
      <c r="C2072" s="4"/>
      <c r="D2072" s="17">
        <v>0</v>
      </c>
      <c r="E2072" s="21">
        <v>0</v>
      </c>
      <c r="F2072" s="21">
        <v>0</v>
      </c>
      <c r="G2072" s="21">
        <v>0</v>
      </c>
      <c r="H2072" s="21">
        <v>0</v>
      </c>
      <c r="I2072" s="21">
        <v>0</v>
      </c>
      <c r="J2072" s="21">
        <v>0</v>
      </c>
      <c r="K2072" s="36">
        <f t="shared" si="80"/>
        <v>0</v>
      </c>
      <c r="L2072" s="1">
        <v>0</v>
      </c>
    </row>
    <row r="2073" spans="2:12">
      <c r="B2073" s="2">
        <v>32</v>
      </c>
      <c r="C2073" s="4"/>
      <c r="D2073" s="17"/>
      <c r="E2073" s="21"/>
      <c r="F2073" s="21"/>
      <c r="G2073" s="21"/>
      <c r="H2073" s="21"/>
      <c r="I2073" s="21"/>
      <c r="J2073" s="21"/>
      <c r="K2073" s="36">
        <f t="shared" si="80"/>
        <v>0</v>
      </c>
    </row>
    <row r="2074" spans="2:12">
      <c r="B2074" s="2">
        <v>32</v>
      </c>
      <c r="C2074" s="4"/>
      <c r="D2074" s="48" t="s">
        <v>4191</v>
      </c>
      <c r="E2074" s="49">
        <f t="shared" ref="E2074:K2074" si="81">SUM(E1993:E2073)</f>
        <v>2.5</v>
      </c>
      <c r="F2074" s="49">
        <f t="shared" si="81"/>
        <v>15</v>
      </c>
      <c r="G2074" s="49">
        <f t="shared" si="81"/>
        <v>7.5</v>
      </c>
      <c r="H2074" s="49">
        <f t="shared" si="81"/>
        <v>0</v>
      </c>
      <c r="I2074" s="49">
        <f t="shared" si="81"/>
        <v>0</v>
      </c>
      <c r="J2074" s="49">
        <f t="shared" si="81"/>
        <v>10</v>
      </c>
      <c r="K2074" s="49">
        <f t="shared" si="81"/>
        <v>35</v>
      </c>
    </row>
    <row r="2075" spans="2:12">
      <c r="C2075" s="4"/>
      <c r="D2075" s="17"/>
      <c r="E2075" s="21"/>
      <c r="F2075" s="21"/>
      <c r="G2075" s="21"/>
      <c r="H2075" s="21"/>
      <c r="I2075" s="21"/>
      <c r="J2075" s="21"/>
      <c r="K2075" s="36">
        <f t="shared" si="80"/>
        <v>0</v>
      </c>
    </row>
    <row r="2076" spans="2:12">
      <c r="C2076" s="4"/>
      <c r="D2076" s="17"/>
      <c r="E2076" s="21"/>
      <c r="F2076" s="21"/>
      <c r="G2076" s="21"/>
      <c r="H2076" s="21"/>
      <c r="I2076" s="21"/>
      <c r="J2076" s="21"/>
      <c r="K2076" s="36">
        <f t="shared" si="80"/>
        <v>0</v>
      </c>
    </row>
    <row r="2077" spans="2:12">
      <c r="B2077" s="2">
        <v>0</v>
      </c>
      <c r="C2077" s="4"/>
      <c r="D2077" s="47" t="str">
        <f>""&amp;TEXT(D1825,"0")&amp;" एकूण बेरीज"</f>
        <v>वारजे - कर्वेनगर क्षेत्रीय कार्यालय एकूण बेरीज</v>
      </c>
      <c r="E2077" s="46">
        <f t="shared" ref="E2077:K2077" si="82">E1908+E1991+E2074</f>
        <v>80.5</v>
      </c>
      <c r="F2077" s="46">
        <f t="shared" si="82"/>
        <v>54.5</v>
      </c>
      <c r="G2077" s="46">
        <f t="shared" si="82"/>
        <v>18.5</v>
      </c>
      <c r="H2077" s="46">
        <f t="shared" si="82"/>
        <v>29</v>
      </c>
      <c r="I2077" s="46">
        <f t="shared" si="82"/>
        <v>0</v>
      </c>
      <c r="J2077" s="46">
        <f t="shared" si="82"/>
        <v>97.5</v>
      </c>
      <c r="K2077" s="46">
        <f t="shared" si="82"/>
        <v>280</v>
      </c>
    </row>
    <row r="2078" spans="2:12">
      <c r="C2078" s="4"/>
      <c r="D2078" s="17"/>
      <c r="E2078" s="21"/>
      <c r="F2078" s="21"/>
      <c r="G2078" s="21"/>
      <c r="H2078" s="21"/>
      <c r="I2078" s="21"/>
      <c r="J2078" s="21"/>
      <c r="K2078" s="36">
        <f t="shared" si="80"/>
        <v>0</v>
      </c>
    </row>
    <row r="2079" spans="2:12">
      <c r="C2079" s="4"/>
      <c r="D2079" s="17"/>
      <c r="E2079" s="21"/>
      <c r="F2079" s="21"/>
      <c r="G2079" s="21"/>
      <c r="H2079" s="21"/>
      <c r="I2079" s="21"/>
      <c r="J2079" s="21"/>
      <c r="K2079" s="36">
        <f t="shared" si="80"/>
        <v>0</v>
      </c>
    </row>
    <row r="2080" spans="2:12">
      <c r="C2080" s="4"/>
      <c r="D2080" s="17" t="s">
        <v>8063</v>
      </c>
      <c r="E2080" s="21"/>
      <c r="F2080" s="21"/>
      <c r="G2080" s="21"/>
      <c r="H2080" s="21"/>
      <c r="I2080" s="21"/>
      <c r="J2080" s="21"/>
      <c r="K2080" s="36">
        <f t="shared" si="80"/>
        <v>0</v>
      </c>
    </row>
    <row r="2081" spans="1:11">
      <c r="C2081" s="4"/>
      <c r="D2081" s="17"/>
      <c r="E2081" s="21"/>
      <c r="F2081" s="21"/>
      <c r="G2081" s="21"/>
      <c r="H2081" s="21"/>
      <c r="I2081" s="21"/>
      <c r="J2081" s="21"/>
      <c r="K2081" s="36">
        <f t="shared" si="80"/>
        <v>0</v>
      </c>
    </row>
    <row r="2082" spans="1:11">
      <c r="A2082" s="4" t="s">
        <v>6707</v>
      </c>
      <c r="B2082" s="2">
        <v>22</v>
      </c>
      <c r="C2082" s="4"/>
      <c r="D2082" s="17" t="s">
        <v>10581</v>
      </c>
      <c r="E2082" s="21">
        <v>0</v>
      </c>
      <c r="F2082" s="21">
        <v>5</v>
      </c>
      <c r="G2082" s="21">
        <v>0</v>
      </c>
      <c r="H2082" s="21">
        <v>0</v>
      </c>
      <c r="I2082" s="21">
        <v>0</v>
      </c>
      <c r="J2082" s="21">
        <v>0</v>
      </c>
      <c r="K2082" s="36">
        <f t="shared" ref="K2082:K2145" si="83">SUM(E2082:J2082)</f>
        <v>5</v>
      </c>
    </row>
    <row r="2083" spans="1:11">
      <c r="A2083" s="4" t="s">
        <v>6720</v>
      </c>
      <c r="B2083" s="2">
        <v>22</v>
      </c>
      <c r="C2083" s="4"/>
      <c r="D2083" s="17" t="s">
        <v>10582</v>
      </c>
      <c r="E2083" s="21">
        <v>0</v>
      </c>
      <c r="F2083" s="21">
        <v>5</v>
      </c>
      <c r="G2083" s="21">
        <v>0</v>
      </c>
      <c r="H2083" s="21">
        <v>0</v>
      </c>
      <c r="I2083" s="21">
        <v>0</v>
      </c>
      <c r="J2083" s="21">
        <v>0</v>
      </c>
      <c r="K2083" s="36">
        <f t="shared" si="83"/>
        <v>5</v>
      </c>
    </row>
    <row r="2084" spans="1:11">
      <c r="A2084" s="4" t="s">
        <v>6661</v>
      </c>
      <c r="B2084" s="2">
        <v>22</v>
      </c>
      <c r="C2084" s="4"/>
      <c r="D2084" s="17" t="s">
        <v>10583</v>
      </c>
      <c r="E2084" s="21">
        <v>5</v>
      </c>
      <c r="F2084" s="21">
        <v>0</v>
      </c>
      <c r="G2084" s="21">
        <v>0</v>
      </c>
      <c r="H2084" s="21">
        <v>0</v>
      </c>
      <c r="I2084" s="21">
        <v>0</v>
      </c>
      <c r="J2084" s="21">
        <v>0</v>
      </c>
      <c r="K2084" s="36">
        <f t="shared" si="83"/>
        <v>5</v>
      </c>
    </row>
    <row r="2085" spans="1:11">
      <c r="A2085" s="4" t="s">
        <v>6662</v>
      </c>
      <c r="B2085" s="2">
        <v>22</v>
      </c>
      <c r="C2085" s="4"/>
      <c r="D2085" s="17" t="s">
        <v>10584</v>
      </c>
      <c r="E2085" s="21">
        <v>5</v>
      </c>
      <c r="F2085" s="21">
        <v>0</v>
      </c>
      <c r="G2085" s="21">
        <v>0</v>
      </c>
      <c r="H2085" s="21">
        <v>0</v>
      </c>
      <c r="I2085" s="21">
        <v>0</v>
      </c>
      <c r="J2085" s="21">
        <v>0</v>
      </c>
      <c r="K2085" s="36">
        <f t="shared" si="83"/>
        <v>5</v>
      </c>
    </row>
    <row r="2086" spans="1:11">
      <c r="A2086" s="4" t="s">
        <v>6590</v>
      </c>
      <c r="B2086" s="2">
        <v>22</v>
      </c>
      <c r="C2086" s="4"/>
      <c r="D2086" s="17" t="s">
        <v>10585</v>
      </c>
      <c r="E2086" s="21">
        <v>0</v>
      </c>
      <c r="F2086" s="21">
        <v>0</v>
      </c>
      <c r="G2086" s="21">
        <v>0</v>
      </c>
      <c r="H2086" s="21">
        <v>0</v>
      </c>
      <c r="I2086" s="21">
        <v>0</v>
      </c>
      <c r="J2086" s="21">
        <v>5</v>
      </c>
      <c r="K2086" s="36">
        <f t="shared" si="83"/>
        <v>5</v>
      </c>
    </row>
    <row r="2087" spans="1:11">
      <c r="A2087" s="4" t="s">
        <v>6591</v>
      </c>
      <c r="B2087" s="2">
        <v>22</v>
      </c>
      <c r="C2087" s="4"/>
      <c r="D2087" s="17" t="s">
        <v>10586</v>
      </c>
      <c r="E2087" s="21">
        <v>0</v>
      </c>
      <c r="F2087" s="21">
        <v>0</v>
      </c>
      <c r="G2087" s="21">
        <v>0</v>
      </c>
      <c r="H2087" s="21">
        <v>0</v>
      </c>
      <c r="I2087" s="21">
        <v>0</v>
      </c>
      <c r="J2087" s="21">
        <v>5</v>
      </c>
      <c r="K2087" s="36">
        <f t="shared" si="83"/>
        <v>5</v>
      </c>
    </row>
    <row r="2088" spans="1:11">
      <c r="A2088" s="4" t="s">
        <v>6665</v>
      </c>
      <c r="B2088" s="2">
        <v>22</v>
      </c>
      <c r="C2088" s="4"/>
      <c r="D2088" s="17" t="s">
        <v>10587</v>
      </c>
      <c r="E2088" s="21">
        <v>2.5</v>
      </c>
      <c r="F2088" s="21">
        <v>0</v>
      </c>
      <c r="G2088" s="21">
        <v>0</v>
      </c>
      <c r="H2088" s="21">
        <v>0</v>
      </c>
      <c r="I2088" s="21">
        <v>0</v>
      </c>
      <c r="J2088" s="21">
        <v>0</v>
      </c>
      <c r="K2088" s="36">
        <f t="shared" si="83"/>
        <v>2.5</v>
      </c>
    </row>
    <row r="2089" spans="1:11">
      <c r="A2089" s="4" t="s">
        <v>6666</v>
      </c>
      <c r="B2089" s="2">
        <v>22</v>
      </c>
      <c r="C2089" s="4"/>
      <c r="D2089" s="17" t="s">
        <v>10588</v>
      </c>
      <c r="E2089" s="21">
        <v>5</v>
      </c>
      <c r="F2089" s="21">
        <v>0</v>
      </c>
      <c r="G2089" s="21">
        <v>0</v>
      </c>
      <c r="H2089" s="21">
        <v>0</v>
      </c>
      <c r="I2089" s="21">
        <v>0</v>
      </c>
      <c r="J2089" s="21">
        <v>0</v>
      </c>
      <c r="K2089" s="36">
        <f t="shared" si="83"/>
        <v>5</v>
      </c>
    </row>
    <row r="2090" spans="1:11">
      <c r="A2090" s="4" t="s">
        <v>6668</v>
      </c>
      <c r="B2090" s="2">
        <v>22</v>
      </c>
      <c r="C2090" s="4"/>
      <c r="D2090" s="17" t="s">
        <v>10589</v>
      </c>
      <c r="E2090" s="21">
        <v>5</v>
      </c>
      <c r="F2090" s="21">
        <v>0</v>
      </c>
      <c r="G2090" s="21">
        <v>0</v>
      </c>
      <c r="H2090" s="21">
        <v>0</v>
      </c>
      <c r="I2090" s="21">
        <v>0</v>
      </c>
      <c r="J2090" s="21">
        <v>0</v>
      </c>
      <c r="K2090" s="36">
        <f t="shared" si="83"/>
        <v>5</v>
      </c>
    </row>
    <row r="2091" spans="1:11">
      <c r="A2091" s="4" t="s">
        <v>6669</v>
      </c>
      <c r="B2091" s="2">
        <v>22</v>
      </c>
      <c r="C2091" s="4"/>
      <c r="D2091" s="17" t="s">
        <v>10590</v>
      </c>
      <c r="E2091" s="21">
        <v>5</v>
      </c>
      <c r="F2091" s="21">
        <v>0</v>
      </c>
      <c r="G2091" s="21">
        <v>0</v>
      </c>
      <c r="H2091" s="21">
        <v>0</v>
      </c>
      <c r="I2091" s="21">
        <v>0</v>
      </c>
      <c r="J2091" s="21">
        <v>0</v>
      </c>
      <c r="K2091" s="36">
        <f t="shared" si="83"/>
        <v>5</v>
      </c>
    </row>
    <row r="2092" spans="1:11">
      <c r="A2092" s="4" t="s">
        <v>6670</v>
      </c>
      <c r="B2092" s="2">
        <v>22</v>
      </c>
      <c r="C2092" s="4"/>
      <c r="D2092" s="17" t="s">
        <v>10591</v>
      </c>
      <c r="E2092" s="21">
        <v>5</v>
      </c>
      <c r="F2092" s="21">
        <v>0</v>
      </c>
      <c r="G2092" s="21">
        <v>0</v>
      </c>
      <c r="H2092" s="21">
        <v>0</v>
      </c>
      <c r="I2092" s="21">
        <v>0</v>
      </c>
      <c r="J2092" s="21">
        <v>0</v>
      </c>
      <c r="K2092" s="36">
        <f t="shared" si="83"/>
        <v>5</v>
      </c>
    </row>
    <row r="2093" spans="1:11">
      <c r="A2093" s="4" t="s">
        <v>6671</v>
      </c>
      <c r="B2093" s="2">
        <v>22</v>
      </c>
      <c r="C2093" s="4"/>
      <c r="D2093" s="17" t="s">
        <v>10592</v>
      </c>
      <c r="E2093" s="21">
        <v>5</v>
      </c>
      <c r="F2093" s="21">
        <v>0</v>
      </c>
      <c r="G2093" s="21">
        <v>0</v>
      </c>
      <c r="H2093" s="21">
        <v>0</v>
      </c>
      <c r="I2093" s="21">
        <v>0</v>
      </c>
      <c r="J2093" s="21">
        <v>0</v>
      </c>
      <c r="K2093" s="36">
        <f t="shared" si="83"/>
        <v>5</v>
      </c>
    </row>
    <row r="2094" spans="1:11">
      <c r="A2094" s="4" t="s">
        <v>6674</v>
      </c>
      <c r="B2094" s="2">
        <v>22</v>
      </c>
      <c r="C2094" s="4"/>
      <c r="D2094" s="17" t="s">
        <v>10593</v>
      </c>
      <c r="E2094" s="21">
        <v>5</v>
      </c>
      <c r="F2094" s="21">
        <v>0</v>
      </c>
      <c r="G2094" s="21">
        <v>0</v>
      </c>
      <c r="H2094" s="21">
        <v>0</v>
      </c>
      <c r="I2094" s="21">
        <v>0</v>
      </c>
      <c r="J2094" s="21">
        <v>0</v>
      </c>
      <c r="K2094" s="36">
        <f t="shared" si="83"/>
        <v>5</v>
      </c>
    </row>
    <row r="2095" spans="1:11">
      <c r="A2095" s="4" t="s">
        <v>6603</v>
      </c>
      <c r="B2095" s="2">
        <v>22</v>
      </c>
      <c r="C2095" s="4"/>
      <c r="D2095" s="17" t="s">
        <v>10594</v>
      </c>
      <c r="E2095" s="21">
        <v>0</v>
      </c>
      <c r="F2095" s="21">
        <v>0</v>
      </c>
      <c r="G2095" s="21">
        <v>0</v>
      </c>
      <c r="H2095" s="21">
        <v>0</v>
      </c>
      <c r="I2095" s="21">
        <v>0</v>
      </c>
      <c r="J2095" s="21">
        <v>5</v>
      </c>
      <c r="K2095" s="36">
        <f t="shared" si="83"/>
        <v>5</v>
      </c>
    </row>
    <row r="2096" spans="1:11">
      <c r="A2096" s="4" t="s">
        <v>6755</v>
      </c>
      <c r="B2096" s="2">
        <v>22</v>
      </c>
      <c r="C2096" s="4"/>
      <c r="D2096" s="17" t="s">
        <v>10595</v>
      </c>
      <c r="E2096" s="21">
        <v>0</v>
      </c>
      <c r="F2096" s="21">
        <v>0</v>
      </c>
      <c r="G2096" s="21">
        <v>0</v>
      </c>
      <c r="H2096" s="21">
        <v>5</v>
      </c>
      <c r="I2096" s="21">
        <v>0</v>
      </c>
      <c r="J2096" s="21">
        <v>0</v>
      </c>
      <c r="K2096" s="36">
        <f t="shared" si="83"/>
        <v>5</v>
      </c>
    </row>
    <row r="2097" spans="1:11">
      <c r="A2097" s="4" t="s">
        <v>6676</v>
      </c>
      <c r="B2097" s="2">
        <v>22</v>
      </c>
      <c r="C2097" s="4"/>
      <c r="D2097" s="17" t="s">
        <v>10596</v>
      </c>
      <c r="E2097" s="21">
        <v>2.5</v>
      </c>
      <c r="F2097" s="21">
        <v>0</v>
      </c>
      <c r="G2097" s="21">
        <v>0</v>
      </c>
      <c r="H2097" s="21">
        <v>0</v>
      </c>
      <c r="I2097" s="21">
        <v>0</v>
      </c>
      <c r="J2097" s="21">
        <v>0</v>
      </c>
      <c r="K2097" s="36">
        <f t="shared" si="83"/>
        <v>2.5</v>
      </c>
    </row>
    <row r="2098" spans="1:11">
      <c r="A2098" s="4" t="s">
        <v>6766</v>
      </c>
      <c r="B2098" s="2">
        <v>22</v>
      </c>
      <c r="C2098" s="4"/>
      <c r="D2098" s="17" t="s">
        <v>10597</v>
      </c>
      <c r="E2098" s="21">
        <v>0</v>
      </c>
      <c r="F2098" s="21">
        <v>0</v>
      </c>
      <c r="G2098" s="21">
        <v>5</v>
      </c>
      <c r="H2098" s="21">
        <v>0</v>
      </c>
      <c r="I2098" s="21">
        <v>0</v>
      </c>
      <c r="J2098" s="21">
        <v>0</v>
      </c>
      <c r="K2098" s="36">
        <f t="shared" si="83"/>
        <v>5</v>
      </c>
    </row>
    <row r="2099" spans="1:11">
      <c r="A2099" s="4" t="s">
        <v>6767</v>
      </c>
      <c r="B2099" s="2">
        <v>22</v>
      </c>
      <c r="C2099" s="4"/>
      <c r="D2099" s="17" t="s">
        <v>10598</v>
      </c>
      <c r="E2099" s="21">
        <v>0</v>
      </c>
      <c r="F2099" s="21">
        <v>0</v>
      </c>
      <c r="G2099" s="21">
        <v>5</v>
      </c>
      <c r="H2099" s="21">
        <v>0</v>
      </c>
      <c r="I2099" s="21">
        <v>0</v>
      </c>
      <c r="J2099" s="21">
        <v>0</v>
      </c>
      <c r="K2099" s="36">
        <f t="shared" si="83"/>
        <v>5</v>
      </c>
    </row>
    <row r="2100" spans="1:11">
      <c r="A2100" s="4" t="s">
        <v>6677</v>
      </c>
      <c r="B2100" s="2">
        <v>22</v>
      </c>
      <c r="C2100" s="4"/>
      <c r="D2100" s="17" t="s">
        <v>10599</v>
      </c>
      <c r="E2100" s="21">
        <v>5</v>
      </c>
      <c r="F2100" s="21">
        <v>0</v>
      </c>
      <c r="G2100" s="21">
        <v>0</v>
      </c>
      <c r="H2100" s="21">
        <v>0</v>
      </c>
      <c r="I2100" s="21">
        <v>0</v>
      </c>
      <c r="J2100" s="21">
        <v>0</v>
      </c>
      <c r="K2100" s="36">
        <f t="shared" si="83"/>
        <v>5</v>
      </c>
    </row>
    <row r="2101" spans="1:11">
      <c r="A2101" s="4" t="s">
        <v>6775</v>
      </c>
      <c r="B2101" s="2">
        <v>22</v>
      </c>
      <c r="C2101" s="4"/>
      <c r="D2101" s="17" t="s">
        <v>10600</v>
      </c>
      <c r="E2101" s="21">
        <v>0</v>
      </c>
      <c r="F2101" s="21">
        <v>0</v>
      </c>
      <c r="G2101" s="21">
        <v>5</v>
      </c>
      <c r="H2101" s="21">
        <v>0</v>
      </c>
      <c r="I2101" s="21">
        <v>0</v>
      </c>
      <c r="J2101" s="21">
        <v>0</v>
      </c>
      <c r="K2101" s="36">
        <f t="shared" si="83"/>
        <v>5</v>
      </c>
    </row>
    <row r="2102" spans="1:11">
      <c r="A2102" s="4" t="s">
        <v>6604</v>
      </c>
      <c r="B2102" s="2">
        <v>22</v>
      </c>
      <c r="C2102" s="4"/>
      <c r="D2102" s="17" t="s">
        <v>10601</v>
      </c>
      <c r="E2102" s="21">
        <v>0</v>
      </c>
      <c r="F2102" s="21">
        <v>0</v>
      </c>
      <c r="G2102" s="21">
        <v>0</v>
      </c>
      <c r="H2102" s="21">
        <v>0</v>
      </c>
      <c r="I2102" s="21">
        <v>0</v>
      </c>
      <c r="J2102" s="21">
        <v>5</v>
      </c>
      <c r="K2102" s="36">
        <f t="shared" si="83"/>
        <v>5</v>
      </c>
    </row>
    <row r="2103" spans="1:11">
      <c r="A2103" s="4" t="s">
        <v>6776</v>
      </c>
      <c r="B2103" s="2">
        <v>22</v>
      </c>
      <c r="C2103" s="4"/>
      <c r="D2103" s="17" t="s">
        <v>10602</v>
      </c>
      <c r="E2103" s="21">
        <v>0</v>
      </c>
      <c r="F2103" s="21">
        <v>0</v>
      </c>
      <c r="G2103" s="21">
        <v>5</v>
      </c>
      <c r="H2103" s="21">
        <v>0</v>
      </c>
      <c r="I2103" s="21">
        <v>0</v>
      </c>
      <c r="J2103" s="21">
        <v>0</v>
      </c>
      <c r="K2103" s="36">
        <f t="shared" si="83"/>
        <v>5</v>
      </c>
    </row>
    <row r="2104" spans="1:11">
      <c r="A2104" s="4" t="s">
        <v>6791</v>
      </c>
      <c r="B2104" s="2">
        <v>22</v>
      </c>
      <c r="C2104" s="4"/>
      <c r="D2104" s="17" t="s">
        <v>10603</v>
      </c>
      <c r="E2104" s="21">
        <v>0</v>
      </c>
      <c r="F2104" s="21">
        <v>0</v>
      </c>
      <c r="G2104" s="21">
        <v>2.5</v>
      </c>
      <c r="H2104" s="21">
        <v>0</v>
      </c>
      <c r="I2104" s="21">
        <v>0</v>
      </c>
      <c r="J2104" s="21">
        <v>0</v>
      </c>
      <c r="K2104" s="36">
        <f t="shared" si="83"/>
        <v>2.5</v>
      </c>
    </row>
    <row r="2105" spans="1:11">
      <c r="A2105" s="4" t="s">
        <v>6678</v>
      </c>
      <c r="B2105" s="2">
        <v>22</v>
      </c>
      <c r="C2105" s="4"/>
      <c r="D2105" s="17" t="s">
        <v>10604</v>
      </c>
      <c r="E2105" s="21">
        <v>5</v>
      </c>
      <c r="F2105" s="21">
        <v>0</v>
      </c>
      <c r="G2105" s="21">
        <v>0</v>
      </c>
      <c r="H2105" s="21">
        <v>0</v>
      </c>
      <c r="I2105" s="21">
        <v>0</v>
      </c>
      <c r="J2105" s="21">
        <v>0</v>
      </c>
      <c r="K2105" s="36">
        <f t="shared" si="83"/>
        <v>5</v>
      </c>
    </row>
    <row r="2106" spans="1:11">
      <c r="A2106" s="4" t="s">
        <v>6792</v>
      </c>
      <c r="B2106" s="2">
        <v>22</v>
      </c>
      <c r="C2106" s="4"/>
      <c r="D2106" s="17" t="s">
        <v>10605</v>
      </c>
      <c r="E2106" s="21">
        <v>0</v>
      </c>
      <c r="F2106" s="21">
        <v>0</v>
      </c>
      <c r="G2106" s="21">
        <v>5</v>
      </c>
      <c r="H2106" s="21">
        <v>0</v>
      </c>
      <c r="I2106" s="21">
        <v>0</v>
      </c>
      <c r="J2106" s="21">
        <v>0</v>
      </c>
      <c r="K2106" s="36">
        <f t="shared" si="83"/>
        <v>5</v>
      </c>
    </row>
    <row r="2107" spans="1:11">
      <c r="A2107" s="4" t="s">
        <v>6763</v>
      </c>
      <c r="B2107" s="2">
        <v>22</v>
      </c>
      <c r="C2107" s="4"/>
      <c r="D2107" s="17" t="s">
        <v>10606</v>
      </c>
      <c r="E2107" s="21">
        <v>0</v>
      </c>
      <c r="F2107" s="21">
        <v>0</v>
      </c>
      <c r="G2107" s="21">
        <v>0</v>
      </c>
      <c r="H2107" s="21">
        <v>5</v>
      </c>
      <c r="I2107" s="21">
        <v>0</v>
      </c>
      <c r="J2107" s="21">
        <v>0</v>
      </c>
      <c r="K2107" s="36">
        <f t="shared" si="83"/>
        <v>5</v>
      </c>
    </row>
    <row r="2108" spans="1:11">
      <c r="A2108" s="4" t="s">
        <v>6679</v>
      </c>
      <c r="B2108" s="2">
        <v>22</v>
      </c>
      <c r="C2108" s="4"/>
      <c r="D2108" s="17" t="s">
        <v>10607</v>
      </c>
      <c r="E2108" s="21">
        <v>5</v>
      </c>
      <c r="F2108" s="21">
        <v>0</v>
      </c>
      <c r="G2108" s="21">
        <v>0</v>
      </c>
      <c r="H2108" s="21">
        <v>0</v>
      </c>
      <c r="I2108" s="21">
        <v>0</v>
      </c>
      <c r="J2108" s="21">
        <v>0</v>
      </c>
      <c r="K2108" s="36">
        <f t="shared" si="83"/>
        <v>5</v>
      </c>
    </row>
    <row r="2109" spans="1:11">
      <c r="A2109" s="4" t="s">
        <v>6793</v>
      </c>
      <c r="B2109" s="2">
        <v>22</v>
      </c>
      <c r="C2109" s="4"/>
      <c r="D2109" s="17" t="s">
        <v>10608</v>
      </c>
      <c r="E2109" s="21">
        <v>0</v>
      </c>
      <c r="F2109" s="21">
        <v>0</v>
      </c>
      <c r="G2109" s="21">
        <v>5</v>
      </c>
      <c r="H2109" s="21">
        <v>0</v>
      </c>
      <c r="I2109" s="21">
        <v>0</v>
      </c>
      <c r="J2109" s="21">
        <v>0</v>
      </c>
      <c r="K2109" s="36">
        <f t="shared" si="83"/>
        <v>5</v>
      </c>
    </row>
    <row r="2110" spans="1:11">
      <c r="A2110" s="4" t="s">
        <v>6806</v>
      </c>
      <c r="B2110" s="2">
        <v>22</v>
      </c>
      <c r="C2110" s="4"/>
      <c r="D2110" s="17" t="s">
        <v>10609</v>
      </c>
      <c r="E2110" s="21">
        <v>0</v>
      </c>
      <c r="F2110" s="21">
        <v>0</v>
      </c>
      <c r="G2110" s="21">
        <v>2.5</v>
      </c>
      <c r="H2110" s="21">
        <v>0</v>
      </c>
      <c r="I2110" s="21">
        <v>0</v>
      </c>
      <c r="J2110" s="21">
        <v>0</v>
      </c>
      <c r="K2110" s="36">
        <f t="shared" si="83"/>
        <v>2.5</v>
      </c>
    </row>
    <row r="2111" spans="1:11">
      <c r="A2111" s="4" t="s">
        <v>6680</v>
      </c>
      <c r="B2111" s="2">
        <v>22</v>
      </c>
      <c r="C2111" s="4"/>
      <c r="D2111" s="17" t="s">
        <v>10610</v>
      </c>
      <c r="E2111" s="21">
        <v>5</v>
      </c>
      <c r="F2111" s="21">
        <v>0</v>
      </c>
      <c r="G2111" s="21">
        <v>0</v>
      </c>
      <c r="H2111" s="21">
        <v>0</v>
      </c>
      <c r="I2111" s="21">
        <v>0</v>
      </c>
      <c r="J2111" s="21">
        <v>0</v>
      </c>
      <c r="K2111" s="36">
        <f t="shared" si="83"/>
        <v>5</v>
      </c>
    </row>
    <row r="2112" spans="1:11">
      <c r="A2112" s="4" t="s">
        <v>6807</v>
      </c>
      <c r="B2112" s="2">
        <v>22</v>
      </c>
      <c r="C2112" s="4"/>
      <c r="D2112" s="17" t="s">
        <v>10611</v>
      </c>
      <c r="E2112" s="21">
        <v>0</v>
      </c>
      <c r="F2112" s="21">
        <v>0</v>
      </c>
      <c r="G2112" s="21">
        <v>5</v>
      </c>
      <c r="H2112" s="21">
        <v>0</v>
      </c>
      <c r="I2112" s="21">
        <v>0</v>
      </c>
      <c r="J2112" s="21">
        <v>0</v>
      </c>
      <c r="K2112" s="36">
        <f t="shared" si="83"/>
        <v>5</v>
      </c>
    </row>
    <row r="2113" spans="1:12">
      <c r="A2113" s="4" t="s">
        <v>6605</v>
      </c>
      <c r="B2113" s="2">
        <v>22</v>
      </c>
      <c r="C2113" s="4"/>
      <c r="D2113" s="17" t="s">
        <v>10612</v>
      </c>
      <c r="E2113" s="21">
        <v>0</v>
      </c>
      <c r="F2113" s="21">
        <v>0</v>
      </c>
      <c r="G2113" s="21">
        <v>0</v>
      </c>
      <c r="H2113" s="21">
        <v>0</v>
      </c>
      <c r="I2113" s="21">
        <v>0</v>
      </c>
      <c r="J2113" s="21">
        <v>5</v>
      </c>
      <c r="K2113" s="36">
        <f t="shared" si="83"/>
        <v>5</v>
      </c>
    </row>
    <row r="2114" spans="1:12">
      <c r="B2114" s="2">
        <v>22</v>
      </c>
      <c r="C2114" s="4"/>
      <c r="D2114" s="17">
        <v>0</v>
      </c>
      <c r="E2114" s="21">
        <v>0</v>
      </c>
      <c r="F2114" s="21">
        <v>0</v>
      </c>
      <c r="G2114" s="21">
        <v>0</v>
      </c>
      <c r="H2114" s="21">
        <v>0</v>
      </c>
      <c r="I2114" s="21">
        <v>0</v>
      </c>
      <c r="J2114" s="21">
        <v>0</v>
      </c>
      <c r="K2114" s="36">
        <f t="shared" si="83"/>
        <v>0</v>
      </c>
      <c r="L2114" s="1">
        <v>0</v>
      </c>
    </row>
    <row r="2115" spans="1:12">
      <c r="B2115" s="2">
        <v>22</v>
      </c>
      <c r="C2115" s="4"/>
      <c r="D2115" s="17">
        <v>0</v>
      </c>
      <c r="E2115" s="21">
        <v>0</v>
      </c>
      <c r="F2115" s="21">
        <v>0</v>
      </c>
      <c r="G2115" s="21">
        <v>0</v>
      </c>
      <c r="H2115" s="21">
        <v>0</v>
      </c>
      <c r="I2115" s="21">
        <v>0</v>
      </c>
      <c r="J2115" s="21">
        <v>0</v>
      </c>
      <c r="K2115" s="36">
        <f t="shared" si="83"/>
        <v>0</v>
      </c>
      <c r="L2115" s="1">
        <v>0</v>
      </c>
    </row>
    <row r="2116" spans="1:12">
      <c r="B2116" s="2">
        <v>22</v>
      </c>
      <c r="C2116" s="4"/>
      <c r="D2116" s="17">
        <v>0</v>
      </c>
      <c r="E2116" s="21">
        <v>0</v>
      </c>
      <c r="F2116" s="21">
        <v>0</v>
      </c>
      <c r="G2116" s="21">
        <v>0</v>
      </c>
      <c r="H2116" s="21">
        <v>0</v>
      </c>
      <c r="I2116" s="21">
        <v>0</v>
      </c>
      <c r="J2116" s="21">
        <v>0</v>
      </c>
      <c r="K2116" s="36">
        <f t="shared" si="83"/>
        <v>0</v>
      </c>
      <c r="L2116" s="1">
        <v>0</v>
      </c>
    </row>
    <row r="2117" spans="1:12">
      <c r="B2117" s="2">
        <v>22</v>
      </c>
      <c r="C2117" s="4"/>
      <c r="D2117" s="17">
        <v>0</v>
      </c>
      <c r="E2117" s="21">
        <v>0</v>
      </c>
      <c r="F2117" s="21">
        <v>0</v>
      </c>
      <c r="G2117" s="21">
        <v>0</v>
      </c>
      <c r="H2117" s="21">
        <v>0</v>
      </c>
      <c r="I2117" s="21">
        <v>0</v>
      </c>
      <c r="J2117" s="21">
        <v>0</v>
      </c>
      <c r="K2117" s="36">
        <f t="shared" si="83"/>
        <v>0</v>
      </c>
      <c r="L2117" s="1">
        <v>0</v>
      </c>
    </row>
    <row r="2118" spans="1:12">
      <c r="B2118" s="2">
        <v>22</v>
      </c>
      <c r="C2118" s="4"/>
      <c r="D2118" s="17">
        <v>0</v>
      </c>
      <c r="E2118" s="21">
        <v>0</v>
      </c>
      <c r="F2118" s="21">
        <v>0</v>
      </c>
      <c r="G2118" s="21">
        <v>0</v>
      </c>
      <c r="H2118" s="21">
        <v>0</v>
      </c>
      <c r="I2118" s="21">
        <v>0</v>
      </c>
      <c r="J2118" s="21">
        <v>0</v>
      </c>
      <c r="K2118" s="36">
        <f t="shared" si="83"/>
        <v>0</v>
      </c>
      <c r="L2118" s="1">
        <v>0</v>
      </c>
    </row>
    <row r="2119" spans="1:12">
      <c r="B2119" s="2">
        <v>22</v>
      </c>
      <c r="C2119" s="4"/>
      <c r="D2119" s="17">
        <v>0</v>
      </c>
      <c r="E2119" s="21">
        <v>0</v>
      </c>
      <c r="F2119" s="21">
        <v>0</v>
      </c>
      <c r="G2119" s="21">
        <v>0</v>
      </c>
      <c r="H2119" s="21">
        <v>0</v>
      </c>
      <c r="I2119" s="21">
        <v>0</v>
      </c>
      <c r="J2119" s="21">
        <v>0</v>
      </c>
      <c r="K2119" s="36">
        <f t="shared" si="83"/>
        <v>0</v>
      </c>
      <c r="L2119" s="1">
        <v>0</v>
      </c>
    </row>
    <row r="2120" spans="1:12">
      <c r="B2120" s="2">
        <v>22</v>
      </c>
      <c r="C2120" s="4"/>
      <c r="D2120" s="17">
        <v>0</v>
      </c>
      <c r="E2120" s="21">
        <v>0</v>
      </c>
      <c r="F2120" s="21">
        <v>0</v>
      </c>
      <c r="G2120" s="21">
        <v>0</v>
      </c>
      <c r="H2120" s="21">
        <v>0</v>
      </c>
      <c r="I2120" s="21">
        <v>0</v>
      </c>
      <c r="J2120" s="21">
        <v>0</v>
      </c>
      <c r="K2120" s="36">
        <f t="shared" si="83"/>
        <v>0</v>
      </c>
      <c r="L2120" s="1">
        <v>0</v>
      </c>
    </row>
    <row r="2121" spans="1:12">
      <c r="B2121" s="2">
        <v>22</v>
      </c>
      <c r="C2121" s="4"/>
      <c r="D2121" s="17">
        <v>0</v>
      </c>
      <c r="E2121" s="21">
        <v>0</v>
      </c>
      <c r="F2121" s="21">
        <v>0</v>
      </c>
      <c r="G2121" s="21">
        <v>0</v>
      </c>
      <c r="H2121" s="21">
        <v>0</v>
      </c>
      <c r="I2121" s="21">
        <v>0</v>
      </c>
      <c r="J2121" s="21">
        <v>0</v>
      </c>
      <c r="K2121" s="36">
        <f t="shared" si="83"/>
        <v>0</v>
      </c>
      <c r="L2121" s="1">
        <v>0</v>
      </c>
    </row>
    <row r="2122" spans="1:12">
      <c r="B2122" s="2">
        <v>22</v>
      </c>
      <c r="C2122" s="4"/>
      <c r="D2122" s="17">
        <v>0</v>
      </c>
      <c r="E2122" s="21">
        <v>0</v>
      </c>
      <c r="F2122" s="21">
        <v>0</v>
      </c>
      <c r="G2122" s="21">
        <v>0</v>
      </c>
      <c r="H2122" s="21">
        <v>0</v>
      </c>
      <c r="I2122" s="21">
        <v>0</v>
      </c>
      <c r="J2122" s="21">
        <v>0</v>
      </c>
      <c r="K2122" s="36">
        <f t="shared" si="83"/>
        <v>0</v>
      </c>
      <c r="L2122" s="1">
        <v>0</v>
      </c>
    </row>
    <row r="2123" spans="1:12">
      <c r="B2123" s="2">
        <v>22</v>
      </c>
      <c r="C2123" s="4"/>
      <c r="D2123" s="17">
        <v>0</v>
      </c>
      <c r="E2123" s="21">
        <v>0</v>
      </c>
      <c r="F2123" s="21">
        <v>0</v>
      </c>
      <c r="G2123" s="21">
        <v>0</v>
      </c>
      <c r="H2123" s="21">
        <v>0</v>
      </c>
      <c r="I2123" s="21">
        <v>0</v>
      </c>
      <c r="J2123" s="21">
        <v>0</v>
      </c>
      <c r="K2123" s="36">
        <f t="shared" si="83"/>
        <v>0</v>
      </c>
      <c r="L2123" s="1">
        <v>0</v>
      </c>
    </row>
    <row r="2124" spans="1:12">
      <c r="B2124" s="2">
        <v>22</v>
      </c>
      <c r="C2124" s="4"/>
      <c r="D2124" s="17">
        <v>0</v>
      </c>
      <c r="E2124" s="21">
        <v>0</v>
      </c>
      <c r="F2124" s="21">
        <v>0</v>
      </c>
      <c r="G2124" s="21">
        <v>0</v>
      </c>
      <c r="H2124" s="21">
        <v>0</v>
      </c>
      <c r="I2124" s="21">
        <v>0</v>
      </c>
      <c r="J2124" s="21">
        <v>0</v>
      </c>
      <c r="K2124" s="36">
        <f t="shared" si="83"/>
        <v>0</v>
      </c>
      <c r="L2124" s="1">
        <v>0</v>
      </c>
    </row>
    <row r="2125" spans="1:12">
      <c r="B2125" s="2">
        <v>22</v>
      </c>
      <c r="C2125" s="4"/>
      <c r="D2125" s="17">
        <v>0</v>
      </c>
      <c r="E2125" s="21">
        <v>0</v>
      </c>
      <c r="F2125" s="21">
        <v>0</v>
      </c>
      <c r="G2125" s="21">
        <v>0</v>
      </c>
      <c r="H2125" s="21">
        <v>0</v>
      </c>
      <c r="I2125" s="21">
        <v>0</v>
      </c>
      <c r="J2125" s="21">
        <v>0</v>
      </c>
      <c r="K2125" s="36">
        <f t="shared" si="83"/>
        <v>0</v>
      </c>
      <c r="L2125" s="1">
        <v>0</v>
      </c>
    </row>
    <row r="2126" spans="1:12">
      <c r="B2126" s="2">
        <v>22</v>
      </c>
      <c r="C2126" s="4"/>
      <c r="D2126" s="17">
        <v>0</v>
      </c>
      <c r="E2126" s="21">
        <v>0</v>
      </c>
      <c r="F2126" s="21">
        <v>0</v>
      </c>
      <c r="G2126" s="21">
        <v>0</v>
      </c>
      <c r="H2126" s="21">
        <v>0</v>
      </c>
      <c r="I2126" s="21">
        <v>0</v>
      </c>
      <c r="J2126" s="21">
        <v>0</v>
      </c>
      <c r="K2126" s="36">
        <f t="shared" si="83"/>
        <v>0</v>
      </c>
      <c r="L2126" s="1">
        <v>0</v>
      </c>
    </row>
    <row r="2127" spans="1:12">
      <c r="B2127" s="2">
        <v>22</v>
      </c>
      <c r="C2127" s="4"/>
      <c r="D2127" s="17">
        <v>0</v>
      </c>
      <c r="E2127" s="21">
        <v>0</v>
      </c>
      <c r="F2127" s="21">
        <v>0</v>
      </c>
      <c r="G2127" s="21">
        <v>0</v>
      </c>
      <c r="H2127" s="21">
        <v>0</v>
      </c>
      <c r="I2127" s="21">
        <v>0</v>
      </c>
      <c r="J2127" s="21">
        <v>0</v>
      </c>
      <c r="K2127" s="36">
        <f t="shared" si="83"/>
        <v>0</v>
      </c>
      <c r="L2127" s="1">
        <v>0</v>
      </c>
    </row>
    <row r="2128" spans="1:12">
      <c r="B2128" s="2">
        <v>22</v>
      </c>
      <c r="C2128" s="4"/>
      <c r="D2128" s="17">
        <v>0</v>
      </c>
      <c r="E2128" s="21">
        <v>0</v>
      </c>
      <c r="F2128" s="21">
        <v>0</v>
      </c>
      <c r="G2128" s="21">
        <v>0</v>
      </c>
      <c r="H2128" s="21">
        <v>0</v>
      </c>
      <c r="I2128" s="21">
        <v>0</v>
      </c>
      <c r="J2128" s="21">
        <v>0</v>
      </c>
      <c r="K2128" s="36">
        <f t="shared" si="83"/>
        <v>0</v>
      </c>
      <c r="L2128" s="1">
        <v>0</v>
      </c>
    </row>
    <row r="2129" spans="2:12">
      <c r="B2129" s="2">
        <v>22</v>
      </c>
      <c r="C2129" s="4"/>
      <c r="D2129" s="17">
        <v>0</v>
      </c>
      <c r="E2129" s="21">
        <v>0</v>
      </c>
      <c r="F2129" s="21">
        <v>0</v>
      </c>
      <c r="G2129" s="21">
        <v>0</v>
      </c>
      <c r="H2129" s="21">
        <v>0</v>
      </c>
      <c r="I2129" s="21">
        <v>0</v>
      </c>
      <c r="J2129" s="21">
        <v>0</v>
      </c>
      <c r="K2129" s="36">
        <f t="shared" si="83"/>
        <v>0</v>
      </c>
      <c r="L2129" s="1">
        <v>0</v>
      </c>
    </row>
    <row r="2130" spans="2:12">
      <c r="B2130" s="2">
        <v>22</v>
      </c>
      <c r="C2130" s="4"/>
      <c r="D2130" s="17">
        <v>0</v>
      </c>
      <c r="E2130" s="21">
        <v>0</v>
      </c>
      <c r="F2130" s="21">
        <v>0</v>
      </c>
      <c r="G2130" s="21">
        <v>0</v>
      </c>
      <c r="H2130" s="21">
        <v>0</v>
      </c>
      <c r="I2130" s="21">
        <v>0</v>
      </c>
      <c r="J2130" s="21">
        <v>0</v>
      </c>
      <c r="K2130" s="36">
        <f t="shared" si="83"/>
        <v>0</v>
      </c>
      <c r="L2130" s="1">
        <v>0</v>
      </c>
    </row>
    <row r="2131" spans="2:12">
      <c r="B2131" s="2">
        <v>22</v>
      </c>
      <c r="C2131" s="4"/>
      <c r="D2131" s="17">
        <v>0</v>
      </c>
      <c r="E2131" s="21">
        <v>0</v>
      </c>
      <c r="F2131" s="21">
        <v>0</v>
      </c>
      <c r="G2131" s="21">
        <v>0</v>
      </c>
      <c r="H2131" s="21">
        <v>0</v>
      </c>
      <c r="I2131" s="21">
        <v>0</v>
      </c>
      <c r="J2131" s="21">
        <v>0</v>
      </c>
      <c r="K2131" s="36">
        <f t="shared" si="83"/>
        <v>0</v>
      </c>
      <c r="L2131" s="1">
        <v>0</v>
      </c>
    </row>
    <row r="2132" spans="2:12">
      <c r="B2132" s="2">
        <v>22</v>
      </c>
      <c r="C2132" s="4"/>
      <c r="D2132" s="17">
        <v>0</v>
      </c>
      <c r="E2132" s="21">
        <v>0</v>
      </c>
      <c r="F2132" s="21">
        <v>0</v>
      </c>
      <c r="G2132" s="21">
        <v>0</v>
      </c>
      <c r="H2132" s="21">
        <v>0</v>
      </c>
      <c r="I2132" s="21">
        <v>0</v>
      </c>
      <c r="J2132" s="21">
        <v>0</v>
      </c>
      <c r="K2132" s="36">
        <f t="shared" si="83"/>
        <v>0</v>
      </c>
      <c r="L2132" s="1">
        <v>0</v>
      </c>
    </row>
    <row r="2133" spans="2:12">
      <c r="B2133" s="2">
        <v>22</v>
      </c>
      <c r="C2133" s="4"/>
      <c r="D2133" s="17">
        <v>0</v>
      </c>
      <c r="E2133" s="21">
        <v>0</v>
      </c>
      <c r="F2133" s="21">
        <v>0</v>
      </c>
      <c r="G2133" s="21">
        <v>0</v>
      </c>
      <c r="H2133" s="21">
        <v>0</v>
      </c>
      <c r="I2133" s="21">
        <v>0</v>
      </c>
      <c r="J2133" s="21">
        <v>0</v>
      </c>
      <c r="K2133" s="36">
        <f t="shared" si="83"/>
        <v>0</v>
      </c>
      <c r="L2133" s="1">
        <v>0</v>
      </c>
    </row>
    <row r="2134" spans="2:12">
      <c r="B2134" s="2">
        <v>22</v>
      </c>
      <c r="C2134" s="4"/>
      <c r="D2134" s="17">
        <v>0</v>
      </c>
      <c r="E2134" s="21">
        <v>0</v>
      </c>
      <c r="F2134" s="21">
        <v>0</v>
      </c>
      <c r="G2134" s="21">
        <v>0</v>
      </c>
      <c r="H2134" s="21">
        <v>0</v>
      </c>
      <c r="I2134" s="21">
        <v>0</v>
      </c>
      <c r="J2134" s="21">
        <v>0</v>
      </c>
      <c r="K2134" s="36">
        <f t="shared" si="83"/>
        <v>0</v>
      </c>
      <c r="L2134" s="1">
        <v>0</v>
      </c>
    </row>
    <row r="2135" spans="2:12">
      <c r="B2135" s="2">
        <v>22</v>
      </c>
      <c r="C2135" s="4"/>
      <c r="D2135" s="17">
        <v>0</v>
      </c>
      <c r="E2135" s="21">
        <v>0</v>
      </c>
      <c r="F2135" s="21">
        <v>0</v>
      </c>
      <c r="G2135" s="21">
        <v>0</v>
      </c>
      <c r="H2135" s="21">
        <v>0</v>
      </c>
      <c r="I2135" s="21">
        <v>0</v>
      </c>
      <c r="J2135" s="21">
        <v>0</v>
      </c>
      <c r="K2135" s="36">
        <f t="shared" si="83"/>
        <v>0</v>
      </c>
      <c r="L2135" s="1">
        <v>0</v>
      </c>
    </row>
    <row r="2136" spans="2:12">
      <c r="B2136" s="2">
        <v>22</v>
      </c>
      <c r="C2136" s="4"/>
      <c r="D2136" s="17">
        <v>0</v>
      </c>
      <c r="E2136" s="21">
        <v>0</v>
      </c>
      <c r="F2136" s="21">
        <v>0</v>
      </c>
      <c r="G2136" s="21">
        <v>0</v>
      </c>
      <c r="H2136" s="21">
        <v>0</v>
      </c>
      <c r="I2136" s="21">
        <v>0</v>
      </c>
      <c r="J2136" s="21">
        <v>0</v>
      </c>
      <c r="K2136" s="36">
        <f t="shared" si="83"/>
        <v>0</v>
      </c>
      <c r="L2136" s="1">
        <v>0</v>
      </c>
    </row>
    <row r="2137" spans="2:12">
      <c r="B2137" s="2">
        <v>22</v>
      </c>
      <c r="C2137" s="4"/>
      <c r="D2137" s="17">
        <v>0</v>
      </c>
      <c r="E2137" s="21">
        <v>0</v>
      </c>
      <c r="F2137" s="21">
        <v>0</v>
      </c>
      <c r="G2137" s="21">
        <v>0</v>
      </c>
      <c r="H2137" s="21">
        <v>0</v>
      </c>
      <c r="I2137" s="21">
        <v>0</v>
      </c>
      <c r="J2137" s="21">
        <v>0</v>
      </c>
      <c r="K2137" s="36">
        <f t="shared" si="83"/>
        <v>0</v>
      </c>
      <c r="L2137" s="1">
        <v>0</v>
      </c>
    </row>
    <row r="2138" spans="2:12">
      <c r="B2138" s="2">
        <v>22</v>
      </c>
      <c r="C2138" s="4"/>
      <c r="D2138" s="17">
        <v>0</v>
      </c>
      <c r="E2138" s="21">
        <v>0</v>
      </c>
      <c r="F2138" s="21">
        <v>0</v>
      </c>
      <c r="G2138" s="21">
        <v>0</v>
      </c>
      <c r="H2138" s="21">
        <v>0</v>
      </c>
      <c r="I2138" s="21">
        <v>0</v>
      </c>
      <c r="J2138" s="21">
        <v>0</v>
      </c>
      <c r="K2138" s="36">
        <f t="shared" si="83"/>
        <v>0</v>
      </c>
      <c r="L2138" s="1">
        <v>0</v>
      </c>
    </row>
    <row r="2139" spans="2:12">
      <c r="B2139" s="2">
        <v>22</v>
      </c>
      <c r="C2139" s="4"/>
      <c r="D2139" s="17">
        <v>0</v>
      </c>
      <c r="E2139" s="21">
        <v>0</v>
      </c>
      <c r="F2139" s="21">
        <v>0</v>
      </c>
      <c r="G2139" s="21">
        <v>0</v>
      </c>
      <c r="H2139" s="21">
        <v>0</v>
      </c>
      <c r="I2139" s="21">
        <v>0</v>
      </c>
      <c r="J2139" s="21">
        <v>0</v>
      </c>
      <c r="K2139" s="36">
        <f t="shared" si="83"/>
        <v>0</v>
      </c>
      <c r="L2139" s="1">
        <v>0</v>
      </c>
    </row>
    <row r="2140" spans="2:12">
      <c r="B2140" s="2">
        <v>22</v>
      </c>
      <c r="C2140" s="4"/>
      <c r="D2140" s="17">
        <v>0</v>
      </c>
      <c r="E2140" s="21">
        <v>0</v>
      </c>
      <c r="F2140" s="21">
        <v>0</v>
      </c>
      <c r="G2140" s="21">
        <v>0</v>
      </c>
      <c r="H2140" s="21">
        <v>0</v>
      </c>
      <c r="I2140" s="21">
        <v>0</v>
      </c>
      <c r="J2140" s="21">
        <v>0</v>
      </c>
      <c r="K2140" s="36">
        <f t="shared" si="83"/>
        <v>0</v>
      </c>
      <c r="L2140" s="1">
        <v>0</v>
      </c>
    </row>
    <row r="2141" spans="2:12">
      <c r="B2141" s="2">
        <v>22</v>
      </c>
      <c r="C2141" s="4"/>
      <c r="D2141" s="17">
        <v>0</v>
      </c>
      <c r="E2141" s="21">
        <v>0</v>
      </c>
      <c r="F2141" s="21">
        <v>0</v>
      </c>
      <c r="G2141" s="21">
        <v>0</v>
      </c>
      <c r="H2141" s="21">
        <v>0</v>
      </c>
      <c r="I2141" s="21">
        <v>0</v>
      </c>
      <c r="J2141" s="21">
        <v>0</v>
      </c>
      <c r="K2141" s="36">
        <f t="shared" si="83"/>
        <v>0</v>
      </c>
      <c r="L2141" s="1">
        <v>0</v>
      </c>
    </row>
    <row r="2142" spans="2:12">
      <c r="B2142" s="2">
        <v>22</v>
      </c>
      <c r="C2142" s="4"/>
      <c r="D2142" s="17">
        <v>0</v>
      </c>
      <c r="E2142" s="21">
        <v>0</v>
      </c>
      <c r="F2142" s="21">
        <v>0</v>
      </c>
      <c r="G2142" s="21">
        <v>0</v>
      </c>
      <c r="H2142" s="21">
        <v>0</v>
      </c>
      <c r="I2142" s="21">
        <v>0</v>
      </c>
      <c r="J2142" s="21">
        <v>0</v>
      </c>
      <c r="K2142" s="36">
        <f t="shared" si="83"/>
        <v>0</v>
      </c>
      <c r="L2142" s="1">
        <v>0</v>
      </c>
    </row>
    <row r="2143" spans="2:12">
      <c r="B2143" s="2">
        <v>22</v>
      </c>
      <c r="C2143" s="4"/>
      <c r="D2143" s="17">
        <v>0</v>
      </c>
      <c r="E2143" s="21">
        <v>0</v>
      </c>
      <c r="F2143" s="21">
        <v>0</v>
      </c>
      <c r="G2143" s="21">
        <v>0</v>
      </c>
      <c r="H2143" s="21">
        <v>0</v>
      </c>
      <c r="I2143" s="21">
        <v>0</v>
      </c>
      <c r="J2143" s="21">
        <v>0</v>
      </c>
      <c r="K2143" s="36">
        <f t="shared" si="83"/>
        <v>0</v>
      </c>
      <c r="L2143" s="1">
        <v>0</v>
      </c>
    </row>
    <row r="2144" spans="2:12">
      <c r="B2144" s="2">
        <v>22</v>
      </c>
      <c r="C2144" s="4"/>
      <c r="D2144" s="17">
        <v>0</v>
      </c>
      <c r="E2144" s="21">
        <v>0</v>
      </c>
      <c r="F2144" s="21">
        <v>0</v>
      </c>
      <c r="G2144" s="21">
        <v>0</v>
      </c>
      <c r="H2144" s="21">
        <v>0</v>
      </c>
      <c r="I2144" s="21">
        <v>0</v>
      </c>
      <c r="J2144" s="21">
        <v>0</v>
      </c>
      <c r="K2144" s="36">
        <f t="shared" si="83"/>
        <v>0</v>
      </c>
      <c r="L2144" s="1">
        <v>0</v>
      </c>
    </row>
    <row r="2145" spans="2:12">
      <c r="B2145" s="2">
        <v>22</v>
      </c>
      <c r="C2145" s="4"/>
      <c r="D2145" s="17">
        <v>0</v>
      </c>
      <c r="E2145" s="21">
        <v>0</v>
      </c>
      <c r="F2145" s="21">
        <v>0</v>
      </c>
      <c r="G2145" s="21">
        <v>0</v>
      </c>
      <c r="H2145" s="21">
        <v>0</v>
      </c>
      <c r="I2145" s="21">
        <v>0</v>
      </c>
      <c r="J2145" s="21">
        <v>0</v>
      </c>
      <c r="K2145" s="36">
        <f t="shared" si="83"/>
        <v>0</v>
      </c>
      <c r="L2145" s="1">
        <v>0</v>
      </c>
    </row>
    <row r="2146" spans="2:12">
      <c r="B2146" s="2">
        <v>22</v>
      </c>
      <c r="C2146" s="4"/>
      <c r="D2146" s="17">
        <v>0</v>
      </c>
      <c r="E2146" s="21">
        <v>0</v>
      </c>
      <c r="F2146" s="21">
        <v>0</v>
      </c>
      <c r="G2146" s="21">
        <v>0</v>
      </c>
      <c r="H2146" s="21">
        <v>0</v>
      </c>
      <c r="I2146" s="21">
        <v>0</v>
      </c>
      <c r="J2146" s="21">
        <v>0</v>
      </c>
      <c r="K2146" s="36">
        <f t="shared" ref="K2146:K2209" si="84">SUM(E2146:J2146)</f>
        <v>0</v>
      </c>
      <c r="L2146" s="1">
        <v>0</v>
      </c>
    </row>
    <row r="2147" spans="2:12">
      <c r="B2147" s="2">
        <v>22</v>
      </c>
      <c r="C2147" s="4"/>
      <c r="D2147" s="17">
        <v>0</v>
      </c>
      <c r="E2147" s="21">
        <v>0</v>
      </c>
      <c r="F2147" s="21">
        <v>0</v>
      </c>
      <c r="G2147" s="21">
        <v>0</v>
      </c>
      <c r="H2147" s="21">
        <v>0</v>
      </c>
      <c r="I2147" s="21">
        <v>0</v>
      </c>
      <c r="J2147" s="21">
        <v>0</v>
      </c>
      <c r="K2147" s="36">
        <f t="shared" si="84"/>
        <v>0</v>
      </c>
      <c r="L2147" s="1">
        <v>0</v>
      </c>
    </row>
    <row r="2148" spans="2:12">
      <c r="B2148" s="2">
        <v>22</v>
      </c>
      <c r="C2148" s="4"/>
      <c r="D2148" s="17">
        <v>0</v>
      </c>
      <c r="E2148" s="21">
        <v>0</v>
      </c>
      <c r="F2148" s="21">
        <v>0</v>
      </c>
      <c r="G2148" s="21">
        <v>0</v>
      </c>
      <c r="H2148" s="21">
        <v>0</v>
      </c>
      <c r="I2148" s="21">
        <v>0</v>
      </c>
      <c r="J2148" s="21">
        <v>0</v>
      </c>
      <c r="K2148" s="36">
        <f t="shared" si="84"/>
        <v>0</v>
      </c>
      <c r="L2148" s="1">
        <v>0</v>
      </c>
    </row>
    <row r="2149" spans="2:12">
      <c r="B2149" s="2">
        <v>22</v>
      </c>
      <c r="C2149" s="4"/>
      <c r="D2149" s="17">
        <v>0</v>
      </c>
      <c r="E2149" s="21">
        <v>0</v>
      </c>
      <c r="F2149" s="21">
        <v>0</v>
      </c>
      <c r="G2149" s="21">
        <v>0</v>
      </c>
      <c r="H2149" s="21">
        <v>0</v>
      </c>
      <c r="I2149" s="21">
        <v>0</v>
      </c>
      <c r="J2149" s="21">
        <v>0</v>
      </c>
      <c r="K2149" s="36">
        <f t="shared" si="84"/>
        <v>0</v>
      </c>
      <c r="L2149" s="1">
        <v>0</v>
      </c>
    </row>
    <row r="2150" spans="2:12">
      <c r="B2150" s="2">
        <v>22</v>
      </c>
      <c r="C2150" s="4"/>
      <c r="D2150" s="17">
        <v>0</v>
      </c>
      <c r="E2150" s="21">
        <v>0</v>
      </c>
      <c r="F2150" s="21">
        <v>0</v>
      </c>
      <c r="G2150" s="21">
        <v>0</v>
      </c>
      <c r="H2150" s="21">
        <v>0</v>
      </c>
      <c r="I2150" s="21">
        <v>0</v>
      </c>
      <c r="J2150" s="21">
        <v>0</v>
      </c>
      <c r="K2150" s="36">
        <f t="shared" si="84"/>
        <v>0</v>
      </c>
      <c r="L2150" s="1">
        <v>0</v>
      </c>
    </row>
    <row r="2151" spans="2:12">
      <c r="B2151" s="2">
        <v>22</v>
      </c>
      <c r="C2151" s="4"/>
      <c r="D2151" s="17">
        <v>0</v>
      </c>
      <c r="E2151" s="21">
        <v>0</v>
      </c>
      <c r="F2151" s="21">
        <v>0</v>
      </c>
      <c r="G2151" s="21">
        <v>0</v>
      </c>
      <c r="H2151" s="21">
        <v>0</v>
      </c>
      <c r="I2151" s="21">
        <v>0</v>
      </c>
      <c r="J2151" s="21">
        <v>0</v>
      </c>
      <c r="K2151" s="36">
        <f t="shared" si="84"/>
        <v>0</v>
      </c>
      <c r="L2151" s="1">
        <v>0</v>
      </c>
    </row>
    <row r="2152" spans="2:12">
      <c r="B2152" s="2">
        <v>22</v>
      </c>
      <c r="C2152" s="4"/>
      <c r="D2152" s="17">
        <v>0</v>
      </c>
      <c r="E2152" s="21">
        <v>0</v>
      </c>
      <c r="F2152" s="21">
        <v>0</v>
      </c>
      <c r="G2152" s="21">
        <v>0</v>
      </c>
      <c r="H2152" s="21">
        <v>0</v>
      </c>
      <c r="I2152" s="21">
        <v>0</v>
      </c>
      <c r="J2152" s="21">
        <v>0</v>
      </c>
      <c r="K2152" s="36">
        <f t="shared" si="84"/>
        <v>0</v>
      </c>
      <c r="L2152" s="1">
        <v>0</v>
      </c>
    </row>
    <row r="2153" spans="2:12">
      <c r="B2153" s="2">
        <v>22</v>
      </c>
      <c r="C2153" s="4"/>
      <c r="D2153" s="17">
        <v>0</v>
      </c>
      <c r="E2153" s="21">
        <v>0</v>
      </c>
      <c r="F2153" s="21">
        <v>0</v>
      </c>
      <c r="G2153" s="21">
        <v>0</v>
      </c>
      <c r="H2153" s="21">
        <v>0</v>
      </c>
      <c r="I2153" s="21">
        <v>0</v>
      </c>
      <c r="J2153" s="21">
        <v>0</v>
      </c>
      <c r="K2153" s="36">
        <f t="shared" si="84"/>
        <v>0</v>
      </c>
      <c r="L2153" s="1">
        <v>0</v>
      </c>
    </row>
    <row r="2154" spans="2:12">
      <c r="B2154" s="2">
        <v>22</v>
      </c>
      <c r="C2154" s="4"/>
      <c r="D2154" s="17">
        <v>0</v>
      </c>
      <c r="E2154" s="21">
        <v>0</v>
      </c>
      <c r="F2154" s="21">
        <v>0</v>
      </c>
      <c r="G2154" s="21">
        <v>0</v>
      </c>
      <c r="H2154" s="21">
        <v>0</v>
      </c>
      <c r="I2154" s="21">
        <v>0</v>
      </c>
      <c r="J2154" s="21">
        <v>0</v>
      </c>
      <c r="K2154" s="36">
        <f t="shared" si="84"/>
        <v>0</v>
      </c>
      <c r="L2154" s="1">
        <v>0</v>
      </c>
    </row>
    <row r="2155" spans="2:12">
      <c r="B2155" s="2">
        <v>22</v>
      </c>
      <c r="C2155" s="4"/>
      <c r="D2155" s="17">
        <v>0</v>
      </c>
      <c r="E2155" s="21">
        <v>0</v>
      </c>
      <c r="F2155" s="21">
        <v>0</v>
      </c>
      <c r="G2155" s="21">
        <v>0</v>
      </c>
      <c r="H2155" s="21">
        <v>0</v>
      </c>
      <c r="I2155" s="21">
        <v>0</v>
      </c>
      <c r="J2155" s="21">
        <v>0</v>
      </c>
      <c r="K2155" s="36">
        <f t="shared" si="84"/>
        <v>0</v>
      </c>
      <c r="L2155" s="1">
        <v>0</v>
      </c>
    </row>
    <row r="2156" spans="2:12">
      <c r="B2156" s="2">
        <v>22</v>
      </c>
      <c r="C2156" s="4"/>
      <c r="D2156" s="17">
        <v>0</v>
      </c>
      <c r="E2156" s="21">
        <v>0</v>
      </c>
      <c r="F2156" s="21">
        <v>0</v>
      </c>
      <c r="G2156" s="21">
        <v>0</v>
      </c>
      <c r="H2156" s="21">
        <v>0</v>
      </c>
      <c r="I2156" s="21">
        <v>0</v>
      </c>
      <c r="J2156" s="21">
        <v>0</v>
      </c>
      <c r="K2156" s="36">
        <f t="shared" si="84"/>
        <v>0</v>
      </c>
      <c r="L2156" s="1">
        <v>0</v>
      </c>
    </row>
    <row r="2157" spans="2:12">
      <c r="B2157" s="2">
        <v>22</v>
      </c>
      <c r="C2157" s="4"/>
      <c r="D2157" s="17">
        <v>0</v>
      </c>
      <c r="E2157" s="21">
        <v>0</v>
      </c>
      <c r="F2157" s="21">
        <v>0</v>
      </c>
      <c r="G2157" s="21">
        <v>0</v>
      </c>
      <c r="H2157" s="21">
        <v>0</v>
      </c>
      <c r="I2157" s="21">
        <v>0</v>
      </c>
      <c r="J2157" s="21">
        <v>0</v>
      </c>
      <c r="K2157" s="36">
        <f t="shared" si="84"/>
        <v>0</v>
      </c>
      <c r="L2157" s="1">
        <v>0</v>
      </c>
    </row>
    <row r="2158" spans="2:12">
      <c r="B2158" s="2">
        <v>22</v>
      </c>
      <c r="C2158" s="4"/>
      <c r="D2158" s="17">
        <v>0</v>
      </c>
      <c r="E2158" s="21">
        <v>0</v>
      </c>
      <c r="F2158" s="21">
        <v>0</v>
      </c>
      <c r="G2158" s="21">
        <v>0</v>
      </c>
      <c r="H2158" s="21">
        <v>0</v>
      </c>
      <c r="I2158" s="21">
        <v>0</v>
      </c>
      <c r="J2158" s="21">
        <v>0</v>
      </c>
      <c r="K2158" s="36">
        <f t="shared" si="84"/>
        <v>0</v>
      </c>
      <c r="L2158" s="1">
        <v>0</v>
      </c>
    </row>
    <row r="2159" spans="2:12">
      <c r="B2159" s="2">
        <v>22</v>
      </c>
      <c r="C2159" s="4"/>
      <c r="D2159" s="17">
        <v>0</v>
      </c>
      <c r="E2159" s="21">
        <v>0</v>
      </c>
      <c r="F2159" s="21">
        <v>0</v>
      </c>
      <c r="G2159" s="21">
        <v>0</v>
      </c>
      <c r="H2159" s="21">
        <v>0</v>
      </c>
      <c r="I2159" s="21">
        <v>0</v>
      </c>
      <c r="J2159" s="21">
        <v>0</v>
      </c>
      <c r="K2159" s="36">
        <f t="shared" si="84"/>
        <v>0</v>
      </c>
      <c r="L2159" s="1">
        <v>0</v>
      </c>
    </row>
    <row r="2160" spans="2:12">
      <c r="B2160" s="2">
        <v>22</v>
      </c>
      <c r="C2160" s="4"/>
      <c r="D2160" s="17">
        <v>0</v>
      </c>
      <c r="E2160" s="21">
        <v>0</v>
      </c>
      <c r="F2160" s="21">
        <v>0</v>
      </c>
      <c r="G2160" s="21">
        <v>0</v>
      </c>
      <c r="H2160" s="21">
        <v>0</v>
      </c>
      <c r="I2160" s="21">
        <v>0</v>
      </c>
      <c r="J2160" s="21">
        <v>0</v>
      </c>
      <c r="K2160" s="36">
        <f t="shared" si="84"/>
        <v>0</v>
      </c>
      <c r="L2160" s="1">
        <v>0</v>
      </c>
    </row>
    <row r="2161" spans="1:12">
      <c r="B2161" s="2">
        <v>22</v>
      </c>
      <c r="C2161" s="4"/>
      <c r="D2161" s="17">
        <v>0</v>
      </c>
      <c r="E2161" s="21">
        <v>0</v>
      </c>
      <c r="F2161" s="21">
        <v>0</v>
      </c>
      <c r="G2161" s="21">
        <v>0</v>
      </c>
      <c r="H2161" s="21">
        <v>0</v>
      </c>
      <c r="I2161" s="21">
        <v>0</v>
      </c>
      <c r="J2161" s="21">
        <v>0</v>
      </c>
      <c r="K2161" s="36">
        <f t="shared" si="84"/>
        <v>0</v>
      </c>
      <c r="L2161" s="1">
        <v>0</v>
      </c>
    </row>
    <row r="2162" spans="1:12">
      <c r="B2162" s="2">
        <v>22</v>
      </c>
      <c r="C2162" s="4"/>
      <c r="D2162" s="17"/>
      <c r="E2162" s="21"/>
      <c r="F2162" s="21"/>
      <c r="G2162" s="21"/>
      <c r="H2162" s="21"/>
      <c r="I2162" s="21"/>
      <c r="J2162" s="21"/>
      <c r="K2162" s="36">
        <f t="shared" si="84"/>
        <v>0</v>
      </c>
    </row>
    <row r="2163" spans="1:12">
      <c r="B2163" s="2">
        <v>22</v>
      </c>
      <c r="C2163" s="4"/>
      <c r="D2163" s="48" t="s">
        <v>4191</v>
      </c>
      <c r="E2163" s="49">
        <f t="shared" ref="E2163:K2163" si="85">SUM(E2082:E2162)</f>
        <v>65</v>
      </c>
      <c r="F2163" s="49">
        <f t="shared" si="85"/>
        <v>10</v>
      </c>
      <c r="G2163" s="49">
        <f t="shared" si="85"/>
        <v>40</v>
      </c>
      <c r="H2163" s="49">
        <f t="shared" si="85"/>
        <v>10</v>
      </c>
      <c r="I2163" s="49">
        <f t="shared" si="85"/>
        <v>0</v>
      </c>
      <c r="J2163" s="49">
        <f t="shared" si="85"/>
        <v>25</v>
      </c>
      <c r="K2163" s="49">
        <f t="shared" si="85"/>
        <v>150</v>
      </c>
    </row>
    <row r="2164" spans="1:12">
      <c r="C2164" s="4"/>
      <c r="D2164" s="17"/>
      <c r="E2164" s="21"/>
      <c r="F2164" s="21"/>
      <c r="G2164" s="21"/>
      <c r="H2164" s="21"/>
      <c r="I2164" s="21"/>
      <c r="J2164" s="21"/>
      <c r="K2164" s="36">
        <f t="shared" si="84"/>
        <v>0</v>
      </c>
    </row>
    <row r="2165" spans="1:12">
      <c r="A2165" s="4" t="s">
        <v>6721</v>
      </c>
      <c r="B2165" s="2">
        <v>23</v>
      </c>
      <c r="C2165" s="4"/>
      <c r="D2165" s="17" t="s">
        <v>10613</v>
      </c>
      <c r="E2165" s="21">
        <v>0</v>
      </c>
      <c r="F2165" s="21">
        <v>5</v>
      </c>
      <c r="G2165" s="21">
        <v>0</v>
      </c>
      <c r="H2165" s="21">
        <v>0</v>
      </c>
      <c r="I2165" s="21">
        <v>0</v>
      </c>
      <c r="J2165" s="21">
        <v>0</v>
      </c>
      <c r="K2165" s="36">
        <f t="shared" si="84"/>
        <v>5</v>
      </c>
    </row>
    <row r="2166" spans="1:12">
      <c r="A2166" s="4" t="s">
        <v>6722</v>
      </c>
      <c r="B2166" s="2">
        <v>23</v>
      </c>
      <c r="C2166" s="4"/>
      <c r="D2166" s="17" t="s">
        <v>10614</v>
      </c>
      <c r="E2166" s="21">
        <v>0</v>
      </c>
      <c r="F2166" s="21">
        <v>5</v>
      </c>
      <c r="G2166" s="21">
        <v>0</v>
      </c>
      <c r="H2166" s="21">
        <v>0</v>
      </c>
      <c r="I2166" s="21">
        <v>0</v>
      </c>
      <c r="J2166" s="21">
        <v>0</v>
      </c>
      <c r="K2166" s="36">
        <f t="shared" si="84"/>
        <v>5</v>
      </c>
    </row>
    <row r="2167" spans="1:12">
      <c r="A2167" s="4" t="s">
        <v>6606</v>
      </c>
      <c r="B2167" s="2">
        <v>23</v>
      </c>
      <c r="C2167" s="4"/>
      <c r="D2167" s="17" t="s">
        <v>10615</v>
      </c>
      <c r="E2167" s="21">
        <v>0</v>
      </c>
      <c r="F2167" s="21">
        <v>0</v>
      </c>
      <c r="G2167" s="21">
        <v>0</v>
      </c>
      <c r="H2167" s="21">
        <v>0</v>
      </c>
      <c r="I2167" s="21">
        <v>0</v>
      </c>
      <c r="J2167" s="21">
        <v>5</v>
      </c>
      <c r="K2167" s="36">
        <f t="shared" si="84"/>
        <v>5</v>
      </c>
    </row>
    <row r="2168" spans="1:12">
      <c r="A2168" s="4" t="s">
        <v>6607</v>
      </c>
      <c r="B2168" s="2">
        <v>23</v>
      </c>
      <c r="C2168" s="4"/>
      <c r="D2168" s="17" t="s">
        <v>10616</v>
      </c>
      <c r="E2168" s="21">
        <v>0</v>
      </c>
      <c r="F2168" s="21">
        <v>0</v>
      </c>
      <c r="G2168" s="21">
        <v>0</v>
      </c>
      <c r="H2168" s="21">
        <v>0</v>
      </c>
      <c r="I2168" s="21">
        <v>0</v>
      </c>
      <c r="J2168" s="21">
        <v>5</v>
      </c>
      <c r="K2168" s="36">
        <f t="shared" si="84"/>
        <v>5</v>
      </c>
    </row>
    <row r="2169" spans="1:12">
      <c r="A2169" s="4" t="s">
        <v>6683</v>
      </c>
      <c r="B2169" s="2">
        <v>23</v>
      </c>
      <c r="C2169" s="4"/>
      <c r="D2169" s="17" t="s">
        <v>10617</v>
      </c>
      <c r="E2169" s="21">
        <v>5</v>
      </c>
      <c r="F2169" s="21">
        <v>0</v>
      </c>
      <c r="G2169" s="21">
        <v>0</v>
      </c>
      <c r="H2169" s="21">
        <v>0</v>
      </c>
      <c r="I2169" s="21">
        <v>0</v>
      </c>
      <c r="J2169" s="21">
        <v>0</v>
      </c>
      <c r="K2169" s="36">
        <f t="shared" si="84"/>
        <v>5</v>
      </c>
    </row>
    <row r="2170" spans="1:12">
      <c r="A2170" s="4" t="s">
        <v>6684</v>
      </c>
      <c r="B2170" s="2">
        <v>23</v>
      </c>
      <c r="C2170" s="4"/>
      <c r="D2170" s="17" t="s">
        <v>10618</v>
      </c>
      <c r="E2170" s="21">
        <v>5</v>
      </c>
      <c r="F2170" s="21">
        <v>0</v>
      </c>
      <c r="G2170" s="21">
        <v>0</v>
      </c>
      <c r="H2170" s="21">
        <v>0</v>
      </c>
      <c r="I2170" s="21">
        <v>0</v>
      </c>
      <c r="J2170" s="21">
        <v>0</v>
      </c>
      <c r="K2170" s="36">
        <f t="shared" si="84"/>
        <v>5</v>
      </c>
    </row>
    <row r="2171" spans="1:12">
      <c r="A2171" s="4" t="s">
        <v>6818</v>
      </c>
      <c r="B2171" s="2">
        <v>23</v>
      </c>
      <c r="C2171" s="4"/>
      <c r="D2171" s="17" t="s">
        <v>10619</v>
      </c>
      <c r="E2171" s="21">
        <v>0</v>
      </c>
      <c r="F2171" s="21">
        <v>0</v>
      </c>
      <c r="G2171" s="21">
        <v>5</v>
      </c>
      <c r="H2171" s="21">
        <v>0</v>
      </c>
      <c r="I2171" s="21">
        <v>0</v>
      </c>
      <c r="J2171" s="21">
        <v>0</v>
      </c>
      <c r="K2171" s="36">
        <f t="shared" si="84"/>
        <v>5</v>
      </c>
    </row>
    <row r="2172" spans="1:12">
      <c r="A2172" s="4" t="s">
        <v>6764</v>
      </c>
      <c r="B2172" s="2">
        <v>23</v>
      </c>
      <c r="C2172" s="4"/>
      <c r="D2172" s="17" t="s">
        <v>10620</v>
      </c>
      <c r="E2172" s="21">
        <v>0</v>
      </c>
      <c r="F2172" s="21">
        <v>0</v>
      </c>
      <c r="G2172" s="21">
        <v>0</v>
      </c>
      <c r="H2172" s="21">
        <v>2.5</v>
      </c>
      <c r="I2172" s="21">
        <v>0</v>
      </c>
      <c r="J2172" s="21">
        <v>0</v>
      </c>
      <c r="K2172" s="36">
        <f t="shared" si="84"/>
        <v>2.5</v>
      </c>
    </row>
    <row r="2173" spans="1:12">
      <c r="A2173" s="4" t="s">
        <v>6740</v>
      </c>
      <c r="B2173" s="2">
        <v>23</v>
      </c>
      <c r="C2173" s="4"/>
      <c r="D2173" s="17" t="s">
        <v>10621</v>
      </c>
      <c r="E2173" s="21">
        <v>0</v>
      </c>
      <c r="F2173" s="21">
        <v>5</v>
      </c>
      <c r="G2173" s="21">
        <v>0</v>
      </c>
      <c r="H2173" s="21">
        <v>0</v>
      </c>
      <c r="I2173" s="21">
        <v>0</v>
      </c>
      <c r="J2173" s="21">
        <v>0</v>
      </c>
      <c r="K2173" s="36">
        <f t="shared" si="84"/>
        <v>5</v>
      </c>
    </row>
    <row r="2174" spans="1:12">
      <c r="A2174" s="4" t="s">
        <v>6741</v>
      </c>
      <c r="B2174" s="2">
        <v>23</v>
      </c>
      <c r="C2174" s="4"/>
      <c r="D2174" s="17" t="s">
        <v>10622</v>
      </c>
      <c r="E2174" s="21">
        <v>0</v>
      </c>
      <c r="F2174" s="21">
        <v>5</v>
      </c>
      <c r="G2174" s="21">
        <v>0</v>
      </c>
      <c r="H2174" s="21">
        <v>0</v>
      </c>
      <c r="I2174" s="21">
        <v>0</v>
      </c>
      <c r="J2174" s="21">
        <v>0</v>
      </c>
      <c r="K2174" s="36">
        <f t="shared" si="84"/>
        <v>5</v>
      </c>
    </row>
    <row r="2175" spans="1:12">
      <c r="A2175" s="4" t="s">
        <v>6618</v>
      </c>
      <c r="B2175" s="2">
        <v>23</v>
      </c>
      <c r="C2175" s="4"/>
      <c r="D2175" s="17" t="s">
        <v>10623</v>
      </c>
      <c r="E2175" s="21">
        <v>0</v>
      </c>
      <c r="F2175" s="21">
        <v>0</v>
      </c>
      <c r="G2175" s="21">
        <v>0</v>
      </c>
      <c r="H2175" s="21">
        <v>0</v>
      </c>
      <c r="I2175" s="21">
        <v>0</v>
      </c>
      <c r="J2175" s="21">
        <v>5</v>
      </c>
      <c r="K2175" s="36">
        <f t="shared" si="84"/>
        <v>5</v>
      </c>
    </row>
    <row r="2176" spans="1:12">
      <c r="A2176" s="4" t="s">
        <v>6619</v>
      </c>
      <c r="B2176" s="2">
        <v>23</v>
      </c>
      <c r="C2176" s="4"/>
      <c r="D2176" s="17" t="s">
        <v>10624</v>
      </c>
      <c r="E2176" s="21">
        <v>0</v>
      </c>
      <c r="F2176" s="21">
        <v>0</v>
      </c>
      <c r="G2176" s="21">
        <v>0</v>
      </c>
      <c r="H2176" s="21">
        <v>0</v>
      </c>
      <c r="I2176" s="21">
        <v>0</v>
      </c>
      <c r="J2176" s="21">
        <v>5</v>
      </c>
      <c r="K2176" s="36">
        <f t="shared" si="84"/>
        <v>5</v>
      </c>
    </row>
    <row r="2177" spans="1:11">
      <c r="A2177" s="4" t="s">
        <v>6687</v>
      </c>
      <c r="B2177" s="2">
        <v>23</v>
      </c>
      <c r="C2177" s="4"/>
      <c r="D2177" s="17" t="s">
        <v>10625</v>
      </c>
      <c r="E2177" s="21">
        <v>5</v>
      </c>
      <c r="F2177" s="21">
        <v>0</v>
      </c>
      <c r="G2177" s="21">
        <v>0</v>
      </c>
      <c r="H2177" s="21">
        <v>0</v>
      </c>
      <c r="I2177" s="21">
        <v>0</v>
      </c>
      <c r="J2177" s="21">
        <v>0</v>
      </c>
      <c r="K2177" s="36">
        <f t="shared" si="84"/>
        <v>5</v>
      </c>
    </row>
    <row r="2178" spans="1:11">
      <c r="A2178" s="4" t="s">
        <v>6819</v>
      </c>
      <c r="B2178" s="2">
        <v>23</v>
      </c>
      <c r="C2178" s="4"/>
      <c r="D2178" s="17" t="s">
        <v>10626</v>
      </c>
      <c r="E2178" s="21">
        <v>0</v>
      </c>
      <c r="F2178" s="21">
        <v>0</v>
      </c>
      <c r="G2178" s="21">
        <v>5</v>
      </c>
      <c r="H2178" s="21">
        <v>0</v>
      </c>
      <c r="I2178" s="21">
        <v>0</v>
      </c>
      <c r="J2178" s="21">
        <v>0</v>
      </c>
      <c r="K2178" s="36">
        <f t="shared" si="84"/>
        <v>5</v>
      </c>
    </row>
    <row r="2179" spans="1:11">
      <c r="A2179" s="4" t="s">
        <v>6688</v>
      </c>
      <c r="B2179" s="2">
        <v>23</v>
      </c>
      <c r="C2179" s="4"/>
      <c r="D2179" s="17" t="s">
        <v>10627</v>
      </c>
      <c r="E2179" s="21">
        <v>5</v>
      </c>
      <c r="F2179" s="21">
        <v>0</v>
      </c>
      <c r="G2179" s="21">
        <v>0</v>
      </c>
      <c r="H2179" s="21">
        <v>0</v>
      </c>
      <c r="I2179" s="21">
        <v>0</v>
      </c>
      <c r="J2179" s="21">
        <v>0</v>
      </c>
      <c r="K2179" s="36">
        <f t="shared" si="84"/>
        <v>5</v>
      </c>
    </row>
    <row r="2180" spans="1:11">
      <c r="A2180" s="4" t="s">
        <v>6765</v>
      </c>
      <c r="B2180" s="2">
        <v>23</v>
      </c>
      <c r="C2180" s="4"/>
      <c r="D2180" s="17" t="s">
        <v>10628</v>
      </c>
      <c r="E2180" s="21">
        <v>0</v>
      </c>
      <c r="F2180" s="21">
        <v>0</v>
      </c>
      <c r="G2180" s="21">
        <v>0</v>
      </c>
      <c r="H2180" s="21">
        <v>2.5</v>
      </c>
      <c r="I2180" s="21">
        <v>0</v>
      </c>
      <c r="J2180" s="21">
        <v>0</v>
      </c>
      <c r="K2180" s="36">
        <f t="shared" si="84"/>
        <v>2.5</v>
      </c>
    </row>
    <row r="2181" spans="1:11">
      <c r="A2181" s="4" t="s">
        <v>6742</v>
      </c>
      <c r="B2181" s="2">
        <v>23</v>
      </c>
      <c r="C2181" s="4"/>
      <c r="D2181" s="17" t="s">
        <v>10629</v>
      </c>
      <c r="E2181" s="21">
        <v>0</v>
      </c>
      <c r="F2181" s="21">
        <v>5</v>
      </c>
      <c r="G2181" s="21">
        <v>0</v>
      </c>
      <c r="H2181" s="21">
        <v>0</v>
      </c>
      <c r="I2181" s="21">
        <v>0</v>
      </c>
      <c r="J2181" s="21">
        <v>0</v>
      </c>
      <c r="K2181" s="36">
        <f t="shared" si="84"/>
        <v>5</v>
      </c>
    </row>
    <row r="2182" spans="1:11">
      <c r="A2182" s="4" t="s">
        <v>6746</v>
      </c>
      <c r="B2182" s="2">
        <v>23</v>
      </c>
      <c r="C2182" s="4"/>
      <c r="D2182" s="17" t="s">
        <v>10630</v>
      </c>
      <c r="E2182" s="21">
        <v>0</v>
      </c>
      <c r="F2182" s="21">
        <v>5</v>
      </c>
      <c r="G2182" s="21">
        <v>0</v>
      </c>
      <c r="H2182" s="21">
        <v>0</v>
      </c>
      <c r="I2182" s="21">
        <v>0</v>
      </c>
      <c r="J2182" s="21">
        <v>0</v>
      </c>
      <c r="K2182" s="36">
        <f t="shared" si="84"/>
        <v>5</v>
      </c>
    </row>
    <row r="2183" spans="1:11">
      <c r="A2183" s="4" t="s">
        <v>6620</v>
      </c>
      <c r="B2183" s="2">
        <v>23</v>
      </c>
      <c r="C2183" s="4"/>
      <c r="D2183" s="17" t="s">
        <v>10631</v>
      </c>
      <c r="E2183" s="21">
        <v>0</v>
      </c>
      <c r="F2183" s="21">
        <v>0</v>
      </c>
      <c r="G2183" s="21">
        <v>0</v>
      </c>
      <c r="H2183" s="21">
        <v>0</v>
      </c>
      <c r="I2183" s="21">
        <v>0</v>
      </c>
      <c r="J2183" s="21">
        <v>5</v>
      </c>
      <c r="K2183" s="36">
        <f t="shared" si="84"/>
        <v>5</v>
      </c>
    </row>
    <row r="2184" spans="1:11">
      <c r="A2184" s="4" t="s">
        <v>6621</v>
      </c>
      <c r="B2184" s="2">
        <v>23</v>
      </c>
      <c r="C2184" s="4"/>
      <c r="D2184" s="17" t="s">
        <v>10632</v>
      </c>
      <c r="E2184" s="21">
        <v>0</v>
      </c>
      <c r="F2184" s="21">
        <v>0</v>
      </c>
      <c r="G2184" s="21">
        <v>0</v>
      </c>
      <c r="H2184" s="21">
        <v>0</v>
      </c>
      <c r="I2184" s="21">
        <v>0</v>
      </c>
      <c r="J2184" s="21">
        <v>5</v>
      </c>
      <c r="K2184" s="36">
        <f t="shared" si="84"/>
        <v>5</v>
      </c>
    </row>
    <row r="2185" spans="1:11">
      <c r="A2185" s="4" t="s">
        <v>6689</v>
      </c>
      <c r="B2185" s="2">
        <v>23</v>
      </c>
      <c r="C2185" s="4"/>
      <c r="D2185" s="17" t="s">
        <v>10633</v>
      </c>
      <c r="E2185" s="21">
        <v>5</v>
      </c>
      <c r="F2185" s="21">
        <v>0</v>
      </c>
      <c r="G2185" s="21">
        <v>0</v>
      </c>
      <c r="H2185" s="21">
        <v>0</v>
      </c>
      <c r="I2185" s="21">
        <v>0</v>
      </c>
      <c r="J2185" s="21">
        <v>0</v>
      </c>
      <c r="K2185" s="36">
        <f t="shared" si="84"/>
        <v>5</v>
      </c>
    </row>
    <row r="2186" spans="1:11">
      <c r="A2186" s="4" t="s">
        <v>6690</v>
      </c>
      <c r="B2186" s="2">
        <v>23</v>
      </c>
      <c r="C2186" s="4"/>
      <c r="D2186" s="17" t="s">
        <v>10634</v>
      </c>
      <c r="E2186" s="21">
        <v>5</v>
      </c>
      <c r="F2186" s="21">
        <v>0</v>
      </c>
      <c r="G2186" s="21">
        <v>0</v>
      </c>
      <c r="H2186" s="21">
        <v>0</v>
      </c>
      <c r="I2186" s="21">
        <v>0</v>
      </c>
      <c r="J2186" s="21">
        <v>0</v>
      </c>
      <c r="K2186" s="36">
        <f t="shared" si="84"/>
        <v>5</v>
      </c>
    </row>
    <row r="2187" spans="1:11">
      <c r="A2187" s="4" t="s">
        <v>6837</v>
      </c>
      <c r="B2187" s="2">
        <v>23</v>
      </c>
      <c r="C2187" s="4"/>
      <c r="D2187" s="17" t="s">
        <v>10635</v>
      </c>
      <c r="E2187" s="21">
        <v>0</v>
      </c>
      <c r="F2187" s="21">
        <v>0</v>
      </c>
      <c r="G2187" s="21">
        <v>5</v>
      </c>
      <c r="H2187" s="21">
        <v>0</v>
      </c>
      <c r="I2187" s="21">
        <v>0</v>
      </c>
      <c r="J2187" s="21">
        <v>0</v>
      </c>
      <c r="K2187" s="36">
        <f t="shared" si="84"/>
        <v>5</v>
      </c>
    </row>
    <row r="2188" spans="1:11">
      <c r="A2188" s="4" t="s">
        <v>6771</v>
      </c>
      <c r="B2188" s="2">
        <v>23</v>
      </c>
      <c r="C2188" s="4"/>
      <c r="D2188" s="17" t="s">
        <v>10636</v>
      </c>
      <c r="E2188" s="21">
        <v>0</v>
      </c>
      <c r="F2188" s="21">
        <v>0</v>
      </c>
      <c r="G2188" s="21">
        <v>0</v>
      </c>
      <c r="H2188" s="21">
        <v>2.5</v>
      </c>
      <c r="I2188" s="21">
        <v>0</v>
      </c>
      <c r="J2188" s="21">
        <v>0</v>
      </c>
      <c r="K2188" s="36">
        <f t="shared" si="84"/>
        <v>2.5</v>
      </c>
    </row>
    <row r="2189" spans="1:11">
      <c r="A2189" s="4" t="s">
        <v>6747</v>
      </c>
      <c r="B2189" s="2">
        <v>23</v>
      </c>
      <c r="C2189" s="4"/>
      <c r="D2189" s="17" t="s">
        <v>10637</v>
      </c>
      <c r="E2189" s="21">
        <v>0</v>
      </c>
      <c r="F2189" s="21">
        <v>5</v>
      </c>
      <c r="G2189" s="21">
        <v>0</v>
      </c>
      <c r="H2189" s="21">
        <v>0</v>
      </c>
      <c r="I2189" s="21">
        <v>0</v>
      </c>
      <c r="J2189" s="21">
        <v>0</v>
      </c>
      <c r="K2189" s="36">
        <f t="shared" si="84"/>
        <v>5</v>
      </c>
    </row>
    <row r="2190" spans="1:11">
      <c r="A2190" s="4" t="s">
        <v>6748</v>
      </c>
      <c r="B2190" s="2">
        <v>23</v>
      </c>
      <c r="C2190" s="4"/>
      <c r="D2190" s="17" t="s">
        <v>10638</v>
      </c>
      <c r="E2190" s="21">
        <v>0</v>
      </c>
      <c r="F2190" s="21">
        <v>5</v>
      </c>
      <c r="G2190" s="21">
        <v>0</v>
      </c>
      <c r="H2190" s="21">
        <v>0</v>
      </c>
      <c r="I2190" s="21">
        <v>0</v>
      </c>
      <c r="J2190" s="21">
        <v>0</v>
      </c>
      <c r="K2190" s="36">
        <f t="shared" si="84"/>
        <v>5</v>
      </c>
    </row>
    <row r="2191" spans="1:11">
      <c r="A2191" s="4" t="s">
        <v>6629</v>
      </c>
      <c r="B2191" s="2">
        <v>23</v>
      </c>
      <c r="C2191" s="4"/>
      <c r="D2191" s="17" t="s">
        <v>10639</v>
      </c>
      <c r="E2191" s="21">
        <v>0</v>
      </c>
      <c r="F2191" s="21">
        <v>0</v>
      </c>
      <c r="G2191" s="21">
        <v>0</v>
      </c>
      <c r="H2191" s="21">
        <v>0</v>
      </c>
      <c r="I2191" s="21">
        <v>0</v>
      </c>
      <c r="J2191" s="21">
        <v>5</v>
      </c>
      <c r="K2191" s="36">
        <f t="shared" si="84"/>
        <v>5</v>
      </c>
    </row>
    <row r="2192" spans="1:11">
      <c r="A2192" s="4" t="s">
        <v>6630</v>
      </c>
      <c r="B2192" s="2">
        <v>23</v>
      </c>
      <c r="C2192" s="4"/>
      <c r="D2192" s="17" t="s">
        <v>10640</v>
      </c>
      <c r="E2192" s="21">
        <v>0</v>
      </c>
      <c r="F2192" s="21">
        <v>0</v>
      </c>
      <c r="G2192" s="21">
        <v>0</v>
      </c>
      <c r="H2192" s="21">
        <v>0</v>
      </c>
      <c r="I2192" s="21">
        <v>0</v>
      </c>
      <c r="J2192" s="21">
        <v>5</v>
      </c>
      <c r="K2192" s="36">
        <f t="shared" si="84"/>
        <v>5</v>
      </c>
    </row>
    <row r="2193" spans="1:12">
      <c r="A2193" s="4" t="s">
        <v>6838</v>
      </c>
      <c r="B2193" s="2">
        <v>23</v>
      </c>
      <c r="C2193" s="4"/>
      <c r="D2193" s="17" t="s">
        <v>10641</v>
      </c>
      <c r="E2193" s="21">
        <v>0</v>
      </c>
      <c r="F2193" s="21">
        <v>0</v>
      </c>
      <c r="G2193" s="21">
        <v>5</v>
      </c>
      <c r="H2193" s="21">
        <v>0</v>
      </c>
      <c r="I2193" s="21">
        <v>0</v>
      </c>
      <c r="J2193" s="21">
        <v>0</v>
      </c>
      <c r="K2193" s="36">
        <f t="shared" si="84"/>
        <v>5</v>
      </c>
    </row>
    <row r="2194" spans="1:12">
      <c r="A2194" s="4" t="s">
        <v>6698</v>
      </c>
      <c r="B2194" s="2">
        <v>23</v>
      </c>
      <c r="C2194" s="4"/>
      <c r="D2194" s="17" t="s">
        <v>10642</v>
      </c>
      <c r="E2194" s="21">
        <v>5</v>
      </c>
      <c r="F2194" s="21">
        <v>0</v>
      </c>
      <c r="G2194" s="21">
        <v>0</v>
      </c>
      <c r="H2194" s="21">
        <v>0</v>
      </c>
      <c r="I2194" s="21">
        <v>0</v>
      </c>
      <c r="J2194" s="21">
        <v>0</v>
      </c>
      <c r="K2194" s="36">
        <f t="shared" si="84"/>
        <v>5</v>
      </c>
    </row>
    <row r="2195" spans="1:12">
      <c r="A2195" s="4" t="s">
        <v>6700</v>
      </c>
      <c r="B2195" s="2">
        <v>23</v>
      </c>
      <c r="C2195" s="4"/>
      <c r="D2195" s="17" t="s">
        <v>10643</v>
      </c>
      <c r="E2195" s="21">
        <v>5</v>
      </c>
      <c r="F2195" s="21">
        <v>0</v>
      </c>
      <c r="G2195" s="21">
        <v>0</v>
      </c>
      <c r="H2195" s="21">
        <v>0</v>
      </c>
      <c r="I2195" s="21">
        <v>0</v>
      </c>
      <c r="J2195" s="21">
        <v>0</v>
      </c>
      <c r="K2195" s="36">
        <f t="shared" si="84"/>
        <v>5</v>
      </c>
    </row>
    <row r="2196" spans="1:12">
      <c r="A2196" s="4" t="s">
        <v>6777</v>
      </c>
      <c r="B2196" s="2">
        <v>23</v>
      </c>
      <c r="C2196" s="4"/>
      <c r="D2196" s="17" t="s">
        <v>10644</v>
      </c>
      <c r="E2196" s="21">
        <v>0</v>
      </c>
      <c r="F2196" s="21">
        <v>0</v>
      </c>
      <c r="G2196" s="21">
        <v>0</v>
      </c>
      <c r="H2196" s="21">
        <v>2.5</v>
      </c>
      <c r="I2196" s="21">
        <v>0</v>
      </c>
      <c r="J2196" s="21">
        <v>0</v>
      </c>
      <c r="K2196" s="36">
        <f t="shared" si="84"/>
        <v>2.5</v>
      </c>
    </row>
    <row r="2197" spans="1:12">
      <c r="B2197" s="2">
        <v>23</v>
      </c>
      <c r="C2197" s="4"/>
      <c r="D2197" s="17">
        <v>0</v>
      </c>
      <c r="E2197" s="21">
        <v>0</v>
      </c>
      <c r="F2197" s="21">
        <v>0</v>
      </c>
      <c r="G2197" s="21">
        <v>0</v>
      </c>
      <c r="H2197" s="21">
        <v>0</v>
      </c>
      <c r="I2197" s="21">
        <v>0</v>
      </c>
      <c r="J2197" s="21">
        <v>0</v>
      </c>
      <c r="K2197" s="36">
        <f t="shared" si="84"/>
        <v>0</v>
      </c>
      <c r="L2197" s="1">
        <v>0</v>
      </c>
    </row>
    <row r="2198" spans="1:12">
      <c r="B2198" s="2">
        <v>23</v>
      </c>
      <c r="C2198" s="4"/>
      <c r="D2198" s="17">
        <v>0</v>
      </c>
      <c r="E2198" s="21">
        <v>0</v>
      </c>
      <c r="F2198" s="21">
        <v>0</v>
      </c>
      <c r="G2198" s="21">
        <v>0</v>
      </c>
      <c r="H2198" s="21">
        <v>0</v>
      </c>
      <c r="I2198" s="21">
        <v>0</v>
      </c>
      <c r="J2198" s="21">
        <v>0</v>
      </c>
      <c r="K2198" s="36">
        <f t="shared" si="84"/>
        <v>0</v>
      </c>
      <c r="L2198" s="1">
        <v>0</v>
      </c>
    </row>
    <row r="2199" spans="1:12">
      <c r="B2199" s="2">
        <v>23</v>
      </c>
      <c r="C2199" s="4"/>
      <c r="D2199" s="17">
        <v>0</v>
      </c>
      <c r="E2199" s="21">
        <v>0</v>
      </c>
      <c r="F2199" s="21">
        <v>0</v>
      </c>
      <c r="G2199" s="21">
        <v>0</v>
      </c>
      <c r="H2199" s="21">
        <v>0</v>
      </c>
      <c r="I2199" s="21">
        <v>0</v>
      </c>
      <c r="J2199" s="21">
        <v>0</v>
      </c>
      <c r="K2199" s="36">
        <f t="shared" si="84"/>
        <v>0</v>
      </c>
      <c r="L2199" s="1">
        <v>0</v>
      </c>
    </row>
    <row r="2200" spans="1:12">
      <c r="B2200" s="2">
        <v>23</v>
      </c>
      <c r="C2200" s="4"/>
      <c r="D2200" s="17">
        <v>0</v>
      </c>
      <c r="E2200" s="21">
        <v>0</v>
      </c>
      <c r="F2200" s="21">
        <v>0</v>
      </c>
      <c r="G2200" s="21">
        <v>0</v>
      </c>
      <c r="H2200" s="21">
        <v>0</v>
      </c>
      <c r="I2200" s="21">
        <v>0</v>
      </c>
      <c r="J2200" s="21">
        <v>0</v>
      </c>
      <c r="K2200" s="36">
        <f t="shared" si="84"/>
        <v>0</v>
      </c>
      <c r="L2200" s="1">
        <v>0</v>
      </c>
    </row>
    <row r="2201" spans="1:12">
      <c r="B2201" s="2">
        <v>23</v>
      </c>
      <c r="C2201" s="4"/>
      <c r="D2201" s="17">
        <v>0</v>
      </c>
      <c r="E2201" s="21">
        <v>0</v>
      </c>
      <c r="F2201" s="21">
        <v>0</v>
      </c>
      <c r="G2201" s="21">
        <v>0</v>
      </c>
      <c r="H2201" s="21">
        <v>0</v>
      </c>
      <c r="I2201" s="21">
        <v>0</v>
      </c>
      <c r="J2201" s="21">
        <v>0</v>
      </c>
      <c r="K2201" s="36">
        <f t="shared" si="84"/>
        <v>0</v>
      </c>
      <c r="L2201" s="1">
        <v>0</v>
      </c>
    </row>
    <row r="2202" spans="1:12">
      <c r="B2202" s="2">
        <v>23</v>
      </c>
      <c r="C2202" s="4"/>
      <c r="D2202" s="17">
        <v>0</v>
      </c>
      <c r="E2202" s="21">
        <v>0</v>
      </c>
      <c r="F2202" s="21">
        <v>0</v>
      </c>
      <c r="G2202" s="21">
        <v>0</v>
      </c>
      <c r="H2202" s="21">
        <v>0</v>
      </c>
      <c r="I2202" s="21">
        <v>0</v>
      </c>
      <c r="J2202" s="21">
        <v>0</v>
      </c>
      <c r="K2202" s="36">
        <f t="shared" si="84"/>
        <v>0</v>
      </c>
      <c r="L2202" s="1">
        <v>0</v>
      </c>
    </row>
    <row r="2203" spans="1:12">
      <c r="B2203" s="2">
        <v>23</v>
      </c>
      <c r="C2203" s="4"/>
      <c r="D2203" s="17">
        <v>0</v>
      </c>
      <c r="E2203" s="21">
        <v>0</v>
      </c>
      <c r="F2203" s="21">
        <v>0</v>
      </c>
      <c r="G2203" s="21">
        <v>0</v>
      </c>
      <c r="H2203" s="21">
        <v>0</v>
      </c>
      <c r="I2203" s="21">
        <v>0</v>
      </c>
      <c r="J2203" s="21">
        <v>0</v>
      </c>
      <c r="K2203" s="36">
        <f t="shared" si="84"/>
        <v>0</v>
      </c>
      <c r="L2203" s="1">
        <v>0</v>
      </c>
    </row>
    <row r="2204" spans="1:12">
      <c r="B2204" s="2">
        <v>23</v>
      </c>
      <c r="C2204" s="4"/>
      <c r="D2204" s="17">
        <v>0</v>
      </c>
      <c r="E2204" s="21">
        <v>0</v>
      </c>
      <c r="F2204" s="21">
        <v>0</v>
      </c>
      <c r="G2204" s="21">
        <v>0</v>
      </c>
      <c r="H2204" s="21">
        <v>0</v>
      </c>
      <c r="I2204" s="21">
        <v>0</v>
      </c>
      <c r="J2204" s="21">
        <v>0</v>
      </c>
      <c r="K2204" s="36">
        <f t="shared" si="84"/>
        <v>0</v>
      </c>
      <c r="L2204" s="1">
        <v>0</v>
      </c>
    </row>
    <row r="2205" spans="1:12">
      <c r="B2205" s="2">
        <v>23</v>
      </c>
      <c r="C2205" s="4"/>
      <c r="D2205" s="17">
        <v>0</v>
      </c>
      <c r="E2205" s="21">
        <v>0</v>
      </c>
      <c r="F2205" s="21">
        <v>0</v>
      </c>
      <c r="G2205" s="21">
        <v>0</v>
      </c>
      <c r="H2205" s="21">
        <v>0</v>
      </c>
      <c r="I2205" s="21">
        <v>0</v>
      </c>
      <c r="J2205" s="21">
        <v>0</v>
      </c>
      <c r="K2205" s="36">
        <f t="shared" si="84"/>
        <v>0</v>
      </c>
      <c r="L2205" s="1">
        <v>0</v>
      </c>
    </row>
    <row r="2206" spans="1:12">
      <c r="B2206" s="2">
        <v>23</v>
      </c>
      <c r="C2206" s="4"/>
      <c r="D2206" s="17">
        <v>0</v>
      </c>
      <c r="E2206" s="21">
        <v>0</v>
      </c>
      <c r="F2206" s="21">
        <v>0</v>
      </c>
      <c r="G2206" s="21">
        <v>0</v>
      </c>
      <c r="H2206" s="21">
        <v>0</v>
      </c>
      <c r="I2206" s="21">
        <v>0</v>
      </c>
      <c r="J2206" s="21">
        <v>0</v>
      </c>
      <c r="K2206" s="36">
        <f t="shared" si="84"/>
        <v>0</v>
      </c>
      <c r="L2206" s="1">
        <v>0</v>
      </c>
    </row>
    <row r="2207" spans="1:12">
      <c r="B2207" s="2">
        <v>23</v>
      </c>
      <c r="C2207" s="4"/>
      <c r="D2207" s="17">
        <v>0</v>
      </c>
      <c r="E2207" s="21">
        <v>0</v>
      </c>
      <c r="F2207" s="21">
        <v>0</v>
      </c>
      <c r="G2207" s="21">
        <v>0</v>
      </c>
      <c r="H2207" s="21">
        <v>0</v>
      </c>
      <c r="I2207" s="21">
        <v>0</v>
      </c>
      <c r="J2207" s="21">
        <v>0</v>
      </c>
      <c r="K2207" s="36">
        <f t="shared" si="84"/>
        <v>0</v>
      </c>
      <c r="L2207" s="1">
        <v>0</v>
      </c>
    </row>
    <row r="2208" spans="1:12">
      <c r="B2208" s="2">
        <v>23</v>
      </c>
      <c r="C2208" s="4"/>
      <c r="D2208" s="17">
        <v>0</v>
      </c>
      <c r="E2208" s="21">
        <v>0</v>
      </c>
      <c r="F2208" s="21">
        <v>0</v>
      </c>
      <c r="G2208" s="21">
        <v>0</v>
      </c>
      <c r="H2208" s="21">
        <v>0</v>
      </c>
      <c r="I2208" s="21">
        <v>0</v>
      </c>
      <c r="J2208" s="21">
        <v>0</v>
      </c>
      <c r="K2208" s="36">
        <f t="shared" si="84"/>
        <v>0</v>
      </c>
      <c r="L2208" s="1">
        <v>0</v>
      </c>
    </row>
    <row r="2209" spans="2:12">
      <c r="B2209" s="2">
        <v>23</v>
      </c>
      <c r="C2209" s="4"/>
      <c r="D2209" s="17">
        <v>0</v>
      </c>
      <c r="E2209" s="21">
        <v>0</v>
      </c>
      <c r="F2209" s="21">
        <v>0</v>
      </c>
      <c r="G2209" s="21">
        <v>0</v>
      </c>
      <c r="H2209" s="21">
        <v>0</v>
      </c>
      <c r="I2209" s="21">
        <v>0</v>
      </c>
      <c r="J2209" s="21">
        <v>0</v>
      </c>
      <c r="K2209" s="36">
        <f t="shared" si="84"/>
        <v>0</v>
      </c>
      <c r="L2209" s="1">
        <v>0</v>
      </c>
    </row>
    <row r="2210" spans="2:12">
      <c r="B2210" s="2">
        <v>23</v>
      </c>
      <c r="C2210" s="4"/>
      <c r="D2210" s="17">
        <v>0</v>
      </c>
      <c r="E2210" s="21">
        <v>0</v>
      </c>
      <c r="F2210" s="21">
        <v>0</v>
      </c>
      <c r="G2210" s="21">
        <v>0</v>
      </c>
      <c r="H2210" s="21">
        <v>0</v>
      </c>
      <c r="I2210" s="21">
        <v>0</v>
      </c>
      <c r="J2210" s="21">
        <v>0</v>
      </c>
      <c r="K2210" s="36">
        <f t="shared" ref="K2210:K2273" si="86">SUM(E2210:J2210)</f>
        <v>0</v>
      </c>
      <c r="L2210" s="1">
        <v>0</v>
      </c>
    </row>
    <row r="2211" spans="2:12">
      <c r="B2211" s="2">
        <v>23</v>
      </c>
      <c r="C2211" s="4"/>
      <c r="D2211" s="17">
        <v>0</v>
      </c>
      <c r="E2211" s="21">
        <v>0</v>
      </c>
      <c r="F2211" s="21">
        <v>0</v>
      </c>
      <c r="G2211" s="21">
        <v>0</v>
      </c>
      <c r="H2211" s="21">
        <v>0</v>
      </c>
      <c r="I2211" s="21">
        <v>0</v>
      </c>
      <c r="J2211" s="21">
        <v>0</v>
      </c>
      <c r="K2211" s="36">
        <f t="shared" si="86"/>
        <v>0</v>
      </c>
      <c r="L2211" s="1">
        <v>0</v>
      </c>
    </row>
    <row r="2212" spans="2:12">
      <c r="B2212" s="2">
        <v>23</v>
      </c>
      <c r="C2212" s="4"/>
      <c r="D2212" s="17">
        <v>0</v>
      </c>
      <c r="E2212" s="21">
        <v>0</v>
      </c>
      <c r="F2212" s="21">
        <v>0</v>
      </c>
      <c r="G2212" s="21">
        <v>0</v>
      </c>
      <c r="H2212" s="21">
        <v>0</v>
      </c>
      <c r="I2212" s="21">
        <v>0</v>
      </c>
      <c r="J2212" s="21">
        <v>0</v>
      </c>
      <c r="K2212" s="36">
        <f t="shared" si="86"/>
        <v>0</v>
      </c>
      <c r="L2212" s="1">
        <v>0</v>
      </c>
    </row>
    <row r="2213" spans="2:12">
      <c r="B2213" s="2">
        <v>23</v>
      </c>
      <c r="C2213" s="4"/>
      <c r="D2213" s="17">
        <v>0</v>
      </c>
      <c r="E2213" s="21">
        <v>0</v>
      </c>
      <c r="F2213" s="21">
        <v>0</v>
      </c>
      <c r="G2213" s="21">
        <v>0</v>
      </c>
      <c r="H2213" s="21">
        <v>0</v>
      </c>
      <c r="I2213" s="21">
        <v>0</v>
      </c>
      <c r="J2213" s="21">
        <v>0</v>
      </c>
      <c r="K2213" s="36">
        <f t="shared" si="86"/>
        <v>0</v>
      </c>
      <c r="L2213" s="1">
        <v>0</v>
      </c>
    </row>
    <row r="2214" spans="2:12">
      <c r="B2214" s="2">
        <v>23</v>
      </c>
      <c r="C2214" s="4"/>
      <c r="D2214" s="17">
        <v>0</v>
      </c>
      <c r="E2214" s="21">
        <v>0</v>
      </c>
      <c r="F2214" s="21">
        <v>0</v>
      </c>
      <c r="G2214" s="21">
        <v>0</v>
      </c>
      <c r="H2214" s="21">
        <v>0</v>
      </c>
      <c r="I2214" s="21">
        <v>0</v>
      </c>
      <c r="J2214" s="21">
        <v>0</v>
      </c>
      <c r="K2214" s="36">
        <f t="shared" si="86"/>
        <v>0</v>
      </c>
      <c r="L2214" s="1">
        <v>0</v>
      </c>
    </row>
    <row r="2215" spans="2:12">
      <c r="B2215" s="2">
        <v>23</v>
      </c>
      <c r="C2215" s="4"/>
      <c r="D2215" s="17">
        <v>0</v>
      </c>
      <c r="E2215" s="21">
        <v>0</v>
      </c>
      <c r="F2215" s="21">
        <v>0</v>
      </c>
      <c r="G2215" s="21">
        <v>0</v>
      </c>
      <c r="H2215" s="21">
        <v>0</v>
      </c>
      <c r="I2215" s="21">
        <v>0</v>
      </c>
      <c r="J2215" s="21">
        <v>0</v>
      </c>
      <c r="K2215" s="36">
        <f t="shared" si="86"/>
        <v>0</v>
      </c>
      <c r="L2215" s="1">
        <v>0</v>
      </c>
    </row>
    <row r="2216" spans="2:12">
      <c r="B2216" s="2">
        <v>23</v>
      </c>
      <c r="C2216" s="4"/>
      <c r="D2216" s="17">
        <v>0</v>
      </c>
      <c r="E2216" s="21">
        <v>0</v>
      </c>
      <c r="F2216" s="21">
        <v>0</v>
      </c>
      <c r="G2216" s="21">
        <v>0</v>
      </c>
      <c r="H2216" s="21">
        <v>0</v>
      </c>
      <c r="I2216" s="21">
        <v>0</v>
      </c>
      <c r="J2216" s="21">
        <v>0</v>
      </c>
      <c r="K2216" s="36">
        <f t="shared" si="86"/>
        <v>0</v>
      </c>
      <c r="L2216" s="1">
        <v>0</v>
      </c>
    </row>
    <row r="2217" spans="2:12">
      <c r="B2217" s="2">
        <v>23</v>
      </c>
      <c r="C2217" s="4"/>
      <c r="D2217" s="17">
        <v>0</v>
      </c>
      <c r="E2217" s="21">
        <v>0</v>
      </c>
      <c r="F2217" s="21">
        <v>0</v>
      </c>
      <c r="G2217" s="21">
        <v>0</v>
      </c>
      <c r="H2217" s="21">
        <v>0</v>
      </c>
      <c r="I2217" s="21">
        <v>0</v>
      </c>
      <c r="J2217" s="21">
        <v>0</v>
      </c>
      <c r="K2217" s="36">
        <f t="shared" si="86"/>
        <v>0</v>
      </c>
      <c r="L2217" s="1">
        <v>0</v>
      </c>
    </row>
    <row r="2218" spans="2:12">
      <c r="B2218" s="2">
        <v>23</v>
      </c>
      <c r="C2218" s="4"/>
      <c r="D2218" s="17">
        <v>0</v>
      </c>
      <c r="E2218" s="21">
        <v>0</v>
      </c>
      <c r="F2218" s="21">
        <v>0</v>
      </c>
      <c r="G2218" s="21">
        <v>0</v>
      </c>
      <c r="H2218" s="21">
        <v>0</v>
      </c>
      <c r="I2218" s="21">
        <v>0</v>
      </c>
      <c r="J2218" s="21">
        <v>0</v>
      </c>
      <c r="K2218" s="36">
        <f t="shared" si="86"/>
        <v>0</v>
      </c>
      <c r="L2218" s="1">
        <v>0</v>
      </c>
    </row>
    <row r="2219" spans="2:12">
      <c r="B2219" s="2">
        <v>23</v>
      </c>
      <c r="C2219" s="4"/>
      <c r="D2219" s="17">
        <v>0</v>
      </c>
      <c r="E2219" s="21">
        <v>0</v>
      </c>
      <c r="F2219" s="21">
        <v>0</v>
      </c>
      <c r="G2219" s="21">
        <v>0</v>
      </c>
      <c r="H2219" s="21">
        <v>0</v>
      </c>
      <c r="I2219" s="21">
        <v>0</v>
      </c>
      <c r="J2219" s="21">
        <v>0</v>
      </c>
      <c r="K2219" s="36">
        <f t="shared" si="86"/>
        <v>0</v>
      </c>
      <c r="L2219" s="1">
        <v>0</v>
      </c>
    </row>
    <row r="2220" spans="2:12">
      <c r="B2220" s="2">
        <v>23</v>
      </c>
      <c r="C2220" s="4"/>
      <c r="D2220" s="17">
        <v>0</v>
      </c>
      <c r="E2220" s="21">
        <v>0</v>
      </c>
      <c r="F2220" s="21">
        <v>0</v>
      </c>
      <c r="G2220" s="21">
        <v>0</v>
      </c>
      <c r="H2220" s="21">
        <v>0</v>
      </c>
      <c r="I2220" s="21">
        <v>0</v>
      </c>
      <c r="J2220" s="21">
        <v>0</v>
      </c>
      <c r="K2220" s="36">
        <f t="shared" si="86"/>
        <v>0</v>
      </c>
      <c r="L2220" s="1">
        <v>0</v>
      </c>
    </row>
    <row r="2221" spans="2:12">
      <c r="B2221" s="2">
        <v>23</v>
      </c>
      <c r="C2221" s="4"/>
      <c r="D2221" s="17">
        <v>0</v>
      </c>
      <c r="E2221" s="21">
        <v>0</v>
      </c>
      <c r="F2221" s="21">
        <v>0</v>
      </c>
      <c r="G2221" s="21">
        <v>0</v>
      </c>
      <c r="H2221" s="21">
        <v>0</v>
      </c>
      <c r="I2221" s="21">
        <v>0</v>
      </c>
      <c r="J2221" s="21">
        <v>0</v>
      </c>
      <c r="K2221" s="36">
        <f t="shared" si="86"/>
        <v>0</v>
      </c>
      <c r="L2221" s="1">
        <v>0</v>
      </c>
    </row>
    <row r="2222" spans="2:12">
      <c r="B2222" s="2">
        <v>23</v>
      </c>
      <c r="C2222" s="4"/>
      <c r="D2222" s="17">
        <v>0</v>
      </c>
      <c r="E2222" s="21">
        <v>0</v>
      </c>
      <c r="F2222" s="21">
        <v>0</v>
      </c>
      <c r="G2222" s="21">
        <v>0</v>
      </c>
      <c r="H2222" s="21">
        <v>0</v>
      </c>
      <c r="I2222" s="21">
        <v>0</v>
      </c>
      <c r="J2222" s="21">
        <v>0</v>
      </c>
      <c r="K2222" s="36">
        <f t="shared" si="86"/>
        <v>0</v>
      </c>
      <c r="L2222" s="1">
        <v>0</v>
      </c>
    </row>
    <row r="2223" spans="2:12">
      <c r="B2223" s="2">
        <v>23</v>
      </c>
      <c r="C2223" s="4"/>
      <c r="D2223" s="17">
        <v>0</v>
      </c>
      <c r="E2223" s="21">
        <v>0</v>
      </c>
      <c r="F2223" s="21">
        <v>0</v>
      </c>
      <c r="G2223" s="21">
        <v>0</v>
      </c>
      <c r="H2223" s="21">
        <v>0</v>
      </c>
      <c r="I2223" s="21">
        <v>0</v>
      </c>
      <c r="J2223" s="21">
        <v>0</v>
      </c>
      <c r="K2223" s="36">
        <f t="shared" si="86"/>
        <v>0</v>
      </c>
      <c r="L2223" s="1">
        <v>0</v>
      </c>
    </row>
    <row r="2224" spans="2:12">
      <c r="B2224" s="2">
        <v>23</v>
      </c>
      <c r="C2224" s="4"/>
      <c r="D2224" s="17">
        <v>0</v>
      </c>
      <c r="E2224" s="21">
        <v>0</v>
      </c>
      <c r="F2224" s="21">
        <v>0</v>
      </c>
      <c r="G2224" s="21">
        <v>0</v>
      </c>
      <c r="H2224" s="21">
        <v>0</v>
      </c>
      <c r="I2224" s="21">
        <v>0</v>
      </c>
      <c r="J2224" s="21">
        <v>0</v>
      </c>
      <c r="K2224" s="36">
        <f t="shared" si="86"/>
        <v>0</v>
      </c>
      <c r="L2224" s="1">
        <v>0</v>
      </c>
    </row>
    <row r="2225" spans="2:12">
      <c r="B2225" s="2">
        <v>23</v>
      </c>
      <c r="C2225" s="4"/>
      <c r="D2225" s="17">
        <v>0</v>
      </c>
      <c r="E2225" s="21">
        <v>0</v>
      </c>
      <c r="F2225" s="21">
        <v>0</v>
      </c>
      <c r="G2225" s="21">
        <v>0</v>
      </c>
      <c r="H2225" s="21">
        <v>0</v>
      </c>
      <c r="I2225" s="21">
        <v>0</v>
      </c>
      <c r="J2225" s="21">
        <v>0</v>
      </c>
      <c r="K2225" s="36">
        <f t="shared" si="86"/>
        <v>0</v>
      </c>
      <c r="L2225" s="1">
        <v>0</v>
      </c>
    </row>
    <row r="2226" spans="2:12">
      <c r="B2226" s="2">
        <v>23</v>
      </c>
      <c r="C2226" s="4"/>
      <c r="D2226" s="17">
        <v>0</v>
      </c>
      <c r="E2226" s="21">
        <v>0</v>
      </c>
      <c r="F2226" s="21">
        <v>0</v>
      </c>
      <c r="G2226" s="21">
        <v>0</v>
      </c>
      <c r="H2226" s="21">
        <v>0</v>
      </c>
      <c r="I2226" s="21">
        <v>0</v>
      </c>
      <c r="J2226" s="21">
        <v>0</v>
      </c>
      <c r="K2226" s="36">
        <f t="shared" si="86"/>
        <v>0</v>
      </c>
      <c r="L2226" s="1">
        <v>0</v>
      </c>
    </row>
    <row r="2227" spans="2:12">
      <c r="B2227" s="2">
        <v>23</v>
      </c>
      <c r="C2227" s="4"/>
      <c r="D2227" s="17">
        <v>0</v>
      </c>
      <c r="E2227" s="21">
        <v>0</v>
      </c>
      <c r="F2227" s="21">
        <v>0</v>
      </c>
      <c r="G2227" s="21">
        <v>0</v>
      </c>
      <c r="H2227" s="21">
        <v>0</v>
      </c>
      <c r="I2227" s="21">
        <v>0</v>
      </c>
      <c r="J2227" s="21">
        <v>0</v>
      </c>
      <c r="K2227" s="36">
        <f t="shared" si="86"/>
        <v>0</v>
      </c>
      <c r="L2227" s="1">
        <v>0</v>
      </c>
    </row>
    <row r="2228" spans="2:12">
      <c r="B2228" s="2">
        <v>23</v>
      </c>
      <c r="C2228" s="4"/>
      <c r="D2228" s="17">
        <v>0</v>
      </c>
      <c r="E2228" s="21">
        <v>0</v>
      </c>
      <c r="F2228" s="21">
        <v>0</v>
      </c>
      <c r="G2228" s="21">
        <v>0</v>
      </c>
      <c r="H2228" s="21">
        <v>0</v>
      </c>
      <c r="I2228" s="21">
        <v>0</v>
      </c>
      <c r="J2228" s="21">
        <v>0</v>
      </c>
      <c r="K2228" s="36">
        <f t="shared" si="86"/>
        <v>0</v>
      </c>
      <c r="L2228" s="1">
        <v>0</v>
      </c>
    </row>
    <row r="2229" spans="2:12">
      <c r="B2229" s="2">
        <v>23</v>
      </c>
      <c r="C2229" s="4"/>
      <c r="D2229" s="17">
        <v>0</v>
      </c>
      <c r="E2229" s="21">
        <v>0</v>
      </c>
      <c r="F2229" s="21">
        <v>0</v>
      </c>
      <c r="G2229" s="21">
        <v>0</v>
      </c>
      <c r="H2229" s="21">
        <v>0</v>
      </c>
      <c r="I2229" s="21">
        <v>0</v>
      </c>
      <c r="J2229" s="21">
        <v>0</v>
      </c>
      <c r="K2229" s="36">
        <f t="shared" si="86"/>
        <v>0</v>
      </c>
      <c r="L2229" s="1">
        <v>0</v>
      </c>
    </row>
    <row r="2230" spans="2:12">
      <c r="B2230" s="2">
        <v>23</v>
      </c>
      <c r="C2230" s="4"/>
      <c r="D2230" s="17">
        <v>0</v>
      </c>
      <c r="E2230" s="21">
        <v>0</v>
      </c>
      <c r="F2230" s="21">
        <v>0</v>
      </c>
      <c r="G2230" s="21">
        <v>0</v>
      </c>
      <c r="H2230" s="21">
        <v>0</v>
      </c>
      <c r="I2230" s="21">
        <v>0</v>
      </c>
      <c r="J2230" s="21">
        <v>0</v>
      </c>
      <c r="K2230" s="36">
        <f t="shared" si="86"/>
        <v>0</v>
      </c>
      <c r="L2230" s="1">
        <v>0</v>
      </c>
    </row>
    <row r="2231" spans="2:12">
      <c r="B2231" s="2">
        <v>23</v>
      </c>
      <c r="C2231" s="4"/>
      <c r="D2231" s="17">
        <v>0</v>
      </c>
      <c r="E2231" s="21">
        <v>0</v>
      </c>
      <c r="F2231" s="21">
        <v>0</v>
      </c>
      <c r="G2231" s="21">
        <v>0</v>
      </c>
      <c r="H2231" s="21">
        <v>0</v>
      </c>
      <c r="I2231" s="21">
        <v>0</v>
      </c>
      <c r="J2231" s="21">
        <v>0</v>
      </c>
      <c r="K2231" s="36">
        <f t="shared" si="86"/>
        <v>0</v>
      </c>
      <c r="L2231" s="1">
        <v>0</v>
      </c>
    </row>
    <row r="2232" spans="2:12">
      <c r="B2232" s="2">
        <v>23</v>
      </c>
      <c r="C2232" s="4"/>
      <c r="D2232" s="17">
        <v>0</v>
      </c>
      <c r="E2232" s="21">
        <v>0</v>
      </c>
      <c r="F2232" s="21">
        <v>0</v>
      </c>
      <c r="G2232" s="21">
        <v>0</v>
      </c>
      <c r="H2232" s="21">
        <v>0</v>
      </c>
      <c r="I2232" s="21">
        <v>0</v>
      </c>
      <c r="J2232" s="21">
        <v>0</v>
      </c>
      <c r="K2232" s="36">
        <f t="shared" si="86"/>
        <v>0</v>
      </c>
      <c r="L2232" s="1">
        <v>0</v>
      </c>
    </row>
    <row r="2233" spans="2:12">
      <c r="B2233" s="2">
        <v>23</v>
      </c>
      <c r="C2233" s="4"/>
      <c r="D2233" s="17">
        <v>0</v>
      </c>
      <c r="E2233" s="21">
        <v>0</v>
      </c>
      <c r="F2233" s="21">
        <v>0</v>
      </c>
      <c r="G2233" s="21">
        <v>0</v>
      </c>
      <c r="H2233" s="21">
        <v>0</v>
      </c>
      <c r="I2233" s="21">
        <v>0</v>
      </c>
      <c r="J2233" s="21">
        <v>0</v>
      </c>
      <c r="K2233" s="36">
        <f t="shared" si="86"/>
        <v>0</v>
      </c>
      <c r="L2233" s="1">
        <v>0</v>
      </c>
    </row>
    <row r="2234" spans="2:12">
      <c r="B2234" s="2">
        <v>23</v>
      </c>
      <c r="C2234" s="4"/>
      <c r="D2234" s="17">
        <v>0</v>
      </c>
      <c r="E2234" s="21">
        <v>0</v>
      </c>
      <c r="F2234" s="21">
        <v>0</v>
      </c>
      <c r="G2234" s="21">
        <v>0</v>
      </c>
      <c r="H2234" s="21">
        <v>0</v>
      </c>
      <c r="I2234" s="21">
        <v>0</v>
      </c>
      <c r="J2234" s="21">
        <v>0</v>
      </c>
      <c r="K2234" s="36">
        <f t="shared" si="86"/>
        <v>0</v>
      </c>
      <c r="L2234" s="1">
        <v>0</v>
      </c>
    </row>
    <row r="2235" spans="2:12">
      <c r="B2235" s="2">
        <v>23</v>
      </c>
      <c r="C2235" s="4"/>
      <c r="D2235" s="17">
        <v>0</v>
      </c>
      <c r="E2235" s="21">
        <v>0</v>
      </c>
      <c r="F2235" s="21">
        <v>0</v>
      </c>
      <c r="G2235" s="21">
        <v>0</v>
      </c>
      <c r="H2235" s="21">
        <v>0</v>
      </c>
      <c r="I2235" s="21">
        <v>0</v>
      </c>
      <c r="J2235" s="21">
        <v>0</v>
      </c>
      <c r="K2235" s="36">
        <f t="shared" si="86"/>
        <v>0</v>
      </c>
      <c r="L2235" s="1">
        <v>0</v>
      </c>
    </row>
    <row r="2236" spans="2:12">
      <c r="B2236" s="2">
        <v>23</v>
      </c>
      <c r="C2236" s="4"/>
      <c r="D2236" s="17">
        <v>0</v>
      </c>
      <c r="E2236" s="21">
        <v>0</v>
      </c>
      <c r="F2236" s="21">
        <v>0</v>
      </c>
      <c r="G2236" s="21">
        <v>0</v>
      </c>
      <c r="H2236" s="21">
        <v>0</v>
      </c>
      <c r="I2236" s="21">
        <v>0</v>
      </c>
      <c r="J2236" s="21">
        <v>0</v>
      </c>
      <c r="K2236" s="36">
        <f t="shared" si="86"/>
        <v>0</v>
      </c>
      <c r="L2236" s="1">
        <v>0</v>
      </c>
    </row>
    <row r="2237" spans="2:12">
      <c r="B2237" s="2">
        <v>23</v>
      </c>
      <c r="C2237" s="4"/>
      <c r="D2237" s="17">
        <v>0</v>
      </c>
      <c r="E2237" s="21">
        <v>0</v>
      </c>
      <c r="F2237" s="21">
        <v>0</v>
      </c>
      <c r="G2237" s="21">
        <v>0</v>
      </c>
      <c r="H2237" s="21">
        <v>0</v>
      </c>
      <c r="I2237" s="21">
        <v>0</v>
      </c>
      <c r="J2237" s="21">
        <v>0</v>
      </c>
      <c r="K2237" s="36">
        <f t="shared" si="86"/>
        <v>0</v>
      </c>
      <c r="L2237" s="1">
        <v>0</v>
      </c>
    </row>
    <row r="2238" spans="2:12">
      <c r="B2238" s="2">
        <v>23</v>
      </c>
      <c r="C2238" s="4"/>
      <c r="D2238" s="17">
        <v>0</v>
      </c>
      <c r="E2238" s="21">
        <v>0</v>
      </c>
      <c r="F2238" s="21">
        <v>0</v>
      </c>
      <c r="G2238" s="21">
        <v>0</v>
      </c>
      <c r="H2238" s="21">
        <v>0</v>
      </c>
      <c r="I2238" s="21">
        <v>0</v>
      </c>
      <c r="J2238" s="21">
        <v>0</v>
      </c>
      <c r="K2238" s="36">
        <f t="shared" si="86"/>
        <v>0</v>
      </c>
      <c r="L2238" s="1">
        <v>0</v>
      </c>
    </row>
    <row r="2239" spans="2:12">
      <c r="B2239" s="2">
        <v>23</v>
      </c>
      <c r="C2239" s="4"/>
      <c r="D2239" s="17">
        <v>0</v>
      </c>
      <c r="E2239" s="21">
        <v>0</v>
      </c>
      <c r="F2239" s="21">
        <v>0</v>
      </c>
      <c r="G2239" s="21">
        <v>0</v>
      </c>
      <c r="H2239" s="21">
        <v>0</v>
      </c>
      <c r="I2239" s="21">
        <v>0</v>
      </c>
      <c r="J2239" s="21">
        <v>0</v>
      </c>
      <c r="K2239" s="36">
        <f t="shared" si="86"/>
        <v>0</v>
      </c>
      <c r="L2239" s="1">
        <v>0</v>
      </c>
    </row>
    <row r="2240" spans="2:12">
      <c r="B2240" s="2">
        <v>23</v>
      </c>
      <c r="C2240" s="4"/>
      <c r="D2240" s="17">
        <v>0</v>
      </c>
      <c r="E2240" s="21">
        <v>0</v>
      </c>
      <c r="F2240" s="21">
        <v>0</v>
      </c>
      <c r="G2240" s="21">
        <v>0</v>
      </c>
      <c r="H2240" s="21">
        <v>0</v>
      </c>
      <c r="I2240" s="21">
        <v>0</v>
      </c>
      <c r="J2240" s="21">
        <v>0</v>
      </c>
      <c r="K2240" s="36">
        <f t="shared" si="86"/>
        <v>0</v>
      </c>
      <c r="L2240" s="1">
        <v>0</v>
      </c>
    </row>
    <row r="2241" spans="1:12">
      <c r="B2241" s="2">
        <v>23</v>
      </c>
      <c r="C2241" s="4"/>
      <c r="D2241" s="17">
        <v>0</v>
      </c>
      <c r="E2241" s="21">
        <v>0</v>
      </c>
      <c r="F2241" s="21">
        <v>0</v>
      </c>
      <c r="G2241" s="21">
        <v>0</v>
      </c>
      <c r="H2241" s="21">
        <v>0</v>
      </c>
      <c r="I2241" s="21">
        <v>0</v>
      </c>
      <c r="J2241" s="21">
        <v>0</v>
      </c>
      <c r="K2241" s="36">
        <f t="shared" si="86"/>
        <v>0</v>
      </c>
      <c r="L2241" s="1">
        <v>0</v>
      </c>
    </row>
    <row r="2242" spans="1:12">
      <c r="B2242" s="2">
        <v>23</v>
      </c>
      <c r="C2242" s="4"/>
      <c r="D2242" s="17">
        <v>0</v>
      </c>
      <c r="E2242" s="21">
        <v>0</v>
      </c>
      <c r="F2242" s="21">
        <v>0</v>
      </c>
      <c r="G2242" s="21">
        <v>0</v>
      </c>
      <c r="H2242" s="21">
        <v>0</v>
      </c>
      <c r="I2242" s="21">
        <v>0</v>
      </c>
      <c r="J2242" s="21">
        <v>0</v>
      </c>
      <c r="K2242" s="36">
        <f t="shared" si="86"/>
        <v>0</v>
      </c>
      <c r="L2242" s="1">
        <v>0</v>
      </c>
    </row>
    <row r="2243" spans="1:12">
      <c r="B2243" s="2">
        <v>23</v>
      </c>
      <c r="C2243" s="4"/>
      <c r="D2243" s="17">
        <v>0</v>
      </c>
      <c r="E2243" s="21">
        <v>0</v>
      </c>
      <c r="F2243" s="21">
        <v>0</v>
      </c>
      <c r="G2243" s="21">
        <v>0</v>
      </c>
      <c r="H2243" s="21">
        <v>0</v>
      </c>
      <c r="I2243" s="21">
        <v>0</v>
      </c>
      <c r="J2243" s="21">
        <v>0</v>
      </c>
      <c r="K2243" s="36">
        <f t="shared" si="86"/>
        <v>0</v>
      </c>
      <c r="L2243" s="1">
        <v>0</v>
      </c>
    </row>
    <row r="2244" spans="1:12">
      <c r="B2244" s="2">
        <v>23</v>
      </c>
      <c r="C2244" s="4"/>
      <c r="D2244" s="17">
        <v>0</v>
      </c>
      <c r="E2244" s="21">
        <v>0</v>
      </c>
      <c r="F2244" s="21">
        <v>0</v>
      </c>
      <c r="G2244" s="21">
        <v>0</v>
      </c>
      <c r="H2244" s="21">
        <v>0</v>
      </c>
      <c r="I2244" s="21">
        <v>0</v>
      </c>
      <c r="J2244" s="21">
        <v>0</v>
      </c>
      <c r="K2244" s="36">
        <f t="shared" si="86"/>
        <v>0</v>
      </c>
      <c r="L2244" s="1">
        <v>0</v>
      </c>
    </row>
    <row r="2245" spans="1:12">
      <c r="B2245" s="2">
        <v>23</v>
      </c>
      <c r="C2245" s="4"/>
      <c r="D2245" s="17"/>
      <c r="E2245" s="21"/>
      <c r="F2245" s="21"/>
      <c r="G2245" s="21"/>
      <c r="H2245" s="21"/>
      <c r="I2245" s="21"/>
      <c r="J2245" s="21"/>
      <c r="K2245" s="36">
        <f t="shared" si="86"/>
        <v>0</v>
      </c>
    </row>
    <row r="2246" spans="1:12">
      <c r="B2246" s="2">
        <v>23</v>
      </c>
      <c r="C2246" s="4"/>
      <c r="D2246" s="48" t="s">
        <v>4191</v>
      </c>
      <c r="E2246" s="49">
        <f t="shared" ref="E2246:K2246" si="87">SUM(E2165:E2245)</f>
        <v>40</v>
      </c>
      <c r="F2246" s="49">
        <f t="shared" si="87"/>
        <v>40</v>
      </c>
      <c r="G2246" s="49">
        <f t="shared" si="87"/>
        <v>20</v>
      </c>
      <c r="H2246" s="49">
        <f t="shared" si="87"/>
        <v>10</v>
      </c>
      <c r="I2246" s="49">
        <f t="shared" si="87"/>
        <v>0</v>
      </c>
      <c r="J2246" s="49">
        <f t="shared" si="87"/>
        <v>40</v>
      </c>
      <c r="K2246" s="49">
        <f t="shared" si="87"/>
        <v>150</v>
      </c>
    </row>
    <row r="2247" spans="1:12">
      <c r="C2247" s="4"/>
      <c r="D2247" s="17"/>
      <c r="E2247" s="21"/>
      <c r="F2247" s="21"/>
      <c r="G2247" s="21"/>
      <c r="H2247" s="21"/>
      <c r="I2247" s="21"/>
      <c r="J2247" s="21"/>
      <c r="K2247" s="36">
        <f t="shared" si="86"/>
        <v>0</v>
      </c>
    </row>
    <row r="2248" spans="1:12">
      <c r="A2248" s="4" t="s">
        <v>6701</v>
      </c>
      <c r="B2248" s="2">
        <v>26</v>
      </c>
      <c r="C2248" s="4"/>
      <c r="D2248" s="17" t="s">
        <v>10645</v>
      </c>
      <c r="E2248" s="21">
        <v>5</v>
      </c>
      <c r="F2248" s="21">
        <v>0</v>
      </c>
      <c r="G2248" s="21">
        <v>0</v>
      </c>
      <c r="H2248" s="21">
        <v>0</v>
      </c>
      <c r="I2248" s="21">
        <v>0</v>
      </c>
      <c r="J2248" s="21">
        <v>0</v>
      </c>
      <c r="K2248" s="36">
        <f t="shared" si="86"/>
        <v>5</v>
      </c>
    </row>
    <row r="2249" spans="1:12">
      <c r="A2249" s="4" t="s">
        <v>6638</v>
      </c>
      <c r="B2249" s="2">
        <v>26</v>
      </c>
      <c r="C2249" s="4"/>
      <c r="D2249" s="17" t="s">
        <v>10646</v>
      </c>
      <c r="E2249" s="21">
        <v>0</v>
      </c>
      <c r="F2249" s="21">
        <v>0</v>
      </c>
      <c r="G2249" s="21">
        <v>0</v>
      </c>
      <c r="H2249" s="21">
        <v>0</v>
      </c>
      <c r="I2249" s="21">
        <v>0</v>
      </c>
      <c r="J2249" s="21">
        <v>5</v>
      </c>
      <c r="K2249" s="36">
        <f t="shared" si="86"/>
        <v>5</v>
      </c>
    </row>
    <row r="2250" spans="1:12">
      <c r="A2250" s="4" t="s">
        <v>6702</v>
      </c>
      <c r="B2250" s="2">
        <v>26</v>
      </c>
      <c r="C2250" s="4"/>
      <c r="D2250" s="17" t="s">
        <v>10647</v>
      </c>
      <c r="E2250" s="21">
        <v>5</v>
      </c>
      <c r="F2250" s="21">
        <v>0</v>
      </c>
      <c r="G2250" s="21">
        <v>0</v>
      </c>
      <c r="H2250" s="21">
        <v>0</v>
      </c>
      <c r="I2250" s="21">
        <v>0</v>
      </c>
      <c r="J2250" s="21">
        <v>0</v>
      </c>
      <c r="K2250" s="36">
        <f t="shared" si="86"/>
        <v>5</v>
      </c>
    </row>
    <row r="2251" spans="1:12">
      <c r="A2251" s="4" t="s">
        <v>6778</v>
      </c>
      <c r="B2251" s="2">
        <v>26</v>
      </c>
      <c r="C2251" s="4"/>
      <c r="D2251" s="17" t="s">
        <v>10648</v>
      </c>
      <c r="E2251" s="21">
        <v>0</v>
      </c>
      <c r="F2251" s="21">
        <v>0</v>
      </c>
      <c r="G2251" s="21">
        <v>0</v>
      </c>
      <c r="H2251" s="21">
        <v>5</v>
      </c>
      <c r="I2251" s="21">
        <v>0</v>
      </c>
      <c r="J2251" s="21">
        <v>0</v>
      </c>
      <c r="K2251" s="36">
        <f t="shared" si="86"/>
        <v>5</v>
      </c>
    </row>
    <row r="2252" spans="1:12">
      <c r="A2252" s="4" t="s">
        <v>6841</v>
      </c>
      <c r="B2252" s="2">
        <v>26</v>
      </c>
      <c r="C2252" s="4"/>
      <c r="D2252" s="17" t="s">
        <v>10649</v>
      </c>
      <c r="E2252" s="21">
        <v>0</v>
      </c>
      <c r="F2252" s="21">
        <v>0</v>
      </c>
      <c r="G2252" s="21">
        <v>5</v>
      </c>
      <c r="H2252" s="21">
        <v>0</v>
      </c>
      <c r="I2252" s="21">
        <v>0</v>
      </c>
      <c r="J2252" s="21">
        <v>0</v>
      </c>
      <c r="K2252" s="36">
        <f t="shared" si="86"/>
        <v>5</v>
      </c>
    </row>
    <row r="2253" spans="1:12">
      <c r="A2253" s="4" t="s">
        <v>6749</v>
      </c>
      <c r="B2253" s="2">
        <v>26</v>
      </c>
      <c r="C2253" s="4"/>
      <c r="D2253" s="17" t="s">
        <v>10650</v>
      </c>
      <c r="E2253" s="21">
        <v>0</v>
      </c>
      <c r="F2253" s="21">
        <v>2.5</v>
      </c>
      <c r="G2253" s="21">
        <v>0</v>
      </c>
      <c r="H2253" s="21">
        <v>0</v>
      </c>
      <c r="I2253" s="21">
        <v>0</v>
      </c>
      <c r="J2253" s="21">
        <v>0</v>
      </c>
      <c r="K2253" s="36">
        <f t="shared" si="86"/>
        <v>2.5</v>
      </c>
    </row>
    <row r="2254" spans="1:12">
      <c r="A2254" s="4" t="s">
        <v>6703</v>
      </c>
      <c r="B2254" s="2">
        <v>26</v>
      </c>
      <c r="C2254" s="4"/>
      <c r="D2254" s="17" t="s">
        <v>10651</v>
      </c>
      <c r="E2254" s="21">
        <v>5</v>
      </c>
      <c r="F2254" s="21">
        <v>0</v>
      </c>
      <c r="G2254" s="21">
        <v>0</v>
      </c>
      <c r="H2254" s="21">
        <v>0</v>
      </c>
      <c r="I2254" s="21">
        <v>0</v>
      </c>
      <c r="J2254" s="21">
        <v>0</v>
      </c>
      <c r="K2254" s="36">
        <f t="shared" si="86"/>
        <v>5</v>
      </c>
    </row>
    <row r="2255" spans="1:12">
      <c r="A2255" s="4" t="s">
        <v>6704</v>
      </c>
      <c r="B2255" s="2">
        <v>26</v>
      </c>
      <c r="C2255" s="4"/>
      <c r="D2255" s="17" t="s">
        <v>10652</v>
      </c>
      <c r="E2255" s="21">
        <v>5</v>
      </c>
      <c r="F2255" s="21">
        <v>0</v>
      </c>
      <c r="G2255" s="21">
        <v>0</v>
      </c>
      <c r="H2255" s="21">
        <v>0</v>
      </c>
      <c r="I2255" s="21">
        <v>0</v>
      </c>
      <c r="J2255" s="21">
        <v>0</v>
      </c>
      <c r="K2255" s="36">
        <f t="shared" si="86"/>
        <v>5</v>
      </c>
    </row>
    <row r="2256" spans="1:12">
      <c r="A2256" s="4" t="s">
        <v>6708</v>
      </c>
      <c r="B2256" s="2">
        <v>26</v>
      </c>
      <c r="C2256" s="4"/>
      <c r="D2256" s="17" t="s">
        <v>10653</v>
      </c>
      <c r="E2256" s="21">
        <v>5</v>
      </c>
      <c r="F2256" s="21">
        <v>0</v>
      </c>
      <c r="G2256" s="21">
        <v>0</v>
      </c>
      <c r="H2256" s="21">
        <v>0</v>
      </c>
      <c r="I2256" s="21">
        <v>0</v>
      </c>
      <c r="J2256" s="21">
        <v>0</v>
      </c>
      <c r="K2256" s="36">
        <f t="shared" si="86"/>
        <v>5</v>
      </c>
    </row>
    <row r="2257" spans="1:12">
      <c r="A2257" s="4" t="s">
        <v>6709</v>
      </c>
      <c r="B2257" s="2">
        <v>26</v>
      </c>
      <c r="C2257" s="4"/>
      <c r="D2257" s="17" t="s">
        <v>10654</v>
      </c>
      <c r="E2257" s="21">
        <v>5</v>
      </c>
      <c r="F2257" s="21">
        <v>0</v>
      </c>
      <c r="G2257" s="21">
        <v>0</v>
      </c>
      <c r="H2257" s="21">
        <v>0</v>
      </c>
      <c r="I2257" s="21">
        <v>0</v>
      </c>
      <c r="J2257" s="21">
        <v>0</v>
      </c>
      <c r="K2257" s="36">
        <f t="shared" si="86"/>
        <v>5</v>
      </c>
    </row>
    <row r="2258" spans="1:12">
      <c r="A2258" s="4" t="s">
        <v>6710</v>
      </c>
      <c r="B2258" s="2">
        <v>26</v>
      </c>
      <c r="C2258" s="4"/>
      <c r="D2258" s="17" t="s">
        <v>10655</v>
      </c>
      <c r="E2258" s="21">
        <v>5</v>
      </c>
      <c r="F2258" s="21">
        <v>0</v>
      </c>
      <c r="G2258" s="21">
        <v>0</v>
      </c>
      <c r="H2258" s="21">
        <v>0</v>
      </c>
      <c r="I2258" s="21">
        <v>0</v>
      </c>
      <c r="J2258" s="21">
        <v>0</v>
      </c>
      <c r="K2258" s="36">
        <f t="shared" si="86"/>
        <v>5</v>
      </c>
    </row>
    <row r="2259" spans="1:12">
      <c r="A2259" s="4" t="s">
        <v>6750</v>
      </c>
      <c r="B2259" s="2">
        <v>26</v>
      </c>
      <c r="C2259" s="4"/>
      <c r="D2259" s="17" t="s">
        <v>10656</v>
      </c>
      <c r="E2259" s="21">
        <v>0</v>
      </c>
      <c r="F2259" s="21">
        <v>2.5</v>
      </c>
      <c r="G2259" s="21">
        <v>0</v>
      </c>
      <c r="H2259" s="21">
        <v>0</v>
      </c>
      <c r="I2259" s="21">
        <v>0</v>
      </c>
      <c r="J2259" s="21">
        <v>0</v>
      </c>
      <c r="K2259" s="36">
        <f t="shared" si="86"/>
        <v>2.5</v>
      </c>
    </row>
    <row r="2260" spans="1:12">
      <c r="A2260" s="4" t="s">
        <v>6842</v>
      </c>
      <c r="B2260" s="2">
        <v>26</v>
      </c>
      <c r="C2260" s="4"/>
      <c r="D2260" s="17" t="s">
        <v>10657</v>
      </c>
      <c r="E2260" s="21">
        <v>0</v>
      </c>
      <c r="F2260" s="21">
        <v>0</v>
      </c>
      <c r="G2260" s="21">
        <v>5</v>
      </c>
      <c r="H2260" s="21">
        <v>0</v>
      </c>
      <c r="I2260" s="21">
        <v>0</v>
      </c>
      <c r="J2260" s="21">
        <v>0</v>
      </c>
      <c r="K2260" s="36">
        <f t="shared" si="86"/>
        <v>5</v>
      </c>
    </row>
    <row r="2261" spans="1:12">
      <c r="A2261" s="4" t="s">
        <v>6847</v>
      </c>
      <c r="B2261" s="2">
        <v>26</v>
      </c>
      <c r="C2261" s="4"/>
      <c r="D2261" s="17" t="s">
        <v>10658</v>
      </c>
      <c r="E2261" s="21">
        <v>0</v>
      </c>
      <c r="F2261" s="21">
        <v>0</v>
      </c>
      <c r="G2261" s="21">
        <v>5</v>
      </c>
      <c r="H2261" s="21">
        <v>0</v>
      </c>
      <c r="I2261" s="21">
        <v>0</v>
      </c>
      <c r="J2261" s="21">
        <v>0</v>
      </c>
      <c r="K2261" s="36">
        <f t="shared" si="86"/>
        <v>5</v>
      </c>
    </row>
    <row r="2262" spans="1:12">
      <c r="A2262" s="4" t="s">
        <v>6711</v>
      </c>
      <c r="B2262" s="2">
        <v>26</v>
      </c>
      <c r="C2262" s="4"/>
      <c r="D2262" s="17" t="s">
        <v>10659</v>
      </c>
      <c r="E2262" s="21">
        <v>5</v>
      </c>
      <c r="F2262" s="21">
        <v>0</v>
      </c>
      <c r="G2262" s="21">
        <v>0</v>
      </c>
      <c r="H2262" s="21">
        <v>0</v>
      </c>
      <c r="I2262" s="21">
        <v>0</v>
      </c>
      <c r="J2262" s="21">
        <v>0</v>
      </c>
      <c r="K2262" s="36">
        <f t="shared" si="86"/>
        <v>5</v>
      </c>
    </row>
    <row r="2263" spans="1:12">
      <c r="A2263" s="4" t="s">
        <v>6851</v>
      </c>
      <c r="B2263" s="2">
        <v>26</v>
      </c>
      <c r="C2263" s="4"/>
      <c r="D2263" s="17" t="s">
        <v>10660</v>
      </c>
      <c r="E2263" s="21">
        <v>0</v>
      </c>
      <c r="F2263" s="21">
        <v>0</v>
      </c>
      <c r="G2263" s="21">
        <v>5</v>
      </c>
      <c r="H2263" s="21">
        <v>0</v>
      </c>
      <c r="I2263" s="21">
        <v>0</v>
      </c>
      <c r="J2263" s="21">
        <v>0</v>
      </c>
      <c r="K2263" s="36">
        <f t="shared" si="86"/>
        <v>5</v>
      </c>
    </row>
    <row r="2264" spans="1:12">
      <c r="A2264" s="4" t="s">
        <v>6640</v>
      </c>
      <c r="B2264" s="2">
        <v>26</v>
      </c>
      <c r="C2264" s="4"/>
      <c r="D2264" s="17" t="s">
        <v>10661</v>
      </c>
      <c r="E2264" s="21">
        <v>0</v>
      </c>
      <c r="F2264" s="21">
        <v>0</v>
      </c>
      <c r="G2264" s="21">
        <v>0</v>
      </c>
      <c r="H2264" s="21">
        <v>0</v>
      </c>
      <c r="I2264" s="21">
        <v>0</v>
      </c>
      <c r="J2264" s="21">
        <v>5</v>
      </c>
      <c r="K2264" s="36">
        <f t="shared" si="86"/>
        <v>5</v>
      </c>
    </row>
    <row r="2265" spans="1:12">
      <c r="A2265" s="4" t="s">
        <v>6751</v>
      </c>
      <c r="B2265" s="2">
        <v>26</v>
      </c>
      <c r="C2265" s="4"/>
      <c r="D2265" s="17" t="s">
        <v>10662</v>
      </c>
      <c r="E2265" s="21">
        <v>0</v>
      </c>
      <c r="F2265" s="21">
        <v>2.5</v>
      </c>
      <c r="G2265" s="21">
        <v>0</v>
      </c>
      <c r="H2265" s="21">
        <v>0</v>
      </c>
      <c r="I2265" s="21">
        <v>0</v>
      </c>
      <c r="J2265" s="21">
        <v>0</v>
      </c>
      <c r="K2265" s="36">
        <f t="shared" si="86"/>
        <v>2.5</v>
      </c>
    </row>
    <row r="2266" spans="1:12">
      <c r="B2266" s="2">
        <v>26</v>
      </c>
      <c r="C2266" s="4"/>
      <c r="D2266" s="17">
        <v>0</v>
      </c>
      <c r="E2266" s="21">
        <v>0</v>
      </c>
      <c r="F2266" s="21">
        <v>0</v>
      </c>
      <c r="G2266" s="21">
        <v>0</v>
      </c>
      <c r="H2266" s="21">
        <v>0</v>
      </c>
      <c r="I2266" s="21">
        <v>0</v>
      </c>
      <c r="J2266" s="21">
        <v>0</v>
      </c>
      <c r="K2266" s="36">
        <f t="shared" si="86"/>
        <v>0</v>
      </c>
      <c r="L2266" s="1">
        <v>0</v>
      </c>
    </row>
    <row r="2267" spans="1:12">
      <c r="B2267" s="2">
        <v>26</v>
      </c>
      <c r="C2267" s="4"/>
      <c r="D2267" s="17">
        <v>0</v>
      </c>
      <c r="E2267" s="21">
        <v>0</v>
      </c>
      <c r="F2267" s="21">
        <v>0</v>
      </c>
      <c r="G2267" s="21">
        <v>0</v>
      </c>
      <c r="H2267" s="21">
        <v>0</v>
      </c>
      <c r="I2267" s="21">
        <v>0</v>
      </c>
      <c r="J2267" s="21">
        <v>0</v>
      </c>
      <c r="K2267" s="36">
        <f t="shared" si="86"/>
        <v>0</v>
      </c>
      <c r="L2267" s="1">
        <v>0</v>
      </c>
    </row>
    <row r="2268" spans="1:12">
      <c r="B2268" s="2">
        <v>26</v>
      </c>
      <c r="C2268" s="4"/>
      <c r="D2268" s="17">
        <v>0</v>
      </c>
      <c r="E2268" s="21">
        <v>0</v>
      </c>
      <c r="F2268" s="21">
        <v>0</v>
      </c>
      <c r="G2268" s="21">
        <v>0</v>
      </c>
      <c r="H2268" s="21">
        <v>0</v>
      </c>
      <c r="I2268" s="21">
        <v>0</v>
      </c>
      <c r="J2268" s="21">
        <v>0</v>
      </c>
      <c r="K2268" s="36">
        <f t="shared" si="86"/>
        <v>0</v>
      </c>
      <c r="L2268" s="1">
        <v>0</v>
      </c>
    </row>
    <row r="2269" spans="1:12">
      <c r="B2269" s="2">
        <v>26</v>
      </c>
      <c r="C2269" s="4"/>
      <c r="D2269" s="17">
        <v>0</v>
      </c>
      <c r="E2269" s="21">
        <v>0</v>
      </c>
      <c r="F2269" s="21">
        <v>0</v>
      </c>
      <c r="G2269" s="21">
        <v>0</v>
      </c>
      <c r="H2269" s="21">
        <v>0</v>
      </c>
      <c r="I2269" s="21">
        <v>0</v>
      </c>
      <c r="J2269" s="21">
        <v>0</v>
      </c>
      <c r="K2269" s="36">
        <f t="shared" si="86"/>
        <v>0</v>
      </c>
      <c r="L2269" s="1">
        <v>0</v>
      </c>
    </row>
    <row r="2270" spans="1:12">
      <c r="B2270" s="2">
        <v>26</v>
      </c>
      <c r="C2270" s="4"/>
      <c r="D2270" s="17">
        <v>0</v>
      </c>
      <c r="E2270" s="21">
        <v>0</v>
      </c>
      <c r="F2270" s="21">
        <v>0</v>
      </c>
      <c r="G2270" s="21">
        <v>0</v>
      </c>
      <c r="H2270" s="21">
        <v>0</v>
      </c>
      <c r="I2270" s="21">
        <v>0</v>
      </c>
      <c r="J2270" s="21">
        <v>0</v>
      </c>
      <c r="K2270" s="36">
        <f t="shared" si="86"/>
        <v>0</v>
      </c>
      <c r="L2270" s="1">
        <v>0</v>
      </c>
    </row>
    <row r="2271" spans="1:12">
      <c r="B2271" s="2">
        <v>26</v>
      </c>
      <c r="C2271" s="4"/>
      <c r="D2271" s="17">
        <v>0</v>
      </c>
      <c r="E2271" s="21">
        <v>0</v>
      </c>
      <c r="F2271" s="21">
        <v>0</v>
      </c>
      <c r="G2271" s="21">
        <v>0</v>
      </c>
      <c r="H2271" s="21">
        <v>0</v>
      </c>
      <c r="I2271" s="21">
        <v>0</v>
      </c>
      <c r="J2271" s="21">
        <v>0</v>
      </c>
      <c r="K2271" s="36">
        <f t="shared" si="86"/>
        <v>0</v>
      </c>
      <c r="L2271" s="1">
        <v>0</v>
      </c>
    </row>
    <row r="2272" spans="1:12">
      <c r="B2272" s="2">
        <v>26</v>
      </c>
      <c r="C2272" s="4"/>
      <c r="D2272" s="17">
        <v>0</v>
      </c>
      <c r="E2272" s="21">
        <v>0</v>
      </c>
      <c r="F2272" s="21">
        <v>0</v>
      </c>
      <c r="G2272" s="21">
        <v>0</v>
      </c>
      <c r="H2272" s="21">
        <v>0</v>
      </c>
      <c r="I2272" s="21">
        <v>0</v>
      </c>
      <c r="J2272" s="21">
        <v>0</v>
      </c>
      <c r="K2272" s="36">
        <f t="shared" si="86"/>
        <v>0</v>
      </c>
      <c r="L2272" s="1">
        <v>0</v>
      </c>
    </row>
    <row r="2273" spans="2:12">
      <c r="B2273" s="2">
        <v>26</v>
      </c>
      <c r="C2273" s="4"/>
      <c r="D2273" s="17">
        <v>0</v>
      </c>
      <c r="E2273" s="21">
        <v>0</v>
      </c>
      <c r="F2273" s="21">
        <v>0</v>
      </c>
      <c r="G2273" s="21">
        <v>0</v>
      </c>
      <c r="H2273" s="21">
        <v>0</v>
      </c>
      <c r="I2273" s="21">
        <v>0</v>
      </c>
      <c r="J2273" s="21">
        <v>0</v>
      </c>
      <c r="K2273" s="36">
        <f t="shared" si="86"/>
        <v>0</v>
      </c>
      <c r="L2273" s="1">
        <v>0</v>
      </c>
    </row>
    <row r="2274" spans="2:12">
      <c r="B2274" s="2">
        <v>26</v>
      </c>
      <c r="C2274" s="4"/>
      <c r="D2274" s="17">
        <v>0</v>
      </c>
      <c r="E2274" s="21">
        <v>0</v>
      </c>
      <c r="F2274" s="21">
        <v>0</v>
      </c>
      <c r="G2274" s="21">
        <v>0</v>
      </c>
      <c r="H2274" s="21">
        <v>0</v>
      </c>
      <c r="I2274" s="21">
        <v>0</v>
      </c>
      <c r="J2274" s="21">
        <v>0</v>
      </c>
      <c r="K2274" s="36">
        <f t="shared" ref="K2274:K2337" si="88">SUM(E2274:J2274)</f>
        <v>0</v>
      </c>
      <c r="L2274" s="1">
        <v>0</v>
      </c>
    </row>
    <row r="2275" spans="2:12">
      <c r="B2275" s="2">
        <v>26</v>
      </c>
      <c r="C2275" s="4"/>
      <c r="D2275" s="17">
        <v>0</v>
      </c>
      <c r="E2275" s="21">
        <v>0</v>
      </c>
      <c r="F2275" s="21">
        <v>0</v>
      </c>
      <c r="G2275" s="21">
        <v>0</v>
      </c>
      <c r="H2275" s="21">
        <v>0</v>
      </c>
      <c r="I2275" s="21">
        <v>0</v>
      </c>
      <c r="J2275" s="21">
        <v>0</v>
      </c>
      <c r="K2275" s="36">
        <f t="shared" si="88"/>
        <v>0</v>
      </c>
      <c r="L2275" s="1">
        <v>0</v>
      </c>
    </row>
    <row r="2276" spans="2:12">
      <c r="B2276" s="2">
        <v>26</v>
      </c>
      <c r="C2276" s="4"/>
      <c r="D2276" s="17">
        <v>0</v>
      </c>
      <c r="E2276" s="21">
        <v>0</v>
      </c>
      <c r="F2276" s="21">
        <v>0</v>
      </c>
      <c r="G2276" s="21">
        <v>0</v>
      </c>
      <c r="H2276" s="21">
        <v>0</v>
      </c>
      <c r="I2276" s="21">
        <v>0</v>
      </c>
      <c r="J2276" s="21">
        <v>0</v>
      </c>
      <c r="K2276" s="36">
        <f t="shared" si="88"/>
        <v>0</v>
      </c>
      <c r="L2276" s="1">
        <v>0</v>
      </c>
    </row>
    <row r="2277" spans="2:12">
      <c r="B2277" s="2">
        <v>26</v>
      </c>
      <c r="C2277" s="4"/>
      <c r="D2277" s="17">
        <v>0</v>
      </c>
      <c r="E2277" s="21">
        <v>0</v>
      </c>
      <c r="F2277" s="21">
        <v>0</v>
      </c>
      <c r="G2277" s="21">
        <v>0</v>
      </c>
      <c r="H2277" s="21">
        <v>0</v>
      </c>
      <c r="I2277" s="21">
        <v>0</v>
      </c>
      <c r="J2277" s="21">
        <v>0</v>
      </c>
      <c r="K2277" s="36">
        <f t="shared" si="88"/>
        <v>0</v>
      </c>
      <c r="L2277" s="1">
        <v>0</v>
      </c>
    </row>
    <row r="2278" spans="2:12">
      <c r="B2278" s="2">
        <v>26</v>
      </c>
      <c r="C2278" s="4"/>
      <c r="D2278" s="17">
        <v>0</v>
      </c>
      <c r="E2278" s="21">
        <v>0</v>
      </c>
      <c r="F2278" s="21">
        <v>0</v>
      </c>
      <c r="G2278" s="21">
        <v>0</v>
      </c>
      <c r="H2278" s="21">
        <v>0</v>
      </c>
      <c r="I2278" s="21">
        <v>0</v>
      </c>
      <c r="J2278" s="21">
        <v>0</v>
      </c>
      <c r="K2278" s="36">
        <f t="shared" si="88"/>
        <v>0</v>
      </c>
      <c r="L2278" s="1">
        <v>0</v>
      </c>
    </row>
    <row r="2279" spans="2:12">
      <c r="B2279" s="2">
        <v>26</v>
      </c>
      <c r="C2279" s="4"/>
      <c r="D2279" s="17">
        <v>0</v>
      </c>
      <c r="E2279" s="21">
        <v>0</v>
      </c>
      <c r="F2279" s="21">
        <v>0</v>
      </c>
      <c r="G2279" s="21">
        <v>0</v>
      </c>
      <c r="H2279" s="21">
        <v>0</v>
      </c>
      <c r="I2279" s="21">
        <v>0</v>
      </c>
      <c r="J2279" s="21">
        <v>0</v>
      </c>
      <c r="K2279" s="36">
        <f t="shared" si="88"/>
        <v>0</v>
      </c>
      <c r="L2279" s="1">
        <v>0</v>
      </c>
    </row>
    <row r="2280" spans="2:12">
      <c r="B2280" s="2">
        <v>26</v>
      </c>
      <c r="C2280" s="4"/>
      <c r="D2280" s="17">
        <v>0</v>
      </c>
      <c r="E2280" s="21">
        <v>0</v>
      </c>
      <c r="F2280" s="21">
        <v>0</v>
      </c>
      <c r="G2280" s="21">
        <v>0</v>
      </c>
      <c r="H2280" s="21">
        <v>0</v>
      </c>
      <c r="I2280" s="21">
        <v>0</v>
      </c>
      <c r="J2280" s="21">
        <v>0</v>
      </c>
      <c r="K2280" s="36">
        <f t="shared" si="88"/>
        <v>0</v>
      </c>
      <c r="L2280" s="1">
        <v>0</v>
      </c>
    </row>
    <row r="2281" spans="2:12">
      <c r="B2281" s="2">
        <v>26</v>
      </c>
      <c r="C2281" s="4"/>
      <c r="D2281" s="17">
        <v>0</v>
      </c>
      <c r="E2281" s="21">
        <v>0</v>
      </c>
      <c r="F2281" s="21">
        <v>0</v>
      </c>
      <c r="G2281" s="21">
        <v>0</v>
      </c>
      <c r="H2281" s="21">
        <v>0</v>
      </c>
      <c r="I2281" s="21">
        <v>0</v>
      </c>
      <c r="J2281" s="21">
        <v>0</v>
      </c>
      <c r="K2281" s="36">
        <f t="shared" si="88"/>
        <v>0</v>
      </c>
      <c r="L2281" s="1">
        <v>0</v>
      </c>
    </row>
    <row r="2282" spans="2:12">
      <c r="B2282" s="2">
        <v>26</v>
      </c>
      <c r="C2282" s="4"/>
      <c r="D2282" s="17">
        <v>0</v>
      </c>
      <c r="E2282" s="21">
        <v>0</v>
      </c>
      <c r="F2282" s="21">
        <v>0</v>
      </c>
      <c r="G2282" s="21">
        <v>0</v>
      </c>
      <c r="H2282" s="21">
        <v>0</v>
      </c>
      <c r="I2282" s="21">
        <v>0</v>
      </c>
      <c r="J2282" s="21">
        <v>0</v>
      </c>
      <c r="K2282" s="36">
        <f t="shared" si="88"/>
        <v>0</v>
      </c>
      <c r="L2282" s="1">
        <v>0</v>
      </c>
    </row>
    <row r="2283" spans="2:12">
      <c r="B2283" s="2">
        <v>26</v>
      </c>
      <c r="C2283" s="4"/>
      <c r="D2283" s="17">
        <v>0</v>
      </c>
      <c r="E2283" s="21">
        <v>0</v>
      </c>
      <c r="F2283" s="21">
        <v>0</v>
      </c>
      <c r="G2283" s="21">
        <v>0</v>
      </c>
      <c r="H2283" s="21">
        <v>0</v>
      </c>
      <c r="I2283" s="21">
        <v>0</v>
      </c>
      <c r="J2283" s="21">
        <v>0</v>
      </c>
      <c r="K2283" s="36">
        <f t="shared" si="88"/>
        <v>0</v>
      </c>
      <c r="L2283" s="1">
        <v>0</v>
      </c>
    </row>
    <row r="2284" spans="2:12">
      <c r="B2284" s="2">
        <v>26</v>
      </c>
      <c r="C2284" s="4"/>
      <c r="D2284" s="17">
        <v>0</v>
      </c>
      <c r="E2284" s="21">
        <v>0</v>
      </c>
      <c r="F2284" s="21">
        <v>0</v>
      </c>
      <c r="G2284" s="21">
        <v>0</v>
      </c>
      <c r="H2284" s="21">
        <v>0</v>
      </c>
      <c r="I2284" s="21">
        <v>0</v>
      </c>
      <c r="J2284" s="21">
        <v>0</v>
      </c>
      <c r="K2284" s="36">
        <f t="shared" si="88"/>
        <v>0</v>
      </c>
      <c r="L2284" s="1">
        <v>0</v>
      </c>
    </row>
    <row r="2285" spans="2:12">
      <c r="B2285" s="2">
        <v>26</v>
      </c>
      <c r="C2285" s="4"/>
      <c r="D2285" s="17">
        <v>0</v>
      </c>
      <c r="E2285" s="21">
        <v>0</v>
      </c>
      <c r="F2285" s="21">
        <v>0</v>
      </c>
      <c r="G2285" s="21">
        <v>0</v>
      </c>
      <c r="H2285" s="21">
        <v>0</v>
      </c>
      <c r="I2285" s="21">
        <v>0</v>
      </c>
      <c r="J2285" s="21">
        <v>0</v>
      </c>
      <c r="K2285" s="36">
        <f t="shared" si="88"/>
        <v>0</v>
      </c>
      <c r="L2285" s="1">
        <v>0</v>
      </c>
    </row>
    <row r="2286" spans="2:12">
      <c r="B2286" s="2">
        <v>26</v>
      </c>
      <c r="C2286" s="4"/>
      <c r="D2286" s="17">
        <v>0</v>
      </c>
      <c r="E2286" s="21">
        <v>0</v>
      </c>
      <c r="F2286" s="21">
        <v>0</v>
      </c>
      <c r="G2286" s="21">
        <v>0</v>
      </c>
      <c r="H2286" s="21">
        <v>0</v>
      </c>
      <c r="I2286" s="21">
        <v>0</v>
      </c>
      <c r="J2286" s="21">
        <v>0</v>
      </c>
      <c r="K2286" s="36">
        <f t="shared" si="88"/>
        <v>0</v>
      </c>
      <c r="L2286" s="1">
        <v>0</v>
      </c>
    </row>
    <row r="2287" spans="2:12">
      <c r="B2287" s="2">
        <v>26</v>
      </c>
      <c r="C2287" s="4"/>
      <c r="D2287" s="17">
        <v>0</v>
      </c>
      <c r="E2287" s="21">
        <v>0</v>
      </c>
      <c r="F2287" s="21">
        <v>0</v>
      </c>
      <c r="G2287" s="21">
        <v>0</v>
      </c>
      <c r="H2287" s="21">
        <v>0</v>
      </c>
      <c r="I2287" s="21">
        <v>0</v>
      </c>
      <c r="J2287" s="21">
        <v>0</v>
      </c>
      <c r="K2287" s="36">
        <f t="shared" si="88"/>
        <v>0</v>
      </c>
      <c r="L2287" s="1">
        <v>0</v>
      </c>
    </row>
    <row r="2288" spans="2:12">
      <c r="B2288" s="2">
        <v>26</v>
      </c>
      <c r="C2288" s="4"/>
      <c r="D2288" s="17">
        <v>0</v>
      </c>
      <c r="E2288" s="21">
        <v>0</v>
      </c>
      <c r="F2288" s="21">
        <v>0</v>
      </c>
      <c r="G2288" s="21">
        <v>0</v>
      </c>
      <c r="H2288" s="21">
        <v>0</v>
      </c>
      <c r="I2288" s="21">
        <v>0</v>
      </c>
      <c r="J2288" s="21">
        <v>0</v>
      </c>
      <c r="K2288" s="36">
        <f t="shared" si="88"/>
        <v>0</v>
      </c>
      <c r="L2288" s="1">
        <v>0</v>
      </c>
    </row>
    <row r="2289" spans="2:12">
      <c r="B2289" s="2">
        <v>26</v>
      </c>
      <c r="C2289" s="4"/>
      <c r="D2289" s="17">
        <v>0</v>
      </c>
      <c r="E2289" s="21">
        <v>0</v>
      </c>
      <c r="F2289" s="21">
        <v>0</v>
      </c>
      <c r="G2289" s="21">
        <v>0</v>
      </c>
      <c r="H2289" s="21">
        <v>0</v>
      </c>
      <c r="I2289" s="21">
        <v>0</v>
      </c>
      <c r="J2289" s="21">
        <v>0</v>
      </c>
      <c r="K2289" s="36">
        <f t="shared" si="88"/>
        <v>0</v>
      </c>
      <c r="L2289" s="1">
        <v>0</v>
      </c>
    </row>
    <row r="2290" spans="2:12">
      <c r="B2290" s="2">
        <v>26</v>
      </c>
      <c r="C2290" s="4"/>
      <c r="D2290" s="17">
        <v>0</v>
      </c>
      <c r="E2290" s="21">
        <v>0</v>
      </c>
      <c r="F2290" s="21">
        <v>0</v>
      </c>
      <c r="G2290" s="21">
        <v>0</v>
      </c>
      <c r="H2290" s="21">
        <v>0</v>
      </c>
      <c r="I2290" s="21">
        <v>0</v>
      </c>
      <c r="J2290" s="21">
        <v>0</v>
      </c>
      <c r="K2290" s="36">
        <f t="shared" si="88"/>
        <v>0</v>
      </c>
      <c r="L2290" s="1">
        <v>0</v>
      </c>
    </row>
    <row r="2291" spans="2:12">
      <c r="B2291" s="2">
        <v>26</v>
      </c>
      <c r="C2291" s="4"/>
      <c r="D2291" s="17">
        <v>0</v>
      </c>
      <c r="E2291" s="21">
        <v>0</v>
      </c>
      <c r="F2291" s="21">
        <v>0</v>
      </c>
      <c r="G2291" s="21">
        <v>0</v>
      </c>
      <c r="H2291" s="21">
        <v>0</v>
      </c>
      <c r="I2291" s="21">
        <v>0</v>
      </c>
      <c r="J2291" s="21">
        <v>0</v>
      </c>
      <c r="K2291" s="36">
        <f t="shared" si="88"/>
        <v>0</v>
      </c>
      <c r="L2291" s="1">
        <v>0</v>
      </c>
    </row>
    <row r="2292" spans="2:12">
      <c r="B2292" s="2">
        <v>26</v>
      </c>
      <c r="C2292" s="4"/>
      <c r="D2292" s="17">
        <v>0</v>
      </c>
      <c r="E2292" s="21">
        <v>0</v>
      </c>
      <c r="F2292" s="21">
        <v>0</v>
      </c>
      <c r="G2292" s="21">
        <v>0</v>
      </c>
      <c r="H2292" s="21">
        <v>0</v>
      </c>
      <c r="I2292" s="21">
        <v>0</v>
      </c>
      <c r="J2292" s="21">
        <v>0</v>
      </c>
      <c r="K2292" s="36">
        <f t="shared" si="88"/>
        <v>0</v>
      </c>
      <c r="L2292" s="1">
        <v>0</v>
      </c>
    </row>
    <row r="2293" spans="2:12">
      <c r="B2293" s="2">
        <v>26</v>
      </c>
      <c r="C2293" s="4"/>
      <c r="D2293" s="17">
        <v>0</v>
      </c>
      <c r="E2293" s="21">
        <v>0</v>
      </c>
      <c r="F2293" s="21">
        <v>0</v>
      </c>
      <c r="G2293" s="21">
        <v>0</v>
      </c>
      <c r="H2293" s="21">
        <v>0</v>
      </c>
      <c r="I2293" s="21">
        <v>0</v>
      </c>
      <c r="J2293" s="21">
        <v>0</v>
      </c>
      <c r="K2293" s="36">
        <f t="shared" si="88"/>
        <v>0</v>
      </c>
      <c r="L2293" s="1">
        <v>0</v>
      </c>
    </row>
    <row r="2294" spans="2:12">
      <c r="B2294" s="2">
        <v>26</v>
      </c>
      <c r="C2294" s="4"/>
      <c r="D2294" s="17">
        <v>0</v>
      </c>
      <c r="E2294" s="21">
        <v>0</v>
      </c>
      <c r="F2294" s="21">
        <v>0</v>
      </c>
      <c r="G2294" s="21">
        <v>0</v>
      </c>
      <c r="H2294" s="21">
        <v>0</v>
      </c>
      <c r="I2294" s="21">
        <v>0</v>
      </c>
      <c r="J2294" s="21">
        <v>0</v>
      </c>
      <c r="K2294" s="36">
        <f t="shared" si="88"/>
        <v>0</v>
      </c>
      <c r="L2294" s="1">
        <v>0</v>
      </c>
    </row>
    <row r="2295" spans="2:12">
      <c r="B2295" s="2">
        <v>26</v>
      </c>
      <c r="C2295" s="4"/>
      <c r="D2295" s="17">
        <v>0</v>
      </c>
      <c r="E2295" s="21">
        <v>0</v>
      </c>
      <c r="F2295" s="21">
        <v>0</v>
      </c>
      <c r="G2295" s="21">
        <v>0</v>
      </c>
      <c r="H2295" s="21">
        <v>0</v>
      </c>
      <c r="I2295" s="21">
        <v>0</v>
      </c>
      <c r="J2295" s="21">
        <v>0</v>
      </c>
      <c r="K2295" s="36">
        <f t="shared" si="88"/>
        <v>0</v>
      </c>
      <c r="L2295" s="1">
        <v>0</v>
      </c>
    </row>
    <row r="2296" spans="2:12">
      <c r="B2296" s="2">
        <v>26</v>
      </c>
      <c r="C2296" s="4"/>
      <c r="D2296" s="17">
        <v>0</v>
      </c>
      <c r="E2296" s="21">
        <v>0</v>
      </c>
      <c r="F2296" s="21">
        <v>0</v>
      </c>
      <c r="G2296" s="21">
        <v>0</v>
      </c>
      <c r="H2296" s="21">
        <v>0</v>
      </c>
      <c r="I2296" s="21">
        <v>0</v>
      </c>
      <c r="J2296" s="21">
        <v>0</v>
      </c>
      <c r="K2296" s="36">
        <f t="shared" si="88"/>
        <v>0</v>
      </c>
      <c r="L2296" s="1">
        <v>0</v>
      </c>
    </row>
    <row r="2297" spans="2:12">
      <c r="B2297" s="2">
        <v>26</v>
      </c>
      <c r="C2297" s="4"/>
      <c r="D2297" s="17">
        <v>0</v>
      </c>
      <c r="E2297" s="21">
        <v>0</v>
      </c>
      <c r="F2297" s="21">
        <v>0</v>
      </c>
      <c r="G2297" s="21">
        <v>0</v>
      </c>
      <c r="H2297" s="21">
        <v>0</v>
      </c>
      <c r="I2297" s="21">
        <v>0</v>
      </c>
      <c r="J2297" s="21">
        <v>0</v>
      </c>
      <c r="K2297" s="36">
        <f t="shared" si="88"/>
        <v>0</v>
      </c>
      <c r="L2297" s="1">
        <v>0</v>
      </c>
    </row>
    <row r="2298" spans="2:12">
      <c r="B2298" s="2">
        <v>26</v>
      </c>
      <c r="C2298" s="4"/>
      <c r="D2298" s="17">
        <v>0</v>
      </c>
      <c r="E2298" s="21">
        <v>0</v>
      </c>
      <c r="F2298" s="21">
        <v>0</v>
      </c>
      <c r="G2298" s="21">
        <v>0</v>
      </c>
      <c r="H2298" s="21">
        <v>0</v>
      </c>
      <c r="I2298" s="21">
        <v>0</v>
      </c>
      <c r="J2298" s="21">
        <v>0</v>
      </c>
      <c r="K2298" s="36">
        <f t="shared" si="88"/>
        <v>0</v>
      </c>
      <c r="L2298" s="1">
        <v>0</v>
      </c>
    </row>
    <row r="2299" spans="2:12">
      <c r="B2299" s="2">
        <v>26</v>
      </c>
      <c r="C2299" s="4"/>
      <c r="D2299" s="17">
        <v>0</v>
      </c>
      <c r="E2299" s="21">
        <v>0</v>
      </c>
      <c r="F2299" s="21">
        <v>0</v>
      </c>
      <c r="G2299" s="21">
        <v>0</v>
      </c>
      <c r="H2299" s="21">
        <v>0</v>
      </c>
      <c r="I2299" s="21">
        <v>0</v>
      </c>
      <c r="J2299" s="21">
        <v>0</v>
      </c>
      <c r="K2299" s="36">
        <f t="shared" si="88"/>
        <v>0</v>
      </c>
      <c r="L2299" s="1">
        <v>0</v>
      </c>
    </row>
    <row r="2300" spans="2:12">
      <c r="B2300" s="2">
        <v>26</v>
      </c>
      <c r="C2300" s="4"/>
      <c r="D2300" s="17">
        <v>0</v>
      </c>
      <c r="E2300" s="21">
        <v>0</v>
      </c>
      <c r="F2300" s="21">
        <v>0</v>
      </c>
      <c r="G2300" s="21">
        <v>0</v>
      </c>
      <c r="H2300" s="21">
        <v>0</v>
      </c>
      <c r="I2300" s="21">
        <v>0</v>
      </c>
      <c r="J2300" s="21">
        <v>0</v>
      </c>
      <c r="K2300" s="36">
        <f t="shared" si="88"/>
        <v>0</v>
      </c>
      <c r="L2300" s="1">
        <v>0</v>
      </c>
    </row>
    <row r="2301" spans="2:12">
      <c r="B2301" s="2">
        <v>26</v>
      </c>
      <c r="C2301" s="4"/>
      <c r="D2301" s="17">
        <v>0</v>
      </c>
      <c r="E2301" s="21">
        <v>0</v>
      </c>
      <c r="F2301" s="21">
        <v>0</v>
      </c>
      <c r="G2301" s="21">
        <v>0</v>
      </c>
      <c r="H2301" s="21">
        <v>0</v>
      </c>
      <c r="I2301" s="21">
        <v>0</v>
      </c>
      <c r="J2301" s="21">
        <v>0</v>
      </c>
      <c r="K2301" s="36">
        <f t="shared" si="88"/>
        <v>0</v>
      </c>
      <c r="L2301" s="1">
        <v>0</v>
      </c>
    </row>
    <row r="2302" spans="2:12">
      <c r="B2302" s="2">
        <v>26</v>
      </c>
      <c r="C2302" s="4"/>
      <c r="D2302" s="17">
        <v>0</v>
      </c>
      <c r="E2302" s="21">
        <v>0</v>
      </c>
      <c r="F2302" s="21">
        <v>0</v>
      </c>
      <c r="G2302" s="21">
        <v>0</v>
      </c>
      <c r="H2302" s="21">
        <v>0</v>
      </c>
      <c r="I2302" s="21">
        <v>0</v>
      </c>
      <c r="J2302" s="21">
        <v>0</v>
      </c>
      <c r="K2302" s="36">
        <f t="shared" si="88"/>
        <v>0</v>
      </c>
      <c r="L2302" s="1">
        <v>0</v>
      </c>
    </row>
    <row r="2303" spans="2:12">
      <c r="B2303" s="2">
        <v>26</v>
      </c>
      <c r="C2303" s="4"/>
      <c r="D2303" s="17">
        <v>0</v>
      </c>
      <c r="E2303" s="21">
        <v>0</v>
      </c>
      <c r="F2303" s="21">
        <v>0</v>
      </c>
      <c r="G2303" s="21">
        <v>0</v>
      </c>
      <c r="H2303" s="21">
        <v>0</v>
      </c>
      <c r="I2303" s="21">
        <v>0</v>
      </c>
      <c r="J2303" s="21">
        <v>0</v>
      </c>
      <c r="K2303" s="36">
        <f t="shared" si="88"/>
        <v>0</v>
      </c>
      <c r="L2303" s="1">
        <v>0</v>
      </c>
    </row>
    <row r="2304" spans="2:12">
      <c r="B2304" s="2">
        <v>26</v>
      </c>
      <c r="C2304" s="4"/>
      <c r="D2304" s="17">
        <v>0</v>
      </c>
      <c r="E2304" s="21">
        <v>0</v>
      </c>
      <c r="F2304" s="21">
        <v>0</v>
      </c>
      <c r="G2304" s="21">
        <v>0</v>
      </c>
      <c r="H2304" s="21">
        <v>0</v>
      </c>
      <c r="I2304" s="21">
        <v>0</v>
      </c>
      <c r="J2304" s="21">
        <v>0</v>
      </c>
      <c r="K2304" s="36">
        <f t="shared" si="88"/>
        <v>0</v>
      </c>
      <c r="L2304" s="1">
        <v>0</v>
      </c>
    </row>
    <row r="2305" spans="2:12">
      <c r="B2305" s="2">
        <v>26</v>
      </c>
      <c r="C2305" s="4"/>
      <c r="D2305" s="17">
        <v>0</v>
      </c>
      <c r="E2305" s="21">
        <v>0</v>
      </c>
      <c r="F2305" s="21">
        <v>0</v>
      </c>
      <c r="G2305" s="21">
        <v>0</v>
      </c>
      <c r="H2305" s="21">
        <v>0</v>
      </c>
      <c r="I2305" s="21">
        <v>0</v>
      </c>
      <c r="J2305" s="21">
        <v>0</v>
      </c>
      <c r="K2305" s="36">
        <f t="shared" si="88"/>
        <v>0</v>
      </c>
      <c r="L2305" s="1">
        <v>0</v>
      </c>
    </row>
    <row r="2306" spans="2:12">
      <c r="B2306" s="2">
        <v>26</v>
      </c>
      <c r="C2306" s="4"/>
      <c r="D2306" s="17">
        <v>0</v>
      </c>
      <c r="E2306" s="21">
        <v>0</v>
      </c>
      <c r="F2306" s="21">
        <v>0</v>
      </c>
      <c r="G2306" s="21">
        <v>0</v>
      </c>
      <c r="H2306" s="21">
        <v>0</v>
      </c>
      <c r="I2306" s="21">
        <v>0</v>
      </c>
      <c r="J2306" s="21">
        <v>0</v>
      </c>
      <c r="K2306" s="36">
        <f t="shared" si="88"/>
        <v>0</v>
      </c>
      <c r="L2306" s="1">
        <v>0</v>
      </c>
    </row>
    <row r="2307" spans="2:12">
      <c r="B2307" s="2">
        <v>26</v>
      </c>
      <c r="C2307" s="4"/>
      <c r="D2307" s="17">
        <v>0</v>
      </c>
      <c r="E2307" s="21">
        <v>0</v>
      </c>
      <c r="F2307" s="21">
        <v>0</v>
      </c>
      <c r="G2307" s="21">
        <v>0</v>
      </c>
      <c r="H2307" s="21">
        <v>0</v>
      </c>
      <c r="I2307" s="21">
        <v>0</v>
      </c>
      <c r="J2307" s="21">
        <v>0</v>
      </c>
      <c r="K2307" s="36">
        <f t="shared" si="88"/>
        <v>0</v>
      </c>
      <c r="L2307" s="1">
        <v>0</v>
      </c>
    </row>
    <row r="2308" spans="2:12">
      <c r="B2308" s="2">
        <v>26</v>
      </c>
      <c r="C2308" s="4"/>
      <c r="D2308" s="17">
        <v>0</v>
      </c>
      <c r="E2308" s="21">
        <v>0</v>
      </c>
      <c r="F2308" s="21">
        <v>0</v>
      </c>
      <c r="G2308" s="21">
        <v>0</v>
      </c>
      <c r="H2308" s="21">
        <v>0</v>
      </c>
      <c r="I2308" s="21">
        <v>0</v>
      </c>
      <c r="J2308" s="21">
        <v>0</v>
      </c>
      <c r="K2308" s="36">
        <f t="shared" si="88"/>
        <v>0</v>
      </c>
      <c r="L2308" s="1">
        <v>0</v>
      </c>
    </row>
    <row r="2309" spans="2:12">
      <c r="B2309" s="2">
        <v>26</v>
      </c>
      <c r="C2309" s="4"/>
      <c r="D2309" s="17">
        <v>0</v>
      </c>
      <c r="E2309" s="21">
        <v>0</v>
      </c>
      <c r="F2309" s="21">
        <v>0</v>
      </c>
      <c r="G2309" s="21">
        <v>0</v>
      </c>
      <c r="H2309" s="21">
        <v>0</v>
      </c>
      <c r="I2309" s="21">
        <v>0</v>
      </c>
      <c r="J2309" s="21">
        <v>0</v>
      </c>
      <c r="K2309" s="36">
        <f t="shared" si="88"/>
        <v>0</v>
      </c>
      <c r="L2309" s="1">
        <v>0</v>
      </c>
    </row>
    <row r="2310" spans="2:12">
      <c r="B2310" s="2">
        <v>26</v>
      </c>
      <c r="C2310" s="4"/>
      <c r="D2310" s="17">
        <v>0</v>
      </c>
      <c r="E2310" s="21">
        <v>0</v>
      </c>
      <c r="F2310" s="21">
        <v>0</v>
      </c>
      <c r="G2310" s="21">
        <v>0</v>
      </c>
      <c r="H2310" s="21">
        <v>0</v>
      </c>
      <c r="I2310" s="21">
        <v>0</v>
      </c>
      <c r="J2310" s="21">
        <v>0</v>
      </c>
      <c r="K2310" s="36">
        <f t="shared" si="88"/>
        <v>0</v>
      </c>
      <c r="L2310" s="1">
        <v>0</v>
      </c>
    </row>
    <row r="2311" spans="2:12">
      <c r="B2311" s="2">
        <v>26</v>
      </c>
      <c r="C2311" s="4"/>
      <c r="D2311" s="17">
        <v>0</v>
      </c>
      <c r="E2311" s="21">
        <v>0</v>
      </c>
      <c r="F2311" s="21">
        <v>0</v>
      </c>
      <c r="G2311" s="21">
        <v>0</v>
      </c>
      <c r="H2311" s="21">
        <v>0</v>
      </c>
      <c r="I2311" s="21">
        <v>0</v>
      </c>
      <c r="J2311" s="21">
        <v>0</v>
      </c>
      <c r="K2311" s="36">
        <f t="shared" si="88"/>
        <v>0</v>
      </c>
      <c r="L2311" s="1">
        <v>0</v>
      </c>
    </row>
    <row r="2312" spans="2:12">
      <c r="B2312" s="2">
        <v>26</v>
      </c>
      <c r="C2312" s="4"/>
      <c r="D2312" s="17">
        <v>0</v>
      </c>
      <c r="E2312" s="21">
        <v>0</v>
      </c>
      <c r="F2312" s="21">
        <v>0</v>
      </c>
      <c r="G2312" s="21">
        <v>0</v>
      </c>
      <c r="H2312" s="21">
        <v>0</v>
      </c>
      <c r="I2312" s="21">
        <v>0</v>
      </c>
      <c r="J2312" s="21">
        <v>0</v>
      </c>
      <c r="K2312" s="36">
        <f t="shared" si="88"/>
        <v>0</v>
      </c>
      <c r="L2312" s="1">
        <v>0</v>
      </c>
    </row>
    <row r="2313" spans="2:12">
      <c r="B2313" s="2">
        <v>26</v>
      </c>
      <c r="C2313" s="4"/>
      <c r="D2313" s="17">
        <v>0</v>
      </c>
      <c r="E2313" s="21">
        <v>0</v>
      </c>
      <c r="F2313" s="21">
        <v>0</v>
      </c>
      <c r="G2313" s="21">
        <v>0</v>
      </c>
      <c r="H2313" s="21">
        <v>0</v>
      </c>
      <c r="I2313" s="21">
        <v>0</v>
      </c>
      <c r="J2313" s="21">
        <v>0</v>
      </c>
      <c r="K2313" s="36">
        <f t="shared" si="88"/>
        <v>0</v>
      </c>
      <c r="L2313" s="1">
        <v>0</v>
      </c>
    </row>
    <row r="2314" spans="2:12">
      <c r="B2314" s="2">
        <v>26</v>
      </c>
      <c r="C2314" s="4"/>
      <c r="D2314" s="17">
        <v>0</v>
      </c>
      <c r="E2314" s="21">
        <v>0</v>
      </c>
      <c r="F2314" s="21">
        <v>0</v>
      </c>
      <c r="G2314" s="21">
        <v>0</v>
      </c>
      <c r="H2314" s="21">
        <v>0</v>
      </c>
      <c r="I2314" s="21">
        <v>0</v>
      </c>
      <c r="J2314" s="21">
        <v>0</v>
      </c>
      <c r="K2314" s="36">
        <f t="shared" si="88"/>
        <v>0</v>
      </c>
      <c r="L2314" s="1">
        <v>0</v>
      </c>
    </row>
    <row r="2315" spans="2:12">
      <c r="B2315" s="2">
        <v>26</v>
      </c>
      <c r="C2315" s="4"/>
      <c r="D2315" s="17">
        <v>0</v>
      </c>
      <c r="E2315" s="21">
        <v>0</v>
      </c>
      <c r="F2315" s="21">
        <v>0</v>
      </c>
      <c r="G2315" s="21">
        <v>0</v>
      </c>
      <c r="H2315" s="21">
        <v>0</v>
      </c>
      <c r="I2315" s="21">
        <v>0</v>
      </c>
      <c r="J2315" s="21">
        <v>0</v>
      </c>
      <c r="K2315" s="36">
        <f t="shared" si="88"/>
        <v>0</v>
      </c>
      <c r="L2315" s="1">
        <v>0</v>
      </c>
    </row>
    <row r="2316" spans="2:12">
      <c r="B2316" s="2">
        <v>26</v>
      </c>
      <c r="C2316" s="4"/>
      <c r="D2316" s="17">
        <v>0</v>
      </c>
      <c r="E2316" s="21">
        <v>0</v>
      </c>
      <c r="F2316" s="21">
        <v>0</v>
      </c>
      <c r="G2316" s="21">
        <v>0</v>
      </c>
      <c r="H2316" s="21">
        <v>0</v>
      </c>
      <c r="I2316" s="21">
        <v>0</v>
      </c>
      <c r="J2316" s="21">
        <v>0</v>
      </c>
      <c r="K2316" s="36">
        <f t="shared" si="88"/>
        <v>0</v>
      </c>
      <c r="L2316" s="1">
        <v>0</v>
      </c>
    </row>
    <row r="2317" spans="2:12">
      <c r="B2317" s="2">
        <v>26</v>
      </c>
      <c r="C2317" s="4"/>
      <c r="D2317" s="17">
        <v>0</v>
      </c>
      <c r="E2317" s="21">
        <v>0</v>
      </c>
      <c r="F2317" s="21">
        <v>0</v>
      </c>
      <c r="G2317" s="21">
        <v>0</v>
      </c>
      <c r="H2317" s="21">
        <v>0</v>
      </c>
      <c r="I2317" s="21">
        <v>0</v>
      </c>
      <c r="J2317" s="21">
        <v>0</v>
      </c>
      <c r="K2317" s="36">
        <f t="shared" si="88"/>
        <v>0</v>
      </c>
      <c r="L2317" s="1">
        <v>0</v>
      </c>
    </row>
    <row r="2318" spans="2:12">
      <c r="B2318" s="2">
        <v>26</v>
      </c>
      <c r="C2318" s="4"/>
      <c r="D2318" s="17">
        <v>0</v>
      </c>
      <c r="E2318" s="21">
        <v>0</v>
      </c>
      <c r="F2318" s="21">
        <v>0</v>
      </c>
      <c r="G2318" s="21">
        <v>0</v>
      </c>
      <c r="H2318" s="21">
        <v>0</v>
      </c>
      <c r="I2318" s="21">
        <v>0</v>
      </c>
      <c r="J2318" s="21">
        <v>0</v>
      </c>
      <c r="K2318" s="36">
        <f t="shared" si="88"/>
        <v>0</v>
      </c>
      <c r="L2318" s="1">
        <v>0</v>
      </c>
    </row>
    <row r="2319" spans="2:12">
      <c r="B2319" s="2">
        <v>26</v>
      </c>
      <c r="C2319" s="4"/>
      <c r="D2319" s="17">
        <v>0</v>
      </c>
      <c r="E2319" s="21">
        <v>0</v>
      </c>
      <c r="F2319" s="21">
        <v>0</v>
      </c>
      <c r="G2319" s="21">
        <v>0</v>
      </c>
      <c r="H2319" s="21">
        <v>0</v>
      </c>
      <c r="I2319" s="21">
        <v>0</v>
      </c>
      <c r="J2319" s="21">
        <v>0</v>
      </c>
      <c r="K2319" s="36">
        <f t="shared" si="88"/>
        <v>0</v>
      </c>
      <c r="L2319" s="1">
        <v>0</v>
      </c>
    </row>
    <row r="2320" spans="2:12">
      <c r="B2320" s="2">
        <v>26</v>
      </c>
      <c r="C2320" s="4"/>
      <c r="D2320" s="17">
        <v>0</v>
      </c>
      <c r="E2320" s="21">
        <v>0</v>
      </c>
      <c r="F2320" s="21">
        <v>0</v>
      </c>
      <c r="G2320" s="21">
        <v>0</v>
      </c>
      <c r="H2320" s="21">
        <v>0</v>
      </c>
      <c r="I2320" s="21">
        <v>0</v>
      </c>
      <c r="J2320" s="21">
        <v>0</v>
      </c>
      <c r="K2320" s="36">
        <f t="shared" si="88"/>
        <v>0</v>
      </c>
      <c r="L2320" s="1">
        <v>0</v>
      </c>
    </row>
    <row r="2321" spans="2:12">
      <c r="B2321" s="2">
        <v>26</v>
      </c>
      <c r="C2321" s="4"/>
      <c r="D2321" s="17">
        <v>0</v>
      </c>
      <c r="E2321" s="21">
        <v>0</v>
      </c>
      <c r="F2321" s="21">
        <v>0</v>
      </c>
      <c r="G2321" s="21">
        <v>0</v>
      </c>
      <c r="H2321" s="21">
        <v>0</v>
      </c>
      <c r="I2321" s="21">
        <v>0</v>
      </c>
      <c r="J2321" s="21">
        <v>0</v>
      </c>
      <c r="K2321" s="36">
        <f t="shared" si="88"/>
        <v>0</v>
      </c>
      <c r="L2321" s="1">
        <v>0</v>
      </c>
    </row>
    <row r="2322" spans="2:12">
      <c r="B2322" s="2">
        <v>26</v>
      </c>
      <c r="C2322" s="4"/>
      <c r="D2322" s="17">
        <v>0</v>
      </c>
      <c r="E2322" s="21">
        <v>0</v>
      </c>
      <c r="F2322" s="21">
        <v>0</v>
      </c>
      <c r="G2322" s="21">
        <v>0</v>
      </c>
      <c r="H2322" s="21">
        <v>0</v>
      </c>
      <c r="I2322" s="21">
        <v>0</v>
      </c>
      <c r="J2322" s="21">
        <v>0</v>
      </c>
      <c r="K2322" s="36">
        <f t="shared" si="88"/>
        <v>0</v>
      </c>
      <c r="L2322" s="1">
        <v>0</v>
      </c>
    </row>
    <row r="2323" spans="2:12">
      <c r="B2323" s="2">
        <v>26</v>
      </c>
      <c r="C2323" s="4"/>
      <c r="D2323" s="17">
        <v>0</v>
      </c>
      <c r="E2323" s="21">
        <v>0</v>
      </c>
      <c r="F2323" s="21">
        <v>0</v>
      </c>
      <c r="G2323" s="21">
        <v>0</v>
      </c>
      <c r="H2323" s="21">
        <v>0</v>
      </c>
      <c r="I2323" s="21">
        <v>0</v>
      </c>
      <c r="J2323" s="21">
        <v>0</v>
      </c>
      <c r="K2323" s="36">
        <f t="shared" si="88"/>
        <v>0</v>
      </c>
      <c r="L2323" s="1">
        <v>0</v>
      </c>
    </row>
    <row r="2324" spans="2:12">
      <c r="B2324" s="2">
        <v>26</v>
      </c>
      <c r="C2324" s="4"/>
      <c r="D2324" s="17">
        <v>0</v>
      </c>
      <c r="E2324" s="21">
        <v>0</v>
      </c>
      <c r="F2324" s="21">
        <v>0</v>
      </c>
      <c r="G2324" s="21">
        <v>0</v>
      </c>
      <c r="H2324" s="21">
        <v>0</v>
      </c>
      <c r="I2324" s="21">
        <v>0</v>
      </c>
      <c r="J2324" s="21">
        <v>0</v>
      </c>
      <c r="K2324" s="36">
        <f t="shared" si="88"/>
        <v>0</v>
      </c>
      <c r="L2324" s="1">
        <v>0</v>
      </c>
    </row>
    <row r="2325" spans="2:12">
      <c r="B2325" s="2">
        <v>26</v>
      </c>
      <c r="C2325" s="4"/>
      <c r="D2325" s="17">
        <v>0</v>
      </c>
      <c r="E2325" s="21">
        <v>0</v>
      </c>
      <c r="F2325" s="21">
        <v>0</v>
      </c>
      <c r="G2325" s="21">
        <v>0</v>
      </c>
      <c r="H2325" s="21">
        <v>0</v>
      </c>
      <c r="I2325" s="21">
        <v>0</v>
      </c>
      <c r="J2325" s="21">
        <v>0</v>
      </c>
      <c r="K2325" s="36">
        <f t="shared" si="88"/>
        <v>0</v>
      </c>
      <c r="L2325" s="1">
        <v>0</v>
      </c>
    </row>
    <row r="2326" spans="2:12">
      <c r="B2326" s="2">
        <v>26</v>
      </c>
      <c r="C2326" s="4"/>
      <c r="D2326" s="17">
        <v>0</v>
      </c>
      <c r="E2326" s="21">
        <v>0</v>
      </c>
      <c r="F2326" s="21">
        <v>0</v>
      </c>
      <c r="G2326" s="21">
        <v>0</v>
      </c>
      <c r="H2326" s="21">
        <v>0</v>
      </c>
      <c r="I2326" s="21">
        <v>0</v>
      </c>
      <c r="J2326" s="21">
        <v>0</v>
      </c>
      <c r="K2326" s="36">
        <f t="shared" si="88"/>
        <v>0</v>
      </c>
      <c r="L2326" s="1">
        <v>0</v>
      </c>
    </row>
    <row r="2327" spans="2:12">
      <c r="B2327" s="2">
        <v>26</v>
      </c>
      <c r="C2327" s="4"/>
      <c r="D2327" s="17">
        <v>0</v>
      </c>
      <c r="E2327" s="21">
        <v>0</v>
      </c>
      <c r="F2327" s="21">
        <v>0</v>
      </c>
      <c r="G2327" s="21">
        <v>0</v>
      </c>
      <c r="H2327" s="21">
        <v>0</v>
      </c>
      <c r="I2327" s="21">
        <v>0</v>
      </c>
      <c r="J2327" s="21">
        <v>0</v>
      </c>
      <c r="K2327" s="36">
        <f t="shared" si="88"/>
        <v>0</v>
      </c>
      <c r="L2327" s="1">
        <v>0</v>
      </c>
    </row>
    <row r="2328" spans="2:12">
      <c r="B2328" s="2">
        <v>26</v>
      </c>
      <c r="C2328" s="4"/>
      <c r="D2328" s="17"/>
      <c r="E2328" s="21"/>
      <c r="F2328" s="21"/>
      <c r="G2328" s="21"/>
      <c r="H2328" s="21"/>
      <c r="I2328" s="21"/>
      <c r="J2328" s="21"/>
      <c r="K2328" s="36">
        <f t="shared" si="88"/>
        <v>0</v>
      </c>
    </row>
    <row r="2329" spans="2:12">
      <c r="B2329" s="2">
        <v>26</v>
      </c>
      <c r="C2329" s="4"/>
      <c r="D2329" s="48" t="s">
        <v>4191</v>
      </c>
      <c r="E2329" s="49">
        <f t="shared" ref="E2329:K2329" si="89">SUM(E2248:E2328)</f>
        <v>40</v>
      </c>
      <c r="F2329" s="49">
        <f t="shared" si="89"/>
        <v>7.5</v>
      </c>
      <c r="G2329" s="49">
        <f t="shared" si="89"/>
        <v>20</v>
      </c>
      <c r="H2329" s="49">
        <f t="shared" si="89"/>
        <v>5</v>
      </c>
      <c r="I2329" s="49">
        <f t="shared" si="89"/>
        <v>0</v>
      </c>
      <c r="J2329" s="49">
        <f t="shared" si="89"/>
        <v>10</v>
      </c>
      <c r="K2329" s="49">
        <f t="shared" si="89"/>
        <v>82.5</v>
      </c>
    </row>
    <row r="2330" spans="2:12">
      <c r="C2330" s="4"/>
      <c r="D2330" s="17"/>
      <c r="E2330" s="21"/>
      <c r="F2330" s="21"/>
      <c r="G2330" s="21"/>
      <c r="H2330" s="21"/>
      <c r="I2330" s="21"/>
      <c r="J2330" s="21"/>
      <c r="K2330" s="36">
        <f t="shared" si="88"/>
        <v>0</v>
      </c>
    </row>
    <row r="2331" spans="2:12">
      <c r="C2331" s="4"/>
      <c r="D2331" s="17"/>
      <c r="E2331" s="21"/>
      <c r="F2331" s="21"/>
      <c r="G2331" s="21"/>
      <c r="H2331" s="21"/>
      <c r="I2331" s="21"/>
      <c r="J2331" s="21"/>
      <c r="K2331" s="36">
        <f t="shared" si="88"/>
        <v>0</v>
      </c>
    </row>
    <row r="2332" spans="2:12">
      <c r="B2332" s="2">
        <v>0</v>
      </c>
      <c r="C2332" s="4"/>
      <c r="D2332" s="47" t="str">
        <f>""&amp;TEXT(D2080,"0")&amp;" एकूण बेरीज"</f>
        <v>हडपसर - मुंढवा क्षेत्रीय कार्यालय एकूण बेरीज</v>
      </c>
      <c r="E2332" s="46">
        <f t="shared" ref="E2332:K2332" si="90">E2163+E2246+E2329</f>
        <v>145</v>
      </c>
      <c r="F2332" s="46">
        <f t="shared" si="90"/>
        <v>57.5</v>
      </c>
      <c r="G2332" s="46">
        <f t="shared" si="90"/>
        <v>80</v>
      </c>
      <c r="H2332" s="46">
        <f t="shared" si="90"/>
        <v>25</v>
      </c>
      <c r="I2332" s="46">
        <f t="shared" si="90"/>
        <v>0</v>
      </c>
      <c r="J2332" s="46">
        <f t="shared" si="90"/>
        <v>75</v>
      </c>
      <c r="K2332" s="46">
        <f t="shared" si="90"/>
        <v>382.5</v>
      </c>
    </row>
    <row r="2333" spans="2:12">
      <c r="C2333" s="4"/>
      <c r="D2333" s="17"/>
      <c r="E2333" s="21"/>
      <c r="F2333" s="21"/>
      <c r="G2333" s="21"/>
      <c r="H2333" s="21"/>
      <c r="I2333" s="21"/>
      <c r="J2333" s="21"/>
      <c r="K2333" s="36">
        <f t="shared" si="88"/>
        <v>0</v>
      </c>
    </row>
    <row r="2334" spans="2:12">
      <c r="C2334" s="4"/>
      <c r="D2334" s="17"/>
      <c r="E2334" s="21"/>
      <c r="F2334" s="21"/>
      <c r="G2334" s="21"/>
      <c r="H2334" s="21"/>
      <c r="I2334" s="21"/>
      <c r="J2334" s="21"/>
      <c r="K2334" s="36">
        <f t="shared" si="88"/>
        <v>0</v>
      </c>
      <c r="L2334" s="1">
        <v>0</v>
      </c>
    </row>
    <row r="2335" spans="2:12">
      <c r="C2335" s="4"/>
      <c r="D2335" s="17" t="s">
        <v>8064</v>
      </c>
      <c r="E2335" s="21"/>
      <c r="F2335" s="21"/>
      <c r="G2335" s="21"/>
      <c r="H2335" s="21"/>
      <c r="I2335" s="21"/>
      <c r="J2335" s="21"/>
      <c r="K2335" s="36">
        <f t="shared" si="88"/>
        <v>0</v>
      </c>
    </row>
    <row r="2336" spans="2:12">
      <c r="C2336" s="4"/>
      <c r="D2336" s="17"/>
      <c r="E2336" s="21"/>
      <c r="F2336" s="21"/>
      <c r="G2336" s="21"/>
      <c r="H2336" s="21"/>
      <c r="I2336" s="21"/>
      <c r="J2336" s="21"/>
      <c r="K2336" s="36">
        <f t="shared" si="88"/>
        <v>0</v>
      </c>
    </row>
    <row r="2337" spans="1:11">
      <c r="A2337" s="4" t="s">
        <v>6726</v>
      </c>
      <c r="B2337" s="2">
        <v>24</v>
      </c>
      <c r="C2337" s="4"/>
      <c r="D2337" s="17" t="s">
        <v>9766</v>
      </c>
      <c r="E2337" s="21">
        <v>4.25</v>
      </c>
      <c r="F2337" s="21">
        <v>0</v>
      </c>
      <c r="G2337" s="21">
        <v>0</v>
      </c>
      <c r="H2337" s="21">
        <v>0</v>
      </c>
      <c r="I2337" s="21">
        <v>0</v>
      </c>
      <c r="J2337" s="21">
        <v>0</v>
      </c>
      <c r="K2337" s="36">
        <f t="shared" si="88"/>
        <v>4.25</v>
      </c>
    </row>
    <row r="2338" spans="1:11">
      <c r="A2338" s="4" t="s">
        <v>6727</v>
      </c>
      <c r="B2338" s="2">
        <v>24</v>
      </c>
      <c r="C2338" s="4"/>
      <c r="D2338" s="17" t="s">
        <v>9767</v>
      </c>
      <c r="E2338" s="21">
        <v>4</v>
      </c>
      <c r="F2338" s="21">
        <v>0</v>
      </c>
      <c r="G2338" s="21">
        <v>0</v>
      </c>
      <c r="H2338" s="21">
        <v>0</v>
      </c>
      <c r="I2338" s="21">
        <v>0</v>
      </c>
      <c r="J2338" s="21">
        <v>0</v>
      </c>
      <c r="K2338" s="36">
        <f t="shared" ref="K2338:K2401" si="91">SUM(E2338:J2338)</f>
        <v>4</v>
      </c>
    </row>
    <row r="2339" spans="1:11">
      <c r="A2339" s="4" t="s">
        <v>6728</v>
      </c>
      <c r="B2339" s="2">
        <v>24</v>
      </c>
      <c r="C2339" s="4"/>
      <c r="D2339" s="17" t="s">
        <v>9768</v>
      </c>
      <c r="E2339" s="21">
        <v>3.25</v>
      </c>
      <c r="F2339" s="21">
        <v>0</v>
      </c>
      <c r="G2339" s="21">
        <v>0</v>
      </c>
      <c r="H2339" s="21">
        <v>0</v>
      </c>
      <c r="I2339" s="21">
        <v>0</v>
      </c>
      <c r="J2339" s="21">
        <v>0</v>
      </c>
      <c r="K2339" s="36">
        <f t="shared" si="91"/>
        <v>3.25</v>
      </c>
    </row>
    <row r="2340" spans="1:11">
      <c r="A2340" s="4" t="s">
        <v>6730</v>
      </c>
      <c r="B2340" s="2">
        <v>24</v>
      </c>
      <c r="C2340" s="4"/>
      <c r="D2340" s="17" t="s">
        <v>9769</v>
      </c>
      <c r="E2340" s="21">
        <v>3</v>
      </c>
      <c r="F2340" s="21">
        <v>0</v>
      </c>
      <c r="G2340" s="21">
        <v>0</v>
      </c>
      <c r="H2340" s="21">
        <v>0</v>
      </c>
      <c r="I2340" s="21">
        <v>0</v>
      </c>
      <c r="J2340" s="21">
        <v>0</v>
      </c>
      <c r="K2340" s="36">
        <f t="shared" si="91"/>
        <v>3</v>
      </c>
    </row>
    <row r="2341" spans="1:11">
      <c r="A2341" s="4" t="s">
        <v>6731</v>
      </c>
      <c r="B2341" s="2">
        <v>24</v>
      </c>
      <c r="C2341" s="4"/>
      <c r="D2341" s="17" t="s">
        <v>9770</v>
      </c>
      <c r="E2341" s="21">
        <v>4</v>
      </c>
      <c r="F2341" s="21">
        <v>0</v>
      </c>
      <c r="G2341" s="21">
        <v>0</v>
      </c>
      <c r="H2341" s="21">
        <v>0</v>
      </c>
      <c r="I2341" s="21">
        <v>0</v>
      </c>
      <c r="J2341" s="21">
        <v>0</v>
      </c>
      <c r="K2341" s="36">
        <f t="shared" si="91"/>
        <v>4</v>
      </c>
    </row>
    <row r="2342" spans="1:11">
      <c r="A2342" s="4" t="s">
        <v>6739</v>
      </c>
      <c r="B2342" s="2">
        <v>24</v>
      </c>
      <c r="C2342" s="4"/>
      <c r="D2342" s="17" t="s">
        <v>9771</v>
      </c>
      <c r="E2342" s="21">
        <v>3.25</v>
      </c>
      <c r="F2342" s="21">
        <v>0</v>
      </c>
      <c r="G2342" s="21">
        <v>0</v>
      </c>
      <c r="H2342" s="21">
        <v>0</v>
      </c>
      <c r="I2342" s="21">
        <v>0</v>
      </c>
      <c r="J2342" s="21">
        <v>0</v>
      </c>
      <c r="K2342" s="36">
        <f t="shared" si="91"/>
        <v>3.25</v>
      </c>
    </row>
    <row r="2343" spans="1:11">
      <c r="A2343" s="4" t="s">
        <v>6752</v>
      </c>
      <c r="B2343" s="2">
        <v>24</v>
      </c>
      <c r="C2343" s="4"/>
      <c r="D2343" s="17" t="s">
        <v>9772</v>
      </c>
      <c r="E2343" s="21">
        <v>3</v>
      </c>
      <c r="F2343" s="21">
        <v>0</v>
      </c>
      <c r="G2343" s="21">
        <v>0</v>
      </c>
      <c r="H2343" s="21">
        <v>0</v>
      </c>
      <c r="I2343" s="21">
        <v>0</v>
      </c>
      <c r="J2343" s="21">
        <v>0</v>
      </c>
      <c r="K2343" s="36">
        <f t="shared" si="91"/>
        <v>3</v>
      </c>
    </row>
    <row r="2344" spans="1:11">
      <c r="A2344" s="4" t="s">
        <v>6753</v>
      </c>
      <c r="B2344" s="2">
        <v>24</v>
      </c>
      <c r="C2344" s="4"/>
      <c r="D2344" s="17" t="s">
        <v>9773</v>
      </c>
      <c r="E2344" s="21">
        <v>2.5</v>
      </c>
      <c r="F2344" s="21">
        <v>0</v>
      </c>
      <c r="G2344" s="21">
        <v>0</v>
      </c>
      <c r="H2344" s="21">
        <v>0</v>
      </c>
      <c r="I2344" s="21">
        <v>0</v>
      </c>
      <c r="J2344" s="21">
        <v>0</v>
      </c>
      <c r="K2344" s="36">
        <f t="shared" si="91"/>
        <v>2.5</v>
      </c>
    </row>
    <row r="2345" spans="1:11">
      <c r="A2345" s="4" t="s">
        <v>6779</v>
      </c>
      <c r="B2345" s="2">
        <v>24</v>
      </c>
      <c r="C2345" s="4"/>
      <c r="D2345" s="17" t="s">
        <v>9774</v>
      </c>
      <c r="E2345" s="21">
        <v>0</v>
      </c>
      <c r="F2345" s="21">
        <v>0</v>
      </c>
      <c r="G2345" s="21">
        <v>0</v>
      </c>
      <c r="H2345" s="21">
        <v>2</v>
      </c>
      <c r="I2345" s="21">
        <v>0</v>
      </c>
      <c r="J2345" s="21">
        <v>0</v>
      </c>
      <c r="K2345" s="36">
        <f t="shared" si="91"/>
        <v>2</v>
      </c>
    </row>
    <row r="2346" spans="1:11">
      <c r="A2346" s="4" t="s">
        <v>6780</v>
      </c>
      <c r="B2346" s="2">
        <v>24</v>
      </c>
      <c r="C2346" s="4"/>
      <c r="D2346" s="17" t="s">
        <v>9775</v>
      </c>
      <c r="E2346" s="21">
        <v>0</v>
      </c>
      <c r="F2346" s="21">
        <v>0</v>
      </c>
      <c r="G2346" s="21">
        <v>0</v>
      </c>
      <c r="H2346" s="21">
        <v>1.5</v>
      </c>
      <c r="I2346" s="21">
        <v>0</v>
      </c>
      <c r="J2346" s="21">
        <v>0</v>
      </c>
      <c r="K2346" s="36">
        <f t="shared" si="91"/>
        <v>1.5</v>
      </c>
    </row>
    <row r="2347" spans="1:11">
      <c r="A2347" s="4" t="s">
        <v>6641</v>
      </c>
      <c r="B2347" s="2">
        <v>24</v>
      </c>
      <c r="C2347" s="4"/>
      <c r="D2347" s="17" t="s">
        <v>9776</v>
      </c>
      <c r="E2347" s="21">
        <v>0</v>
      </c>
      <c r="F2347" s="21">
        <v>0</v>
      </c>
      <c r="G2347" s="21">
        <v>0</v>
      </c>
      <c r="H2347" s="21">
        <v>0</v>
      </c>
      <c r="I2347" s="21">
        <v>0</v>
      </c>
      <c r="J2347" s="21">
        <v>4.625</v>
      </c>
      <c r="K2347" s="36">
        <f t="shared" si="91"/>
        <v>4.625</v>
      </c>
    </row>
    <row r="2348" spans="1:11">
      <c r="A2348" s="4" t="s">
        <v>6642</v>
      </c>
      <c r="B2348" s="2">
        <v>24</v>
      </c>
      <c r="C2348" s="4"/>
      <c r="D2348" s="17" t="s">
        <v>9777</v>
      </c>
      <c r="E2348" s="21">
        <v>0</v>
      </c>
      <c r="F2348" s="21">
        <v>0</v>
      </c>
      <c r="G2348" s="21">
        <v>0</v>
      </c>
      <c r="H2348" s="21">
        <v>0</v>
      </c>
      <c r="I2348" s="21">
        <v>0</v>
      </c>
      <c r="J2348" s="21">
        <v>4.625</v>
      </c>
      <c r="K2348" s="36">
        <f t="shared" si="91"/>
        <v>4.625</v>
      </c>
    </row>
    <row r="2349" spans="1:11">
      <c r="A2349" s="4" t="s">
        <v>6643</v>
      </c>
      <c r="B2349" s="2">
        <v>24</v>
      </c>
      <c r="C2349" s="4"/>
      <c r="D2349" s="17" t="s">
        <v>9778</v>
      </c>
      <c r="E2349" s="21">
        <v>0</v>
      </c>
      <c r="F2349" s="21">
        <v>0</v>
      </c>
      <c r="G2349" s="21">
        <v>0</v>
      </c>
      <c r="H2349" s="21">
        <v>0</v>
      </c>
      <c r="I2349" s="21">
        <v>0</v>
      </c>
      <c r="J2349" s="21">
        <v>5</v>
      </c>
      <c r="K2349" s="36">
        <f t="shared" si="91"/>
        <v>5</v>
      </c>
    </row>
    <row r="2350" spans="1:11">
      <c r="A2350" s="4" t="s">
        <v>6649</v>
      </c>
      <c r="B2350" s="2">
        <v>24</v>
      </c>
      <c r="C2350" s="4"/>
      <c r="D2350" s="17" t="s">
        <v>9779</v>
      </c>
      <c r="E2350" s="21">
        <v>0</v>
      </c>
      <c r="F2350" s="21">
        <v>0</v>
      </c>
      <c r="G2350" s="21">
        <v>0</v>
      </c>
      <c r="H2350" s="21">
        <v>0</v>
      </c>
      <c r="I2350" s="21">
        <v>0</v>
      </c>
      <c r="J2350" s="21">
        <v>4</v>
      </c>
      <c r="K2350" s="36">
        <f t="shared" si="91"/>
        <v>4</v>
      </c>
    </row>
    <row r="2351" spans="1:11">
      <c r="A2351" s="4" t="s">
        <v>6656</v>
      </c>
      <c r="B2351" s="2">
        <v>24</v>
      </c>
      <c r="C2351" s="4"/>
      <c r="D2351" s="17" t="s">
        <v>9780</v>
      </c>
      <c r="E2351" s="21">
        <v>0</v>
      </c>
      <c r="F2351" s="21">
        <v>0</v>
      </c>
      <c r="G2351" s="21">
        <v>0</v>
      </c>
      <c r="H2351" s="21">
        <v>0</v>
      </c>
      <c r="I2351" s="21">
        <v>0</v>
      </c>
      <c r="J2351" s="21">
        <v>5</v>
      </c>
      <c r="K2351" s="36">
        <f t="shared" si="91"/>
        <v>5</v>
      </c>
    </row>
    <row r="2352" spans="1:11">
      <c r="A2352" s="4" t="s">
        <v>6657</v>
      </c>
      <c r="B2352" s="2">
        <v>24</v>
      </c>
      <c r="C2352" s="4"/>
      <c r="D2352" s="17" t="s">
        <v>9781</v>
      </c>
      <c r="E2352" s="21">
        <v>0</v>
      </c>
      <c r="F2352" s="21">
        <v>0</v>
      </c>
      <c r="G2352" s="21">
        <v>0</v>
      </c>
      <c r="H2352" s="21">
        <v>0</v>
      </c>
      <c r="I2352" s="21">
        <v>0</v>
      </c>
      <c r="J2352" s="21">
        <v>4.75</v>
      </c>
      <c r="K2352" s="36">
        <f t="shared" si="91"/>
        <v>4.75</v>
      </c>
    </row>
    <row r="2353" spans="1:12" ht="31.5">
      <c r="A2353" s="4" t="s">
        <v>6759</v>
      </c>
      <c r="B2353" s="2">
        <v>24</v>
      </c>
      <c r="C2353" s="4"/>
      <c r="D2353" s="17" t="s">
        <v>9782</v>
      </c>
      <c r="E2353" s="21">
        <v>0</v>
      </c>
      <c r="F2353" s="21">
        <v>5</v>
      </c>
      <c r="G2353" s="21">
        <v>0</v>
      </c>
      <c r="H2353" s="21">
        <v>0</v>
      </c>
      <c r="I2353" s="21">
        <v>0</v>
      </c>
      <c r="J2353" s="21">
        <v>0</v>
      </c>
      <c r="K2353" s="36">
        <f t="shared" si="91"/>
        <v>5</v>
      </c>
    </row>
    <row r="2354" spans="1:12">
      <c r="A2354" s="4" t="s">
        <v>6760</v>
      </c>
      <c r="B2354" s="2">
        <v>24</v>
      </c>
      <c r="C2354" s="4"/>
      <c r="D2354" s="17" t="s">
        <v>9783</v>
      </c>
      <c r="E2354" s="21">
        <v>0</v>
      </c>
      <c r="F2354" s="21">
        <v>5</v>
      </c>
      <c r="G2354" s="21">
        <v>0</v>
      </c>
      <c r="H2354" s="21">
        <v>0</v>
      </c>
      <c r="I2354" s="21">
        <v>0</v>
      </c>
      <c r="J2354" s="21">
        <v>0</v>
      </c>
      <c r="K2354" s="36">
        <f t="shared" si="91"/>
        <v>5</v>
      </c>
    </row>
    <row r="2355" spans="1:12">
      <c r="A2355" s="4" t="s">
        <v>6772</v>
      </c>
      <c r="B2355" s="2">
        <v>24</v>
      </c>
      <c r="C2355" s="4"/>
      <c r="D2355" s="17" t="s">
        <v>9784</v>
      </c>
      <c r="E2355" s="21">
        <v>0</v>
      </c>
      <c r="F2355" s="21">
        <v>5</v>
      </c>
      <c r="G2355" s="21">
        <v>0</v>
      </c>
      <c r="H2355" s="21">
        <v>0</v>
      </c>
      <c r="I2355" s="21">
        <v>0</v>
      </c>
      <c r="J2355" s="21">
        <v>0</v>
      </c>
      <c r="K2355" s="36">
        <f t="shared" si="91"/>
        <v>5</v>
      </c>
    </row>
    <row r="2356" spans="1:12">
      <c r="A2356" s="4" t="s">
        <v>6761</v>
      </c>
      <c r="B2356" s="2">
        <v>24</v>
      </c>
      <c r="C2356" s="4"/>
      <c r="D2356" s="17" t="s">
        <v>9785</v>
      </c>
      <c r="E2356" s="21">
        <v>6</v>
      </c>
      <c r="F2356" s="21">
        <v>0</v>
      </c>
      <c r="G2356" s="21">
        <v>0</v>
      </c>
      <c r="H2356" s="21">
        <v>0</v>
      </c>
      <c r="I2356" s="21">
        <v>0</v>
      </c>
      <c r="J2356" s="21">
        <v>0</v>
      </c>
      <c r="K2356" s="36">
        <f t="shared" si="91"/>
        <v>6</v>
      </c>
    </row>
    <row r="2357" spans="1:12">
      <c r="A2357" s="4" t="s">
        <v>6762</v>
      </c>
      <c r="B2357" s="2">
        <v>24</v>
      </c>
      <c r="C2357" s="4"/>
      <c r="D2357" s="17" t="s">
        <v>9786</v>
      </c>
      <c r="E2357" s="21">
        <v>6</v>
      </c>
      <c r="F2357" s="21">
        <v>0</v>
      </c>
      <c r="G2357" s="21">
        <v>0</v>
      </c>
      <c r="H2357" s="21">
        <v>0</v>
      </c>
      <c r="I2357" s="21">
        <v>0</v>
      </c>
      <c r="J2357" s="21">
        <v>0</v>
      </c>
      <c r="K2357" s="36">
        <f t="shared" si="91"/>
        <v>6</v>
      </c>
    </row>
    <row r="2358" spans="1:12" ht="31.5">
      <c r="A2358" s="4" t="s">
        <v>6799</v>
      </c>
      <c r="B2358" s="2">
        <v>24</v>
      </c>
      <c r="C2358" s="4"/>
      <c r="D2358" s="17" t="s">
        <v>9787</v>
      </c>
      <c r="E2358" s="21">
        <v>6</v>
      </c>
      <c r="F2358" s="21">
        <v>0</v>
      </c>
      <c r="G2358" s="21">
        <v>0</v>
      </c>
      <c r="H2358" s="21">
        <v>0</v>
      </c>
      <c r="I2358" s="21">
        <v>0</v>
      </c>
      <c r="J2358" s="21">
        <v>0</v>
      </c>
      <c r="K2358" s="36">
        <f t="shared" si="91"/>
        <v>6</v>
      </c>
    </row>
    <row r="2359" spans="1:12">
      <c r="A2359" s="4" t="s">
        <v>6868</v>
      </c>
      <c r="B2359" s="2">
        <v>24</v>
      </c>
      <c r="C2359" s="4"/>
      <c r="D2359" s="17" t="s">
        <v>9788</v>
      </c>
      <c r="E2359" s="21">
        <v>0</v>
      </c>
      <c r="F2359" s="21">
        <v>0</v>
      </c>
      <c r="G2359" s="21">
        <v>7</v>
      </c>
      <c r="H2359" s="21">
        <v>0</v>
      </c>
      <c r="I2359" s="21">
        <v>0</v>
      </c>
      <c r="J2359" s="21">
        <v>0</v>
      </c>
      <c r="K2359" s="36">
        <f t="shared" si="91"/>
        <v>7</v>
      </c>
    </row>
    <row r="2360" spans="1:12">
      <c r="A2360" s="4" t="s">
        <v>6869</v>
      </c>
      <c r="B2360" s="2">
        <v>24</v>
      </c>
      <c r="C2360" s="4"/>
      <c r="D2360" s="17" t="s">
        <v>9789</v>
      </c>
      <c r="E2360" s="21">
        <v>0</v>
      </c>
      <c r="F2360" s="21">
        <v>0</v>
      </c>
      <c r="G2360" s="21">
        <v>6.5</v>
      </c>
      <c r="H2360" s="21">
        <v>0</v>
      </c>
      <c r="I2360" s="21">
        <v>0</v>
      </c>
      <c r="J2360" s="21">
        <v>0</v>
      </c>
      <c r="K2360" s="36">
        <f t="shared" si="91"/>
        <v>6.5</v>
      </c>
    </row>
    <row r="2361" spans="1:12">
      <c r="A2361" s="4" t="s">
        <v>6663</v>
      </c>
      <c r="B2361" s="2">
        <v>24</v>
      </c>
      <c r="C2361" s="4"/>
      <c r="D2361" s="17" t="s">
        <v>9790</v>
      </c>
      <c r="E2361" s="21">
        <v>0</v>
      </c>
      <c r="F2361" s="21">
        <v>0</v>
      </c>
      <c r="G2361" s="21">
        <v>0</v>
      </c>
      <c r="H2361" s="21">
        <v>0</v>
      </c>
      <c r="I2361" s="21">
        <v>0</v>
      </c>
      <c r="J2361" s="21">
        <v>7.25</v>
      </c>
      <c r="K2361" s="36">
        <f t="shared" si="91"/>
        <v>7.25</v>
      </c>
    </row>
    <row r="2362" spans="1:12">
      <c r="B2362" s="2">
        <v>24</v>
      </c>
      <c r="C2362" s="4"/>
      <c r="D2362" s="17">
        <v>0</v>
      </c>
      <c r="E2362" s="21">
        <v>0</v>
      </c>
      <c r="F2362" s="21">
        <v>0</v>
      </c>
      <c r="G2362" s="21">
        <v>0</v>
      </c>
      <c r="H2362" s="21">
        <v>0</v>
      </c>
      <c r="I2362" s="21">
        <v>0</v>
      </c>
      <c r="J2362" s="21">
        <v>0</v>
      </c>
      <c r="K2362" s="36">
        <f t="shared" si="91"/>
        <v>0</v>
      </c>
      <c r="L2362" s="1">
        <v>0</v>
      </c>
    </row>
    <row r="2363" spans="1:12">
      <c r="B2363" s="2">
        <v>24</v>
      </c>
      <c r="C2363" s="4"/>
      <c r="D2363" s="17">
        <v>0</v>
      </c>
      <c r="E2363" s="21">
        <v>0</v>
      </c>
      <c r="F2363" s="21">
        <v>0</v>
      </c>
      <c r="G2363" s="21">
        <v>0</v>
      </c>
      <c r="H2363" s="21">
        <v>0</v>
      </c>
      <c r="I2363" s="21">
        <v>0</v>
      </c>
      <c r="J2363" s="21">
        <v>0</v>
      </c>
      <c r="K2363" s="36">
        <f t="shared" si="91"/>
        <v>0</v>
      </c>
      <c r="L2363" s="1">
        <v>0</v>
      </c>
    </row>
    <row r="2364" spans="1:12">
      <c r="B2364" s="2">
        <v>24</v>
      </c>
      <c r="C2364" s="4"/>
      <c r="D2364" s="17">
        <v>0</v>
      </c>
      <c r="E2364" s="21">
        <v>0</v>
      </c>
      <c r="F2364" s="21">
        <v>0</v>
      </c>
      <c r="G2364" s="21">
        <v>0</v>
      </c>
      <c r="H2364" s="21">
        <v>0</v>
      </c>
      <c r="I2364" s="21">
        <v>0</v>
      </c>
      <c r="J2364" s="21">
        <v>0</v>
      </c>
      <c r="K2364" s="36">
        <f t="shared" si="91"/>
        <v>0</v>
      </c>
      <c r="L2364" s="1">
        <v>0</v>
      </c>
    </row>
    <row r="2365" spans="1:12">
      <c r="B2365" s="2">
        <v>24</v>
      </c>
      <c r="C2365" s="4"/>
      <c r="D2365" s="17">
        <v>0</v>
      </c>
      <c r="E2365" s="21">
        <v>0</v>
      </c>
      <c r="F2365" s="21">
        <v>0</v>
      </c>
      <c r="G2365" s="21">
        <v>0</v>
      </c>
      <c r="H2365" s="21">
        <v>0</v>
      </c>
      <c r="I2365" s="21">
        <v>0</v>
      </c>
      <c r="J2365" s="21">
        <v>0</v>
      </c>
      <c r="K2365" s="36">
        <f t="shared" si="91"/>
        <v>0</v>
      </c>
      <c r="L2365" s="1">
        <v>0</v>
      </c>
    </row>
    <row r="2366" spans="1:12">
      <c r="B2366" s="2">
        <v>24</v>
      </c>
      <c r="C2366" s="4"/>
      <c r="D2366" s="17">
        <v>0</v>
      </c>
      <c r="E2366" s="21">
        <v>0</v>
      </c>
      <c r="F2366" s="21">
        <v>0</v>
      </c>
      <c r="G2366" s="21">
        <v>0</v>
      </c>
      <c r="H2366" s="21">
        <v>0</v>
      </c>
      <c r="I2366" s="21">
        <v>0</v>
      </c>
      <c r="J2366" s="21">
        <v>0</v>
      </c>
      <c r="K2366" s="36">
        <f t="shared" si="91"/>
        <v>0</v>
      </c>
      <c r="L2366" s="1">
        <v>0</v>
      </c>
    </row>
    <row r="2367" spans="1:12">
      <c r="B2367" s="2">
        <v>24</v>
      </c>
      <c r="C2367" s="4"/>
      <c r="D2367" s="17">
        <v>0</v>
      </c>
      <c r="E2367" s="21">
        <v>0</v>
      </c>
      <c r="F2367" s="21">
        <v>0</v>
      </c>
      <c r="G2367" s="21">
        <v>0</v>
      </c>
      <c r="H2367" s="21">
        <v>0</v>
      </c>
      <c r="I2367" s="21">
        <v>0</v>
      </c>
      <c r="J2367" s="21">
        <v>0</v>
      </c>
      <c r="K2367" s="36">
        <f t="shared" si="91"/>
        <v>0</v>
      </c>
      <c r="L2367" s="1">
        <v>0</v>
      </c>
    </row>
    <row r="2368" spans="1:12">
      <c r="B2368" s="2">
        <v>24</v>
      </c>
      <c r="C2368" s="4"/>
      <c r="D2368" s="17">
        <v>0</v>
      </c>
      <c r="E2368" s="21">
        <v>0</v>
      </c>
      <c r="F2368" s="21">
        <v>0</v>
      </c>
      <c r="G2368" s="21">
        <v>0</v>
      </c>
      <c r="H2368" s="21">
        <v>0</v>
      </c>
      <c r="I2368" s="21">
        <v>0</v>
      </c>
      <c r="J2368" s="21">
        <v>0</v>
      </c>
      <c r="K2368" s="36">
        <f t="shared" si="91"/>
        <v>0</v>
      </c>
      <c r="L2368" s="1">
        <v>0</v>
      </c>
    </row>
    <row r="2369" spans="2:12">
      <c r="B2369" s="2">
        <v>24</v>
      </c>
      <c r="C2369" s="4"/>
      <c r="D2369" s="17">
        <v>0</v>
      </c>
      <c r="E2369" s="21">
        <v>0</v>
      </c>
      <c r="F2369" s="21">
        <v>0</v>
      </c>
      <c r="G2369" s="21">
        <v>0</v>
      </c>
      <c r="H2369" s="21">
        <v>0</v>
      </c>
      <c r="I2369" s="21">
        <v>0</v>
      </c>
      <c r="J2369" s="21">
        <v>0</v>
      </c>
      <c r="K2369" s="36">
        <f t="shared" si="91"/>
        <v>0</v>
      </c>
      <c r="L2369" s="1">
        <v>0</v>
      </c>
    </row>
    <row r="2370" spans="2:12">
      <c r="B2370" s="2">
        <v>24</v>
      </c>
      <c r="C2370" s="4"/>
      <c r="D2370" s="17">
        <v>0</v>
      </c>
      <c r="E2370" s="21">
        <v>0</v>
      </c>
      <c r="F2370" s="21">
        <v>0</v>
      </c>
      <c r="G2370" s="21">
        <v>0</v>
      </c>
      <c r="H2370" s="21">
        <v>0</v>
      </c>
      <c r="I2370" s="21">
        <v>0</v>
      </c>
      <c r="J2370" s="21">
        <v>0</v>
      </c>
      <c r="K2370" s="36">
        <f t="shared" si="91"/>
        <v>0</v>
      </c>
      <c r="L2370" s="1">
        <v>0</v>
      </c>
    </row>
    <row r="2371" spans="2:12">
      <c r="B2371" s="2">
        <v>24</v>
      </c>
      <c r="C2371" s="4"/>
      <c r="D2371" s="17">
        <v>0</v>
      </c>
      <c r="E2371" s="21">
        <v>0</v>
      </c>
      <c r="F2371" s="21">
        <v>0</v>
      </c>
      <c r="G2371" s="21">
        <v>0</v>
      </c>
      <c r="H2371" s="21">
        <v>0</v>
      </c>
      <c r="I2371" s="21">
        <v>0</v>
      </c>
      <c r="J2371" s="21">
        <v>0</v>
      </c>
      <c r="K2371" s="36">
        <f t="shared" si="91"/>
        <v>0</v>
      </c>
      <c r="L2371" s="1">
        <v>0</v>
      </c>
    </row>
    <row r="2372" spans="2:12">
      <c r="B2372" s="2">
        <v>24</v>
      </c>
      <c r="C2372" s="4"/>
      <c r="D2372" s="17">
        <v>0</v>
      </c>
      <c r="E2372" s="21">
        <v>0</v>
      </c>
      <c r="F2372" s="21">
        <v>0</v>
      </c>
      <c r="G2372" s="21">
        <v>0</v>
      </c>
      <c r="H2372" s="21">
        <v>0</v>
      </c>
      <c r="I2372" s="21">
        <v>0</v>
      </c>
      <c r="J2372" s="21">
        <v>0</v>
      </c>
      <c r="K2372" s="36">
        <f t="shared" si="91"/>
        <v>0</v>
      </c>
      <c r="L2372" s="1">
        <v>0</v>
      </c>
    </row>
    <row r="2373" spans="2:12">
      <c r="B2373" s="2">
        <v>24</v>
      </c>
      <c r="C2373" s="4"/>
      <c r="D2373" s="17">
        <v>0</v>
      </c>
      <c r="E2373" s="21">
        <v>0</v>
      </c>
      <c r="F2373" s="21">
        <v>0</v>
      </c>
      <c r="G2373" s="21">
        <v>0</v>
      </c>
      <c r="H2373" s="21">
        <v>0</v>
      </c>
      <c r="I2373" s="21">
        <v>0</v>
      </c>
      <c r="J2373" s="21">
        <v>0</v>
      </c>
      <c r="K2373" s="36">
        <f t="shared" si="91"/>
        <v>0</v>
      </c>
      <c r="L2373" s="1">
        <v>0</v>
      </c>
    </row>
    <row r="2374" spans="2:12">
      <c r="B2374" s="2">
        <v>24</v>
      </c>
      <c r="C2374" s="4"/>
      <c r="D2374" s="17">
        <v>0</v>
      </c>
      <c r="E2374" s="21">
        <v>0</v>
      </c>
      <c r="F2374" s="21">
        <v>0</v>
      </c>
      <c r="G2374" s="21">
        <v>0</v>
      </c>
      <c r="H2374" s="21">
        <v>0</v>
      </c>
      <c r="I2374" s="21">
        <v>0</v>
      </c>
      <c r="J2374" s="21">
        <v>0</v>
      </c>
      <c r="K2374" s="36">
        <f t="shared" si="91"/>
        <v>0</v>
      </c>
      <c r="L2374" s="1">
        <v>0</v>
      </c>
    </row>
    <row r="2375" spans="2:12">
      <c r="B2375" s="2">
        <v>24</v>
      </c>
      <c r="C2375" s="4"/>
      <c r="D2375" s="17">
        <v>0</v>
      </c>
      <c r="E2375" s="21">
        <v>0</v>
      </c>
      <c r="F2375" s="21">
        <v>0</v>
      </c>
      <c r="G2375" s="21">
        <v>0</v>
      </c>
      <c r="H2375" s="21">
        <v>0</v>
      </c>
      <c r="I2375" s="21">
        <v>0</v>
      </c>
      <c r="J2375" s="21">
        <v>0</v>
      </c>
      <c r="K2375" s="36">
        <f t="shared" si="91"/>
        <v>0</v>
      </c>
      <c r="L2375" s="1">
        <v>0</v>
      </c>
    </row>
    <row r="2376" spans="2:12">
      <c r="B2376" s="2">
        <v>24</v>
      </c>
      <c r="C2376" s="4"/>
      <c r="D2376" s="17">
        <v>0</v>
      </c>
      <c r="E2376" s="21">
        <v>0</v>
      </c>
      <c r="F2376" s="21">
        <v>0</v>
      </c>
      <c r="G2376" s="21">
        <v>0</v>
      </c>
      <c r="H2376" s="21">
        <v>0</v>
      </c>
      <c r="I2376" s="21">
        <v>0</v>
      </c>
      <c r="J2376" s="21">
        <v>0</v>
      </c>
      <c r="K2376" s="36">
        <f t="shared" si="91"/>
        <v>0</v>
      </c>
      <c r="L2376" s="1">
        <v>0</v>
      </c>
    </row>
    <row r="2377" spans="2:12">
      <c r="B2377" s="2">
        <v>24</v>
      </c>
      <c r="C2377" s="4"/>
      <c r="D2377" s="17">
        <v>0</v>
      </c>
      <c r="E2377" s="21">
        <v>0</v>
      </c>
      <c r="F2377" s="21">
        <v>0</v>
      </c>
      <c r="G2377" s="21">
        <v>0</v>
      </c>
      <c r="H2377" s="21">
        <v>0</v>
      </c>
      <c r="I2377" s="21">
        <v>0</v>
      </c>
      <c r="J2377" s="21">
        <v>0</v>
      </c>
      <c r="K2377" s="36">
        <f t="shared" si="91"/>
        <v>0</v>
      </c>
      <c r="L2377" s="1">
        <v>0</v>
      </c>
    </row>
    <row r="2378" spans="2:12">
      <c r="B2378" s="2">
        <v>24</v>
      </c>
      <c r="C2378" s="4"/>
      <c r="D2378" s="17">
        <v>0</v>
      </c>
      <c r="E2378" s="21">
        <v>0</v>
      </c>
      <c r="F2378" s="21">
        <v>0</v>
      </c>
      <c r="G2378" s="21">
        <v>0</v>
      </c>
      <c r="H2378" s="21">
        <v>0</v>
      </c>
      <c r="I2378" s="21">
        <v>0</v>
      </c>
      <c r="J2378" s="21">
        <v>0</v>
      </c>
      <c r="K2378" s="36">
        <f t="shared" si="91"/>
        <v>0</v>
      </c>
      <c r="L2378" s="1">
        <v>0</v>
      </c>
    </row>
    <row r="2379" spans="2:12">
      <c r="B2379" s="2">
        <v>24</v>
      </c>
      <c r="C2379" s="4"/>
      <c r="D2379" s="17">
        <v>0</v>
      </c>
      <c r="E2379" s="21">
        <v>0</v>
      </c>
      <c r="F2379" s="21">
        <v>0</v>
      </c>
      <c r="G2379" s="21">
        <v>0</v>
      </c>
      <c r="H2379" s="21">
        <v>0</v>
      </c>
      <c r="I2379" s="21">
        <v>0</v>
      </c>
      <c r="J2379" s="21">
        <v>0</v>
      </c>
      <c r="K2379" s="36">
        <f t="shared" si="91"/>
        <v>0</v>
      </c>
      <c r="L2379" s="1">
        <v>0</v>
      </c>
    </row>
    <row r="2380" spans="2:12">
      <c r="B2380" s="2">
        <v>24</v>
      </c>
      <c r="C2380" s="4"/>
      <c r="D2380" s="17">
        <v>0</v>
      </c>
      <c r="E2380" s="21">
        <v>0</v>
      </c>
      <c r="F2380" s="21">
        <v>0</v>
      </c>
      <c r="G2380" s="21">
        <v>0</v>
      </c>
      <c r="H2380" s="21">
        <v>0</v>
      </c>
      <c r="I2380" s="21">
        <v>0</v>
      </c>
      <c r="J2380" s="21">
        <v>0</v>
      </c>
      <c r="K2380" s="36">
        <f t="shared" si="91"/>
        <v>0</v>
      </c>
      <c r="L2380" s="1">
        <v>0</v>
      </c>
    </row>
    <row r="2381" spans="2:12">
      <c r="B2381" s="2">
        <v>24</v>
      </c>
      <c r="C2381" s="4"/>
      <c r="D2381" s="17">
        <v>0</v>
      </c>
      <c r="E2381" s="21">
        <v>0</v>
      </c>
      <c r="F2381" s="21">
        <v>0</v>
      </c>
      <c r="G2381" s="21">
        <v>0</v>
      </c>
      <c r="H2381" s="21">
        <v>0</v>
      </c>
      <c r="I2381" s="21">
        <v>0</v>
      </c>
      <c r="J2381" s="21">
        <v>0</v>
      </c>
      <c r="K2381" s="36">
        <f t="shared" si="91"/>
        <v>0</v>
      </c>
      <c r="L2381" s="1">
        <v>0</v>
      </c>
    </row>
    <row r="2382" spans="2:12">
      <c r="B2382" s="2">
        <v>24</v>
      </c>
      <c r="C2382" s="4"/>
      <c r="D2382" s="17">
        <v>0</v>
      </c>
      <c r="E2382" s="21">
        <v>0</v>
      </c>
      <c r="F2382" s="21">
        <v>0</v>
      </c>
      <c r="G2382" s="21">
        <v>0</v>
      </c>
      <c r="H2382" s="21">
        <v>0</v>
      </c>
      <c r="I2382" s="21">
        <v>0</v>
      </c>
      <c r="J2382" s="21">
        <v>0</v>
      </c>
      <c r="K2382" s="36">
        <f t="shared" si="91"/>
        <v>0</v>
      </c>
      <c r="L2382" s="1">
        <v>0</v>
      </c>
    </row>
    <row r="2383" spans="2:12">
      <c r="B2383" s="2">
        <v>24</v>
      </c>
      <c r="C2383" s="4"/>
      <c r="D2383" s="17">
        <v>0</v>
      </c>
      <c r="E2383" s="21">
        <v>0</v>
      </c>
      <c r="F2383" s="21">
        <v>0</v>
      </c>
      <c r="G2383" s="21">
        <v>0</v>
      </c>
      <c r="H2383" s="21">
        <v>0</v>
      </c>
      <c r="I2383" s="21">
        <v>0</v>
      </c>
      <c r="J2383" s="21">
        <v>0</v>
      </c>
      <c r="K2383" s="36">
        <f t="shared" si="91"/>
        <v>0</v>
      </c>
      <c r="L2383" s="1">
        <v>0</v>
      </c>
    </row>
    <row r="2384" spans="2:12">
      <c r="B2384" s="2">
        <v>24</v>
      </c>
      <c r="C2384" s="4"/>
      <c r="D2384" s="17">
        <v>0</v>
      </c>
      <c r="E2384" s="21">
        <v>0</v>
      </c>
      <c r="F2384" s="21">
        <v>0</v>
      </c>
      <c r="G2384" s="21">
        <v>0</v>
      </c>
      <c r="H2384" s="21">
        <v>0</v>
      </c>
      <c r="I2384" s="21">
        <v>0</v>
      </c>
      <c r="J2384" s="21">
        <v>0</v>
      </c>
      <c r="K2384" s="36">
        <f t="shared" si="91"/>
        <v>0</v>
      </c>
      <c r="L2384" s="1">
        <v>0</v>
      </c>
    </row>
    <row r="2385" spans="2:12">
      <c r="B2385" s="2">
        <v>24</v>
      </c>
      <c r="C2385" s="4"/>
      <c r="D2385" s="17">
        <v>0</v>
      </c>
      <c r="E2385" s="21">
        <v>0</v>
      </c>
      <c r="F2385" s="21">
        <v>0</v>
      </c>
      <c r="G2385" s="21">
        <v>0</v>
      </c>
      <c r="H2385" s="21">
        <v>0</v>
      </c>
      <c r="I2385" s="21">
        <v>0</v>
      </c>
      <c r="J2385" s="21">
        <v>0</v>
      </c>
      <c r="K2385" s="36">
        <f t="shared" si="91"/>
        <v>0</v>
      </c>
      <c r="L2385" s="1">
        <v>0</v>
      </c>
    </row>
    <row r="2386" spans="2:12">
      <c r="B2386" s="2">
        <v>24</v>
      </c>
      <c r="C2386" s="4"/>
      <c r="D2386" s="17">
        <v>0</v>
      </c>
      <c r="E2386" s="21">
        <v>0</v>
      </c>
      <c r="F2386" s="21">
        <v>0</v>
      </c>
      <c r="G2386" s="21">
        <v>0</v>
      </c>
      <c r="H2386" s="21">
        <v>0</v>
      </c>
      <c r="I2386" s="21">
        <v>0</v>
      </c>
      <c r="J2386" s="21">
        <v>0</v>
      </c>
      <c r="K2386" s="36">
        <f t="shared" si="91"/>
        <v>0</v>
      </c>
      <c r="L2386" s="1">
        <v>0</v>
      </c>
    </row>
    <row r="2387" spans="2:12">
      <c r="B2387" s="2">
        <v>24</v>
      </c>
      <c r="C2387" s="4"/>
      <c r="D2387" s="17">
        <v>0</v>
      </c>
      <c r="E2387" s="21">
        <v>0</v>
      </c>
      <c r="F2387" s="21">
        <v>0</v>
      </c>
      <c r="G2387" s="21">
        <v>0</v>
      </c>
      <c r="H2387" s="21">
        <v>0</v>
      </c>
      <c r="I2387" s="21">
        <v>0</v>
      </c>
      <c r="J2387" s="21">
        <v>0</v>
      </c>
      <c r="K2387" s="36">
        <f t="shared" si="91"/>
        <v>0</v>
      </c>
      <c r="L2387" s="1">
        <v>0</v>
      </c>
    </row>
    <row r="2388" spans="2:12">
      <c r="B2388" s="2">
        <v>24</v>
      </c>
      <c r="C2388" s="4"/>
      <c r="D2388" s="17">
        <v>0</v>
      </c>
      <c r="E2388" s="21">
        <v>0</v>
      </c>
      <c r="F2388" s="21">
        <v>0</v>
      </c>
      <c r="G2388" s="21">
        <v>0</v>
      </c>
      <c r="H2388" s="21">
        <v>0</v>
      </c>
      <c r="I2388" s="21">
        <v>0</v>
      </c>
      <c r="J2388" s="21">
        <v>0</v>
      </c>
      <c r="K2388" s="36">
        <f t="shared" si="91"/>
        <v>0</v>
      </c>
      <c r="L2388" s="1">
        <v>0</v>
      </c>
    </row>
    <row r="2389" spans="2:12">
      <c r="B2389" s="2">
        <v>24</v>
      </c>
      <c r="C2389" s="4"/>
      <c r="D2389" s="17">
        <v>0</v>
      </c>
      <c r="E2389" s="21">
        <v>0</v>
      </c>
      <c r="F2389" s="21">
        <v>0</v>
      </c>
      <c r="G2389" s="21">
        <v>0</v>
      </c>
      <c r="H2389" s="21">
        <v>0</v>
      </c>
      <c r="I2389" s="21">
        <v>0</v>
      </c>
      <c r="J2389" s="21">
        <v>0</v>
      </c>
      <c r="K2389" s="36">
        <f t="shared" si="91"/>
        <v>0</v>
      </c>
      <c r="L2389" s="1">
        <v>0</v>
      </c>
    </row>
    <row r="2390" spans="2:12">
      <c r="B2390" s="2">
        <v>24</v>
      </c>
      <c r="C2390" s="4"/>
      <c r="D2390" s="17">
        <v>0</v>
      </c>
      <c r="E2390" s="21">
        <v>0</v>
      </c>
      <c r="F2390" s="21">
        <v>0</v>
      </c>
      <c r="G2390" s="21">
        <v>0</v>
      </c>
      <c r="H2390" s="21">
        <v>0</v>
      </c>
      <c r="I2390" s="21">
        <v>0</v>
      </c>
      <c r="J2390" s="21">
        <v>0</v>
      </c>
      <c r="K2390" s="36">
        <f t="shared" si="91"/>
        <v>0</v>
      </c>
      <c r="L2390" s="1">
        <v>0</v>
      </c>
    </row>
    <row r="2391" spans="2:12">
      <c r="B2391" s="2">
        <v>24</v>
      </c>
      <c r="C2391" s="4"/>
      <c r="D2391" s="17">
        <v>0</v>
      </c>
      <c r="E2391" s="21">
        <v>0</v>
      </c>
      <c r="F2391" s="21">
        <v>0</v>
      </c>
      <c r="G2391" s="21">
        <v>0</v>
      </c>
      <c r="H2391" s="21">
        <v>0</v>
      </c>
      <c r="I2391" s="21">
        <v>0</v>
      </c>
      <c r="J2391" s="21">
        <v>0</v>
      </c>
      <c r="K2391" s="36">
        <f t="shared" si="91"/>
        <v>0</v>
      </c>
      <c r="L2391" s="1">
        <v>0</v>
      </c>
    </row>
    <row r="2392" spans="2:12">
      <c r="B2392" s="2">
        <v>24</v>
      </c>
      <c r="C2392" s="4"/>
      <c r="D2392" s="17">
        <v>0</v>
      </c>
      <c r="E2392" s="21">
        <v>0</v>
      </c>
      <c r="F2392" s="21">
        <v>0</v>
      </c>
      <c r="G2392" s="21">
        <v>0</v>
      </c>
      <c r="H2392" s="21">
        <v>0</v>
      </c>
      <c r="I2392" s="21">
        <v>0</v>
      </c>
      <c r="J2392" s="21">
        <v>0</v>
      </c>
      <c r="K2392" s="36">
        <f t="shared" si="91"/>
        <v>0</v>
      </c>
      <c r="L2392" s="1">
        <v>0</v>
      </c>
    </row>
    <row r="2393" spans="2:12">
      <c r="B2393" s="2">
        <v>24</v>
      </c>
      <c r="C2393" s="4"/>
      <c r="D2393" s="17">
        <v>0</v>
      </c>
      <c r="E2393" s="21">
        <v>0</v>
      </c>
      <c r="F2393" s="21">
        <v>0</v>
      </c>
      <c r="G2393" s="21">
        <v>0</v>
      </c>
      <c r="H2393" s="21">
        <v>0</v>
      </c>
      <c r="I2393" s="21">
        <v>0</v>
      </c>
      <c r="J2393" s="21">
        <v>0</v>
      </c>
      <c r="K2393" s="36">
        <f t="shared" si="91"/>
        <v>0</v>
      </c>
      <c r="L2393" s="1">
        <v>0</v>
      </c>
    </row>
    <row r="2394" spans="2:12">
      <c r="B2394" s="2">
        <v>24</v>
      </c>
      <c r="C2394" s="4"/>
      <c r="D2394" s="17">
        <v>0</v>
      </c>
      <c r="E2394" s="21">
        <v>0</v>
      </c>
      <c r="F2394" s="21">
        <v>0</v>
      </c>
      <c r="G2394" s="21">
        <v>0</v>
      </c>
      <c r="H2394" s="21">
        <v>0</v>
      </c>
      <c r="I2394" s="21">
        <v>0</v>
      </c>
      <c r="J2394" s="21">
        <v>0</v>
      </c>
      <c r="K2394" s="36">
        <f t="shared" si="91"/>
        <v>0</v>
      </c>
      <c r="L2394" s="1">
        <v>0</v>
      </c>
    </row>
    <row r="2395" spans="2:12">
      <c r="B2395" s="2">
        <v>24</v>
      </c>
      <c r="C2395" s="4"/>
      <c r="D2395" s="17">
        <v>0</v>
      </c>
      <c r="E2395" s="21">
        <v>0</v>
      </c>
      <c r="F2395" s="21">
        <v>0</v>
      </c>
      <c r="G2395" s="21">
        <v>0</v>
      </c>
      <c r="H2395" s="21">
        <v>0</v>
      </c>
      <c r="I2395" s="21">
        <v>0</v>
      </c>
      <c r="J2395" s="21">
        <v>0</v>
      </c>
      <c r="K2395" s="36">
        <f t="shared" si="91"/>
        <v>0</v>
      </c>
      <c r="L2395" s="1">
        <v>0</v>
      </c>
    </row>
    <row r="2396" spans="2:12">
      <c r="B2396" s="2">
        <v>24</v>
      </c>
      <c r="C2396" s="4"/>
      <c r="D2396" s="17">
        <v>0</v>
      </c>
      <c r="E2396" s="21">
        <v>0</v>
      </c>
      <c r="F2396" s="21">
        <v>0</v>
      </c>
      <c r="G2396" s="21">
        <v>0</v>
      </c>
      <c r="H2396" s="21">
        <v>0</v>
      </c>
      <c r="I2396" s="21">
        <v>0</v>
      </c>
      <c r="J2396" s="21">
        <v>0</v>
      </c>
      <c r="K2396" s="36">
        <f t="shared" si="91"/>
        <v>0</v>
      </c>
      <c r="L2396" s="1">
        <v>0</v>
      </c>
    </row>
    <row r="2397" spans="2:12">
      <c r="B2397" s="2">
        <v>24</v>
      </c>
      <c r="C2397" s="4"/>
      <c r="D2397" s="17">
        <v>0</v>
      </c>
      <c r="E2397" s="21">
        <v>0</v>
      </c>
      <c r="F2397" s="21">
        <v>0</v>
      </c>
      <c r="G2397" s="21">
        <v>0</v>
      </c>
      <c r="H2397" s="21">
        <v>0</v>
      </c>
      <c r="I2397" s="21">
        <v>0</v>
      </c>
      <c r="J2397" s="21">
        <v>0</v>
      </c>
      <c r="K2397" s="36">
        <f t="shared" si="91"/>
        <v>0</v>
      </c>
      <c r="L2397" s="1">
        <v>0</v>
      </c>
    </row>
    <row r="2398" spans="2:12">
      <c r="B2398" s="2">
        <v>24</v>
      </c>
      <c r="C2398" s="4"/>
      <c r="D2398" s="17">
        <v>0</v>
      </c>
      <c r="E2398" s="21">
        <v>0</v>
      </c>
      <c r="F2398" s="21">
        <v>0</v>
      </c>
      <c r="G2398" s="21">
        <v>0</v>
      </c>
      <c r="H2398" s="21">
        <v>0</v>
      </c>
      <c r="I2398" s="21">
        <v>0</v>
      </c>
      <c r="J2398" s="21">
        <v>0</v>
      </c>
      <c r="K2398" s="36">
        <f t="shared" si="91"/>
        <v>0</v>
      </c>
      <c r="L2398" s="1">
        <v>0</v>
      </c>
    </row>
    <row r="2399" spans="2:12">
      <c r="B2399" s="2">
        <v>24</v>
      </c>
      <c r="C2399" s="4"/>
      <c r="D2399" s="17">
        <v>0</v>
      </c>
      <c r="E2399" s="21">
        <v>0</v>
      </c>
      <c r="F2399" s="21">
        <v>0</v>
      </c>
      <c r="G2399" s="21">
        <v>0</v>
      </c>
      <c r="H2399" s="21">
        <v>0</v>
      </c>
      <c r="I2399" s="21">
        <v>0</v>
      </c>
      <c r="J2399" s="21">
        <v>0</v>
      </c>
      <c r="K2399" s="36">
        <f t="shared" si="91"/>
        <v>0</v>
      </c>
      <c r="L2399" s="1">
        <v>0</v>
      </c>
    </row>
    <row r="2400" spans="2:12">
      <c r="B2400" s="2">
        <v>24</v>
      </c>
      <c r="C2400" s="4"/>
      <c r="D2400" s="17">
        <v>0</v>
      </c>
      <c r="E2400" s="21">
        <v>0</v>
      </c>
      <c r="F2400" s="21">
        <v>0</v>
      </c>
      <c r="G2400" s="21">
        <v>0</v>
      </c>
      <c r="H2400" s="21">
        <v>0</v>
      </c>
      <c r="I2400" s="21">
        <v>0</v>
      </c>
      <c r="J2400" s="21">
        <v>0</v>
      </c>
      <c r="K2400" s="36">
        <f t="shared" si="91"/>
        <v>0</v>
      </c>
      <c r="L2400" s="1">
        <v>0</v>
      </c>
    </row>
    <row r="2401" spans="2:12">
      <c r="B2401" s="2">
        <v>24</v>
      </c>
      <c r="C2401" s="4"/>
      <c r="D2401" s="17">
        <v>0</v>
      </c>
      <c r="E2401" s="21">
        <v>0</v>
      </c>
      <c r="F2401" s="21">
        <v>0</v>
      </c>
      <c r="G2401" s="21">
        <v>0</v>
      </c>
      <c r="H2401" s="21">
        <v>0</v>
      </c>
      <c r="I2401" s="21">
        <v>0</v>
      </c>
      <c r="J2401" s="21">
        <v>0</v>
      </c>
      <c r="K2401" s="36">
        <f t="shared" si="91"/>
        <v>0</v>
      </c>
      <c r="L2401" s="1">
        <v>0</v>
      </c>
    </row>
    <row r="2402" spans="2:12">
      <c r="B2402" s="2">
        <v>24</v>
      </c>
      <c r="C2402" s="4"/>
      <c r="D2402" s="17">
        <v>0</v>
      </c>
      <c r="E2402" s="21">
        <v>0</v>
      </c>
      <c r="F2402" s="21">
        <v>0</v>
      </c>
      <c r="G2402" s="21">
        <v>0</v>
      </c>
      <c r="H2402" s="21">
        <v>0</v>
      </c>
      <c r="I2402" s="21">
        <v>0</v>
      </c>
      <c r="J2402" s="21">
        <v>0</v>
      </c>
      <c r="K2402" s="36">
        <f t="shared" ref="K2402:K2465" si="92">SUM(E2402:J2402)</f>
        <v>0</v>
      </c>
      <c r="L2402" s="1">
        <v>0</v>
      </c>
    </row>
    <row r="2403" spans="2:12">
      <c r="B2403" s="2">
        <v>24</v>
      </c>
      <c r="C2403" s="4"/>
      <c r="D2403" s="17">
        <v>0</v>
      </c>
      <c r="E2403" s="21">
        <v>0</v>
      </c>
      <c r="F2403" s="21">
        <v>0</v>
      </c>
      <c r="G2403" s="21">
        <v>0</v>
      </c>
      <c r="H2403" s="21">
        <v>0</v>
      </c>
      <c r="I2403" s="21">
        <v>0</v>
      </c>
      <c r="J2403" s="21">
        <v>0</v>
      </c>
      <c r="K2403" s="36">
        <f t="shared" si="92"/>
        <v>0</v>
      </c>
      <c r="L2403" s="1">
        <v>0</v>
      </c>
    </row>
    <row r="2404" spans="2:12">
      <c r="B2404" s="2">
        <v>24</v>
      </c>
      <c r="C2404" s="4"/>
      <c r="D2404" s="17">
        <v>0</v>
      </c>
      <c r="E2404" s="21">
        <v>0</v>
      </c>
      <c r="F2404" s="21">
        <v>0</v>
      </c>
      <c r="G2404" s="21">
        <v>0</v>
      </c>
      <c r="H2404" s="21">
        <v>0</v>
      </c>
      <c r="I2404" s="21">
        <v>0</v>
      </c>
      <c r="J2404" s="21">
        <v>0</v>
      </c>
      <c r="K2404" s="36">
        <f t="shared" si="92"/>
        <v>0</v>
      </c>
      <c r="L2404" s="1">
        <v>0</v>
      </c>
    </row>
    <row r="2405" spans="2:12">
      <c r="B2405" s="2">
        <v>24</v>
      </c>
      <c r="C2405" s="4"/>
      <c r="D2405" s="17">
        <v>0</v>
      </c>
      <c r="E2405" s="21">
        <v>0</v>
      </c>
      <c r="F2405" s="21">
        <v>0</v>
      </c>
      <c r="G2405" s="21">
        <v>0</v>
      </c>
      <c r="H2405" s="21">
        <v>0</v>
      </c>
      <c r="I2405" s="21">
        <v>0</v>
      </c>
      <c r="J2405" s="21">
        <v>0</v>
      </c>
      <c r="K2405" s="36">
        <f t="shared" si="92"/>
        <v>0</v>
      </c>
      <c r="L2405" s="1">
        <v>0</v>
      </c>
    </row>
    <row r="2406" spans="2:12">
      <c r="B2406" s="2">
        <v>24</v>
      </c>
      <c r="C2406" s="4"/>
      <c r="D2406" s="17">
        <v>0</v>
      </c>
      <c r="E2406" s="21">
        <v>0</v>
      </c>
      <c r="F2406" s="21">
        <v>0</v>
      </c>
      <c r="G2406" s="21">
        <v>0</v>
      </c>
      <c r="H2406" s="21">
        <v>0</v>
      </c>
      <c r="I2406" s="21">
        <v>0</v>
      </c>
      <c r="J2406" s="21">
        <v>0</v>
      </c>
      <c r="K2406" s="36">
        <f t="shared" si="92"/>
        <v>0</v>
      </c>
      <c r="L2406" s="1">
        <v>0</v>
      </c>
    </row>
    <row r="2407" spans="2:12">
      <c r="B2407" s="2">
        <v>24</v>
      </c>
      <c r="C2407" s="4"/>
      <c r="D2407" s="17">
        <v>0</v>
      </c>
      <c r="E2407" s="21">
        <v>0</v>
      </c>
      <c r="F2407" s="21">
        <v>0</v>
      </c>
      <c r="G2407" s="21">
        <v>0</v>
      </c>
      <c r="H2407" s="21">
        <v>0</v>
      </c>
      <c r="I2407" s="21">
        <v>0</v>
      </c>
      <c r="J2407" s="21">
        <v>0</v>
      </c>
      <c r="K2407" s="36">
        <f t="shared" si="92"/>
        <v>0</v>
      </c>
      <c r="L2407" s="1">
        <v>0</v>
      </c>
    </row>
    <row r="2408" spans="2:12">
      <c r="B2408" s="2">
        <v>24</v>
      </c>
      <c r="C2408" s="4"/>
      <c r="D2408" s="17">
        <v>0</v>
      </c>
      <c r="E2408" s="21">
        <v>0</v>
      </c>
      <c r="F2408" s="21">
        <v>0</v>
      </c>
      <c r="G2408" s="21">
        <v>0</v>
      </c>
      <c r="H2408" s="21">
        <v>0</v>
      </c>
      <c r="I2408" s="21">
        <v>0</v>
      </c>
      <c r="J2408" s="21">
        <v>0</v>
      </c>
      <c r="K2408" s="36">
        <f t="shared" si="92"/>
        <v>0</v>
      </c>
      <c r="L2408" s="1">
        <v>0</v>
      </c>
    </row>
    <row r="2409" spans="2:12">
      <c r="B2409" s="2">
        <v>24</v>
      </c>
      <c r="C2409" s="4"/>
      <c r="D2409" s="17">
        <v>0</v>
      </c>
      <c r="E2409" s="21">
        <v>0</v>
      </c>
      <c r="F2409" s="21">
        <v>0</v>
      </c>
      <c r="G2409" s="21">
        <v>0</v>
      </c>
      <c r="H2409" s="21">
        <v>0</v>
      </c>
      <c r="I2409" s="21">
        <v>0</v>
      </c>
      <c r="J2409" s="21">
        <v>0</v>
      </c>
      <c r="K2409" s="36">
        <f t="shared" si="92"/>
        <v>0</v>
      </c>
      <c r="L2409" s="1">
        <v>0</v>
      </c>
    </row>
    <row r="2410" spans="2:12">
      <c r="B2410" s="2">
        <v>24</v>
      </c>
      <c r="C2410" s="4"/>
      <c r="D2410" s="17">
        <v>0</v>
      </c>
      <c r="E2410" s="21">
        <v>0</v>
      </c>
      <c r="F2410" s="21">
        <v>0</v>
      </c>
      <c r="G2410" s="21">
        <v>0</v>
      </c>
      <c r="H2410" s="21">
        <v>0</v>
      </c>
      <c r="I2410" s="21">
        <v>0</v>
      </c>
      <c r="J2410" s="21">
        <v>0</v>
      </c>
      <c r="K2410" s="36">
        <f t="shared" si="92"/>
        <v>0</v>
      </c>
      <c r="L2410" s="1">
        <v>0</v>
      </c>
    </row>
    <row r="2411" spans="2:12">
      <c r="B2411" s="2">
        <v>24</v>
      </c>
      <c r="C2411" s="4"/>
      <c r="D2411" s="17">
        <v>0</v>
      </c>
      <c r="E2411" s="21">
        <v>0</v>
      </c>
      <c r="F2411" s="21">
        <v>0</v>
      </c>
      <c r="G2411" s="21">
        <v>0</v>
      </c>
      <c r="H2411" s="21">
        <v>0</v>
      </c>
      <c r="I2411" s="21">
        <v>0</v>
      </c>
      <c r="J2411" s="21">
        <v>0</v>
      </c>
      <c r="K2411" s="36">
        <f t="shared" si="92"/>
        <v>0</v>
      </c>
      <c r="L2411" s="1">
        <v>0</v>
      </c>
    </row>
    <row r="2412" spans="2:12">
      <c r="B2412" s="2">
        <v>24</v>
      </c>
      <c r="C2412" s="4"/>
      <c r="D2412" s="17">
        <v>0</v>
      </c>
      <c r="E2412" s="21">
        <v>0</v>
      </c>
      <c r="F2412" s="21">
        <v>0</v>
      </c>
      <c r="G2412" s="21">
        <v>0</v>
      </c>
      <c r="H2412" s="21">
        <v>0</v>
      </c>
      <c r="I2412" s="21">
        <v>0</v>
      </c>
      <c r="J2412" s="21">
        <v>0</v>
      </c>
      <c r="K2412" s="36">
        <f t="shared" si="92"/>
        <v>0</v>
      </c>
      <c r="L2412" s="1">
        <v>0</v>
      </c>
    </row>
    <row r="2413" spans="2:12">
      <c r="B2413" s="2">
        <v>24</v>
      </c>
      <c r="C2413" s="4"/>
      <c r="D2413" s="17">
        <v>0</v>
      </c>
      <c r="E2413" s="21">
        <v>0</v>
      </c>
      <c r="F2413" s="21">
        <v>0</v>
      </c>
      <c r="G2413" s="21">
        <v>0</v>
      </c>
      <c r="H2413" s="21">
        <v>0</v>
      </c>
      <c r="I2413" s="21">
        <v>0</v>
      </c>
      <c r="J2413" s="21">
        <v>0</v>
      </c>
      <c r="K2413" s="36">
        <f t="shared" si="92"/>
        <v>0</v>
      </c>
      <c r="L2413" s="1">
        <v>0</v>
      </c>
    </row>
    <row r="2414" spans="2:12">
      <c r="B2414" s="2">
        <v>24</v>
      </c>
      <c r="C2414" s="4"/>
      <c r="D2414" s="17">
        <v>0</v>
      </c>
      <c r="E2414" s="21">
        <v>0</v>
      </c>
      <c r="F2414" s="21">
        <v>0</v>
      </c>
      <c r="G2414" s="21">
        <v>0</v>
      </c>
      <c r="H2414" s="21">
        <v>0</v>
      </c>
      <c r="I2414" s="21">
        <v>0</v>
      </c>
      <c r="J2414" s="21">
        <v>0</v>
      </c>
      <c r="K2414" s="36">
        <f t="shared" si="92"/>
        <v>0</v>
      </c>
      <c r="L2414" s="1">
        <v>0</v>
      </c>
    </row>
    <row r="2415" spans="2:12">
      <c r="B2415" s="2">
        <v>24</v>
      </c>
      <c r="C2415" s="4"/>
      <c r="D2415" s="17">
        <v>0</v>
      </c>
      <c r="E2415" s="21">
        <v>0</v>
      </c>
      <c r="F2415" s="21">
        <v>0</v>
      </c>
      <c r="G2415" s="21">
        <v>0</v>
      </c>
      <c r="H2415" s="21">
        <v>0</v>
      </c>
      <c r="I2415" s="21">
        <v>0</v>
      </c>
      <c r="J2415" s="21">
        <v>0</v>
      </c>
      <c r="K2415" s="36">
        <f t="shared" si="92"/>
        <v>0</v>
      </c>
      <c r="L2415" s="1">
        <v>0</v>
      </c>
    </row>
    <row r="2416" spans="2:12">
      <c r="B2416" s="2">
        <v>24</v>
      </c>
      <c r="C2416" s="4"/>
      <c r="D2416" s="17">
        <v>0</v>
      </c>
      <c r="E2416" s="21">
        <v>0</v>
      </c>
      <c r="F2416" s="21">
        <v>0</v>
      </c>
      <c r="G2416" s="21">
        <v>0</v>
      </c>
      <c r="H2416" s="21">
        <v>0</v>
      </c>
      <c r="I2416" s="21">
        <v>0</v>
      </c>
      <c r="J2416" s="21">
        <v>0</v>
      </c>
      <c r="K2416" s="36">
        <f t="shared" si="92"/>
        <v>0</v>
      </c>
      <c r="L2416" s="1">
        <v>0</v>
      </c>
    </row>
    <row r="2417" spans="1:11">
      <c r="B2417" s="2">
        <v>24</v>
      </c>
      <c r="C2417" s="4"/>
      <c r="D2417" s="17"/>
      <c r="E2417" s="21"/>
      <c r="F2417" s="21"/>
      <c r="G2417" s="21"/>
      <c r="H2417" s="21"/>
      <c r="I2417" s="21"/>
      <c r="J2417" s="21"/>
      <c r="K2417" s="36">
        <f t="shared" si="92"/>
        <v>0</v>
      </c>
    </row>
    <row r="2418" spans="1:11">
      <c r="B2418" s="2">
        <v>24</v>
      </c>
      <c r="C2418" s="4"/>
      <c r="D2418" s="48" t="s">
        <v>4191</v>
      </c>
      <c r="E2418" s="49">
        <f t="shared" ref="E2418:K2418" si="93">SUM(E2337:E2417)</f>
        <v>45.25</v>
      </c>
      <c r="F2418" s="49">
        <f t="shared" si="93"/>
        <v>15</v>
      </c>
      <c r="G2418" s="49">
        <f t="shared" si="93"/>
        <v>13.5</v>
      </c>
      <c r="H2418" s="49">
        <f t="shared" si="93"/>
        <v>3.5</v>
      </c>
      <c r="I2418" s="49">
        <f t="shared" si="93"/>
        <v>0</v>
      </c>
      <c r="J2418" s="49">
        <f t="shared" si="93"/>
        <v>35.25</v>
      </c>
      <c r="K2418" s="49">
        <f t="shared" si="93"/>
        <v>112.5</v>
      </c>
    </row>
    <row r="2419" spans="1:11">
      <c r="C2419" s="4"/>
      <c r="D2419" s="17"/>
      <c r="E2419" s="21"/>
      <c r="F2419" s="21"/>
      <c r="G2419" s="21"/>
      <c r="H2419" s="21"/>
      <c r="I2419" s="21"/>
      <c r="J2419" s="21"/>
      <c r="K2419" s="36">
        <f t="shared" si="92"/>
        <v>0</v>
      </c>
    </row>
    <row r="2420" spans="1:11">
      <c r="A2420" s="4" t="s">
        <v>6800</v>
      </c>
      <c r="B2420" s="2">
        <v>25</v>
      </c>
      <c r="C2420" s="4"/>
      <c r="D2420" s="17" t="s">
        <v>9791</v>
      </c>
      <c r="E2420" s="21">
        <v>2.5</v>
      </c>
      <c r="F2420" s="21">
        <v>0</v>
      </c>
      <c r="G2420" s="21">
        <v>0</v>
      </c>
      <c r="H2420" s="21">
        <v>0</v>
      </c>
      <c r="I2420" s="21">
        <v>0</v>
      </c>
      <c r="J2420" s="21">
        <v>0</v>
      </c>
      <c r="K2420" s="36">
        <f t="shared" si="92"/>
        <v>2.5</v>
      </c>
    </row>
    <row r="2421" spans="1:11">
      <c r="A2421" s="4" t="s">
        <v>6803</v>
      </c>
      <c r="B2421" s="2">
        <v>25</v>
      </c>
      <c r="C2421" s="4"/>
      <c r="D2421" s="17" t="s">
        <v>9792</v>
      </c>
      <c r="E2421" s="21">
        <v>5</v>
      </c>
      <c r="F2421" s="21">
        <v>0</v>
      </c>
      <c r="G2421" s="21">
        <v>0</v>
      </c>
      <c r="H2421" s="21">
        <v>0</v>
      </c>
      <c r="I2421" s="21">
        <v>0</v>
      </c>
      <c r="J2421" s="21">
        <v>0</v>
      </c>
      <c r="K2421" s="36">
        <f t="shared" si="92"/>
        <v>5</v>
      </c>
    </row>
    <row r="2422" spans="1:11">
      <c r="A2422" s="4" t="s">
        <v>6805</v>
      </c>
      <c r="B2422" s="2">
        <v>25</v>
      </c>
      <c r="C2422" s="4"/>
      <c r="D2422" s="17" t="s">
        <v>9793</v>
      </c>
      <c r="E2422" s="21">
        <v>5</v>
      </c>
      <c r="F2422" s="21">
        <v>0</v>
      </c>
      <c r="G2422" s="21">
        <v>0</v>
      </c>
      <c r="H2422" s="21">
        <v>0</v>
      </c>
      <c r="I2422" s="21">
        <v>0</v>
      </c>
      <c r="J2422" s="21">
        <v>0</v>
      </c>
      <c r="K2422" s="36">
        <f t="shared" si="92"/>
        <v>5</v>
      </c>
    </row>
    <row r="2423" spans="1:11">
      <c r="A2423" s="4" t="s">
        <v>6809</v>
      </c>
      <c r="B2423" s="2">
        <v>25</v>
      </c>
      <c r="C2423" s="4"/>
      <c r="D2423" s="17" t="s">
        <v>9794</v>
      </c>
      <c r="E2423" s="21">
        <v>5</v>
      </c>
      <c r="F2423" s="21">
        <v>0</v>
      </c>
      <c r="G2423" s="21">
        <v>0</v>
      </c>
      <c r="H2423" s="21">
        <v>0</v>
      </c>
      <c r="I2423" s="21">
        <v>0</v>
      </c>
      <c r="J2423" s="21">
        <v>0</v>
      </c>
      <c r="K2423" s="36">
        <f t="shared" si="92"/>
        <v>5</v>
      </c>
    </row>
    <row r="2424" spans="1:11">
      <c r="A2424" s="4" t="s">
        <v>6810</v>
      </c>
      <c r="B2424" s="2">
        <v>25</v>
      </c>
      <c r="C2424" s="4"/>
      <c r="D2424" s="17" t="s">
        <v>9795</v>
      </c>
      <c r="E2424" s="21">
        <v>5</v>
      </c>
      <c r="F2424" s="21">
        <v>0</v>
      </c>
      <c r="G2424" s="21">
        <v>0</v>
      </c>
      <c r="H2424" s="21">
        <v>0</v>
      </c>
      <c r="I2424" s="21">
        <v>0</v>
      </c>
      <c r="J2424" s="21">
        <v>0</v>
      </c>
      <c r="K2424" s="36">
        <f t="shared" si="92"/>
        <v>5</v>
      </c>
    </row>
    <row r="2425" spans="1:11">
      <c r="A2425" s="4" t="s">
        <v>6813</v>
      </c>
      <c r="B2425" s="2">
        <v>25</v>
      </c>
      <c r="C2425" s="4"/>
      <c r="D2425" s="17" t="s">
        <v>9796</v>
      </c>
      <c r="E2425" s="21">
        <v>2.5</v>
      </c>
      <c r="F2425" s="21">
        <v>0</v>
      </c>
      <c r="G2425" s="21">
        <v>0</v>
      </c>
      <c r="H2425" s="21">
        <v>0</v>
      </c>
      <c r="I2425" s="21">
        <v>0</v>
      </c>
      <c r="J2425" s="21">
        <v>0</v>
      </c>
      <c r="K2425" s="36">
        <f t="shared" si="92"/>
        <v>2.5</v>
      </c>
    </row>
    <row r="2426" spans="1:11">
      <c r="A2426" s="4" t="s">
        <v>6814</v>
      </c>
      <c r="B2426" s="2">
        <v>25</v>
      </c>
      <c r="C2426" s="4"/>
      <c r="D2426" s="17" t="s">
        <v>9797</v>
      </c>
      <c r="E2426" s="21">
        <v>2.5</v>
      </c>
      <c r="F2426" s="21">
        <v>0</v>
      </c>
      <c r="G2426" s="21">
        <v>0</v>
      </c>
      <c r="H2426" s="21">
        <v>0</v>
      </c>
      <c r="I2426" s="21">
        <v>0</v>
      </c>
      <c r="J2426" s="21">
        <v>0</v>
      </c>
      <c r="K2426" s="36">
        <f t="shared" si="92"/>
        <v>2.5</v>
      </c>
    </row>
    <row r="2427" spans="1:11">
      <c r="A2427" s="4" t="s">
        <v>6870</v>
      </c>
      <c r="B2427" s="2">
        <v>25</v>
      </c>
      <c r="C2427" s="4"/>
      <c r="D2427" s="17" t="s">
        <v>9798</v>
      </c>
      <c r="E2427" s="21">
        <v>0</v>
      </c>
      <c r="F2427" s="21">
        <v>0</v>
      </c>
      <c r="G2427" s="21">
        <v>5</v>
      </c>
      <c r="H2427" s="21">
        <v>0</v>
      </c>
      <c r="I2427" s="21">
        <v>0</v>
      </c>
      <c r="J2427" s="21">
        <v>0</v>
      </c>
      <c r="K2427" s="36">
        <f t="shared" si="92"/>
        <v>5</v>
      </c>
    </row>
    <row r="2428" spans="1:11">
      <c r="A2428" s="4" t="s">
        <v>6871</v>
      </c>
      <c r="B2428" s="2">
        <v>25</v>
      </c>
      <c r="C2428" s="4"/>
      <c r="D2428" s="17" t="s">
        <v>9799</v>
      </c>
      <c r="E2428" s="21">
        <v>0</v>
      </c>
      <c r="F2428" s="21">
        <v>0</v>
      </c>
      <c r="G2428" s="21">
        <v>2.5</v>
      </c>
      <c r="H2428" s="21">
        <v>0</v>
      </c>
      <c r="I2428" s="21">
        <v>0</v>
      </c>
      <c r="J2428" s="21">
        <v>0</v>
      </c>
      <c r="K2428" s="36">
        <f t="shared" si="92"/>
        <v>2.5</v>
      </c>
    </row>
    <row r="2429" spans="1:11">
      <c r="A2429" s="4" t="s">
        <v>6802</v>
      </c>
      <c r="B2429" s="2">
        <v>25</v>
      </c>
      <c r="C2429" s="4"/>
      <c r="D2429" s="17" t="s">
        <v>9800</v>
      </c>
      <c r="E2429" s="21">
        <v>0</v>
      </c>
      <c r="F2429" s="21">
        <v>0</v>
      </c>
      <c r="G2429" s="21">
        <v>0</v>
      </c>
      <c r="H2429" s="21">
        <v>2.5</v>
      </c>
      <c r="I2429" s="21">
        <v>0</v>
      </c>
      <c r="J2429" s="21">
        <v>0</v>
      </c>
      <c r="K2429" s="36">
        <f t="shared" si="92"/>
        <v>2.5</v>
      </c>
    </row>
    <row r="2430" spans="1:11">
      <c r="A2430" s="4" t="s">
        <v>6804</v>
      </c>
      <c r="B2430" s="2">
        <v>25</v>
      </c>
      <c r="C2430" s="4"/>
      <c r="D2430" s="17" t="s">
        <v>9801</v>
      </c>
      <c r="E2430" s="21">
        <v>0</v>
      </c>
      <c r="F2430" s="21">
        <v>0</v>
      </c>
      <c r="G2430" s="21">
        <v>0</v>
      </c>
      <c r="H2430" s="21">
        <v>2.5</v>
      </c>
      <c r="I2430" s="21">
        <v>0</v>
      </c>
      <c r="J2430" s="21">
        <v>0</v>
      </c>
      <c r="K2430" s="36">
        <f t="shared" si="92"/>
        <v>2.5</v>
      </c>
    </row>
    <row r="2431" spans="1:11">
      <c r="A2431" s="4" t="s">
        <v>6664</v>
      </c>
      <c r="B2431" s="2">
        <v>25</v>
      </c>
      <c r="C2431" s="4"/>
      <c r="D2431" s="17" t="s">
        <v>9802</v>
      </c>
      <c r="E2431" s="21">
        <v>0</v>
      </c>
      <c r="F2431" s="21">
        <v>0</v>
      </c>
      <c r="G2431" s="21">
        <v>0</v>
      </c>
      <c r="H2431" s="21">
        <v>0</v>
      </c>
      <c r="I2431" s="21">
        <v>0</v>
      </c>
      <c r="J2431" s="21">
        <v>5</v>
      </c>
      <c r="K2431" s="36">
        <f t="shared" si="92"/>
        <v>5</v>
      </c>
    </row>
    <row r="2432" spans="1:11">
      <c r="A2432" s="4" t="s">
        <v>6672</v>
      </c>
      <c r="B2432" s="2">
        <v>25</v>
      </c>
      <c r="C2432" s="4"/>
      <c r="D2432" s="17" t="s">
        <v>9803</v>
      </c>
      <c r="E2432" s="21">
        <v>0</v>
      </c>
      <c r="F2432" s="21">
        <v>0</v>
      </c>
      <c r="G2432" s="21">
        <v>0</v>
      </c>
      <c r="H2432" s="21">
        <v>0</v>
      </c>
      <c r="I2432" s="21">
        <v>0</v>
      </c>
      <c r="J2432" s="21">
        <v>5</v>
      </c>
      <c r="K2432" s="36">
        <f t="shared" si="92"/>
        <v>5</v>
      </c>
    </row>
    <row r="2433" spans="1:12">
      <c r="A2433" s="4" t="s">
        <v>6773</v>
      </c>
      <c r="B2433" s="2">
        <v>25</v>
      </c>
      <c r="C2433" s="4"/>
      <c r="D2433" s="17" t="s">
        <v>9804</v>
      </c>
      <c r="E2433" s="21">
        <v>0</v>
      </c>
      <c r="F2433" s="21">
        <v>2.5</v>
      </c>
      <c r="G2433" s="21">
        <v>0</v>
      </c>
      <c r="H2433" s="21">
        <v>0</v>
      </c>
      <c r="I2433" s="21">
        <v>0</v>
      </c>
      <c r="J2433" s="21">
        <v>0</v>
      </c>
      <c r="K2433" s="36">
        <f t="shared" si="92"/>
        <v>2.5</v>
      </c>
    </row>
    <row r="2434" spans="1:12">
      <c r="A2434" s="4" t="s">
        <v>6774</v>
      </c>
      <c r="B2434" s="2">
        <v>25</v>
      </c>
      <c r="C2434" s="4"/>
      <c r="D2434" s="17" t="s">
        <v>9805</v>
      </c>
      <c r="E2434" s="21">
        <v>0</v>
      </c>
      <c r="F2434" s="21">
        <v>5</v>
      </c>
      <c r="G2434" s="21">
        <v>0</v>
      </c>
      <c r="H2434" s="21">
        <v>0</v>
      </c>
      <c r="I2434" s="21">
        <v>0</v>
      </c>
      <c r="J2434" s="21">
        <v>0</v>
      </c>
      <c r="K2434" s="36">
        <f t="shared" si="92"/>
        <v>5</v>
      </c>
    </row>
    <row r="2435" spans="1:12">
      <c r="A2435" s="4" t="s">
        <v>6781</v>
      </c>
      <c r="B2435" s="2">
        <v>25</v>
      </c>
      <c r="C2435" s="4"/>
      <c r="D2435" s="17" t="s">
        <v>9806</v>
      </c>
      <c r="E2435" s="21">
        <v>0</v>
      </c>
      <c r="F2435" s="21">
        <v>5</v>
      </c>
      <c r="G2435" s="21">
        <v>0</v>
      </c>
      <c r="H2435" s="21">
        <v>0</v>
      </c>
      <c r="I2435" s="21">
        <v>0</v>
      </c>
      <c r="J2435" s="21">
        <v>0</v>
      </c>
      <c r="K2435" s="36">
        <f t="shared" si="92"/>
        <v>5</v>
      </c>
    </row>
    <row r="2436" spans="1:12">
      <c r="A2436" s="4" t="s">
        <v>6782</v>
      </c>
      <c r="B2436" s="2">
        <v>25</v>
      </c>
      <c r="C2436" s="4"/>
      <c r="D2436" s="17" t="s">
        <v>9807</v>
      </c>
      <c r="E2436" s="21">
        <v>0</v>
      </c>
      <c r="F2436" s="21">
        <v>2.5</v>
      </c>
      <c r="G2436" s="21">
        <v>0</v>
      </c>
      <c r="H2436" s="21">
        <v>0</v>
      </c>
      <c r="I2436" s="21">
        <v>0</v>
      </c>
      <c r="J2436" s="21">
        <v>0</v>
      </c>
      <c r="K2436" s="36">
        <f t="shared" si="92"/>
        <v>2.5</v>
      </c>
    </row>
    <row r="2437" spans="1:12">
      <c r="A2437" s="4" t="s">
        <v>6783</v>
      </c>
      <c r="B2437" s="2">
        <v>25</v>
      </c>
      <c r="C2437" s="4"/>
      <c r="D2437" s="17" t="s">
        <v>9808</v>
      </c>
      <c r="E2437" s="21">
        <v>0</v>
      </c>
      <c r="F2437" s="21">
        <v>5</v>
      </c>
      <c r="G2437" s="21">
        <v>0</v>
      </c>
      <c r="H2437" s="21">
        <v>0</v>
      </c>
      <c r="I2437" s="21">
        <v>0</v>
      </c>
      <c r="J2437" s="21">
        <v>0</v>
      </c>
      <c r="K2437" s="36">
        <f t="shared" si="92"/>
        <v>5</v>
      </c>
    </row>
    <row r="2438" spans="1:12">
      <c r="A2438" s="4" t="s">
        <v>6784</v>
      </c>
      <c r="B2438" s="2">
        <v>25</v>
      </c>
      <c r="C2438" s="4"/>
      <c r="D2438" s="17" t="s">
        <v>9809</v>
      </c>
      <c r="E2438" s="21">
        <v>0</v>
      </c>
      <c r="F2438" s="21">
        <v>5</v>
      </c>
      <c r="G2438" s="21">
        <v>0</v>
      </c>
      <c r="H2438" s="21">
        <v>0</v>
      </c>
      <c r="I2438" s="21">
        <v>0</v>
      </c>
      <c r="J2438" s="21">
        <v>0</v>
      </c>
      <c r="K2438" s="36">
        <f t="shared" si="92"/>
        <v>5</v>
      </c>
    </row>
    <row r="2439" spans="1:12">
      <c r="A2439" s="4" t="s">
        <v>6816</v>
      </c>
      <c r="B2439" s="2">
        <v>25</v>
      </c>
      <c r="C2439" s="4"/>
      <c r="D2439" s="17" t="s">
        <v>9810</v>
      </c>
      <c r="E2439" s="21">
        <v>10</v>
      </c>
      <c r="F2439" s="21">
        <v>0</v>
      </c>
      <c r="G2439" s="21">
        <v>0</v>
      </c>
      <c r="H2439" s="21">
        <v>0</v>
      </c>
      <c r="I2439" s="21">
        <v>0</v>
      </c>
      <c r="J2439" s="21">
        <v>0</v>
      </c>
      <c r="K2439" s="36">
        <f t="shared" si="92"/>
        <v>10</v>
      </c>
    </row>
    <row r="2440" spans="1:12">
      <c r="A2440" s="4" t="s">
        <v>6817</v>
      </c>
      <c r="B2440" s="2">
        <v>25</v>
      </c>
      <c r="C2440" s="4"/>
      <c r="D2440" s="17" t="s">
        <v>9811</v>
      </c>
      <c r="E2440" s="21">
        <v>10</v>
      </c>
      <c r="F2440" s="21">
        <v>0</v>
      </c>
      <c r="G2440" s="21">
        <v>0</v>
      </c>
      <c r="H2440" s="21">
        <v>0</v>
      </c>
      <c r="I2440" s="21">
        <v>0</v>
      </c>
      <c r="J2440" s="21">
        <v>0</v>
      </c>
      <c r="K2440" s="36">
        <f t="shared" si="92"/>
        <v>10</v>
      </c>
    </row>
    <row r="2441" spans="1:12">
      <c r="A2441" s="4" t="s">
        <v>6820</v>
      </c>
      <c r="B2441" s="2">
        <v>25</v>
      </c>
      <c r="C2441" s="4"/>
      <c r="D2441" s="17" t="s">
        <v>9812</v>
      </c>
      <c r="E2441" s="21">
        <v>10</v>
      </c>
      <c r="F2441" s="21">
        <v>0</v>
      </c>
      <c r="G2441" s="21">
        <v>0</v>
      </c>
      <c r="H2441" s="21">
        <v>0</v>
      </c>
      <c r="I2441" s="21">
        <v>0</v>
      </c>
      <c r="J2441" s="21">
        <v>0</v>
      </c>
      <c r="K2441" s="36">
        <f t="shared" si="92"/>
        <v>10</v>
      </c>
    </row>
    <row r="2442" spans="1:12">
      <c r="A2442" s="4" t="s">
        <v>6821</v>
      </c>
      <c r="B2442" s="2">
        <v>25</v>
      </c>
      <c r="C2442" s="4"/>
      <c r="D2442" s="17" t="s">
        <v>9813</v>
      </c>
      <c r="E2442" s="21">
        <v>10</v>
      </c>
      <c r="F2442" s="21">
        <v>0</v>
      </c>
      <c r="G2442" s="21">
        <v>0</v>
      </c>
      <c r="H2442" s="21">
        <v>0</v>
      </c>
      <c r="I2442" s="21">
        <v>0</v>
      </c>
      <c r="J2442" s="21">
        <v>0</v>
      </c>
      <c r="K2442" s="36">
        <f t="shared" si="92"/>
        <v>10</v>
      </c>
    </row>
    <row r="2443" spans="1:12">
      <c r="A2443" s="4" t="s">
        <v>6823</v>
      </c>
      <c r="B2443" s="2">
        <v>25</v>
      </c>
      <c r="C2443" s="4"/>
      <c r="D2443" s="17" t="s">
        <v>9814</v>
      </c>
      <c r="E2443" s="21">
        <v>10</v>
      </c>
      <c r="F2443" s="21">
        <v>0</v>
      </c>
      <c r="G2443" s="21">
        <v>0</v>
      </c>
      <c r="H2443" s="21">
        <v>0</v>
      </c>
      <c r="I2443" s="21">
        <v>0</v>
      </c>
      <c r="J2443" s="21">
        <v>0</v>
      </c>
      <c r="K2443" s="36">
        <f t="shared" si="92"/>
        <v>10</v>
      </c>
    </row>
    <row r="2444" spans="1:12">
      <c r="A2444" s="4" t="s">
        <v>6824</v>
      </c>
      <c r="B2444" s="2">
        <v>25</v>
      </c>
      <c r="C2444" s="4"/>
      <c r="D2444" s="17" t="s">
        <v>9815</v>
      </c>
      <c r="E2444" s="21">
        <v>10</v>
      </c>
      <c r="F2444" s="21">
        <v>0</v>
      </c>
      <c r="G2444" s="21">
        <v>0</v>
      </c>
      <c r="H2444" s="21">
        <v>0</v>
      </c>
      <c r="I2444" s="21">
        <v>0</v>
      </c>
      <c r="J2444" s="21">
        <v>0</v>
      </c>
      <c r="K2444" s="36">
        <f t="shared" si="92"/>
        <v>10</v>
      </c>
    </row>
    <row r="2445" spans="1:12">
      <c r="B2445" s="2">
        <v>25</v>
      </c>
      <c r="C2445" s="4"/>
      <c r="D2445" s="17">
        <v>0</v>
      </c>
      <c r="E2445" s="21">
        <v>0</v>
      </c>
      <c r="F2445" s="21">
        <v>0</v>
      </c>
      <c r="G2445" s="21">
        <v>0</v>
      </c>
      <c r="H2445" s="21">
        <v>0</v>
      </c>
      <c r="I2445" s="21">
        <v>0</v>
      </c>
      <c r="J2445" s="21">
        <v>0</v>
      </c>
      <c r="K2445" s="36">
        <f t="shared" si="92"/>
        <v>0</v>
      </c>
      <c r="L2445" s="1">
        <v>0</v>
      </c>
    </row>
    <row r="2446" spans="1:12">
      <c r="B2446" s="2">
        <v>25</v>
      </c>
      <c r="C2446" s="4"/>
      <c r="D2446" s="17">
        <v>0</v>
      </c>
      <c r="E2446" s="21">
        <v>0</v>
      </c>
      <c r="F2446" s="21">
        <v>0</v>
      </c>
      <c r="G2446" s="21">
        <v>0</v>
      </c>
      <c r="H2446" s="21">
        <v>0</v>
      </c>
      <c r="I2446" s="21">
        <v>0</v>
      </c>
      <c r="J2446" s="21">
        <v>0</v>
      </c>
      <c r="K2446" s="36">
        <f t="shared" si="92"/>
        <v>0</v>
      </c>
      <c r="L2446" s="1">
        <v>0</v>
      </c>
    </row>
    <row r="2447" spans="1:12">
      <c r="B2447" s="2">
        <v>25</v>
      </c>
      <c r="C2447" s="4"/>
      <c r="D2447" s="17">
        <v>0</v>
      </c>
      <c r="E2447" s="21">
        <v>0</v>
      </c>
      <c r="F2447" s="21">
        <v>0</v>
      </c>
      <c r="G2447" s="21">
        <v>0</v>
      </c>
      <c r="H2447" s="21">
        <v>0</v>
      </c>
      <c r="I2447" s="21">
        <v>0</v>
      </c>
      <c r="J2447" s="21">
        <v>0</v>
      </c>
      <c r="K2447" s="36">
        <f t="shared" si="92"/>
        <v>0</v>
      </c>
      <c r="L2447" s="1">
        <v>0</v>
      </c>
    </row>
    <row r="2448" spans="1:12">
      <c r="B2448" s="2">
        <v>25</v>
      </c>
      <c r="C2448" s="4"/>
      <c r="D2448" s="17">
        <v>0</v>
      </c>
      <c r="E2448" s="21">
        <v>0</v>
      </c>
      <c r="F2448" s="21">
        <v>0</v>
      </c>
      <c r="G2448" s="21">
        <v>0</v>
      </c>
      <c r="H2448" s="21">
        <v>0</v>
      </c>
      <c r="I2448" s="21">
        <v>0</v>
      </c>
      <c r="J2448" s="21">
        <v>0</v>
      </c>
      <c r="K2448" s="36">
        <f t="shared" si="92"/>
        <v>0</v>
      </c>
      <c r="L2448" s="1">
        <v>0</v>
      </c>
    </row>
    <row r="2449" spans="2:12">
      <c r="B2449" s="2">
        <v>25</v>
      </c>
      <c r="C2449" s="4"/>
      <c r="D2449" s="17">
        <v>0</v>
      </c>
      <c r="E2449" s="21">
        <v>0</v>
      </c>
      <c r="F2449" s="21">
        <v>0</v>
      </c>
      <c r="G2449" s="21">
        <v>0</v>
      </c>
      <c r="H2449" s="21">
        <v>0</v>
      </c>
      <c r="I2449" s="21">
        <v>0</v>
      </c>
      <c r="J2449" s="21">
        <v>0</v>
      </c>
      <c r="K2449" s="36">
        <f t="shared" si="92"/>
        <v>0</v>
      </c>
      <c r="L2449" s="1">
        <v>0</v>
      </c>
    </row>
    <row r="2450" spans="2:12">
      <c r="B2450" s="2">
        <v>25</v>
      </c>
      <c r="C2450" s="4"/>
      <c r="D2450" s="17">
        <v>0</v>
      </c>
      <c r="E2450" s="21">
        <v>0</v>
      </c>
      <c r="F2450" s="21">
        <v>0</v>
      </c>
      <c r="G2450" s="21">
        <v>0</v>
      </c>
      <c r="H2450" s="21">
        <v>0</v>
      </c>
      <c r="I2450" s="21">
        <v>0</v>
      </c>
      <c r="J2450" s="21">
        <v>0</v>
      </c>
      <c r="K2450" s="36">
        <f t="shared" si="92"/>
        <v>0</v>
      </c>
      <c r="L2450" s="1">
        <v>0</v>
      </c>
    </row>
    <row r="2451" spans="2:12">
      <c r="B2451" s="2">
        <v>25</v>
      </c>
      <c r="C2451" s="4"/>
      <c r="D2451" s="17">
        <v>0</v>
      </c>
      <c r="E2451" s="21">
        <v>0</v>
      </c>
      <c r="F2451" s="21">
        <v>0</v>
      </c>
      <c r="G2451" s="21">
        <v>0</v>
      </c>
      <c r="H2451" s="21">
        <v>0</v>
      </c>
      <c r="I2451" s="21">
        <v>0</v>
      </c>
      <c r="J2451" s="21">
        <v>0</v>
      </c>
      <c r="K2451" s="36">
        <f t="shared" si="92"/>
        <v>0</v>
      </c>
      <c r="L2451" s="1">
        <v>0</v>
      </c>
    </row>
    <row r="2452" spans="2:12">
      <c r="B2452" s="2">
        <v>25</v>
      </c>
      <c r="C2452" s="4"/>
      <c r="D2452" s="17">
        <v>0</v>
      </c>
      <c r="E2452" s="21">
        <v>0</v>
      </c>
      <c r="F2452" s="21">
        <v>0</v>
      </c>
      <c r="G2452" s="21">
        <v>0</v>
      </c>
      <c r="H2452" s="21">
        <v>0</v>
      </c>
      <c r="I2452" s="21">
        <v>0</v>
      </c>
      <c r="J2452" s="21">
        <v>0</v>
      </c>
      <c r="K2452" s="36">
        <f t="shared" si="92"/>
        <v>0</v>
      </c>
      <c r="L2452" s="1">
        <v>0</v>
      </c>
    </row>
    <row r="2453" spans="2:12">
      <c r="B2453" s="2">
        <v>25</v>
      </c>
      <c r="C2453" s="4"/>
      <c r="D2453" s="17">
        <v>0</v>
      </c>
      <c r="E2453" s="21">
        <v>0</v>
      </c>
      <c r="F2453" s="21">
        <v>0</v>
      </c>
      <c r="G2453" s="21">
        <v>0</v>
      </c>
      <c r="H2453" s="21">
        <v>0</v>
      </c>
      <c r="I2453" s="21">
        <v>0</v>
      </c>
      <c r="J2453" s="21">
        <v>0</v>
      </c>
      <c r="K2453" s="36">
        <f t="shared" si="92"/>
        <v>0</v>
      </c>
      <c r="L2453" s="1">
        <v>0</v>
      </c>
    </row>
    <row r="2454" spans="2:12">
      <c r="B2454" s="2">
        <v>25</v>
      </c>
      <c r="C2454" s="4"/>
      <c r="D2454" s="17">
        <v>0</v>
      </c>
      <c r="E2454" s="21">
        <v>0</v>
      </c>
      <c r="F2454" s="21">
        <v>0</v>
      </c>
      <c r="G2454" s="21">
        <v>0</v>
      </c>
      <c r="H2454" s="21">
        <v>0</v>
      </c>
      <c r="I2454" s="21">
        <v>0</v>
      </c>
      <c r="J2454" s="21">
        <v>0</v>
      </c>
      <c r="K2454" s="36">
        <f t="shared" si="92"/>
        <v>0</v>
      </c>
      <c r="L2454" s="1">
        <v>0</v>
      </c>
    </row>
    <row r="2455" spans="2:12">
      <c r="B2455" s="2">
        <v>25</v>
      </c>
      <c r="C2455" s="4"/>
      <c r="D2455" s="17">
        <v>0</v>
      </c>
      <c r="E2455" s="21">
        <v>0</v>
      </c>
      <c r="F2455" s="21">
        <v>0</v>
      </c>
      <c r="G2455" s="21">
        <v>0</v>
      </c>
      <c r="H2455" s="21">
        <v>0</v>
      </c>
      <c r="I2455" s="21">
        <v>0</v>
      </c>
      <c r="J2455" s="21">
        <v>0</v>
      </c>
      <c r="K2455" s="36">
        <f t="shared" si="92"/>
        <v>0</v>
      </c>
      <c r="L2455" s="1">
        <v>0</v>
      </c>
    </row>
    <row r="2456" spans="2:12">
      <c r="B2456" s="2">
        <v>25</v>
      </c>
      <c r="C2456" s="4"/>
      <c r="D2456" s="17">
        <v>0</v>
      </c>
      <c r="E2456" s="21">
        <v>0</v>
      </c>
      <c r="F2456" s="21">
        <v>0</v>
      </c>
      <c r="G2456" s="21">
        <v>0</v>
      </c>
      <c r="H2456" s="21">
        <v>0</v>
      </c>
      <c r="I2456" s="21">
        <v>0</v>
      </c>
      <c r="J2456" s="21">
        <v>0</v>
      </c>
      <c r="K2456" s="36">
        <f t="shared" si="92"/>
        <v>0</v>
      </c>
      <c r="L2456" s="1">
        <v>0</v>
      </c>
    </row>
    <row r="2457" spans="2:12">
      <c r="B2457" s="2">
        <v>25</v>
      </c>
      <c r="C2457" s="4"/>
      <c r="D2457" s="17">
        <v>0</v>
      </c>
      <c r="E2457" s="21">
        <v>0</v>
      </c>
      <c r="F2457" s="21">
        <v>0</v>
      </c>
      <c r="G2457" s="21">
        <v>0</v>
      </c>
      <c r="H2457" s="21">
        <v>0</v>
      </c>
      <c r="I2457" s="21">
        <v>0</v>
      </c>
      <c r="J2457" s="21">
        <v>0</v>
      </c>
      <c r="K2457" s="36">
        <f t="shared" si="92"/>
        <v>0</v>
      </c>
      <c r="L2457" s="1">
        <v>0</v>
      </c>
    </row>
    <row r="2458" spans="2:12">
      <c r="B2458" s="2">
        <v>25</v>
      </c>
      <c r="C2458" s="4"/>
      <c r="D2458" s="17">
        <v>0</v>
      </c>
      <c r="E2458" s="21">
        <v>0</v>
      </c>
      <c r="F2458" s="21">
        <v>0</v>
      </c>
      <c r="G2458" s="21">
        <v>0</v>
      </c>
      <c r="H2458" s="21">
        <v>0</v>
      </c>
      <c r="I2458" s="21">
        <v>0</v>
      </c>
      <c r="J2458" s="21">
        <v>0</v>
      </c>
      <c r="K2458" s="36">
        <f t="shared" si="92"/>
        <v>0</v>
      </c>
      <c r="L2458" s="1">
        <v>0</v>
      </c>
    </row>
    <row r="2459" spans="2:12">
      <c r="B2459" s="2">
        <v>25</v>
      </c>
      <c r="C2459" s="4"/>
      <c r="D2459" s="17">
        <v>0</v>
      </c>
      <c r="E2459" s="21">
        <v>0</v>
      </c>
      <c r="F2459" s="21">
        <v>0</v>
      </c>
      <c r="G2459" s="21">
        <v>0</v>
      </c>
      <c r="H2459" s="21">
        <v>0</v>
      </c>
      <c r="I2459" s="21">
        <v>0</v>
      </c>
      <c r="J2459" s="21">
        <v>0</v>
      </c>
      <c r="K2459" s="36">
        <f t="shared" si="92"/>
        <v>0</v>
      </c>
      <c r="L2459" s="1">
        <v>0</v>
      </c>
    </row>
    <row r="2460" spans="2:12">
      <c r="B2460" s="2">
        <v>25</v>
      </c>
      <c r="C2460" s="4"/>
      <c r="D2460" s="17">
        <v>0</v>
      </c>
      <c r="E2460" s="21">
        <v>0</v>
      </c>
      <c r="F2460" s="21">
        <v>0</v>
      </c>
      <c r="G2460" s="21">
        <v>0</v>
      </c>
      <c r="H2460" s="21">
        <v>0</v>
      </c>
      <c r="I2460" s="21">
        <v>0</v>
      </c>
      <c r="J2460" s="21">
        <v>0</v>
      </c>
      <c r="K2460" s="36">
        <f t="shared" si="92"/>
        <v>0</v>
      </c>
      <c r="L2460" s="1">
        <v>0</v>
      </c>
    </row>
    <row r="2461" spans="2:12">
      <c r="B2461" s="2">
        <v>25</v>
      </c>
      <c r="C2461" s="4"/>
      <c r="D2461" s="17">
        <v>0</v>
      </c>
      <c r="E2461" s="21">
        <v>0</v>
      </c>
      <c r="F2461" s="21">
        <v>0</v>
      </c>
      <c r="G2461" s="21">
        <v>0</v>
      </c>
      <c r="H2461" s="21">
        <v>0</v>
      </c>
      <c r="I2461" s="21">
        <v>0</v>
      </c>
      <c r="J2461" s="21">
        <v>0</v>
      </c>
      <c r="K2461" s="36">
        <f t="shared" si="92"/>
        <v>0</v>
      </c>
      <c r="L2461" s="1">
        <v>0</v>
      </c>
    </row>
    <row r="2462" spans="2:12">
      <c r="B2462" s="2">
        <v>25</v>
      </c>
      <c r="C2462" s="4"/>
      <c r="D2462" s="17">
        <v>0</v>
      </c>
      <c r="E2462" s="21">
        <v>0</v>
      </c>
      <c r="F2462" s="21">
        <v>0</v>
      </c>
      <c r="G2462" s="21">
        <v>0</v>
      </c>
      <c r="H2462" s="21">
        <v>0</v>
      </c>
      <c r="I2462" s="21">
        <v>0</v>
      </c>
      <c r="J2462" s="21">
        <v>0</v>
      </c>
      <c r="K2462" s="36">
        <f t="shared" si="92"/>
        <v>0</v>
      </c>
      <c r="L2462" s="1">
        <v>0</v>
      </c>
    </row>
    <row r="2463" spans="2:12">
      <c r="B2463" s="2">
        <v>25</v>
      </c>
      <c r="C2463" s="4"/>
      <c r="D2463" s="17">
        <v>0</v>
      </c>
      <c r="E2463" s="21">
        <v>0</v>
      </c>
      <c r="F2463" s="21">
        <v>0</v>
      </c>
      <c r="G2463" s="21">
        <v>0</v>
      </c>
      <c r="H2463" s="21">
        <v>0</v>
      </c>
      <c r="I2463" s="21">
        <v>0</v>
      </c>
      <c r="J2463" s="21">
        <v>0</v>
      </c>
      <c r="K2463" s="36">
        <f t="shared" si="92"/>
        <v>0</v>
      </c>
      <c r="L2463" s="1">
        <v>0</v>
      </c>
    </row>
    <row r="2464" spans="2:12">
      <c r="B2464" s="2">
        <v>25</v>
      </c>
      <c r="C2464" s="4"/>
      <c r="D2464" s="17">
        <v>0</v>
      </c>
      <c r="E2464" s="21">
        <v>0</v>
      </c>
      <c r="F2464" s="21">
        <v>0</v>
      </c>
      <c r="G2464" s="21">
        <v>0</v>
      </c>
      <c r="H2464" s="21">
        <v>0</v>
      </c>
      <c r="I2464" s="21">
        <v>0</v>
      </c>
      <c r="J2464" s="21">
        <v>0</v>
      </c>
      <c r="K2464" s="36">
        <f t="shared" si="92"/>
        <v>0</v>
      </c>
      <c r="L2464" s="1">
        <v>0</v>
      </c>
    </row>
    <row r="2465" spans="2:12">
      <c r="B2465" s="2">
        <v>25</v>
      </c>
      <c r="C2465" s="4"/>
      <c r="D2465" s="17">
        <v>0</v>
      </c>
      <c r="E2465" s="21">
        <v>0</v>
      </c>
      <c r="F2465" s="21">
        <v>0</v>
      </c>
      <c r="G2465" s="21">
        <v>0</v>
      </c>
      <c r="H2465" s="21">
        <v>0</v>
      </c>
      <c r="I2465" s="21">
        <v>0</v>
      </c>
      <c r="J2465" s="21">
        <v>0</v>
      </c>
      <c r="K2465" s="36">
        <f t="shared" si="92"/>
        <v>0</v>
      </c>
      <c r="L2465" s="1">
        <v>0</v>
      </c>
    </row>
    <row r="2466" spans="2:12">
      <c r="B2466" s="2">
        <v>25</v>
      </c>
      <c r="C2466" s="4"/>
      <c r="D2466" s="17">
        <v>0</v>
      </c>
      <c r="E2466" s="21">
        <v>0</v>
      </c>
      <c r="F2466" s="21">
        <v>0</v>
      </c>
      <c r="G2466" s="21">
        <v>0</v>
      </c>
      <c r="H2466" s="21">
        <v>0</v>
      </c>
      <c r="I2466" s="21">
        <v>0</v>
      </c>
      <c r="J2466" s="21">
        <v>0</v>
      </c>
      <c r="K2466" s="36">
        <f t="shared" ref="K2466:K2529" si="94">SUM(E2466:J2466)</f>
        <v>0</v>
      </c>
      <c r="L2466" s="1">
        <v>0</v>
      </c>
    </row>
    <row r="2467" spans="2:12">
      <c r="B2467" s="2">
        <v>25</v>
      </c>
      <c r="C2467" s="4"/>
      <c r="D2467" s="17">
        <v>0</v>
      </c>
      <c r="E2467" s="21">
        <v>0</v>
      </c>
      <c r="F2467" s="21">
        <v>0</v>
      </c>
      <c r="G2467" s="21">
        <v>0</v>
      </c>
      <c r="H2467" s="21">
        <v>0</v>
      </c>
      <c r="I2467" s="21">
        <v>0</v>
      </c>
      <c r="J2467" s="21">
        <v>0</v>
      </c>
      <c r="K2467" s="36">
        <f t="shared" si="94"/>
        <v>0</v>
      </c>
      <c r="L2467" s="1">
        <v>0</v>
      </c>
    </row>
    <row r="2468" spans="2:12">
      <c r="B2468" s="2">
        <v>25</v>
      </c>
      <c r="C2468" s="4"/>
      <c r="D2468" s="17">
        <v>0</v>
      </c>
      <c r="E2468" s="21">
        <v>0</v>
      </c>
      <c r="F2468" s="21">
        <v>0</v>
      </c>
      <c r="G2468" s="21">
        <v>0</v>
      </c>
      <c r="H2468" s="21">
        <v>0</v>
      </c>
      <c r="I2468" s="21">
        <v>0</v>
      </c>
      <c r="J2468" s="21">
        <v>0</v>
      </c>
      <c r="K2468" s="36">
        <f t="shared" si="94"/>
        <v>0</v>
      </c>
      <c r="L2468" s="1">
        <v>0</v>
      </c>
    </row>
    <row r="2469" spans="2:12">
      <c r="B2469" s="2">
        <v>25</v>
      </c>
      <c r="C2469" s="4"/>
      <c r="D2469" s="17">
        <v>0</v>
      </c>
      <c r="E2469" s="21">
        <v>0</v>
      </c>
      <c r="F2469" s="21">
        <v>0</v>
      </c>
      <c r="G2469" s="21">
        <v>0</v>
      </c>
      <c r="H2469" s="21">
        <v>0</v>
      </c>
      <c r="I2469" s="21">
        <v>0</v>
      </c>
      <c r="J2469" s="21">
        <v>0</v>
      </c>
      <c r="K2469" s="36">
        <f t="shared" si="94"/>
        <v>0</v>
      </c>
      <c r="L2469" s="1">
        <v>0</v>
      </c>
    </row>
    <row r="2470" spans="2:12">
      <c r="B2470" s="2">
        <v>25</v>
      </c>
      <c r="C2470" s="4"/>
      <c r="D2470" s="17">
        <v>0</v>
      </c>
      <c r="E2470" s="21">
        <v>0</v>
      </c>
      <c r="F2470" s="21">
        <v>0</v>
      </c>
      <c r="G2470" s="21">
        <v>0</v>
      </c>
      <c r="H2470" s="21">
        <v>0</v>
      </c>
      <c r="I2470" s="21">
        <v>0</v>
      </c>
      <c r="J2470" s="21">
        <v>0</v>
      </c>
      <c r="K2470" s="36">
        <f t="shared" si="94"/>
        <v>0</v>
      </c>
      <c r="L2470" s="1">
        <v>0</v>
      </c>
    </row>
    <row r="2471" spans="2:12">
      <c r="B2471" s="2">
        <v>25</v>
      </c>
      <c r="C2471" s="4"/>
      <c r="D2471" s="17">
        <v>0</v>
      </c>
      <c r="E2471" s="21">
        <v>0</v>
      </c>
      <c r="F2471" s="21">
        <v>0</v>
      </c>
      <c r="G2471" s="21">
        <v>0</v>
      </c>
      <c r="H2471" s="21">
        <v>0</v>
      </c>
      <c r="I2471" s="21">
        <v>0</v>
      </c>
      <c r="J2471" s="21">
        <v>0</v>
      </c>
      <c r="K2471" s="36">
        <f t="shared" si="94"/>
        <v>0</v>
      </c>
      <c r="L2471" s="1">
        <v>0</v>
      </c>
    </row>
    <row r="2472" spans="2:12">
      <c r="B2472" s="2">
        <v>25</v>
      </c>
      <c r="C2472" s="4"/>
      <c r="D2472" s="17">
        <v>0</v>
      </c>
      <c r="E2472" s="21">
        <v>0</v>
      </c>
      <c r="F2472" s="21">
        <v>0</v>
      </c>
      <c r="G2472" s="21">
        <v>0</v>
      </c>
      <c r="H2472" s="21">
        <v>0</v>
      </c>
      <c r="I2472" s="21">
        <v>0</v>
      </c>
      <c r="J2472" s="21">
        <v>0</v>
      </c>
      <c r="K2472" s="36">
        <f t="shared" si="94"/>
        <v>0</v>
      </c>
      <c r="L2472" s="1">
        <v>0</v>
      </c>
    </row>
    <row r="2473" spans="2:12">
      <c r="B2473" s="2">
        <v>25</v>
      </c>
      <c r="C2473" s="4"/>
      <c r="D2473" s="17">
        <v>0</v>
      </c>
      <c r="E2473" s="21">
        <v>0</v>
      </c>
      <c r="F2473" s="21">
        <v>0</v>
      </c>
      <c r="G2473" s="21">
        <v>0</v>
      </c>
      <c r="H2473" s="21">
        <v>0</v>
      </c>
      <c r="I2473" s="21">
        <v>0</v>
      </c>
      <c r="J2473" s="21">
        <v>0</v>
      </c>
      <c r="K2473" s="36">
        <f t="shared" si="94"/>
        <v>0</v>
      </c>
      <c r="L2473" s="1">
        <v>0</v>
      </c>
    </row>
    <row r="2474" spans="2:12">
      <c r="B2474" s="2">
        <v>25</v>
      </c>
      <c r="C2474" s="4"/>
      <c r="D2474" s="17">
        <v>0</v>
      </c>
      <c r="E2474" s="21">
        <v>0</v>
      </c>
      <c r="F2474" s="21">
        <v>0</v>
      </c>
      <c r="G2474" s="21">
        <v>0</v>
      </c>
      <c r="H2474" s="21">
        <v>0</v>
      </c>
      <c r="I2474" s="21">
        <v>0</v>
      </c>
      <c r="J2474" s="21">
        <v>0</v>
      </c>
      <c r="K2474" s="36">
        <f t="shared" si="94"/>
        <v>0</v>
      </c>
      <c r="L2474" s="1">
        <v>0</v>
      </c>
    </row>
    <row r="2475" spans="2:12">
      <c r="B2475" s="2">
        <v>25</v>
      </c>
      <c r="C2475" s="4"/>
      <c r="D2475" s="17">
        <v>0</v>
      </c>
      <c r="E2475" s="21">
        <v>0</v>
      </c>
      <c r="F2475" s="21">
        <v>0</v>
      </c>
      <c r="G2475" s="21">
        <v>0</v>
      </c>
      <c r="H2475" s="21">
        <v>0</v>
      </c>
      <c r="I2475" s="21">
        <v>0</v>
      </c>
      <c r="J2475" s="21">
        <v>0</v>
      </c>
      <c r="K2475" s="36">
        <f t="shared" si="94"/>
        <v>0</v>
      </c>
      <c r="L2475" s="1">
        <v>0</v>
      </c>
    </row>
    <row r="2476" spans="2:12">
      <c r="B2476" s="2">
        <v>25</v>
      </c>
      <c r="C2476" s="4"/>
      <c r="D2476" s="17">
        <v>0</v>
      </c>
      <c r="E2476" s="21">
        <v>0</v>
      </c>
      <c r="F2476" s="21">
        <v>0</v>
      </c>
      <c r="G2476" s="21">
        <v>0</v>
      </c>
      <c r="H2476" s="21">
        <v>0</v>
      </c>
      <c r="I2476" s="21">
        <v>0</v>
      </c>
      <c r="J2476" s="21">
        <v>0</v>
      </c>
      <c r="K2476" s="36">
        <f t="shared" si="94"/>
        <v>0</v>
      </c>
      <c r="L2476" s="1">
        <v>0</v>
      </c>
    </row>
    <row r="2477" spans="2:12">
      <c r="B2477" s="2">
        <v>25</v>
      </c>
      <c r="C2477" s="4"/>
      <c r="D2477" s="17">
        <v>0</v>
      </c>
      <c r="E2477" s="21">
        <v>0</v>
      </c>
      <c r="F2477" s="21">
        <v>0</v>
      </c>
      <c r="G2477" s="21">
        <v>0</v>
      </c>
      <c r="H2477" s="21">
        <v>0</v>
      </c>
      <c r="I2477" s="21">
        <v>0</v>
      </c>
      <c r="J2477" s="21">
        <v>0</v>
      </c>
      <c r="K2477" s="36">
        <f t="shared" si="94"/>
        <v>0</v>
      </c>
      <c r="L2477" s="1">
        <v>0</v>
      </c>
    </row>
    <row r="2478" spans="2:12">
      <c r="B2478" s="2">
        <v>25</v>
      </c>
      <c r="C2478" s="4"/>
      <c r="D2478" s="17">
        <v>0</v>
      </c>
      <c r="E2478" s="21">
        <v>0</v>
      </c>
      <c r="F2478" s="21">
        <v>0</v>
      </c>
      <c r="G2478" s="21">
        <v>0</v>
      </c>
      <c r="H2478" s="21">
        <v>0</v>
      </c>
      <c r="I2478" s="21">
        <v>0</v>
      </c>
      <c r="J2478" s="21">
        <v>0</v>
      </c>
      <c r="K2478" s="36">
        <f t="shared" si="94"/>
        <v>0</v>
      </c>
      <c r="L2478" s="1">
        <v>0</v>
      </c>
    </row>
    <row r="2479" spans="2:12">
      <c r="B2479" s="2">
        <v>25</v>
      </c>
      <c r="C2479" s="4"/>
      <c r="D2479" s="17">
        <v>0</v>
      </c>
      <c r="E2479" s="21">
        <v>0</v>
      </c>
      <c r="F2479" s="21">
        <v>0</v>
      </c>
      <c r="G2479" s="21">
        <v>0</v>
      </c>
      <c r="H2479" s="21">
        <v>0</v>
      </c>
      <c r="I2479" s="21">
        <v>0</v>
      </c>
      <c r="J2479" s="21">
        <v>0</v>
      </c>
      <c r="K2479" s="36">
        <f t="shared" si="94"/>
        <v>0</v>
      </c>
      <c r="L2479" s="1">
        <v>0</v>
      </c>
    </row>
    <row r="2480" spans="2:12">
      <c r="B2480" s="2">
        <v>25</v>
      </c>
      <c r="C2480" s="4"/>
      <c r="D2480" s="17">
        <v>0</v>
      </c>
      <c r="E2480" s="21">
        <v>0</v>
      </c>
      <c r="F2480" s="21">
        <v>0</v>
      </c>
      <c r="G2480" s="21">
        <v>0</v>
      </c>
      <c r="H2480" s="21">
        <v>0</v>
      </c>
      <c r="I2480" s="21">
        <v>0</v>
      </c>
      <c r="J2480" s="21">
        <v>0</v>
      </c>
      <c r="K2480" s="36">
        <f t="shared" si="94"/>
        <v>0</v>
      </c>
      <c r="L2480" s="1">
        <v>0</v>
      </c>
    </row>
    <row r="2481" spans="2:12">
      <c r="B2481" s="2">
        <v>25</v>
      </c>
      <c r="C2481" s="4"/>
      <c r="D2481" s="17">
        <v>0</v>
      </c>
      <c r="E2481" s="21">
        <v>0</v>
      </c>
      <c r="F2481" s="21">
        <v>0</v>
      </c>
      <c r="G2481" s="21">
        <v>0</v>
      </c>
      <c r="H2481" s="21">
        <v>0</v>
      </c>
      <c r="I2481" s="21">
        <v>0</v>
      </c>
      <c r="J2481" s="21">
        <v>0</v>
      </c>
      <c r="K2481" s="36">
        <f t="shared" si="94"/>
        <v>0</v>
      </c>
      <c r="L2481" s="1">
        <v>0</v>
      </c>
    </row>
    <row r="2482" spans="2:12">
      <c r="B2482" s="2">
        <v>25</v>
      </c>
      <c r="C2482" s="4"/>
      <c r="D2482" s="17">
        <v>0</v>
      </c>
      <c r="E2482" s="21">
        <v>0</v>
      </c>
      <c r="F2482" s="21">
        <v>0</v>
      </c>
      <c r="G2482" s="21">
        <v>0</v>
      </c>
      <c r="H2482" s="21">
        <v>0</v>
      </c>
      <c r="I2482" s="21">
        <v>0</v>
      </c>
      <c r="J2482" s="21">
        <v>0</v>
      </c>
      <c r="K2482" s="36">
        <f t="shared" si="94"/>
        <v>0</v>
      </c>
      <c r="L2482" s="1">
        <v>0</v>
      </c>
    </row>
    <row r="2483" spans="2:12">
      <c r="B2483" s="2">
        <v>25</v>
      </c>
      <c r="C2483" s="4"/>
      <c r="D2483" s="17">
        <v>0</v>
      </c>
      <c r="E2483" s="21">
        <v>0</v>
      </c>
      <c r="F2483" s="21">
        <v>0</v>
      </c>
      <c r="G2483" s="21">
        <v>0</v>
      </c>
      <c r="H2483" s="21">
        <v>0</v>
      </c>
      <c r="I2483" s="21">
        <v>0</v>
      </c>
      <c r="J2483" s="21">
        <v>0</v>
      </c>
      <c r="K2483" s="36">
        <f t="shared" si="94"/>
        <v>0</v>
      </c>
      <c r="L2483" s="1">
        <v>0</v>
      </c>
    </row>
    <row r="2484" spans="2:12">
      <c r="B2484" s="2">
        <v>25</v>
      </c>
      <c r="C2484" s="4"/>
      <c r="D2484" s="17">
        <v>0</v>
      </c>
      <c r="E2484" s="21">
        <v>0</v>
      </c>
      <c r="F2484" s="21">
        <v>0</v>
      </c>
      <c r="G2484" s="21">
        <v>0</v>
      </c>
      <c r="H2484" s="21">
        <v>0</v>
      </c>
      <c r="I2484" s="21">
        <v>0</v>
      </c>
      <c r="J2484" s="21">
        <v>0</v>
      </c>
      <c r="K2484" s="36">
        <f t="shared" si="94"/>
        <v>0</v>
      </c>
      <c r="L2484" s="1">
        <v>0</v>
      </c>
    </row>
    <row r="2485" spans="2:12">
      <c r="B2485" s="2">
        <v>25</v>
      </c>
      <c r="C2485" s="4"/>
      <c r="D2485" s="17">
        <v>0</v>
      </c>
      <c r="E2485" s="21">
        <v>0</v>
      </c>
      <c r="F2485" s="21">
        <v>0</v>
      </c>
      <c r="G2485" s="21">
        <v>0</v>
      </c>
      <c r="H2485" s="21">
        <v>0</v>
      </c>
      <c r="I2485" s="21">
        <v>0</v>
      </c>
      <c r="J2485" s="21">
        <v>0</v>
      </c>
      <c r="K2485" s="36">
        <f t="shared" si="94"/>
        <v>0</v>
      </c>
      <c r="L2485" s="1">
        <v>0</v>
      </c>
    </row>
    <row r="2486" spans="2:12">
      <c r="B2486" s="2">
        <v>25</v>
      </c>
      <c r="C2486" s="4"/>
      <c r="D2486" s="17">
        <v>0</v>
      </c>
      <c r="E2486" s="21">
        <v>0</v>
      </c>
      <c r="F2486" s="21">
        <v>0</v>
      </c>
      <c r="G2486" s="21">
        <v>0</v>
      </c>
      <c r="H2486" s="21">
        <v>0</v>
      </c>
      <c r="I2486" s="21">
        <v>0</v>
      </c>
      <c r="J2486" s="21">
        <v>0</v>
      </c>
      <c r="K2486" s="36">
        <f t="shared" si="94"/>
        <v>0</v>
      </c>
      <c r="L2486" s="1">
        <v>0</v>
      </c>
    </row>
    <row r="2487" spans="2:12">
      <c r="B2487" s="2">
        <v>25</v>
      </c>
      <c r="C2487" s="4"/>
      <c r="D2487" s="17">
        <v>0</v>
      </c>
      <c r="E2487" s="21">
        <v>0</v>
      </c>
      <c r="F2487" s="21">
        <v>0</v>
      </c>
      <c r="G2487" s="21">
        <v>0</v>
      </c>
      <c r="H2487" s="21">
        <v>0</v>
      </c>
      <c r="I2487" s="21">
        <v>0</v>
      </c>
      <c r="J2487" s="21">
        <v>0</v>
      </c>
      <c r="K2487" s="36">
        <f t="shared" si="94"/>
        <v>0</v>
      </c>
      <c r="L2487" s="1">
        <v>0</v>
      </c>
    </row>
    <row r="2488" spans="2:12">
      <c r="B2488" s="2">
        <v>25</v>
      </c>
      <c r="C2488" s="4"/>
      <c r="D2488" s="17">
        <v>0</v>
      </c>
      <c r="E2488" s="21">
        <v>0</v>
      </c>
      <c r="F2488" s="21">
        <v>0</v>
      </c>
      <c r="G2488" s="21">
        <v>0</v>
      </c>
      <c r="H2488" s="21">
        <v>0</v>
      </c>
      <c r="I2488" s="21">
        <v>0</v>
      </c>
      <c r="J2488" s="21">
        <v>0</v>
      </c>
      <c r="K2488" s="36">
        <f t="shared" si="94"/>
        <v>0</v>
      </c>
      <c r="L2488" s="1">
        <v>0</v>
      </c>
    </row>
    <row r="2489" spans="2:12">
      <c r="B2489" s="2">
        <v>25</v>
      </c>
      <c r="C2489" s="4"/>
      <c r="D2489" s="17">
        <v>0</v>
      </c>
      <c r="E2489" s="21">
        <v>0</v>
      </c>
      <c r="F2489" s="21">
        <v>0</v>
      </c>
      <c r="G2489" s="21">
        <v>0</v>
      </c>
      <c r="H2489" s="21">
        <v>0</v>
      </c>
      <c r="I2489" s="21">
        <v>0</v>
      </c>
      <c r="J2489" s="21">
        <v>0</v>
      </c>
      <c r="K2489" s="36">
        <f t="shared" si="94"/>
        <v>0</v>
      </c>
      <c r="L2489" s="1">
        <v>0</v>
      </c>
    </row>
    <row r="2490" spans="2:12">
      <c r="B2490" s="2">
        <v>25</v>
      </c>
      <c r="C2490" s="4"/>
      <c r="D2490" s="17">
        <v>0</v>
      </c>
      <c r="E2490" s="21">
        <v>0</v>
      </c>
      <c r="F2490" s="21">
        <v>0</v>
      </c>
      <c r="G2490" s="21">
        <v>0</v>
      </c>
      <c r="H2490" s="21">
        <v>0</v>
      </c>
      <c r="I2490" s="21">
        <v>0</v>
      </c>
      <c r="J2490" s="21">
        <v>0</v>
      </c>
      <c r="K2490" s="36">
        <f t="shared" si="94"/>
        <v>0</v>
      </c>
      <c r="L2490" s="1">
        <v>0</v>
      </c>
    </row>
    <row r="2491" spans="2:12">
      <c r="B2491" s="2">
        <v>25</v>
      </c>
      <c r="C2491" s="4"/>
      <c r="D2491" s="17">
        <v>0</v>
      </c>
      <c r="E2491" s="21">
        <v>0</v>
      </c>
      <c r="F2491" s="21">
        <v>0</v>
      </c>
      <c r="G2491" s="21">
        <v>0</v>
      </c>
      <c r="H2491" s="21">
        <v>0</v>
      </c>
      <c r="I2491" s="21">
        <v>0</v>
      </c>
      <c r="J2491" s="21">
        <v>0</v>
      </c>
      <c r="K2491" s="36">
        <f t="shared" si="94"/>
        <v>0</v>
      </c>
      <c r="L2491" s="1">
        <v>0</v>
      </c>
    </row>
    <row r="2492" spans="2:12">
      <c r="B2492" s="2">
        <v>25</v>
      </c>
      <c r="C2492" s="4"/>
      <c r="D2492" s="17">
        <v>0</v>
      </c>
      <c r="E2492" s="21">
        <v>0</v>
      </c>
      <c r="F2492" s="21">
        <v>0</v>
      </c>
      <c r="G2492" s="21">
        <v>0</v>
      </c>
      <c r="H2492" s="21">
        <v>0</v>
      </c>
      <c r="I2492" s="21">
        <v>0</v>
      </c>
      <c r="J2492" s="21">
        <v>0</v>
      </c>
      <c r="K2492" s="36">
        <f t="shared" si="94"/>
        <v>0</v>
      </c>
      <c r="L2492" s="1">
        <v>0</v>
      </c>
    </row>
    <row r="2493" spans="2:12">
      <c r="B2493" s="2">
        <v>25</v>
      </c>
      <c r="C2493" s="4"/>
      <c r="D2493" s="17">
        <v>0</v>
      </c>
      <c r="E2493" s="21">
        <v>0</v>
      </c>
      <c r="F2493" s="21">
        <v>0</v>
      </c>
      <c r="G2493" s="21">
        <v>0</v>
      </c>
      <c r="H2493" s="21">
        <v>0</v>
      </c>
      <c r="I2493" s="21">
        <v>0</v>
      </c>
      <c r="J2493" s="21">
        <v>0</v>
      </c>
      <c r="K2493" s="36">
        <f t="shared" si="94"/>
        <v>0</v>
      </c>
      <c r="L2493" s="1">
        <v>0</v>
      </c>
    </row>
    <row r="2494" spans="2:12">
      <c r="B2494" s="2">
        <v>25</v>
      </c>
      <c r="C2494" s="4"/>
      <c r="D2494" s="17">
        <v>0</v>
      </c>
      <c r="E2494" s="21">
        <v>0</v>
      </c>
      <c r="F2494" s="21">
        <v>0</v>
      </c>
      <c r="G2494" s="21">
        <v>0</v>
      </c>
      <c r="H2494" s="21">
        <v>0</v>
      </c>
      <c r="I2494" s="21">
        <v>0</v>
      </c>
      <c r="J2494" s="21">
        <v>0</v>
      </c>
      <c r="K2494" s="36">
        <f t="shared" si="94"/>
        <v>0</v>
      </c>
      <c r="L2494" s="1">
        <v>0</v>
      </c>
    </row>
    <row r="2495" spans="2:12">
      <c r="B2495" s="2">
        <v>25</v>
      </c>
      <c r="C2495" s="4"/>
      <c r="D2495" s="17">
        <v>0</v>
      </c>
      <c r="E2495" s="21">
        <v>0</v>
      </c>
      <c r="F2495" s="21">
        <v>0</v>
      </c>
      <c r="G2495" s="21">
        <v>0</v>
      </c>
      <c r="H2495" s="21">
        <v>0</v>
      </c>
      <c r="I2495" s="21">
        <v>0</v>
      </c>
      <c r="J2495" s="21">
        <v>0</v>
      </c>
      <c r="K2495" s="36">
        <f t="shared" si="94"/>
        <v>0</v>
      </c>
      <c r="L2495" s="1">
        <v>0</v>
      </c>
    </row>
    <row r="2496" spans="2:12">
      <c r="B2496" s="2">
        <v>25</v>
      </c>
      <c r="C2496" s="4"/>
      <c r="D2496" s="17">
        <v>0</v>
      </c>
      <c r="E2496" s="21">
        <v>0</v>
      </c>
      <c r="F2496" s="21">
        <v>0</v>
      </c>
      <c r="G2496" s="21">
        <v>0</v>
      </c>
      <c r="H2496" s="21">
        <v>0</v>
      </c>
      <c r="I2496" s="21">
        <v>0</v>
      </c>
      <c r="J2496" s="21">
        <v>0</v>
      </c>
      <c r="K2496" s="36">
        <f t="shared" si="94"/>
        <v>0</v>
      </c>
      <c r="L2496" s="1">
        <v>0</v>
      </c>
    </row>
    <row r="2497" spans="1:12">
      <c r="B2497" s="2">
        <v>25</v>
      </c>
      <c r="C2497" s="4"/>
      <c r="D2497" s="17">
        <v>0</v>
      </c>
      <c r="E2497" s="21">
        <v>0</v>
      </c>
      <c r="F2497" s="21">
        <v>0</v>
      </c>
      <c r="G2497" s="21">
        <v>0</v>
      </c>
      <c r="H2497" s="21">
        <v>0</v>
      </c>
      <c r="I2497" s="21">
        <v>0</v>
      </c>
      <c r="J2497" s="21">
        <v>0</v>
      </c>
      <c r="K2497" s="36">
        <f t="shared" si="94"/>
        <v>0</v>
      </c>
      <c r="L2497" s="1">
        <v>0</v>
      </c>
    </row>
    <row r="2498" spans="1:12">
      <c r="B2498" s="2">
        <v>25</v>
      </c>
      <c r="C2498" s="4"/>
      <c r="D2498" s="17">
        <v>0</v>
      </c>
      <c r="E2498" s="21">
        <v>0</v>
      </c>
      <c r="F2498" s="21">
        <v>0</v>
      </c>
      <c r="G2498" s="21">
        <v>0</v>
      </c>
      <c r="H2498" s="21">
        <v>0</v>
      </c>
      <c r="I2498" s="21">
        <v>0</v>
      </c>
      <c r="J2498" s="21">
        <v>0</v>
      </c>
      <c r="K2498" s="36">
        <f t="shared" si="94"/>
        <v>0</v>
      </c>
      <c r="L2498" s="1">
        <v>0</v>
      </c>
    </row>
    <row r="2499" spans="1:12">
      <c r="B2499" s="2">
        <v>25</v>
      </c>
      <c r="C2499" s="4"/>
      <c r="D2499" s="17">
        <v>0</v>
      </c>
      <c r="E2499" s="21">
        <v>0</v>
      </c>
      <c r="F2499" s="21">
        <v>0</v>
      </c>
      <c r="G2499" s="21">
        <v>0</v>
      </c>
      <c r="H2499" s="21">
        <v>0</v>
      </c>
      <c r="I2499" s="21">
        <v>0</v>
      </c>
      <c r="J2499" s="21">
        <v>0</v>
      </c>
      <c r="K2499" s="36">
        <f t="shared" si="94"/>
        <v>0</v>
      </c>
      <c r="L2499" s="1">
        <v>0</v>
      </c>
    </row>
    <row r="2500" spans="1:12">
      <c r="B2500" s="2">
        <v>25</v>
      </c>
      <c r="C2500" s="4"/>
      <c r="D2500" s="17"/>
      <c r="E2500" s="21"/>
      <c r="F2500" s="21"/>
      <c r="G2500" s="21"/>
      <c r="H2500" s="21"/>
      <c r="I2500" s="21"/>
      <c r="J2500" s="21"/>
      <c r="K2500" s="36">
        <f t="shared" si="94"/>
        <v>0</v>
      </c>
    </row>
    <row r="2501" spans="1:12">
      <c r="B2501" s="2">
        <v>25</v>
      </c>
      <c r="C2501" s="4"/>
      <c r="D2501" s="48" t="s">
        <v>4191</v>
      </c>
      <c r="E2501" s="49">
        <f t="shared" ref="E2501:K2501" si="95">SUM(E2420:E2500)</f>
        <v>87.5</v>
      </c>
      <c r="F2501" s="49">
        <f t="shared" si="95"/>
        <v>25</v>
      </c>
      <c r="G2501" s="49">
        <f t="shared" si="95"/>
        <v>7.5</v>
      </c>
      <c r="H2501" s="49">
        <f t="shared" si="95"/>
        <v>5</v>
      </c>
      <c r="I2501" s="49">
        <f t="shared" si="95"/>
        <v>0</v>
      </c>
      <c r="J2501" s="49">
        <f t="shared" si="95"/>
        <v>10</v>
      </c>
      <c r="K2501" s="49">
        <f t="shared" si="95"/>
        <v>135</v>
      </c>
    </row>
    <row r="2502" spans="1:12">
      <c r="C2502" s="4"/>
      <c r="D2502" s="17"/>
      <c r="E2502" s="21"/>
      <c r="F2502" s="21"/>
      <c r="G2502" s="21"/>
      <c r="H2502" s="21"/>
      <c r="I2502" s="21"/>
      <c r="J2502" s="21"/>
      <c r="K2502" s="36">
        <f t="shared" si="94"/>
        <v>0</v>
      </c>
    </row>
    <row r="2503" spans="1:12">
      <c r="A2503" s="4" t="s">
        <v>6826</v>
      </c>
      <c r="B2503" s="2">
        <v>27</v>
      </c>
      <c r="C2503" s="4"/>
      <c r="D2503" s="17" t="s">
        <v>9816</v>
      </c>
      <c r="E2503" s="21">
        <v>5</v>
      </c>
      <c r="F2503" s="21">
        <v>0</v>
      </c>
      <c r="G2503" s="21">
        <v>0</v>
      </c>
      <c r="H2503" s="21">
        <v>0</v>
      </c>
      <c r="I2503" s="21">
        <v>0</v>
      </c>
      <c r="J2503" s="21">
        <v>0</v>
      </c>
      <c r="K2503" s="36">
        <f t="shared" si="94"/>
        <v>5</v>
      </c>
    </row>
    <row r="2504" spans="1:12">
      <c r="A2504" s="4" t="s">
        <v>6827</v>
      </c>
      <c r="B2504" s="2">
        <v>27</v>
      </c>
      <c r="C2504" s="4"/>
      <c r="D2504" s="17" t="s">
        <v>9817</v>
      </c>
      <c r="E2504" s="21">
        <v>4</v>
      </c>
      <c r="F2504" s="21">
        <v>0</v>
      </c>
      <c r="G2504" s="21">
        <v>0</v>
      </c>
      <c r="H2504" s="21">
        <v>0</v>
      </c>
      <c r="I2504" s="21">
        <v>0</v>
      </c>
      <c r="J2504" s="21">
        <v>0</v>
      </c>
      <c r="K2504" s="36">
        <f t="shared" si="94"/>
        <v>4</v>
      </c>
    </row>
    <row r="2505" spans="1:12">
      <c r="A2505" s="4" t="s">
        <v>6828</v>
      </c>
      <c r="B2505" s="2">
        <v>27</v>
      </c>
      <c r="C2505" s="4"/>
      <c r="D2505" s="17" t="s">
        <v>9818</v>
      </c>
      <c r="E2505" s="21">
        <v>3.25</v>
      </c>
      <c r="F2505" s="21">
        <v>0</v>
      </c>
      <c r="G2505" s="21">
        <v>0</v>
      </c>
      <c r="H2505" s="21">
        <v>0</v>
      </c>
      <c r="I2505" s="21">
        <v>0</v>
      </c>
      <c r="J2505" s="21">
        <v>0</v>
      </c>
      <c r="K2505" s="36">
        <f t="shared" si="94"/>
        <v>3.25</v>
      </c>
    </row>
    <row r="2506" spans="1:12">
      <c r="A2506" s="4" t="s">
        <v>6829</v>
      </c>
      <c r="B2506" s="2">
        <v>27</v>
      </c>
      <c r="C2506" s="4"/>
      <c r="D2506" s="17" t="s">
        <v>9819</v>
      </c>
      <c r="E2506" s="21">
        <v>5</v>
      </c>
      <c r="F2506" s="21">
        <v>0</v>
      </c>
      <c r="G2506" s="21">
        <v>0</v>
      </c>
      <c r="H2506" s="21">
        <v>0</v>
      </c>
      <c r="I2506" s="21">
        <v>0</v>
      </c>
      <c r="J2506" s="21">
        <v>0</v>
      </c>
      <c r="K2506" s="36">
        <f t="shared" si="94"/>
        <v>5</v>
      </c>
    </row>
    <row r="2507" spans="1:12">
      <c r="A2507" s="4" t="s">
        <v>6830</v>
      </c>
      <c r="B2507" s="2">
        <v>27</v>
      </c>
      <c r="C2507" s="4"/>
      <c r="D2507" s="17" t="s">
        <v>9820</v>
      </c>
      <c r="E2507" s="21">
        <v>5</v>
      </c>
      <c r="F2507" s="21">
        <v>0</v>
      </c>
      <c r="G2507" s="21">
        <v>0</v>
      </c>
      <c r="H2507" s="21">
        <v>0</v>
      </c>
      <c r="I2507" s="21">
        <v>0</v>
      </c>
      <c r="J2507" s="21">
        <v>0</v>
      </c>
      <c r="K2507" s="36">
        <f t="shared" si="94"/>
        <v>5</v>
      </c>
    </row>
    <row r="2508" spans="1:12">
      <c r="A2508" s="4" t="s">
        <v>6831</v>
      </c>
      <c r="B2508" s="2">
        <v>27</v>
      </c>
      <c r="C2508" s="4"/>
      <c r="D2508" s="17" t="s">
        <v>9821</v>
      </c>
      <c r="E2508" s="21">
        <v>5</v>
      </c>
      <c r="F2508" s="21">
        <v>0</v>
      </c>
      <c r="G2508" s="21">
        <v>0</v>
      </c>
      <c r="H2508" s="21">
        <v>0</v>
      </c>
      <c r="I2508" s="21">
        <v>0</v>
      </c>
      <c r="J2508" s="21">
        <v>0</v>
      </c>
      <c r="K2508" s="36">
        <f t="shared" si="94"/>
        <v>5</v>
      </c>
    </row>
    <row r="2509" spans="1:12">
      <c r="A2509" s="4" t="s">
        <v>6835</v>
      </c>
      <c r="B2509" s="2">
        <v>27</v>
      </c>
      <c r="C2509" s="4"/>
      <c r="D2509" s="17" t="s">
        <v>9822</v>
      </c>
      <c r="E2509" s="21">
        <v>4.25</v>
      </c>
      <c r="F2509" s="21">
        <v>0</v>
      </c>
      <c r="G2509" s="21">
        <v>0</v>
      </c>
      <c r="H2509" s="21">
        <v>0</v>
      </c>
      <c r="I2509" s="21">
        <v>0</v>
      </c>
      <c r="J2509" s="21">
        <v>0</v>
      </c>
      <c r="K2509" s="36">
        <f t="shared" si="94"/>
        <v>4.25</v>
      </c>
    </row>
    <row r="2510" spans="1:12">
      <c r="A2510" s="4" t="s">
        <v>6843</v>
      </c>
      <c r="B2510" s="2">
        <v>27</v>
      </c>
      <c r="C2510" s="4"/>
      <c r="D2510" s="17" t="s">
        <v>9823</v>
      </c>
      <c r="E2510" s="21">
        <v>4</v>
      </c>
      <c r="F2510" s="21">
        <v>0</v>
      </c>
      <c r="G2510" s="21">
        <v>0</v>
      </c>
      <c r="H2510" s="21">
        <v>0</v>
      </c>
      <c r="I2510" s="21">
        <v>0</v>
      </c>
      <c r="J2510" s="21">
        <v>0</v>
      </c>
      <c r="K2510" s="36">
        <f t="shared" si="94"/>
        <v>4</v>
      </c>
    </row>
    <row r="2511" spans="1:12">
      <c r="A2511" s="4" t="s">
        <v>6844</v>
      </c>
      <c r="B2511" s="2">
        <v>27</v>
      </c>
      <c r="C2511" s="4"/>
      <c r="D2511" s="17" t="s">
        <v>9824</v>
      </c>
      <c r="E2511" s="21">
        <v>4</v>
      </c>
      <c r="F2511" s="21">
        <v>0</v>
      </c>
      <c r="G2511" s="21">
        <v>0</v>
      </c>
      <c r="H2511" s="21">
        <v>0</v>
      </c>
      <c r="I2511" s="21">
        <v>0</v>
      </c>
      <c r="J2511" s="21">
        <v>0</v>
      </c>
      <c r="K2511" s="36">
        <f t="shared" si="94"/>
        <v>4</v>
      </c>
    </row>
    <row r="2512" spans="1:12">
      <c r="A2512" s="4" t="s">
        <v>6872</v>
      </c>
      <c r="B2512" s="2">
        <v>27</v>
      </c>
      <c r="C2512" s="4"/>
      <c r="D2512" s="17" t="s">
        <v>9825</v>
      </c>
      <c r="E2512" s="21">
        <v>0</v>
      </c>
      <c r="F2512" s="21">
        <v>0</v>
      </c>
      <c r="G2512" s="21">
        <v>3</v>
      </c>
      <c r="H2512" s="21">
        <v>0</v>
      </c>
      <c r="I2512" s="21">
        <v>0</v>
      </c>
      <c r="J2512" s="21">
        <v>0</v>
      </c>
      <c r="K2512" s="36">
        <f t="shared" si="94"/>
        <v>3</v>
      </c>
    </row>
    <row r="2513" spans="1:11">
      <c r="A2513" s="4" t="s">
        <v>6873</v>
      </c>
      <c r="B2513" s="2">
        <v>27</v>
      </c>
      <c r="C2513" s="4"/>
      <c r="D2513" s="17" t="s">
        <v>9826</v>
      </c>
      <c r="E2513" s="21">
        <v>0</v>
      </c>
      <c r="F2513" s="21">
        <v>0</v>
      </c>
      <c r="G2513" s="21">
        <v>3</v>
      </c>
      <c r="H2513" s="21">
        <v>0</v>
      </c>
      <c r="I2513" s="21">
        <v>0</v>
      </c>
      <c r="J2513" s="21">
        <v>0</v>
      </c>
      <c r="K2513" s="36">
        <f t="shared" si="94"/>
        <v>3</v>
      </c>
    </row>
    <row r="2514" spans="1:11">
      <c r="A2514" s="4" t="s">
        <v>6874</v>
      </c>
      <c r="B2514" s="2">
        <v>27</v>
      </c>
      <c r="C2514" s="4"/>
      <c r="D2514" s="17" t="s">
        <v>9827</v>
      </c>
      <c r="E2514" s="21">
        <v>0</v>
      </c>
      <c r="F2514" s="21">
        <v>0</v>
      </c>
      <c r="G2514" s="21">
        <v>4</v>
      </c>
      <c r="H2514" s="21">
        <v>0</v>
      </c>
      <c r="I2514" s="21">
        <v>0</v>
      </c>
      <c r="J2514" s="21">
        <v>0</v>
      </c>
      <c r="K2514" s="36">
        <f t="shared" si="94"/>
        <v>4</v>
      </c>
    </row>
    <row r="2515" spans="1:11">
      <c r="A2515" s="4" t="s">
        <v>6888</v>
      </c>
      <c r="B2515" s="2">
        <v>27</v>
      </c>
      <c r="C2515" s="4"/>
      <c r="D2515" s="17" t="s">
        <v>9828</v>
      </c>
      <c r="E2515" s="21">
        <v>0</v>
      </c>
      <c r="F2515" s="21">
        <v>0</v>
      </c>
      <c r="G2515" s="21">
        <v>4</v>
      </c>
      <c r="H2515" s="21">
        <v>0</v>
      </c>
      <c r="I2515" s="21">
        <v>0</v>
      </c>
      <c r="J2515" s="21">
        <v>0</v>
      </c>
      <c r="K2515" s="36">
        <f t="shared" si="94"/>
        <v>4</v>
      </c>
    </row>
    <row r="2516" spans="1:11">
      <c r="A2516" s="4" t="s">
        <v>6852</v>
      </c>
      <c r="B2516" s="2">
        <v>27</v>
      </c>
      <c r="C2516" s="4"/>
      <c r="D2516" s="17" t="s">
        <v>9829</v>
      </c>
      <c r="E2516" s="21">
        <v>0</v>
      </c>
      <c r="F2516" s="21">
        <v>0</v>
      </c>
      <c r="G2516" s="21">
        <v>0</v>
      </c>
      <c r="H2516" s="21">
        <v>4</v>
      </c>
      <c r="I2516" s="21">
        <v>0</v>
      </c>
      <c r="J2516" s="21">
        <v>0</v>
      </c>
      <c r="K2516" s="36">
        <f t="shared" si="94"/>
        <v>4</v>
      </c>
    </row>
    <row r="2517" spans="1:11">
      <c r="A2517" s="4" t="s">
        <v>6673</v>
      </c>
      <c r="B2517" s="2">
        <v>27</v>
      </c>
      <c r="C2517" s="4"/>
      <c r="D2517" s="17" t="s">
        <v>9830</v>
      </c>
      <c r="E2517" s="21">
        <v>0</v>
      </c>
      <c r="F2517" s="21">
        <v>0</v>
      </c>
      <c r="G2517" s="21">
        <v>0</v>
      </c>
      <c r="H2517" s="21">
        <v>0</v>
      </c>
      <c r="I2517" s="21">
        <v>0</v>
      </c>
      <c r="J2517" s="21">
        <v>4.25</v>
      </c>
      <c r="K2517" s="36">
        <f t="shared" si="94"/>
        <v>4.25</v>
      </c>
    </row>
    <row r="2518" spans="1:11" ht="31.5">
      <c r="A2518" s="4" t="s">
        <v>6681</v>
      </c>
      <c r="B2518" s="2">
        <v>27</v>
      </c>
      <c r="C2518" s="4"/>
      <c r="D2518" s="17" t="s">
        <v>9831</v>
      </c>
      <c r="E2518" s="21">
        <v>0</v>
      </c>
      <c r="F2518" s="21">
        <v>0</v>
      </c>
      <c r="G2518" s="21">
        <v>0</v>
      </c>
      <c r="H2518" s="21">
        <v>0</v>
      </c>
      <c r="I2518" s="21">
        <v>0</v>
      </c>
      <c r="J2518" s="21">
        <v>4</v>
      </c>
      <c r="K2518" s="36">
        <f t="shared" si="94"/>
        <v>4</v>
      </c>
    </row>
    <row r="2519" spans="1:11">
      <c r="A2519" s="4" t="s">
        <v>6682</v>
      </c>
      <c r="B2519" s="2">
        <v>27</v>
      </c>
      <c r="C2519" s="4"/>
      <c r="D2519" s="17" t="s">
        <v>9832</v>
      </c>
      <c r="E2519" s="21">
        <v>0</v>
      </c>
      <c r="F2519" s="21">
        <v>0</v>
      </c>
      <c r="G2519" s="21">
        <v>0</v>
      </c>
      <c r="H2519" s="21">
        <v>0</v>
      </c>
      <c r="I2519" s="21">
        <v>0</v>
      </c>
      <c r="J2519" s="21">
        <v>3</v>
      </c>
      <c r="K2519" s="36">
        <f t="shared" si="94"/>
        <v>3</v>
      </c>
    </row>
    <row r="2520" spans="1:11">
      <c r="A2520" s="4" t="s">
        <v>6696</v>
      </c>
      <c r="B2520" s="2">
        <v>27</v>
      </c>
      <c r="C2520" s="4"/>
      <c r="D2520" s="17" t="s">
        <v>9833</v>
      </c>
      <c r="E2520" s="21">
        <v>0</v>
      </c>
      <c r="F2520" s="21">
        <v>0</v>
      </c>
      <c r="G2520" s="21">
        <v>0</v>
      </c>
      <c r="H2520" s="21">
        <v>0</v>
      </c>
      <c r="I2520" s="21">
        <v>0</v>
      </c>
      <c r="J2520" s="21">
        <v>3</v>
      </c>
      <c r="K2520" s="36">
        <f t="shared" si="94"/>
        <v>3</v>
      </c>
    </row>
    <row r="2521" spans="1:11">
      <c r="A2521" s="4" t="s">
        <v>6697</v>
      </c>
      <c r="B2521" s="2">
        <v>27</v>
      </c>
      <c r="C2521" s="4"/>
      <c r="D2521" s="17" t="s">
        <v>9834</v>
      </c>
      <c r="E2521" s="21">
        <v>0</v>
      </c>
      <c r="F2521" s="21">
        <v>0</v>
      </c>
      <c r="G2521" s="21">
        <v>0</v>
      </c>
      <c r="H2521" s="21">
        <v>0</v>
      </c>
      <c r="I2521" s="21">
        <v>0</v>
      </c>
      <c r="J2521" s="21">
        <v>3</v>
      </c>
      <c r="K2521" s="36">
        <f t="shared" si="94"/>
        <v>3</v>
      </c>
    </row>
    <row r="2522" spans="1:11">
      <c r="A2522" s="4" t="s">
        <v>6716</v>
      </c>
      <c r="B2522" s="2">
        <v>27</v>
      </c>
      <c r="C2522" s="4"/>
      <c r="D2522" s="17" t="s">
        <v>9835</v>
      </c>
      <c r="E2522" s="21">
        <v>0</v>
      </c>
      <c r="F2522" s="21">
        <v>0</v>
      </c>
      <c r="G2522" s="21">
        <v>0</v>
      </c>
      <c r="H2522" s="21">
        <v>0</v>
      </c>
      <c r="I2522" s="21">
        <v>0</v>
      </c>
      <c r="J2522" s="21">
        <v>5</v>
      </c>
      <c r="K2522" s="36">
        <f t="shared" si="94"/>
        <v>5</v>
      </c>
    </row>
    <row r="2523" spans="1:11">
      <c r="A2523" s="4" t="s">
        <v>6717</v>
      </c>
      <c r="B2523" s="2">
        <v>27</v>
      </c>
      <c r="C2523" s="4"/>
      <c r="D2523" s="17" t="s">
        <v>9836</v>
      </c>
      <c r="E2523" s="21">
        <v>0</v>
      </c>
      <c r="F2523" s="21">
        <v>0</v>
      </c>
      <c r="G2523" s="21">
        <v>0</v>
      </c>
      <c r="H2523" s="21">
        <v>0</v>
      </c>
      <c r="I2523" s="21">
        <v>0</v>
      </c>
      <c r="J2523" s="21">
        <v>2.25</v>
      </c>
      <c r="K2523" s="36">
        <f t="shared" si="94"/>
        <v>2.25</v>
      </c>
    </row>
    <row r="2524" spans="1:11">
      <c r="A2524" s="4" t="s">
        <v>6718</v>
      </c>
      <c r="B2524" s="2">
        <v>27</v>
      </c>
      <c r="C2524" s="4"/>
      <c r="D2524" s="17" t="s">
        <v>9837</v>
      </c>
      <c r="E2524" s="21">
        <v>0</v>
      </c>
      <c r="F2524" s="21">
        <v>0</v>
      </c>
      <c r="G2524" s="21">
        <v>0</v>
      </c>
      <c r="H2524" s="21">
        <v>0</v>
      </c>
      <c r="I2524" s="21">
        <v>0</v>
      </c>
      <c r="J2524" s="21">
        <v>4</v>
      </c>
      <c r="K2524" s="36">
        <f t="shared" si="94"/>
        <v>4</v>
      </c>
    </row>
    <row r="2525" spans="1:11">
      <c r="A2525" s="4" t="s">
        <v>6719</v>
      </c>
      <c r="B2525" s="2">
        <v>27</v>
      </c>
      <c r="C2525" s="4"/>
      <c r="D2525" s="17" t="s">
        <v>9838</v>
      </c>
      <c r="E2525" s="21">
        <v>0</v>
      </c>
      <c r="F2525" s="21">
        <v>0</v>
      </c>
      <c r="G2525" s="21">
        <v>0</v>
      </c>
      <c r="H2525" s="21">
        <v>0</v>
      </c>
      <c r="I2525" s="21">
        <v>0</v>
      </c>
      <c r="J2525" s="21">
        <v>3.25</v>
      </c>
      <c r="K2525" s="36">
        <f t="shared" si="94"/>
        <v>3.25</v>
      </c>
    </row>
    <row r="2526" spans="1:11">
      <c r="A2526" s="4" t="s">
        <v>6729</v>
      </c>
      <c r="B2526" s="2">
        <v>27</v>
      </c>
      <c r="C2526" s="4"/>
      <c r="D2526" s="17" t="s">
        <v>9839</v>
      </c>
      <c r="E2526" s="21">
        <v>0</v>
      </c>
      <c r="F2526" s="21">
        <v>0</v>
      </c>
      <c r="G2526" s="21">
        <v>0</v>
      </c>
      <c r="H2526" s="21">
        <v>0</v>
      </c>
      <c r="I2526" s="21">
        <v>0</v>
      </c>
      <c r="J2526" s="21">
        <v>5</v>
      </c>
      <c r="K2526" s="36">
        <f t="shared" si="94"/>
        <v>5</v>
      </c>
    </row>
    <row r="2527" spans="1:11">
      <c r="A2527" s="4" t="s">
        <v>6785</v>
      </c>
      <c r="B2527" s="2">
        <v>27</v>
      </c>
      <c r="C2527" s="4"/>
      <c r="D2527" s="17" t="s">
        <v>9840</v>
      </c>
      <c r="E2527" s="21">
        <v>0</v>
      </c>
      <c r="F2527" s="21">
        <v>5</v>
      </c>
      <c r="G2527" s="21">
        <v>0</v>
      </c>
      <c r="H2527" s="21">
        <v>0</v>
      </c>
      <c r="I2527" s="21">
        <v>0</v>
      </c>
      <c r="J2527" s="21">
        <v>0</v>
      </c>
      <c r="K2527" s="36">
        <f t="shared" si="94"/>
        <v>5</v>
      </c>
    </row>
    <row r="2528" spans="1:11">
      <c r="A2528" s="4" t="s">
        <v>6786</v>
      </c>
      <c r="B2528" s="2">
        <v>27</v>
      </c>
      <c r="C2528" s="4"/>
      <c r="D2528" s="17" t="s">
        <v>9841</v>
      </c>
      <c r="E2528" s="21">
        <v>0</v>
      </c>
      <c r="F2528" s="21">
        <v>5</v>
      </c>
      <c r="G2528" s="21">
        <v>0</v>
      </c>
      <c r="H2528" s="21">
        <v>0</v>
      </c>
      <c r="I2528" s="21">
        <v>0</v>
      </c>
      <c r="J2528" s="21">
        <v>0</v>
      </c>
      <c r="K2528" s="36">
        <f t="shared" si="94"/>
        <v>5</v>
      </c>
    </row>
    <row r="2529" spans="1:12">
      <c r="A2529" s="4" t="s">
        <v>6788</v>
      </c>
      <c r="B2529" s="2">
        <v>27</v>
      </c>
      <c r="C2529" s="4"/>
      <c r="D2529" s="17" t="s">
        <v>9842</v>
      </c>
      <c r="E2529" s="21">
        <v>0</v>
      </c>
      <c r="F2529" s="21">
        <v>5</v>
      </c>
      <c r="G2529" s="21">
        <v>0</v>
      </c>
      <c r="H2529" s="21">
        <v>0</v>
      </c>
      <c r="I2529" s="21">
        <v>0</v>
      </c>
      <c r="J2529" s="21">
        <v>0</v>
      </c>
      <c r="K2529" s="36">
        <f t="shared" si="94"/>
        <v>5</v>
      </c>
    </row>
    <row r="2530" spans="1:12">
      <c r="A2530" s="4" t="s">
        <v>6789</v>
      </c>
      <c r="B2530" s="2">
        <v>27</v>
      </c>
      <c r="C2530" s="4"/>
      <c r="D2530" s="17" t="s">
        <v>9843</v>
      </c>
      <c r="E2530" s="21">
        <v>0</v>
      </c>
      <c r="F2530" s="21">
        <v>5</v>
      </c>
      <c r="G2530" s="21">
        <v>0</v>
      </c>
      <c r="H2530" s="21">
        <v>0</v>
      </c>
      <c r="I2530" s="21">
        <v>0</v>
      </c>
      <c r="J2530" s="21">
        <v>0</v>
      </c>
      <c r="K2530" s="36">
        <f t="shared" ref="K2530:K2593" si="96">SUM(E2530:J2530)</f>
        <v>5</v>
      </c>
    </row>
    <row r="2531" spans="1:12">
      <c r="A2531" s="4" t="s">
        <v>6848</v>
      </c>
      <c r="B2531" s="2">
        <v>27</v>
      </c>
      <c r="C2531" s="4"/>
      <c r="D2531" s="17" t="s">
        <v>9844</v>
      </c>
      <c r="E2531" s="21">
        <v>6.25</v>
      </c>
      <c r="F2531" s="21">
        <v>0</v>
      </c>
      <c r="G2531" s="21">
        <v>0</v>
      </c>
      <c r="H2531" s="21">
        <v>0</v>
      </c>
      <c r="I2531" s="21">
        <v>0</v>
      </c>
      <c r="J2531" s="21">
        <v>0</v>
      </c>
      <c r="K2531" s="36">
        <f t="shared" si="96"/>
        <v>6.25</v>
      </c>
    </row>
    <row r="2532" spans="1:12">
      <c r="B2532" s="2">
        <v>27</v>
      </c>
      <c r="C2532" s="4"/>
      <c r="D2532" s="17">
        <v>0</v>
      </c>
      <c r="E2532" s="21">
        <v>0</v>
      </c>
      <c r="F2532" s="21">
        <v>0</v>
      </c>
      <c r="G2532" s="21">
        <v>0</v>
      </c>
      <c r="H2532" s="21">
        <v>0</v>
      </c>
      <c r="I2532" s="21">
        <v>0</v>
      </c>
      <c r="J2532" s="21">
        <v>0</v>
      </c>
      <c r="K2532" s="36">
        <f t="shared" si="96"/>
        <v>0</v>
      </c>
      <c r="L2532" s="1">
        <v>0</v>
      </c>
    </row>
    <row r="2533" spans="1:12">
      <c r="B2533" s="2">
        <v>27</v>
      </c>
      <c r="C2533" s="4"/>
      <c r="D2533" s="17">
        <v>0</v>
      </c>
      <c r="E2533" s="21">
        <v>0</v>
      </c>
      <c r="F2533" s="21">
        <v>0</v>
      </c>
      <c r="G2533" s="21">
        <v>0</v>
      </c>
      <c r="H2533" s="21">
        <v>0</v>
      </c>
      <c r="I2533" s="21">
        <v>0</v>
      </c>
      <c r="J2533" s="21">
        <v>0</v>
      </c>
      <c r="K2533" s="36">
        <f t="shared" si="96"/>
        <v>0</v>
      </c>
      <c r="L2533" s="1">
        <v>0</v>
      </c>
    </row>
    <row r="2534" spans="1:12">
      <c r="B2534" s="2">
        <v>27</v>
      </c>
      <c r="C2534" s="4"/>
      <c r="D2534" s="17">
        <v>0</v>
      </c>
      <c r="E2534" s="21">
        <v>0</v>
      </c>
      <c r="F2534" s="21">
        <v>0</v>
      </c>
      <c r="G2534" s="21">
        <v>0</v>
      </c>
      <c r="H2534" s="21">
        <v>0</v>
      </c>
      <c r="I2534" s="21">
        <v>0</v>
      </c>
      <c r="J2534" s="21">
        <v>0</v>
      </c>
      <c r="K2534" s="36">
        <f t="shared" si="96"/>
        <v>0</v>
      </c>
      <c r="L2534" s="1">
        <v>0</v>
      </c>
    </row>
    <row r="2535" spans="1:12">
      <c r="B2535" s="2">
        <v>27</v>
      </c>
      <c r="C2535" s="4"/>
      <c r="D2535" s="17">
        <v>0</v>
      </c>
      <c r="E2535" s="21">
        <v>0</v>
      </c>
      <c r="F2535" s="21">
        <v>0</v>
      </c>
      <c r="G2535" s="21">
        <v>0</v>
      </c>
      <c r="H2535" s="21">
        <v>0</v>
      </c>
      <c r="I2535" s="21">
        <v>0</v>
      </c>
      <c r="J2535" s="21">
        <v>0</v>
      </c>
      <c r="K2535" s="36">
        <f t="shared" si="96"/>
        <v>0</v>
      </c>
      <c r="L2535" s="1">
        <v>0</v>
      </c>
    </row>
    <row r="2536" spans="1:12">
      <c r="B2536" s="2">
        <v>27</v>
      </c>
      <c r="C2536" s="4"/>
      <c r="D2536" s="17">
        <v>0</v>
      </c>
      <c r="E2536" s="21">
        <v>0</v>
      </c>
      <c r="F2536" s="21">
        <v>0</v>
      </c>
      <c r="G2536" s="21">
        <v>0</v>
      </c>
      <c r="H2536" s="21">
        <v>0</v>
      </c>
      <c r="I2536" s="21">
        <v>0</v>
      </c>
      <c r="J2536" s="21">
        <v>0</v>
      </c>
      <c r="K2536" s="36">
        <f t="shared" si="96"/>
        <v>0</v>
      </c>
      <c r="L2536" s="1">
        <v>0</v>
      </c>
    </row>
    <row r="2537" spans="1:12">
      <c r="B2537" s="2">
        <v>27</v>
      </c>
      <c r="C2537" s="4"/>
      <c r="D2537" s="17">
        <v>0</v>
      </c>
      <c r="E2537" s="21">
        <v>0</v>
      </c>
      <c r="F2537" s="21">
        <v>0</v>
      </c>
      <c r="G2537" s="21">
        <v>0</v>
      </c>
      <c r="H2537" s="21">
        <v>0</v>
      </c>
      <c r="I2537" s="21">
        <v>0</v>
      </c>
      <c r="J2537" s="21">
        <v>0</v>
      </c>
      <c r="K2537" s="36">
        <f t="shared" si="96"/>
        <v>0</v>
      </c>
      <c r="L2537" s="1">
        <v>0</v>
      </c>
    </row>
    <row r="2538" spans="1:12">
      <c r="B2538" s="2">
        <v>27</v>
      </c>
      <c r="C2538" s="4"/>
      <c r="D2538" s="17">
        <v>0</v>
      </c>
      <c r="E2538" s="21">
        <v>0</v>
      </c>
      <c r="F2538" s="21">
        <v>0</v>
      </c>
      <c r="G2538" s="21">
        <v>0</v>
      </c>
      <c r="H2538" s="21">
        <v>0</v>
      </c>
      <c r="I2538" s="21">
        <v>0</v>
      </c>
      <c r="J2538" s="21">
        <v>0</v>
      </c>
      <c r="K2538" s="36">
        <f t="shared" si="96"/>
        <v>0</v>
      </c>
      <c r="L2538" s="1">
        <v>0</v>
      </c>
    </row>
    <row r="2539" spans="1:12">
      <c r="B2539" s="2">
        <v>27</v>
      </c>
      <c r="C2539" s="4"/>
      <c r="D2539" s="17">
        <v>0</v>
      </c>
      <c r="E2539" s="21">
        <v>0</v>
      </c>
      <c r="F2539" s="21">
        <v>0</v>
      </c>
      <c r="G2539" s="21">
        <v>0</v>
      </c>
      <c r="H2539" s="21">
        <v>0</v>
      </c>
      <c r="I2539" s="21">
        <v>0</v>
      </c>
      <c r="J2539" s="21">
        <v>0</v>
      </c>
      <c r="K2539" s="36">
        <f t="shared" si="96"/>
        <v>0</v>
      </c>
      <c r="L2539" s="1">
        <v>0</v>
      </c>
    </row>
    <row r="2540" spans="1:12">
      <c r="B2540" s="2">
        <v>27</v>
      </c>
      <c r="C2540" s="4"/>
      <c r="D2540" s="17">
        <v>0</v>
      </c>
      <c r="E2540" s="21">
        <v>0</v>
      </c>
      <c r="F2540" s="21">
        <v>0</v>
      </c>
      <c r="G2540" s="21">
        <v>0</v>
      </c>
      <c r="H2540" s="21">
        <v>0</v>
      </c>
      <c r="I2540" s="21">
        <v>0</v>
      </c>
      <c r="J2540" s="21">
        <v>0</v>
      </c>
      <c r="K2540" s="36">
        <f t="shared" si="96"/>
        <v>0</v>
      </c>
      <c r="L2540" s="1">
        <v>0</v>
      </c>
    </row>
    <row r="2541" spans="1:12">
      <c r="B2541" s="2">
        <v>27</v>
      </c>
      <c r="C2541" s="4"/>
      <c r="D2541" s="17">
        <v>0</v>
      </c>
      <c r="E2541" s="21">
        <v>0</v>
      </c>
      <c r="F2541" s="21">
        <v>0</v>
      </c>
      <c r="G2541" s="21">
        <v>0</v>
      </c>
      <c r="H2541" s="21">
        <v>0</v>
      </c>
      <c r="I2541" s="21">
        <v>0</v>
      </c>
      <c r="J2541" s="21">
        <v>0</v>
      </c>
      <c r="K2541" s="36">
        <f t="shared" si="96"/>
        <v>0</v>
      </c>
      <c r="L2541" s="1">
        <v>0</v>
      </c>
    </row>
    <row r="2542" spans="1:12">
      <c r="B2542" s="2">
        <v>27</v>
      </c>
      <c r="C2542" s="4"/>
      <c r="D2542" s="17">
        <v>0</v>
      </c>
      <c r="E2542" s="21">
        <v>0</v>
      </c>
      <c r="F2542" s="21">
        <v>0</v>
      </c>
      <c r="G2542" s="21">
        <v>0</v>
      </c>
      <c r="H2542" s="21">
        <v>0</v>
      </c>
      <c r="I2542" s="21">
        <v>0</v>
      </c>
      <c r="J2542" s="21">
        <v>0</v>
      </c>
      <c r="K2542" s="36">
        <f t="shared" si="96"/>
        <v>0</v>
      </c>
      <c r="L2542" s="1">
        <v>0</v>
      </c>
    </row>
    <row r="2543" spans="1:12">
      <c r="B2543" s="2">
        <v>27</v>
      </c>
      <c r="C2543" s="4"/>
      <c r="D2543" s="17">
        <v>0</v>
      </c>
      <c r="E2543" s="21">
        <v>0</v>
      </c>
      <c r="F2543" s="21">
        <v>0</v>
      </c>
      <c r="G2543" s="21">
        <v>0</v>
      </c>
      <c r="H2543" s="21">
        <v>0</v>
      </c>
      <c r="I2543" s="21">
        <v>0</v>
      </c>
      <c r="J2543" s="21">
        <v>0</v>
      </c>
      <c r="K2543" s="36">
        <f t="shared" si="96"/>
        <v>0</v>
      </c>
      <c r="L2543" s="1">
        <v>0</v>
      </c>
    </row>
    <row r="2544" spans="1:12">
      <c r="B2544" s="2">
        <v>27</v>
      </c>
      <c r="C2544" s="4"/>
      <c r="D2544" s="17">
        <v>0</v>
      </c>
      <c r="E2544" s="21">
        <v>0</v>
      </c>
      <c r="F2544" s="21">
        <v>0</v>
      </c>
      <c r="G2544" s="21">
        <v>0</v>
      </c>
      <c r="H2544" s="21">
        <v>0</v>
      </c>
      <c r="I2544" s="21">
        <v>0</v>
      </c>
      <c r="J2544" s="21">
        <v>0</v>
      </c>
      <c r="K2544" s="36">
        <f t="shared" si="96"/>
        <v>0</v>
      </c>
      <c r="L2544" s="1">
        <v>0</v>
      </c>
    </row>
    <row r="2545" spans="2:12">
      <c r="B2545" s="2">
        <v>27</v>
      </c>
      <c r="C2545" s="4"/>
      <c r="D2545" s="17">
        <v>0</v>
      </c>
      <c r="E2545" s="21">
        <v>0</v>
      </c>
      <c r="F2545" s="21">
        <v>0</v>
      </c>
      <c r="G2545" s="21">
        <v>0</v>
      </c>
      <c r="H2545" s="21">
        <v>0</v>
      </c>
      <c r="I2545" s="21">
        <v>0</v>
      </c>
      <c r="J2545" s="21">
        <v>0</v>
      </c>
      <c r="K2545" s="36">
        <f t="shared" si="96"/>
        <v>0</v>
      </c>
      <c r="L2545" s="1">
        <v>0</v>
      </c>
    </row>
    <row r="2546" spans="2:12">
      <c r="B2546" s="2">
        <v>27</v>
      </c>
      <c r="C2546" s="4"/>
      <c r="D2546" s="17">
        <v>0</v>
      </c>
      <c r="E2546" s="21">
        <v>0</v>
      </c>
      <c r="F2546" s="21">
        <v>0</v>
      </c>
      <c r="G2546" s="21">
        <v>0</v>
      </c>
      <c r="H2546" s="21">
        <v>0</v>
      </c>
      <c r="I2546" s="21">
        <v>0</v>
      </c>
      <c r="J2546" s="21">
        <v>0</v>
      </c>
      <c r="K2546" s="36">
        <f t="shared" si="96"/>
        <v>0</v>
      </c>
      <c r="L2546" s="1">
        <v>0</v>
      </c>
    </row>
    <row r="2547" spans="2:12">
      <c r="B2547" s="2">
        <v>27</v>
      </c>
      <c r="C2547" s="4"/>
      <c r="D2547" s="17">
        <v>0</v>
      </c>
      <c r="E2547" s="21">
        <v>0</v>
      </c>
      <c r="F2547" s="21">
        <v>0</v>
      </c>
      <c r="G2547" s="21">
        <v>0</v>
      </c>
      <c r="H2547" s="21">
        <v>0</v>
      </c>
      <c r="I2547" s="21">
        <v>0</v>
      </c>
      <c r="J2547" s="21">
        <v>0</v>
      </c>
      <c r="K2547" s="36">
        <f t="shared" si="96"/>
        <v>0</v>
      </c>
      <c r="L2547" s="1">
        <v>0</v>
      </c>
    </row>
    <row r="2548" spans="2:12">
      <c r="B2548" s="2">
        <v>27</v>
      </c>
      <c r="C2548" s="4"/>
      <c r="D2548" s="17">
        <v>0</v>
      </c>
      <c r="E2548" s="21">
        <v>0</v>
      </c>
      <c r="F2548" s="21">
        <v>0</v>
      </c>
      <c r="G2548" s="21">
        <v>0</v>
      </c>
      <c r="H2548" s="21">
        <v>0</v>
      </c>
      <c r="I2548" s="21">
        <v>0</v>
      </c>
      <c r="J2548" s="21">
        <v>0</v>
      </c>
      <c r="K2548" s="36">
        <f t="shared" si="96"/>
        <v>0</v>
      </c>
      <c r="L2548" s="1">
        <v>0</v>
      </c>
    </row>
    <row r="2549" spans="2:12">
      <c r="B2549" s="2">
        <v>27</v>
      </c>
      <c r="C2549" s="4"/>
      <c r="D2549" s="17">
        <v>0</v>
      </c>
      <c r="E2549" s="21">
        <v>0</v>
      </c>
      <c r="F2549" s="21">
        <v>0</v>
      </c>
      <c r="G2549" s="21">
        <v>0</v>
      </c>
      <c r="H2549" s="21">
        <v>0</v>
      </c>
      <c r="I2549" s="21">
        <v>0</v>
      </c>
      <c r="J2549" s="21">
        <v>0</v>
      </c>
      <c r="K2549" s="36">
        <f t="shared" si="96"/>
        <v>0</v>
      </c>
      <c r="L2549" s="1">
        <v>0</v>
      </c>
    </row>
    <row r="2550" spans="2:12">
      <c r="B2550" s="2">
        <v>27</v>
      </c>
      <c r="C2550" s="4"/>
      <c r="D2550" s="17">
        <v>0</v>
      </c>
      <c r="E2550" s="21">
        <v>0</v>
      </c>
      <c r="F2550" s="21">
        <v>0</v>
      </c>
      <c r="G2550" s="21">
        <v>0</v>
      </c>
      <c r="H2550" s="21">
        <v>0</v>
      </c>
      <c r="I2550" s="21">
        <v>0</v>
      </c>
      <c r="J2550" s="21">
        <v>0</v>
      </c>
      <c r="K2550" s="36">
        <f t="shared" si="96"/>
        <v>0</v>
      </c>
      <c r="L2550" s="1">
        <v>0</v>
      </c>
    </row>
    <row r="2551" spans="2:12">
      <c r="B2551" s="2">
        <v>27</v>
      </c>
      <c r="C2551" s="4"/>
      <c r="D2551" s="17">
        <v>0</v>
      </c>
      <c r="E2551" s="21">
        <v>0</v>
      </c>
      <c r="F2551" s="21">
        <v>0</v>
      </c>
      <c r="G2551" s="21">
        <v>0</v>
      </c>
      <c r="H2551" s="21">
        <v>0</v>
      </c>
      <c r="I2551" s="21">
        <v>0</v>
      </c>
      <c r="J2551" s="21">
        <v>0</v>
      </c>
      <c r="K2551" s="36">
        <f t="shared" si="96"/>
        <v>0</v>
      </c>
      <c r="L2551" s="1">
        <v>0</v>
      </c>
    </row>
    <row r="2552" spans="2:12">
      <c r="B2552" s="2">
        <v>27</v>
      </c>
      <c r="C2552" s="4"/>
      <c r="D2552" s="17">
        <v>0</v>
      </c>
      <c r="E2552" s="21">
        <v>0</v>
      </c>
      <c r="F2552" s="21">
        <v>0</v>
      </c>
      <c r="G2552" s="21">
        <v>0</v>
      </c>
      <c r="H2552" s="21">
        <v>0</v>
      </c>
      <c r="I2552" s="21">
        <v>0</v>
      </c>
      <c r="J2552" s="21">
        <v>0</v>
      </c>
      <c r="K2552" s="36">
        <f t="shared" si="96"/>
        <v>0</v>
      </c>
      <c r="L2552" s="1">
        <v>0</v>
      </c>
    </row>
    <row r="2553" spans="2:12">
      <c r="B2553" s="2">
        <v>27</v>
      </c>
      <c r="C2553" s="4"/>
      <c r="D2553" s="17">
        <v>0</v>
      </c>
      <c r="E2553" s="21">
        <v>0</v>
      </c>
      <c r="F2553" s="21">
        <v>0</v>
      </c>
      <c r="G2553" s="21">
        <v>0</v>
      </c>
      <c r="H2553" s="21">
        <v>0</v>
      </c>
      <c r="I2553" s="21">
        <v>0</v>
      </c>
      <c r="J2553" s="21">
        <v>0</v>
      </c>
      <c r="K2553" s="36">
        <f t="shared" si="96"/>
        <v>0</v>
      </c>
      <c r="L2553" s="1">
        <v>0</v>
      </c>
    </row>
    <row r="2554" spans="2:12">
      <c r="B2554" s="2">
        <v>27</v>
      </c>
      <c r="C2554" s="4"/>
      <c r="D2554" s="17">
        <v>0</v>
      </c>
      <c r="E2554" s="21">
        <v>0</v>
      </c>
      <c r="F2554" s="21">
        <v>0</v>
      </c>
      <c r="G2554" s="21">
        <v>0</v>
      </c>
      <c r="H2554" s="21">
        <v>0</v>
      </c>
      <c r="I2554" s="21">
        <v>0</v>
      </c>
      <c r="J2554" s="21">
        <v>0</v>
      </c>
      <c r="K2554" s="36">
        <f t="shared" si="96"/>
        <v>0</v>
      </c>
      <c r="L2554" s="1">
        <v>0</v>
      </c>
    </row>
    <row r="2555" spans="2:12">
      <c r="B2555" s="2">
        <v>27</v>
      </c>
      <c r="C2555" s="4"/>
      <c r="D2555" s="17">
        <v>0</v>
      </c>
      <c r="E2555" s="21">
        <v>0</v>
      </c>
      <c r="F2555" s="21">
        <v>0</v>
      </c>
      <c r="G2555" s="21">
        <v>0</v>
      </c>
      <c r="H2555" s="21">
        <v>0</v>
      </c>
      <c r="I2555" s="21">
        <v>0</v>
      </c>
      <c r="J2555" s="21">
        <v>0</v>
      </c>
      <c r="K2555" s="36">
        <f t="shared" si="96"/>
        <v>0</v>
      </c>
      <c r="L2555" s="1">
        <v>0</v>
      </c>
    </row>
    <row r="2556" spans="2:12">
      <c r="B2556" s="2">
        <v>27</v>
      </c>
      <c r="C2556" s="4"/>
      <c r="D2556" s="17">
        <v>0</v>
      </c>
      <c r="E2556" s="21">
        <v>0</v>
      </c>
      <c r="F2556" s="21">
        <v>0</v>
      </c>
      <c r="G2556" s="21">
        <v>0</v>
      </c>
      <c r="H2556" s="21">
        <v>0</v>
      </c>
      <c r="I2556" s="21">
        <v>0</v>
      </c>
      <c r="J2556" s="21">
        <v>0</v>
      </c>
      <c r="K2556" s="36">
        <f t="shared" si="96"/>
        <v>0</v>
      </c>
      <c r="L2556" s="1">
        <v>0</v>
      </c>
    </row>
    <row r="2557" spans="2:12">
      <c r="B2557" s="2">
        <v>27</v>
      </c>
      <c r="C2557" s="4"/>
      <c r="D2557" s="17">
        <v>0</v>
      </c>
      <c r="E2557" s="21">
        <v>0</v>
      </c>
      <c r="F2557" s="21">
        <v>0</v>
      </c>
      <c r="G2557" s="21">
        <v>0</v>
      </c>
      <c r="H2557" s="21">
        <v>0</v>
      </c>
      <c r="I2557" s="21">
        <v>0</v>
      </c>
      <c r="J2557" s="21">
        <v>0</v>
      </c>
      <c r="K2557" s="36">
        <f t="shared" si="96"/>
        <v>0</v>
      </c>
      <c r="L2557" s="1">
        <v>0</v>
      </c>
    </row>
    <row r="2558" spans="2:12">
      <c r="B2558" s="2">
        <v>27</v>
      </c>
      <c r="C2558" s="4"/>
      <c r="D2558" s="17">
        <v>0</v>
      </c>
      <c r="E2558" s="21">
        <v>0</v>
      </c>
      <c r="F2558" s="21">
        <v>0</v>
      </c>
      <c r="G2558" s="21">
        <v>0</v>
      </c>
      <c r="H2558" s="21">
        <v>0</v>
      </c>
      <c r="I2558" s="21">
        <v>0</v>
      </c>
      <c r="J2558" s="21">
        <v>0</v>
      </c>
      <c r="K2558" s="36">
        <f t="shared" si="96"/>
        <v>0</v>
      </c>
      <c r="L2558" s="1">
        <v>0</v>
      </c>
    </row>
    <row r="2559" spans="2:12">
      <c r="B2559" s="2">
        <v>27</v>
      </c>
      <c r="C2559" s="4"/>
      <c r="D2559" s="17">
        <v>0</v>
      </c>
      <c r="E2559" s="21">
        <v>0</v>
      </c>
      <c r="F2559" s="21">
        <v>0</v>
      </c>
      <c r="G2559" s="21">
        <v>0</v>
      </c>
      <c r="H2559" s="21">
        <v>0</v>
      </c>
      <c r="I2559" s="21">
        <v>0</v>
      </c>
      <c r="J2559" s="21">
        <v>0</v>
      </c>
      <c r="K2559" s="36">
        <f t="shared" si="96"/>
        <v>0</v>
      </c>
      <c r="L2559" s="1">
        <v>0</v>
      </c>
    </row>
    <row r="2560" spans="2:12">
      <c r="B2560" s="2">
        <v>27</v>
      </c>
      <c r="C2560" s="4"/>
      <c r="D2560" s="17">
        <v>0</v>
      </c>
      <c r="E2560" s="21">
        <v>0</v>
      </c>
      <c r="F2560" s="21">
        <v>0</v>
      </c>
      <c r="G2560" s="21">
        <v>0</v>
      </c>
      <c r="H2560" s="21">
        <v>0</v>
      </c>
      <c r="I2560" s="21">
        <v>0</v>
      </c>
      <c r="J2560" s="21">
        <v>0</v>
      </c>
      <c r="K2560" s="36">
        <f t="shared" si="96"/>
        <v>0</v>
      </c>
      <c r="L2560" s="1">
        <v>0</v>
      </c>
    </row>
    <row r="2561" spans="2:12">
      <c r="B2561" s="2">
        <v>27</v>
      </c>
      <c r="C2561" s="4"/>
      <c r="D2561" s="17">
        <v>0</v>
      </c>
      <c r="E2561" s="21">
        <v>0</v>
      </c>
      <c r="F2561" s="21">
        <v>0</v>
      </c>
      <c r="G2561" s="21">
        <v>0</v>
      </c>
      <c r="H2561" s="21">
        <v>0</v>
      </c>
      <c r="I2561" s="21">
        <v>0</v>
      </c>
      <c r="J2561" s="21">
        <v>0</v>
      </c>
      <c r="K2561" s="36">
        <f t="shared" si="96"/>
        <v>0</v>
      </c>
      <c r="L2561" s="1">
        <v>0</v>
      </c>
    </row>
    <row r="2562" spans="2:12">
      <c r="B2562" s="2">
        <v>27</v>
      </c>
      <c r="C2562" s="4"/>
      <c r="D2562" s="17">
        <v>0</v>
      </c>
      <c r="E2562" s="21">
        <v>0</v>
      </c>
      <c r="F2562" s="21">
        <v>0</v>
      </c>
      <c r="G2562" s="21">
        <v>0</v>
      </c>
      <c r="H2562" s="21">
        <v>0</v>
      </c>
      <c r="I2562" s="21">
        <v>0</v>
      </c>
      <c r="J2562" s="21">
        <v>0</v>
      </c>
      <c r="K2562" s="36">
        <f t="shared" si="96"/>
        <v>0</v>
      </c>
      <c r="L2562" s="1">
        <v>0</v>
      </c>
    </row>
    <row r="2563" spans="2:12">
      <c r="B2563" s="2">
        <v>27</v>
      </c>
      <c r="C2563" s="4"/>
      <c r="D2563" s="17">
        <v>0</v>
      </c>
      <c r="E2563" s="21">
        <v>0</v>
      </c>
      <c r="F2563" s="21">
        <v>0</v>
      </c>
      <c r="G2563" s="21">
        <v>0</v>
      </c>
      <c r="H2563" s="21">
        <v>0</v>
      </c>
      <c r="I2563" s="21">
        <v>0</v>
      </c>
      <c r="J2563" s="21">
        <v>0</v>
      </c>
      <c r="K2563" s="36">
        <f t="shared" si="96"/>
        <v>0</v>
      </c>
      <c r="L2563" s="1">
        <v>0</v>
      </c>
    </row>
    <row r="2564" spans="2:12">
      <c r="B2564" s="2">
        <v>27</v>
      </c>
      <c r="C2564" s="4"/>
      <c r="D2564" s="17">
        <v>0</v>
      </c>
      <c r="E2564" s="21">
        <v>0</v>
      </c>
      <c r="F2564" s="21">
        <v>0</v>
      </c>
      <c r="G2564" s="21">
        <v>0</v>
      </c>
      <c r="H2564" s="21">
        <v>0</v>
      </c>
      <c r="I2564" s="21">
        <v>0</v>
      </c>
      <c r="J2564" s="21">
        <v>0</v>
      </c>
      <c r="K2564" s="36">
        <f t="shared" si="96"/>
        <v>0</v>
      </c>
      <c r="L2564" s="1">
        <v>0</v>
      </c>
    </row>
    <row r="2565" spans="2:12">
      <c r="B2565" s="2">
        <v>27</v>
      </c>
      <c r="C2565" s="4"/>
      <c r="D2565" s="17">
        <v>0</v>
      </c>
      <c r="E2565" s="21">
        <v>0</v>
      </c>
      <c r="F2565" s="21">
        <v>0</v>
      </c>
      <c r="G2565" s="21">
        <v>0</v>
      </c>
      <c r="H2565" s="21">
        <v>0</v>
      </c>
      <c r="I2565" s="21">
        <v>0</v>
      </c>
      <c r="J2565" s="21">
        <v>0</v>
      </c>
      <c r="K2565" s="36">
        <f t="shared" si="96"/>
        <v>0</v>
      </c>
      <c r="L2565" s="1">
        <v>0</v>
      </c>
    </row>
    <row r="2566" spans="2:12">
      <c r="B2566" s="2">
        <v>27</v>
      </c>
      <c r="C2566" s="4"/>
      <c r="D2566" s="17">
        <v>0</v>
      </c>
      <c r="E2566" s="21">
        <v>0</v>
      </c>
      <c r="F2566" s="21">
        <v>0</v>
      </c>
      <c r="G2566" s="21">
        <v>0</v>
      </c>
      <c r="H2566" s="21">
        <v>0</v>
      </c>
      <c r="I2566" s="21">
        <v>0</v>
      </c>
      <c r="J2566" s="21">
        <v>0</v>
      </c>
      <c r="K2566" s="36">
        <f t="shared" si="96"/>
        <v>0</v>
      </c>
      <c r="L2566" s="1">
        <v>0</v>
      </c>
    </row>
    <row r="2567" spans="2:12">
      <c r="B2567" s="2">
        <v>27</v>
      </c>
      <c r="C2567" s="4"/>
      <c r="D2567" s="17">
        <v>0</v>
      </c>
      <c r="E2567" s="21">
        <v>0</v>
      </c>
      <c r="F2567" s="21">
        <v>0</v>
      </c>
      <c r="G2567" s="21">
        <v>0</v>
      </c>
      <c r="H2567" s="21">
        <v>0</v>
      </c>
      <c r="I2567" s="21">
        <v>0</v>
      </c>
      <c r="J2567" s="21">
        <v>0</v>
      </c>
      <c r="K2567" s="36">
        <f t="shared" si="96"/>
        <v>0</v>
      </c>
      <c r="L2567" s="1">
        <v>0</v>
      </c>
    </row>
    <row r="2568" spans="2:12">
      <c r="B2568" s="2">
        <v>27</v>
      </c>
      <c r="C2568" s="4"/>
      <c r="D2568" s="17">
        <v>0</v>
      </c>
      <c r="E2568" s="21">
        <v>0</v>
      </c>
      <c r="F2568" s="21">
        <v>0</v>
      </c>
      <c r="G2568" s="21">
        <v>0</v>
      </c>
      <c r="H2568" s="21">
        <v>0</v>
      </c>
      <c r="I2568" s="21">
        <v>0</v>
      </c>
      <c r="J2568" s="21">
        <v>0</v>
      </c>
      <c r="K2568" s="36">
        <f t="shared" si="96"/>
        <v>0</v>
      </c>
      <c r="L2568" s="1">
        <v>0</v>
      </c>
    </row>
    <row r="2569" spans="2:12">
      <c r="B2569" s="2">
        <v>27</v>
      </c>
      <c r="C2569" s="4"/>
      <c r="D2569" s="17">
        <v>0</v>
      </c>
      <c r="E2569" s="21">
        <v>0</v>
      </c>
      <c r="F2569" s="21">
        <v>0</v>
      </c>
      <c r="G2569" s="21">
        <v>0</v>
      </c>
      <c r="H2569" s="21">
        <v>0</v>
      </c>
      <c r="I2569" s="21">
        <v>0</v>
      </c>
      <c r="J2569" s="21">
        <v>0</v>
      </c>
      <c r="K2569" s="36">
        <f t="shared" si="96"/>
        <v>0</v>
      </c>
      <c r="L2569" s="1">
        <v>0</v>
      </c>
    </row>
    <row r="2570" spans="2:12">
      <c r="B2570" s="2">
        <v>27</v>
      </c>
      <c r="C2570" s="4"/>
      <c r="D2570" s="17">
        <v>0</v>
      </c>
      <c r="E2570" s="21">
        <v>0</v>
      </c>
      <c r="F2570" s="21">
        <v>0</v>
      </c>
      <c r="G2570" s="21">
        <v>0</v>
      </c>
      <c r="H2570" s="21">
        <v>0</v>
      </c>
      <c r="I2570" s="21">
        <v>0</v>
      </c>
      <c r="J2570" s="21">
        <v>0</v>
      </c>
      <c r="K2570" s="36">
        <f t="shared" si="96"/>
        <v>0</v>
      </c>
      <c r="L2570" s="1">
        <v>0</v>
      </c>
    </row>
    <row r="2571" spans="2:12">
      <c r="B2571" s="2">
        <v>27</v>
      </c>
      <c r="C2571" s="4"/>
      <c r="D2571" s="17">
        <v>0</v>
      </c>
      <c r="E2571" s="21">
        <v>0</v>
      </c>
      <c r="F2571" s="21">
        <v>0</v>
      </c>
      <c r="G2571" s="21">
        <v>0</v>
      </c>
      <c r="H2571" s="21">
        <v>0</v>
      </c>
      <c r="I2571" s="21">
        <v>0</v>
      </c>
      <c r="J2571" s="21">
        <v>0</v>
      </c>
      <c r="K2571" s="36">
        <f t="shared" si="96"/>
        <v>0</v>
      </c>
      <c r="L2571" s="1">
        <v>0</v>
      </c>
    </row>
    <row r="2572" spans="2:12">
      <c r="B2572" s="2">
        <v>27</v>
      </c>
      <c r="C2572" s="4"/>
      <c r="D2572" s="17">
        <v>0</v>
      </c>
      <c r="E2572" s="21">
        <v>0</v>
      </c>
      <c r="F2572" s="21">
        <v>0</v>
      </c>
      <c r="G2572" s="21">
        <v>0</v>
      </c>
      <c r="H2572" s="21">
        <v>0</v>
      </c>
      <c r="I2572" s="21">
        <v>0</v>
      </c>
      <c r="J2572" s="21">
        <v>0</v>
      </c>
      <c r="K2572" s="36">
        <f t="shared" si="96"/>
        <v>0</v>
      </c>
      <c r="L2572" s="1">
        <v>0</v>
      </c>
    </row>
    <row r="2573" spans="2:12">
      <c r="B2573" s="2">
        <v>27</v>
      </c>
      <c r="C2573" s="4"/>
      <c r="D2573" s="17">
        <v>0</v>
      </c>
      <c r="E2573" s="21">
        <v>0</v>
      </c>
      <c r="F2573" s="21">
        <v>0</v>
      </c>
      <c r="G2573" s="21">
        <v>0</v>
      </c>
      <c r="H2573" s="21">
        <v>0</v>
      </c>
      <c r="I2573" s="21">
        <v>0</v>
      </c>
      <c r="J2573" s="21">
        <v>0</v>
      </c>
      <c r="K2573" s="36">
        <f t="shared" si="96"/>
        <v>0</v>
      </c>
      <c r="L2573" s="1">
        <v>0</v>
      </c>
    </row>
    <row r="2574" spans="2:12">
      <c r="B2574" s="2">
        <v>27</v>
      </c>
      <c r="C2574" s="4"/>
      <c r="D2574" s="17">
        <v>0</v>
      </c>
      <c r="E2574" s="21">
        <v>0</v>
      </c>
      <c r="F2574" s="21">
        <v>0</v>
      </c>
      <c r="G2574" s="21">
        <v>0</v>
      </c>
      <c r="H2574" s="21">
        <v>0</v>
      </c>
      <c r="I2574" s="21">
        <v>0</v>
      </c>
      <c r="J2574" s="21">
        <v>0</v>
      </c>
      <c r="K2574" s="36">
        <f t="shared" si="96"/>
        <v>0</v>
      </c>
      <c r="L2574" s="1">
        <v>0</v>
      </c>
    </row>
    <row r="2575" spans="2:12">
      <c r="B2575" s="2">
        <v>27</v>
      </c>
      <c r="C2575" s="4"/>
      <c r="D2575" s="17">
        <v>0</v>
      </c>
      <c r="E2575" s="21">
        <v>0</v>
      </c>
      <c r="F2575" s="21">
        <v>0</v>
      </c>
      <c r="G2575" s="21">
        <v>0</v>
      </c>
      <c r="H2575" s="21">
        <v>0</v>
      </c>
      <c r="I2575" s="21">
        <v>0</v>
      </c>
      <c r="J2575" s="21">
        <v>0</v>
      </c>
      <c r="K2575" s="36">
        <f t="shared" si="96"/>
        <v>0</v>
      </c>
      <c r="L2575" s="1">
        <v>0</v>
      </c>
    </row>
    <row r="2576" spans="2:12">
      <c r="B2576" s="2">
        <v>27</v>
      </c>
      <c r="C2576" s="4"/>
      <c r="D2576" s="17">
        <v>0</v>
      </c>
      <c r="E2576" s="21">
        <v>0</v>
      </c>
      <c r="F2576" s="21">
        <v>0</v>
      </c>
      <c r="G2576" s="21">
        <v>0</v>
      </c>
      <c r="H2576" s="21">
        <v>0</v>
      </c>
      <c r="I2576" s="21">
        <v>0</v>
      </c>
      <c r="J2576" s="21">
        <v>0</v>
      </c>
      <c r="K2576" s="36">
        <f t="shared" si="96"/>
        <v>0</v>
      </c>
      <c r="L2576" s="1">
        <v>0</v>
      </c>
    </row>
    <row r="2577" spans="1:12">
      <c r="B2577" s="2">
        <v>27</v>
      </c>
      <c r="C2577" s="4"/>
      <c r="D2577" s="17">
        <v>0</v>
      </c>
      <c r="E2577" s="21">
        <v>0</v>
      </c>
      <c r="F2577" s="21">
        <v>0</v>
      </c>
      <c r="G2577" s="21">
        <v>0</v>
      </c>
      <c r="H2577" s="21">
        <v>0</v>
      </c>
      <c r="I2577" s="21">
        <v>0</v>
      </c>
      <c r="J2577" s="21">
        <v>0</v>
      </c>
      <c r="K2577" s="36">
        <f t="shared" si="96"/>
        <v>0</v>
      </c>
      <c r="L2577" s="1">
        <v>0</v>
      </c>
    </row>
    <row r="2578" spans="1:12">
      <c r="B2578" s="2">
        <v>27</v>
      </c>
      <c r="C2578" s="4"/>
      <c r="D2578" s="17">
        <v>0</v>
      </c>
      <c r="E2578" s="21">
        <v>0</v>
      </c>
      <c r="F2578" s="21">
        <v>0</v>
      </c>
      <c r="G2578" s="21">
        <v>0</v>
      </c>
      <c r="H2578" s="21">
        <v>0</v>
      </c>
      <c r="I2578" s="21">
        <v>0</v>
      </c>
      <c r="J2578" s="21">
        <v>0</v>
      </c>
      <c r="K2578" s="36">
        <f t="shared" si="96"/>
        <v>0</v>
      </c>
      <c r="L2578" s="1">
        <v>0</v>
      </c>
    </row>
    <row r="2579" spans="1:12">
      <c r="B2579" s="2">
        <v>27</v>
      </c>
      <c r="C2579" s="4"/>
      <c r="D2579" s="17">
        <v>0</v>
      </c>
      <c r="E2579" s="21">
        <v>0</v>
      </c>
      <c r="F2579" s="21">
        <v>0</v>
      </c>
      <c r="G2579" s="21">
        <v>0</v>
      </c>
      <c r="H2579" s="21">
        <v>0</v>
      </c>
      <c r="I2579" s="21">
        <v>0</v>
      </c>
      <c r="J2579" s="21">
        <v>0</v>
      </c>
      <c r="K2579" s="36">
        <f t="shared" si="96"/>
        <v>0</v>
      </c>
      <c r="L2579" s="1">
        <v>0</v>
      </c>
    </row>
    <row r="2580" spans="1:12">
      <c r="B2580" s="2">
        <v>27</v>
      </c>
      <c r="C2580" s="4"/>
      <c r="D2580" s="17">
        <v>0</v>
      </c>
      <c r="E2580" s="21">
        <v>0</v>
      </c>
      <c r="F2580" s="21">
        <v>0</v>
      </c>
      <c r="G2580" s="21">
        <v>0</v>
      </c>
      <c r="H2580" s="21">
        <v>0</v>
      </c>
      <c r="I2580" s="21">
        <v>0</v>
      </c>
      <c r="J2580" s="21">
        <v>0</v>
      </c>
      <c r="K2580" s="36">
        <f t="shared" si="96"/>
        <v>0</v>
      </c>
      <c r="L2580" s="1">
        <v>0</v>
      </c>
    </row>
    <row r="2581" spans="1:12">
      <c r="B2581" s="2">
        <v>27</v>
      </c>
      <c r="C2581" s="4"/>
      <c r="D2581" s="17">
        <v>0</v>
      </c>
      <c r="E2581" s="21">
        <v>0</v>
      </c>
      <c r="F2581" s="21">
        <v>0</v>
      </c>
      <c r="G2581" s="21">
        <v>0</v>
      </c>
      <c r="H2581" s="21">
        <v>0</v>
      </c>
      <c r="I2581" s="21">
        <v>0</v>
      </c>
      <c r="J2581" s="21">
        <v>0</v>
      </c>
      <c r="K2581" s="36">
        <f t="shared" si="96"/>
        <v>0</v>
      </c>
      <c r="L2581" s="1">
        <v>0</v>
      </c>
    </row>
    <row r="2582" spans="1:12">
      <c r="B2582" s="2">
        <v>27</v>
      </c>
      <c r="C2582" s="4"/>
      <c r="D2582" s="17">
        <v>0</v>
      </c>
      <c r="E2582" s="21">
        <v>0</v>
      </c>
      <c r="F2582" s="21">
        <v>0</v>
      </c>
      <c r="G2582" s="21">
        <v>0</v>
      </c>
      <c r="H2582" s="21">
        <v>0</v>
      </c>
      <c r="I2582" s="21">
        <v>0</v>
      </c>
      <c r="J2582" s="21">
        <v>0</v>
      </c>
      <c r="K2582" s="36">
        <f t="shared" si="96"/>
        <v>0</v>
      </c>
      <c r="L2582" s="1">
        <v>0</v>
      </c>
    </row>
    <row r="2583" spans="1:12">
      <c r="B2583" s="2">
        <v>27</v>
      </c>
      <c r="C2583" s="4"/>
      <c r="D2583" s="17"/>
      <c r="E2583" s="21"/>
      <c r="F2583" s="21"/>
      <c r="G2583" s="21"/>
      <c r="H2583" s="21"/>
      <c r="I2583" s="21"/>
      <c r="J2583" s="21"/>
      <c r="K2583" s="36">
        <f t="shared" si="96"/>
        <v>0</v>
      </c>
    </row>
    <row r="2584" spans="1:12">
      <c r="B2584" s="2">
        <v>27</v>
      </c>
      <c r="C2584" s="4"/>
      <c r="D2584" s="48" t="s">
        <v>4191</v>
      </c>
      <c r="E2584" s="49">
        <f t="shared" ref="E2584:K2584" si="97">SUM(E2503:E2583)</f>
        <v>45.75</v>
      </c>
      <c r="F2584" s="49">
        <f t="shared" si="97"/>
        <v>20</v>
      </c>
      <c r="G2584" s="49">
        <f t="shared" si="97"/>
        <v>14</v>
      </c>
      <c r="H2584" s="49">
        <f t="shared" si="97"/>
        <v>4</v>
      </c>
      <c r="I2584" s="49">
        <f t="shared" si="97"/>
        <v>0</v>
      </c>
      <c r="J2584" s="49">
        <f t="shared" si="97"/>
        <v>36.75</v>
      </c>
      <c r="K2584" s="49">
        <f t="shared" si="97"/>
        <v>120.5</v>
      </c>
    </row>
    <row r="2585" spans="1:12">
      <c r="C2585" s="4"/>
      <c r="D2585" s="17"/>
      <c r="E2585" s="21"/>
      <c r="F2585" s="21"/>
      <c r="G2585" s="21"/>
      <c r="H2585" s="21"/>
      <c r="I2585" s="21"/>
      <c r="J2585" s="21"/>
      <c r="K2585" s="36">
        <f t="shared" si="96"/>
        <v>0</v>
      </c>
    </row>
    <row r="2586" spans="1:12">
      <c r="C2586" s="4"/>
      <c r="D2586" s="17"/>
      <c r="E2586" s="21"/>
      <c r="F2586" s="21"/>
      <c r="G2586" s="21"/>
      <c r="H2586" s="21"/>
      <c r="I2586" s="21"/>
      <c r="J2586" s="21"/>
      <c r="K2586" s="36">
        <f t="shared" si="96"/>
        <v>0</v>
      </c>
    </row>
    <row r="2587" spans="1:12">
      <c r="B2587" s="2">
        <v>0</v>
      </c>
      <c r="C2587" s="4"/>
      <c r="D2587" s="47" t="str">
        <f>""&amp;TEXT(D2335,"0")&amp;" एकूण बेरीज"</f>
        <v>वानवडी - रामटेकडी क्षेत्रीय कार्यालय एकूण बेरीज</v>
      </c>
      <c r="E2587" s="46">
        <f t="shared" ref="E2587:K2587" si="98">E2418+E2501+E2584</f>
        <v>178.5</v>
      </c>
      <c r="F2587" s="46">
        <f t="shared" si="98"/>
        <v>60</v>
      </c>
      <c r="G2587" s="46">
        <f t="shared" si="98"/>
        <v>35</v>
      </c>
      <c r="H2587" s="46">
        <f t="shared" si="98"/>
        <v>12.5</v>
      </c>
      <c r="I2587" s="46">
        <f t="shared" si="98"/>
        <v>0</v>
      </c>
      <c r="J2587" s="46">
        <f t="shared" si="98"/>
        <v>82</v>
      </c>
      <c r="K2587" s="46">
        <f t="shared" si="98"/>
        <v>368</v>
      </c>
    </row>
    <row r="2588" spans="1:12">
      <c r="C2588" s="4"/>
      <c r="D2588" s="17"/>
      <c r="E2588" s="21"/>
      <c r="F2588" s="21"/>
      <c r="G2588" s="21"/>
      <c r="H2588" s="21"/>
      <c r="I2588" s="21"/>
      <c r="J2588" s="21"/>
      <c r="K2588" s="36">
        <f t="shared" si="96"/>
        <v>0</v>
      </c>
    </row>
    <row r="2589" spans="1:12">
      <c r="C2589" s="4"/>
      <c r="D2589" s="17"/>
      <c r="E2589" s="21"/>
      <c r="F2589" s="21"/>
      <c r="G2589" s="21"/>
      <c r="H2589" s="21"/>
      <c r="I2589" s="21"/>
      <c r="J2589" s="21"/>
      <c r="K2589" s="36">
        <f t="shared" si="96"/>
        <v>0</v>
      </c>
      <c r="L2589" s="1">
        <v>0</v>
      </c>
    </row>
    <row r="2590" spans="1:12">
      <c r="C2590" s="4"/>
      <c r="D2590" s="17" t="s">
        <v>8065</v>
      </c>
      <c r="E2590" s="21"/>
      <c r="F2590" s="21"/>
      <c r="G2590" s="21"/>
      <c r="H2590" s="21"/>
      <c r="I2590" s="21"/>
      <c r="J2590" s="21"/>
      <c r="K2590" s="36">
        <f t="shared" si="96"/>
        <v>0</v>
      </c>
    </row>
    <row r="2591" spans="1:12">
      <c r="C2591" s="4"/>
      <c r="D2591" s="17"/>
      <c r="E2591" s="21"/>
      <c r="F2591" s="21"/>
      <c r="G2591" s="21"/>
      <c r="H2591" s="21"/>
      <c r="I2591" s="21"/>
      <c r="J2591" s="21"/>
      <c r="K2591" s="36">
        <f t="shared" si="96"/>
        <v>0</v>
      </c>
    </row>
    <row r="2592" spans="1:12">
      <c r="A2592" s="4" t="s">
        <v>6849</v>
      </c>
      <c r="B2592" s="2">
        <v>38</v>
      </c>
      <c r="C2592" s="4"/>
      <c r="D2592" s="17" t="s">
        <v>9905</v>
      </c>
      <c r="E2592" s="21">
        <v>5</v>
      </c>
      <c r="F2592" s="21">
        <v>0</v>
      </c>
      <c r="G2592" s="21">
        <v>0</v>
      </c>
      <c r="H2592" s="21">
        <v>0</v>
      </c>
      <c r="I2592" s="21">
        <v>0</v>
      </c>
      <c r="J2592" s="21">
        <v>0</v>
      </c>
      <c r="K2592" s="36">
        <f t="shared" si="96"/>
        <v>5</v>
      </c>
    </row>
    <row r="2593" spans="1:11">
      <c r="A2593" s="4" t="s">
        <v>6850</v>
      </c>
      <c r="B2593" s="2">
        <v>38</v>
      </c>
      <c r="C2593" s="4"/>
      <c r="D2593" s="17" t="s">
        <v>9906</v>
      </c>
      <c r="E2593" s="21">
        <v>5</v>
      </c>
      <c r="F2593" s="21">
        <v>0</v>
      </c>
      <c r="G2593" s="21">
        <v>0</v>
      </c>
      <c r="H2593" s="21">
        <v>0</v>
      </c>
      <c r="I2593" s="21">
        <v>0</v>
      </c>
      <c r="J2593" s="21">
        <v>0</v>
      </c>
      <c r="K2593" s="36">
        <f t="shared" si="96"/>
        <v>5</v>
      </c>
    </row>
    <row r="2594" spans="1:11">
      <c r="A2594" s="4" t="s">
        <v>6861</v>
      </c>
      <c r="B2594" s="2">
        <v>38</v>
      </c>
      <c r="C2594" s="4"/>
      <c r="D2594" s="17" t="s">
        <v>9907</v>
      </c>
      <c r="E2594" s="21">
        <v>5</v>
      </c>
      <c r="F2594" s="21">
        <v>0</v>
      </c>
      <c r="G2594" s="21">
        <v>0</v>
      </c>
      <c r="H2594" s="21">
        <v>0</v>
      </c>
      <c r="I2594" s="21">
        <v>0</v>
      </c>
      <c r="J2594" s="21">
        <v>0</v>
      </c>
      <c r="K2594" s="36">
        <f t="shared" ref="K2594:K2657" si="99">SUM(E2594:J2594)</f>
        <v>5</v>
      </c>
    </row>
    <row r="2595" spans="1:11">
      <c r="A2595" s="4" t="s">
        <v>6862</v>
      </c>
      <c r="B2595" s="2">
        <v>38</v>
      </c>
      <c r="C2595" s="4"/>
      <c r="D2595" s="17" t="s">
        <v>9908</v>
      </c>
      <c r="E2595" s="21">
        <v>5</v>
      </c>
      <c r="F2595" s="21">
        <v>0</v>
      </c>
      <c r="G2595" s="21">
        <v>0</v>
      </c>
      <c r="H2595" s="21">
        <v>0</v>
      </c>
      <c r="I2595" s="21">
        <v>0</v>
      </c>
      <c r="J2595" s="21">
        <v>0</v>
      </c>
      <c r="K2595" s="36">
        <f t="shared" si="99"/>
        <v>5</v>
      </c>
    </row>
    <row r="2596" spans="1:11">
      <c r="A2596" s="4" t="s">
        <v>6863</v>
      </c>
      <c r="B2596" s="2">
        <v>38</v>
      </c>
      <c r="C2596" s="4"/>
      <c r="D2596" s="17" t="s">
        <v>9909</v>
      </c>
      <c r="E2596" s="21">
        <v>5</v>
      </c>
      <c r="F2596" s="21">
        <v>0</v>
      </c>
      <c r="G2596" s="21">
        <v>0</v>
      </c>
      <c r="H2596" s="21">
        <v>0</v>
      </c>
      <c r="I2596" s="21">
        <v>0</v>
      </c>
      <c r="J2596" s="21">
        <v>0</v>
      </c>
      <c r="K2596" s="36">
        <f t="shared" si="99"/>
        <v>5</v>
      </c>
    </row>
    <row r="2597" spans="1:11">
      <c r="A2597" s="4" t="s">
        <v>6864</v>
      </c>
      <c r="B2597" s="2">
        <v>38</v>
      </c>
      <c r="C2597" s="4"/>
      <c r="D2597" s="17" t="s">
        <v>9910</v>
      </c>
      <c r="E2597" s="21">
        <v>5</v>
      </c>
      <c r="F2597" s="21">
        <v>0</v>
      </c>
      <c r="G2597" s="21">
        <v>0</v>
      </c>
      <c r="H2597" s="21">
        <v>0</v>
      </c>
      <c r="I2597" s="21">
        <v>0</v>
      </c>
      <c r="J2597" s="21">
        <v>0</v>
      </c>
      <c r="K2597" s="36">
        <f t="shared" si="99"/>
        <v>5</v>
      </c>
    </row>
    <row r="2598" spans="1:11">
      <c r="A2598" s="4" t="s">
        <v>6865</v>
      </c>
      <c r="B2598" s="2">
        <v>38</v>
      </c>
      <c r="C2598" s="4"/>
      <c r="D2598" s="17" t="s">
        <v>10902</v>
      </c>
      <c r="E2598" s="21">
        <v>3</v>
      </c>
      <c r="F2598" s="21">
        <v>0</v>
      </c>
      <c r="G2598" s="21">
        <v>0</v>
      </c>
      <c r="H2598" s="21">
        <v>0</v>
      </c>
      <c r="I2598" s="21">
        <v>0</v>
      </c>
      <c r="J2598" s="21">
        <v>0</v>
      </c>
      <c r="K2598" s="36">
        <f t="shared" si="99"/>
        <v>3</v>
      </c>
    </row>
    <row r="2599" spans="1:11">
      <c r="A2599" s="4" t="s">
        <v>6866</v>
      </c>
      <c r="B2599" s="2">
        <v>38</v>
      </c>
      <c r="C2599" s="4"/>
      <c r="D2599" s="17" t="s">
        <v>9911</v>
      </c>
      <c r="E2599" s="21">
        <v>5</v>
      </c>
      <c r="F2599" s="21">
        <v>0</v>
      </c>
      <c r="G2599" s="21">
        <v>0</v>
      </c>
      <c r="H2599" s="21">
        <v>0</v>
      </c>
      <c r="I2599" s="21">
        <v>0</v>
      </c>
      <c r="J2599" s="21">
        <v>0</v>
      </c>
      <c r="K2599" s="36">
        <f t="shared" si="99"/>
        <v>5</v>
      </c>
    </row>
    <row r="2600" spans="1:11">
      <c r="A2600" s="4" t="s">
        <v>6867</v>
      </c>
      <c r="B2600" s="2">
        <v>38</v>
      </c>
      <c r="C2600" s="4"/>
      <c r="D2600" s="17" t="s">
        <v>9912</v>
      </c>
      <c r="E2600" s="21">
        <v>2.5</v>
      </c>
      <c r="F2600" s="21">
        <v>0</v>
      </c>
      <c r="G2600" s="21">
        <v>0</v>
      </c>
      <c r="H2600" s="21">
        <v>0</v>
      </c>
      <c r="I2600" s="21">
        <v>0</v>
      </c>
      <c r="J2600" s="21">
        <v>0</v>
      </c>
      <c r="K2600" s="36">
        <f t="shared" si="99"/>
        <v>2.5</v>
      </c>
    </row>
    <row r="2601" spans="1:11">
      <c r="A2601" s="4" t="s">
        <v>6885</v>
      </c>
      <c r="B2601" s="2">
        <v>38</v>
      </c>
      <c r="C2601" s="4"/>
      <c r="D2601" s="17" t="s">
        <v>9913</v>
      </c>
      <c r="E2601" s="21">
        <v>2.5</v>
      </c>
      <c r="F2601" s="21">
        <v>0</v>
      </c>
      <c r="G2601" s="21">
        <v>0</v>
      </c>
      <c r="H2601" s="21">
        <v>0</v>
      </c>
      <c r="I2601" s="21">
        <v>0</v>
      </c>
      <c r="J2601" s="21">
        <v>0</v>
      </c>
      <c r="K2601" s="36">
        <f t="shared" si="99"/>
        <v>2.5</v>
      </c>
    </row>
    <row r="2602" spans="1:11">
      <c r="A2602" s="4" t="s">
        <v>6886</v>
      </c>
      <c r="B2602" s="2">
        <v>38</v>
      </c>
      <c r="C2602" s="4"/>
      <c r="D2602" s="17" t="s">
        <v>9914</v>
      </c>
      <c r="E2602" s="21">
        <v>2.5</v>
      </c>
      <c r="F2602" s="21">
        <v>0</v>
      </c>
      <c r="G2602" s="21">
        <v>0</v>
      </c>
      <c r="H2602" s="21">
        <v>0</v>
      </c>
      <c r="I2602" s="21">
        <v>0</v>
      </c>
      <c r="J2602" s="21">
        <v>0</v>
      </c>
      <c r="K2602" s="36">
        <f t="shared" si="99"/>
        <v>2.5</v>
      </c>
    </row>
    <row r="2603" spans="1:11">
      <c r="A2603" s="4" t="s">
        <v>6887</v>
      </c>
      <c r="B2603" s="2">
        <v>38</v>
      </c>
      <c r="C2603" s="4"/>
      <c r="D2603" s="17" t="s">
        <v>9915</v>
      </c>
      <c r="E2603" s="21">
        <v>5</v>
      </c>
      <c r="F2603" s="21">
        <v>0</v>
      </c>
      <c r="G2603" s="21">
        <v>0</v>
      </c>
      <c r="H2603" s="21">
        <v>0</v>
      </c>
      <c r="I2603" s="21">
        <v>0</v>
      </c>
      <c r="J2603" s="21">
        <v>0</v>
      </c>
      <c r="K2603" s="36">
        <f t="shared" si="99"/>
        <v>5</v>
      </c>
    </row>
    <row r="2604" spans="1:11">
      <c r="A2604" s="4" t="s">
        <v>6895</v>
      </c>
      <c r="B2604" s="2">
        <v>38</v>
      </c>
      <c r="C2604" s="4"/>
      <c r="D2604" s="17" t="s">
        <v>9916</v>
      </c>
      <c r="E2604" s="21">
        <v>5</v>
      </c>
      <c r="F2604" s="21">
        <v>0</v>
      </c>
      <c r="G2604" s="21">
        <v>0</v>
      </c>
      <c r="H2604" s="21">
        <v>0</v>
      </c>
      <c r="I2604" s="21">
        <v>0</v>
      </c>
      <c r="J2604" s="21">
        <v>0</v>
      </c>
      <c r="K2604" s="36">
        <f t="shared" si="99"/>
        <v>5</v>
      </c>
    </row>
    <row r="2605" spans="1:11">
      <c r="A2605" s="4" t="s">
        <v>6896</v>
      </c>
      <c r="B2605" s="2">
        <v>38</v>
      </c>
      <c r="C2605" s="4"/>
      <c r="D2605" s="17" t="s">
        <v>9917</v>
      </c>
      <c r="E2605" s="21">
        <v>5</v>
      </c>
      <c r="F2605" s="21">
        <v>0</v>
      </c>
      <c r="G2605" s="21">
        <v>0</v>
      </c>
      <c r="H2605" s="21">
        <v>0</v>
      </c>
      <c r="I2605" s="21">
        <v>0</v>
      </c>
      <c r="J2605" s="21">
        <v>0</v>
      </c>
      <c r="K2605" s="36">
        <f t="shared" si="99"/>
        <v>5</v>
      </c>
    </row>
    <row r="2606" spans="1:11">
      <c r="A2606" s="4" t="s">
        <v>6790</v>
      </c>
      <c r="B2606" s="2">
        <v>38</v>
      </c>
      <c r="C2606" s="4"/>
      <c r="D2606" s="17" t="s">
        <v>9918</v>
      </c>
      <c r="E2606" s="21">
        <v>0</v>
      </c>
      <c r="F2606" s="21">
        <v>5</v>
      </c>
      <c r="G2606" s="21">
        <v>0</v>
      </c>
      <c r="H2606" s="21">
        <v>0</v>
      </c>
      <c r="I2606" s="21">
        <v>0</v>
      </c>
      <c r="J2606" s="21">
        <v>0</v>
      </c>
      <c r="K2606" s="36">
        <f t="shared" si="99"/>
        <v>5</v>
      </c>
    </row>
    <row r="2607" spans="1:11">
      <c r="A2607" s="4" t="s">
        <v>6900</v>
      </c>
      <c r="B2607" s="2">
        <v>38</v>
      </c>
      <c r="C2607" s="4"/>
      <c r="D2607" s="17" t="s">
        <v>9919</v>
      </c>
      <c r="E2607" s="21">
        <v>0</v>
      </c>
      <c r="F2607" s="21">
        <v>0</v>
      </c>
      <c r="G2607" s="21">
        <v>10</v>
      </c>
      <c r="H2607" s="21">
        <v>0</v>
      </c>
      <c r="I2607" s="21">
        <v>0</v>
      </c>
      <c r="J2607" s="21">
        <v>0</v>
      </c>
      <c r="K2607" s="36">
        <f t="shared" si="99"/>
        <v>10</v>
      </c>
    </row>
    <row r="2608" spans="1:11">
      <c r="A2608" s="4" t="s">
        <v>6853</v>
      </c>
      <c r="B2608" s="2">
        <v>38</v>
      </c>
      <c r="C2608" s="4"/>
      <c r="D2608" s="17" t="s">
        <v>9920</v>
      </c>
      <c r="E2608" s="21">
        <v>0</v>
      </c>
      <c r="F2608" s="21">
        <v>0</v>
      </c>
      <c r="G2608" s="21">
        <v>0</v>
      </c>
      <c r="H2608" s="21">
        <v>5</v>
      </c>
      <c r="I2608" s="21">
        <v>0</v>
      </c>
      <c r="J2608" s="21">
        <v>0</v>
      </c>
      <c r="K2608" s="36">
        <f t="shared" si="99"/>
        <v>5</v>
      </c>
    </row>
    <row r="2609" spans="1:11">
      <c r="A2609" s="4" t="s">
        <v>6889</v>
      </c>
      <c r="B2609" s="2">
        <v>38</v>
      </c>
      <c r="C2609" s="4"/>
      <c r="D2609" s="17" t="s">
        <v>9921</v>
      </c>
      <c r="E2609" s="21">
        <v>0</v>
      </c>
      <c r="F2609" s="21">
        <v>0</v>
      </c>
      <c r="G2609" s="21">
        <v>0</v>
      </c>
      <c r="H2609" s="21">
        <v>5</v>
      </c>
      <c r="I2609" s="21">
        <v>0</v>
      </c>
      <c r="J2609" s="21">
        <v>0</v>
      </c>
      <c r="K2609" s="36">
        <f t="shared" si="99"/>
        <v>5</v>
      </c>
    </row>
    <row r="2610" spans="1:11">
      <c r="A2610" s="4" t="s">
        <v>6890</v>
      </c>
      <c r="B2610" s="2">
        <v>38</v>
      </c>
      <c r="C2610" s="4"/>
      <c r="D2610" s="17" t="s">
        <v>9922</v>
      </c>
      <c r="E2610" s="21">
        <v>0</v>
      </c>
      <c r="F2610" s="21">
        <v>0</v>
      </c>
      <c r="G2610" s="21">
        <v>0</v>
      </c>
      <c r="H2610" s="21">
        <v>5</v>
      </c>
      <c r="I2610" s="21">
        <v>0</v>
      </c>
      <c r="J2610" s="21">
        <v>0</v>
      </c>
      <c r="K2610" s="36">
        <f t="shared" si="99"/>
        <v>5</v>
      </c>
    </row>
    <row r="2611" spans="1:11">
      <c r="A2611" s="4" t="s">
        <v>6903</v>
      </c>
      <c r="B2611" s="2">
        <v>38</v>
      </c>
      <c r="C2611" s="4"/>
      <c r="D2611" s="17" t="s">
        <v>9923</v>
      </c>
      <c r="E2611" s="21">
        <v>0</v>
      </c>
      <c r="F2611" s="21">
        <v>0</v>
      </c>
      <c r="G2611" s="21">
        <v>0</v>
      </c>
      <c r="H2611" s="21">
        <v>10</v>
      </c>
      <c r="I2611" s="21">
        <v>0</v>
      </c>
      <c r="J2611" s="21">
        <v>0</v>
      </c>
      <c r="K2611" s="36">
        <f t="shared" si="99"/>
        <v>10</v>
      </c>
    </row>
    <row r="2612" spans="1:11">
      <c r="A2612" s="4" t="s">
        <v>6734</v>
      </c>
      <c r="B2612" s="2">
        <v>38</v>
      </c>
      <c r="C2612" s="4"/>
      <c r="D2612" s="17" t="s">
        <v>9924</v>
      </c>
      <c r="E2612" s="21">
        <v>0</v>
      </c>
      <c r="F2612" s="21">
        <v>0</v>
      </c>
      <c r="G2612" s="21">
        <v>0</v>
      </c>
      <c r="H2612" s="21">
        <v>0</v>
      </c>
      <c r="I2612" s="21">
        <v>0</v>
      </c>
      <c r="J2612" s="21">
        <v>2</v>
      </c>
      <c r="K2612" s="36">
        <f t="shared" si="99"/>
        <v>2</v>
      </c>
    </row>
    <row r="2613" spans="1:11">
      <c r="A2613" s="4" t="s">
        <v>6735</v>
      </c>
      <c r="B2613" s="2">
        <v>38</v>
      </c>
      <c r="C2613" s="4"/>
      <c r="D2613" s="17" t="s">
        <v>9925</v>
      </c>
      <c r="E2613" s="21">
        <v>0</v>
      </c>
      <c r="F2613" s="21">
        <v>0</v>
      </c>
      <c r="G2613" s="21">
        <v>0</v>
      </c>
      <c r="H2613" s="21">
        <v>0</v>
      </c>
      <c r="I2613" s="21">
        <v>0</v>
      </c>
      <c r="J2613" s="21">
        <v>3.5</v>
      </c>
      <c r="K2613" s="36">
        <f t="shared" si="99"/>
        <v>3.5</v>
      </c>
    </row>
    <row r="2614" spans="1:11">
      <c r="A2614" s="4" t="s">
        <v>6736</v>
      </c>
      <c r="B2614" s="2">
        <v>38</v>
      </c>
      <c r="C2614" s="4"/>
      <c r="D2614" s="17" t="s">
        <v>9926</v>
      </c>
      <c r="E2614" s="21">
        <v>0</v>
      </c>
      <c r="F2614" s="21">
        <v>0</v>
      </c>
      <c r="G2614" s="21">
        <v>0</v>
      </c>
      <c r="H2614" s="21">
        <v>0</v>
      </c>
      <c r="I2614" s="21">
        <v>0</v>
      </c>
      <c r="J2614" s="21">
        <v>2</v>
      </c>
      <c r="K2614" s="36">
        <f t="shared" si="99"/>
        <v>2</v>
      </c>
    </row>
    <row r="2615" spans="1:11">
      <c r="A2615" s="4" t="s">
        <v>6737</v>
      </c>
      <c r="B2615" s="2">
        <v>38</v>
      </c>
      <c r="C2615" s="4"/>
      <c r="D2615" s="17" t="s">
        <v>9927</v>
      </c>
      <c r="E2615" s="21">
        <v>0</v>
      </c>
      <c r="F2615" s="21">
        <v>0</v>
      </c>
      <c r="G2615" s="21">
        <v>0</v>
      </c>
      <c r="H2615" s="21">
        <v>0</v>
      </c>
      <c r="I2615" s="21">
        <v>0</v>
      </c>
      <c r="J2615" s="21">
        <v>2</v>
      </c>
      <c r="K2615" s="36">
        <f t="shared" si="99"/>
        <v>2</v>
      </c>
    </row>
    <row r="2616" spans="1:11">
      <c r="A2616" s="4" t="s">
        <v>6743</v>
      </c>
      <c r="B2616" s="2">
        <v>38</v>
      </c>
      <c r="C2616" s="4"/>
      <c r="D2616" s="17" t="s">
        <v>9928</v>
      </c>
      <c r="E2616" s="21">
        <v>0</v>
      </c>
      <c r="F2616" s="21">
        <v>0</v>
      </c>
      <c r="G2616" s="21">
        <v>0</v>
      </c>
      <c r="H2616" s="21">
        <v>0</v>
      </c>
      <c r="I2616" s="21">
        <v>0</v>
      </c>
      <c r="J2616" s="21">
        <v>3.5</v>
      </c>
      <c r="K2616" s="36">
        <f t="shared" si="99"/>
        <v>3.5</v>
      </c>
    </row>
    <row r="2617" spans="1:11">
      <c r="A2617" s="4" t="s">
        <v>6744</v>
      </c>
      <c r="B2617" s="2">
        <v>38</v>
      </c>
      <c r="C2617" s="4"/>
      <c r="D2617" s="17" t="s">
        <v>9929</v>
      </c>
      <c r="E2617" s="21">
        <v>0</v>
      </c>
      <c r="F2617" s="21">
        <v>0</v>
      </c>
      <c r="G2617" s="21">
        <v>0</v>
      </c>
      <c r="H2617" s="21">
        <v>0</v>
      </c>
      <c r="I2617" s="21">
        <v>0</v>
      </c>
      <c r="J2617" s="21">
        <v>2.5</v>
      </c>
      <c r="K2617" s="36">
        <f t="shared" si="99"/>
        <v>2.5</v>
      </c>
    </row>
    <row r="2618" spans="1:11">
      <c r="A2618" s="4" t="s">
        <v>6756</v>
      </c>
      <c r="B2618" s="2">
        <v>38</v>
      </c>
      <c r="C2618" s="4"/>
      <c r="D2618" s="17" t="s">
        <v>9930</v>
      </c>
      <c r="E2618" s="21">
        <v>0</v>
      </c>
      <c r="F2618" s="21">
        <v>0</v>
      </c>
      <c r="G2618" s="21">
        <v>0</v>
      </c>
      <c r="H2618" s="21">
        <v>0</v>
      </c>
      <c r="I2618" s="21">
        <v>0</v>
      </c>
      <c r="J2618" s="21">
        <v>2</v>
      </c>
      <c r="K2618" s="36">
        <f t="shared" si="99"/>
        <v>2</v>
      </c>
    </row>
    <row r="2619" spans="1:11" ht="31.5">
      <c r="A2619" s="4" t="s">
        <v>6757</v>
      </c>
      <c r="B2619" s="2">
        <v>38</v>
      </c>
      <c r="C2619" s="4"/>
      <c r="D2619" s="17" t="s">
        <v>9931</v>
      </c>
      <c r="E2619" s="21">
        <v>0</v>
      </c>
      <c r="F2619" s="21">
        <v>0</v>
      </c>
      <c r="G2619" s="21">
        <v>0</v>
      </c>
      <c r="H2619" s="21">
        <v>0</v>
      </c>
      <c r="I2619" s="21">
        <v>0</v>
      </c>
      <c r="J2619" s="21">
        <v>2.5</v>
      </c>
      <c r="K2619" s="36">
        <f t="shared" si="99"/>
        <v>2.5</v>
      </c>
    </row>
    <row r="2620" spans="1:11" ht="31.5">
      <c r="A2620" s="4" t="s">
        <v>6758</v>
      </c>
      <c r="B2620" s="2">
        <v>38</v>
      </c>
      <c r="C2620" s="4"/>
      <c r="D2620" s="17" t="s">
        <v>9932</v>
      </c>
      <c r="E2620" s="21">
        <v>0</v>
      </c>
      <c r="F2620" s="21">
        <v>0</v>
      </c>
      <c r="G2620" s="21">
        <v>0</v>
      </c>
      <c r="H2620" s="21">
        <v>0</v>
      </c>
      <c r="I2620" s="21">
        <v>0</v>
      </c>
      <c r="J2620" s="21">
        <v>3</v>
      </c>
      <c r="K2620" s="36">
        <f t="shared" si="99"/>
        <v>3</v>
      </c>
    </row>
    <row r="2621" spans="1:11">
      <c r="A2621" s="4" t="s">
        <v>6768</v>
      </c>
      <c r="B2621" s="2">
        <v>38</v>
      </c>
      <c r="C2621" s="4"/>
      <c r="D2621" s="17" t="s">
        <v>9933</v>
      </c>
      <c r="E2621" s="21">
        <v>0</v>
      </c>
      <c r="F2621" s="21">
        <v>0</v>
      </c>
      <c r="G2621" s="21">
        <v>0</v>
      </c>
      <c r="H2621" s="21">
        <v>0</v>
      </c>
      <c r="I2621" s="21">
        <v>0</v>
      </c>
      <c r="J2621" s="21">
        <v>3.5</v>
      </c>
      <c r="K2621" s="36">
        <f t="shared" si="99"/>
        <v>3.5</v>
      </c>
    </row>
    <row r="2622" spans="1:11">
      <c r="A2622" s="4" t="s">
        <v>6769</v>
      </c>
      <c r="B2622" s="2">
        <v>38</v>
      </c>
      <c r="C2622" s="4"/>
      <c r="D2622" s="17" t="s">
        <v>9934</v>
      </c>
      <c r="E2622" s="21">
        <v>0</v>
      </c>
      <c r="F2622" s="21">
        <v>0</v>
      </c>
      <c r="G2622" s="21">
        <v>0</v>
      </c>
      <c r="H2622" s="21">
        <v>0</v>
      </c>
      <c r="I2622" s="21">
        <v>0</v>
      </c>
      <c r="J2622" s="21">
        <v>3.5</v>
      </c>
      <c r="K2622" s="36">
        <f t="shared" si="99"/>
        <v>3.5</v>
      </c>
    </row>
    <row r="2623" spans="1:11">
      <c r="A2623" s="4" t="s">
        <v>6770</v>
      </c>
      <c r="B2623" s="2">
        <v>38</v>
      </c>
      <c r="C2623" s="4"/>
      <c r="D2623" s="17" t="s">
        <v>9935</v>
      </c>
      <c r="E2623" s="21">
        <v>0</v>
      </c>
      <c r="F2623" s="21">
        <v>0</v>
      </c>
      <c r="G2623" s="21">
        <v>0</v>
      </c>
      <c r="H2623" s="21">
        <v>0</v>
      </c>
      <c r="I2623" s="21">
        <v>0</v>
      </c>
      <c r="J2623" s="21">
        <v>3.5</v>
      </c>
      <c r="K2623" s="36">
        <f t="shared" si="99"/>
        <v>3.5</v>
      </c>
    </row>
    <row r="2624" spans="1:11" ht="31.5">
      <c r="A2624" s="4" t="s">
        <v>2693</v>
      </c>
      <c r="B2624" s="2">
        <v>38</v>
      </c>
      <c r="C2624" s="4"/>
      <c r="D2624" s="17" t="s">
        <v>9936</v>
      </c>
      <c r="E2624" s="21">
        <v>0</v>
      </c>
      <c r="F2624" s="21">
        <v>0</v>
      </c>
      <c r="G2624" s="21">
        <v>0</v>
      </c>
      <c r="H2624" s="21">
        <v>0</v>
      </c>
      <c r="I2624" s="21">
        <v>0</v>
      </c>
      <c r="J2624" s="21">
        <v>2</v>
      </c>
      <c r="K2624" s="36">
        <f t="shared" si="99"/>
        <v>2</v>
      </c>
    </row>
    <row r="2625" spans="1:12">
      <c r="A2625" s="4" t="s">
        <v>2694</v>
      </c>
      <c r="B2625" s="2">
        <v>38</v>
      </c>
      <c r="C2625" s="4"/>
      <c r="D2625" s="17" t="s">
        <v>9937</v>
      </c>
      <c r="E2625" s="21">
        <v>0</v>
      </c>
      <c r="F2625" s="21">
        <v>0</v>
      </c>
      <c r="G2625" s="21">
        <v>0</v>
      </c>
      <c r="H2625" s="21">
        <v>0</v>
      </c>
      <c r="I2625" s="21">
        <v>0</v>
      </c>
      <c r="J2625" s="21">
        <v>3.5</v>
      </c>
      <c r="K2625" s="36">
        <f t="shared" si="99"/>
        <v>3.5</v>
      </c>
    </row>
    <row r="2626" spans="1:12">
      <c r="A2626" s="4" t="s">
        <v>2695</v>
      </c>
      <c r="B2626" s="2">
        <v>38</v>
      </c>
      <c r="C2626" s="4"/>
      <c r="D2626" s="17" t="s">
        <v>9938</v>
      </c>
      <c r="E2626" s="21">
        <v>0</v>
      </c>
      <c r="F2626" s="21">
        <v>0</v>
      </c>
      <c r="G2626" s="21">
        <v>0</v>
      </c>
      <c r="H2626" s="21">
        <v>0</v>
      </c>
      <c r="I2626" s="21">
        <v>0</v>
      </c>
      <c r="J2626" s="21">
        <v>3</v>
      </c>
      <c r="K2626" s="36">
        <f t="shared" si="99"/>
        <v>3</v>
      </c>
    </row>
    <row r="2627" spans="1:12" ht="31.5">
      <c r="A2627" s="4" t="s">
        <v>2696</v>
      </c>
      <c r="B2627" s="2">
        <v>38</v>
      </c>
      <c r="C2627" s="4"/>
      <c r="D2627" s="17" t="s">
        <v>9939</v>
      </c>
      <c r="E2627" s="21">
        <v>0</v>
      </c>
      <c r="F2627" s="21">
        <v>0</v>
      </c>
      <c r="G2627" s="21">
        <v>0</v>
      </c>
      <c r="H2627" s="21">
        <v>0</v>
      </c>
      <c r="I2627" s="21">
        <v>0</v>
      </c>
      <c r="J2627" s="21">
        <v>2.5</v>
      </c>
      <c r="K2627" s="36">
        <f t="shared" si="99"/>
        <v>2.5</v>
      </c>
    </row>
    <row r="2628" spans="1:12" ht="31.5">
      <c r="A2628" s="4" t="s">
        <v>2697</v>
      </c>
      <c r="B2628" s="2">
        <v>38</v>
      </c>
      <c r="C2628" s="4"/>
      <c r="D2628" s="17" t="s">
        <v>9940</v>
      </c>
      <c r="E2628" s="21">
        <v>0</v>
      </c>
      <c r="F2628" s="21">
        <v>0</v>
      </c>
      <c r="G2628" s="21">
        <v>0</v>
      </c>
      <c r="H2628" s="21">
        <v>0</v>
      </c>
      <c r="I2628" s="21">
        <v>0</v>
      </c>
      <c r="J2628" s="21">
        <v>2.5</v>
      </c>
      <c r="K2628" s="36">
        <f t="shared" si="99"/>
        <v>2.5</v>
      </c>
    </row>
    <row r="2629" spans="1:12">
      <c r="A2629" s="4" t="s">
        <v>2698</v>
      </c>
      <c r="B2629" s="2">
        <v>38</v>
      </c>
      <c r="C2629" s="4"/>
      <c r="D2629" s="17" t="s">
        <v>9941</v>
      </c>
      <c r="E2629" s="21">
        <v>0</v>
      </c>
      <c r="F2629" s="21">
        <v>0</v>
      </c>
      <c r="G2629" s="21">
        <v>0</v>
      </c>
      <c r="H2629" s="21">
        <v>0</v>
      </c>
      <c r="I2629" s="21">
        <v>0</v>
      </c>
      <c r="J2629" s="21">
        <v>2.5</v>
      </c>
      <c r="K2629" s="36">
        <f t="shared" si="99"/>
        <v>2.5</v>
      </c>
    </row>
    <row r="2630" spans="1:12">
      <c r="B2630" s="2">
        <v>38</v>
      </c>
      <c r="C2630" s="4"/>
      <c r="D2630" s="17">
        <v>0</v>
      </c>
      <c r="E2630" s="21">
        <v>0</v>
      </c>
      <c r="F2630" s="21">
        <v>0</v>
      </c>
      <c r="G2630" s="21">
        <v>0</v>
      </c>
      <c r="H2630" s="21">
        <v>0</v>
      </c>
      <c r="I2630" s="21">
        <v>0</v>
      </c>
      <c r="J2630" s="21">
        <v>0</v>
      </c>
      <c r="K2630" s="36">
        <f t="shared" si="99"/>
        <v>0</v>
      </c>
      <c r="L2630" s="1">
        <v>0</v>
      </c>
    </row>
    <row r="2631" spans="1:12">
      <c r="B2631" s="2">
        <v>38</v>
      </c>
      <c r="C2631" s="4"/>
      <c r="D2631" s="17">
        <v>0</v>
      </c>
      <c r="E2631" s="21">
        <v>0</v>
      </c>
      <c r="F2631" s="21">
        <v>0</v>
      </c>
      <c r="G2631" s="21">
        <v>0</v>
      </c>
      <c r="H2631" s="21">
        <v>0</v>
      </c>
      <c r="I2631" s="21">
        <v>0</v>
      </c>
      <c r="J2631" s="21">
        <v>0</v>
      </c>
      <c r="K2631" s="36">
        <f t="shared" si="99"/>
        <v>0</v>
      </c>
      <c r="L2631" s="1">
        <v>0</v>
      </c>
    </row>
    <row r="2632" spans="1:12">
      <c r="B2632" s="2">
        <v>38</v>
      </c>
      <c r="C2632" s="4"/>
      <c r="D2632" s="17">
        <v>0</v>
      </c>
      <c r="E2632" s="21">
        <v>0</v>
      </c>
      <c r="F2632" s="21">
        <v>0</v>
      </c>
      <c r="G2632" s="21">
        <v>0</v>
      </c>
      <c r="H2632" s="21">
        <v>0</v>
      </c>
      <c r="I2632" s="21">
        <v>0</v>
      </c>
      <c r="J2632" s="21">
        <v>0</v>
      </c>
      <c r="K2632" s="36">
        <f t="shared" si="99"/>
        <v>0</v>
      </c>
      <c r="L2632" s="1">
        <v>0</v>
      </c>
    </row>
    <row r="2633" spans="1:12">
      <c r="B2633" s="2">
        <v>38</v>
      </c>
      <c r="C2633" s="4"/>
      <c r="D2633" s="17">
        <v>0</v>
      </c>
      <c r="E2633" s="21">
        <v>0</v>
      </c>
      <c r="F2633" s="21">
        <v>0</v>
      </c>
      <c r="G2633" s="21">
        <v>0</v>
      </c>
      <c r="H2633" s="21">
        <v>0</v>
      </c>
      <c r="I2633" s="21">
        <v>0</v>
      </c>
      <c r="J2633" s="21">
        <v>0</v>
      </c>
      <c r="K2633" s="36">
        <f t="shared" si="99"/>
        <v>0</v>
      </c>
      <c r="L2633" s="1">
        <v>0</v>
      </c>
    </row>
    <row r="2634" spans="1:12">
      <c r="B2634" s="2">
        <v>38</v>
      </c>
      <c r="C2634" s="4"/>
      <c r="D2634" s="17">
        <v>0</v>
      </c>
      <c r="E2634" s="21">
        <v>0</v>
      </c>
      <c r="F2634" s="21">
        <v>0</v>
      </c>
      <c r="G2634" s="21">
        <v>0</v>
      </c>
      <c r="H2634" s="21">
        <v>0</v>
      </c>
      <c r="I2634" s="21">
        <v>0</v>
      </c>
      <c r="J2634" s="21">
        <v>0</v>
      </c>
      <c r="K2634" s="36">
        <f t="shared" si="99"/>
        <v>0</v>
      </c>
      <c r="L2634" s="1">
        <v>0</v>
      </c>
    </row>
    <row r="2635" spans="1:12">
      <c r="B2635" s="2">
        <v>38</v>
      </c>
      <c r="C2635" s="4"/>
      <c r="D2635" s="17">
        <v>0</v>
      </c>
      <c r="E2635" s="21">
        <v>0</v>
      </c>
      <c r="F2635" s="21">
        <v>0</v>
      </c>
      <c r="G2635" s="21">
        <v>0</v>
      </c>
      <c r="H2635" s="21">
        <v>0</v>
      </c>
      <c r="I2635" s="21">
        <v>0</v>
      </c>
      <c r="J2635" s="21">
        <v>0</v>
      </c>
      <c r="K2635" s="36">
        <f t="shared" si="99"/>
        <v>0</v>
      </c>
      <c r="L2635" s="1">
        <v>0</v>
      </c>
    </row>
    <row r="2636" spans="1:12">
      <c r="B2636" s="2">
        <v>38</v>
      </c>
      <c r="C2636" s="4"/>
      <c r="D2636" s="17">
        <v>0</v>
      </c>
      <c r="E2636" s="21">
        <v>0</v>
      </c>
      <c r="F2636" s="21">
        <v>0</v>
      </c>
      <c r="G2636" s="21">
        <v>0</v>
      </c>
      <c r="H2636" s="21">
        <v>0</v>
      </c>
      <c r="I2636" s="21">
        <v>0</v>
      </c>
      <c r="J2636" s="21">
        <v>0</v>
      </c>
      <c r="K2636" s="36">
        <f t="shared" si="99"/>
        <v>0</v>
      </c>
      <c r="L2636" s="1">
        <v>0</v>
      </c>
    </row>
    <row r="2637" spans="1:12">
      <c r="B2637" s="2">
        <v>38</v>
      </c>
      <c r="C2637" s="4"/>
      <c r="D2637" s="17">
        <v>0</v>
      </c>
      <c r="E2637" s="21">
        <v>0</v>
      </c>
      <c r="F2637" s="21">
        <v>0</v>
      </c>
      <c r="G2637" s="21">
        <v>0</v>
      </c>
      <c r="H2637" s="21">
        <v>0</v>
      </c>
      <c r="I2637" s="21">
        <v>0</v>
      </c>
      <c r="J2637" s="21">
        <v>0</v>
      </c>
      <c r="K2637" s="36">
        <f t="shared" si="99"/>
        <v>0</v>
      </c>
      <c r="L2637" s="1">
        <v>0</v>
      </c>
    </row>
    <row r="2638" spans="1:12">
      <c r="B2638" s="2">
        <v>38</v>
      </c>
      <c r="C2638" s="4"/>
      <c r="D2638" s="17">
        <v>0</v>
      </c>
      <c r="E2638" s="21">
        <v>0</v>
      </c>
      <c r="F2638" s="21">
        <v>0</v>
      </c>
      <c r="G2638" s="21">
        <v>0</v>
      </c>
      <c r="H2638" s="21">
        <v>0</v>
      </c>
      <c r="I2638" s="21">
        <v>0</v>
      </c>
      <c r="J2638" s="21">
        <v>0</v>
      </c>
      <c r="K2638" s="36">
        <f t="shared" si="99"/>
        <v>0</v>
      </c>
      <c r="L2638" s="1">
        <v>0</v>
      </c>
    </row>
    <row r="2639" spans="1:12">
      <c r="B2639" s="2">
        <v>38</v>
      </c>
      <c r="C2639" s="4"/>
      <c r="D2639" s="17">
        <v>0</v>
      </c>
      <c r="E2639" s="21">
        <v>0</v>
      </c>
      <c r="F2639" s="21">
        <v>0</v>
      </c>
      <c r="G2639" s="21">
        <v>0</v>
      </c>
      <c r="H2639" s="21">
        <v>0</v>
      </c>
      <c r="I2639" s="21">
        <v>0</v>
      </c>
      <c r="J2639" s="21">
        <v>0</v>
      </c>
      <c r="K2639" s="36">
        <f t="shared" si="99"/>
        <v>0</v>
      </c>
      <c r="L2639" s="1">
        <v>0</v>
      </c>
    </row>
    <row r="2640" spans="1:12">
      <c r="B2640" s="2">
        <v>38</v>
      </c>
      <c r="C2640" s="4"/>
      <c r="D2640" s="17">
        <v>0</v>
      </c>
      <c r="E2640" s="21">
        <v>0</v>
      </c>
      <c r="F2640" s="21">
        <v>0</v>
      </c>
      <c r="G2640" s="21">
        <v>0</v>
      </c>
      <c r="H2640" s="21">
        <v>0</v>
      </c>
      <c r="I2640" s="21">
        <v>0</v>
      </c>
      <c r="J2640" s="21">
        <v>0</v>
      </c>
      <c r="K2640" s="36">
        <f t="shared" si="99"/>
        <v>0</v>
      </c>
      <c r="L2640" s="1">
        <v>0</v>
      </c>
    </row>
    <row r="2641" spans="2:12">
      <c r="B2641" s="2">
        <v>38</v>
      </c>
      <c r="C2641" s="4"/>
      <c r="D2641" s="17">
        <v>0</v>
      </c>
      <c r="E2641" s="21">
        <v>0</v>
      </c>
      <c r="F2641" s="21">
        <v>0</v>
      </c>
      <c r="G2641" s="21">
        <v>0</v>
      </c>
      <c r="H2641" s="21">
        <v>0</v>
      </c>
      <c r="I2641" s="21">
        <v>0</v>
      </c>
      <c r="J2641" s="21">
        <v>0</v>
      </c>
      <c r="K2641" s="36">
        <f t="shared" si="99"/>
        <v>0</v>
      </c>
      <c r="L2641" s="1">
        <v>0</v>
      </c>
    </row>
    <row r="2642" spans="2:12">
      <c r="B2642" s="2">
        <v>38</v>
      </c>
      <c r="C2642" s="4"/>
      <c r="D2642" s="17">
        <v>0</v>
      </c>
      <c r="E2642" s="21">
        <v>0</v>
      </c>
      <c r="F2642" s="21">
        <v>0</v>
      </c>
      <c r="G2642" s="21">
        <v>0</v>
      </c>
      <c r="H2642" s="21">
        <v>0</v>
      </c>
      <c r="I2642" s="21">
        <v>0</v>
      </c>
      <c r="J2642" s="21">
        <v>0</v>
      </c>
      <c r="K2642" s="36">
        <f t="shared" si="99"/>
        <v>0</v>
      </c>
      <c r="L2642" s="1">
        <v>0</v>
      </c>
    </row>
    <row r="2643" spans="2:12">
      <c r="B2643" s="2">
        <v>38</v>
      </c>
      <c r="C2643" s="4"/>
      <c r="D2643" s="17">
        <v>0</v>
      </c>
      <c r="E2643" s="21">
        <v>0</v>
      </c>
      <c r="F2643" s="21">
        <v>0</v>
      </c>
      <c r="G2643" s="21">
        <v>0</v>
      </c>
      <c r="H2643" s="21">
        <v>0</v>
      </c>
      <c r="I2643" s="21">
        <v>0</v>
      </c>
      <c r="J2643" s="21">
        <v>0</v>
      </c>
      <c r="K2643" s="36">
        <f t="shared" si="99"/>
        <v>0</v>
      </c>
      <c r="L2643" s="1">
        <v>0</v>
      </c>
    </row>
    <row r="2644" spans="2:12">
      <c r="B2644" s="2">
        <v>38</v>
      </c>
      <c r="C2644" s="4"/>
      <c r="D2644" s="17">
        <v>0</v>
      </c>
      <c r="E2644" s="21">
        <v>0</v>
      </c>
      <c r="F2644" s="21">
        <v>0</v>
      </c>
      <c r="G2644" s="21">
        <v>0</v>
      </c>
      <c r="H2644" s="21">
        <v>0</v>
      </c>
      <c r="I2644" s="21">
        <v>0</v>
      </c>
      <c r="J2644" s="21">
        <v>0</v>
      </c>
      <c r="K2644" s="36">
        <f t="shared" si="99"/>
        <v>0</v>
      </c>
      <c r="L2644" s="1">
        <v>0</v>
      </c>
    </row>
    <row r="2645" spans="2:12">
      <c r="B2645" s="2">
        <v>38</v>
      </c>
      <c r="C2645" s="4"/>
      <c r="D2645" s="17">
        <v>0</v>
      </c>
      <c r="E2645" s="21">
        <v>0</v>
      </c>
      <c r="F2645" s="21">
        <v>0</v>
      </c>
      <c r="G2645" s="21">
        <v>0</v>
      </c>
      <c r="H2645" s="21">
        <v>0</v>
      </c>
      <c r="I2645" s="21">
        <v>0</v>
      </c>
      <c r="J2645" s="21">
        <v>0</v>
      </c>
      <c r="K2645" s="36">
        <f t="shared" si="99"/>
        <v>0</v>
      </c>
      <c r="L2645" s="1">
        <v>0</v>
      </c>
    </row>
    <row r="2646" spans="2:12">
      <c r="B2646" s="2">
        <v>38</v>
      </c>
      <c r="C2646" s="4"/>
      <c r="D2646" s="17">
        <v>0</v>
      </c>
      <c r="E2646" s="21">
        <v>0</v>
      </c>
      <c r="F2646" s="21">
        <v>0</v>
      </c>
      <c r="G2646" s="21">
        <v>0</v>
      </c>
      <c r="H2646" s="21">
        <v>0</v>
      </c>
      <c r="I2646" s="21">
        <v>0</v>
      </c>
      <c r="J2646" s="21">
        <v>0</v>
      </c>
      <c r="K2646" s="36">
        <f t="shared" si="99"/>
        <v>0</v>
      </c>
      <c r="L2646" s="1">
        <v>0</v>
      </c>
    </row>
    <row r="2647" spans="2:12">
      <c r="B2647" s="2">
        <v>38</v>
      </c>
      <c r="C2647" s="4"/>
      <c r="D2647" s="17">
        <v>0</v>
      </c>
      <c r="E2647" s="21">
        <v>0</v>
      </c>
      <c r="F2647" s="21">
        <v>0</v>
      </c>
      <c r="G2647" s="21">
        <v>0</v>
      </c>
      <c r="H2647" s="21">
        <v>0</v>
      </c>
      <c r="I2647" s="21">
        <v>0</v>
      </c>
      <c r="J2647" s="21">
        <v>0</v>
      </c>
      <c r="K2647" s="36">
        <f t="shared" si="99"/>
        <v>0</v>
      </c>
      <c r="L2647" s="1">
        <v>0</v>
      </c>
    </row>
    <row r="2648" spans="2:12">
      <c r="B2648" s="2">
        <v>38</v>
      </c>
      <c r="C2648" s="4"/>
      <c r="D2648" s="17">
        <v>0</v>
      </c>
      <c r="E2648" s="21">
        <v>0</v>
      </c>
      <c r="F2648" s="21">
        <v>0</v>
      </c>
      <c r="G2648" s="21">
        <v>0</v>
      </c>
      <c r="H2648" s="21">
        <v>0</v>
      </c>
      <c r="I2648" s="21">
        <v>0</v>
      </c>
      <c r="J2648" s="21">
        <v>0</v>
      </c>
      <c r="K2648" s="36">
        <f t="shared" si="99"/>
        <v>0</v>
      </c>
      <c r="L2648" s="1">
        <v>0</v>
      </c>
    </row>
    <row r="2649" spans="2:12">
      <c r="B2649" s="2">
        <v>38</v>
      </c>
      <c r="C2649" s="4"/>
      <c r="D2649" s="17">
        <v>0</v>
      </c>
      <c r="E2649" s="21">
        <v>0</v>
      </c>
      <c r="F2649" s="21">
        <v>0</v>
      </c>
      <c r="G2649" s="21">
        <v>0</v>
      </c>
      <c r="H2649" s="21">
        <v>0</v>
      </c>
      <c r="I2649" s="21">
        <v>0</v>
      </c>
      <c r="J2649" s="21">
        <v>0</v>
      </c>
      <c r="K2649" s="36">
        <f t="shared" si="99"/>
        <v>0</v>
      </c>
      <c r="L2649" s="1">
        <v>0</v>
      </c>
    </row>
    <row r="2650" spans="2:12">
      <c r="B2650" s="2">
        <v>38</v>
      </c>
      <c r="C2650" s="4"/>
      <c r="D2650" s="17">
        <v>0</v>
      </c>
      <c r="E2650" s="21">
        <v>0</v>
      </c>
      <c r="F2650" s="21">
        <v>0</v>
      </c>
      <c r="G2650" s="21">
        <v>0</v>
      </c>
      <c r="H2650" s="21">
        <v>0</v>
      </c>
      <c r="I2650" s="21">
        <v>0</v>
      </c>
      <c r="J2650" s="21">
        <v>0</v>
      </c>
      <c r="K2650" s="36">
        <f t="shared" si="99"/>
        <v>0</v>
      </c>
      <c r="L2650" s="1">
        <v>0</v>
      </c>
    </row>
    <row r="2651" spans="2:12">
      <c r="B2651" s="2">
        <v>38</v>
      </c>
      <c r="C2651" s="4"/>
      <c r="D2651" s="17">
        <v>0</v>
      </c>
      <c r="E2651" s="21">
        <v>0</v>
      </c>
      <c r="F2651" s="21">
        <v>0</v>
      </c>
      <c r="G2651" s="21">
        <v>0</v>
      </c>
      <c r="H2651" s="21">
        <v>0</v>
      </c>
      <c r="I2651" s="21">
        <v>0</v>
      </c>
      <c r="J2651" s="21">
        <v>0</v>
      </c>
      <c r="K2651" s="36">
        <f t="shared" si="99"/>
        <v>0</v>
      </c>
      <c r="L2651" s="1">
        <v>0</v>
      </c>
    </row>
    <row r="2652" spans="2:12">
      <c r="B2652" s="2">
        <v>38</v>
      </c>
      <c r="C2652" s="4"/>
      <c r="D2652" s="17">
        <v>0</v>
      </c>
      <c r="E2652" s="21">
        <v>0</v>
      </c>
      <c r="F2652" s="21">
        <v>0</v>
      </c>
      <c r="G2652" s="21">
        <v>0</v>
      </c>
      <c r="H2652" s="21">
        <v>0</v>
      </c>
      <c r="I2652" s="21">
        <v>0</v>
      </c>
      <c r="J2652" s="21">
        <v>0</v>
      </c>
      <c r="K2652" s="36">
        <f t="shared" si="99"/>
        <v>0</v>
      </c>
      <c r="L2652" s="1">
        <v>0</v>
      </c>
    </row>
    <row r="2653" spans="2:12">
      <c r="B2653" s="2">
        <v>38</v>
      </c>
      <c r="C2653" s="4"/>
      <c r="D2653" s="17">
        <v>0</v>
      </c>
      <c r="E2653" s="21">
        <v>0</v>
      </c>
      <c r="F2653" s="21">
        <v>0</v>
      </c>
      <c r="G2653" s="21">
        <v>0</v>
      </c>
      <c r="H2653" s="21">
        <v>0</v>
      </c>
      <c r="I2653" s="21">
        <v>0</v>
      </c>
      <c r="J2653" s="21">
        <v>0</v>
      </c>
      <c r="K2653" s="36">
        <f t="shared" si="99"/>
        <v>0</v>
      </c>
      <c r="L2653" s="1">
        <v>0</v>
      </c>
    </row>
    <row r="2654" spans="2:12">
      <c r="B2654" s="2">
        <v>38</v>
      </c>
      <c r="C2654" s="4"/>
      <c r="D2654" s="17">
        <v>0</v>
      </c>
      <c r="E2654" s="21">
        <v>0</v>
      </c>
      <c r="F2654" s="21">
        <v>0</v>
      </c>
      <c r="G2654" s="21">
        <v>0</v>
      </c>
      <c r="H2654" s="21">
        <v>0</v>
      </c>
      <c r="I2654" s="21">
        <v>0</v>
      </c>
      <c r="J2654" s="21">
        <v>0</v>
      </c>
      <c r="K2654" s="36">
        <f t="shared" si="99"/>
        <v>0</v>
      </c>
      <c r="L2654" s="1">
        <v>0</v>
      </c>
    </row>
    <row r="2655" spans="2:12">
      <c r="B2655" s="2">
        <v>38</v>
      </c>
      <c r="C2655" s="4"/>
      <c r="D2655" s="17">
        <v>0</v>
      </c>
      <c r="E2655" s="21">
        <v>0</v>
      </c>
      <c r="F2655" s="21">
        <v>0</v>
      </c>
      <c r="G2655" s="21">
        <v>0</v>
      </c>
      <c r="H2655" s="21">
        <v>0</v>
      </c>
      <c r="I2655" s="21">
        <v>0</v>
      </c>
      <c r="J2655" s="21">
        <v>0</v>
      </c>
      <c r="K2655" s="36">
        <f t="shared" si="99"/>
        <v>0</v>
      </c>
      <c r="L2655" s="1">
        <v>0</v>
      </c>
    </row>
    <row r="2656" spans="2:12">
      <c r="B2656" s="2">
        <v>38</v>
      </c>
      <c r="C2656" s="4"/>
      <c r="D2656" s="17">
        <v>0</v>
      </c>
      <c r="E2656" s="21">
        <v>0</v>
      </c>
      <c r="F2656" s="21">
        <v>0</v>
      </c>
      <c r="G2656" s="21">
        <v>0</v>
      </c>
      <c r="H2656" s="21">
        <v>0</v>
      </c>
      <c r="I2656" s="21">
        <v>0</v>
      </c>
      <c r="J2656" s="21">
        <v>0</v>
      </c>
      <c r="K2656" s="36">
        <f t="shared" si="99"/>
        <v>0</v>
      </c>
      <c r="L2656" s="1">
        <v>0</v>
      </c>
    </row>
    <row r="2657" spans="2:12">
      <c r="B2657" s="2">
        <v>38</v>
      </c>
      <c r="C2657" s="4"/>
      <c r="D2657" s="17">
        <v>0</v>
      </c>
      <c r="E2657" s="21">
        <v>0</v>
      </c>
      <c r="F2657" s="21">
        <v>0</v>
      </c>
      <c r="G2657" s="21">
        <v>0</v>
      </c>
      <c r="H2657" s="21">
        <v>0</v>
      </c>
      <c r="I2657" s="21">
        <v>0</v>
      </c>
      <c r="J2657" s="21">
        <v>0</v>
      </c>
      <c r="K2657" s="36">
        <f t="shared" si="99"/>
        <v>0</v>
      </c>
      <c r="L2657" s="1">
        <v>0</v>
      </c>
    </row>
    <row r="2658" spans="2:12">
      <c r="B2658" s="2">
        <v>38</v>
      </c>
      <c r="C2658" s="4"/>
      <c r="D2658" s="17">
        <v>0</v>
      </c>
      <c r="E2658" s="21">
        <v>0</v>
      </c>
      <c r="F2658" s="21">
        <v>0</v>
      </c>
      <c r="G2658" s="21">
        <v>0</v>
      </c>
      <c r="H2658" s="21">
        <v>0</v>
      </c>
      <c r="I2658" s="21">
        <v>0</v>
      </c>
      <c r="J2658" s="21">
        <v>0</v>
      </c>
      <c r="K2658" s="36">
        <f t="shared" ref="K2658:K2721" si="100">SUM(E2658:J2658)</f>
        <v>0</v>
      </c>
      <c r="L2658" s="1">
        <v>0</v>
      </c>
    </row>
    <row r="2659" spans="2:12">
      <c r="B2659" s="2">
        <v>38</v>
      </c>
      <c r="C2659" s="4"/>
      <c r="D2659" s="17">
        <v>0</v>
      </c>
      <c r="E2659" s="21">
        <v>0</v>
      </c>
      <c r="F2659" s="21">
        <v>0</v>
      </c>
      <c r="G2659" s="21">
        <v>0</v>
      </c>
      <c r="H2659" s="21">
        <v>0</v>
      </c>
      <c r="I2659" s="21">
        <v>0</v>
      </c>
      <c r="J2659" s="21">
        <v>0</v>
      </c>
      <c r="K2659" s="36">
        <f t="shared" si="100"/>
        <v>0</v>
      </c>
      <c r="L2659" s="1">
        <v>0</v>
      </c>
    </row>
    <row r="2660" spans="2:12">
      <c r="B2660" s="2">
        <v>38</v>
      </c>
      <c r="C2660" s="4"/>
      <c r="D2660" s="17">
        <v>0</v>
      </c>
      <c r="E2660" s="21">
        <v>0</v>
      </c>
      <c r="F2660" s="21">
        <v>0</v>
      </c>
      <c r="G2660" s="21">
        <v>0</v>
      </c>
      <c r="H2660" s="21">
        <v>0</v>
      </c>
      <c r="I2660" s="21">
        <v>0</v>
      </c>
      <c r="J2660" s="21">
        <v>0</v>
      </c>
      <c r="K2660" s="36">
        <f t="shared" si="100"/>
        <v>0</v>
      </c>
      <c r="L2660" s="1">
        <v>0</v>
      </c>
    </row>
    <row r="2661" spans="2:12">
      <c r="B2661" s="2">
        <v>38</v>
      </c>
      <c r="C2661" s="4"/>
      <c r="D2661" s="17">
        <v>0</v>
      </c>
      <c r="E2661" s="21">
        <v>0</v>
      </c>
      <c r="F2661" s="21">
        <v>0</v>
      </c>
      <c r="G2661" s="21">
        <v>0</v>
      </c>
      <c r="H2661" s="21">
        <v>0</v>
      </c>
      <c r="I2661" s="21">
        <v>0</v>
      </c>
      <c r="J2661" s="21">
        <v>0</v>
      </c>
      <c r="K2661" s="36">
        <f t="shared" si="100"/>
        <v>0</v>
      </c>
      <c r="L2661" s="1">
        <v>0</v>
      </c>
    </row>
    <row r="2662" spans="2:12">
      <c r="B2662" s="2">
        <v>38</v>
      </c>
      <c r="C2662" s="4"/>
      <c r="D2662" s="17">
        <v>0</v>
      </c>
      <c r="E2662" s="21">
        <v>0</v>
      </c>
      <c r="F2662" s="21">
        <v>0</v>
      </c>
      <c r="G2662" s="21">
        <v>0</v>
      </c>
      <c r="H2662" s="21">
        <v>0</v>
      </c>
      <c r="I2662" s="21">
        <v>0</v>
      </c>
      <c r="J2662" s="21">
        <v>0</v>
      </c>
      <c r="K2662" s="36">
        <f t="shared" si="100"/>
        <v>0</v>
      </c>
      <c r="L2662" s="1">
        <v>0</v>
      </c>
    </row>
    <row r="2663" spans="2:12">
      <c r="B2663" s="2">
        <v>38</v>
      </c>
      <c r="C2663" s="4"/>
      <c r="D2663" s="17">
        <v>0</v>
      </c>
      <c r="E2663" s="21">
        <v>0</v>
      </c>
      <c r="F2663" s="21">
        <v>0</v>
      </c>
      <c r="G2663" s="21">
        <v>0</v>
      </c>
      <c r="H2663" s="21">
        <v>0</v>
      </c>
      <c r="I2663" s="21">
        <v>0</v>
      </c>
      <c r="J2663" s="21">
        <v>0</v>
      </c>
      <c r="K2663" s="36">
        <f t="shared" si="100"/>
        <v>0</v>
      </c>
      <c r="L2663" s="1">
        <v>0</v>
      </c>
    </row>
    <row r="2664" spans="2:12">
      <c r="B2664" s="2">
        <v>38</v>
      </c>
      <c r="C2664" s="4"/>
      <c r="D2664" s="17">
        <v>0</v>
      </c>
      <c r="E2664" s="21">
        <v>0</v>
      </c>
      <c r="F2664" s="21">
        <v>0</v>
      </c>
      <c r="G2664" s="21">
        <v>0</v>
      </c>
      <c r="H2664" s="21">
        <v>0</v>
      </c>
      <c r="I2664" s="21">
        <v>0</v>
      </c>
      <c r="J2664" s="21">
        <v>0</v>
      </c>
      <c r="K2664" s="36">
        <f t="shared" si="100"/>
        <v>0</v>
      </c>
      <c r="L2664" s="1">
        <v>0</v>
      </c>
    </row>
    <row r="2665" spans="2:12">
      <c r="B2665" s="2">
        <v>38</v>
      </c>
      <c r="C2665" s="4"/>
      <c r="D2665" s="17">
        <v>0</v>
      </c>
      <c r="E2665" s="21">
        <v>0</v>
      </c>
      <c r="F2665" s="21">
        <v>0</v>
      </c>
      <c r="G2665" s="21">
        <v>0</v>
      </c>
      <c r="H2665" s="21">
        <v>0</v>
      </c>
      <c r="I2665" s="21">
        <v>0</v>
      </c>
      <c r="J2665" s="21">
        <v>0</v>
      </c>
      <c r="K2665" s="36">
        <f t="shared" si="100"/>
        <v>0</v>
      </c>
      <c r="L2665" s="1">
        <v>0</v>
      </c>
    </row>
    <row r="2666" spans="2:12">
      <c r="B2666" s="2">
        <v>38</v>
      </c>
      <c r="C2666" s="4"/>
      <c r="D2666" s="17">
        <v>0</v>
      </c>
      <c r="E2666" s="21">
        <v>0</v>
      </c>
      <c r="F2666" s="21">
        <v>0</v>
      </c>
      <c r="G2666" s="21">
        <v>0</v>
      </c>
      <c r="H2666" s="21">
        <v>0</v>
      </c>
      <c r="I2666" s="21">
        <v>0</v>
      </c>
      <c r="J2666" s="21">
        <v>0</v>
      </c>
      <c r="K2666" s="36">
        <f t="shared" si="100"/>
        <v>0</v>
      </c>
      <c r="L2666" s="1">
        <v>0</v>
      </c>
    </row>
    <row r="2667" spans="2:12">
      <c r="B2667" s="2">
        <v>38</v>
      </c>
      <c r="C2667" s="4"/>
      <c r="D2667" s="17">
        <v>0</v>
      </c>
      <c r="E2667" s="21">
        <v>0</v>
      </c>
      <c r="F2667" s="21">
        <v>0</v>
      </c>
      <c r="G2667" s="21">
        <v>0</v>
      </c>
      <c r="H2667" s="21">
        <v>0</v>
      </c>
      <c r="I2667" s="21">
        <v>0</v>
      </c>
      <c r="J2667" s="21">
        <v>0</v>
      </c>
      <c r="K2667" s="36">
        <f t="shared" si="100"/>
        <v>0</v>
      </c>
      <c r="L2667" s="1">
        <v>0</v>
      </c>
    </row>
    <row r="2668" spans="2:12">
      <c r="B2668" s="2">
        <v>38</v>
      </c>
      <c r="C2668" s="4"/>
      <c r="D2668" s="17">
        <v>0</v>
      </c>
      <c r="E2668" s="21">
        <v>0</v>
      </c>
      <c r="F2668" s="21">
        <v>0</v>
      </c>
      <c r="G2668" s="21">
        <v>0</v>
      </c>
      <c r="H2668" s="21">
        <v>0</v>
      </c>
      <c r="I2668" s="21">
        <v>0</v>
      </c>
      <c r="J2668" s="21">
        <v>0</v>
      </c>
      <c r="K2668" s="36">
        <f t="shared" si="100"/>
        <v>0</v>
      </c>
      <c r="L2668" s="1">
        <v>0</v>
      </c>
    </row>
    <row r="2669" spans="2:12">
      <c r="B2669" s="2">
        <v>38</v>
      </c>
      <c r="C2669" s="4"/>
      <c r="D2669" s="17">
        <v>0</v>
      </c>
      <c r="E2669" s="21">
        <v>0</v>
      </c>
      <c r="F2669" s="21">
        <v>0</v>
      </c>
      <c r="G2669" s="21">
        <v>0</v>
      </c>
      <c r="H2669" s="21">
        <v>0</v>
      </c>
      <c r="I2669" s="21">
        <v>0</v>
      </c>
      <c r="J2669" s="21">
        <v>0</v>
      </c>
      <c r="K2669" s="36">
        <f t="shared" si="100"/>
        <v>0</v>
      </c>
      <c r="L2669" s="1">
        <v>0</v>
      </c>
    </row>
    <row r="2670" spans="2:12">
      <c r="B2670" s="2">
        <v>38</v>
      </c>
      <c r="C2670" s="4"/>
      <c r="D2670" s="17">
        <v>0</v>
      </c>
      <c r="E2670" s="21">
        <v>0</v>
      </c>
      <c r="F2670" s="21">
        <v>0</v>
      </c>
      <c r="G2670" s="21">
        <v>0</v>
      </c>
      <c r="H2670" s="21">
        <v>0</v>
      </c>
      <c r="I2670" s="21">
        <v>0</v>
      </c>
      <c r="J2670" s="21">
        <v>0</v>
      </c>
      <c r="K2670" s="36">
        <f t="shared" si="100"/>
        <v>0</v>
      </c>
      <c r="L2670" s="1">
        <v>0</v>
      </c>
    </row>
    <row r="2671" spans="2:12">
      <c r="B2671" s="2">
        <v>38</v>
      </c>
      <c r="C2671" s="4"/>
      <c r="D2671" s="17">
        <v>0</v>
      </c>
      <c r="E2671" s="21">
        <v>0</v>
      </c>
      <c r="F2671" s="21">
        <v>0</v>
      </c>
      <c r="G2671" s="21">
        <v>0</v>
      </c>
      <c r="H2671" s="21">
        <v>0</v>
      </c>
      <c r="I2671" s="21">
        <v>0</v>
      </c>
      <c r="J2671" s="21">
        <v>0</v>
      </c>
      <c r="K2671" s="36">
        <f t="shared" si="100"/>
        <v>0</v>
      </c>
      <c r="L2671" s="1">
        <v>0</v>
      </c>
    </row>
    <row r="2672" spans="2:12">
      <c r="B2672" s="2">
        <v>38</v>
      </c>
      <c r="C2672" s="4"/>
      <c r="D2672" s="17"/>
      <c r="E2672" s="21"/>
      <c r="F2672" s="21"/>
      <c r="G2672" s="21"/>
      <c r="H2672" s="21"/>
      <c r="I2672" s="21"/>
      <c r="J2672" s="21"/>
      <c r="K2672" s="36">
        <f t="shared" si="100"/>
        <v>0</v>
      </c>
    </row>
    <row r="2673" spans="1:11">
      <c r="B2673" s="2">
        <v>38</v>
      </c>
      <c r="C2673" s="4"/>
      <c r="D2673" s="48" t="s">
        <v>4191</v>
      </c>
      <c r="E2673" s="49">
        <f t="shared" ref="E2673:K2673" si="101">SUM(E2592:E2672)</f>
        <v>60.5</v>
      </c>
      <c r="F2673" s="49">
        <f t="shared" si="101"/>
        <v>5</v>
      </c>
      <c r="G2673" s="49">
        <f t="shared" si="101"/>
        <v>10</v>
      </c>
      <c r="H2673" s="49">
        <f t="shared" si="101"/>
        <v>25</v>
      </c>
      <c r="I2673" s="49">
        <f t="shared" si="101"/>
        <v>0</v>
      </c>
      <c r="J2673" s="49">
        <f t="shared" si="101"/>
        <v>49.5</v>
      </c>
      <c r="K2673" s="49">
        <f t="shared" si="101"/>
        <v>150</v>
      </c>
    </row>
    <row r="2674" spans="1:11">
      <c r="C2674" s="4"/>
      <c r="D2674" s="17"/>
      <c r="E2674" s="21"/>
      <c r="F2674" s="21"/>
      <c r="G2674" s="21"/>
      <c r="H2674" s="21"/>
      <c r="I2674" s="21"/>
      <c r="J2674" s="21"/>
      <c r="K2674" s="36">
        <f t="shared" si="100"/>
        <v>0</v>
      </c>
    </row>
    <row r="2675" spans="1:11">
      <c r="A2675" s="4" t="s">
        <v>2699</v>
      </c>
      <c r="B2675" s="2">
        <v>41</v>
      </c>
      <c r="C2675" s="4"/>
      <c r="D2675" s="17" t="s">
        <v>9942</v>
      </c>
      <c r="E2675" s="21">
        <v>0</v>
      </c>
      <c r="F2675" s="21">
        <v>0</v>
      </c>
      <c r="G2675" s="21">
        <v>0</v>
      </c>
      <c r="H2675" s="21">
        <v>0</v>
      </c>
      <c r="I2675" s="21">
        <v>0</v>
      </c>
      <c r="J2675" s="21">
        <v>2.5</v>
      </c>
      <c r="K2675" s="36">
        <f t="shared" si="100"/>
        <v>2.5</v>
      </c>
    </row>
    <row r="2676" spans="1:11">
      <c r="A2676" s="4" t="s">
        <v>2700</v>
      </c>
      <c r="B2676" s="2">
        <v>41</v>
      </c>
      <c r="C2676" s="4"/>
      <c r="D2676" s="17" t="s">
        <v>9943</v>
      </c>
      <c r="E2676" s="21">
        <v>0</v>
      </c>
      <c r="F2676" s="21">
        <v>0</v>
      </c>
      <c r="G2676" s="21">
        <v>0</v>
      </c>
      <c r="H2676" s="21">
        <v>0</v>
      </c>
      <c r="I2676" s="21">
        <v>0</v>
      </c>
      <c r="J2676" s="21">
        <v>5</v>
      </c>
      <c r="K2676" s="36">
        <f t="shared" si="100"/>
        <v>5</v>
      </c>
    </row>
    <row r="2677" spans="1:11">
      <c r="A2677" s="4" t="s">
        <v>2701</v>
      </c>
      <c r="B2677" s="2">
        <v>41</v>
      </c>
      <c r="C2677" s="4"/>
      <c r="D2677" s="17" t="s">
        <v>9944</v>
      </c>
      <c r="E2677" s="21">
        <v>0</v>
      </c>
      <c r="F2677" s="21">
        <v>0</v>
      </c>
      <c r="G2677" s="21">
        <v>0</v>
      </c>
      <c r="H2677" s="21">
        <v>0</v>
      </c>
      <c r="I2677" s="21">
        <v>0</v>
      </c>
      <c r="J2677" s="21">
        <v>5</v>
      </c>
      <c r="K2677" s="36">
        <f t="shared" si="100"/>
        <v>5</v>
      </c>
    </row>
    <row r="2678" spans="1:11">
      <c r="A2678" s="4" t="s">
        <v>2702</v>
      </c>
      <c r="B2678" s="2">
        <v>41</v>
      </c>
      <c r="C2678" s="4"/>
      <c r="D2678" s="17" t="s">
        <v>9945</v>
      </c>
      <c r="E2678" s="21">
        <v>0</v>
      </c>
      <c r="F2678" s="21">
        <v>0</v>
      </c>
      <c r="G2678" s="21">
        <v>0</v>
      </c>
      <c r="H2678" s="21">
        <v>0</v>
      </c>
      <c r="I2678" s="21">
        <v>0</v>
      </c>
      <c r="J2678" s="21">
        <v>5</v>
      </c>
      <c r="K2678" s="36">
        <f t="shared" si="100"/>
        <v>5</v>
      </c>
    </row>
    <row r="2679" spans="1:11">
      <c r="A2679" s="4" t="s">
        <v>2703</v>
      </c>
      <c r="B2679" s="2">
        <v>41</v>
      </c>
      <c r="C2679" s="4"/>
      <c r="D2679" s="17" t="s">
        <v>9946</v>
      </c>
      <c r="E2679" s="21">
        <v>0</v>
      </c>
      <c r="F2679" s="21">
        <v>0</v>
      </c>
      <c r="G2679" s="21">
        <v>0</v>
      </c>
      <c r="H2679" s="21">
        <v>0</v>
      </c>
      <c r="I2679" s="21">
        <v>0</v>
      </c>
      <c r="J2679" s="21">
        <v>5</v>
      </c>
      <c r="K2679" s="36">
        <f t="shared" si="100"/>
        <v>5</v>
      </c>
    </row>
    <row r="2680" spans="1:11">
      <c r="A2680" s="4" t="s">
        <v>2704</v>
      </c>
      <c r="B2680" s="2">
        <v>41</v>
      </c>
      <c r="C2680" s="4"/>
      <c r="D2680" s="17" t="s">
        <v>9947</v>
      </c>
      <c r="E2680" s="21">
        <v>0</v>
      </c>
      <c r="F2680" s="21">
        <v>0</v>
      </c>
      <c r="G2680" s="21">
        <v>0</v>
      </c>
      <c r="H2680" s="21">
        <v>0</v>
      </c>
      <c r="I2680" s="21">
        <v>0</v>
      </c>
      <c r="J2680" s="21">
        <v>5</v>
      </c>
      <c r="K2680" s="36">
        <f t="shared" si="100"/>
        <v>5</v>
      </c>
    </row>
    <row r="2681" spans="1:11">
      <c r="A2681" s="4" t="s">
        <v>2705</v>
      </c>
      <c r="B2681" s="2">
        <v>41</v>
      </c>
      <c r="C2681" s="4"/>
      <c r="D2681" s="17" t="s">
        <v>9948</v>
      </c>
      <c r="E2681" s="21">
        <v>0</v>
      </c>
      <c r="F2681" s="21">
        <v>0</v>
      </c>
      <c r="G2681" s="21">
        <v>0</v>
      </c>
      <c r="H2681" s="21">
        <v>0</v>
      </c>
      <c r="I2681" s="21">
        <v>0</v>
      </c>
      <c r="J2681" s="21">
        <v>2.5</v>
      </c>
      <c r="K2681" s="36">
        <f t="shared" si="100"/>
        <v>2.5</v>
      </c>
    </row>
    <row r="2682" spans="1:11">
      <c r="A2682" s="4" t="s">
        <v>2706</v>
      </c>
      <c r="B2682" s="2">
        <v>41</v>
      </c>
      <c r="C2682" s="4"/>
      <c r="D2682" s="17" t="s">
        <v>9949</v>
      </c>
      <c r="E2682" s="21">
        <v>0</v>
      </c>
      <c r="F2682" s="21">
        <v>0</v>
      </c>
      <c r="G2682" s="21">
        <v>0</v>
      </c>
      <c r="H2682" s="21">
        <v>0</v>
      </c>
      <c r="I2682" s="21">
        <v>0</v>
      </c>
      <c r="J2682" s="21">
        <v>2.5</v>
      </c>
      <c r="K2682" s="36">
        <f t="shared" si="100"/>
        <v>2.5</v>
      </c>
    </row>
    <row r="2683" spans="1:11">
      <c r="A2683" s="4" t="s">
        <v>2707</v>
      </c>
      <c r="B2683" s="2">
        <v>41</v>
      </c>
      <c r="C2683" s="4"/>
      <c r="D2683" s="17" t="s">
        <v>9950</v>
      </c>
      <c r="E2683" s="21">
        <v>0</v>
      </c>
      <c r="F2683" s="21">
        <v>0</v>
      </c>
      <c r="G2683" s="21">
        <v>0</v>
      </c>
      <c r="H2683" s="21">
        <v>0</v>
      </c>
      <c r="I2683" s="21">
        <v>0</v>
      </c>
      <c r="J2683" s="21">
        <v>5</v>
      </c>
      <c r="K2683" s="36">
        <f t="shared" si="100"/>
        <v>5</v>
      </c>
    </row>
    <row r="2684" spans="1:11" ht="31.5">
      <c r="A2684" s="4" t="s">
        <v>2708</v>
      </c>
      <c r="B2684" s="2">
        <v>41</v>
      </c>
      <c r="C2684" s="4"/>
      <c r="D2684" s="17" t="s">
        <v>9951</v>
      </c>
      <c r="E2684" s="21">
        <v>0</v>
      </c>
      <c r="F2684" s="21">
        <v>0</v>
      </c>
      <c r="G2684" s="21">
        <v>0</v>
      </c>
      <c r="H2684" s="21">
        <v>0</v>
      </c>
      <c r="I2684" s="21">
        <v>0</v>
      </c>
      <c r="J2684" s="21">
        <v>5</v>
      </c>
      <c r="K2684" s="36">
        <f t="shared" si="100"/>
        <v>5</v>
      </c>
    </row>
    <row r="2685" spans="1:11">
      <c r="A2685" s="4" t="s">
        <v>2709</v>
      </c>
      <c r="B2685" s="2">
        <v>41</v>
      </c>
      <c r="C2685" s="4"/>
      <c r="D2685" s="17" t="s">
        <v>9952</v>
      </c>
      <c r="E2685" s="21">
        <v>0</v>
      </c>
      <c r="F2685" s="21">
        <v>0</v>
      </c>
      <c r="G2685" s="21">
        <v>0</v>
      </c>
      <c r="H2685" s="21">
        <v>0</v>
      </c>
      <c r="I2685" s="21">
        <v>0</v>
      </c>
      <c r="J2685" s="21">
        <v>5</v>
      </c>
      <c r="K2685" s="36">
        <f t="shared" si="100"/>
        <v>5</v>
      </c>
    </row>
    <row r="2686" spans="1:11">
      <c r="A2686" s="4" t="s">
        <v>2710</v>
      </c>
      <c r="B2686" s="2">
        <v>41</v>
      </c>
      <c r="C2686" s="4"/>
      <c r="D2686" s="17" t="s">
        <v>9953</v>
      </c>
      <c r="E2686" s="21">
        <v>0</v>
      </c>
      <c r="F2686" s="21">
        <v>0</v>
      </c>
      <c r="G2686" s="21">
        <v>0</v>
      </c>
      <c r="H2686" s="21">
        <v>0</v>
      </c>
      <c r="I2686" s="21">
        <v>0</v>
      </c>
      <c r="J2686" s="21">
        <v>10</v>
      </c>
      <c r="K2686" s="36">
        <f t="shared" si="100"/>
        <v>10</v>
      </c>
    </row>
    <row r="2687" spans="1:11">
      <c r="A2687" s="4" t="s">
        <v>2711</v>
      </c>
      <c r="B2687" s="2">
        <v>41</v>
      </c>
      <c r="C2687" s="4"/>
      <c r="D2687" s="17" t="s">
        <v>9954</v>
      </c>
      <c r="E2687" s="21">
        <v>0</v>
      </c>
      <c r="F2687" s="21">
        <v>0</v>
      </c>
      <c r="G2687" s="21">
        <v>0</v>
      </c>
      <c r="H2687" s="21">
        <v>0</v>
      </c>
      <c r="I2687" s="21">
        <v>0</v>
      </c>
      <c r="J2687" s="21">
        <v>2.5</v>
      </c>
      <c r="K2687" s="36">
        <f t="shared" si="100"/>
        <v>2.5</v>
      </c>
    </row>
    <row r="2688" spans="1:11">
      <c r="A2688" s="4" t="s">
        <v>2712</v>
      </c>
      <c r="B2688" s="2">
        <v>41</v>
      </c>
      <c r="C2688" s="4"/>
      <c r="D2688" s="17" t="s">
        <v>9955</v>
      </c>
      <c r="E2688" s="21">
        <v>0</v>
      </c>
      <c r="F2688" s="21">
        <v>0</v>
      </c>
      <c r="G2688" s="21">
        <v>0</v>
      </c>
      <c r="H2688" s="21">
        <v>0</v>
      </c>
      <c r="I2688" s="21">
        <v>0</v>
      </c>
      <c r="J2688" s="21">
        <v>5</v>
      </c>
      <c r="K2688" s="36">
        <f t="shared" si="100"/>
        <v>5</v>
      </c>
    </row>
    <row r="2689" spans="1:11" ht="31.5">
      <c r="A2689" s="4" t="s">
        <v>2713</v>
      </c>
      <c r="B2689" s="2">
        <v>41</v>
      </c>
      <c r="C2689" s="4"/>
      <c r="D2689" s="17" t="s">
        <v>9956</v>
      </c>
      <c r="E2689" s="21">
        <v>0</v>
      </c>
      <c r="F2689" s="21">
        <v>0</v>
      </c>
      <c r="G2689" s="21">
        <v>0</v>
      </c>
      <c r="H2689" s="21">
        <v>0</v>
      </c>
      <c r="I2689" s="21">
        <v>0</v>
      </c>
      <c r="J2689" s="21">
        <v>5</v>
      </c>
      <c r="K2689" s="36">
        <f t="shared" si="100"/>
        <v>5</v>
      </c>
    </row>
    <row r="2690" spans="1:11">
      <c r="A2690" s="4" t="s">
        <v>2714</v>
      </c>
      <c r="B2690" s="2">
        <v>41</v>
      </c>
      <c r="C2690" s="4"/>
      <c r="D2690" s="17" t="s">
        <v>9957</v>
      </c>
      <c r="E2690" s="21">
        <v>0</v>
      </c>
      <c r="F2690" s="21">
        <v>0</v>
      </c>
      <c r="G2690" s="21">
        <v>0</v>
      </c>
      <c r="H2690" s="21">
        <v>0</v>
      </c>
      <c r="I2690" s="21">
        <v>0</v>
      </c>
      <c r="J2690" s="21">
        <v>5</v>
      </c>
      <c r="K2690" s="36">
        <f t="shared" si="100"/>
        <v>5</v>
      </c>
    </row>
    <row r="2691" spans="1:11">
      <c r="A2691" s="4" t="s">
        <v>2715</v>
      </c>
      <c r="B2691" s="2">
        <v>41</v>
      </c>
      <c r="C2691" s="4"/>
      <c r="D2691" s="17" t="s">
        <v>9958</v>
      </c>
      <c r="E2691" s="21">
        <v>0</v>
      </c>
      <c r="F2691" s="21">
        <v>0</v>
      </c>
      <c r="G2691" s="21">
        <v>0</v>
      </c>
      <c r="H2691" s="21">
        <v>0</v>
      </c>
      <c r="I2691" s="21">
        <v>0</v>
      </c>
      <c r="J2691" s="21">
        <v>5</v>
      </c>
      <c r="K2691" s="36">
        <f t="shared" si="100"/>
        <v>5</v>
      </c>
    </row>
    <row r="2692" spans="1:11">
      <c r="A2692" s="4" t="s">
        <v>6897</v>
      </c>
      <c r="B2692" s="2">
        <v>41</v>
      </c>
      <c r="C2692" s="4"/>
      <c r="D2692" s="17" t="s">
        <v>9959</v>
      </c>
      <c r="E2692" s="21">
        <v>5</v>
      </c>
      <c r="F2692" s="21">
        <v>0</v>
      </c>
      <c r="G2692" s="21">
        <v>0</v>
      </c>
      <c r="H2692" s="21">
        <v>0</v>
      </c>
      <c r="I2692" s="21">
        <v>0</v>
      </c>
      <c r="J2692" s="21">
        <v>0</v>
      </c>
      <c r="K2692" s="36">
        <f t="shared" si="100"/>
        <v>5</v>
      </c>
    </row>
    <row r="2693" spans="1:11">
      <c r="A2693" s="4" t="s">
        <v>6898</v>
      </c>
      <c r="B2693" s="2">
        <v>41</v>
      </c>
      <c r="C2693" s="4"/>
      <c r="D2693" s="17" t="s">
        <v>9960</v>
      </c>
      <c r="E2693" s="21">
        <v>2.5</v>
      </c>
      <c r="F2693" s="21">
        <v>0</v>
      </c>
      <c r="G2693" s="21">
        <v>0</v>
      </c>
      <c r="H2693" s="21">
        <v>0</v>
      </c>
      <c r="I2693" s="21">
        <v>0</v>
      </c>
      <c r="J2693" s="21">
        <v>0</v>
      </c>
      <c r="K2693" s="36">
        <f t="shared" si="100"/>
        <v>2.5</v>
      </c>
    </row>
    <row r="2694" spans="1:11">
      <c r="A2694" s="4" t="s">
        <v>6899</v>
      </c>
      <c r="B2694" s="2">
        <v>41</v>
      </c>
      <c r="C2694" s="4"/>
      <c r="D2694" s="17" t="s">
        <v>9961</v>
      </c>
      <c r="E2694" s="21">
        <v>2.5</v>
      </c>
      <c r="F2694" s="21">
        <v>0</v>
      </c>
      <c r="G2694" s="21">
        <v>0</v>
      </c>
      <c r="H2694" s="21">
        <v>0</v>
      </c>
      <c r="I2694" s="21">
        <v>0</v>
      </c>
      <c r="J2694" s="21">
        <v>0</v>
      </c>
      <c r="K2694" s="36">
        <f t="shared" si="100"/>
        <v>2.5</v>
      </c>
    </row>
    <row r="2695" spans="1:11">
      <c r="A2695" s="4" t="s">
        <v>6904</v>
      </c>
      <c r="B2695" s="2">
        <v>41</v>
      </c>
      <c r="C2695" s="4"/>
      <c r="D2695" s="17" t="s">
        <v>9962</v>
      </c>
      <c r="E2695" s="21">
        <v>5</v>
      </c>
      <c r="F2695" s="21">
        <v>0</v>
      </c>
      <c r="G2695" s="21">
        <v>0</v>
      </c>
      <c r="H2695" s="21">
        <v>0</v>
      </c>
      <c r="I2695" s="21">
        <v>0</v>
      </c>
      <c r="J2695" s="21">
        <v>0</v>
      </c>
      <c r="K2695" s="36">
        <f t="shared" si="100"/>
        <v>5</v>
      </c>
    </row>
    <row r="2696" spans="1:11">
      <c r="A2696" s="4" t="s">
        <v>6905</v>
      </c>
      <c r="B2696" s="2">
        <v>41</v>
      </c>
      <c r="C2696" s="4"/>
      <c r="D2696" s="17" t="s">
        <v>9963</v>
      </c>
      <c r="E2696" s="21">
        <v>5</v>
      </c>
      <c r="F2696" s="21">
        <v>0</v>
      </c>
      <c r="G2696" s="21">
        <v>0</v>
      </c>
      <c r="H2696" s="21">
        <v>0</v>
      </c>
      <c r="I2696" s="21">
        <v>0</v>
      </c>
      <c r="J2696" s="21">
        <v>0</v>
      </c>
      <c r="K2696" s="36">
        <f t="shared" si="100"/>
        <v>5</v>
      </c>
    </row>
    <row r="2697" spans="1:11">
      <c r="A2697" s="4" t="s">
        <v>6906</v>
      </c>
      <c r="B2697" s="2">
        <v>41</v>
      </c>
      <c r="C2697" s="4"/>
      <c r="D2697" s="17" t="s">
        <v>9964</v>
      </c>
      <c r="E2697" s="21">
        <v>5</v>
      </c>
      <c r="F2697" s="21">
        <v>0</v>
      </c>
      <c r="G2697" s="21">
        <v>0</v>
      </c>
      <c r="H2697" s="21">
        <v>0</v>
      </c>
      <c r="I2697" s="21">
        <v>0</v>
      </c>
      <c r="J2697" s="21">
        <v>0</v>
      </c>
      <c r="K2697" s="36">
        <f t="shared" si="100"/>
        <v>5</v>
      </c>
    </row>
    <row r="2698" spans="1:11" ht="31.5">
      <c r="A2698" s="4" t="s">
        <v>6909</v>
      </c>
      <c r="B2698" s="2">
        <v>41</v>
      </c>
      <c r="C2698" s="4"/>
      <c r="D2698" s="17" t="s">
        <v>9965</v>
      </c>
      <c r="E2698" s="21">
        <v>5</v>
      </c>
      <c r="F2698" s="21">
        <v>0</v>
      </c>
      <c r="G2698" s="21">
        <v>0</v>
      </c>
      <c r="H2698" s="21">
        <v>0</v>
      </c>
      <c r="I2698" s="21">
        <v>0</v>
      </c>
      <c r="J2698" s="21">
        <v>0</v>
      </c>
      <c r="K2698" s="36">
        <f t="shared" si="100"/>
        <v>5</v>
      </c>
    </row>
    <row r="2699" spans="1:11">
      <c r="A2699" s="4" t="s">
        <v>6910</v>
      </c>
      <c r="B2699" s="2">
        <v>41</v>
      </c>
      <c r="C2699" s="4"/>
      <c r="D2699" s="17" t="s">
        <v>9966</v>
      </c>
      <c r="E2699" s="21">
        <v>5</v>
      </c>
      <c r="F2699" s="21">
        <v>0</v>
      </c>
      <c r="G2699" s="21">
        <v>0</v>
      </c>
      <c r="H2699" s="21">
        <v>0</v>
      </c>
      <c r="I2699" s="21">
        <v>0</v>
      </c>
      <c r="J2699" s="21">
        <v>0</v>
      </c>
      <c r="K2699" s="36">
        <f t="shared" si="100"/>
        <v>5</v>
      </c>
    </row>
    <row r="2700" spans="1:11">
      <c r="A2700" s="4" t="s">
        <v>6911</v>
      </c>
      <c r="B2700" s="2">
        <v>41</v>
      </c>
      <c r="C2700" s="4"/>
      <c r="D2700" s="17" t="s">
        <v>9967</v>
      </c>
      <c r="E2700" s="21">
        <v>5</v>
      </c>
      <c r="F2700" s="21">
        <v>0</v>
      </c>
      <c r="G2700" s="21">
        <v>0</v>
      </c>
      <c r="H2700" s="21">
        <v>0</v>
      </c>
      <c r="I2700" s="21">
        <v>0</v>
      </c>
      <c r="J2700" s="21">
        <v>0</v>
      </c>
      <c r="K2700" s="36">
        <f t="shared" si="100"/>
        <v>5</v>
      </c>
    </row>
    <row r="2701" spans="1:11">
      <c r="A2701" s="4" t="s">
        <v>6901</v>
      </c>
      <c r="B2701" s="2">
        <v>41</v>
      </c>
      <c r="C2701" s="4"/>
      <c r="D2701" s="17" t="s">
        <v>9968</v>
      </c>
      <c r="E2701" s="21">
        <v>0</v>
      </c>
      <c r="F2701" s="21">
        <v>0</v>
      </c>
      <c r="G2701" s="21">
        <v>2.5</v>
      </c>
      <c r="H2701" s="21">
        <v>0</v>
      </c>
      <c r="I2701" s="21">
        <v>0</v>
      </c>
      <c r="J2701" s="21">
        <v>0</v>
      </c>
      <c r="K2701" s="36">
        <f t="shared" si="100"/>
        <v>2.5</v>
      </c>
    </row>
    <row r="2702" spans="1:11">
      <c r="A2702" s="4" t="s">
        <v>6902</v>
      </c>
      <c r="B2702" s="2">
        <v>41</v>
      </c>
      <c r="C2702" s="4"/>
      <c r="D2702" s="17" t="s">
        <v>9969</v>
      </c>
      <c r="E2702" s="21">
        <v>0</v>
      </c>
      <c r="F2702" s="21">
        <v>0</v>
      </c>
      <c r="G2702" s="21">
        <v>2.5</v>
      </c>
      <c r="H2702" s="21">
        <v>0</v>
      </c>
      <c r="I2702" s="21">
        <v>0</v>
      </c>
      <c r="J2702" s="21">
        <v>0</v>
      </c>
      <c r="K2702" s="36">
        <f t="shared" si="100"/>
        <v>2.5</v>
      </c>
    </row>
    <row r="2703" spans="1:11">
      <c r="A2703" s="4" t="s">
        <v>6907</v>
      </c>
      <c r="B2703" s="2">
        <v>41</v>
      </c>
      <c r="C2703" s="4"/>
      <c r="D2703" s="17" t="s">
        <v>9970</v>
      </c>
      <c r="E2703" s="21">
        <v>0</v>
      </c>
      <c r="F2703" s="21">
        <v>0</v>
      </c>
      <c r="G2703" s="21">
        <v>5</v>
      </c>
      <c r="H2703" s="21">
        <v>0</v>
      </c>
      <c r="I2703" s="21">
        <v>0</v>
      </c>
      <c r="J2703" s="21">
        <v>0</v>
      </c>
      <c r="K2703" s="36">
        <f t="shared" si="100"/>
        <v>5</v>
      </c>
    </row>
    <row r="2704" spans="1:11">
      <c r="A2704" s="4" t="s">
        <v>6916</v>
      </c>
      <c r="B2704" s="2">
        <v>41</v>
      </c>
      <c r="C2704" s="4"/>
      <c r="D2704" s="17" t="s">
        <v>9971</v>
      </c>
      <c r="E2704" s="21">
        <v>0</v>
      </c>
      <c r="F2704" s="21">
        <v>0</v>
      </c>
      <c r="G2704" s="21">
        <v>2.5</v>
      </c>
      <c r="H2704" s="21">
        <v>0</v>
      </c>
      <c r="I2704" s="21">
        <v>0</v>
      </c>
      <c r="J2704" s="21">
        <v>0</v>
      </c>
      <c r="K2704" s="36">
        <f t="shared" si="100"/>
        <v>2.5</v>
      </c>
    </row>
    <row r="2705" spans="1:12">
      <c r="A2705" s="4" t="s">
        <v>6794</v>
      </c>
      <c r="B2705" s="2">
        <v>41</v>
      </c>
      <c r="C2705" s="4"/>
      <c r="D2705" s="17" t="s">
        <v>9972</v>
      </c>
      <c r="E2705" s="21">
        <v>0</v>
      </c>
      <c r="F2705" s="21">
        <v>2.5</v>
      </c>
      <c r="G2705" s="21">
        <v>0</v>
      </c>
      <c r="H2705" s="21">
        <v>0</v>
      </c>
      <c r="I2705" s="21">
        <v>0</v>
      </c>
      <c r="J2705" s="21">
        <v>0</v>
      </c>
      <c r="K2705" s="36">
        <f t="shared" si="100"/>
        <v>2.5</v>
      </c>
    </row>
    <row r="2706" spans="1:12">
      <c r="A2706" s="4" t="s">
        <v>6795</v>
      </c>
      <c r="B2706" s="2">
        <v>41</v>
      </c>
      <c r="C2706" s="4"/>
      <c r="D2706" s="17" t="s">
        <v>9973</v>
      </c>
      <c r="E2706" s="21">
        <v>0</v>
      </c>
      <c r="F2706" s="21">
        <v>2.5</v>
      </c>
      <c r="G2706" s="21">
        <v>0</v>
      </c>
      <c r="H2706" s="21">
        <v>0</v>
      </c>
      <c r="I2706" s="21">
        <v>0</v>
      </c>
      <c r="J2706" s="21">
        <v>0</v>
      </c>
      <c r="K2706" s="36">
        <f t="shared" si="100"/>
        <v>2.5</v>
      </c>
    </row>
    <row r="2707" spans="1:12">
      <c r="A2707" s="4" t="s">
        <v>6796</v>
      </c>
      <c r="B2707" s="2">
        <v>41</v>
      </c>
      <c r="C2707" s="4"/>
      <c r="D2707" s="17" t="s">
        <v>9974</v>
      </c>
      <c r="E2707" s="21">
        <v>0</v>
      </c>
      <c r="F2707" s="21">
        <v>2.5</v>
      </c>
      <c r="G2707" s="21">
        <v>0</v>
      </c>
      <c r="H2707" s="21">
        <v>0</v>
      </c>
      <c r="I2707" s="21">
        <v>0</v>
      </c>
      <c r="J2707" s="21">
        <v>0</v>
      </c>
      <c r="K2707" s="36">
        <f t="shared" si="100"/>
        <v>2.5</v>
      </c>
    </row>
    <row r="2708" spans="1:12">
      <c r="A2708" s="4" t="s">
        <v>6797</v>
      </c>
      <c r="B2708" s="2">
        <v>41</v>
      </c>
      <c r="C2708" s="4"/>
      <c r="D2708" s="17" t="s">
        <v>9975</v>
      </c>
      <c r="E2708" s="21">
        <v>0</v>
      </c>
      <c r="F2708" s="21">
        <v>2.5</v>
      </c>
      <c r="G2708" s="21">
        <v>0</v>
      </c>
      <c r="H2708" s="21">
        <v>0</v>
      </c>
      <c r="I2708" s="21">
        <v>0</v>
      </c>
      <c r="J2708" s="21">
        <v>0</v>
      </c>
      <c r="K2708" s="36">
        <f t="shared" si="100"/>
        <v>2.5</v>
      </c>
    </row>
    <row r="2709" spans="1:12">
      <c r="A2709" s="4" t="s">
        <v>6798</v>
      </c>
      <c r="B2709" s="2">
        <v>41</v>
      </c>
      <c r="C2709" s="4"/>
      <c r="D2709" s="17" t="s">
        <v>9976</v>
      </c>
      <c r="E2709" s="21">
        <v>0</v>
      </c>
      <c r="F2709" s="21">
        <v>2.5</v>
      </c>
      <c r="G2709" s="21">
        <v>0</v>
      </c>
      <c r="H2709" s="21">
        <v>0</v>
      </c>
      <c r="I2709" s="21">
        <v>0</v>
      </c>
      <c r="J2709" s="21">
        <v>0</v>
      </c>
      <c r="K2709" s="36">
        <f t="shared" si="100"/>
        <v>2.5</v>
      </c>
    </row>
    <row r="2710" spans="1:12">
      <c r="A2710" s="4" t="s">
        <v>6801</v>
      </c>
      <c r="B2710" s="2">
        <v>41</v>
      </c>
      <c r="C2710" s="4"/>
      <c r="D2710" s="17" t="s">
        <v>9977</v>
      </c>
      <c r="E2710" s="21">
        <v>0</v>
      </c>
      <c r="F2710" s="21">
        <v>2.5</v>
      </c>
      <c r="G2710" s="21">
        <v>0</v>
      </c>
      <c r="H2710" s="21">
        <v>0</v>
      </c>
      <c r="I2710" s="21">
        <v>0</v>
      </c>
      <c r="J2710" s="21">
        <v>0</v>
      </c>
      <c r="K2710" s="36">
        <f t="shared" si="100"/>
        <v>2.5</v>
      </c>
    </row>
    <row r="2711" spans="1:12">
      <c r="A2711" s="4" t="s">
        <v>6808</v>
      </c>
      <c r="B2711" s="2">
        <v>41</v>
      </c>
      <c r="C2711" s="4"/>
      <c r="D2711" s="17" t="s">
        <v>9978</v>
      </c>
      <c r="E2711" s="21">
        <v>0</v>
      </c>
      <c r="F2711" s="21">
        <v>2.5</v>
      </c>
      <c r="G2711" s="21">
        <v>0</v>
      </c>
      <c r="H2711" s="21">
        <v>0</v>
      </c>
      <c r="I2711" s="21">
        <v>0</v>
      </c>
      <c r="J2711" s="21">
        <v>0</v>
      </c>
      <c r="K2711" s="36">
        <f t="shared" si="100"/>
        <v>2.5</v>
      </c>
    </row>
    <row r="2712" spans="1:12">
      <c r="B2712" s="2">
        <v>41</v>
      </c>
      <c r="C2712" s="4"/>
      <c r="D2712" s="17">
        <v>0</v>
      </c>
      <c r="E2712" s="21">
        <v>0</v>
      </c>
      <c r="F2712" s="21">
        <v>0</v>
      </c>
      <c r="G2712" s="21">
        <v>0</v>
      </c>
      <c r="H2712" s="21">
        <v>0</v>
      </c>
      <c r="I2712" s="21">
        <v>0</v>
      </c>
      <c r="J2712" s="21">
        <v>0</v>
      </c>
      <c r="K2712" s="36">
        <f t="shared" si="100"/>
        <v>0</v>
      </c>
      <c r="L2712" s="1">
        <v>0</v>
      </c>
    </row>
    <row r="2713" spans="1:12">
      <c r="B2713" s="2">
        <v>41</v>
      </c>
      <c r="C2713" s="4"/>
      <c r="D2713" s="17">
        <v>0</v>
      </c>
      <c r="E2713" s="21">
        <v>0</v>
      </c>
      <c r="F2713" s="21">
        <v>0</v>
      </c>
      <c r="G2713" s="21">
        <v>0</v>
      </c>
      <c r="H2713" s="21">
        <v>0</v>
      </c>
      <c r="I2713" s="21">
        <v>0</v>
      </c>
      <c r="J2713" s="21">
        <v>0</v>
      </c>
      <c r="K2713" s="36">
        <f t="shared" si="100"/>
        <v>0</v>
      </c>
      <c r="L2713" s="1">
        <v>0</v>
      </c>
    </row>
    <row r="2714" spans="1:12">
      <c r="B2714" s="2">
        <v>41</v>
      </c>
      <c r="C2714" s="4"/>
      <c r="D2714" s="17">
        <v>0</v>
      </c>
      <c r="E2714" s="21">
        <v>0</v>
      </c>
      <c r="F2714" s="21">
        <v>0</v>
      </c>
      <c r="G2714" s="21">
        <v>0</v>
      </c>
      <c r="H2714" s="21">
        <v>0</v>
      </c>
      <c r="I2714" s="21">
        <v>0</v>
      </c>
      <c r="J2714" s="21">
        <v>0</v>
      </c>
      <c r="K2714" s="36">
        <f t="shared" si="100"/>
        <v>0</v>
      </c>
      <c r="L2714" s="1">
        <v>0</v>
      </c>
    </row>
    <row r="2715" spans="1:12">
      <c r="B2715" s="2">
        <v>41</v>
      </c>
      <c r="C2715" s="4"/>
      <c r="D2715" s="17">
        <v>0</v>
      </c>
      <c r="E2715" s="21">
        <v>0</v>
      </c>
      <c r="F2715" s="21">
        <v>0</v>
      </c>
      <c r="G2715" s="21">
        <v>0</v>
      </c>
      <c r="H2715" s="21">
        <v>0</v>
      </c>
      <c r="I2715" s="21">
        <v>0</v>
      </c>
      <c r="J2715" s="21">
        <v>0</v>
      </c>
      <c r="K2715" s="36">
        <f t="shared" si="100"/>
        <v>0</v>
      </c>
      <c r="L2715" s="1">
        <v>0</v>
      </c>
    </row>
    <row r="2716" spans="1:12">
      <c r="B2716" s="2">
        <v>41</v>
      </c>
      <c r="C2716" s="4"/>
      <c r="D2716" s="17">
        <v>0</v>
      </c>
      <c r="E2716" s="21">
        <v>0</v>
      </c>
      <c r="F2716" s="21">
        <v>0</v>
      </c>
      <c r="G2716" s="21">
        <v>0</v>
      </c>
      <c r="H2716" s="21">
        <v>0</v>
      </c>
      <c r="I2716" s="21">
        <v>0</v>
      </c>
      <c r="J2716" s="21">
        <v>0</v>
      </c>
      <c r="K2716" s="36">
        <f t="shared" si="100"/>
        <v>0</v>
      </c>
      <c r="L2716" s="1">
        <v>0</v>
      </c>
    </row>
    <row r="2717" spans="1:12">
      <c r="B2717" s="2">
        <v>41</v>
      </c>
      <c r="C2717" s="4"/>
      <c r="D2717" s="17">
        <v>0</v>
      </c>
      <c r="E2717" s="21">
        <v>0</v>
      </c>
      <c r="F2717" s="21">
        <v>0</v>
      </c>
      <c r="G2717" s="21">
        <v>0</v>
      </c>
      <c r="H2717" s="21">
        <v>0</v>
      </c>
      <c r="I2717" s="21">
        <v>0</v>
      </c>
      <c r="J2717" s="21">
        <v>0</v>
      </c>
      <c r="K2717" s="36">
        <f t="shared" si="100"/>
        <v>0</v>
      </c>
      <c r="L2717" s="1">
        <v>0</v>
      </c>
    </row>
    <row r="2718" spans="1:12">
      <c r="B2718" s="2">
        <v>41</v>
      </c>
      <c r="C2718" s="4"/>
      <c r="D2718" s="17">
        <v>0</v>
      </c>
      <c r="E2718" s="21">
        <v>0</v>
      </c>
      <c r="F2718" s="21">
        <v>0</v>
      </c>
      <c r="G2718" s="21">
        <v>0</v>
      </c>
      <c r="H2718" s="21">
        <v>0</v>
      </c>
      <c r="I2718" s="21">
        <v>0</v>
      </c>
      <c r="J2718" s="21">
        <v>0</v>
      </c>
      <c r="K2718" s="36">
        <f t="shared" si="100"/>
        <v>0</v>
      </c>
      <c r="L2718" s="1">
        <v>0</v>
      </c>
    </row>
    <row r="2719" spans="1:12">
      <c r="B2719" s="2">
        <v>41</v>
      </c>
      <c r="C2719" s="4"/>
      <c r="D2719" s="17">
        <v>0</v>
      </c>
      <c r="E2719" s="21">
        <v>0</v>
      </c>
      <c r="F2719" s="21">
        <v>0</v>
      </c>
      <c r="G2719" s="21">
        <v>0</v>
      </c>
      <c r="H2719" s="21">
        <v>0</v>
      </c>
      <c r="I2719" s="21">
        <v>0</v>
      </c>
      <c r="J2719" s="21">
        <v>0</v>
      </c>
      <c r="K2719" s="36">
        <f t="shared" si="100"/>
        <v>0</v>
      </c>
      <c r="L2719" s="1">
        <v>0</v>
      </c>
    </row>
    <row r="2720" spans="1:12">
      <c r="B2720" s="2">
        <v>41</v>
      </c>
      <c r="C2720" s="4"/>
      <c r="D2720" s="17">
        <v>0</v>
      </c>
      <c r="E2720" s="21">
        <v>0</v>
      </c>
      <c r="F2720" s="21">
        <v>0</v>
      </c>
      <c r="G2720" s="21">
        <v>0</v>
      </c>
      <c r="H2720" s="21">
        <v>0</v>
      </c>
      <c r="I2720" s="21">
        <v>0</v>
      </c>
      <c r="J2720" s="21">
        <v>0</v>
      </c>
      <c r="K2720" s="36">
        <f t="shared" si="100"/>
        <v>0</v>
      </c>
      <c r="L2720" s="1">
        <v>0</v>
      </c>
    </row>
    <row r="2721" spans="2:12">
      <c r="B2721" s="2">
        <v>41</v>
      </c>
      <c r="C2721" s="4"/>
      <c r="D2721" s="17">
        <v>0</v>
      </c>
      <c r="E2721" s="21">
        <v>0</v>
      </c>
      <c r="F2721" s="21">
        <v>0</v>
      </c>
      <c r="G2721" s="21">
        <v>0</v>
      </c>
      <c r="H2721" s="21">
        <v>0</v>
      </c>
      <c r="I2721" s="21">
        <v>0</v>
      </c>
      <c r="J2721" s="21">
        <v>0</v>
      </c>
      <c r="K2721" s="36">
        <f t="shared" si="100"/>
        <v>0</v>
      </c>
      <c r="L2721" s="1">
        <v>0</v>
      </c>
    </row>
    <row r="2722" spans="2:12">
      <c r="B2722" s="2">
        <v>41</v>
      </c>
      <c r="C2722" s="4"/>
      <c r="D2722" s="17">
        <v>0</v>
      </c>
      <c r="E2722" s="21">
        <v>0</v>
      </c>
      <c r="F2722" s="21">
        <v>0</v>
      </c>
      <c r="G2722" s="21">
        <v>0</v>
      </c>
      <c r="H2722" s="21">
        <v>0</v>
      </c>
      <c r="I2722" s="21">
        <v>0</v>
      </c>
      <c r="J2722" s="21">
        <v>0</v>
      </c>
      <c r="K2722" s="36">
        <f t="shared" ref="K2722:K2785" si="102">SUM(E2722:J2722)</f>
        <v>0</v>
      </c>
      <c r="L2722" s="1">
        <v>0</v>
      </c>
    </row>
    <row r="2723" spans="2:12">
      <c r="B2723" s="2">
        <v>41</v>
      </c>
      <c r="C2723" s="4"/>
      <c r="D2723" s="17">
        <v>0</v>
      </c>
      <c r="E2723" s="21">
        <v>0</v>
      </c>
      <c r="F2723" s="21">
        <v>0</v>
      </c>
      <c r="G2723" s="21">
        <v>0</v>
      </c>
      <c r="H2723" s="21">
        <v>0</v>
      </c>
      <c r="I2723" s="21">
        <v>0</v>
      </c>
      <c r="J2723" s="21">
        <v>0</v>
      </c>
      <c r="K2723" s="36">
        <f t="shared" si="102"/>
        <v>0</v>
      </c>
      <c r="L2723" s="1">
        <v>0</v>
      </c>
    </row>
    <row r="2724" spans="2:12">
      <c r="B2724" s="2">
        <v>41</v>
      </c>
      <c r="C2724" s="4"/>
      <c r="D2724" s="17">
        <v>0</v>
      </c>
      <c r="E2724" s="21">
        <v>0</v>
      </c>
      <c r="F2724" s="21">
        <v>0</v>
      </c>
      <c r="G2724" s="21">
        <v>0</v>
      </c>
      <c r="H2724" s="21">
        <v>0</v>
      </c>
      <c r="I2724" s="21">
        <v>0</v>
      </c>
      <c r="J2724" s="21">
        <v>0</v>
      </c>
      <c r="K2724" s="36">
        <f t="shared" si="102"/>
        <v>0</v>
      </c>
      <c r="L2724" s="1">
        <v>0</v>
      </c>
    </row>
    <row r="2725" spans="2:12">
      <c r="B2725" s="2">
        <v>41</v>
      </c>
      <c r="C2725" s="4"/>
      <c r="D2725" s="17">
        <v>0</v>
      </c>
      <c r="E2725" s="21">
        <v>0</v>
      </c>
      <c r="F2725" s="21">
        <v>0</v>
      </c>
      <c r="G2725" s="21">
        <v>0</v>
      </c>
      <c r="H2725" s="21">
        <v>0</v>
      </c>
      <c r="I2725" s="21">
        <v>0</v>
      </c>
      <c r="J2725" s="21">
        <v>0</v>
      </c>
      <c r="K2725" s="36">
        <f t="shared" si="102"/>
        <v>0</v>
      </c>
      <c r="L2725" s="1">
        <v>0</v>
      </c>
    </row>
    <row r="2726" spans="2:12">
      <c r="B2726" s="2">
        <v>41</v>
      </c>
      <c r="C2726" s="4"/>
      <c r="D2726" s="17">
        <v>0</v>
      </c>
      <c r="E2726" s="21">
        <v>0</v>
      </c>
      <c r="F2726" s="21">
        <v>0</v>
      </c>
      <c r="G2726" s="21">
        <v>0</v>
      </c>
      <c r="H2726" s="21">
        <v>0</v>
      </c>
      <c r="I2726" s="21">
        <v>0</v>
      </c>
      <c r="J2726" s="21">
        <v>0</v>
      </c>
      <c r="K2726" s="36">
        <f t="shared" si="102"/>
        <v>0</v>
      </c>
      <c r="L2726" s="1">
        <v>0</v>
      </c>
    </row>
    <row r="2727" spans="2:12">
      <c r="B2727" s="2">
        <v>41</v>
      </c>
      <c r="C2727" s="4"/>
      <c r="D2727" s="17">
        <v>0</v>
      </c>
      <c r="E2727" s="21">
        <v>0</v>
      </c>
      <c r="F2727" s="21">
        <v>0</v>
      </c>
      <c r="G2727" s="21">
        <v>0</v>
      </c>
      <c r="H2727" s="21">
        <v>0</v>
      </c>
      <c r="I2727" s="21">
        <v>0</v>
      </c>
      <c r="J2727" s="21">
        <v>0</v>
      </c>
      <c r="K2727" s="36">
        <f t="shared" si="102"/>
        <v>0</v>
      </c>
      <c r="L2727" s="1">
        <v>0</v>
      </c>
    </row>
    <row r="2728" spans="2:12">
      <c r="B2728" s="2">
        <v>41</v>
      </c>
      <c r="C2728" s="4"/>
      <c r="D2728" s="17">
        <v>0</v>
      </c>
      <c r="E2728" s="21">
        <v>0</v>
      </c>
      <c r="F2728" s="21">
        <v>0</v>
      </c>
      <c r="G2728" s="21">
        <v>0</v>
      </c>
      <c r="H2728" s="21">
        <v>0</v>
      </c>
      <c r="I2728" s="21">
        <v>0</v>
      </c>
      <c r="J2728" s="21">
        <v>0</v>
      </c>
      <c r="K2728" s="36">
        <f t="shared" si="102"/>
        <v>0</v>
      </c>
      <c r="L2728" s="1">
        <v>0</v>
      </c>
    </row>
    <row r="2729" spans="2:12">
      <c r="B2729" s="2">
        <v>41</v>
      </c>
      <c r="C2729" s="4"/>
      <c r="D2729" s="17">
        <v>0</v>
      </c>
      <c r="E2729" s="21">
        <v>0</v>
      </c>
      <c r="F2729" s="21">
        <v>0</v>
      </c>
      <c r="G2729" s="21">
        <v>0</v>
      </c>
      <c r="H2729" s="21">
        <v>0</v>
      </c>
      <c r="I2729" s="21">
        <v>0</v>
      </c>
      <c r="J2729" s="21">
        <v>0</v>
      </c>
      <c r="K2729" s="36">
        <f t="shared" si="102"/>
        <v>0</v>
      </c>
      <c r="L2729" s="1">
        <v>0</v>
      </c>
    </row>
    <row r="2730" spans="2:12">
      <c r="B2730" s="2">
        <v>41</v>
      </c>
      <c r="C2730" s="4"/>
      <c r="D2730" s="17">
        <v>0</v>
      </c>
      <c r="E2730" s="21">
        <v>0</v>
      </c>
      <c r="F2730" s="21">
        <v>0</v>
      </c>
      <c r="G2730" s="21">
        <v>0</v>
      </c>
      <c r="H2730" s="21">
        <v>0</v>
      </c>
      <c r="I2730" s="21">
        <v>0</v>
      </c>
      <c r="J2730" s="21">
        <v>0</v>
      </c>
      <c r="K2730" s="36">
        <f t="shared" si="102"/>
        <v>0</v>
      </c>
      <c r="L2730" s="1">
        <v>0</v>
      </c>
    </row>
    <row r="2731" spans="2:12">
      <c r="B2731" s="2">
        <v>41</v>
      </c>
      <c r="C2731" s="4"/>
      <c r="D2731" s="17">
        <v>0</v>
      </c>
      <c r="E2731" s="21">
        <v>0</v>
      </c>
      <c r="F2731" s="21">
        <v>0</v>
      </c>
      <c r="G2731" s="21">
        <v>0</v>
      </c>
      <c r="H2731" s="21">
        <v>0</v>
      </c>
      <c r="I2731" s="21">
        <v>0</v>
      </c>
      <c r="J2731" s="21">
        <v>0</v>
      </c>
      <c r="K2731" s="36">
        <f t="shared" si="102"/>
        <v>0</v>
      </c>
      <c r="L2731" s="1">
        <v>0</v>
      </c>
    </row>
    <row r="2732" spans="2:12">
      <c r="B2732" s="2">
        <v>41</v>
      </c>
      <c r="C2732" s="4"/>
      <c r="D2732" s="17">
        <v>0</v>
      </c>
      <c r="E2732" s="21">
        <v>0</v>
      </c>
      <c r="F2732" s="21">
        <v>0</v>
      </c>
      <c r="G2732" s="21">
        <v>0</v>
      </c>
      <c r="H2732" s="21">
        <v>0</v>
      </c>
      <c r="I2732" s="21">
        <v>0</v>
      </c>
      <c r="J2732" s="21">
        <v>0</v>
      </c>
      <c r="K2732" s="36">
        <f t="shared" si="102"/>
        <v>0</v>
      </c>
      <c r="L2732" s="1">
        <v>0</v>
      </c>
    </row>
    <row r="2733" spans="2:12">
      <c r="B2733" s="2">
        <v>41</v>
      </c>
      <c r="C2733" s="4"/>
      <c r="D2733" s="17">
        <v>0</v>
      </c>
      <c r="E2733" s="21">
        <v>0</v>
      </c>
      <c r="F2733" s="21">
        <v>0</v>
      </c>
      <c r="G2733" s="21">
        <v>0</v>
      </c>
      <c r="H2733" s="21">
        <v>0</v>
      </c>
      <c r="I2733" s="21">
        <v>0</v>
      </c>
      <c r="J2733" s="21">
        <v>0</v>
      </c>
      <c r="K2733" s="36">
        <f t="shared" si="102"/>
        <v>0</v>
      </c>
      <c r="L2733" s="1">
        <v>0</v>
      </c>
    </row>
    <row r="2734" spans="2:12">
      <c r="B2734" s="2">
        <v>41</v>
      </c>
      <c r="C2734" s="4"/>
      <c r="D2734" s="17">
        <v>0</v>
      </c>
      <c r="E2734" s="21">
        <v>0</v>
      </c>
      <c r="F2734" s="21">
        <v>0</v>
      </c>
      <c r="G2734" s="21">
        <v>0</v>
      </c>
      <c r="H2734" s="21">
        <v>0</v>
      </c>
      <c r="I2734" s="21">
        <v>0</v>
      </c>
      <c r="J2734" s="21">
        <v>0</v>
      </c>
      <c r="K2734" s="36">
        <f t="shared" si="102"/>
        <v>0</v>
      </c>
      <c r="L2734" s="1">
        <v>0</v>
      </c>
    </row>
    <row r="2735" spans="2:12">
      <c r="B2735" s="2">
        <v>41</v>
      </c>
      <c r="C2735" s="4"/>
      <c r="D2735" s="17">
        <v>0</v>
      </c>
      <c r="E2735" s="21">
        <v>0</v>
      </c>
      <c r="F2735" s="21">
        <v>0</v>
      </c>
      <c r="G2735" s="21">
        <v>0</v>
      </c>
      <c r="H2735" s="21">
        <v>0</v>
      </c>
      <c r="I2735" s="21">
        <v>0</v>
      </c>
      <c r="J2735" s="21">
        <v>0</v>
      </c>
      <c r="K2735" s="36">
        <f t="shared" si="102"/>
        <v>0</v>
      </c>
      <c r="L2735" s="1">
        <v>0</v>
      </c>
    </row>
    <row r="2736" spans="2:12">
      <c r="B2736" s="2">
        <v>41</v>
      </c>
      <c r="C2736" s="4"/>
      <c r="D2736" s="17">
        <v>0</v>
      </c>
      <c r="E2736" s="21">
        <v>0</v>
      </c>
      <c r="F2736" s="21">
        <v>0</v>
      </c>
      <c r="G2736" s="21">
        <v>0</v>
      </c>
      <c r="H2736" s="21">
        <v>0</v>
      </c>
      <c r="I2736" s="21">
        <v>0</v>
      </c>
      <c r="J2736" s="21">
        <v>0</v>
      </c>
      <c r="K2736" s="36">
        <f t="shared" si="102"/>
        <v>0</v>
      </c>
      <c r="L2736" s="1">
        <v>0</v>
      </c>
    </row>
    <row r="2737" spans="2:12">
      <c r="B2737" s="2">
        <v>41</v>
      </c>
      <c r="C2737" s="4"/>
      <c r="D2737" s="17">
        <v>0</v>
      </c>
      <c r="E2737" s="21">
        <v>0</v>
      </c>
      <c r="F2737" s="21">
        <v>0</v>
      </c>
      <c r="G2737" s="21">
        <v>0</v>
      </c>
      <c r="H2737" s="21">
        <v>0</v>
      </c>
      <c r="I2737" s="21">
        <v>0</v>
      </c>
      <c r="J2737" s="21">
        <v>0</v>
      </c>
      <c r="K2737" s="36">
        <f t="shared" si="102"/>
        <v>0</v>
      </c>
      <c r="L2737" s="1">
        <v>0</v>
      </c>
    </row>
    <row r="2738" spans="2:12">
      <c r="B2738" s="2">
        <v>41</v>
      </c>
      <c r="C2738" s="4"/>
      <c r="D2738" s="17">
        <v>0</v>
      </c>
      <c r="E2738" s="21">
        <v>0</v>
      </c>
      <c r="F2738" s="21">
        <v>0</v>
      </c>
      <c r="G2738" s="21">
        <v>0</v>
      </c>
      <c r="H2738" s="21">
        <v>0</v>
      </c>
      <c r="I2738" s="21">
        <v>0</v>
      </c>
      <c r="J2738" s="21">
        <v>0</v>
      </c>
      <c r="K2738" s="36">
        <f t="shared" si="102"/>
        <v>0</v>
      </c>
      <c r="L2738" s="1">
        <v>0</v>
      </c>
    </row>
    <row r="2739" spans="2:12">
      <c r="B2739" s="2">
        <v>41</v>
      </c>
      <c r="C2739" s="4"/>
      <c r="D2739" s="17">
        <v>0</v>
      </c>
      <c r="E2739" s="21">
        <v>0</v>
      </c>
      <c r="F2739" s="21">
        <v>0</v>
      </c>
      <c r="G2739" s="21">
        <v>0</v>
      </c>
      <c r="H2739" s="21">
        <v>0</v>
      </c>
      <c r="I2739" s="21">
        <v>0</v>
      </c>
      <c r="J2739" s="21">
        <v>0</v>
      </c>
      <c r="K2739" s="36">
        <f t="shared" si="102"/>
        <v>0</v>
      </c>
      <c r="L2739" s="1">
        <v>0</v>
      </c>
    </row>
    <row r="2740" spans="2:12">
      <c r="B2740" s="2">
        <v>41</v>
      </c>
      <c r="C2740" s="4"/>
      <c r="D2740" s="17">
        <v>0</v>
      </c>
      <c r="E2740" s="21">
        <v>0</v>
      </c>
      <c r="F2740" s="21">
        <v>0</v>
      </c>
      <c r="G2740" s="21">
        <v>0</v>
      </c>
      <c r="H2740" s="21">
        <v>0</v>
      </c>
      <c r="I2740" s="21">
        <v>0</v>
      </c>
      <c r="J2740" s="21">
        <v>0</v>
      </c>
      <c r="K2740" s="36">
        <f t="shared" si="102"/>
        <v>0</v>
      </c>
      <c r="L2740" s="1">
        <v>0</v>
      </c>
    </row>
    <row r="2741" spans="2:12">
      <c r="B2741" s="2">
        <v>41</v>
      </c>
      <c r="C2741" s="4"/>
      <c r="D2741" s="17">
        <v>0</v>
      </c>
      <c r="E2741" s="21">
        <v>0</v>
      </c>
      <c r="F2741" s="21">
        <v>0</v>
      </c>
      <c r="G2741" s="21">
        <v>0</v>
      </c>
      <c r="H2741" s="21">
        <v>0</v>
      </c>
      <c r="I2741" s="21">
        <v>0</v>
      </c>
      <c r="J2741" s="21">
        <v>0</v>
      </c>
      <c r="K2741" s="36">
        <f t="shared" si="102"/>
        <v>0</v>
      </c>
      <c r="L2741" s="1">
        <v>0</v>
      </c>
    </row>
    <row r="2742" spans="2:12">
      <c r="B2742" s="2">
        <v>41</v>
      </c>
      <c r="C2742" s="4"/>
      <c r="D2742" s="17">
        <v>0</v>
      </c>
      <c r="E2742" s="21">
        <v>0</v>
      </c>
      <c r="F2742" s="21">
        <v>0</v>
      </c>
      <c r="G2742" s="21">
        <v>0</v>
      </c>
      <c r="H2742" s="21">
        <v>0</v>
      </c>
      <c r="I2742" s="21">
        <v>0</v>
      </c>
      <c r="J2742" s="21">
        <v>0</v>
      </c>
      <c r="K2742" s="36">
        <f t="shared" si="102"/>
        <v>0</v>
      </c>
      <c r="L2742" s="1">
        <v>0</v>
      </c>
    </row>
    <row r="2743" spans="2:12">
      <c r="B2743" s="2">
        <v>41</v>
      </c>
      <c r="C2743" s="4"/>
      <c r="D2743" s="17">
        <v>0</v>
      </c>
      <c r="E2743" s="21">
        <v>0</v>
      </c>
      <c r="F2743" s="21">
        <v>0</v>
      </c>
      <c r="G2743" s="21">
        <v>0</v>
      </c>
      <c r="H2743" s="21">
        <v>0</v>
      </c>
      <c r="I2743" s="21">
        <v>0</v>
      </c>
      <c r="J2743" s="21">
        <v>0</v>
      </c>
      <c r="K2743" s="36">
        <f t="shared" si="102"/>
        <v>0</v>
      </c>
      <c r="L2743" s="1">
        <v>0</v>
      </c>
    </row>
    <row r="2744" spans="2:12">
      <c r="B2744" s="2">
        <v>41</v>
      </c>
      <c r="C2744" s="4"/>
      <c r="D2744" s="17">
        <v>0</v>
      </c>
      <c r="E2744" s="21">
        <v>0</v>
      </c>
      <c r="F2744" s="21">
        <v>0</v>
      </c>
      <c r="G2744" s="21">
        <v>0</v>
      </c>
      <c r="H2744" s="21">
        <v>0</v>
      </c>
      <c r="I2744" s="21">
        <v>0</v>
      </c>
      <c r="J2744" s="21">
        <v>0</v>
      </c>
      <c r="K2744" s="36">
        <f t="shared" si="102"/>
        <v>0</v>
      </c>
      <c r="L2744" s="1">
        <v>0</v>
      </c>
    </row>
    <row r="2745" spans="2:12">
      <c r="B2745" s="2">
        <v>41</v>
      </c>
      <c r="C2745" s="4"/>
      <c r="D2745" s="17">
        <v>0</v>
      </c>
      <c r="E2745" s="21">
        <v>0</v>
      </c>
      <c r="F2745" s="21">
        <v>0</v>
      </c>
      <c r="G2745" s="21">
        <v>0</v>
      </c>
      <c r="H2745" s="21">
        <v>0</v>
      </c>
      <c r="I2745" s="21">
        <v>0</v>
      </c>
      <c r="J2745" s="21">
        <v>0</v>
      </c>
      <c r="K2745" s="36">
        <f t="shared" si="102"/>
        <v>0</v>
      </c>
      <c r="L2745" s="1">
        <v>0</v>
      </c>
    </row>
    <row r="2746" spans="2:12">
      <c r="B2746" s="2">
        <v>41</v>
      </c>
      <c r="C2746" s="4"/>
      <c r="D2746" s="17">
        <v>0</v>
      </c>
      <c r="E2746" s="21">
        <v>0</v>
      </c>
      <c r="F2746" s="21">
        <v>0</v>
      </c>
      <c r="G2746" s="21">
        <v>0</v>
      </c>
      <c r="H2746" s="21">
        <v>0</v>
      </c>
      <c r="I2746" s="21">
        <v>0</v>
      </c>
      <c r="J2746" s="21">
        <v>0</v>
      </c>
      <c r="K2746" s="36">
        <f t="shared" si="102"/>
        <v>0</v>
      </c>
      <c r="L2746" s="1">
        <v>0</v>
      </c>
    </row>
    <row r="2747" spans="2:12">
      <c r="B2747" s="2">
        <v>41</v>
      </c>
      <c r="C2747" s="4"/>
      <c r="D2747" s="17">
        <v>0</v>
      </c>
      <c r="E2747" s="21">
        <v>0</v>
      </c>
      <c r="F2747" s="21">
        <v>0</v>
      </c>
      <c r="G2747" s="21">
        <v>0</v>
      </c>
      <c r="H2747" s="21">
        <v>0</v>
      </c>
      <c r="I2747" s="21">
        <v>0</v>
      </c>
      <c r="J2747" s="21">
        <v>0</v>
      </c>
      <c r="K2747" s="36">
        <f t="shared" si="102"/>
        <v>0</v>
      </c>
      <c r="L2747" s="1">
        <v>0</v>
      </c>
    </row>
    <row r="2748" spans="2:12">
      <c r="B2748" s="2">
        <v>41</v>
      </c>
      <c r="C2748" s="4"/>
      <c r="D2748" s="17">
        <v>0</v>
      </c>
      <c r="E2748" s="21">
        <v>0</v>
      </c>
      <c r="F2748" s="21">
        <v>0</v>
      </c>
      <c r="G2748" s="21">
        <v>0</v>
      </c>
      <c r="H2748" s="21">
        <v>0</v>
      </c>
      <c r="I2748" s="21">
        <v>0</v>
      </c>
      <c r="J2748" s="21">
        <v>0</v>
      </c>
      <c r="K2748" s="36">
        <f t="shared" si="102"/>
        <v>0</v>
      </c>
      <c r="L2748" s="1">
        <v>0</v>
      </c>
    </row>
    <row r="2749" spans="2:12">
      <c r="B2749" s="2">
        <v>41</v>
      </c>
      <c r="C2749" s="4"/>
      <c r="D2749" s="17">
        <v>0</v>
      </c>
      <c r="E2749" s="21">
        <v>0</v>
      </c>
      <c r="F2749" s="21">
        <v>0</v>
      </c>
      <c r="G2749" s="21">
        <v>0</v>
      </c>
      <c r="H2749" s="21">
        <v>0</v>
      </c>
      <c r="I2749" s="21">
        <v>0</v>
      </c>
      <c r="J2749" s="21">
        <v>0</v>
      </c>
      <c r="K2749" s="36">
        <f t="shared" si="102"/>
        <v>0</v>
      </c>
      <c r="L2749" s="1">
        <v>0</v>
      </c>
    </row>
    <row r="2750" spans="2:12">
      <c r="B2750" s="2">
        <v>41</v>
      </c>
      <c r="C2750" s="4"/>
      <c r="D2750" s="17">
        <v>0</v>
      </c>
      <c r="E2750" s="21">
        <v>0</v>
      </c>
      <c r="F2750" s="21">
        <v>0</v>
      </c>
      <c r="G2750" s="21">
        <v>0</v>
      </c>
      <c r="H2750" s="21">
        <v>0</v>
      </c>
      <c r="I2750" s="21">
        <v>0</v>
      </c>
      <c r="J2750" s="21">
        <v>0</v>
      </c>
      <c r="K2750" s="36">
        <f t="shared" si="102"/>
        <v>0</v>
      </c>
      <c r="L2750" s="1">
        <v>0</v>
      </c>
    </row>
    <row r="2751" spans="2:12">
      <c r="B2751" s="2">
        <v>41</v>
      </c>
      <c r="C2751" s="4"/>
      <c r="D2751" s="17">
        <v>0</v>
      </c>
      <c r="E2751" s="21">
        <v>0</v>
      </c>
      <c r="F2751" s="21">
        <v>0</v>
      </c>
      <c r="G2751" s="21">
        <v>0</v>
      </c>
      <c r="H2751" s="21">
        <v>0</v>
      </c>
      <c r="I2751" s="21">
        <v>0</v>
      </c>
      <c r="J2751" s="21">
        <v>0</v>
      </c>
      <c r="K2751" s="36">
        <f t="shared" si="102"/>
        <v>0</v>
      </c>
      <c r="L2751" s="1">
        <v>0</v>
      </c>
    </row>
    <row r="2752" spans="2:12">
      <c r="B2752" s="2">
        <v>41</v>
      </c>
      <c r="C2752" s="4"/>
      <c r="D2752" s="17">
        <v>0</v>
      </c>
      <c r="E2752" s="21">
        <v>0</v>
      </c>
      <c r="F2752" s="21">
        <v>0</v>
      </c>
      <c r="G2752" s="21">
        <v>0</v>
      </c>
      <c r="H2752" s="21">
        <v>0</v>
      </c>
      <c r="I2752" s="21">
        <v>0</v>
      </c>
      <c r="J2752" s="21">
        <v>0</v>
      </c>
      <c r="K2752" s="36">
        <f t="shared" si="102"/>
        <v>0</v>
      </c>
      <c r="L2752" s="1">
        <v>0</v>
      </c>
    </row>
    <row r="2753" spans="1:12">
      <c r="B2753" s="2">
        <v>41</v>
      </c>
      <c r="C2753" s="4"/>
      <c r="D2753" s="17">
        <v>0</v>
      </c>
      <c r="E2753" s="21">
        <v>0</v>
      </c>
      <c r="F2753" s="21">
        <v>0</v>
      </c>
      <c r="G2753" s="21">
        <v>0</v>
      </c>
      <c r="H2753" s="21">
        <v>0</v>
      </c>
      <c r="I2753" s="21">
        <v>0</v>
      </c>
      <c r="J2753" s="21">
        <v>0</v>
      </c>
      <c r="K2753" s="36">
        <f t="shared" si="102"/>
        <v>0</v>
      </c>
      <c r="L2753" s="1">
        <v>0</v>
      </c>
    </row>
    <row r="2754" spans="1:12">
      <c r="B2754" s="2">
        <v>41</v>
      </c>
      <c r="C2754" s="4"/>
      <c r="D2754" s="17">
        <v>0</v>
      </c>
      <c r="E2754" s="21">
        <v>0</v>
      </c>
      <c r="F2754" s="21">
        <v>0</v>
      </c>
      <c r="G2754" s="21">
        <v>0</v>
      </c>
      <c r="H2754" s="21">
        <v>0</v>
      </c>
      <c r="I2754" s="21">
        <v>0</v>
      </c>
      <c r="J2754" s="21">
        <v>0</v>
      </c>
      <c r="K2754" s="36">
        <f t="shared" si="102"/>
        <v>0</v>
      </c>
      <c r="L2754" s="1">
        <v>0</v>
      </c>
    </row>
    <row r="2755" spans="1:12">
      <c r="B2755" s="2">
        <v>41</v>
      </c>
      <c r="C2755" s="4"/>
      <c r="D2755" s="17"/>
      <c r="E2755" s="21"/>
      <c r="F2755" s="21"/>
      <c r="G2755" s="21"/>
      <c r="H2755" s="21"/>
      <c r="I2755" s="21"/>
      <c r="J2755" s="21"/>
      <c r="K2755" s="36">
        <f t="shared" si="102"/>
        <v>0</v>
      </c>
    </row>
    <row r="2756" spans="1:12">
      <c r="B2756" s="2">
        <v>41</v>
      </c>
      <c r="C2756" s="4"/>
      <c r="D2756" s="48" t="s">
        <v>4191</v>
      </c>
      <c r="E2756" s="49">
        <f t="shared" ref="E2756:K2756" si="103">SUM(E2675:E2755)</f>
        <v>40</v>
      </c>
      <c r="F2756" s="49">
        <f t="shared" si="103"/>
        <v>17.5</v>
      </c>
      <c r="G2756" s="49">
        <f t="shared" si="103"/>
        <v>12.5</v>
      </c>
      <c r="H2756" s="49">
        <f t="shared" si="103"/>
        <v>0</v>
      </c>
      <c r="I2756" s="49">
        <f t="shared" si="103"/>
        <v>0</v>
      </c>
      <c r="J2756" s="49">
        <f t="shared" si="103"/>
        <v>80</v>
      </c>
      <c r="K2756" s="49">
        <f t="shared" si="103"/>
        <v>150</v>
      </c>
    </row>
    <row r="2757" spans="1:12">
      <c r="C2757" s="4"/>
      <c r="D2757" s="17"/>
      <c r="E2757" s="21"/>
      <c r="F2757" s="21"/>
      <c r="G2757" s="21"/>
      <c r="H2757" s="21"/>
      <c r="I2757" s="21"/>
      <c r="J2757" s="21"/>
      <c r="K2757" s="36">
        <f t="shared" si="102"/>
        <v>0</v>
      </c>
    </row>
    <row r="2758" spans="1:12">
      <c r="C2758" s="4"/>
      <c r="D2758" s="17"/>
      <c r="E2758" s="21"/>
      <c r="F2758" s="21"/>
      <c r="G2758" s="21"/>
      <c r="H2758" s="21"/>
      <c r="I2758" s="21"/>
      <c r="J2758" s="21"/>
      <c r="K2758" s="36">
        <f t="shared" si="102"/>
        <v>0</v>
      </c>
    </row>
    <row r="2759" spans="1:12">
      <c r="B2759" s="2">
        <v>0</v>
      </c>
      <c r="C2759" s="4"/>
      <c r="D2759" s="47" t="str">
        <f>""&amp;TEXT(D2590,"0")&amp;" एकूण बेरीज"</f>
        <v>कोंढवा - येवलेवाडी क्षेत्रीय कार्यालय एकूण बेरीज</v>
      </c>
      <c r="E2759" s="46">
        <f t="shared" ref="E2759:K2759" si="104">E2673+E2756</f>
        <v>100.5</v>
      </c>
      <c r="F2759" s="46">
        <f t="shared" si="104"/>
        <v>22.5</v>
      </c>
      <c r="G2759" s="46">
        <f t="shared" si="104"/>
        <v>22.5</v>
      </c>
      <c r="H2759" s="46">
        <f t="shared" si="104"/>
        <v>25</v>
      </c>
      <c r="I2759" s="46">
        <f t="shared" si="104"/>
        <v>0</v>
      </c>
      <c r="J2759" s="46">
        <f t="shared" si="104"/>
        <v>129.5</v>
      </c>
      <c r="K2759" s="46">
        <f t="shared" si="104"/>
        <v>300</v>
      </c>
    </row>
    <row r="2760" spans="1:12">
      <c r="C2760" s="4"/>
      <c r="D2760" s="17"/>
      <c r="E2760" s="21"/>
      <c r="F2760" s="21"/>
      <c r="G2760" s="21"/>
      <c r="H2760" s="21"/>
      <c r="I2760" s="21"/>
      <c r="J2760" s="21"/>
      <c r="K2760" s="36">
        <f t="shared" si="102"/>
        <v>0</v>
      </c>
    </row>
    <row r="2761" spans="1:12">
      <c r="C2761" s="4"/>
      <c r="D2761" s="17"/>
      <c r="E2761" s="21"/>
      <c r="F2761" s="21"/>
      <c r="G2761" s="21"/>
      <c r="H2761" s="21"/>
      <c r="I2761" s="21"/>
      <c r="J2761" s="21"/>
      <c r="K2761" s="36">
        <f t="shared" si="102"/>
        <v>0</v>
      </c>
    </row>
    <row r="2762" spans="1:12">
      <c r="C2762" s="4"/>
      <c r="D2762" s="17" t="s">
        <v>8066</v>
      </c>
      <c r="E2762" s="21"/>
      <c r="F2762" s="21"/>
      <c r="G2762" s="21"/>
      <c r="H2762" s="21"/>
      <c r="I2762" s="21"/>
      <c r="J2762" s="21"/>
      <c r="K2762" s="36">
        <f t="shared" si="102"/>
        <v>0</v>
      </c>
    </row>
    <row r="2763" spans="1:12">
      <c r="C2763" s="4"/>
      <c r="D2763" s="17"/>
      <c r="E2763" s="21"/>
      <c r="F2763" s="21"/>
      <c r="G2763" s="21"/>
      <c r="H2763" s="21"/>
      <c r="I2763" s="21"/>
      <c r="J2763" s="21"/>
      <c r="K2763" s="36">
        <f t="shared" si="102"/>
        <v>0</v>
      </c>
    </row>
    <row r="2764" spans="1:12">
      <c r="A2764" s="4" t="s">
        <v>6908</v>
      </c>
      <c r="B2764" s="2">
        <v>15</v>
      </c>
      <c r="C2764" s="4"/>
      <c r="D2764" s="17" t="s">
        <v>10019</v>
      </c>
      <c r="E2764" s="21">
        <v>0</v>
      </c>
      <c r="F2764" s="21">
        <v>0</v>
      </c>
      <c r="G2764" s="21">
        <v>0</v>
      </c>
      <c r="H2764" s="21">
        <v>5</v>
      </c>
      <c r="I2764" s="21">
        <v>0</v>
      </c>
      <c r="J2764" s="21">
        <v>0</v>
      </c>
      <c r="K2764" s="36">
        <f t="shared" si="102"/>
        <v>5</v>
      </c>
    </row>
    <row r="2765" spans="1:12">
      <c r="A2765" s="4" t="s">
        <v>6917</v>
      </c>
      <c r="B2765" s="2">
        <v>15</v>
      </c>
      <c r="C2765" s="4"/>
      <c r="D2765" s="17" t="s">
        <v>10020</v>
      </c>
      <c r="E2765" s="21">
        <v>0</v>
      </c>
      <c r="F2765" s="21">
        <v>0</v>
      </c>
      <c r="G2765" s="21">
        <v>5</v>
      </c>
      <c r="H2765" s="21">
        <v>0</v>
      </c>
      <c r="I2765" s="21">
        <v>0</v>
      </c>
      <c r="J2765" s="21">
        <v>0</v>
      </c>
      <c r="K2765" s="36">
        <f t="shared" si="102"/>
        <v>5</v>
      </c>
    </row>
    <row r="2766" spans="1:12">
      <c r="A2766" s="4" t="s">
        <v>6918</v>
      </c>
      <c r="B2766" s="2">
        <v>15</v>
      </c>
      <c r="C2766" s="4"/>
      <c r="D2766" s="17" t="s">
        <v>10021</v>
      </c>
      <c r="E2766" s="21">
        <v>0</v>
      </c>
      <c r="F2766" s="21">
        <v>0</v>
      </c>
      <c r="G2766" s="21">
        <v>5</v>
      </c>
      <c r="H2766" s="21">
        <v>0</v>
      </c>
      <c r="I2766" s="21">
        <v>0</v>
      </c>
      <c r="J2766" s="21">
        <v>0</v>
      </c>
      <c r="K2766" s="36">
        <f t="shared" si="102"/>
        <v>5</v>
      </c>
    </row>
    <row r="2767" spans="1:12">
      <c r="A2767" s="4" t="s">
        <v>6912</v>
      </c>
      <c r="B2767" s="2">
        <v>15</v>
      </c>
      <c r="C2767" s="4"/>
      <c r="D2767" s="17" t="s">
        <v>10022</v>
      </c>
      <c r="E2767" s="21">
        <v>2.5</v>
      </c>
      <c r="F2767" s="21">
        <v>0</v>
      </c>
      <c r="G2767" s="21">
        <v>0</v>
      </c>
      <c r="H2767" s="21">
        <v>0</v>
      </c>
      <c r="I2767" s="21">
        <v>0</v>
      </c>
      <c r="J2767" s="21">
        <v>0</v>
      </c>
      <c r="K2767" s="36">
        <f t="shared" si="102"/>
        <v>2.5</v>
      </c>
    </row>
    <row r="2768" spans="1:12">
      <c r="A2768" s="4" t="s">
        <v>6913</v>
      </c>
      <c r="B2768" s="2">
        <v>15</v>
      </c>
      <c r="C2768" s="4"/>
      <c r="D2768" s="17" t="s">
        <v>10023</v>
      </c>
      <c r="E2768" s="21">
        <v>5</v>
      </c>
      <c r="F2768" s="21">
        <v>0</v>
      </c>
      <c r="G2768" s="21">
        <v>0</v>
      </c>
      <c r="H2768" s="21">
        <v>0</v>
      </c>
      <c r="I2768" s="21">
        <v>0</v>
      </c>
      <c r="J2768" s="21">
        <v>0</v>
      </c>
      <c r="K2768" s="36">
        <f t="shared" si="102"/>
        <v>5</v>
      </c>
    </row>
    <row r="2769" spans="1:11">
      <c r="A2769" s="4" t="s">
        <v>11351</v>
      </c>
      <c r="B2769" s="2">
        <v>15</v>
      </c>
      <c r="C2769" s="4"/>
      <c r="D2769" s="17" t="s">
        <v>10024</v>
      </c>
      <c r="E2769" s="21">
        <v>0</v>
      </c>
      <c r="F2769" s="21">
        <v>0</v>
      </c>
      <c r="G2769" s="21">
        <v>5</v>
      </c>
      <c r="H2769" s="21">
        <v>0</v>
      </c>
      <c r="I2769" s="21">
        <v>0</v>
      </c>
      <c r="J2769" s="21">
        <v>0</v>
      </c>
      <c r="K2769" s="36">
        <f t="shared" si="102"/>
        <v>5</v>
      </c>
    </row>
    <row r="2770" spans="1:11">
      <c r="A2770" s="4" t="s">
        <v>6914</v>
      </c>
      <c r="B2770" s="2">
        <v>15</v>
      </c>
      <c r="C2770" s="4"/>
      <c r="D2770" s="17" t="s">
        <v>10025</v>
      </c>
      <c r="E2770" s="21">
        <v>5</v>
      </c>
      <c r="F2770" s="21">
        <v>0</v>
      </c>
      <c r="G2770" s="21">
        <v>0</v>
      </c>
      <c r="H2770" s="21">
        <v>0</v>
      </c>
      <c r="I2770" s="21">
        <v>0</v>
      </c>
      <c r="J2770" s="21">
        <v>0</v>
      </c>
      <c r="K2770" s="36">
        <f t="shared" si="102"/>
        <v>5</v>
      </c>
    </row>
    <row r="2771" spans="1:11">
      <c r="A2771" s="4" t="s">
        <v>2716</v>
      </c>
      <c r="B2771" s="2">
        <v>15</v>
      </c>
      <c r="C2771" s="4"/>
      <c r="D2771" s="17" t="s">
        <v>10026</v>
      </c>
      <c r="E2771" s="21">
        <v>0</v>
      </c>
      <c r="F2771" s="21">
        <v>0</v>
      </c>
      <c r="G2771" s="21">
        <v>0</v>
      </c>
      <c r="H2771" s="21">
        <v>0</v>
      </c>
      <c r="I2771" s="21">
        <v>0</v>
      </c>
      <c r="J2771" s="21">
        <v>5</v>
      </c>
      <c r="K2771" s="36">
        <f t="shared" si="102"/>
        <v>5</v>
      </c>
    </row>
    <row r="2772" spans="1:11">
      <c r="A2772" s="4" t="s">
        <v>2717</v>
      </c>
      <c r="B2772" s="2">
        <v>15</v>
      </c>
      <c r="C2772" s="4"/>
      <c r="D2772" s="17" t="s">
        <v>10027</v>
      </c>
      <c r="E2772" s="21">
        <v>0</v>
      </c>
      <c r="F2772" s="21">
        <v>0</v>
      </c>
      <c r="G2772" s="21">
        <v>0</v>
      </c>
      <c r="H2772" s="21">
        <v>0</v>
      </c>
      <c r="I2772" s="21">
        <v>0</v>
      </c>
      <c r="J2772" s="21">
        <v>5</v>
      </c>
      <c r="K2772" s="36">
        <f t="shared" si="102"/>
        <v>5</v>
      </c>
    </row>
    <row r="2773" spans="1:11" ht="31.5">
      <c r="A2773" s="4" t="s">
        <v>2718</v>
      </c>
      <c r="B2773" s="2">
        <v>15</v>
      </c>
      <c r="C2773" s="4"/>
      <c r="D2773" s="17" t="s">
        <v>10028</v>
      </c>
      <c r="E2773" s="21">
        <v>0</v>
      </c>
      <c r="F2773" s="21">
        <v>0</v>
      </c>
      <c r="G2773" s="21">
        <v>0</v>
      </c>
      <c r="H2773" s="21">
        <v>0</v>
      </c>
      <c r="I2773" s="21">
        <v>0</v>
      </c>
      <c r="J2773" s="21">
        <v>5</v>
      </c>
      <c r="K2773" s="36">
        <f t="shared" si="102"/>
        <v>5</v>
      </c>
    </row>
    <row r="2774" spans="1:11" ht="31.5">
      <c r="A2774" s="4" t="s">
        <v>2719</v>
      </c>
      <c r="B2774" s="2">
        <v>15</v>
      </c>
      <c r="C2774" s="4"/>
      <c r="D2774" s="17" t="s">
        <v>10029</v>
      </c>
      <c r="E2774" s="21">
        <v>0</v>
      </c>
      <c r="F2774" s="21">
        <v>0</v>
      </c>
      <c r="G2774" s="21">
        <v>0</v>
      </c>
      <c r="H2774" s="21">
        <v>0</v>
      </c>
      <c r="I2774" s="21">
        <v>0</v>
      </c>
      <c r="J2774" s="21">
        <v>5</v>
      </c>
      <c r="K2774" s="36">
        <f t="shared" si="102"/>
        <v>5</v>
      </c>
    </row>
    <row r="2775" spans="1:11">
      <c r="A2775" s="4" t="s">
        <v>6915</v>
      </c>
      <c r="B2775" s="2">
        <v>15</v>
      </c>
      <c r="C2775" s="4"/>
      <c r="D2775" s="17" t="s">
        <v>10030</v>
      </c>
      <c r="E2775" s="21">
        <v>5</v>
      </c>
      <c r="F2775" s="21">
        <v>0</v>
      </c>
      <c r="G2775" s="21">
        <v>0</v>
      </c>
      <c r="H2775" s="21">
        <v>0</v>
      </c>
      <c r="I2775" s="21">
        <v>0</v>
      </c>
      <c r="J2775" s="21">
        <v>0</v>
      </c>
      <c r="K2775" s="36">
        <f t="shared" si="102"/>
        <v>5</v>
      </c>
    </row>
    <row r="2776" spans="1:11">
      <c r="A2776" s="4" t="s">
        <v>2720</v>
      </c>
      <c r="B2776" s="2">
        <v>15</v>
      </c>
      <c r="C2776" s="4"/>
      <c r="D2776" s="17" t="s">
        <v>10031</v>
      </c>
      <c r="E2776" s="21">
        <v>0</v>
      </c>
      <c r="F2776" s="21">
        <v>0</v>
      </c>
      <c r="G2776" s="21">
        <v>0</v>
      </c>
      <c r="H2776" s="21">
        <v>0</v>
      </c>
      <c r="I2776" s="21">
        <v>0</v>
      </c>
      <c r="J2776" s="21">
        <v>5</v>
      </c>
      <c r="K2776" s="36">
        <f t="shared" si="102"/>
        <v>5</v>
      </c>
    </row>
    <row r="2777" spans="1:11">
      <c r="A2777" s="4" t="s">
        <v>11352</v>
      </c>
      <c r="B2777" s="2">
        <v>15</v>
      </c>
      <c r="C2777" s="4"/>
      <c r="D2777" s="17" t="s">
        <v>10032</v>
      </c>
      <c r="E2777" s="21">
        <v>5</v>
      </c>
      <c r="F2777" s="21">
        <v>0</v>
      </c>
      <c r="G2777" s="21">
        <v>0</v>
      </c>
      <c r="H2777" s="21">
        <v>0</v>
      </c>
      <c r="I2777" s="21">
        <v>0</v>
      </c>
      <c r="J2777" s="21">
        <v>0</v>
      </c>
      <c r="K2777" s="36">
        <f t="shared" si="102"/>
        <v>5</v>
      </c>
    </row>
    <row r="2778" spans="1:11">
      <c r="A2778" s="4" t="s">
        <v>11353</v>
      </c>
      <c r="B2778" s="2">
        <v>15</v>
      </c>
      <c r="C2778" s="4"/>
      <c r="D2778" s="17" t="s">
        <v>10033</v>
      </c>
      <c r="E2778" s="21">
        <v>5</v>
      </c>
      <c r="F2778" s="21">
        <v>0</v>
      </c>
      <c r="G2778" s="21">
        <v>0</v>
      </c>
      <c r="H2778" s="21">
        <v>0</v>
      </c>
      <c r="I2778" s="21">
        <v>0</v>
      </c>
      <c r="J2778" s="21">
        <v>0</v>
      </c>
      <c r="K2778" s="36">
        <f t="shared" si="102"/>
        <v>5</v>
      </c>
    </row>
    <row r="2779" spans="1:11">
      <c r="A2779" s="4" t="s">
        <v>11354</v>
      </c>
      <c r="B2779" s="2">
        <v>15</v>
      </c>
      <c r="C2779" s="4"/>
      <c r="D2779" s="17" t="s">
        <v>10034</v>
      </c>
      <c r="E2779" s="21">
        <v>5</v>
      </c>
      <c r="F2779" s="21">
        <v>0</v>
      </c>
      <c r="G2779" s="21">
        <v>0</v>
      </c>
      <c r="H2779" s="21">
        <v>0</v>
      </c>
      <c r="I2779" s="21">
        <v>0</v>
      </c>
      <c r="J2779" s="21">
        <v>0</v>
      </c>
      <c r="K2779" s="36">
        <f t="shared" si="102"/>
        <v>5</v>
      </c>
    </row>
    <row r="2780" spans="1:11">
      <c r="A2780" s="4" t="s">
        <v>11355</v>
      </c>
      <c r="B2780" s="2">
        <v>15</v>
      </c>
      <c r="C2780" s="4"/>
      <c r="D2780" s="17" t="s">
        <v>10035</v>
      </c>
      <c r="E2780" s="21">
        <v>0</v>
      </c>
      <c r="F2780" s="21">
        <v>0</v>
      </c>
      <c r="G2780" s="21">
        <v>5</v>
      </c>
      <c r="H2780" s="21">
        <v>0</v>
      </c>
      <c r="I2780" s="21">
        <v>0</v>
      </c>
      <c r="J2780" s="21">
        <v>0</v>
      </c>
      <c r="K2780" s="36">
        <f t="shared" si="102"/>
        <v>5</v>
      </c>
    </row>
    <row r="2781" spans="1:11">
      <c r="A2781" s="4" t="s">
        <v>6919</v>
      </c>
      <c r="B2781" s="2">
        <v>15</v>
      </c>
      <c r="C2781" s="4"/>
      <c r="D2781" s="17" t="s">
        <v>10036</v>
      </c>
      <c r="E2781" s="21">
        <v>0</v>
      </c>
      <c r="F2781" s="21">
        <v>0</v>
      </c>
      <c r="G2781" s="21">
        <v>0</v>
      </c>
      <c r="H2781" s="21">
        <v>10</v>
      </c>
      <c r="I2781" s="21">
        <v>0</v>
      </c>
      <c r="J2781" s="21">
        <v>0</v>
      </c>
      <c r="K2781" s="36">
        <f t="shared" si="102"/>
        <v>10</v>
      </c>
    </row>
    <row r="2782" spans="1:11">
      <c r="A2782" s="4" t="s">
        <v>11356</v>
      </c>
      <c r="B2782" s="2">
        <v>15</v>
      </c>
      <c r="C2782" s="4"/>
      <c r="D2782" s="17" t="s">
        <v>10037</v>
      </c>
      <c r="E2782" s="21">
        <v>10</v>
      </c>
      <c r="F2782" s="21">
        <v>0</v>
      </c>
      <c r="G2782" s="21">
        <v>0</v>
      </c>
      <c r="H2782" s="21">
        <v>0</v>
      </c>
      <c r="I2782" s="21">
        <v>0</v>
      </c>
      <c r="J2782" s="21">
        <v>0</v>
      </c>
      <c r="K2782" s="36">
        <f t="shared" si="102"/>
        <v>10</v>
      </c>
    </row>
    <row r="2783" spans="1:11">
      <c r="A2783" s="4" t="s">
        <v>11357</v>
      </c>
      <c r="B2783" s="2">
        <v>15</v>
      </c>
      <c r="C2783" s="4"/>
      <c r="D2783" s="17" t="s">
        <v>10038</v>
      </c>
      <c r="E2783" s="21">
        <v>10</v>
      </c>
      <c r="F2783" s="21">
        <v>0</v>
      </c>
      <c r="G2783" s="21">
        <v>0</v>
      </c>
      <c r="H2783" s="21">
        <v>0</v>
      </c>
      <c r="I2783" s="21">
        <v>0</v>
      </c>
      <c r="J2783" s="21">
        <v>0</v>
      </c>
      <c r="K2783" s="36">
        <f t="shared" si="102"/>
        <v>10</v>
      </c>
    </row>
    <row r="2784" spans="1:11">
      <c r="A2784" s="4" t="s">
        <v>11358</v>
      </c>
      <c r="B2784" s="2">
        <v>15</v>
      </c>
      <c r="C2784" s="4"/>
      <c r="D2784" s="17" t="s">
        <v>10039</v>
      </c>
      <c r="E2784" s="21">
        <v>7.5</v>
      </c>
      <c r="F2784" s="21">
        <v>0</v>
      </c>
      <c r="G2784" s="21">
        <v>0</v>
      </c>
      <c r="H2784" s="21">
        <v>0</v>
      </c>
      <c r="I2784" s="21">
        <v>0</v>
      </c>
      <c r="J2784" s="21">
        <v>0</v>
      </c>
      <c r="K2784" s="36">
        <f t="shared" si="102"/>
        <v>7.5</v>
      </c>
    </row>
    <row r="2785" spans="1:12">
      <c r="A2785" s="4" t="s">
        <v>11359</v>
      </c>
      <c r="B2785" s="2">
        <v>15</v>
      </c>
      <c r="C2785" s="4"/>
      <c r="D2785" s="17" t="s">
        <v>10040</v>
      </c>
      <c r="E2785" s="21">
        <v>10</v>
      </c>
      <c r="F2785" s="21">
        <v>0</v>
      </c>
      <c r="G2785" s="21">
        <v>0</v>
      </c>
      <c r="H2785" s="21">
        <v>0</v>
      </c>
      <c r="I2785" s="21">
        <v>0</v>
      </c>
      <c r="J2785" s="21">
        <v>0</v>
      </c>
      <c r="K2785" s="36">
        <f t="shared" si="102"/>
        <v>10</v>
      </c>
    </row>
    <row r="2786" spans="1:12">
      <c r="A2786" s="4" t="s">
        <v>11360</v>
      </c>
      <c r="B2786" s="2">
        <v>15</v>
      </c>
      <c r="C2786" s="4"/>
      <c r="D2786" s="17" t="s">
        <v>10041</v>
      </c>
      <c r="E2786" s="21">
        <v>0</v>
      </c>
      <c r="F2786" s="21">
        <v>0</v>
      </c>
      <c r="G2786" s="21">
        <v>10</v>
      </c>
      <c r="H2786" s="21">
        <v>0</v>
      </c>
      <c r="I2786" s="21">
        <v>0</v>
      </c>
      <c r="J2786" s="21">
        <v>0</v>
      </c>
      <c r="K2786" s="36">
        <f t="shared" ref="K2786:K2849" si="105">SUM(E2786:J2786)</f>
        <v>10</v>
      </c>
    </row>
    <row r="2787" spans="1:12">
      <c r="A2787" s="4" t="s">
        <v>11361</v>
      </c>
      <c r="B2787" s="2">
        <v>15</v>
      </c>
      <c r="C2787" s="4"/>
      <c r="D2787" s="17" t="s">
        <v>10042</v>
      </c>
      <c r="E2787" s="21">
        <v>10</v>
      </c>
      <c r="F2787" s="21">
        <v>0</v>
      </c>
      <c r="G2787" s="21">
        <v>0</v>
      </c>
      <c r="H2787" s="21">
        <v>0</v>
      </c>
      <c r="I2787" s="21">
        <v>0</v>
      </c>
      <c r="J2787" s="21">
        <v>0</v>
      </c>
      <c r="K2787" s="36">
        <f t="shared" si="105"/>
        <v>10</v>
      </c>
    </row>
    <row r="2788" spans="1:12">
      <c r="B2788" s="2">
        <v>15</v>
      </c>
      <c r="C2788" s="4"/>
      <c r="D2788" s="17">
        <v>0</v>
      </c>
      <c r="E2788" s="21">
        <v>0</v>
      </c>
      <c r="F2788" s="21">
        <v>0</v>
      </c>
      <c r="G2788" s="21">
        <v>0</v>
      </c>
      <c r="H2788" s="21">
        <v>0</v>
      </c>
      <c r="I2788" s="21">
        <v>0</v>
      </c>
      <c r="J2788" s="21">
        <v>0</v>
      </c>
      <c r="K2788" s="36">
        <f t="shared" si="105"/>
        <v>0</v>
      </c>
      <c r="L2788" s="1">
        <v>0</v>
      </c>
    </row>
    <row r="2789" spans="1:12">
      <c r="B2789" s="2">
        <v>15</v>
      </c>
      <c r="C2789" s="4"/>
      <c r="D2789" s="17">
        <v>0</v>
      </c>
      <c r="E2789" s="21">
        <v>0</v>
      </c>
      <c r="F2789" s="21">
        <v>0</v>
      </c>
      <c r="G2789" s="21">
        <v>0</v>
      </c>
      <c r="H2789" s="21">
        <v>0</v>
      </c>
      <c r="I2789" s="21">
        <v>0</v>
      </c>
      <c r="J2789" s="21">
        <v>0</v>
      </c>
      <c r="K2789" s="36">
        <f t="shared" si="105"/>
        <v>0</v>
      </c>
      <c r="L2789" s="1">
        <v>0</v>
      </c>
    </row>
    <row r="2790" spans="1:12">
      <c r="B2790" s="2">
        <v>15</v>
      </c>
      <c r="C2790" s="4"/>
      <c r="D2790" s="17">
        <v>0</v>
      </c>
      <c r="E2790" s="21">
        <v>0</v>
      </c>
      <c r="F2790" s="21">
        <v>0</v>
      </c>
      <c r="G2790" s="21">
        <v>0</v>
      </c>
      <c r="H2790" s="21">
        <v>0</v>
      </c>
      <c r="I2790" s="21">
        <v>0</v>
      </c>
      <c r="J2790" s="21">
        <v>0</v>
      </c>
      <c r="K2790" s="36">
        <f t="shared" si="105"/>
        <v>0</v>
      </c>
      <c r="L2790" s="1">
        <v>0</v>
      </c>
    </row>
    <row r="2791" spans="1:12">
      <c r="B2791" s="2">
        <v>15</v>
      </c>
      <c r="C2791" s="4"/>
      <c r="D2791" s="17">
        <v>0</v>
      </c>
      <c r="E2791" s="21">
        <v>0</v>
      </c>
      <c r="F2791" s="21">
        <v>0</v>
      </c>
      <c r="G2791" s="21">
        <v>0</v>
      </c>
      <c r="H2791" s="21">
        <v>0</v>
      </c>
      <c r="I2791" s="21">
        <v>0</v>
      </c>
      <c r="J2791" s="21">
        <v>0</v>
      </c>
      <c r="K2791" s="36">
        <f t="shared" si="105"/>
        <v>0</v>
      </c>
      <c r="L2791" s="1">
        <v>0</v>
      </c>
    </row>
    <row r="2792" spans="1:12">
      <c r="B2792" s="2">
        <v>15</v>
      </c>
      <c r="C2792" s="4"/>
      <c r="D2792" s="17">
        <v>0</v>
      </c>
      <c r="E2792" s="21">
        <v>0</v>
      </c>
      <c r="F2792" s="21">
        <v>0</v>
      </c>
      <c r="G2792" s="21">
        <v>0</v>
      </c>
      <c r="H2792" s="21">
        <v>0</v>
      </c>
      <c r="I2792" s="21">
        <v>0</v>
      </c>
      <c r="J2792" s="21">
        <v>0</v>
      </c>
      <c r="K2792" s="36">
        <f t="shared" si="105"/>
        <v>0</v>
      </c>
      <c r="L2792" s="1">
        <v>0</v>
      </c>
    </row>
    <row r="2793" spans="1:12">
      <c r="B2793" s="2">
        <v>15</v>
      </c>
      <c r="C2793" s="4"/>
      <c r="D2793" s="17">
        <v>0</v>
      </c>
      <c r="E2793" s="21">
        <v>0</v>
      </c>
      <c r="F2793" s="21">
        <v>0</v>
      </c>
      <c r="G2793" s="21">
        <v>0</v>
      </c>
      <c r="H2793" s="21">
        <v>0</v>
      </c>
      <c r="I2793" s="21">
        <v>0</v>
      </c>
      <c r="J2793" s="21">
        <v>0</v>
      </c>
      <c r="K2793" s="36">
        <f t="shared" si="105"/>
        <v>0</v>
      </c>
      <c r="L2793" s="1">
        <v>0</v>
      </c>
    </row>
    <row r="2794" spans="1:12">
      <c r="B2794" s="2">
        <v>15</v>
      </c>
      <c r="C2794" s="4"/>
      <c r="D2794" s="17">
        <v>0</v>
      </c>
      <c r="E2794" s="21">
        <v>0</v>
      </c>
      <c r="F2794" s="21">
        <v>0</v>
      </c>
      <c r="G2794" s="21">
        <v>0</v>
      </c>
      <c r="H2794" s="21">
        <v>0</v>
      </c>
      <c r="I2794" s="21">
        <v>0</v>
      </c>
      <c r="J2794" s="21">
        <v>0</v>
      </c>
      <c r="K2794" s="36">
        <f t="shared" si="105"/>
        <v>0</v>
      </c>
      <c r="L2794" s="1">
        <v>0</v>
      </c>
    </row>
    <row r="2795" spans="1:12">
      <c r="B2795" s="2">
        <v>15</v>
      </c>
      <c r="C2795" s="4"/>
      <c r="D2795" s="17">
        <v>0</v>
      </c>
      <c r="E2795" s="21">
        <v>0</v>
      </c>
      <c r="F2795" s="21">
        <v>0</v>
      </c>
      <c r="G2795" s="21">
        <v>0</v>
      </c>
      <c r="H2795" s="21">
        <v>0</v>
      </c>
      <c r="I2795" s="21">
        <v>0</v>
      </c>
      <c r="J2795" s="21">
        <v>0</v>
      </c>
      <c r="K2795" s="36">
        <f t="shared" si="105"/>
        <v>0</v>
      </c>
      <c r="L2795" s="1">
        <v>0</v>
      </c>
    </row>
    <row r="2796" spans="1:12">
      <c r="B2796" s="2">
        <v>15</v>
      </c>
      <c r="C2796" s="4"/>
      <c r="D2796" s="17">
        <v>0</v>
      </c>
      <c r="E2796" s="21">
        <v>0</v>
      </c>
      <c r="F2796" s="21">
        <v>0</v>
      </c>
      <c r="G2796" s="21">
        <v>0</v>
      </c>
      <c r="H2796" s="21">
        <v>0</v>
      </c>
      <c r="I2796" s="21">
        <v>0</v>
      </c>
      <c r="J2796" s="21">
        <v>0</v>
      </c>
      <c r="K2796" s="36">
        <f t="shared" si="105"/>
        <v>0</v>
      </c>
      <c r="L2796" s="1">
        <v>0</v>
      </c>
    </row>
    <row r="2797" spans="1:12">
      <c r="B2797" s="2">
        <v>15</v>
      </c>
      <c r="C2797" s="4"/>
      <c r="D2797" s="17">
        <v>0</v>
      </c>
      <c r="E2797" s="21">
        <v>0</v>
      </c>
      <c r="F2797" s="21">
        <v>0</v>
      </c>
      <c r="G2797" s="21">
        <v>0</v>
      </c>
      <c r="H2797" s="21">
        <v>0</v>
      </c>
      <c r="I2797" s="21">
        <v>0</v>
      </c>
      <c r="J2797" s="21">
        <v>0</v>
      </c>
      <c r="K2797" s="36">
        <f t="shared" si="105"/>
        <v>0</v>
      </c>
      <c r="L2797" s="1">
        <v>0</v>
      </c>
    </row>
    <row r="2798" spans="1:12">
      <c r="B2798" s="2">
        <v>15</v>
      </c>
      <c r="C2798" s="4"/>
      <c r="D2798" s="17">
        <v>0</v>
      </c>
      <c r="E2798" s="21">
        <v>0</v>
      </c>
      <c r="F2798" s="21">
        <v>0</v>
      </c>
      <c r="G2798" s="21">
        <v>0</v>
      </c>
      <c r="H2798" s="21">
        <v>0</v>
      </c>
      <c r="I2798" s="21">
        <v>0</v>
      </c>
      <c r="J2798" s="21">
        <v>0</v>
      </c>
      <c r="K2798" s="36">
        <f t="shared" si="105"/>
        <v>0</v>
      </c>
      <c r="L2798" s="1">
        <v>0</v>
      </c>
    </row>
    <row r="2799" spans="1:12">
      <c r="B2799" s="2">
        <v>15</v>
      </c>
      <c r="C2799" s="4"/>
      <c r="D2799" s="17">
        <v>0</v>
      </c>
      <c r="E2799" s="21">
        <v>0</v>
      </c>
      <c r="F2799" s="21">
        <v>0</v>
      </c>
      <c r="G2799" s="21">
        <v>0</v>
      </c>
      <c r="H2799" s="21">
        <v>0</v>
      </c>
      <c r="I2799" s="21">
        <v>0</v>
      </c>
      <c r="J2799" s="21">
        <v>0</v>
      </c>
      <c r="K2799" s="36">
        <f t="shared" si="105"/>
        <v>0</v>
      </c>
      <c r="L2799" s="1">
        <v>0</v>
      </c>
    </row>
    <row r="2800" spans="1:12">
      <c r="B2800" s="2">
        <v>15</v>
      </c>
      <c r="C2800" s="4"/>
      <c r="D2800" s="17">
        <v>0</v>
      </c>
      <c r="E2800" s="21">
        <v>0</v>
      </c>
      <c r="F2800" s="21">
        <v>0</v>
      </c>
      <c r="G2800" s="21">
        <v>0</v>
      </c>
      <c r="H2800" s="21">
        <v>0</v>
      </c>
      <c r="I2800" s="21">
        <v>0</v>
      </c>
      <c r="J2800" s="21">
        <v>0</v>
      </c>
      <c r="K2800" s="36">
        <f t="shared" si="105"/>
        <v>0</v>
      </c>
      <c r="L2800" s="1">
        <v>0</v>
      </c>
    </row>
    <row r="2801" spans="2:12">
      <c r="B2801" s="2">
        <v>15</v>
      </c>
      <c r="C2801" s="4"/>
      <c r="D2801" s="17">
        <v>0</v>
      </c>
      <c r="E2801" s="21">
        <v>0</v>
      </c>
      <c r="F2801" s="21">
        <v>0</v>
      </c>
      <c r="G2801" s="21">
        <v>0</v>
      </c>
      <c r="H2801" s="21">
        <v>0</v>
      </c>
      <c r="I2801" s="21">
        <v>0</v>
      </c>
      <c r="J2801" s="21">
        <v>0</v>
      </c>
      <c r="K2801" s="36">
        <f t="shared" si="105"/>
        <v>0</v>
      </c>
      <c r="L2801" s="1">
        <v>0</v>
      </c>
    </row>
    <row r="2802" spans="2:12">
      <c r="B2802" s="2">
        <v>15</v>
      </c>
      <c r="C2802" s="4"/>
      <c r="D2802" s="17">
        <v>0</v>
      </c>
      <c r="E2802" s="21">
        <v>0</v>
      </c>
      <c r="F2802" s="21">
        <v>0</v>
      </c>
      <c r="G2802" s="21">
        <v>0</v>
      </c>
      <c r="H2802" s="21">
        <v>0</v>
      </c>
      <c r="I2802" s="21">
        <v>0</v>
      </c>
      <c r="J2802" s="21">
        <v>0</v>
      </c>
      <c r="K2802" s="36">
        <f t="shared" si="105"/>
        <v>0</v>
      </c>
      <c r="L2802" s="1">
        <v>0</v>
      </c>
    </row>
    <row r="2803" spans="2:12">
      <c r="B2803" s="2">
        <v>15</v>
      </c>
      <c r="C2803" s="4"/>
      <c r="D2803" s="17">
        <v>0</v>
      </c>
      <c r="E2803" s="21">
        <v>0</v>
      </c>
      <c r="F2803" s="21">
        <v>0</v>
      </c>
      <c r="G2803" s="21">
        <v>0</v>
      </c>
      <c r="H2803" s="21">
        <v>0</v>
      </c>
      <c r="I2803" s="21">
        <v>0</v>
      </c>
      <c r="J2803" s="21">
        <v>0</v>
      </c>
      <c r="K2803" s="36">
        <f t="shared" si="105"/>
        <v>0</v>
      </c>
      <c r="L2803" s="1">
        <v>0</v>
      </c>
    </row>
    <row r="2804" spans="2:12">
      <c r="B2804" s="2">
        <v>15</v>
      </c>
      <c r="C2804" s="4"/>
      <c r="D2804" s="17">
        <v>0</v>
      </c>
      <c r="E2804" s="21">
        <v>0</v>
      </c>
      <c r="F2804" s="21">
        <v>0</v>
      </c>
      <c r="G2804" s="21">
        <v>0</v>
      </c>
      <c r="H2804" s="21">
        <v>0</v>
      </c>
      <c r="I2804" s="21">
        <v>0</v>
      </c>
      <c r="J2804" s="21">
        <v>0</v>
      </c>
      <c r="K2804" s="36">
        <f t="shared" si="105"/>
        <v>0</v>
      </c>
      <c r="L2804" s="1">
        <v>0</v>
      </c>
    </row>
    <row r="2805" spans="2:12">
      <c r="B2805" s="2">
        <v>15</v>
      </c>
      <c r="C2805" s="4"/>
      <c r="D2805" s="17">
        <v>0</v>
      </c>
      <c r="E2805" s="21">
        <v>0</v>
      </c>
      <c r="F2805" s="21">
        <v>0</v>
      </c>
      <c r="G2805" s="21">
        <v>0</v>
      </c>
      <c r="H2805" s="21">
        <v>0</v>
      </c>
      <c r="I2805" s="21">
        <v>0</v>
      </c>
      <c r="J2805" s="21">
        <v>0</v>
      </c>
      <c r="K2805" s="36">
        <f t="shared" si="105"/>
        <v>0</v>
      </c>
      <c r="L2805" s="1">
        <v>0</v>
      </c>
    </row>
    <row r="2806" spans="2:12">
      <c r="B2806" s="2">
        <v>15</v>
      </c>
      <c r="C2806" s="4"/>
      <c r="D2806" s="17">
        <v>0</v>
      </c>
      <c r="E2806" s="21">
        <v>0</v>
      </c>
      <c r="F2806" s="21">
        <v>0</v>
      </c>
      <c r="G2806" s="21">
        <v>0</v>
      </c>
      <c r="H2806" s="21">
        <v>0</v>
      </c>
      <c r="I2806" s="21">
        <v>0</v>
      </c>
      <c r="J2806" s="21">
        <v>0</v>
      </c>
      <c r="K2806" s="36">
        <f t="shared" si="105"/>
        <v>0</v>
      </c>
      <c r="L2806" s="1">
        <v>0</v>
      </c>
    </row>
    <row r="2807" spans="2:12">
      <c r="B2807" s="2">
        <v>15</v>
      </c>
      <c r="C2807" s="4"/>
      <c r="D2807" s="17">
        <v>0</v>
      </c>
      <c r="E2807" s="21">
        <v>0</v>
      </c>
      <c r="F2807" s="21">
        <v>0</v>
      </c>
      <c r="G2807" s="21">
        <v>0</v>
      </c>
      <c r="H2807" s="21">
        <v>0</v>
      </c>
      <c r="I2807" s="21">
        <v>0</v>
      </c>
      <c r="J2807" s="21">
        <v>0</v>
      </c>
      <c r="K2807" s="36">
        <f t="shared" si="105"/>
        <v>0</v>
      </c>
      <c r="L2807" s="1">
        <v>0</v>
      </c>
    </row>
    <row r="2808" spans="2:12">
      <c r="B2808" s="2">
        <v>15</v>
      </c>
      <c r="C2808" s="4"/>
      <c r="D2808" s="17">
        <v>0</v>
      </c>
      <c r="E2808" s="21">
        <v>0</v>
      </c>
      <c r="F2808" s="21">
        <v>0</v>
      </c>
      <c r="G2808" s="21">
        <v>0</v>
      </c>
      <c r="H2808" s="21">
        <v>0</v>
      </c>
      <c r="I2808" s="21">
        <v>0</v>
      </c>
      <c r="J2808" s="21">
        <v>0</v>
      </c>
      <c r="K2808" s="36">
        <f t="shared" si="105"/>
        <v>0</v>
      </c>
      <c r="L2808" s="1">
        <v>0</v>
      </c>
    </row>
    <row r="2809" spans="2:12">
      <c r="B2809" s="2">
        <v>15</v>
      </c>
      <c r="C2809" s="4"/>
      <c r="D2809" s="17">
        <v>0</v>
      </c>
      <c r="E2809" s="21">
        <v>0</v>
      </c>
      <c r="F2809" s="21">
        <v>0</v>
      </c>
      <c r="G2809" s="21">
        <v>0</v>
      </c>
      <c r="H2809" s="21">
        <v>0</v>
      </c>
      <c r="I2809" s="21">
        <v>0</v>
      </c>
      <c r="J2809" s="21">
        <v>0</v>
      </c>
      <c r="K2809" s="36">
        <f t="shared" si="105"/>
        <v>0</v>
      </c>
      <c r="L2809" s="1">
        <v>0</v>
      </c>
    </row>
    <row r="2810" spans="2:12">
      <c r="B2810" s="2">
        <v>15</v>
      </c>
      <c r="C2810" s="4"/>
      <c r="D2810" s="17">
        <v>0</v>
      </c>
      <c r="E2810" s="21">
        <v>0</v>
      </c>
      <c r="F2810" s="21">
        <v>0</v>
      </c>
      <c r="G2810" s="21">
        <v>0</v>
      </c>
      <c r="H2810" s="21">
        <v>0</v>
      </c>
      <c r="I2810" s="21">
        <v>0</v>
      </c>
      <c r="J2810" s="21">
        <v>0</v>
      </c>
      <c r="K2810" s="36">
        <f t="shared" si="105"/>
        <v>0</v>
      </c>
      <c r="L2810" s="1">
        <v>0</v>
      </c>
    </row>
    <row r="2811" spans="2:12">
      <c r="B2811" s="2">
        <v>15</v>
      </c>
      <c r="C2811" s="4"/>
      <c r="D2811" s="17">
        <v>0</v>
      </c>
      <c r="E2811" s="21">
        <v>0</v>
      </c>
      <c r="F2811" s="21">
        <v>0</v>
      </c>
      <c r="G2811" s="21">
        <v>0</v>
      </c>
      <c r="H2811" s="21">
        <v>0</v>
      </c>
      <c r="I2811" s="21">
        <v>0</v>
      </c>
      <c r="J2811" s="21">
        <v>0</v>
      </c>
      <c r="K2811" s="36">
        <f t="shared" si="105"/>
        <v>0</v>
      </c>
      <c r="L2811" s="1">
        <v>0</v>
      </c>
    </row>
    <row r="2812" spans="2:12">
      <c r="B2812" s="2">
        <v>15</v>
      </c>
      <c r="C2812" s="4"/>
      <c r="D2812" s="17">
        <v>0</v>
      </c>
      <c r="E2812" s="21">
        <v>0</v>
      </c>
      <c r="F2812" s="21">
        <v>0</v>
      </c>
      <c r="G2812" s="21">
        <v>0</v>
      </c>
      <c r="H2812" s="21">
        <v>0</v>
      </c>
      <c r="I2812" s="21">
        <v>0</v>
      </c>
      <c r="J2812" s="21">
        <v>0</v>
      </c>
      <c r="K2812" s="36">
        <f t="shared" si="105"/>
        <v>0</v>
      </c>
      <c r="L2812" s="1">
        <v>0</v>
      </c>
    </row>
    <row r="2813" spans="2:12">
      <c r="B2813" s="2">
        <v>15</v>
      </c>
      <c r="C2813" s="4"/>
      <c r="D2813" s="17">
        <v>0</v>
      </c>
      <c r="E2813" s="21">
        <v>0</v>
      </c>
      <c r="F2813" s="21">
        <v>0</v>
      </c>
      <c r="G2813" s="21">
        <v>0</v>
      </c>
      <c r="H2813" s="21">
        <v>0</v>
      </c>
      <c r="I2813" s="21">
        <v>0</v>
      </c>
      <c r="J2813" s="21">
        <v>0</v>
      </c>
      <c r="K2813" s="36">
        <f t="shared" si="105"/>
        <v>0</v>
      </c>
      <c r="L2813" s="1">
        <v>0</v>
      </c>
    </row>
    <row r="2814" spans="2:12">
      <c r="B2814" s="2">
        <v>15</v>
      </c>
      <c r="C2814" s="4"/>
      <c r="D2814" s="17">
        <v>0</v>
      </c>
      <c r="E2814" s="21">
        <v>0</v>
      </c>
      <c r="F2814" s="21">
        <v>0</v>
      </c>
      <c r="G2814" s="21">
        <v>0</v>
      </c>
      <c r="H2814" s="21">
        <v>0</v>
      </c>
      <c r="I2814" s="21">
        <v>0</v>
      </c>
      <c r="J2814" s="21">
        <v>0</v>
      </c>
      <c r="K2814" s="36">
        <f t="shared" si="105"/>
        <v>0</v>
      </c>
      <c r="L2814" s="1">
        <v>0</v>
      </c>
    </row>
    <row r="2815" spans="2:12">
      <c r="B2815" s="2">
        <v>15</v>
      </c>
      <c r="C2815" s="4"/>
      <c r="D2815" s="17">
        <v>0</v>
      </c>
      <c r="E2815" s="21">
        <v>0</v>
      </c>
      <c r="F2815" s="21">
        <v>0</v>
      </c>
      <c r="G2815" s="21">
        <v>0</v>
      </c>
      <c r="H2815" s="21">
        <v>0</v>
      </c>
      <c r="I2815" s="21">
        <v>0</v>
      </c>
      <c r="J2815" s="21">
        <v>0</v>
      </c>
      <c r="K2815" s="36">
        <f t="shared" si="105"/>
        <v>0</v>
      </c>
      <c r="L2815" s="1">
        <v>0</v>
      </c>
    </row>
    <row r="2816" spans="2:12">
      <c r="B2816" s="2">
        <v>15</v>
      </c>
      <c r="C2816" s="4"/>
      <c r="D2816" s="17">
        <v>0</v>
      </c>
      <c r="E2816" s="21">
        <v>0</v>
      </c>
      <c r="F2816" s="21">
        <v>0</v>
      </c>
      <c r="G2816" s="21">
        <v>0</v>
      </c>
      <c r="H2816" s="21">
        <v>0</v>
      </c>
      <c r="I2816" s="21">
        <v>0</v>
      </c>
      <c r="J2816" s="21">
        <v>0</v>
      </c>
      <c r="K2816" s="36">
        <f t="shared" si="105"/>
        <v>0</v>
      </c>
      <c r="L2816" s="1">
        <v>0</v>
      </c>
    </row>
    <row r="2817" spans="2:12">
      <c r="B2817" s="2">
        <v>15</v>
      </c>
      <c r="C2817" s="4"/>
      <c r="D2817" s="17">
        <v>0</v>
      </c>
      <c r="E2817" s="21">
        <v>0</v>
      </c>
      <c r="F2817" s="21">
        <v>0</v>
      </c>
      <c r="G2817" s="21">
        <v>0</v>
      </c>
      <c r="H2817" s="21">
        <v>0</v>
      </c>
      <c r="I2817" s="21">
        <v>0</v>
      </c>
      <c r="J2817" s="21">
        <v>0</v>
      </c>
      <c r="K2817" s="36">
        <f t="shared" si="105"/>
        <v>0</v>
      </c>
      <c r="L2817" s="1">
        <v>0</v>
      </c>
    </row>
    <row r="2818" spans="2:12">
      <c r="B2818" s="2">
        <v>15</v>
      </c>
      <c r="C2818" s="4"/>
      <c r="D2818" s="17">
        <v>0</v>
      </c>
      <c r="E2818" s="21">
        <v>0</v>
      </c>
      <c r="F2818" s="21">
        <v>0</v>
      </c>
      <c r="G2818" s="21">
        <v>0</v>
      </c>
      <c r="H2818" s="21">
        <v>0</v>
      </c>
      <c r="I2818" s="21">
        <v>0</v>
      </c>
      <c r="J2818" s="21">
        <v>0</v>
      </c>
      <c r="K2818" s="36">
        <f t="shared" si="105"/>
        <v>0</v>
      </c>
      <c r="L2818" s="1">
        <v>0</v>
      </c>
    </row>
    <row r="2819" spans="2:12">
      <c r="B2819" s="2">
        <v>15</v>
      </c>
      <c r="C2819" s="4"/>
      <c r="D2819" s="17">
        <v>0</v>
      </c>
      <c r="E2819" s="21">
        <v>0</v>
      </c>
      <c r="F2819" s="21">
        <v>0</v>
      </c>
      <c r="G2819" s="21">
        <v>0</v>
      </c>
      <c r="H2819" s="21">
        <v>0</v>
      </c>
      <c r="I2819" s="21">
        <v>0</v>
      </c>
      <c r="J2819" s="21">
        <v>0</v>
      </c>
      <c r="K2819" s="36">
        <f t="shared" si="105"/>
        <v>0</v>
      </c>
      <c r="L2819" s="1">
        <v>0</v>
      </c>
    </row>
    <row r="2820" spans="2:12">
      <c r="B2820" s="2">
        <v>15</v>
      </c>
      <c r="C2820" s="4"/>
      <c r="D2820" s="17">
        <v>0</v>
      </c>
      <c r="E2820" s="21">
        <v>0</v>
      </c>
      <c r="F2820" s="21">
        <v>0</v>
      </c>
      <c r="G2820" s="21">
        <v>0</v>
      </c>
      <c r="H2820" s="21">
        <v>0</v>
      </c>
      <c r="I2820" s="21">
        <v>0</v>
      </c>
      <c r="J2820" s="21">
        <v>0</v>
      </c>
      <c r="K2820" s="36">
        <f t="shared" si="105"/>
        <v>0</v>
      </c>
      <c r="L2820" s="1">
        <v>0</v>
      </c>
    </row>
    <row r="2821" spans="2:12">
      <c r="B2821" s="2">
        <v>15</v>
      </c>
      <c r="C2821" s="4"/>
      <c r="D2821" s="17">
        <v>0</v>
      </c>
      <c r="E2821" s="21">
        <v>0</v>
      </c>
      <c r="F2821" s="21">
        <v>0</v>
      </c>
      <c r="G2821" s="21">
        <v>0</v>
      </c>
      <c r="H2821" s="21">
        <v>0</v>
      </c>
      <c r="I2821" s="21">
        <v>0</v>
      </c>
      <c r="J2821" s="21">
        <v>0</v>
      </c>
      <c r="K2821" s="36">
        <f t="shared" si="105"/>
        <v>0</v>
      </c>
      <c r="L2821" s="1">
        <v>0</v>
      </c>
    </row>
    <row r="2822" spans="2:12">
      <c r="B2822" s="2">
        <v>15</v>
      </c>
      <c r="C2822" s="4"/>
      <c r="D2822" s="17">
        <v>0</v>
      </c>
      <c r="E2822" s="21">
        <v>0</v>
      </c>
      <c r="F2822" s="21">
        <v>0</v>
      </c>
      <c r="G2822" s="21">
        <v>0</v>
      </c>
      <c r="H2822" s="21">
        <v>0</v>
      </c>
      <c r="I2822" s="21">
        <v>0</v>
      </c>
      <c r="J2822" s="21">
        <v>0</v>
      </c>
      <c r="K2822" s="36">
        <f t="shared" si="105"/>
        <v>0</v>
      </c>
      <c r="L2822" s="1">
        <v>0</v>
      </c>
    </row>
    <row r="2823" spans="2:12">
      <c r="B2823" s="2">
        <v>15</v>
      </c>
      <c r="C2823" s="4"/>
      <c r="D2823" s="17">
        <v>0</v>
      </c>
      <c r="E2823" s="21">
        <v>0</v>
      </c>
      <c r="F2823" s="21">
        <v>0</v>
      </c>
      <c r="G2823" s="21">
        <v>0</v>
      </c>
      <c r="H2823" s="21">
        <v>0</v>
      </c>
      <c r="I2823" s="21">
        <v>0</v>
      </c>
      <c r="J2823" s="21">
        <v>0</v>
      </c>
      <c r="K2823" s="36">
        <f t="shared" si="105"/>
        <v>0</v>
      </c>
      <c r="L2823" s="1">
        <v>0</v>
      </c>
    </row>
    <row r="2824" spans="2:12">
      <c r="B2824" s="2">
        <v>15</v>
      </c>
      <c r="C2824" s="4"/>
      <c r="D2824" s="17">
        <v>0</v>
      </c>
      <c r="E2824" s="21">
        <v>0</v>
      </c>
      <c r="F2824" s="21">
        <v>0</v>
      </c>
      <c r="G2824" s="21">
        <v>0</v>
      </c>
      <c r="H2824" s="21">
        <v>0</v>
      </c>
      <c r="I2824" s="21">
        <v>0</v>
      </c>
      <c r="J2824" s="21">
        <v>0</v>
      </c>
      <c r="K2824" s="36">
        <f t="shared" si="105"/>
        <v>0</v>
      </c>
      <c r="L2824" s="1">
        <v>0</v>
      </c>
    </row>
    <row r="2825" spans="2:12">
      <c r="B2825" s="2">
        <v>15</v>
      </c>
      <c r="C2825" s="4"/>
      <c r="D2825" s="17">
        <v>0</v>
      </c>
      <c r="E2825" s="21">
        <v>0</v>
      </c>
      <c r="F2825" s="21">
        <v>0</v>
      </c>
      <c r="G2825" s="21">
        <v>0</v>
      </c>
      <c r="H2825" s="21">
        <v>0</v>
      </c>
      <c r="I2825" s="21">
        <v>0</v>
      </c>
      <c r="J2825" s="21">
        <v>0</v>
      </c>
      <c r="K2825" s="36">
        <f t="shared" si="105"/>
        <v>0</v>
      </c>
      <c r="L2825" s="1">
        <v>0</v>
      </c>
    </row>
    <row r="2826" spans="2:12">
      <c r="B2826" s="2">
        <v>15</v>
      </c>
      <c r="C2826" s="4"/>
      <c r="D2826" s="17">
        <v>0</v>
      </c>
      <c r="E2826" s="21">
        <v>0</v>
      </c>
      <c r="F2826" s="21">
        <v>0</v>
      </c>
      <c r="G2826" s="21">
        <v>0</v>
      </c>
      <c r="H2826" s="21">
        <v>0</v>
      </c>
      <c r="I2826" s="21">
        <v>0</v>
      </c>
      <c r="J2826" s="21">
        <v>0</v>
      </c>
      <c r="K2826" s="36">
        <f t="shared" si="105"/>
        <v>0</v>
      </c>
      <c r="L2826" s="1">
        <v>0</v>
      </c>
    </row>
    <row r="2827" spans="2:12">
      <c r="B2827" s="2">
        <v>15</v>
      </c>
      <c r="C2827" s="4"/>
      <c r="D2827" s="17">
        <v>0</v>
      </c>
      <c r="E2827" s="21">
        <v>0</v>
      </c>
      <c r="F2827" s="21">
        <v>0</v>
      </c>
      <c r="G2827" s="21">
        <v>0</v>
      </c>
      <c r="H2827" s="21">
        <v>0</v>
      </c>
      <c r="I2827" s="21">
        <v>0</v>
      </c>
      <c r="J2827" s="21">
        <v>0</v>
      </c>
      <c r="K2827" s="36">
        <f t="shared" si="105"/>
        <v>0</v>
      </c>
      <c r="L2827" s="1">
        <v>0</v>
      </c>
    </row>
    <row r="2828" spans="2:12">
      <c r="B2828" s="2">
        <v>15</v>
      </c>
      <c r="C2828" s="4"/>
      <c r="D2828" s="17">
        <v>0</v>
      </c>
      <c r="E2828" s="21">
        <v>0</v>
      </c>
      <c r="F2828" s="21">
        <v>0</v>
      </c>
      <c r="G2828" s="21">
        <v>0</v>
      </c>
      <c r="H2828" s="21">
        <v>0</v>
      </c>
      <c r="I2828" s="21">
        <v>0</v>
      </c>
      <c r="J2828" s="21">
        <v>0</v>
      </c>
      <c r="K2828" s="36">
        <f t="shared" si="105"/>
        <v>0</v>
      </c>
      <c r="L2828" s="1">
        <v>0</v>
      </c>
    </row>
    <row r="2829" spans="2:12">
      <c r="B2829" s="2">
        <v>15</v>
      </c>
      <c r="C2829" s="4"/>
      <c r="D2829" s="17">
        <v>0</v>
      </c>
      <c r="E2829" s="21">
        <v>0</v>
      </c>
      <c r="F2829" s="21">
        <v>0</v>
      </c>
      <c r="G2829" s="21">
        <v>0</v>
      </c>
      <c r="H2829" s="21">
        <v>0</v>
      </c>
      <c r="I2829" s="21">
        <v>0</v>
      </c>
      <c r="J2829" s="21">
        <v>0</v>
      </c>
      <c r="K2829" s="36">
        <f t="shared" si="105"/>
        <v>0</v>
      </c>
      <c r="L2829" s="1">
        <v>0</v>
      </c>
    </row>
    <row r="2830" spans="2:12">
      <c r="B2830" s="2">
        <v>15</v>
      </c>
      <c r="C2830" s="4"/>
      <c r="D2830" s="17">
        <v>0</v>
      </c>
      <c r="E2830" s="21">
        <v>0</v>
      </c>
      <c r="F2830" s="21">
        <v>0</v>
      </c>
      <c r="G2830" s="21">
        <v>0</v>
      </c>
      <c r="H2830" s="21">
        <v>0</v>
      </c>
      <c r="I2830" s="21">
        <v>0</v>
      </c>
      <c r="J2830" s="21">
        <v>0</v>
      </c>
      <c r="K2830" s="36">
        <f t="shared" si="105"/>
        <v>0</v>
      </c>
      <c r="L2830" s="1">
        <v>0</v>
      </c>
    </row>
    <row r="2831" spans="2:12">
      <c r="B2831" s="2">
        <v>15</v>
      </c>
      <c r="C2831" s="4"/>
      <c r="D2831" s="17">
        <v>0</v>
      </c>
      <c r="E2831" s="21">
        <v>0</v>
      </c>
      <c r="F2831" s="21">
        <v>0</v>
      </c>
      <c r="G2831" s="21">
        <v>0</v>
      </c>
      <c r="H2831" s="21">
        <v>0</v>
      </c>
      <c r="I2831" s="21">
        <v>0</v>
      </c>
      <c r="J2831" s="21">
        <v>0</v>
      </c>
      <c r="K2831" s="36">
        <f t="shared" si="105"/>
        <v>0</v>
      </c>
      <c r="L2831" s="1">
        <v>0</v>
      </c>
    </row>
    <row r="2832" spans="2:12">
      <c r="B2832" s="2">
        <v>15</v>
      </c>
      <c r="C2832" s="4"/>
      <c r="D2832" s="17">
        <v>0</v>
      </c>
      <c r="E2832" s="21">
        <v>0</v>
      </c>
      <c r="F2832" s="21">
        <v>0</v>
      </c>
      <c r="G2832" s="21">
        <v>0</v>
      </c>
      <c r="H2832" s="21">
        <v>0</v>
      </c>
      <c r="I2832" s="21">
        <v>0</v>
      </c>
      <c r="J2832" s="21">
        <v>0</v>
      </c>
      <c r="K2832" s="36">
        <f t="shared" si="105"/>
        <v>0</v>
      </c>
      <c r="L2832" s="1">
        <v>0</v>
      </c>
    </row>
    <row r="2833" spans="1:12">
      <c r="B2833" s="2">
        <v>15</v>
      </c>
      <c r="C2833" s="4"/>
      <c r="D2833" s="17">
        <v>0</v>
      </c>
      <c r="E2833" s="21">
        <v>0</v>
      </c>
      <c r="F2833" s="21">
        <v>0</v>
      </c>
      <c r="G2833" s="21">
        <v>0</v>
      </c>
      <c r="H2833" s="21">
        <v>0</v>
      </c>
      <c r="I2833" s="21">
        <v>0</v>
      </c>
      <c r="J2833" s="21">
        <v>0</v>
      </c>
      <c r="K2833" s="36">
        <f t="shared" si="105"/>
        <v>0</v>
      </c>
      <c r="L2833" s="1">
        <v>0</v>
      </c>
    </row>
    <row r="2834" spans="1:12">
      <c r="B2834" s="2">
        <v>15</v>
      </c>
      <c r="C2834" s="4"/>
      <c r="D2834" s="17">
        <v>0</v>
      </c>
      <c r="E2834" s="21">
        <v>0</v>
      </c>
      <c r="F2834" s="21">
        <v>0</v>
      </c>
      <c r="G2834" s="21">
        <v>0</v>
      </c>
      <c r="H2834" s="21">
        <v>0</v>
      </c>
      <c r="I2834" s="21">
        <v>0</v>
      </c>
      <c r="J2834" s="21">
        <v>0</v>
      </c>
      <c r="K2834" s="36">
        <f t="shared" si="105"/>
        <v>0</v>
      </c>
      <c r="L2834" s="1">
        <v>0</v>
      </c>
    </row>
    <row r="2835" spans="1:12">
      <c r="B2835" s="2">
        <v>15</v>
      </c>
      <c r="C2835" s="4"/>
      <c r="D2835" s="17">
        <v>0</v>
      </c>
      <c r="E2835" s="21">
        <v>0</v>
      </c>
      <c r="F2835" s="21">
        <v>0</v>
      </c>
      <c r="G2835" s="21">
        <v>0</v>
      </c>
      <c r="H2835" s="21">
        <v>0</v>
      </c>
      <c r="I2835" s="21">
        <v>0</v>
      </c>
      <c r="J2835" s="21">
        <v>0</v>
      </c>
      <c r="K2835" s="36">
        <f t="shared" si="105"/>
        <v>0</v>
      </c>
      <c r="L2835" s="1">
        <v>0</v>
      </c>
    </row>
    <row r="2836" spans="1:12">
      <c r="B2836" s="2">
        <v>15</v>
      </c>
      <c r="C2836" s="4"/>
      <c r="D2836" s="17">
        <v>0</v>
      </c>
      <c r="E2836" s="21">
        <v>0</v>
      </c>
      <c r="F2836" s="21">
        <v>0</v>
      </c>
      <c r="G2836" s="21">
        <v>0</v>
      </c>
      <c r="H2836" s="21">
        <v>0</v>
      </c>
      <c r="I2836" s="21">
        <v>0</v>
      </c>
      <c r="J2836" s="21">
        <v>0</v>
      </c>
      <c r="K2836" s="36">
        <f t="shared" si="105"/>
        <v>0</v>
      </c>
      <c r="L2836" s="1">
        <v>0</v>
      </c>
    </row>
    <row r="2837" spans="1:12">
      <c r="B2837" s="2">
        <v>15</v>
      </c>
      <c r="C2837" s="4"/>
      <c r="D2837" s="17">
        <v>0</v>
      </c>
      <c r="E2837" s="21">
        <v>0</v>
      </c>
      <c r="F2837" s="21">
        <v>0</v>
      </c>
      <c r="G2837" s="21">
        <v>0</v>
      </c>
      <c r="H2837" s="21">
        <v>0</v>
      </c>
      <c r="I2837" s="21">
        <v>0</v>
      </c>
      <c r="J2837" s="21">
        <v>0</v>
      </c>
      <c r="K2837" s="36">
        <f t="shared" si="105"/>
        <v>0</v>
      </c>
      <c r="L2837" s="1">
        <v>0</v>
      </c>
    </row>
    <row r="2838" spans="1:12">
      <c r="B2838" s="2">
        <v>15</v>
      </c>
      <c r="C2838" s="4"/>
      <c r="D2838" s="17">
        <v>0</v>
      </c>
      <c r="E2838" s="21">
        <v>0</v>
      </c>
      <c r="F2838" s="21">
        <v>0</v>
      </c>
      <c r="G2838" s="21">
        <v>0</v>
      </c>
      <c r="H2838" s="21">
        <v>0</v>
      </c>
      <c r="I2838" s="21">
        <v>0</v>
      </c>
      <c r="J2838" s="21">
        <v>0</v>
      </c>
      <c r="K2838" s="36">
        <f t="shared" si="105"/>
        <v>0</v>
      </c>
      <c r="L2838" s="1">
        <v>0</v>
      </c>
    </row>
    <row r="2839" spans="1:12">
      <c r="B2839" s="2">
        <v>15</v>
      </c>
      <c r="C2839" s="4"/>
      <c r="D2839" s="17">
        <v>0</v>
      </c>
      <c r="E2839" s="21">
        <v>0</v>
      </c>
      <c r="F2839" s="21">
        <v>0</v>
      </c>
      <c r="G2839" s="21">
        <v>0</v>
      </c>
      <c r="H2839" s="21">
        <v>0</v>
      </c>
      <c r="I2839" s="21">
        <v>0</v>
      </c>
      <c r="J2839" s="21">
        <v>0</v>
      </c>
      <c r="K2839" s="36">
        <f t="shared" si="105"/>
        <v>0</v>
      </c>
      <c r="L2839" s="1">
        <v>0</v>
      </c>
    </row>
    <row r="2840" spans="1:12">
      <c r="B2840" s="2">
        <v>15</v>
      </c>
      <c r="C2840" s="4"/>
      <c r="D2840" s="17">
        <v>0</v>
      </c>
      <c r="E2840" s="21">
        <v>0</v>
      </c>
      <c r="F2840" s="21">
        <v>0</v>
      </c>
      <c r="G2840" s="21">
        <v>0</v>
      </c>
      <c r="H2840" s="21">
        <v>0</v>
      </c>
      <c r="I2840" s="21">
        <v>0</v>
      </c>
      <c r="J2840" s="21">
        <v>0</v>
      </c>
      <c r="K2840" s="36">
        <f t="shared" si="105"/>
        <v>0</v>
      </c>
      <c r="L2840" s="1">
        <v>0</v>
      </c>
    </row>
    <row r="2841" spans="1:12">
      <c r="B2841" s="2">
        <v>15</v>
      </c>
      <c r="C2841" s="4"/>
      <c r="D2841" s="17">
        <v>0</v>
      </c>
      <c r="E2841" s="21">
        <v>0</v>
      </c>
      <c r="F2841" s="21">
        <v>0</v>
      </c>
      <c r="G2841" s="21">
        <v>0</v>
      </c>
      <c r="H2841" s="21">
        <v>0</v>
      </c>
      <c r="I2841" s="21">
        <v>0</v>
      </c>
      <c r="J2841" s="21">
        <v>0</v>
      </c>
      <c r="K2841" s="36">
        <f t="shared" si="105"/>
        <v>0</v>
      </c>
      <c r="L2841" s="1">
        <v>0</v>
      </c>
    </row>
    <row r="2842" spans="1:12">
      <c r="B2842" s="2">
        <v>15</v>
      </c>
      <c r="C2842" s="4"/>
      <c r="D2842" s="17">
        <v>0</v>
      </c>
      <c r="E2842" s="21">
        <v>0</v>
      </c>
      <c r="F2842" s="21">
        <v>0</v>
      </c>
      <c r="G2842" s="21">
        <v>0</v>
      </c>
      <c r="H2842" s="21">
        <v>0</v>
      </c>
      <c r="I2842" s="21">
        <v>0</v>
      </c>
      <c r="J2842" s="21">
        <v>0</v>
      </c>
      <c r="K2842" s="36">
        <f t="shared" si="105"/>
        <v>0</v>
      </c>
      <c r="L2842" s="1">
        <v>0</v>
      </c>
    </row>
    <row r="2843" spans="1:12">
      <c r="B2843" s="2">
        <v>15</v>
      </c>
      <c r="C2843" s="4"/>
      <c r="D2843" s="17">
        <v>0</v>
      </c>
      <c r="E2843" s="21">
        <v>0</v>
      </c>
      <c r="F2843" s="21">
        <v>0</v>
      </c>
      <c r="G2843" s="21">
        <v>0</v>
      </c>
      <c r="H2843" s="21">
        <v>0</v>
      </c>
      <c r="I2843" s="21">
        <v>0</v>
      </c>
      <c r="J2843" s="21">
        <v>0</v>
      </c>
      <c r="K2843" s="36">
        <f t="shared" si="105"/>
        <v>0</v>
      </c>
      <c r="L2843" s="1">
        <v>0</v>
      </c>
    </row>
    <row r="2844" spans="1:12">
      <c r="B2844" s="2">
        <v>15</v>
      </c>
      <c r="C2844" s="4"/>
      <c r="D2844" s="17"/>
      <c r="E2844" s="21"/>
      <c r="F2844" s="21"/>
      <c r="G2844" s="21"/>
      <c r="H2844" s="21"/>
      <c r="I2844" s="21"/>
      <c r="J2844" s="21"/>
      <c r="K2844" s="36">
        <f t="shared" si="105"/>
        <v>0</v>
      </c>
    </row>
    <row r="2845" spans="1:12">
      <c r="B2845" s="2">
        <v>15</v>
      </c>
      <c r="C2845" s="4"/>
      <c r="D2845" s="48" t="s">
        <v>4191</v>
      </c>
      <c r="E2845" s="49">
        <f t="shared" ref="E2845:K2845" si="106">SUM(E2764:E2844)</f>
        <v>80</v>
      </c>
      <c r="F2845" s="49">
        <f t="shared" si="106"/>
        <v>0</v>
      </c>
      <c r="G2845" s="49">
        <f t="shared" si="106"/>
        <v>30</v>
      </c>
      <c r="H2845" s="49">
        <f t="shared" si="106"/>
        <v>15</v>
      </c>
      <c r="I2845" s="49">
        <f t="shared" si="106"/>
        <v>0</v>
      </c>
      <c r="J2845" s="49">
        <f t="shared" si="106"/>
        <v>25</v>
      </c>
      <c r="K2845" s="49">
        <f t="shared" si="106"/>
        <v>150</v>
      </c>
    </row>
    <row r="2846" spans="1:12">
      <c r="C2846" s="4"/>
      <c r="D2846" s="17"/>
      <c r="E2846" s="21"/>
      <c r="F2846" s="21"/>
      <c r="G2846" s="21"/>
      <c r="H2846" s="21"/>
      <c r="I2846" s="21"/>
      <c r="J2846" s="21"/>
      <c r="K2846" s="36">
        <f t="shared" si="105"/>
        <v>0</v>
      </c>
    </row>
    <row r="2847" spans="1:12">
      <c r="A2847" s="4" t="s">
        <v>11362</v>
      </c>
      <c r="B2847" s="2">
        <v>16</v>
      </c>
      <c r="C2847" s="4"/>
      <c r="D2847" s="17" t="s">
        <v>10043</v>
      </c>
      <c r="E2847" s="21">
        <v>0</v>
      </c>
      <c r="F2847" s="21">
        <v>0</v>
      </c>
      <c r="G2847" s="21">
        <v>5</v>
      </c>
      <c r="H2847" s="21">
        <v>0</v>
      </c>
      <c r="I2847" s="21">
        <v>0</v>
      </c>
      <c r="J2847" s="21">
        <v>0</v>
      </c>
      <c r="K2847" s="36">
        <f t="shared" si="105"/>
        <v>5</v>
      </c>
    </row>
    <row r="2848" spans="1:12">
      <c r="A2848" s="4" t="s">
        <v>2721</v>
      </c>
      <c r="B2848" s="2">
        <v>16</v>
      </c>
      <c r="C2848" s="4"/>
      <c r="D2848" s="17" t="s">
        <v>10044</v>
      </c>
      <c r="E2848" s="21">
        <v>0</v>
      </c>
      <c r="F2848" s="21">
        <v>0</v>
      </c>
      <c r="G2848" s="21">
        <v>0</v>
      </c>
      <c r="H2848" s="21">
        <v>0</v>
      </c>
      <c r="I2848" s="21">
        <v>0</v>
      </c>
      <c r="J2848" s="21">
        <v>5</v>
      </c>
      <c r="K2848" s="36">
        <f t="shared" si="105"/>
        <v>5</v>
      </c>
    </row>
    <row r="2849" spans="1:11">
      <c r="A2849" s="4" t="s">
        <v>11363</v>
      </c>
      <c r="B2849" s="2">
        <v>16</v>
      </c>
      <c r="C2849" s="4"/>
      <c r="D2849" s="17" t="s">
        <v>10045</v>
      </c>
      <c r="E2849" s="21">
        <v>0</v>
      </c>
      <c r="F2849" s="21">
        <v>0</v>
      </c>
      <c r="G2849" s="21">
        <v>5</v>
      </c>
      <c r="H2849" s="21">
        <v>0</v>
      </c>
      <c r="I2849" s="21">
        <v>0</v>
      </c>
      <c r="J2849" s="21">
        <v>0</v>
      </c>
      <c r="K2849" s="36">
        <f t="shared" si="105"/>
        <v>5</v>
      </c>
    </row>
    <row r="2850" spans="1:11">
      <c r="A2850" s="4" t="s">
        <v>11364</v>
      </c>
      <c r="B2850" s="2">
        <v>16</v>
      </c>
      <c r="C2850" s="4"/>
      <c r="D2850" s="17" t="s">
        <v>10046</v>
      </c>
      <c r="E2850" s="21">
        <v>0</v>
      </c>
      <c r="F2850" s="21">
        <v>0</v>
      </c>
      <c r="G2850" s="21">
        <v>5</v>
      </c>
      <c r="H2850" s="21">
        <v>0</v>
      </c>
      <c r="I2850" s="21">
        <v>0</v>
      </c>
      <c r="J2850" s="21">
        <v>0</v>
      </c>
      <c r="K2850" s="36">
        <f t="shared" ref="K2850:K2913" si="107">SUM(E2850:J2850)</f>
        <v>5</v>
      </c>
    </row>
    <row r="2851" spans="1:11">
      <c r="A2851" s="4" t="s">
        <v>11365</v>
      </c>
      <c r="B2851" s="2">
        <v>16</v>
      </c>
      <c r="C2851" s="4"/>
      <c r="D2851" s="17" t="s">
        <v>10047</v>
      </c>
      <c r="E2851" s="21">
        <v>0</v>
      </c>
      <c r="F2851" s="21">
        <v>0</v>
      </c>
      <c r="G2851" s="21">
        <v>0</v>
      </c>
      <c r="H2851" s="21">
        <v>2.5</v>
      </c>
      <c r="I2851" s="21">
        <v>0</v>
      </c>
      <c r="J2851" s="21">
        <v>0</v>
      </c>
      <c r="K2851" s="36">
        <f t="shared" si="107"/>
        <v>2.5</v>
      </c>
    </row>
    <row r="2852" spans="1:11">
      <c r="A2852" s="4" t="s">
        <v>11366</v>
      </c>
      <c r="B2852" s="2">
        <v>16</v>
      </c>
      <c r="C2852" s="4"/>
      <c r="D2852" s="17" t="s">
        <v>10048</v>
      </c>
      <c r="E2852" s="21">
        <v>0</v>
      </c>
      <c r="F2852" s="21">
        <v>0</v>
      </c>
      <c r="G2852" s="21">
        <v>0</v>
      </c>
      <c r="H2852" s="21">
        <v>2.5</v>
      </c>
      <c r="I2852" s="21">
        <v>0</v>
      </c>
      <c r="J2852" s="21">
        <v>0</v>
      </c>
      <c r="K2852" s="36">
        <f t="shared" si="107"/>
        <v>2.5</v>
      </c>
    </row>
    <row r="2853" spans="1:11">
      <c r="A2853" s="4" t="s">
        <v>2722</v>
      </c>
      <c r="B2853" s="2">
        <v>16</v>
      </c>
      <c r="C2853" s="4"/>
      <c r="D2853" s="17" t="s">
        <v>10049</v>
      </c>
      <c r="E2853" s="21">
        <v>0</v>
      </c>
      <c r="F2853" s="21">
        <v>0</v>
      </c>
      <c r="G2853" s="21">
        <v>0</v>
      </c>
      <c r="H2853" s="21">
        <v>0</v>
      </c>
      <c r="I2853" s="21">
        <v>0</v>
      </c>
      <c r="J2853" s="21">
        <v>2.5</v>
      </c>
      <c r="K2853" s="36">
        <f t="shared" si="107"/>
        <v>2.5</v>
      </c>
    </row>
    <row r="2854" spans="1:11">
      <c r="A2854" s="4" t="s">
        <v>11367</v>
      </c>
      <c r="B2854" s="2">
        <v>16</v>
      </c>
      <c r="C2854" s="4"/>
      <c r="D2854" s="17" t="s">
        <v>10050</v>
      </c>
      <c r="E2854" s="21">
        <v>0</v>
      </c>
      <c r="F2854" s="21">
        <v>0</v>
      </c>
      <c r="G2854" s="21">
        <v>0</v>
      </c>
      <c r="H2854" s="21">
        <v>5</v>
      </c>
      <c r="I2854" s="21">
        <v>0</v>
      </c>
      <c r="J2854" s="21">
        <v>0</v>
      </c>
      <c r="K2854" s="36">
        <f t="shared" si="107"/>
        <v>5</v>
      </c>
    </row>
    <row r="2855" spans="1:11">
      <c r="A2855" s="4" t="s">
        <v>11368</v>
      </c>
      <c r="B2855" s="2">
        <v>16</v>
      </c>
      <c r="C2855" s="4"/>
      <c r="D2855" s="17" t="s">
        <v>10051</v>
      </c>
      <c r="E2855" s="21">
        <v>0</v>
      </c>
      <c r="F2855" s="21">
        <v>0</v>
      </c>
      <c r="G2855" s="21">
        <v>5</v>
      </c>
      <c r="H2855" s="21">
        <v>0</v>
      </c>
      <c r="I2855" s="21">
        <v>0</v>
      </c>
      <c r="J2855" s="21">
        <v>0</v>
      </c>
      <c r="K2855" s="36">
        <f t="shared" si="107"/>
        <v>5</v>
      </c>
    </row>
    <row r="2856" spans="1:11">
      <c r="A2856" s="4" t="s">
        <v>11369</v>
      </c>
      <c r="B2856" s="2">
        <v>16</v>
      </c>
      <c r="C2856" s="4"/>
      <c r="D2856" s="17" t="s">
        <v>10052</v>
      </c>
      <c r="E2856" s="21">
        <v>0</v>
      </c>
      <c r="F2856" s="21">
        <v>0</v>
      </c>
      <c r="G2856" s="21">
        <v>5</v>
      </c>
      <c r="H2856" s="21">
        <v>0</v>
      </c>
      <c r="I2856" s="21">
        <v>0</v>
      </c>
      <c r="J2856" s="21">
        <v>0</v>
      </c>
      <c r="K2856" s="36">
        <f t="shared" si="107"/>
        <v>5</v>
      </c>
    </row>
    <row r="2857" spans="1:11">
      <c r="A2857" s="4" t="s">
        <v>2723</v>
      </c>
      <c r="B2857" s="2">
        <v>16</v>
      </c>
      <c r="C2857" s="4"/>
      <c r="D2857" s="17" t="s">
        <v>10053</v>
      </c>
      <c r="E2857" s="21">
        <v>0</v>
      </c>
      <c r="F2857" s="21">
        <v>0</v>
      </c>
      <c r="G2857" s="21">
        <v>0</v>
      </c>
      <c r="H2857" s="21">
        <v>0</v>
      </c>
      <c r="I2857" s="21">
        <v>0</v>
      </c>
      <c r="J2857" s="21">
        <v>5</v>
      </c>
      <c r="K2857" s="36">
        <f t="shared" si="107"/>
        <v>5</v>
      </c>
    </row>
    <row r="2858" spans="1:11">
      <c r="A2858" s="4" t="s">
        <v>2724</v>
      </c>
      <c r="B2858" s="2">
        <v>16</v>
      </c>
      <c r="C2858" s="4"/>
      <c r="D2858" s="17" t="s">
        <v>10054</v>
      </c>
      <c r="E2858" s="21">
        <v>0</v>
      </c>
      <c r="F2858" s="21">
        <v>0</v>
      </c>
      <c r="G2858" s="21">
        <v>0</v>
      </c>
      <c r="H2858" s="21">
        <v>0</v>
      </c>
      <c r="I2858" s="21">
        <v>0</v>
      </c>
      <c r="J2858" s="21">
        <v>5</v>
      </c>
      <c r="K2858" s="36">
        <f t="shared" si="107"/>
        <v>5</v>
      </c>
    </row>
    <row r="2859" spans="1:11">
      <c r="A2859" s="4" t="s">
        <v>2725</v>
      </c>
      <c r="B2859" s="2">
        <v>16</v>
      </c>
      <c r="C2859" s="4"/>
      <c r="D2859" s="17" t="s">
        <v>10055</v>
      </c>
      <c r="E2859" s="21">
        <v>0</v>
      </c>
      <c r="F2859" s="21">
        <v>0</v>
      </c>
      <c r="G2859" s="21">
        <v>0</v>
      </c>
      <c r="H2859" s="21">
        <v>0</v>
      </c>
      <c r="I2859" s="21">
        <v>0</v>
      </c>
      <c r="J2859" s="21">
        <v>5</v>
      </c>
      <c r="K2859" s="36">
        <f t="shared" si="107"/>
        <v>5</v>
      </c>
    </row>
    <row r="2860" spans="1:11">
      <c r="A2860" s="4" t="s">
        <v>11370</v>
      </c>
      <c r="B2860" s="2">
        <v>16</v>
      </c>
      <c r="C2860" s="4"/>
      <c r="D2860" s="17" t="s">
        <v>10056</v>
      </c>
      <c r="E2860" s="21">
        <v>0</v>
      </c>
      <c r="F2860" s="21">
        <v>0</v>
      </c>
      <c r="G2860" s="21">
        <v>0</v>
      </c>
      <c r="H2860" s="21">
        <v>5</v>
      </c>
      <c r="I2860" s="21">
        <v>0</v>
      </c>
      <c r="J2860" s="21">
        <v>0</v>
      </c>
      <c r="K2860" s="36">
        <f t="shared" si="107"/>
        <v>5</v>
      </c>
    </row>
    <row r="2861" spans="1:11">
      <c r="A2861" s="4" t="s">
        <v>11371</v>
      </c>
      <c r="B2861" s="2">
        <v>16</v>
      </c>
      <c r="C2861" s="4"/>
      <c r="D2861" s="17" t="s">
        <v>10057</v>
      </c>
      <c r="E2861" s="21">
        <v>0</v>
      </c>
      <c r="F2861" s="21">
        <v>0</v>
      </c>
      <c r="G2861" s="21">
        <v>0</v>
      </c>
      <c r="H2861" s="21">
        <v>5</v>
      </c>
      <c r="I2861" s="21">
        <v>0</v>
      </c>
      <c r="J2861" s="21">
        <v>0</v>
      </c>
      <c r="K2861" s="36">
        <f t="shared" si="107"/>
        <v>5</v>
      </c>
    </row>
    <row r="2862" spans="1:11">
      <c r="A2862" s="4" t="s">
        <v>11372</v>
      </c>
      <c r="B2862" s="2">
        <v>16</v>
      </c>
      <c r="C2862" s="4"/>
      <c r="D2862" s="17" t="s">
        <v>10058</v>
      </c>
      <c r="E2862" s="21">
        <v>5</v>
      </c>
      <c r="F2862" s="21">
        <v>0</v>
      </c>
      <c r="G2862" s="21">
        <v>0</v>
      </c>
      <c r="H2862" s="21">
        <v>0</v>
      </c>
      <c r="I2862" s="21">
        <v>0</v>
      </c>
      <c r="J2862" s="21">
        <v>0</v>
      </c>
      <c r="K2862" s="36">
        <f t="shared" si="107"/>
        <v>5</v>
      </c>
    </row>
    <row r="2863" spans="1:11">
      <c r="A2863" s="4" t="s">
        <v>11373</v>
      </c>
      <c r="B2863" s="2">
        <v>16</v>
      </c>
      <c r="C2863" s="4"/>
      <c r="D2863" s="17" t="s">
        <v>10059</v>
      </c>
      <c r="E2863" s="21">
        <v>5</v>
      </c>
      <c r="F2863" s="21">
        <v>0</v>
      </c>
      <c r="G2863" s="21">
        <v>0</v>
      </c>
      <c r="H2863" s="21">
        <v>0</v>
      </c>
      <c r="I2863" s="21">
        <v>0</v>
      </c>
      <c r="J2863" s="21">
        <v>0</v>
      </c>
      <c r="K2863" s="36">
        <f t="shared" si="107"/>
        <v>5</v>
      </c>
    </row>
    <row r="2864" spans="1:11">
      <c r="A2864" s="4" t="s">
        <v>2726</v>
      </c>
      <c r="B2864" s="2">
        <v>16</v>
      </c>
      <c r="C2864" s="4"/>
      <c r="D2864" s="17" t="s">
        <v>10060</v>
      </c>
      <c r="E2864" s="21">
        <v>0</v>
      </c>
      <c r="F2864" s="21">
        <v>0</v>
      </c>
      <c r="G2864" s="21">
        <v>0</v>
      </c>
      <c r="H2864" s="21">
        <v>0</v>
      </c>
      <c r="I2864" s="21">
        <v>0</v>
      </c>
      <c r="J2864" s="21">
        <v>5</v>
      </c>
      <c r="K2864" s="36">
        <f t="shared" si="107"/>
        <v>5</v>
      </c>
    </row>
    <row r="2865" spans="1:12">
      <c r="A2865" s="4" t="s">
        <v>2727</v>
      </c>
      <c r="B2865" s="2">
        <v>16</v>
      </c>
      <c r="C2865" s="4"/>
      <c r="D2865" s="17" t="s">
        <v>10061</v>
      </c>
      <c r="E2865" s="21">
        <v>0</v>
      </c>
      <c r="F2865" s="21">
        <v>0</v>
      </c>
      <c r="G2865" s="21">
        <v>0</v>
      </c>
      <c r="H2865" s="21">
        <v>0</v>
      </c>
      <c r="I2865" s="21">
        <v>0</v>
      </c>
      <c r="J2865" s="21">
        <v>5</v>
      </c>
      <c r="K2865" s="36">
        <f t="shared" si="107"/>
        <v>5</v>
      </c>
    </row>
    <row r="2866" spans="1:12">
      <c r="A2866" s="4" t="s">
        <v>11374</v>
      </c>
      <c r="B2866" s="2">
        <v>16</v>
      </c>
      <c r="C2866" s="4"/>
      <c r="D2866" s="17" t="s">
        <v>10062</v>
      </c>
      <c r="E2866" s="21">
        <v>0</v>
      </c>
      <c r="F2866" s="21">
        <v>0</v>
      </c>
      <c r="G2866" s="21">
        <v>0</v>
      </c>
      <c r="H2866" s="21">
        <v>5</v>
      </c>
      <c r="I2866" s="21">
        <v>0</v>
      </c>
      <c r="J2866" s="21">
        <v>0</v>
      </c>
      <c r="K2866" s="36">
        <f t="shared" si="107"/>
        <v>5</v>
      </c>
    </row>
    <row r="2867" spans="1:12">
      <c r="A2867" s="4" t="s">
        <v>11375</v>
      </c>
      <c r="B2867" s="2">
        <v>16</v>
      </c>
      <c r="C2867" s="4"/>
      <c r="D2867" s="17" t="s">
        <v>10063</v>
      </c>
      <c r="E2867" s="21">
        <v>0</v>
      </c>
      <c r="F2867" s="21">
        <v>0</v>
      </c>
      <c r="G2867" s="21">
        <v>2.5</v>
      </c>
      <c r="H2867" s="21">
        <v>0</v>
      </c>
      <c r="I2867" s="21">
        <v>0</v>
      </c>
      <c r="J2867" s="21">
        <v>0</v>
      </c>
      <c r="K2867" s="36">
        <f t="shared" si="107"/>
        <v>2.5</v>
      </c>
    </row>
    <row r="2868" spans="1:12">
      <c r="A2868" s="4" t="s">
        <v>2728</v>
      </c>
      <c r="B2868" s="2">
        <v>16</v>
      </c>
      <c r="C2868" s="4"/>
      <c r="D2868" s="17" t="s">
        <v>10064</v>
      </c>
      <c r="E2868" s="21">
        <v>0</v>
      </c>
      <c r="F2868" s="21">
        <v>0</v>
      </c>
      <c r="G2868" s="21">
        <v>0</v>
      </c>
      <c r="H2868" s="21">
        <v>0</v>
      </c>
      <c r="I2868" s="21">
        <v>0</v>
      </c>
      <c r="J2868" s="21">
        <v>5</v>
      </c>
      <c r="K2868" s="36">
        <f t="shared" si="107"/>
        <v>5</v>
      </c>
    </row>
    <row r="2869" spans="1:12">
      <c r="A2869" s="4" t="s">
        <v>2729</v>
      </c>
      <c r="B2869" s="2">
        <v>16</v>
      </c>
      <c r="C2869" s="4"/>
      <c r="D2869" s="17" t="s">
        <v>10065</v>
      </c>
      <c r="E2869" s="21">
        <v>0</v>
      </c>
      <c r="F2869" s="21">
        <v>0</v>
      </c>
      <c r="G2869" s="21">
        <v>0</v>
      </c>
      <c r="H2869" s="21">
        <v>0</v>
      </c>
      <c r="I2869" s="21">
        <v>0</v>
      </c>
      <c r="J2869" s="21">
        <v>5</v>
      </c>
      <c r="K2869" s="36">
        <f t="shared" si="107"/>
        <v>5</v>
      </c>
    </row>
    <row r="2870" spans="1:12">
      <c r="A2870" s="4" t="s">
        <v>2730</v>
      </c>
      <c r="B2870" s="2">
        <v>16</v>
      </c>
      <c r="C2870" s="4"/>
      <c r="D2870" s="17" t="s">
        <v>10066</v>
      </c>
      <c r="E2870" s="21">
        <v>0</v>
      </c>
      <c r="F2870" s="21">
        <v>0</v>
      </c>
      <c r="G2870" s="21">
        <v>0</v>
      </c>
      <c r="H2870" s="21">
        <v>0</v>
      </c>
      <c r="I2870" s="21">
        <v>0</v>
      </c>
      <c r="J2870" s="21">
        <v>2.5</v>
      </c>
      <c r="K2870" s="36">
        <f t="shared" si="107"/>
        <v>2.5</v>
      </c>
    </row>
    <row r="2871" spans="1:12">
      <c r="A2871" s="4" t="s">
        <v>6811</v>
      </c>
      <c r="B2871" s="2">
        <v>16</v>
      </c>
      <c r="C2871" s="4"/>
      <c r="D2871" s="17" t="s">
        <v>10067</v>
      </c>
      <c r="E2871" s="21">
        <v>0</v>
      </c>
      <c r="F2871" s="21">
        <v>5</v>
      </c>
      <c r="G2871" s="21">
        <v>0</v>
      </c>
      <c r="H2871" s="21">
        <v>0</v>
      </c>
      <c r="I2871" s="21">
        <v>0</v>
      </c>
      <c r="J2871" s="21">
        <v>0</v>
      </c>
      <c r="K2871" s="36">
        <f t="shared" si="107"/>
        <v>5</v>
      </c>
    </row>
    <row r="2872" spans="1:12">
      <c r="A2872" s="4" t="s">
        <v>6812</v>
      </c>
      <c r="B2872" s="2">
        <v>16</v>
      </c>
      <c r="C2872" s="4"/>
      <c r="D2872" s="17" t="s">
        <v>10068</v>
      </c>
      <c r="E2872" s="21">
        <v>0</v>
      </c>
      <c r="F2872" s="21">
        <v>5</v>
      </c>
      <c r="G2872" s="21">
        <v>0</v>
      </c>
      <c r="H2872" s="21">
        <v>0</v>
      </c>
      <c r="I2872" s="21">
        <v>0</v>
      </c>
      <c r="J2872" s="21">
        <v>0</v>
      </c>
      <c r="K2872" s="36">
        <f t="shared" si="107"/>
        <v>5</v>
      </c>
    </row>
    <row r="2873" spans="1:12">
      <c r="A2873" s="4" t="s">
        <v>11376</v>
      </c>
      <c r="B2873" s="2">
        <v>16</v>
      </c>
      <c r="C2873" s="4"/>
      <c r="D2873" s="17" t="s">
        <v>10069</v>
      </c>
      <c r="E2873" s="21">
        <v>0</v>
      </c>
      <c r="F2873" s="21">
        <v>0</v>
      </c>
      <c r="G2873" s="21">
        <v>12.5</v>
      </c>
      <c r="H2873" s="21">
        <v>0</v>
      </c>
      <c r="I2873" s="21">
        <v>0</v>
      </c>
      <c r="J2873" s="21">
        <v>0</v>
      </c>
      <c r="K2873" s="36">
        <f t="shared" si="107"/>
        <v>12.5</v>
      </c>
    </row>
    <row r="2874" spans="1:12">
      <c r="A2874" s="4" t="s">
        <v>11377</v>
      </c>
      <c r="B2874" s="2">
        <v>16</v>
      </c>
      <c r="C2874" s="4"/>
      <c r="D2874" s="17" t="s">
        <v>10070</v>
      </c>
      <c r="E2874" s="21">
        <v>0</v>
      </c>
      <c r="F2874" s="21">
        <v>0</v>
      </c>
      <c r="G2874" s="21">
        <v>12.5</v>
      </c>
      <c r="H2874" s="21">
        <v>0</v>
      </c>
      <c r="I2874" s="21">
        <v>0</v>
      </c>
      <c r="J2874" s="21">
        <v>0</v>
      </c>
      <c r="K2874" s="36">
        <f t="shared" si="107"/>
        <v>12.5</v>
      </c>
    </row>
    <row r="2875" spans="1:12">
      <c r="A2875" s="4" t="s">
        <v>11378</v>
      </c>
      <c r="B2875" s="2">
        <v>16</v>
      </c>
      <c r="C2875" s="4"/>
      <c r="D2875" s="17" t="s">
        <v>10071</v>
      </c>
      <c r="E2875" s="21">
        <v>7.5</v>
      </c>
      <c r="F2875" s="21">
        <v>0</v>
      </c>
      <c r="G2875" s="21">
        <v>0</v>
      </c>
      <c r="H2875" s="21">
        <v>0</v>
      </c>
      <c r="I2875" s="21">
        <v>0</v>
      </c>
      <c r="J2875" s="21">
        <v>0</v>
      </c>
      <c r="K2875" s="36">
        <f t="shared" si="107"/>
        <v>7.5</v>
      </c>
    </row>
    <row r="2876" spans="1:12">
      <c r="B2876" s="2">
        <v>16</v>
      </c>
      <c r="C2876" s="4"/>
      <c r="D2876" s="17">
        <v>0</v>
      </c>
      <c r="E2876" s="21">
        <v>0</v>
      </c>
      <c r="F2876" s="21">
        <v>0</v>
      </c>
      <c r="G2876" s="21">
        <v>0</v>
      </c>
      <c r="H2876" s="21">
        <v>0</v>
      </c>
      <c r="I2876" s="21">
        <v>0</v>
      </c>
      <c r="J2876" s="21">
        <v>0</v>
      </c>
      <c r="K2876" s="36">
        <f t="shared" si="107"/>
        <v>0</v>
      </c>
      <c r="L2876" s="1">
        <v>0</v>
      </c>
    </row>
    <row r="2877" spans="1:12">
      <c r="B2877" s="2">
        <v>16</v>
      </c>
      <c r="C2877" s="4"/>
      <c r="D2877" s="17">
        <v>0</v>
      </c>
      <c r="E2877" s="21">
        <v>0</v>
      </c>
      <c r="F2877" s="21">
        <v>0</v>
      </c>
      <c r="G2877" s="21">
        <v>0</v>
      </c>
      <c r="H2877" s="21">
        <v>0</v>
      </c>
      <c r="I2877" s="21">
        <v>0</v>
      </c>
      <c r="J2877" s="21">
        <v>0</v>
      </c>
      <c r="K2877" s="36">
        <f t="shared" si="107"/>
        <v>0</v>
      </c>
      <c r="L2877" s="1">
        <v>0</v>
      </c>
    </row>
    <row r="2878" spans="1:12">
      <c r="B2878" s="2">
        <v>16</v>
      </c>
      <c r="C2878" s="4"/>
      <c r="D2878" s="17">
        <v>0</v>
      </c>
      <c r="E2878" s="21">
        <v>0</v>
      </c>
      <c r="F2878" s="21">
        <v>0</v>
      </c>
      <c r="G2878" s="21">
        <v>0</v>
      </c>
      <c r="H2878" s="21">
        <v>0</v>
      </c>
      <c r="I2878" s="21">
        <v>0</v>
      </c>
      <c r="J2878" s="21">
        <v>0</v>
      </c>
      <c r="K2878" s="36">
        <f t="shared" si="107"/>
        <v>0</v>
      </c>
      <c r="L2878" s="1">
        <v>0</v>
      </c>
    </row>
    <row r="2879" spans="1:12">
      <c r="B2879" s="2">
        <v>16</v>
      </c>
      <c r="C2879" s="4"/>
      <c r="D2879" s="17">
        <v>0</v>
      </c>
      <c r="E2879" s="21">
        <v>0</v>
      </c>
      <c r="F2879" s="21">
        <v>0</v>
      </c>
      <c r="G2879" s="21">
        <v>0</v>
      </c>
      <c r="H2879" s="21">
        <v>0</v>
      </c>
      <c r="I2879" s="21">
        <v>0</v>
      </c>
      <c r="J2879" s="21">
        <v>0</v>
      </c>
      <c r="K2879" s="36">
        <f t="shared" si="107"/>
        <v>0</v>
      </c>
      <c r="L2879" s="1">
        <v>0</v>
      </c>
    </row>
    <row r="2880" spans="1:12">
      <c r="B2880" s="2">
        <v>16</v>
      </c>
      <c r="C2880" s="4"/>
      <c r="D2880" s="17">
        <v>0</v>
      </c>
      <c r="E2880" s="21">
        <v>0</v>
      </c>
      <c r="F2880" s="21">
        <v>0</v>
      </c>
      <c r="G2880" s="21">
        <v>0</v>
      </c>
      <c r="H2880" s="21">
        <v>0</v>
      </c>
      <c r="I2880" s="21">
        <v>0</v>
      </c>
      <c r="J2880" s="21">
        <v>0</v>
      </c>
      <c r="K2880" s="36">
        <f t="shared" si="107"/>
        <v>0</v>
      </c>
      <c r="L2880" s="1">
        <v>0</v>
      </c>
    </row>
    <row r="2881" spans="2:12">
      <c r="B2881" s="2">
        <v>16</v>
      </c>
      <c r="C2881" s="4"/>
      <c r="D2881" s="17">
        <v>0</v>
      </c>
      <c r="E2881" s="21">
        <v>0</v>
      </c>
      <c r="F2881" s="21">
        <v>0</v>
      </c>
      <c r="G2881" s="21">
        <v>0</v>
      </c>
      <c r="H2881" s="21">
        <v>0</v>
      </c>
      <c r="I2881" s="21">
        <v>0</v>
      </c>
      <c r="J2881" s="21">
        <v>0</v>
      </c>
      <c r="K2881" s="36">
        <f t="shared" si="107"/>
        <v>0</v>
      </c>
      <c r="L2881" s="1">
        <v>0</v>
      </c>
    </row>
    <row r="2882" spans="2:12">
      <c r="B2882" s="2">
        <v>16</v>
      </c>
      <c r="C2882" s="4"/>
      <c r="D2882" s="17">
        <v>0</v>
      </c>
      <c r="E2882" s="21">
        <v>0</v>
      </c>
      <c r="F2882" s="21">
        <v>0</v>
      </c>
      <c r="G2882" s="21">
        <v>0</v>
      </c>
      <c r="H2882" s="21">
        <v>0</v>
      </c>
      <c r="I2882" s="21">
        <v>0</v>
      </c>
      <c r="J2882" s="21">
        <v>0</v>
      </c>
      <c r="K2882" s="36">
        <f t="shared" si="107"/>
        <v>0</v>
      </c>
      <c r="L2882" s="1">
        <v>0</v>
      </c>
    </row>
    <row r="2883" spans="2:12">
      <c r="B2883" s="2">
        <v>16</v>
      </c>
      <c r="C2883" s="4"/>
      <c r="D2883" s="17">
        <v>0</v>
      </c>
      <c r="E2883" s="21">
        <v>0</v>
      </c>
      <c r="F2883" s="21">
        <v>0</v>
      </c>
      <c r="G2883" s="21">
        <v>0</v>
      </c>
      <c r="H2883" s="21">
        <v>0</v>
      </c>
      <c r="I2883" s="21">
        <v>0</v>
      </c>
      <c r="J2883" s="21">
        <v>0</v>
      </c>
      <c r="K2883" s="36">
        <f t="shared" si="107"/>
        <v>0</v>
      </c>
      <c r="L2883" s="1">
        <v>0</v>
      </c>
    </row>
    <row r="2884" spans="2:12">
      <c r="B2884" s="2">
        <v>16</v>
      </c>
      <c r="C2884" s="4"/>
      <c r="D2884" s="17">
        <v>0</v>
      </c>
      <c r="E2884" s="21">
        <v>0</v>
      </c>
      <c r="F2884" s="21">
        <v>0</v>
      </c>
      <c r="G2884" s="21">
        <v>0</v>
      </c>
      <c r="H2884" s="21">
        <v>0</v>
      </c>
      <c r="I2884" s="21">
        <v>0</v>
      </c>
      <c r="J2884" s="21">
        <v>0</v>
      </c>
      <c r="K2884" s="36">
        <f t="shared" si="107"/>
        <v>0</v>
      </c>
      <c r="L2884" s="1">
        <v>0</v>
      </c>
    </row>
    <row r="2885" spans="2:12">
      <c r="B2885" s="2">
        <v>16</v>
      </c>
      <c r="C2885" s="4"/>
      <c r="D2885" s="17">
        <v>0</v>
      </c>
      <c r="E2885" s="21">
        <v>0</v>
      </c>
      <c r="F2885" s="21">
        <v>0</v>
      </c>
      <c r="G2885" s="21">
        <v>0</v>
      </c>
      <c r="H2885" s="21">
        <v>0</v>
      </c>
      <c r="I2885" s="21">
        <v>0</v>
      </c>
      <c r="J2885" s="21">
        <v>0</v>
      </c>
      <c r="K2885" s="36">
        <f t="shared" si="107"/>
        <v>0</v>
      </c>
      <c r="L2885" s="1">
        <v>0</v>
      </c>
    </row>
    <row r="2886" spans="2:12">
      <c r="B2886" s="2">
        <v>16</v>
      </c>
      <c r="C2886" s="4"/>
      <c r="D2886" s="17">
        <v>0</v>
      </c>
      <c r="E2886" s="21">
        <v>0</v>
      </c>
      <c r="F2886" s="21">
        <v>0</v>
      </c>
      <c r="G2886" s="21">
        <v>0</v>
      </c>
      <c r="H2886" s="21">
        <v>0</v>
      </c>
      <c r="I2886" s="21">
        <v>0</v>
      </c>
      <c r="J2886" s="21">
        <v>0</v>
      </c>
      <c r="K2886" s="36">
        <f t="shared" si="107"/>
        <v>0</v>
      </c>
      <c r="L2886" s="1">
        <v>0</v>
      </c>
    </row>
    <row r="2887" spans="2:12">
      <c r="B2887" s="2">
        <v>16</v>
      </c>
      <c r="C2887" s="4"/>
      <c r="D2887" s="17">
        <v>0</v>
      </c>
      <c r="E2887" s="21">
        <v>0</v>
      </c>
      <c r="F2887" s="21">
        <v>0</v>
      </c>
      <c r="G2887" s="21">
        <v>0</v>
      </c>
      <c r="H2887" s="21">
        <v>0</v>
      </c>
      <c r="I2887" s="21">
        <v>0</v>
      </c>
      <c r="J2887" s="21">
        <v>0</v>
      </c>
      <c r="K2887" s="36">
        <f t="shared" si="107"/>
        <v>0</v>
      </c>
      <c r="L2887" s="1">
        <v>0</v>
      </c>
    </row>
    <row r="2888" spans="2:12">
      <c r="B2888" s="2">
        <v>16</v>
      </c>
      <c r="C2888" s="4"/>
      <c r="D2888" s="17">
        <v>0</v>
      </c>
      <c r="E2888" s="21">
        <v>0</v>
      </c>
      <c r="F2888" s="21">
        <v>0</v>
      </c>
      <c r="G2888" s="21">
        <v>0</v>
      </c>
      <c r="H2888" s="21">
        <v>0</v>
      </c>
      <c r="I2888" s="21">
        <v>0</v>
      </c>
      <c r="J2888" s="21">
        <v>0</v>
      </c>
      <c r="K2888" s="36">
        <f t="shared" si="107"/>
        <v>0</v>
      </c>
      <c r="L2888" s="1">
        <v>0</v>
      </c>
    </row>
    <row r="2889" spans="2:12">
      <c r="B2889" s="2">
        <v>16</v>
      </c>
      <c r="C2889" s="4"/>
      <c r="D2889" s="17">
        <v>0</v>
      </c>
      <c r="E2889" s="21">
        <v>0</v>
      </c>
      <c r="F2889" s="21">
        <v>0</v>
      </c>
      <c r="G2889" s="21">
        <v>0</v>
      </c>
      <c r="H2889" s="21">
        <v>0</v>
      </c>
      <c r="I2889" s="21">
        <v>0</v>
      </c>
      <c r="J2889" s="21">
        <v>0</v>
      </c>
      <c r="K2889" s="36">
        <f t="shared" si="107"/>
        <v>0</v>
      </c>
      <c r="L2889" s="1">
        <v>0</v>
      </c>
    </row>
    <row r="2890" spans="2:12">
      <c r="B2890" s="2">
        <v>16</v>
      </c>
      <c r="C2890" s="4"/>
      <c r="D2890" s="17">
        <v>0</v>
      </c>
      <c r="E2890" s="21">
        <v>0</v>
      </c>
      <c r="F2890" s="21">
        <v>0</v>
      </c>
      <c r="G2890" s="21">
        <v>0</v>
      </c>
      <c r="H2890" s="21">
        <v>0</v>
      </c>
      <c r="I2890" s="21">
        <v>0</v>
      </c>
      <c r="J2890" s="21">
        <v>0</v>
      </c>
      <c r="K2890" s="36">
        <f t="shared" si="107"/>
        <v>0</v>
      </c>
      <c r="L2890" s="1">
        <v>0</v>
      </c>
    </row>
    <row r="2891" spans="2:12">
      <c r="B2891" s="2">
        <v>16</v>
      </c>
      <c r="C2891" s="4"/>
      <c r="D2891" s="17">
        <v>0</v>
      </c>
      <c r="E2891" s="21">
        <v>0</v>
      </c>
      <c r="F2891" s="21">
        <v>0</v>
      </c>
      <c r="G2891" s="21">
        <v>0</v>
      </c>
      <c r="H2891" s="21">
        <v>0</v>
      </c>
      <c r="I2891" s="21">
        <v>0</v>
      </c>
      <c r="J2891" s="21">
        <v>0</v>
      </c>
      <c r="K2891" s="36">
        <f t="shared" si="107"/>
        <v>0</v>
      </c>
      <c r="L2891" s="1">
        <v>0</v>
      </c>
    </row>
    <row r="2892" spans="2:12">
      <c r="B2892" s="2">
        <v>16</v>
      </c>
      <c r="C2892" s="4"/>
      <c r="D2892" s="17">
        <v>0</v>
      </c>
      <c r="E2892" s="21">
        <v>0</v>
      </c>
      <c r="F2892" s="21">
        <v>0</v>
      </c>
      <c r="G2892" s="21">
        <v>0</v>
      </c>
      <c r="H2892" s="21">
        <v>0</v>
      </c>
      <c r="I2892" s="21">
        <v>0</v>
      </c>
      <c r="J2892" s="21">
        <v>0</v>
      </c>
      <c r="K2892" s="36">
        <f t="shared" si="107"/>
        <v>0</v>
      </c>
      <c r="L2892" s="1">
        <v>0</v>
      </c>
    </row>
    <row r="2893" spans="2:12">
      <c r="B2893" s="2">
        <v>16</v>
      </c>
      <c r="C2893" s="4"/>
      <c r="D2893" s="17">
        <v>0</v>
      </c>
      <c r="E2893" s="21">
        <v>0</v>
      </c>
      <c r="F2893" s="21">
        <v>0</v>
      </c>
      <c r="G2893" s="21">
        <v>0</v>
      </c>
      <c r="H2893" s="21">
        <v>0</v>
      </c>
      <c r="I2893" s="21">
        <v>0</v>
      </c>
      <c r="J2893" s="21">
        <v>0</v>
      </c>
      <c r="K2893" s="36">
        <f t="shared" si="107"/>
        <v>0</v>
      </c>
      <c r="L2893" s="1">
        <v>0</v>
      </c>
    </row>
    <row r="2894" spans="2:12">
      <c r="B2894" s="2">
        <v>16</v>
      </c>
      <c r="C2894" s="4"/>
      <c r="D2894" s="17">
        <v>0</v>
      </c>
      <c r="E2894" s="21">
        <v>0</v>
      </c>
      <c r="F2894" s="21">
        <v>0</v>
      </c>
      <c r="G2894" s="21">
        <v>0</v>
      </c>
      <c r="H2894" s="21">
        <v>0</v>
      </c>
      <c r="I2894" s="21">
        <v>0</v>
      </c>
      <c r="J2894" s="21">
        <v>0</v>
      </c>
      <c r="K2894" s="36">
        <f t="shared" si="107"/>
        <v>0</v>
      </c>
      <c r="L2894" s="1">
        <v>0</v>
      </c>
    </row>
    <row r="2895" spans="2:12">
      <c r="B2895" s="2">
        <v>16</v>
      </c>
      <c r="C2895" s="4"/>
      <c r="D2895" s="17">
        <v>0</v>
      </c>
      <c r="E2895" s="21">
        <v>0</v>
      </c>
      <c r="F2895" s="21">
        <v>0</v>
      </c>
      <c r="G2895" s="21">
        <v>0</v>
      </c>
      <c r="H2895" s="21">
        <v>0</v>
      </c>
      <c r="I2895" s="21">
        <v>0</v>
      </c>
      <c r="J2895" s="21">
        <v>0</v>
      </c>
      <c r="K2895" s="36">
        <f t="shared" si="107"/>
        <v>0</v>
      </c>
      <c r="L2895" s="1">
        <v>0</v>
      </c>
    </row>
    <row r="2896" spans="2:12">
      <c r="B2896" s="2">
        <v>16</v>
      </c>
      <c r="C2896" s="4"/>
      <c r="D2896" s="17">
        <v>0</v>
      </c>
      <c r="E2896" s="21">
        <v>0</v>
      </c>
      <c r="F2896" s="21">
        <v>0</v>
      </c>
      <c r="G2896" s="21">
        <v>0</v>
      </c>
      <c r="H2896" s="21">
        <v>0</v>
      </c>
      <c r="I2896" s="21">
        <v>0</v>
      </c>
      <c r="J2896" s="21">
        <v>0</v>
      </c>
      <c r="K2896" s="36">
        <f t="shared" si="107"/>
        <v>0</v>
      </c>
      <c r="L2896" s="1">
        <v>0</v>
      </c>
    </row>
    <row r="2897" spans="2:12">
      <c r="B2897" s="2">
        <v>16</v>
      </c>
      <c r="C2897" s="4"/>
      <c r="D2897" s="17">
        <v>0</v>
      </c>
      <c r="E2897" s="21">
        <v>0</v>
      </c>
      <c r="F2897" s="21">
        <v>0</v>
      </c>
      <c r="G2897" s="21">
        <v>0</v>
      </c>
      <c r="H2897" s="21">
        <v>0</v>
      </c>
      <c r="I2897" s="21">
        <v>0</v>
      </c>
      <c r="J2897" s="21">
        <v>0</v>
      </c>
      <c r="K2897" s="36">
        <f t="shared" si="107"/>
        <v>0</v>
      </c>
      <c r="L2897" s="1">
        <v>0</v>
      </c>
    </row>
    <row r="2898" spans="2:12">
      <c r="B2898" s="2">
        <v>16</v>
      </c>
      <c r="C2898" s="4"/>
      <c r="D2898" s="17">
        <v>0</v>
      </c>
      <c r="E2898" s="21">
        <v>0</v>
      </c>
      <c r="F2898" s="21">
        <v>0</v>
      </c>
      <c r="G2898" s="21">
        <v>0</v>
      </c>
      <c r="H2898" s="21">
        <v>0</v>
      </c>
      <c r="I2898" s="21">
        <v>0</v>
      </c>
      <c r="J2898" s="21">
        <v>0</v>
      </c>
      <c r="K2898" s="36">
        <f t="shared" si="107"/>
        <v>0</v>
      </c>
      <c r="L2898" s="1">
        <v>0</v>
      </c>
    </row>
    <row r="2899" spans="2:12">
      <c r="B2899" s="2">
        <v>16</v>
      </c>
      <c r="C2899" s="4"/>
      <c r="D2899" s="17">
        <v>0</v>
      </c>
      <c r="E2899" s="21">
        <v>0</v>
      </c>
      <c r="F2899" s="21">
        <v>0</v>
      </c>
      <c r="G2899" s="21">
        <v>0</v>
      </c>
      <c r="H2899" s="21">
        <v>0</v>
      </c>
      <c r="I2899" s="21">
        <v>0</v>
      </c>
      <c r="J2899" s="21">
        <v>0</v>
      </c>
      <c r="K2899" s="36">
        <f t="shared" si="107"/>
        <v>0</v>
      </c>
      <c r="L2899" s="1">
        <v>0</v>
      </c>
    </row>
    <row r="2900" spans="2:12">
      <c r="B2900" s="2">
        <v>16</v>
      </c>
      <c r="C2900" s="4"/>
      <c r="D2900" s="17">
        <v>0</v>
      </c>
      <c r="E2900" s="21">
        <v>0</v>
      </c>
      <c r="F2900" s="21">
        <v>0</v>
      </c>
      <c r="G2900" s="21">
        <v>0</v>
      </c>
      <c r="H2900" s="21">
        <v>0</v>
      </c>
      <c r="I2900" s="21">
        <v>0</v>
      </c>
      <c r="J2900" s="21">
        <v>0</v>
      </c>
      <c r="K2900" s="36">
        <f t="shared" si="107"/>
        <v>0</v>
      </c>
      <c r="L2900" s="1">
        <v>0</v>
      </c>
    </row>
    <row r="2901" spans="2:12">
      <c r="B2901" s="2">
        <v>16</v>
      </c>
      <c r="C2901" s="4"/>
      <c r="D2901" s="17">
        <v>0</v>
      </c>
      <c r="E2901" s="21">
        <v>0</v>
      </c>
      <c r="F2901" s="21">
        <v>0</v>
      </c>
      <c r="G2901" s="21">
        <v>0</v>
      </c>
      <c r="H2901" s="21">
        <v>0</v>
      </c>
      <c r="I2901" s="21">
        <v>0</v>
      </c>
      <c r="J2901" s="21">
        <v>0</v>
      </c>
      <c r="K2901" s="36">
        <f t="shared" si="107"/>
        <v>0</v>
      </c>
      <c r="L2901" s="1">
        <v>0</v>
      </c>
    </row>
    <row r="2902" spans="2:12">
      <c r="B2902" s="2">
        <v>16</v>
      </c>
      <c r="C2902" s="4"/>
      <c r="D2902" s="17">
        <v>0</v>
      </c>
      <c r="E2902" s="21">
        <v>0</v>
      </c>
      <c r="F2902" s="21">
        <v>0</v>
      </c>
      <c r="G2902" s="21">
        <v>0</v>
      </c>
      <c r="H2902" s="21">
        <v>0</v>
      </c>
      <c r="I2902" s="21">
        <v>0</v>
      </c>
      <c r="J2902" s="21">
        <v>0</v>
      </c>
      <c r="K2902" s="36">
        <f t="shared" si="107"/>
        <v>0</v>
      </c>
      <c r="L2902" s="1">
        <v>0</v>
      </c>
    </row>
    <row r="2903" spans="2:12">
      <c r="B2903" s="2">
        <v>16</v>
      </c>
      <c r="C2903" s="4"/>
      <c r="D2903" s="17">
        <v>0</v>
      </c>
      <c r="E2903" s="21">
        <v>0</v>
      </c>
      <c r="F2903" s="21">
        <v>0</v>
      </c>
      <c r="G2903" s="21">
        <v>0</v>
      </c>
      <c r="H2903" s="21">
        <v>0</v>
      </c>
      <c r="I2903" s="21">
        <v>0</v>
      </c>
      <c r="J2903" s="21">
        <v>0</v>
      </c>
      <c r="K2903" s="36">
        <f t="shared" si="107"/>
        <v>0</v>
      </c>
      <c r="L2903" s="1">
        <v>0</v>
      </c>
    </row>
    <row r="2904" spans="2:12">
      <c r="B2904" s="2">
        <v>16</v>
      </c>
      <c r="C2904" s="4"/>
      <c r="D2904" s="17">
        <v>0</v>
      </c>
      <c r="E2904" s="21">
        <v>0</v>
      </c>
      <c r="F2904" s="21">
        <v>0</v>
      </c>
      <c r="G2904" s="21">
        <v>0</v>
      </c>
      <c r="H2904" s="21">
        <v>0</v>
      </c>
      <c r="I2904" s="21">
        <v>0</v>
      </c>
      <c r="J2904" s="21">
        <v>0</v>
      </c>
      <c r="K2904" s="36">
        <f t="shared" si="107"/>
        <v>0</v>
      </c>
      <c r="L2904" s="1">
        <v>0</v>
      </c>
    </row>
    <row r="2905" spans="2:12">
      <c r="B2905" s="2">
        <v>16</v>
      </c>
      <c r="C2905" s="4"/>
      <c r="D2905" s="17">
        <v>0</v>
      </c>
      <c r="E2905" s="21">
        <v>0</v>
      </c>
      <c r="F2905" s="21">
        <v>0</v>
      </c>
      <c r="G2905" s="21">
        <v>0</v>
      </c>
      <c r="H2905" s="21">
        <v>0</v>
      </c>
      <c r="I2905" s="21">
        <v>0</v>
      </c>
      <c r="J2905" s="21">
        <v>0</v>
      </c>
      <c r="K2905" s="36">
        <f t="shared" si="107"/>
        <v>0</v>
      </c>
      <c r="L2905" s="1">
        <v>0</v>
      </c>
    </row>
    <row r="2906" spans="2:12">
      <c r="B2906" s="2">
        <v>16</v>
      </c>
      <c r="C2906" s="4"/>
      <c r="D2906" s="17">
        <v>0</v>
      </c>
      <c r="E2906" s="21">
        <v>0</v>
      </c>
      <c r="F2906" s="21">
        <v>0</v>
      </c>
      <c r="G2906" s="21">
        <v>0</v>
      </c>
      <c r="H2906" s="21">
        <v>0</v>
      </c>
      <c r="I2906" s="21">
        <v>0</v>
      </c>
      <c r="J2906" s="21">
        <v>0</v>
      </c>
      <c r="K2906" s="36">
        <f t="shared" si="107"/>
        <v>0</v>
      </c>
      <c r="L2906" s="1">
        <v>0</v>
      </c>
    </row>
    <row r="2907" spans="2:12">
      <c r="B2907" s="2">
        <v>16</v>
      </c>
      <c r="C2907" s="4"/>
      <c r="D2907" s="17">
        <v>0</v>
      </c>
      <c r="E2907" s="21">
        <v>0</v>
      </c>
      <c r="F2907" s="21">
        <v>0</v>
      </c>
      <c r="G2907" s="21">
        <v>0</v>
      </c>
      <c r="H2907" s="21">
        <v>0</v>
      </c>
      <c r="I2907" s="21">
        <v>0</v>
      </c>
      <c r="J2907" s="21">
        <v>0</v>
      </c>
      <c r="K2907" s="36">
        <f t="shared" si="107"/>
        <v>0</v>
      </c>
      <c r="L2907" s="1">
        <v>0</v>
      </c>
    </row>
    <row r="2908" spans="2:12">
      <c r="B2908" s="2">
        <v>16</v>
      </c>
      <c r="C2908" s="4"/>
      <c r="D2908" s="17">
        <v>0</v>
      </c>
      <c r="E2908" s="21">
        <v>0</v>
      </c>
      <c r="F2908" s="21">
        <v>0</v>
      </c>
      <c r="G2908" s="21">
        <v>0</v>
      </c>
      <c r="H2908" s="21">
        <v>0</v>
      </c>
      <c r="I2908" s="21">
        <v>0</v>
      </c>
      <c r="J2908" s="21">
        <v>0</v>
      </c>
      <c r="K2908" s="36">
        <f t="shared" si="107"/>
        <v>0</v>
      </c>
      <c r="L2908" s="1">
        <v>0</v>
      </c>
    </row>
    <row r="2909" spans="2:12">
      <c r="B2909" s="2">
        <v>16</v>
      </c>
      <c r="C2909" s="4"/>
      <c r="D2909" s="17">
        <v>0</v>
      </c>
      <c r="E2909" s="21">
        <v>0</v>
      </c>
      <c r="F2909" s="21">
        <v>0</v>
      </c>
      <c r="G2909" s="21">
        <v>0</v>
      </c>
      <c r="H2909" s="21">
        <v>0</v>
      </c>
      <c r="I2909" s="21">
        <v>0</v>
      </c>
      <c r="J2909" s="21">
        <v>0</v>
      </c>
      <c r="K2909" s="36">
        <f t="shared" si="107"/>
        <v>0</v>
      </c>
      <c r="L2909" s="1">
        <v>0</v>
      </c>
    </row>
    <row r="2910" spans="2:12">
      <c r="B2910" s="2">
        <v>16</v>
      </c>
      <c r="C2910" s="4"/>
      <c r="D2910" s="17">
        <v>0</v>
      </c>
      <c r="E2910" s="21">
        <v>0</v>
      </c>
      <c r="F2910" s="21">
        <v>0</v>
      </c>
      <c r="G2910" s="21">
        <v>0</v>
      </c>
      <c r="H2910" s="21">
        <v>0</v>
      </c>
      <c r="I2910" s="21">
        <v>0</v>
      </c>
      <c r="J2910" s="21">
        <v>0</v>
      </c>
      <c r="K2910" s="36">
        <f t="shared" si="107"/>
        <v>0</v>
      </c>
      <c r="L2910" s="1">
        <v>0</v>
      </c>
    </row>
    <row r="2911" spans="2:12">
      <c r="B2911" s="2">
        <v>16</v>
      </c>
      <c r="C2911" s="4"/>
      <c r="D2911" s="17">
        <v>0</v>
      </c>
      <c r="E2911" s="21">
        <v>0</v>
      </c>
      <c r="F2911" s="21">
        <v>0</v>
      </c>
      <c r="G2911" s="21">
        <v>0</v>
      </c>
      <c r="H2911" s="21">
        <v>0</v>
      </c>
      <c r="I2911" s="21">
        <v>0</v>
      </c>
      <c r="J2911" s="21">
        <v>0</v>
      </c>
      <c r="K2911" s="36">
        <f t="shared" si="107"/>
        <v>0</v>
      </c>
      <c r="L2911" s="1">
        <v>0</v>
      </c>
    </row>
    <row r="2912" spans="2:12">
      <c r="B2912" s="2">
        <v>16</v>
      </c>
      <c r="C2912" s="4"/>
      <c r="D2912" s="17">
        <v>0</v>
      </c>
      <c r="E2912" s="21">
        <v>0</v>
      </c>
      <c r="F2912" s="21">
        <v>0</v>
      </c>
      <c r="G2912" s="21">
        <v>0</v>
      </c>
      <c r="H2912" s="21">
        <v>0</v>
      </c>
      <c r="I2912" s="21">
        <v>0</v>
      </c>
      <c r="J2912" s="21">
        <v>0</v>
      </c>
      <c r="K2912" s="36">
        <f t="shared" si="107"/>
        <v>0</v>
      </c>
      <c r="L2912" s="1">
        <v>0</v>
      </c>
    </row>
    <row r="2913" spans="2:12">
      <c r="B2913" s="2">
        <v>16</v>
      </c>
      <c r="C2913" s="4"/>
      <c r="D2913" s="17">
        <v>0</v>
      </c>
      <c r="E2913" s="21">
        <v>0</v>
      </c>
      <c r="F2913" s="21">
        <v>0</v>
      </c>
      <c r="G2913" s="21">
        <v>0</v>
      </c>
      <c r="H2913" s="21">
        <v>0</v>
      </c>
      <c r="I2913" s="21">
        <v>0</v>
      </c>
      <c r="J2913" s="21">
        <v>0</v>
      </c>
      <c r="K2913" s="36">
        <f t="shared" si="107"/>
        <v>0</v>
      </c>
      <c r="L2913" s="1">
        <v>0</v>
      </c>
    </row>
    <row r="2914" spans="2:12">
      <c r="B2914" s="2">
        <v>16</v>
      </c>
      <c r="C2914" s="4"/>
      <c r="D2914" s="17">
        <v>0</v>
      </c>
      <c r="E2914" s="21">
        <v>0</v>
      </c>
      <c r="F2914" s="21">
        <v>0</v>
      </c>
      <c r="G2914" s="21">
        <v>0</v>
      </c>
      <c r="H2914" s="21">
        <v>0</v>
      </c>
      <c r="I2914" s="21">
        <v>0</v>
      </c>
      <c r="J2914" s="21">
        <v>0</v>
      </c>
      <c r="K2914" s="36">
        <f t="shared" ref="K2914:K2977" si="108">SUM(E2914:J2914)</f>
        <v>0</v>
      </c>
      <c r="L2914" s="1">
        <v>0</v>
      </c>
    </row>
    <row r="2915" spans="2:12">
      <c r="B2915" s="2">
        <v>16</v>
      </c>
      <c r="C2915" s="4"/>
      <c r="D2915" s="17">
        <v>0</v>
      </c>
      <c r="E2915" s="21">
        <v>0</v>
      </c>
      <c r="F2915" s="21">
        <v>0</v>
      </c>
      <c r="G2915" s="21">
        <v>0</v>
      </c>
      <c r="H2915" s="21">
        <v>0</v>
      </c>
      <c r="I2915" s="21">
        <v>0</v>
      </c>
      <c r="J2915" s="21">
        <v>0</v>
      </c>
      <c r="K2915" s="36">
        <f t="shared" si="108"/>
        <v>0</v>
      </c>
      <c r="L2915" s="1">
        <v>0</v>
      </c>
    </row>
    <row r="2916" spans="2:12">
      <c r="B2916" s="2">
        <v>16</v>
      </c>
      <c r="C2916" s="4"/>
      <c r="D2916" s="17">
        <v>0</v>
      </c>
      <c r="E2916" s="21">
        <v>0</v>
      </c>
      <c r="F2916" s="21">
        <v>0</v>
      </c>
      <c r="G2916" s="21">
        <v>0</v>
      </c>
      <c r="H2916" s="21">
        <v>0</v>
      </c>
      <c r="I2916" s="21">
        <v>0</v>
      </c>
      <c r="J2916" s="21">
        <v>0</v>
      </c>
      <c r="K2916" s="36">
        <f t="shared" si="108"/>
        <v>0</v>
      </c>
      <c r="L2916" s="1">
        <v>0</v>
      </c>
    </row>
    <row r="2917" spans="2:12">
      <c r="B2917" s="2">
        <v>16</v>
      </c>
      <c r="C2917" s="4"/>
      <c r="D2917" s="17">
        <v>0</v>
      </c>
      <c r="E2917" s="21">
        <v>0</v>
      </c>
      <c r="F2917" s="21">
        <v>0</v>
      </c>
      <c r="G2917" s="21">
        <v>0</v>
      </c>
      <c r="H2917" s="21">
        <v>0</v>
      </c>
      <c r="I2917" s="21">
        <v>0</v>
      </c>
      <c r="J2917" s="21">
        <v>0</v>
      </c>
      <c r="K2917" s="36">
        <f t="shared" si="108"/>
        <v>0</v>
      </c>
      <c r="L2917" s="1">
        <v>0</v>
      </c>
    </row>
    <row r="2918" spans="2:12">
      <c r="B2918" s="2">
        <v>16</v>
      </c>
      <c r="C2918" s="4"/>
      <c r="D2918" s="17">
        <v>0</v>
      </c>
      <c r="E2918" s="21">
        <v>0</v>
      </c>
      <c r="F2918" s="21">
        <v>0</v>
      </c>
      <c r="G2918" s="21">
        <v>0</v>
      </c>
      <c r="H2918" s="21">
        <v>0</v>
      </c>
      <c r="I2918" s="21">
        <v>0</v>
      </c>
      <c r="J2918" s="21">
        <v>0</v>
      </c>
      <c r="K2918" s="36">
        <f t="shared" si="108"/>
        <v>0</v>
      </c>
      <c r="L2918" s="1">
        <v>0</v>
      </c>
    </row>
    <row r="2919" spans="2:12">
      <c r="B2919" s="2">
        <v>16</v>
      </c>
      <c r="C2919" s="4"/>
      <c r="D2919" s="17">
        <v>0</v>
      </c>
      <c r="E2919" s="21">
        <v>0</v>
      </c>
      <c r="F2919" s="21">
        <v>0</v>
      </c>
      <c r="G2919" s="21">
        <v>0</v>
      </c>
      <c r="H2919" s="21">
        <v>0</v>
      </c>
      <c r="I2919" s="21">
        <v>0</v>
      </c>
      <c r="J2919" s="21">
        <v>0</v>
      </c>
      <c r="K2919" s="36">
        <f t="shared" si="108"/>
        <v>0</v>
      </c>
      <c r="L2919" s="1">
        <v>0</v>
      </c>
    </row>
    <row r="2920" spans="2:12">
      <c r="B2920" s="2">
        <v>16</v>
      </c>
      <c r="C2920" s="4"/>
      <c r="D2920" s="17">
        <v>0</v>
      </c>
      <c r="E2920" s="21">
        <v>0</v>
      </c>
      <c r="F2920" s="21">
        <v>0</v>
      </c>
      <c r="G2920" s="21">
        <v>0</v>
      </c>
      <c r="H2920" s="21">
        <v>0</v>
      </c>
      <c r="I2920" s="21">
        <v>0</v>
      </c>
      <c r="J2920" s="21">
        <v>0</v>
      </c>
      <c r="K2920" s="36">
        <f t="shared" si="108"/>
        <v>0</v>
      </c>
      <c r="L2920" s="1">
        <v>0</v>
      </c>
    </row>
    <row r="2921" spans="2:12">
      <c r="B2921" s="2">
        <v>16</v>
      </c>
      <c r="C2921" s="4"/>
      <c r="D2921" s="17">
        <v>0</v>
      </c>
      <c r="E2921" s="21">
        <v>0</v>
      </c>
      <c r="F2921" s="21">
        <v>0</v>
      </c>
      <c r="G2921" s="21">
        <v>0</v>
      </c>
      <c r="H2921" s="21">
        <v>0</v>
      </c>
      <c r="I2921" s="21">
        <v>0</v>
      </c>
      <c r="J2921" s="21">
        <v>0</v>
      </c>
      <c r="K2921" s="36">
        <f t="shared" si="108"/>
        <v>0</v>
      </c>
      <c r="L2921" s="1">
        <v>0</v>
      </c>
    </row>
    <row r="2922" spans="2:12">
      <c r="B2922" s="2">
        <v>16</v>
      </c>
      <c r="C2922" s="4"/>
      <c r="D2922" s="17">
        <v>0</v>
      </c>
      <c r="E2922" s="21">
        <v>0</v>
      </c>
      <c r="F2922" s="21">
        <v>0</v>
      </c>
      <c r="G2922" s="21">
        <v>0</v>
      </c>
      <c r="H2922" s="21">
        <v>0</v>
      </c>
      <c r="I2922" s="21">
        <v>0</v>
      </c>
      <c r="J2922" s="21">
        <v>0</v>
      </c>
      <c r="K2922" s="36">
        <f t="shared" si="108"/>
        <v>0</v>
      </c>
      <c r="L2922" s="1">
        <v>0</v>
      </c>
    </row>
    <row r="2923" spans="2:12">
      <c r="B2923" s="2">
        <v>16</v>
      </c>
      <c r="C2923" s="4"/>
      <c r="D2923" s="17">
        <v>0</v>
      </c>
      <c r="E2923" s="21">
        <v>0</v>
      </c>
      <c r="F2923" s="21">
        <v>0</v>
      </c>
      <c r="G2923" s="21">
        <v>0</v>
      </c>
      <c r="H2923" s="21">
        <v>0</v>
      </c>
      <c r="I2923" s="21">
        <v>0</v>
      </c>
      <c r="J2923" s="21">
        <v>0</v>
      </c>
      <c r="K2923" s="36">
        <f t="shared" si="108"/>
        <v>0</v>
      </c>
      <c r="L2923" s="1">
        <v>0</v>
      </c>
    </row>
    <row r="2924" spans="2:12">
      <c r="B2924" s="2">
        <v>16</v>
      </c>
      <c r="C2924" s="4"/>
      <c r="D2924" s="17">
        <v>0</v>
      </c>
      <c r="E2924" s="21">
        <v>0</v>
      </c>
      <c r="F2924" s="21">
        <v>0</v>
      </c>
      <c r="G2924" s="21">
        <v>0</v>
      </c>
      <c r="H2924" s="21">
        <v>0</v>
      </c>
      <c r="I2924" s="21">
        <v>0</v>
      </c>
      <c r="J2924" s="21">
        <v>0</v>
      </c>
      <c r="K2924" s="36">
        <f t="shared" si="108"/>
        <v>0</v>
      </c>
      <c r="L2924" s="1">
        <v>0</v>
      </c>
    </row>
    <row r="2925" spans="2:12">
      <c r="B2925" s="2">
        <v>16</v>
      </c>
      <c r="C2925" s="4"/>
      <c r="D2925" s="17">
        <v>0</v>
      </c>
      <c r="E2925" s="21">
        <v>0</v>
      </c>
      <c r="F2925" s="21">
        <v>0</v>
      </c>
      <c r="G2925" s="21">
        <v>0</v>
      </c>
      <c r="H2925" s="21">
        <v>0</v>
      </c>
      <c r="I2925" s="21">
        <v>0</v>
      </c>
      <c r="J2925" s="21">
        <v>0</v>
      </c>
      <c r="K2925" s="36">
        <f t="shared" si="108"/>
        <v>0</v>
      </c>
      <c r="L2925" s="1">
        <v>0</v>
      </c>
    </row>
    <row r="2926" spans="2:12">
      <c r="B2926" s="2">
        <v>16</v>
      </c>
      <c r="C2926" s="4"/>
      <c r="D2926" s="17">
        <v>0</v>
      </c>
      <c r="E2926" s="21">
        <v>0</v>
      </c>
      <c r="F2926" s="21">
        <v>0</v>
      </c>
      <c r="G2926" s="21">
        <v>0</v>
      </c>
      <c r="H2926" s="21">
        <v>0</v>
      </c>
      <c r="I2926" s="21">
        <v>0</v>
      </c>
      <c r="J2926" s="21">
        <v>0</v>
      </c>
      <c r="K2926" s="36">
        <f t="shared" si="108"/>
        <v>0</v>
      </c>
      <c r="L2926" s="1">
        <v>0</v>
      </c>
    </row>
    <row r="2927" spans="2:12">
      <c r="B2927" s="2">
        <v>16</v>
      </c>
      <c r="C2927" s="4"/>
      <c r="D2927" s="17"/>
      <c r="E2927" s="21"/>
      <c r="F2927" s="21"/>
      <c r="G2927" s="21"/>
      <c r="H2927" s="21"/>
      <c r="I2927" s="21"/>
      <c r="J2927" s="21"/>
      <c r="K2927" s="36">
        <f t="shared" si="108"/>
        <v>0</v>
      </c>
    </row>
    <row r="2928" spans="2:12">
      <c r="B2928" s="2">
        <v>16</v>
      </c>
      <c r="C2928" s="4"/>
      <c r="D2928" s="48" t="s">
        <v>4191</v>
      </c>
      <c r="E2928" s="49">
        <f t="shared" ref="E2928:K2928" si="109">SUM(E2847:E2927)</f>
        <v>17.5</v>
      </c>
      <c r="F2928" s="49">
        <f t="shared" si="109"/>
        <v>10</v>
      </c>
      <c r="G2928" s="49">
        <f t="shared" si="109"/>
        <v>52.5</v>
      </c>
      <c r="H2928" s="49">
        <f t="shared" si="109"/>
        <v>25</v>
      </c>
      <c r="I2928" s="49">
        <f t="shared" si="109"/>
        <v>0</v>
      </c>
      <c r="J2928" s="49">
        <f t="shared" si="109"/>
        <v>45</v>
      </c>
      <c r="K2928" s="49">
        <f t="shared" si="109"/>
        <v>150</v>
      </c>
    </row>
    <row r="2929" spans="1:11">
      <c r="C2929" s="4"/>
      <c r="D2929" s="17"/>
      <c r="E2929" s="21"/>
      <c r="F2929" s="21"/>
      <c r="G2929" s="21"/>
      <c r="H2929" s="21"/>
      <c r="I2929" s="21"/>
      <c r="J2929" s="21"/>
      <c r="K2929" s="36">
        <f t="shared" si="108"/>
        <v>0</v>
      </c>
    </row>
    <row r="2930" spans="1:11">
      <c r="A2930" s="4" t="s">
        <v>11379</v>
      </c>
      <c r="B2930" s="2">
        <v>29</v>
      </c>
      <c r="C2930" s="4"/>
      <c r="D2930" s="17" t="s">
        <v>10072</v>
      </c>
      <c r="E2930" s="21">
        <v>0</v>
      </c>
      <c r="F2930" s="21">
        <v>0</v>
      </c>
      <c r="G2930" s="21">
        <v>5</v>
      </c>
      <c r="H2930" s="21">
        <v>0</v>
      </c>
      <c r="I2930" s="21">
        <v>0</v>
      </c>
      <c r="J2930" s="21">
        <v>0</v>
      </c>
      <c r="K2930" s="36">
        <f t="shared" si="108"/>
        <v>5</v>
      </c>
    </row>
    <row r="2931" spans="1:11">
      <c r="A2931" s="4" t="s">
        <v>11380</v>
      </c>
      <c r="B2931" s="2">
        <v>29</v>
      </c>
      <c r="C2931" s="4"/>
      <c r="D2931" s="17" t="s">
        <v>10073</v>
      </c>
      <c r="E2931" s="21">
        <v>0</v>
      </c>
      <c r="F2931" s="21">
        <v>0</v>
      </c>
      <c r="G2931" s="21">
        <v>0</v>
      </c>
      <c r="H2931" s="21">
        <v>5</v>
      </c>
      <c r="I2931" s="21">
        <v>0</v>
      </c>
      <c r="J2931" s="21">
        <v>0</v>
      </c>
      <c r="K2931" s="36">
        <f t="shared" si="108"/>
        <v>5</v>
      </c>
    </row>
    <row r="2932" spans="1:11">
      <c r="A2932" s="4" t="s">
        <v>11381</v>
      </c>
      <c r="B2932" s="2">
        <v>29</v>
      </c>
      <c r="C2932" s="4"/>
      <c r="D2932" s="17" t="s">
        <v>10074</v>
      </c>
      <c r="E2932" s="21">
        <v>0</v>
      </c>
      <c r="F2932" s="21">
        <v>0</v>
      </c>
      <c r="G2932" s="21">
        <v>0</v>
      </c>
      <c r="H2932" s="21">
        <v>5</v>
      </c>
      <c r="I2932" s="21">
        <v>0</v>
      </c>
      <c r="J2932" s="21">
        <v>0</v>
      </c>
      <c r="K2932" s="36">
        <f t="shared" si="108"/>
        <v>5</v>
      </c>
    </row>
    <row r="2933" spans="1:11">
      <c r="A2933" s="4" t="s">
        <v>11382</v>
      </c>
      <c r="B2933" s="2">
        <v>29</v>
      </c>
      <c r="C2933" s="4"/>
      <c r="D2933" s="17" t="s">
        <v>10075</v>
      </c>
      <c r="E2933" s="21">
        <v>0</v>
      </c>
      <c r="F2933" s="21">
        <v>0</v>
      </c>
      <c r="G2933" s="21">
        <v>5</v>
      </c>
      <c r="H2933" s="21">
        <v>0</v>
      </c>
      <c r="I2933" s="21">
        <v>0</v>
      </c>
      <c r="J2933" s="21">
        <v>0</v>
      </c>
      <c r="K2933" s="36">
        <f t="shared" si="108"/>
        <v>5</v>
      </c>
    </row>
    <row r="2934" spans="1:11">
      <c r="A2934" s="4" t="s">
        <v>11383</v>
      </c>
      <c r="B2934" s="2">
        <v>29</v>
      </c>
      <c r="C2934" s="4"/>
      <c r="D2934" s="17" t="s">
        <v>10076</v>
      </c>
      <c r="E2934" s="21">
        <v>5</v>
      </c>
      <c r="F2934" s="21">
        <v>0</v>
      </c>
      <c r="G2934" s="21">
        <v>0</v>
      </c>
      <c r="H2934" s="21">
        <v>0</v>
      </c>
      <c r="I2934" s="21">
        <v>0</v>
      </c>
      <c r="J2934" s="21">
        <v>0</v>
      </c>
      <c r="K2934" s="36">
        <f t="shared" si="108"/>
        <v>5</v>
      </c>
    </row>
    <row r="2935" spans="1:11">
      <c r="A2935" s="4" t="s">
        <v>11384</v>
      </c>
      <c r="B2935" s="2">
        <v>29</v>
      </c>
      <c r="C2935" s="4"/>
      <c r="D2935" s="17" t="s">
        <v>10077</v>
      </c>
      <c r="E2935" s="21">
        <v>0</v>
      </c>
      <c r="F2935" s="21">
        <v>0</v>
      </c>
      <c r="G2935" s="21">
        <v>0</v>
      </c>
      <c r="H2935" s="21">
        <v>5</v>
      </c>
      <c r="I2935" s="21">
        <v>0</v>
      </c>
      <c r="J2935" s="21">
        <v>0</v>
      </c>
      <c r="K2935" s="36">
        <f t="shared" si="108"/>
        <v>5</v>
      </c>
    </row>
    <row r="2936" spans="1:11">
      <c r="A2936" s="4" t="s">
        <v>11385</v>
      </c>
      <c r="B2936" s="2">
        <v>29</v>
      </c>
      <c r="C2936" s="4"/>
      <c r="D2936" s="17" t="s">
        <v>10078</v>
      </c>
      <c r="E2936" s="21">
        <v>0</v>
      </c>
      <c r="F2936" s="21">
        <v>0</v>
      </c>
      <c r="G2936" s="21">
        <v>0</v>
      </c>
      <c r="H2936" s="21">
        <v>5</v>
      </c>
      <c r="I2936" s="21">
        <v>0</v>
      </c>
      <c r="J2936" s="21">
        <v>0</v>
      </c>
      <c r="K2936" s="36">
        <f t="shared" si="108"/>
        <v>5</v>
      </c>
    </row>
    <row r="2937" spans="1:11">
      <c r="A2937" s="4" t="s">
        <v>11386</v>
      </c>
      <c r="B2937" s="2">
        <v>29</v>
      </c>
      <c r="C2937" s="4"/>
      <c r="D2937" s="17" t="s">
        <v>10079</v>
      </c>
      <c r="E2937" s="21">
        <v>0</v>
      </c>
      <c r="F2937" s="21">
        <v>0</v>
      </c>
      <c r="G2937" s="21">
        <v>0</v>
      </c>
      <c r="H2937" s="21">
        <v>5</v>
      </c>
      <c r="I2937" s="21">
        <v>0</v>
      </c>
      <c r="J2937" s="21">
        <v>0</v>
      </c>
      <c r="K2937" s="36">
        <f t="shared" si="108"/>
        <v>5</v>
      </c>
    </row>
    <row r="2938" spans="1:11">
      <c r="A2938" s="4" t="s">
        <v>11387</v>
      </c>
      <c r="B2938" s="2">
        <v>29</v>
      </c>
      <c r="C2938" s="4"/>
      <c r="D2938" s="17" t="s">
        <v>10080</v>
      </c>
      <c r="E2938" s="21">
        <v>0</v>
      </c>
      <c r="F2938" s="21">
        <v>0</v>
      </c>
      <c r="G2938" s="21">
        <v>0</v>
      </c>
      <c r="H2938" s="21">
        <v>5</v>
      </c>
      <c r="I2938" s="21">
        <v>0</v>
      </c>
      <c r="J2938" s="21">
        <v>0</v>
      </c>
      <c r="K2938" s="36">
        <f t="shared" si="108"/>
        <v>5</v>
      </c>
    </row>
    <row r="2939" spans="1:11">
      <c r="A2939" s="4" t="s">
        <v>11388</v>
      </c>
      <c r="B2939" s="2">
        <v>29</v>
      </c>
      <c r="C2939" s="4"/>
      <c r="D2939" s="17" t="s">
        <v>10081</v>
      </c>
      <c r="E2939" s="21">
        <v>0</v>
      </c>
      <c r="F2939" s="21">
        <v>0</v>
      </c>
      <c r="G2939" s="21">
        <v>5</v>
      </c>
      <c r="H2939" s="21">
        <v>0</v>
      </c>
      <c r="I2939" s="21">
        <v>0</v>
      </c>
      <c r="J2939" s="21">
        <v>0</v>
      </c>
      <c r="K2939" s="36">
        <f t="shared" si="108"/>
        <v>5</v>
      </c>
    </row>
    <row r="2940" spans="1:11">
      <c r="A2940" s="4" t="s">
        <v>2731</v>
      </c>
      <c r="B2940" s="2">
        <v>29</v>
      </c>
      <c r="C2940" s="4"/>
      <c r="D2940" s="17" t="s">
        <v>10082</v>
      </c>
      <c r="E2940" s="21">
        <v>0</v>
      </c>
      <c r="F2940" s="21">
        <v>0</v>
      </c>
      <c r="G2940" s="21">
        <v>0</v>
      </c>
      <c r="H2940" s="21">
        <v>0</v>
      </c>
      <c r="I2940" s="21">
        <v>0</v>
      </c>
      <c r="J2940" s="21">
        <v>5</v>
      </c>
      <c r="K2940" s="36">
        <f t="shared" si="108"/>
        <v>5</v>
      </c>
    </row>
    <row r="2941" spans="1:11">
      <c r="A2941" s="4" t="s">
        <v>2732</v>
      </c>
      <c r="B2941" s="2">
        <v>29</v>
      </c>
      <c r="C2941" s="4"/>
      <c r="D2941" s="17" t="s">
        <v>10083</v>
      </c>
      <c r="E2941" s="21">
        <v>0</v>
      </c>
      <c r="F2941" s="21">
        <v>0</v>
      </c>
      <c r="G2941" s="21">
        <v>0</v>
      </c>
      <c r="H2941" s="21">
        <v>0</v>
      </c>
      <c r="I2941" s="21">
        <v>0</v>
      </c>
      <c r="J2941" s="21">
        <v>5</v>
      </c>
      <c r="K2941" s="36">
        <f t="shared" si="108"/>
        <v>5</v>
      </c>
    </row>
    <row r="2942" spans="1:11">
      <c r="A2942" s="4" t="s">
        <v>11389</v>
      </c>
      <c r="B2942" s="2">
        <v>29</v>
      </c>
      <c r="C2942" s="4"/>
      <c r="D2942" s="17" t="s">
        <v>10084</v>
      </c>
      <c r="E2942" s="21">
        <v>0</v>
      </c>
      <c r="F2942" s="21">
        <v>0</v>
      </c>
      <c r="G2942" s="21">
        <v>0</v>
      </c>
      <c r="H2942" s="21">
        <v>5</v>
      </c>
      <c r="I2942" s="21">
        <v>0</v>
      </c>
      <c r="J2942" s="21">
        <v>0</v>
      </c>
      <c r="K2942" s="36">
        <f t="shared" si="108"/>
        <v>5</v>
      </c>
    </row>
    <row r="2943" spans="1:11">
      <c r="A2943" s="4" t="s">
        <v>11390</v>
      </c>
      <c r="B2943" s="2">
        <v>29</v>
      </c>
      <c r="C2943" s="4"/>
      <c r="D2943" s="17" t="s">
        <v>10085</v>
      </c>
      <c r="E2943" s="21">
        <v>5</v>
      </c>
      <c r="F2943" s="21">
        <v>0</v>
      </c>
      <c r="G2943" s="21">
        <v>0</v>
      </c>
      <c r="H2943" s="21">
        <v>0</v>
      </c>
      <c r="I2943" s="21">
        <v>0</v>
      </c>
      <c r="J2943" s="21">
        <v>0</v>
      </c>
      <c r="K2943" s="36">
        <f t="shared" si="108"/>
        <v>5</v>
      </c>
    </row>
    <row r="2944" spans="1:11">
      <c r="A2944" s="4" t="s">
        <v>11391</v>
      </c>
      <c r="B2944" s="2">
        <v>29</v>
      </c>
      <c r="C2944" s="4"/>
      <c r="D2944" s="17" t="s">
        <v>10086</v>
      </c>
      <c r="E2944" s="21">
        <v>0</v>
      </c>
      <c r="F2944" s="21">
        <v>0</v>
      </c>
      <c r="G2944" s="21">
        <v>0</v>
      </c>
      <c r="H2944" s="21">
        <v>5</v>
      </c>
      <c r="I2944" s="21">
        <v>0</v>
      </c>
      <c r="J2944" s="21">
        <v>0</v>
      </c>
      <c r="K2944" s="36">
        <f t="shared" si="108"/>
        <v>5</v>
      </c>
    </row>
    <row r="2945" spans="1:12">
      <c r="A2945" s="4" t="s">
        <v>2733</v>
      </c>
      <c r="B2945" s="2">
        <v>29</v>
      </c>
      <c r="C2945" s="4"/>
      <c r="D2945" s="17" t="s">
        <v>10087</v>
      </c>
      <c r="E2945" s="21">
        <v>0</v>
      </c>
      <c r="F2945" s="21">
        <v>0</v>
      </c>
      <c r="G2945" s="21">
        <v>0</v>
      </c>
      <c r="H2945" s="21">
        <v>0</v>
      </c>
      <c r="I2945" s="21">
        <v>0</v>
      </c>
      <c r="J2945" s="21">
        <v>5</v>
      </c>
      <c r="K2945" s="36">
        <f t="shared" si="108"/>
        <v>5</v>
      </c>
    </row>
    <row r="2946" spans="1:12">
      <c r="A2946" s="4" t="s">
        <v>11392</v>
      </c>
      <c r="B2946" s="2">
        <v>29</v>
      </c>
      <c r="C2946" s="4"/>
      <c r="D2946" s="17" t="s">
        <v>10088</v>
      </c>
      <c r="E2946" s="21">
        <v>5</v>
      </c>
      <c r="F2946" s="21">
        <v>0</v>
      </c>
      <c r="G2946" s="21">
        <v>0</v>
      </c>
      <c r="H2946" s="21">
        <v>0</v>
      </c>
      <c r="I2946" s="21">
        <v>0</v>
      </c>
      <c r="J2946" s="21">
        <v>0</v>
      </c>
      <c r="K2946" s="36">
        <f t="shared" si="108"/>
        <v>5</v>
      </c>
    </row>
    <row r="2947" spans="1:12">
      <c r="A2947" s="4" t="s">
        <v>2734</v>
      </c>
      <c r="B2947" s="2">
        <v>29</v>
      </c>
      <c r="C2947" s="4"/>
      <c r="D2947" s="17" t="s">
        <v>10089</v>
      </c>
      <c r="E2947" s="21">
        <v>0</v>
      </c>
      <c r="F2947" s="21">
        <v>0</v>
      </c>
      <c r="G2947" s="21">
        <v>0</v>
      </c>
      <c r="H2947" s="21">
        <v>0</v>
      </c>
      <c r="I2947" s="21">
        <v>0</v>
      </c>
      <c r="J2947" s="21">
        <v>10</v>
      </c>
      <c r="K2947" s="36">
        <f t="shared" si="108"/>
        <v>10</v>
      </c>
    </row>
    <row r="2948" spans="1:12">
      <c r="A2948" s="4" t="s">
        <v>11393</v>
      </c>
      <c r="B2948" s="2">
        <v>29</v>
      </c>
      <c r="C2948" s="4"/>
      <c r="D2948" s="17" t="s">
        <v>10090</v>
      </c>
      <c r="E2948" s="21">
        <v>0</v>
      </c>
      <c r="F2948" s="21">
        <v>0</v>
      </c>
      <c r="G2948" s="21">
        <v>10</v>
      </c>
      <c r="H2948" s="21">
        <v>0</v>
      </c>
      <c r="I2948" s="21">
        <v>0</v>
      </c>
      <c r="J2948" s="21">
        <v>0</v>
      </c>
      <c r="K2948" s="36">
        <f t="shared" si="108"/>
        <v>10</v>
      </c>
    </row>
    <row r="2949" spans="1:12">
      <c r="A2949" s="4" t="s">
        <v>11394</v>
      </c>
      <c r="B2949" s="2">
        <v>29</v>
      </c>
      <c r="C2949" s="4"/>
      <c r="D2949" s="17" t="s">
        <v>10091</v>
      </c>
      <c r="E2949" s="21">
        <v>0</v>
      </c>
      <c r="F2949" s="21">
        <v>0</v>
      </c>
      <c r="G2949" s="21">
        <v>7.5</v>
      </c>
      <c r="H2949" s="21">
        <v>0</v>
      </c>
      <c r="I2949" s="21">
        <v>0</v>
      </c>
      <c r="J2949" s="21">
        <v>0</v>
      </c>
      <c r="K2949" s="36">
        <f t="shared" si="108"/>
        <v>7.5</v>
      </c>
    </row>
    <row r="2950" spans="1:12">
      <c r="A2950" s="4" t="s">
        <v>11395</v>
      </c>
      <c r="B2950" s="2">
        <v>29</v>
      </c>
      <c r="C2950" s="4"/>
      <c r="D2950" s="17" t="s">
        <v>10092</v>
      </c>
      <c r="E2950" s="21">
        <v>10</v>
      </c>
      <c r="F2950" s="21">
        <v>0</v>
      </c>
      <c r="G2950" s="21">
        <v>0</v>
      </c>
      <c r="H2950" s="21">
        <v>0</v>
      </c>
      <c r="I2950" s="21">
        <v>0</v>
      </c>
      <c r="J2950" s="21">
        <v>0</v>
      </c>
      <c r="K2950" s="36">
        <f t="shared" si="108"/>
        <v>10</v>
      </c>
    </row>
    <row r="2951" spans="1:12">
      <c r="A2951" s="4" t="s">
        <v>11396</v>
      </c>
      <c r="B2951" s="2">
        <v>29</v>
      </c>
      <c r="C2951" s="4"/>
      <c r="D2951" s="17" t="s">
        <v>10093</v>
      </c>
      <c r="E2951" s="21">
        <v>0</v>
      </c>
      <c r="F2951" s="21">
        <v>0</v>
      </c>
      <c r="G2951" s="21">
        <v>12.5</v>
      </c>
      <c r="H2951" s="21">
        <v>0</v>
      </c>
      <c r="I2951" s="21">
        <v>0</v>
      </c>
      <c r="J2951" s="21">
        <v>0</v>
      </c>
      <c r="K2951" s="36">
        <f t="shared" si="108"/>
        <v>12.5</v>
      </c>
    </row>
    <row r="2952" spans="1:12">
      <c r="A2952" s="4" t="s">
        <v>11397</v>
      </c>
      <c r="B2952" s="2">
        <v>29</v>
      </c>
      <c r="C2952" s="4"/>
      <c r="D2952" s="17" t="s">
        <v>10094</v>
      </c>
      <c r="E2952" s="21">
        <v>0</v>
      </c>
      <c r="F2952" s="21">
        <v>0</v>
      </c>
      <c r="G2952" s="21">
        <v>7.5</v>
      </c>
      <c r="H2952" s="21">
        <v>0</v>
      </c>
      <c r="I2952" s="21">
        <v>0</v>
      </c>
      <c r="J2952" s="21">
        <v>0</v>
      </c>
      <c r="K2952" s="36">
        <f t="shared" si="108"/>
        <v>7.5</v>
      </c>
    </row>
    <row r="2953" spans="1:12">
      <c r="A2953" s="4" t="s">
        <v>11398</v>
      </c>
      <c r="B2953" s="2">
        <v>29</v>
      </c>
      <c r="C2953" s="4"/>
      <c r="D2953" s="17" t="s">
        <v>10095</v>
      </c>
      <c r="E2953" s="21">
        <v>0</v>
      </c>
      <c r="F2953" s="21">
        <v>0</v>
      </c>
      <c r="G2953" s="21">
        <v>7.5</v>
      </c>
      <c r="H2953" s="21">
        <v>0</v>
      </c>
      <c r="I2953" s="21">
        <v>0</v>
      </c>
      <c r="J2953" s="21">
        <v>0</v>
      </c>
      <c r="K2953" s="36">
        <f t="shared" si="108"/>
        <v>7.5</v>
      </c>
    </row>
    <row r="2954" spans="1:12">
      <c r="B2954" s="2">
        <v>29</v>
      </c>
      <c r="C2954" s="4"/>
      <c r="D2954" s="17">
        <v>0</v>
      </c>
      <c r="E2954" s="21">
        <v>0</v>
      </c>
      <c r="F2954" s="21">
        <v>0</v>
      </c>
      <c r="G2954" s="21">
        <v>0</v>
      </c>
      <c r="H2954" s="21">
        <v>0</v>
      </c>
      <c r="I2954" s="21">
        <v>0</v>
      </c>
      <c r="J2954" s="21">
        <v>0</v>
      </c>
      <c r="K2954" s="36">
        <f t="shared" si="108"/>
        <v>0</v>
      </c>
      <c r="L2954" s="1">
        <v>0</v>
      </c>
    </row>
    <row r="2955" spans="1:12">
      <c r="B2955" s="2">
        <v>29</v>
      </c>
      <c r="C2955" s="4"/>
      <c r="D2955" s="17">
        <v>0</v>
      </c>
      <c r="E2955" s="21">
        <v>0</v>
      </c>
      <c r="F2955" s="21">
        <v>0</v>
      </c>
      <c r="G2955" s="21">
        <v>0</v>
      </c>
      <c r="H2955" s="21">
        <v>0</v>
      </c>
      <c r="I2955" s="21">
        <v>0</v>
      </c>
      <c r="J2955" s="21">
        <v>0</v>
      </c>
      <c r="K2955" s="36">
        <f t="shared" si="108"/>
        <v>0</v>
      </c>
      <c r="L2955" s="1">
        <v>0</v>
      </c>
    </row>
    <row r="2956" spans="1:12">
      <c r="B2956" s="2">
        <v>29</v>
      </c>
      <c r="C2956" s="4"/>
      <c r="D2956" s="17">
        <v>0</v>
      </c>
      <c r="E2956" s="21">
        <v>0</v>
      </c>
      <c r="F2956" s="21">
        <v>0</v>
      </c>
      <c r="G2956" s="21">
        <v>0</v>
      </c>
      <c r="H2956" s="21">
        <v>0</v>
      </c>
      <c r="I2956" s="21">
        <v>0</v>
      </c>
      <c r="J2956" s="21">
        <v>0</v>
      </c>
      <c r="K2956" s="36">
        <f t="shared" si="108"/>
        <v>0</v>
      </c>
      <c r="L2956" s="1">
        <v>0</v>
      </c>
    </row>
    <row r="2957" spans="1:12">
      <c r="B2957" s="2">
        <v>29</v>
      </c>
      <c r="C2957" s="4"/>
      <c r="D2957" s="17">
        <v>0</v>
      </c>
      <c r="E2957" s="21">
        <v>0</v>
      </c>
      <c r="F2957" s="21">
        <v>0</v>
      </c>
      <c r="G2957" s="21">
        <v>0</v>
      </c>
      <c r="H2957" s="21">
        <v>0</v>
      </c>
      <c r="I2957" s="21">
        <v>0</v>
      </c>
      <c r="J2957" s="21">
        <v>0</v>
      </c>
      <c r="K2957" s="36">
        <f t="shared" si="108"/>
        <v>0</v>
      </c>
      <c r="L2957" s="1">
        <v>0</v>
      </c>
    </row>
    <row r="2958" spans="1:12">
      <c r="B2958" s="2">
        <v>29</v>
      </c>
      <c r="C2958" s="4"/>
      <c r="D2958" s="17">
        <v>0</v>
      </c>
      <c r="E2958" s="21">
        <v>0</v>
      </c>
      <c r="F2958" s="21">
        <v>0</v>
      </c>
      <c r="G2958" s="21">
        <v>0</v>
      </c>
      <c r="H2958" s="21">
        <v>0</v>
      </c>
      <c r="I2958" s="21">
        <v>0</v>
      </c>
      <c r="J2958" s="21">
        <v>0</v>
      </c>
      <c r="K2958" s="36">
        <f t="shared" si="108"/>
        <v>0</v>
      </c>
      <c r="L2958" s="1">
        <v>0</v>
      </c>
    </row>
    <row r="2959" spans="1:12">
      <c r="B2959" s="2">
        <v>29</v>
      </c>
      <c r="C2959" s="4"/>
      <c r="D2959" s="17">
        <v>0</v>
      </c>
      <c r="E2959" s="21">
        <v>0</v>
      </c>
      <c r="F2959" s="21">
        <v>0</v>
      </c>
      <c r="G2959" s="21">
        <v>0</v>
      </c>
      <c r="H2959" s="21">
        <v>0</v>
      </c>
      <c r="I2959" s="21">
        <v>0</v>
      </c>
      <c r="J2959" s="21">
        <v>0</v>
      </c>
      <c r="K2959" s="36">
        <f t="shared" si="108"/>
        <v>0</v>
      </c>
      <c r="L2959" s="1">
        <v>0</v>
      </c>
    </row>
    <row r="2960" spans="1:12">
      <c r="B2960" s="2">
        <v>29</v>
      </c>
      <c r="C2960" s="4"/>
      <c r="D2960" s="17">
        <v>0</v>
      </c>
      <c r="E2960" s="21">
        <v>0</v>
      </c>
      <c r="F2960" s="21">
        <v>0</v>
      </c>
      <c r="G2960" s="21">
        <v>0</v>
      </c>
      <c r="H2960" s="21">
        <v>0</v>
      </c>
      <c r="I2960" s="21">
        <v>0</v>
      </c>
      <c r="J2960" s="21">
        <v>0</v>
      </c>
      <c r="K2960" s="36">
        <f t="shared" si="108"/>
        <v>0</v>
      </c>
      <c r="L2960" s="1">
        <v>0</v>
      </c>
    </row>
    <row r="2961" spans="2:12">
      <c r="B2961" s="2">
        <v>29</v>
      </c>
      <c r="C2961" s="4"/>
      <c r="D2961" s="17">
        <v>0</v>
      </c>
      <c r="E2961" s="21">
        <v>0</v>
      </c>
      <c r="F2961" s="21">
        <v>0</v>
      </c>
      <c r="G2961" s="21">
        <v>0</v>
      </c>
      <c r="H2961" s="21">
        <v>0</v>
      </c>
      <c r="I2961" s="21">
        <v>0</v>
      </c>
      <c r="J2961" s="21">
        <v>0</v>
      </c>
      <c r="K2961" s="36">
        <f t="shared" si="108"/>
        <v>0</v>
      </c>
      <c r="L2961" s="1">
        <v>0</v>
      </c>
    </row>
    <row r="2962" spans="2:12">
      <c r="B2962" s="2">
        <v>29</v>
      </c>
      <c r="C2962" s="4"/>
      <c r="D2962" s="17">
        <v>0</v>
      </c>
      <c r="E2962" s="21">
        <v>0</v>
      </c>
      <c r="F2962" s="21">
        <v>0</v>
      </c>
      <c r="G2962" s="21">
        <v>0</v>
      </c>
      <c r="H2962" s="21">
        <v>0</v>
      </c>
      <c r="I2962" s="21">
        <v>0</v>
      </c>
      <c r="J2962" s="21">
        <v>0</v>
      </c>
      <c r="K2962" s="36">
        <f t="shared" si="108"/>
        <v>0</v>
      </c>
      <c r="L2962" s="1">
        <v>0</v>
      </c>
    </row>
    <row r="2963" spans="2:12">
      <c r="B2963" s="2">
        <v>29</v>
      </c>
      <c r="C2963" s="4"/>
      <c r="D2963" s="17">
        <v>0</v>
      </c>
      <c r="E2963" s="21">
        <v>0</v>
      </c>
      <c r="F2963" s="21">
        <v>0</v>
      </c>
      <c r="G2963" s="21">
        <v>0</v>
      </c>
      <c r="H2963" s="21">
        <v>0</v>
      </c>
      <c r="I2963" s="21">
        <v>0</v>
      </c>
      <c r="J2963" s="21">
        <v>0</v>
      </c>
      <c r="K2963" s="36">
        <f t="shared" si="108"/>
        <v>0</v>
      </c>
      <c r="L2963" s="1">
        <v>0</v>
      </c>
    </row>
    <row r="2964" spans="2:12">
      <c r="B2964" s="2">
        <v>29</v>
      </c>
      <c r="C2964" s="4"/>
      <c r="D2964" s="17">
        <v>0</v>
      </c>
      <c r="E2964" s="21">
        <v>0</v>
      </c>
      <c r="F2964" s="21">
        <v>0</v>
      </c>
      <c r="G2964" s="21">
        <v>0</v>
      </c>
      <c r="H2964" s="21">
        <v>0</v>
      </c>
      <c r="I2964" s="21">
        <v>0</v>
      </c>
      <c r="J2964" s="21">
        <v>0</v>
      </c>
      <c r="K2964" s="36">
        <f t="shared" si="108"/>
        <v>0</v>
      </c>
      <c r="L2964" s="1">
        <v>0</v>
      </c>
    </row>
    <row r="2965" spans="2:12">
      <c r="B2965" s="2">
        <v>29</v>
      </c>
      <c r="C2965" s="4"/>
      <c r="D2965" s="17">
        <v>0</v>
      </c>
      <c r="E2965" s="21">
        <v>0</v>
      </c>
      <c r="F2965" s="21">
        <v>0</v>
      </c>
      <c r="G2965" s="21">
        <v>0</v>
      </c>
      <c r="H2965" s="21">
        <v>0</v>
      </c>
      <c r="I2965" s="21">
        <v>0</v>
      </c>
      <c r="J2965" s="21">
        <v>0</v>
      </c>
      <c r="K2965" s="36">
        <f t="shared" si="108"/>
        <v>0</v>
      </c>
      <c r="L2965" s="1">
        <v>0</v>
      </c>
    </row>
    <row r="2966" spans="2:12">
      <c r="B2966" s="2">
        <v>29</v>
      </c>
      <c r="C2966" s="4"/>
      <c r="D2966" s="17">
        <v>0</v>
      </c>
      <c r="E2966" s="21">
        <v>0</v>
      </c>
      <c r="F2966" s="21">
        <v>0</v>
      </c>
      <c r="G2966" s="21">
        <v>0</v>
      </c>
      <c r="H2966" s="21">
        <v>0</v>
      </c>
      <c r="I2966" s="21">
        <v>0</v>
      </c>
      <c r="J2966" s="21">
        <v>0</v>
      </c>
      <c r="K2966" s="36">
        <f t="shared" si="108"/>
        <v>0</v>
      </c>
      <c r="L2966" s="1">
        <v>0</v>
      </c>
    </row>
    <row r="2967" spans="2:12">
      <c r="B2967" s="2">
        <v>29</v>
      </c>
      <c r="C2967" s="4"/>
      <c r="D2967" s="17">
        <v>0</v>
      </c>
      <c r="E2967" s="21">
        <v>0</v>
      </c>
      <c r="F2967" s="21">
        <v>0</v>
      </c>
      <c r="G2967" s="21">
        <v>0</v>
      </c>
      <c r="H2967" s="21">
        <v>0</v>
      </c>
      <c r="I2967" s="21">
        <v>0</v>
      </c>
      <c r="J2967" s="21">
        <v>0</v>
      </c>
      <c r="K2967" s="36">
        <f t="shared" si="108"/>
        <v>0</v>
      </c>
      <c r="L2967" s="1">
        <v>0</v>
      </c>
    </row>
    <row r="2968" spans="2:12">
      <c r="B2968" s="2">
        <v>29</v>
      </c>
      <c r="C2968" s="4"/>
      <c r="D2968" s="17">
        <v>0</v>
      </c>
      <c r="E2968" s="21">
        <v>0</v>
      </c>
      <c r="F2968" s="21">
        <v>0</v>
      </c>
      <c r="G2968" s="21">
        <v>0</v>
      </c>
      <c r="H2968" s="21">
        <v>0</v>
      </c>
      <c r="I2968" s="21">
        <v>0</v>
      </c>
      <c r="J2968" s="21">
        <v>0</v>
      </c>
      <c r="K2968" s="36">
        <f t="shared" si="108"/>
        <v>0</v>
      </c>
      <c r="L2968" s="1">
        <v>0</v>
      </c>
    </row>
    <row r="2969" spans="2:12">
      <c r="B2969" s="2">
        <v>29</v>
      </c>
      <c r="C2969" s="4"/>
      <c r="D2969" s="17">
        <v>0</v>
      </c>
      <c r="E2969" s="21">
        <v>0</v>
      </c>
      <c r="F2969" s="21">
        <v>0</v>
      </c>
      <c r="G2969" s="21">
        <v>0</v>
      </c>
      <c r="H2969" s="21">
        <v>0</v>
      </c>
      <c r="I2969" s="21">
        <v>0</v>
      </c>
      <c r="J2969" s="21">
        <v>0</v>
      </c>
      <c r="K2969" s="36">
        <f t="shared" si="108"/>
        <v>0</v>
      </c>
      <c r="L2969" s="1">
        <v>0</v>
      </c>
    </row>
    <row r="2970" spans="2:12">
      <c r="B2970" s="2">
        <v>29</v>
      </c>
      <c r="C2970" s="4"/>
      <c r="D2970" s="17">
        <v>0</v>
      </c>
      <c r="E2970" s="21">
        <v>0</v>
      </c>
      <c r="F2970" s="21">
        <v>0</v>
      </c>
      <c r="G2970" s="21">
        <v>0</v>
      </c>
      <c r="H2970" s="21">
        <v>0</v>
      </c>
      <c r="I2970" s="21">
        <v>0</v>
      </c>
      <c r="J2970" s="21">
        <v>0</v>
      </c>
      <c r="K2970" s="36">
        <f t="shared" si="108"/>
        <v>0</v>
      </c>
      <c r="L2970" s="1">
        <v>0</v>
      </c>
    </row>
    <row r="2971" spans="2:12">
      <c r="B2971" s="2">
        <v>29</v>
      </c>
      <c r="C2971" s="4"/>
      <c r="D2971" s="17">
        <v>0</v>
      </c>
      <c r="E2971" s="21">
        <v>0</v>
      </c>
      <c r="F2971" s="21">
        <v>0</v>
      </c>
      <c r="G2971" s="21">
        <v>0</v>
      </c>
      <c r="H2971" s="21">
        <v>0</v>
      </c>
      <c r="I2971" s="21">
        <v>0</v>
      </c>
      <c r="J2971" s="21">
        <v>0</v>
      </c>
      <c r="K2971" s="36">
        <f t="shared" si="108"/>
        <v>0</v>
      </c>
      <c r="L2971" s="1">
        <v>0</v>
      </c>
    </row>
    <row r="2972" spans="2:12">
      <c r="B2972" s="2">
        <v>29</v>
      </c>
      <c r="C2972" s="4"/>
      <c r="D2972" s="17">
        <v>0</v>
      </c>
      <c r="E2972" s="21">
        <v>0</v>
      </c>
      <c r="F2972" s="21">
        <v>0</v>
      </c>
      <c r="G2972" s="21">
        <v>0</v>
      </c>
      <c r="H2972" s="21">
        <v>0</v>
      </c>
      <c r="I2972" s="21">
        <v>0</v>
      </c>
      <c r="J2972" s="21">
        <v>0</v>
      </c>
      <c r="K2972" s="36">
        <f t="shared" si="108"/>
        <v>0</v>
      </c>
      <c r="L2972" s="1">
        <v>0</v>
      </c>
    </row>
    <row r="2973" spans="2:12">
      <c r="B2973" s="2">
        <v>29</v>
      </c>
      <c r="C2973" s="4"/>
      <c r="D2973" s="17">
        <v>0</v>
      </c>
      <c r="E2973" s="21">
        <v>0</v>
      </c>
      <c r="F2973" s="21">
        <v>0</v>
      </c>
      <c r="G2973" s="21">
        <v>0</v>
      </c>
      <c r="H2973" s="21">
        <v>0</v>
      </c>
      <c r="I2973" s="21">
        <v>0</v>
      </c>
      <c r="J2973" s="21">
        <v>0</v>
      </c>
      <c r="K2973" s="36">
        <f t="shared" si="108"/>
        <v>0</v>
      </c>
      <c r="L2973" s="1">
        <v>0</v>
      </c>
    </row>
    <row r="2974" spans="2:12">
      <c r="B2974" s="2">
        <v>29</v>
      </c>
      <c r="C2974" s="4"/>
      <c r="D2974" s="17">
        <v>0</v>
      </c>
      <c r="E2974" s="21">
        <v>0</v>
      </c>
      <c r="F2974" s="21">
        <v>0</v>
      </c>
      <c r="G2974" s="21">
        <v>0</v>
      </c>
      <c r="H2974" s="21">
        <v>0</v>
      </c>
      <c r="I2974" s="21">
        <v>0</v>
      </c>
      <c r="J2974" s="21">
        <v>0</v>
      </c>
      <c r="K2974" s="36">
        <f t="shared" si="108"/>
        <v>0</v>
      </c>
      <c r="L2974" s="1">
        <v>0</v>
      </c>
    </row>
    <row r="2975" spans="2:12">
      <c r="B2975" s="2">
        <v>29</v>
      </c>
      <c r="C2975" s="4"/>
      <c r="D2975" s="17">
        <v>0</v>
      </c>
      <c r="E2975" s="21">
        <v>0</v>
      </c>
      <c r="F2975" s="21">
        <v>0</v>
      </c>
      <c r="G2975" s="21">
        <v>0</v>
      </c>
      <c r="H2975" s="21">
        <v>0</v>
      </c>
      <c r="I2975" s="21">
        <v>0</v>
      </c>
      <c r="J2975" s="21">
        <v>0</v>
      </c>
      <c r="K2975" s="36">
        <f t="shared" si="108"/>
        <v>0</v>
      </c>
      <c r="L2975" s="1">
        <v>0</v>
      </c>
    </row>
    <row r="2976" spans="2:12">
      <c r="B2976" s="2">
        <v>29</v>
      </c>
      <c r="C2976" s="4"/>
      <c r="D2976" s="17">
        <v>0</v>
      </c>
      <c r="E2976" s="21">
        <v>0</v>
      </c>
      <c r="F2976" s="21">
        <v>0</v>
      </c>
      <c r="G2976" s="21">
        <v>0</v>
      </c>
      <c r="H2976" s="21">
        <v>0</v>
      </c>
      <c r="I2976" s="21">
        <v>0</v>
      </c>
      <c r="J2976" s="21">
        <v>0</v>
      </c>
      <c r="K2976" s="36">
        <f t="shared" si="108"/>
        <v>0</v>
      </c>
      <c r="L2976" s="1">
        <v>0</v>
      </c>
    </row>
    <row r="2977" spans="2:12">
      <c r="B2977" s="2">
        <v>29</v>
      </c>
      <c r="C2977" s="4"/>
      <c r="D2977" s="17">
        <v>0</v>
      </c>
      <c r="E2977" s="21">
        <v>0</v>
      </c>
      <c r="F2977" s="21">
        <v>0</v>
      </c>
      <c r="G2977" s="21">
        <v>0</v>
      </c>
      <c r="H2977" s="21">
        <v>0</v>
      </c>
      <c r="I2977" s="21">
        <v>0</v>
      </c>
      <c r="J2977" s="21">
        <v>0</v>
      </c>
      <c r="K2977" s="36">
        <f t="shared" si="108"/>
        <v>0</v>
      </c>
      <c r="L2977" s="1">
        <v>0</v>
      </c>
    </row>
    <row r="2978" spans="2:12">
      <c r="B2978" s="2">
        <v>29</v>
      </c>
      <c r="C2978" s="4"/>
      <c r="D2978" s="17">
        <v>0</v>
      </c>
      <c r="E2978" s="21">
        <v>0</v>
      </c>
      <c r="F2978" s="21">
        <v>0</v>
      </c>
      <c r="G2978" s="21">
        <v>0</v>
      </c>
      <c r="H2978" s="21">
        <v>0</v>
      </c>
      <c r="I2978" s="21">
        <v>0</v>
      </c>
      <c r="J2978" s="21">
        <v>0</v>
      </c>
      <c r="K2978" s="36">
        <f t="shared" ref="K2978:K3041" si="110">SUM(E2978:J2978)</f>
        <v>0</v>
      </c>
      <c r="L2978" s="1">
        <v>0</v>
      </c>
    </row>
    <row r="2979" spans="2:12">
      <c r="B2979" s="2">
        <v>29</v>
      </c>
      <c r="C2979" s="4"/>
      <c r="D2979" s="17">
        <v>0</v>
      </c>
      <c r="E2979" s="21">
        <v>0</v>
      </c>
      <c r="F2979" s="21">
        <v>0</v>
      </c>
      <c r="G2979" s="21">
        <v>0</v>
      </c>
      <c r="H2979" s="21">
        <v>0</v>
      </c>
      <c r="I2979" s="21">
        <v>0</v>
      </c>
      <c r="J2979" s="21">
        <v>0</v>
      </c>
      <c r="K2979" s="36">
        <f t="shared" si="110"/>
        <v>0</v>
      </c>
      <c r="L2979" s="1">
        <v>0</v>
      </c>
    </row>
    <row r="2980" spans="2:12">
      <c r="B2980" s="2">
        <v>29</v>
      </c>
      <c r="C2980" s="4"/>
      <c r="D2980" s="17">
        <v>0</v>
      </c>
      <c r="E2980" s="21">
        <v>0</v>
      </c>
      <c r="F2980" s="21">
        <v>0</v>
      </c>
      <c r="G2980" s="21">
        <v>0</v>
      </c>
      <c r="H2980" s="21">
        <v>0</v>
      </c>
      <c r="I2980" s="21">
        <v>0</v>
      </c>
      <c r="J2980" s="21">
        <v>0</v>
      </c>
      <c r="K2980" s="36">
        <f t="shared" si="110"/>
        <v>0</v>
      </c>
      <c r="L2980" s="1">
        <v>0</v>
      </c>
    </row>
    <row r="2981" spans="2:12">
      <c r="B2981" s="2">
        <v>29</v>
      </c>
      <c r="C2981" s="4"/>
      <c r="D2981" s="17">
        <v>0</v>
      </c>
      <c r="E2981" s="21">
        <v>0</v>
      </c>
      <c r="F2981" s="21">
        <v>0</v>
      </c>
      <c r="G2981" s="21">
        <v>0</v>
      </c>
      <c r="H2981" s="21">
        <v>0</v>
      </c>
      <c r="I2981" s="21">
        <v>0</v>
      </c>
      <c r="J2981" s="21">
        <v>0</v>
      </c>
      <c r="K2981" s="36">
        <f t="shared" si="110"/>
        <v>0</v>
      </c>
      <c r="L2981" s="1">
        <v>0</v>
      </c>
    </row>
    <row r="2982" spans="2:12">
      <c r="B2982" s="2">
        <v>29</v>
      </c>
      <c r="C2982" s="4"/>
      <c r="D2982" s="17">
        <v>0</v>
      </c>
      <c r="E2982" s="21">
        <v>0</v>
      </c>
      <c r="F2982" s="21">
        <v>0</v>
      </c>
      <c r="G2982" s="21">
        <v>0</v>
      </c>
      <c r="H2982" s="21">
        <v>0</v>
      </c>
      <c r="I2982" s="21">
        <v>0</v>
      </c>
      <c r="J2982" s="21">
        <v>0</v>
      </c>
      <c r="K2982" s="36">
        <f t="shared" si="110"/>
        <v>0</v>
      </c>
      <c r="L2982" s="1">
        <v>0</v>
      </c>
    </row>
    <row r="2983" spans="2:12">
      <c r="B2983" s="2">
        <v>29</v>
      </c>
      <c r="C2983" s="4"/>
      <c r="D2983" s="17">
        <v>0</v>
      </c>
      <c r="E2983" s="21">
        <v>0</v>
      </c>
      <c r="F2983" s="21">
        <v>0</v>
      </c>
      <c r="G2983" s="21">
        <v>0</v>
      </c>
      <c r="H2983" s="21">
        <v>0</v>
      </c>
      <c r="I2983" s="21">
        <v>0</v>
      </c>
      <c r="J2983" s="21">
        <v>0</v>
      </c>
      <c r="K2983" s="36">
        <f t="shared" si="110"/>
        <v>0</v>
      </c>
      <c r="L2983" s="1">
        <v>0</v>
      </c>
    </row>
    <row r="2984" spans="2:12">
      <c r="B2984" s="2">
        <v>29</v>
      </c>
      <c r="C2984" s="4"/>
      <c r="D2984" s="17">
        <v>0</v>
      </c>
      <c r="E2984" s="21">
        <v>0</v>
      </c>
      <c r="F2984" s="21">
        <v>0</v>
      </c>
      <c r="G2984" s="21">
        <v>0</v>
      </c>
      <c r="H2984" s="21">
        <v>0</v>
      </c>
      <c r="I2984" s="21">
        <v>0</v>
      </c>
      <c r="J2984" s="21">
        <v>0</v>
      </c>
      <c r="K2984" s="36">
        <f t="shared" si="110"/>
        <v>0</v>
      </c>
      <c r="L2984" s="1">
        <v>0</v>
      </c>
    </row>
    <row r="2985" spans="2:12">
      <c r="B2985" s="2">
        <v>29</v>
      </c>
      <c r="C2985" s="4"/>
      <c r="D2985" s="17">
        <v>0</v>
      </c>
      <c r="E2985" s="21">
        <v>0</v>
      </c>
      <c r="F2985" s="21">
        <v>0</v>
      </c>
      <c r="G2985" s="21">
        <v>0</v>
      </c>
      <c r="H2985" s="21">
        <v>0</v>
      </c>
      <c r="I2985" s="21">
        <v>0</v>
      </c>
      <c r="J2985" s="21">
        <v>0</v>
      </c>
      <c r="K2985" s="36">
        <f t="shared" si="110"/>
        <v>0</v>
      </c>
      <c r="L2985" s="1">
        <v>0</v>
      </c>
    </row>
    <row r="2986" spans="2:12">
      <c r="B2986" s="2">
        <v>29</v>
      </c>
      <c r="C2986" s="4"/>
      <c r="D2986" s="17">
        <v>0</v>
      </c>
      <c r="E2986" s="21">
        <v>0</v>
      </c>
      <c r="F2986" s="21">
        <v>0</v>
      </c>
      <c r="G2986" s="21">
        <v>0</v>
      </c>
      <c r="H2986" s="21">
        <v>0</v>
      </c>
      <c r="I2986" s="21">
        <v>0</v>
      </c>
      <c r="J2986" s="21">
        <v>0</v>
      </c>
      <c r="K2986" s="36">
        <f t="shared" si="110"/>
        <v>0</v>
      </c>
      <c r="L2986" s="1">
        <v>0</v>
      </c>
    </row>
    <row r="2987" spans="2:12">
      <c r="B2987" s="2">
        <v>29</v>
      </c>
      <c r="C2987" s="4"/>
      <c r="D2987" s="17">
        <v>0</v>
      </c>
      <c r="E2987" s="21">
        <v>0</v>
      </c>
      <c r="F2987" s="21">
        <v>0</v>
      </c>
      <c r="G2987" s="21">
        <v>0</v>
      </c>
      <c r="H2987" s="21">
        <v>0</v>
      </c>
      <c r="I2987" s="21">
        <v>0</v>
      </c>
      <c r="J2987" s="21">
        <v>0</v>
      </c>
      <c r="K2987" s="36">
        <f t="shared" si="110"/>
        <v>0</v>
      </c>
      <c r="L2987" s="1">
        <v>0</v>
      </c>
    </row>
    <row r="2988" spans="2:12">
      <c r="B2988" s="2">
        <v>29</v>
      </c>
      <c r="C2988" s="4"/>
      <c r="D2988" s="17">
        <v>0</v>
      </c>
      <c r="E2988" s="21">
        <v>0</v>
      </c>
      <c r="F2988" s="21">
        <v>0</v>
      </c>
      <c r="G2988" s="21">
        <v>0</v>
      </c>
      <c r="H2988" s="21">
        <v>0</v>
      </c>
      <c r="I2988" s="21">
        <v>0</v>
      </c>
      <c r="J2988" s="21">
        <v>0</v>
      </c>
      <c r="K2988" s="36">
        <f t="shared" si="110"/>
        <v>0</v>
      </c>
      <c r="L2988" s="1">
        <v>0</v>
      </c>
    </row>
    <row r="2989" spans="2:12">
      <c r="B2989" s="2">
        <v>29</v>
      </c>
      <c r="C2989" s="4"/>
      <c r="D2989" s="17">
        <v>0</v>
      </c>
      <c r="E2989" s="21">
        <v>0</v>
      </c>
      <c r="F2989" s="21">
        <v>0</v>
      </c>
      <c r="G2989" s="21">
        <v>0</v>
      </c>
      <c r="H2989" s="21">
        <v>0</v>
      </c>
      <c r="I2989" s="21">
        <v>0</v>
      </c>
      <c r="J2989" s="21">
        <v>0</v>
      </c>
      <c r="K2989" s="36">
        <f t="shared" si="110"/>
        <v>0</v>
      </c>
      <c r="L2989" s="1">
        <v>0</v>
      </c>
    </row>
    <row r="2990" spans="2:12">
      <c r="B2990" s="2">
        <v>29</v>
      </c>
      <c r="C2990" s="4"/>
      <c r="D2990" s="17">
        <v>0</v>
      </c>
      <c r="E2990" s="21">
        <v>0</v>
      </c>
      <c r="F2990" s="21">
        <v>0</v>
      </c>
      <c r="G2990" s="21">
        <v>0</v>
      </c>
      <c r="H2990" s="21">
        <v>0</v>
      </c>
      <c r="I2990" s="21">
        <v>0</v>
      </c>
      <c r="J2990" s="21">
        <v>0</v>
      </c>
      <c r="K2990" s="36">
        <f t="shared" si="110"/>
        <v>0</v>
      </c>
      <c r="L2990" s="1">
        <v>0</v>
      </c>
    </row>
    <row r="2991" spans="2:12">
      <c r="B2991" s="2">
        <v>29</v>
      </c>
      <c r="C2991" s="4"/>
      <c r="D2991" s="17">
        <v>0</v>
      </c>
      <c r="E2991" s="21">
        <v>0</v>
      </c>
      <c r="F2991" s="21">
        <v>0</v>
      </c>
      <c r="G2991" s="21">
        <v>0</v>
      </c>
      <c r="H2991" s="21">
        <v>0</v>
      </c>
      <c r="I2991" s="21">
        <v>0</v>
      </c>
      <c r="J2991" s="21">
        <v>0</v>
      </c>
      <c r="K2991" s="36">
        <f t="shared" si="110"/>
        <v>0</v>
      </c>
      <c r="L2991" s="1">
        <v>0</v>
      </c>
    </row>
    <row r="2992" spans="2:12">
      <c r="B2992" s="2">
        <v>29</v>
      </c>
      <c r="C2992" s="4"/>
      <c r="D2992" s="17">
        <v>0</v>
      </c>
      <c r="E2992" s="21">
        <v>0</v>
      </c>
      <c r="F2992" s="21">
        <v>0</v>
      </c>
      <c r="G2992" s="21">
        <v>0</v>
      </c>
      <c r="H2992" s="21">
        <v>0</v>
      </c>
      <c r="I2992" s="21">
        <v>0</v>
      </c>
      <c r="J2992" s="21">
        <v>0</v>
      </c>
      <c r="K2992" s="36">
        <f t="shared" si="110"/>
        <v>0</v>
      </c>
      <c r="L2992" s="1">
        <v>0</v>
      </c>
    </row>
    <row r="2993" spans="2:12">
      <c r="B2993" s="2">
        <v>29</v>
      </c>
      <c r="C2993" s="4"/>
      <c r="D2993" s="17">
        <v>0</v>
      </c>
      <c r="E2993" s="21">
        <v>0</v>
      </c>
      <c r="F2993" s="21">
        <v>0</v>
      </c>
      <c r="G2993" s="21">
        <v>0</v>
      </c>
      <c r="H2993" s="21">
        <v>0</v>
      </c>
      <c r="I2993" s="21">
        <v>0</v>
      </c>
      <c r="J2993" s="21">
        <v>0</v>
      </c>
      <c r="K2993" s="36">
        <f t="shared" si="110"/>
        <v>0</v>
      </c>
      <c r="L2993" s="1">
        <v>0</v>
      </c>
    </row>
    <row r="2994" spans="2:12">
      <c r="B2994" s="2">
        <v>29</v>
      </c>
      <c r="C2994" s="4"/>
      <c r="D2994" s="17">
        <v>0</v>
      </c>
      <c r="E2994" s="21">
        <v>0</v>
      </c>
      <c r="F2994" s="21">
        <v>0</v>
      </c>
      <c r="G2994" s="21">
        <v>0</v>
      </c>
      <c r="H2994" s="21">
        <v>0</v>
      </c>
      <c r="I2994" s="21">
        <v>0</v>
      </c>
      <c r="J2994" s="21">
        <v>0</v>
      </c>
      <c r="K2994" s="36">
        <f t="shared" si="110"/>
        <v>0</v>
      </c>
      <c r="L2994" s="1">
        <v>0</v>
      </c>
    </row>
    <row r="2995" spans="2:12">
      <c r="B2995" s="2">
        <v>29</v>
      </c>
      <c r="C2995" s="4"/>
      <c r="D2995" s="17">
        <v>0</v>
      </c>
      <c r="E2995" s="21">
        <v>0</v>
      </c>
      <c r="F2995" s="21">
        <v>0</v>
      </c>
      <c r="G2995" s="21">
        <v>0</v>
      </c>
      <c r="H2995" s="21">
        <v>0</v>
      </c>
      <c r="I2995" s="21">
        <v>0</v>
      </c>
      <c r="J2995" s="21">
        <v>0</v>
      </c>
      <c r="K2995" s="36">
        <f t="shared" si="110"/>
        <v>0</v>
      </c>
      <c r="L2995" s="1">
        <v>0</v>
      </c>
    </row>
    <row r="2996" spans="2:12">
      <c r="B2996" s="2">
        <v>29</v>
      </c>
      <c r="C2996" s="4"/>
      <c r="D2996" s="17">
        <v>0</v>
      </c>
      <c r="E2996" s="21">
        <v>0</v>
      </c>
      <c r="F2996" s="21">
        <v>0</v>
      </c>
      <c r="G2996" s="21">
        <v>0</v>
      </c>
      <c r="H2996" s="21">
        <v>0</v>
      </c>
      <c r="I2996" s="21">
        <v>0</v>
      </c>
      <c r="J2996" s="21">
        <v>0</v>
      </c>
      <c r="K2996" s="36">
        <f t="shared" si="110"/>
        <v>0</v>
      </c>
      <c r="L2996" s="1">
        <v>0</v>
      </c>
    </row>
    <row r="2997" spans="2:12">
      <c r="B2997" s="2">
        <v>29</v>
      </c>
      <c r="C2997" s="4"/>
      <c r="D2997" s="17">
        <v>0</v>
      </c>
      <c r="E2997" s="21">
        <v>0</v>
      </c>
      <c r="F2997" s="21">
        <v>0</v>
      </c>
      <c r="G2997" s="21">
        <v>0</v>
      </c>
      <c r="H2997" s="21">
        <v>0</v>
      </c>
      <c r="I2997" s="21">
        <v>0</v>
      </c>
      <c r="J2997" s="21">
        <v>0</v>
      </c>
      <c r="K2997" s="36">
        <f t="shared" si="110"/>
        <v>0</v>
      </c>
      <c r="L2997" s="1">
        <v>0</v>
      </c>
    </row>
    <row r="2998" spans="2:12">
      <c r="B2998" s="2">
        <v>29</v>
      </c>
      <c r="C2998" s="4"/>
      <c r="D2998" s="17">
        <v>0</v>
      </c>
      <c r="E2998" s="21">
        <v>0</v>
      </c>
      <c r="F2998" s="21">
        <v>0</v>
      </c>
      <c r="G2998" s="21">
        <v>0</v>
      </c>
      <c r="H2998" s="21">
        <v>0</v>
      </c>
      <c r="I2998" s="21">
        <v>0</v>
      </c>
      <c r="J2998" s="21">
        <v>0</v>
      </c>
      <c r="K2998" s="36">
        <f t="shared" si="110"/>
        <v>0</v>
      </c>
      <c r="L2998" s="1">
        <v>0</v>
      </c>
    </row>
    <row r="2999" spans="2:12">
      <c r="B2999" s="2">
        <v>29</v>
      </c>
      <c r="C2999" s="4"/>
      <c r="D2999" s="17">
        <v>0</v>
      </c>
      <c r="E2999" s="21">
        <v>0</v>
      </c>
      <c r="F2999" s="21">
        <v>0</v>
      </c>
      <c r="G2999" s="21">
        <v>0</v>
      </c>
      <c r="H2999" s="21">
        <v>0</v>
      </c>
      <c r="I2999" s="21">
        <v>0</v>
      </c>
      <c r="J2999" s="21">
        <v>0</v>
      </c>
      <c r="K2999" s="36">
        <f t="shared" si="110"/>
        <v>0</v>
      </c>
      <c r="L2999" s="1">
        <v>0</v>
      </c>
    </row>
    <row r="3000" spans="2:12">
      <c r="B3000" s="2">
        <v>29</v>
      </c>
      <c r="C3000" s="4"/>
      <c r="D3000" s="17">
        <v>0</v>
      </c>
      <c r="E3000" s="21">
        <v>0</v>
      </c>
      <c r="F3000" s="21">
        <v>0</v>
      </c>
      <c r="G3000" s="21">
        <v>0</v>
      </c>
      <c r="H3000" s="21">
        <v>0</v>
      </c>
      <c r="I3000" s="21">
        <v>0</v>
      </c>
      <c r="J3000" s="21">
        <v>0</v>
      </c>
      <c r="K3000" s="36">
        <f t="shared" si="110"/>
        <v>0</v>
      </c>
      <c r="L3000" s="1">
        <v>0</v>
      </c>
    </row>
    <row r="3001" spans="2:12">
      <c r="B3001" s="2">
        <v>29</v>
      </c>
      <c r="C3001" s="4"/>
      <c r="D3001" s="17">
        <v>0</v>
      </c>
      <c r="E3001" s="21">
        <v>0</v>
      </c>
      <c r="F3001" s="21">
        <v>0</v>
      </c>
      <c r="G3001" s="21">
        <v>0</v>
      </c>
      <c r="H3001" s="21">
        <v>0</v>
      </c>
      <c r="I3001" s="21">
        <v>0</v>
      </c>
      <c r="J3001" s="21">
        <v>0</v>
      </c>
      <c r="K3001" s="36">
        <f t="shared" si="110"/>
        <v>0</v>
      </c>
      <c r="L3001" s="1">
        <v>0</v>
      </c>
    </row>
    <row r="3002" spans="2:12">
      <c r="B3002" s="2">
        <v>29</v>
      </c>
      <c r="C3002" s="4"/>
      <c r="D3002" s="17">
        <v>0</v>
      </c>
      <c r="E3002" s="21">
        <v>0</v>
      </c>
      <c r="F3002" s="21">
        <v>0</v>
      </c>
      <c r="G3002" s="21">
        <v>0</v>
      </c>
      <c r="H3002" s="21">
        <v>0</v>
      </c>
      <c r="I3002" s="21">
        <v>0</v>
      </c>
      <c r="J3002" s="21">
        <v>0</v>
      </c>
      <c r="K3002" s="36">
        <f t="shared" si="110"/>
        <v>0</v>
      </c>
      <c r="L3002" s="1">
        <v>0</v>
      </c>
    </row>
    <row r="3003" spans="2:12">
      <c r="B3003" s="2">
        <v>29</v>
      </c>
      <c r="C3003" s="4"/>
      <c r="D3003" s="17">
        <v>0</v>
      </c>
      <c r="E3003" s="21">
        <v>0</v>
      </c>
      <c r="F3003" s="21">
        <v>0</v>
      </c>
      <c r="G3003" s="21">
        <v>0</v>
      </c>
      <c r="H3003" s="21">
        <v>0</v>
      </c>
      <c r="I3003" s="21">
        <v>0</v>
      </c>
      <c r="J3003" s="21">
        <v>0</v>
      </c>
      <c r="K3003" s="36">
        <f t="shared" si="110"/>
        <v>0</v>
      </c>
      <c r="L3003" s="1">
        <v>0</v>
      </c>
    </row>
    <row r="3004" spans="2:12">
      <c r="B3004" s="2">
        <v>29</v>
      </c>
      <c r="C3004" s="4"/>
      <c r="D3004" s="17">
        <v>0</v>
      </c>
      <c r="E3004" s="21">
        <v>0</v>
      </c>
      <c r="F3004" s="21">
        <v>0</v>
      </c>
      <c r="G3004" s="21">
        <v>0</v>
      </c>
      <c r="H3004" s="21">
        <v>0</v>
      </c>
      <c r="I3004" s="21">
        <v>0</v>
      </c>
      <c r="J3004" s="21">
        <v>0</v>
      </c>
      <c r="K3004" s="36">
        <f t="shared" si="110"/>
        <v>0</v>
      </c>
      <c r="L3004" s="1">
        <v>0</v>
      </c>
    </row>
    <row r="3005" spans="2:12">
      <c r="B3005" s="2">
        <v>29</v>
      </c>
      <c r="C3005" s="4"/>
      <c r="D3005" s="17">
        <v>0</v>
      </c>
      <c r="E3005" s="21">
        <v>0</v>
      </c>
      <c r="F3005" s="21">
        <v>0</v>
      </c>
      <c r="G3005" s="21">
        <v>0</v>
      </c>
      <c r="H3005" s="21">
        <v>0</v>
      </c>
      <c r="I3005" s="21">
        <v>0</v>
      </c>
      <c r="J3005" s="21">
        <v>0</v>
      </c>
      <c r="K3005" s="36">
        <f t="shared" si="110"/>
        <v>0</v>
      </c>
      <c r="L3005" s="1">
        <v>0</v>
      </c>
    </row>
    <row r="3006" spans="2:12">
      <c r="B3006" s="2">
        <v>29</v>
      </c>
      <c r="C3006" s="4"/>
      <c r="D3006" s="17">
        <v>0</v>
      </c>
      <c r="E3006" s="21">
        <v>0</v>
      </c>
      <c r="F3006" s="21">
        <v>0</v>
      </c>
      <c r="G3006" s="21">
        <v>0</v>
      </c>
      <c r="H3006" s="21">
        <v>0</v>
      </c>
      <c r="I3006" s="21">
        <v>0</v>
      </c>
      <c r="J3006" s="21">
        <v>0</v>
      </c>
      <c r="K3006" s="36">
        <f t="shared" si="110"/>
        <v>0</v>
      </c>
      <c r="L3006" s="1">
        <v>0</v>
      </c>
    </row>
    <row r="3007" spans="2:12">
      <c r="B3007" s="2">
        <v>29</v>
      </c>
      <c r="C3007" s="4"/>
      <c r="D3007" s="17">
        <v>0</v>
      </c>
      <c r="E3007" s="21">
        <v>0</v>
      </c>
      <c r="F3007" s="21">
        <v>0</v>
      </c>
      <c r="G3007" s="21">
        <v>0</v>
      </c>
      <c r="H3007" s="21">
        <v>0</v>
      </c>
      <c r="I3007" s="21">
        <v>0</v>
      </c>
      <c r="J3007" s="21">
        <v>0</v>
      </c>
      <c r="K3007" s="36">
        <f t="shared" si="110"/>
        <v>0</v>
      </c>
      <c r="L3007" s="1">
        <v>0</v>
      </c>
    </row>
    <row r="3008" spans="2:12">
      <c r="B3008" s="2">
        <v>29</v>
      </c>
      <c r="C3008" s="4"/>
      <c r="D3008" s="17">
        <v>0</v>
      </c>
      <c r="E3008" s="21">
        <v>0</v>
      </c>
      <c r="F3008" s="21">
        <v>0</v>
      </c>
      <c r="G3008" s="21">
        <v>0</v>
      </c>
      <c r="H3008" s="21">
        <v>0</v>
      </c>
      <c r="I3008" s="21">
        <v>0</v>
      </c>
      <c r="J3008" s="21">
        <v>0</v>
      </c>
      <c r="K3008" s="36">
        <f t="shared" si="110"/>
        <v>0</v>
      </c>
      <c r="L3008" s="1">
        <v>0</v>
      </c>
    </row>
    <row r="3009" spans="1:12">
      <c r="B3009" s="2">
        <v>29</v>
      </c>
      <c r="C3009" s="4"/>
      <c r="D3009" s="17">
        <v>0</v>
      </c>
      <c r="E3009" s="21">
        <v>0</v>
      </c>
      <c r="F3009" s="21">
        <v>0</v>
      </c>
      <c r="G3009" s="21">
        <v>0</v>
      </c>
      <c r="H3009" s="21">
        <v>0</v>
      </c>
      <c r="I3009" s="21">
        <v>0</v>
      </c>
      <c r="J3009" s="21">
        <v>0</v>
      </c>
      <c r="K3009" s="36">
        <f t="shared" si="110"/>
        <v>0</v>
      </c>
      <c r="L3009" s="1">
        <v>0</v>
      </c>
    </row>
    <row r="3010" spans="1:12">
      <c r="B3010" s="2">
        <v>29</v>
      </c>
      <c r="C3010" s="4"/>
      <c r="D3010" s="17"/>
      <c r="E3010" s="21"/>
      <c r="F3010" s="21"/>
      <c r="G3010" s="21"/>
      <c r="H3010" s="21"/>
      <c r="I3010" s="21"/>
      <c r="J3010" s="21"/>
      <c r="K3010" s="36">
        <f t="shared" si="110"/>
        <v>0</v>
      </c>
    </row>
    <row r="3011" spans="1:12">
      <c r="B3011" s="2">
        <v>29</v>
      </c>
      <c r="C3011" s="4"/>
      <c r="D3011" s="48" t="s">
        <v>4191</v>
      </c>
      <c r="E3011" s="49">
        <f t="shared" ref="E3011:K3011" si="111">SUM(E2930:E3010)</f>
        <v>25</v>
      </c>
      <c r="F3011" s="49">
        <f t="shared" si="111"/>
        <v>0</v>
      </c>
      <c r="G3011" s="49">
        <f t="shared" si="111"/>
        <v>60</v>
      </c>
      <c r="H3011" s="49">
        <f t="shared" si="111"/>
        <v>40</v>
      </c>
      <c r="I3011" s="49">
        <f t="shared" si="111"/>
        <v>0</v>
      </c>
      <c r="J3011" s="49">
        <f t="shared" si="111"/>
        <v>25</v>
      </c>
      <c r="K3011" s="49">
        <f t="shared" si="111"/>
        <v>150</v>
      </c>
    </row>
    <row r="3012" spans="1:12">
      <c r="C3012" s="4"/>
      <c r="D3012" s="17"/>
      <c r="E3012" s="21"/>
      <c r="F3012" s="21"/>
      <c r="G3012" s="21"/>
      <c r="H3012" s="21"/>
      <c r="I3012" s="21"/>
      <c r="J3012" s="21"/>
      <c r="K3012" s="36">
        <f t="shared" si="110"/>
        <v>0</v>
      </c>
    </row>
    <row r="3013" spans="1:12">
      <c r="C3013" s="4"/>
      <c r="D3013" s="17"/>
      <c r="E3013" s="21"/>
      <c r="F3013" s="21"/>
      <c r="G3013" s="21"/>
      <c r="H3013" s="21"/>
      <c r="I3013" s="21"/>
      <c r="J3013" s="21"/>
      <c r="K3013" s="36">
        <f t="shared" si="110"/>
        <v>0</v>
      </c>
    </row>
    <row r="3014" spans="1:12">
      <c r="B3014" s="2">
        <v>0</v>
      </c>
      <c r="C3014" s="4"/>
      <c r="D3014" s="47" t="str">
        <f>""&amp;TEXT(D2762,"0")&amp;" एकूण बेरीज"</f>
        <v>कसबा - विश्रामबागवाडा क्षेत्रीय कार्यालय एकूण बेरीज</v>
      </c>
      <c r="E3014" s="46">
        <f t="shared" ref="E3014:K3014" si="112">E2845+E2928+E3011</f>
        <v>122.5</v>
      </c>
      <c r="F3014" s="46">
        <f t="shared" si="112"/>
        <v>10</v>
      </c>
      <c r="G3014" s="46">
        <f t="shared" si="112"/>
        <v>142.5</v>
      </c>
      <c r="H3014" s="46">
        <f t="shared" si="112"/>
        <v>80</v>
      </c>
      <c r="I3014" s="46">
        <f t="shared" si="112"/>
        <v>0</v>
      </c>
      <c r="J3014" s="46">
        <f t="shared" si="112"/>
        <v>95</v>
      </c>
      <c r="K3014" s="46">
        <f t="shared" si="112"/>
        <v>450</v>
      </c>
    </row>
    <row r="3015" spans="1:12">
      <c r="C3015" s="4"/>
      <c r="D3015" s="17"/>
      <c r="E3015" s="21"/>
      <c r="F3015" s="21"/>
      <c r="G3015" s="21"/>
      <c r="H3015" s="21"/>
      <c r="I3015" s="21"/>
      <c r="J3015" s="21"/>
      <c r="K3015" s="36">
        <f t="shared" si="110"/>
        <v>0</v>
      </c>
    </row>
    <row r="3016" spans="1:12">
      <c r="C3016" s="4"/>
      <c r="D3016" s="17"/>
      <c r="E3016" s="21"/>
      <c r="F3016" s="21"/>
      <c r="G3016" s="21"/>
      <c r="H3016" s="21"/>
      <c r="I3016" s="21"/>
      <c r="J3016" s="21"/>
      <c r="K3016" s="36">
        <f t="shared" si="110"/>
        <v>0</v>
      </c>
    </row>
    <row r="3017" spans="1:12">
      <c r="C3017" s="4"/>
      <c r="D3017" s="17" t="s">
        <v>4753</v>
      </c>
      <c r="E3017" s="21"/>
      <c r="F3017" s="21"/>
      <c r="G3017" s="21"/>
      <c r="H3017" s="21"/>
      <c r="I3017" s="21"/>
      <c r="J3017" s="21"/>
      <c r="K3017" s="36">
        <f t="shared" si="110"/>
        <v>0</v>
      </c>
    </row>
    <row r="3018" spans="1:12">
      <c r="C3018" s="4"/>
      <c r="D3018" s="17"/>
      <c r="E3018" s="21"/>
      <c r="F3018" s="21"/>
      <c r="G3018" s="21"/>
      <c r="H3018" s="21"/>
      <c r="I3018" s="21"/>
      <c r="J3018" s="21"/>
      <c r="K3018" s="36">
        <f t="shared" si="110"/>
        <v>0</v>
      </c>
    </row>
    <row r="3019" spans="1:12" ht="31.5">
      <c r="A3019" s="4" t="s">
        <v>11399</v>
      </c>
      <c r="B3019" s="2">
        <v>17</v>
      </c>
      <c r="C3019" s="4"/>
      <c r="D3019" s="17" t="s">
        <v>10903</v>
      </c>
      <c r="E3019" s="21">
        <v>5</v>
      </c>
      <c r="F3019" s="21">
        <v>0</v>
      </c>
      <c r="G3019" s="21">
        <v>0</v>
      </c>
      <c r="H3019" s="21">
        <v>0</v>
      </c>
      <c r="I3019" s="21">
        <v>0</v>
      </c>
      <c r="J3019" s="21">
        <v>0</v>
      </c>
      <c r="K3019" s="36">
        <f t="shared" si="110"/>
        <v>5</v>
      </c>
    </row>
    <row r="3020" spans="1:12" ht="31.5">
      <c r="A3020" s="4" t="s">
        <v>11400</v>
      </c>
      <c r="B3020" s="2">
        <v>17</v>
      </c>
      <c r="C3020" s="4"/>
      <c r="D3020" s="17" t="s">
        <v>10158</v>
      </c>
      <c r="E3020" s="21">
        <v>7.5</v>
      </c>
      <c r="F3020" s="21">
        <v>0</v>
      </c>
      <c r="G3020" s="21">
        <v>0</v>
      </c>
      <c r="H3020" s="21">
        <v>0</v>
      </c>
      <c r="I3020" s="21">
        <v>0</v>
      </c>
      <c r="J3020" s="21">
        <v>0</v>
      </c>
      <c r="K3020" s="36">
        <f t="shared" si="110"/>
        <v>7.5</v>
      </c>
    </row>
    <row r="3021" spans="1:12">
      <c r="A3021" s="4" t="s">
        <v>11401</v>
      </c>
      <c r="B3021" s="2">
        <v>17</v>
      </c>
      <c r="C3021" s="4"/>
      <c r="D3021" s="17" t="s">
        <v>10159</v>
      </c>
      <c r="E3021" s="21">
        <v>5</v>
      </c>
      <c r="F3021" s="21">
        <v>0</v>
      </c>
      <c r="G3021" s="21">
        <v>0</v>
      </c>
      <c r="H3021" s="21">
        <v>0</v>
      </c>
      <c r="I3021" s="21">
        <v>0</v>
      </c>
      <c r="J3021" s="21">
        <v>0</v>
      </c>
      <c r="K3021" s="36">
        <f t="shared" si="110"/>
        <v>5</v>
      </c>
    </row>
    <row r="3022" spans="1:12">
      <c r="A3022" s="4" t="s">
        <v>11402</v>
      </c>
      <c r="B3022" s="2">
        <v>17</v>
      </c>
      <c r="C3022" s="4"/>
      <c r="D3022" s="17" t="s">
        <v>10160</v>
      </c>
      <c r="E3022" s="21">
        <v>5</v>
      </c>
      <c r="F3022" s="21">
        <v>0</v>
      </c>
      <c r="G3022" s="21">
        <v>0</v>
      </c>
      <c r="H3022" s="21">
        <v>0</v>
      </c>
      <c r="I3022" s="21">
        <v>0</v>
      </c>
      <c r="J3022" s="21">
        <v>0</v>
      </c>
      <c r="K3022" s="36">
        <f t="shared" si="110"/>
        <v>5</v>
      </c>
    </row>
    <row r="3023" spans="1:12" ht="31.5">
      <c r="A3023" s="4" t="s">
        <v>6815</v>
      </c>
      <c r="B3023" s="2">
        <v>17</v>
      </c>
      <c r="C3023" s="4"/>
      <c r="D3023" s="17" t="s">
        <v>10161</v>
      </c>
      <c r="E3023" s="21">
        <v>0</v>
      </c>
      <c r="F3023" s="21">
        <v>2.5</v>
      </c>
      <c r="G3023" s="21">
        <v>0</v>
      </c>
      <c r="H3023" s="21">
        <v>0</v>
      </c>
      <c r="I3023" s="21">
        <v>0</v>
      </c>
      <c r="J3023" s="21">
        <v>0</v>
      </c>
      <c r="K3023" s="36">
        <f t="shared" si="110"/>
        <v>2.5</v>
      </c>
    </row>
    <row r="3024" spans="1:12">
      <c r="A3024" s="4" t="s">
        <v>6822</v>
      </c>
      <c r="B3024" s="2">
        <v>17</v>
      </c>
      <c r="C3024" s="4"/>
      <c r="D3024" s="17" t="s">
        <v>10162</v>
      </c>
      <c r="E3024" s="21">
        <v>0</v>
      </c>
      <c r="F3024" s="21">
        <v>2.5</v>
      </c>
      <c r="G3024" s="21">
        <v>0</v>
      </c>
      <c r="H3024" s="21">
        <v>0</v>
      </c>
      <c r="I3024" s="21">
        <v>0</v>
      </c>
      <c r="J3024" s="21">
        <v>0</v>
      </c>
      <c r="K3024" s="36">
        <f t="shared" si="110"/>
        <v>2.5</v>
      </c>
    </row>
    <row r="3025" spans="1:11">
      <c r="A3025" s="4" t="s">
        <v>6825</v>
      </c>
      <c r="B3025" s="2">
        <v>17</v>
      </c>
      <c r="C3025" s="4"/>
      <c r="D3025" s="17" t="s">
        <v>10163</v>
      </c>
      <c r="E3025" s="21">
        <v>0</v>
      </c>
      <c r="F3025" s="21">
        <v>7.5</v>
      </c>
      <c r="G3025" s="21">
        <v>0</v>
      </c>
      <c r="H3025" s="21">
        <v>0</v>
      </c>
      <c r="I3025" s="21">
        <v>0</v>
      </c>
      <c r="J3025" s="21">
        <v>0</v>
      </c>
      <c r="K3025" s="36">
        <f t="shared" si="110"/>
        <v>7.5</v>
      </c>
    </row>
    <row r="3026" spans="1:11">
      <c r="A3026" s="4" t="s">
        <v>6832</v>
      </c>
      <c r="B3026" s="2">
        <v>17</v>
      </c>
      <c r="C3026" s="4"/>
      <c r="D3026" s="17" t="s">
        <v>10164</v>
      </c>
      <c r="E3026" s="21">
        <v>0</v>
      </c>
      <c r="F3026" s="21">
        <v>2.5</v>
      </c>
      <c r="G3026" s="21">
        <v>0</v>
      </c>
      <c r="H3026" s="21">
        <v>0</v>
      </c>
      <c r="I3026" s="21">
        <v>0</v>
      </c>
      <c r="J3026" s="21">
        <v>0</v>
      </c>
      <c r="K3026" s="36">
        <f t="shared" si="110"/>
        <v>2.5</v>
      </c>
    </row>
    <row r="3027" spans="1:11">
      <c r="A3027" s="4" t="s">
        <v>6833</v>
      </c>
      <c r="B3027" s="2">
        <v>17</v>
      </c>
      <c r="C3027" s="4"/>
      <c r="D3027" s="17" t="s">
        <v>10165</v>
      </c>
      <c r="E3027" s="21">
        <v>0</v>
      </c>
      <c r="F3027" s="21">
        <v>2.5</v>
      </c>
      <c r="G3027" s="21">
        <v>0</v>
      </c>
      <c r="H3027" s="21">
        <v>0</v>
      </c>
      <c r="I3027" s="21">
        <v>0</v>
      </c>
      <c r="J3027" s="21">
        <v>0</v>
      </c>
      <c r="K3027" s="36">
        <f t="shared" si="110"/>
        <v>2.5</v>
      </c>
    </row>
    <row r="3028" spans="1:11">
      <c r="A3028" s="4" t="s">
        <v>6834</v>
      </c>
      <c r="B3028" s="2">
        <v>17</v>
      </c>
      <c r="C3028" s="4"/>
      <c r="D3028" s="17" t="s">
        <v>10166</v>
      </c>
      <c r="E3028" s="21">
        <v>0</v>
      </c>
      <c r="F3028" s="21">
        <v>2.5</v>
      </c>
      <c r="G3028" s="21">
        <v>0</v>
      </c>
      <c r="H3028" s="21">
        <v>0</v>
      </c>
      <c r="I3028" s="21">
        <v>0</v>
      </c>
      <c r="J3028" s="21">
        <v>0</v>
      </c>
      <c r="K3028" s="36">
        <f t="shared" si="110"/>
        <v>2.5</v>
      </c>
    </row>
    <row r="3029" spans="1:11" ht="31.5">
      <c r="A3029" s="4" t="s">
        <v>11403</v>
      </c>
      <c r="B3029" s="2">
        <v>17</v>
      </c>
      <c r="C3029" s="4"/>
      <c r="D3029" s="17" t="s">
        <v>10904</v>
      </c>
      <c r="E3029" s="21">
        <v>0</v>
      </c>
      <c r="F3029" s="21">
        <v>0</v>
      </c>
      <c r="G3029" s="21">
        <v>5</v>
      </c>
      <c r="H3029" s="21">
        <v>0</v>
      </c>
      <c r="I3029" s="21">
        <v>0</v>
      </c>
      <c r="J3029" s="21">
        <v>0</v>
      </c>
      <c r="K3029" s="36">
        <f t="shared" si="110"/>
        <v>5</v>
      </c>
    </row>
    <row r="3030" spans="1:11">
      <c r="A3030" s="4" t="s">
        <v>11404</v>
      </c>
      <c r="B3030" s="2">
        <v>17</v>
      </c>
      <c r="C3030" s="4"/>
      <c r="D3030" s="17" t="s">
        <v>10167</v>
      </c>
      <c r="E3030" s="21">
        <v>0</v>
      </c>
      <c r="F3030" s="21">
        <v>0</v>
      </c>
      <c r="G3030" s="21">
        <v>2.5</v>
      </c>
      <c r="H3030" s="21">
        <v>0</v>
      </c>
      <c r="I3030" s="21">
        <v>0</v>
      </c>
      <c r="J3030" s="21">
        <v>0</v>
      </c>
      <c r="K3030" s="36">
        <f t="shared" si="110"/>
        <v>2.5</v>
      </c>
    </row>
    <row r="3031" spans="1:11">
      <c r="A3031" s="4" t="s">
        <v>11405</v>
      </c>
      <c r="B3031" s="2">
        <v>17</v>
      </c>
      <c r="C3031" s="4"/>
      <c r="D3031" s="17" t="s">
        <v>10168</v>
      </c>
      <c r="E3031" s="21">
        <v>0</v>
      </c>
      <c r="F3031" s="21">
        <v>0</v>
      </c>
      <c r="G3031" s="21">
        <v>2.5</v>
      </c>
      <c r="H3031" s="21">
        <v>0</v>
      </c>
      <c r="I3031" s="21">
        <v>0</v>
      </c>
      <c r="J3031" s="21">
        <v>0</v>
      </c>
      <c r="K3031" s="36">
        <f t="shared" si="110"/>
        <v>2.5</v>
      </c>
    </row>
    <row r="3032" spans="1:11" ht="31.5">
      <c r="A3032" s="4" t="s">
        <v>11406</v>
      </c>
      <c r="B3032" s="2">
        <v>17</v>
      </c>
      <c r="C3032" s="4"/>
      <c r="D3032" s="17" t="s">
        <v>10169</v>
      </c>
      <c r="E3032" s="21">
        <v>0</v>
      </c>
      <c r="F3032" s="21">
        <v>0</v>
      </c>
      <c r="G3032" s="21">
        <v>12.5</v>
      </c>
      <c r="H3032" s="21">
        <v>0</v>
      </c>
      <c r="I3032" s="21">
        <v>0</v>
      </c>
      <c r="J3032" s="21">
        <v>0</v>
      </c>
      <c r="K3032" s="36">
        <f t="shared" si="110"/>
        <v>12.5</v>
      </c>
    </row>
    <row r="3033" spans="1:11" ht="31.5">
      <c r="A3033" s="4" t="s">
        <v>11407</v>
      </c>
      <c r="B3033" s="2">
        <v>17</v>
      </c>
      <c r="C3033" s="4"/>
      <c r="D3033" s="17" t="s">
        <v>10170</v>
      </c>
      <c r="E3033" s="21">
        <v>0</v>
      </c>
      <c r="F3033" s="21">
        <v>0</v>
      </c>
      <c r="G3033" s="21">
        <v>12.5</v>
      </c>
      <c r="H3033" s="21">
        <v>0</v>
      </c>
      <c r="I3033" s="21">
        <v>0</v>
      </c>
      <c r="J3033" s="21">
        <v>0</v>
      </c>
      <c r="K3033" s="36">
        <f t="shared" si="110"/>
        <v>12.5</v>
      </c>
    </row>
    <row r="3034" spans="1:11" ht="31.5">
      <c r="A3034" s="4" t="s">
        <v>11408</v>
      </c>
      <c r="B3034" s="2">
        <v>17</v>
      </c>
      <c r="C3034" s="4"/>
      <c r="D3034" s="17" t="s">
        <v>10905</v>
      </c>
      <c r="E3034" s="21">
        <v>0</v>
      </c>
      <c r="F3034" s="21">
        <v>0</v>
      </c>
      <c r="G3034" s="21">
        <v>12.5</v>
      </c>
      <c r="H3034" s="21">
        <v>0</v>
      </c>
      <c r="I3034" s="21">
        <v>0</v>
      </c>
      <c r="J3034" s="21">
        <v>0</v>
      </c>
      <c r="K3034" s="36">
        <f t="shared" si="110"/>
        <v>12.5</v>
      </c>
    </row>
    <row r="3035" spans="1:11">
      <c r="A3035" s="4" t="s">
        <v>11409</v>
      </c>
      <c r="B3035" s="2">
        <v>17</v>
      </c>
      <c r="C3035" s="4"/>
      <c r="D3035" s="17" t="s">
        <v>10171</v>
      </c>
      <c r="E3035" s="21">
        <v>0</v>
      </c>
      <c r="F3035" s="21">
        <v>0</v>
      </c>
      <c r="G3035" s="21">
        <v>0</v>
      </c>
      <c r="H3035" s="21">
        <v>2.5</v>
      </c>
      <c r="I3035" s="21">
        <v>0</v>
      </c>
      <c r="J3035" s="21">
        <v>0</v>
      </c>
      <c r="K3035" s="36">
        <f t="shared" si="110"/>
        <v>2.5</v>
      </c>
    </row>
    <row r="3036" spans="1:11" ht="31.5">
      <c r="A3036" s="4" t="s">
        <v>11410</v>
      </c>
      <c r="B3036" s="2">
        <v>17</v>
      </c>
      <c r="C3036" s="4"/>
      <c r="D3036" s="17" t="s">
        <v>10172</v>
      </c>
      <c r="E3036" s="21">
        <v>0</v>
      </c>
      <c r="F3036" s="21">
        <v>0</v>
      </c>
      <c r="G3036" s="21">
        <v>0</v>
      </c>
      <c r="H3036" s="21">
        <v>5</v>
      </c>
      <c r="I3036" s="21">
        <v>0</v>
      </c>
      <c r="J3036" s="21">
        <v>0</v>
      </c>
      <c r="K3036" s="36">
        <f t="shared" si="110"/>
        <v>5</v>
      </c>
    </row>
    <row r="3037" spans="1:11" ht="31.5">
      <c r="A3037" s="4" t="s">
        <v>11411</v>
      </c>
      <c r="B3037" s="2">
        <v>17</v>
      </c>
      <c r="C3037" s="4"/>
      <c r="D3037" s="17" t="s">
        <v>10173</v>
      </c>
      <c r="E3037" s="21">
        <v>0</v>
      </c>
      <c r="F3037" s="21">
        <v>0</v>
      </c>
      <c r="G3037" s="21">
        <v>0</v>
      </c>
      <c r="H3037" s="21">
        <v>5</v>
      </c>
      <c r="I3037" s="21">
        <v>0</v>
      </c>
      <c r="J3037" s="21">
        <v>0</v>
      </c>
      <c r="K3037" s="36">
        <f t="shared" si="110"/>
        <v>5</v>
      </c>
    </row>
    <row r="3038" spans="1:11">
      <c r="A3038" s="4" t="s">
        <v>11412</v>
      </c>
      <c r="B3038" s="2">
        <v>17</v>
      </c>
      <c r="C3038" s="4"/>
      <c r="D3038" s="17" t="s">
        <v>10174</v>
      </c>
      <c r="E3038" s="21">
        <v>0</v>
      </c>
      <c r="F3038" s="21">
        <v>0</v>
      </c>
      <c r="G3038" s="21">
        <v>0</v>
      </c>
      <c r="H3038" s="21">
        <v>5</v>
      </c>
      <c r="I3038" s="21">
        <v>0</v>
      </c>
      <c r="J3038" s="21">
        <v>0</v>
      </c>
      <c r="K3038" s="36">
        <f t="shared" si="110"/>
        <v>5</v>
      </c>
    </row>
    <row r="3039" spans="1:11" ht="31.5">
      <c r="A3039" s="4" t="s">
        <v>2735</v>
      </c>
      <c r="B3039" s="2">
        <v>17</v>
      </c>
      <c r="C3039" s="4"/>
      <c r="D3039" s="17" t="s">
        <v>10906</v>
      </c>
      <c r="E3039" s="21">
        <v>0</v>
      </c>
      <c r="F3039" s="21">
        <v>0</v>
      </c>
      <c r="G3039" s="21">
        <v>0</v>
      </c>
      <c r="H3039" s="21">
        <v>0</v>
      </c>
      <c r="I3039" s="21">
        <v>0</v>
      </c>
      <c r="J3039" s="21">
        <v>5</v>
      </c>
      <c r="K3039" s="36">
        <f t="shared" si="110"/>
        <v>5</v>
      </c>
    </row>
    <row r="3040" spans="1:11" ht="31.5">
      <c r="A3040" s="4" t="s">
        <v>2736</v>
      </c>
      <c r="B3040" s="2">
        <v>17</v>
      </c>
      <c r="C3040" s="4"/>
      <c r="D3040" s="17" t="s">
        <v>10907</v>
      </c>
      <c r="E3040" s="21">
        <v>0</v>
      </c>
      <c r="F3040" s="21">
        <v>0</v>
      </c>
      <c r="G3040" s="21">
        <v>0</v>
      </c>
      <c r="H3040" s="21">
        <v>0</v>
      </c>
      <c r="I3040" s="21">
        <v>0</v>
      </c>
      <c r="J3040" s="21">
        <v>5</v>
      </c>
      <c r="K3040" s="36">
        <f t="shared" si="110"/>
        <v>5</v>
      </c>
    </row>
    <row r="3041" spans="1:12" ht="31.5">
      <c r="A3041" s="4" t="s">
        <v>2737</v>
      </c>
      <c r="B3041" s="2">
        <v>17</v>
      </c>
      <c r="C3041" s="4"/>
      <c r="D3041" s="17" t="s">
        <v>10175</v>
      </c>
      <c r="E3041" s="21">
        <v>0</v>
      </c>
      <c r="F3041" s="21">
        <v>0</v>
      </c>
      <c r="G3041" s="21">
        <v>0</v>
      </c>
      <c r="H3041" s="21">
        <v>0</v>
      </c>
      <c r="I3041" s="21">
        <v>0</v>
      </c>
      <c r="J3041" s="21">
        <v>5</v>
      </c>
      <c r="K3041" s="36">
        <f t="shared" si="110"/>
        <v>5</v>
      </c>
    </row>
    <row r="3042" spans="1:12" ht="31.5">
      <c r="A3042" s="4" t="s">
        <v>2738</v>
      </c>
      <c r="B3042" s="2">
        <v>17</v>
      </c>
      <c r="C3042" s="4"/>
      <c r="D3042" s="17" t="s">
        <v>10176</v>
      </c>
      <c r="E3042" s="21">
        <v>0</v>
      </c>
      <c r="F3042" s="21">
        <v>0</v>
      </c>
      <c r="G3042" s="21">
        <v>0</v>
      </c>
      <c r="H3042" s="21">
        <v>0</v>
      </c>
      <c r="I3042" s="21">
        <v>0</v>
      </c>
      <c r="J3042" s="21">
        <v>5</v>
      </c>
      <c r="K3042" s="36">
        <f t="shared" ref="K3042:K3105" si="113">SUM(E3042:J3042)</f>
        <v>5</v>
      </c>
    </row>
    <row r="3043" spans="1:12" ht="31.5">
      <c r="A3043" s="4" t="s">
        <v>2739</v>
      </c>
      <c r="B3043" s="2">
        <v>17</v>
      </c>
      <c r="C3043" s="4"/>
      <c r="D3043" s="17" t="s">
        <v>10177</v>
      </c>
      <c r="E3043" s="21">
        <v>0</v>
      </c>
      <c r="F3043" s="21">
        <v>0</v>
      </c>
      <c r="G3043" s="21">
        <v>0</v>
      </c>
      <c r="H3043" s="21">
        <v>0</v>
      </c>
      <c r="I3043" s="21">
        <v>0</v>
      </c>
      <c r="J3043" s="21">
        <v>2.5</v>
      </c>
      <c r="K3043" s="36">
        <f t="shared" si="113"/>
        <v>2.5</v>
      </c>
    </row>
    <row r="3044" spans="1:12" ht="31.5">
      <c r="A3044" s="4" t="s">
        <v>2740</v>
      </c>
      <c r="B3044" s="2">
        <v>17</v>
      </c>
      <c r="C3044" s="4"/>
      <c r="D3044" s="17" t="s">
        <v>10176</v>
      </c>
      <c r="E3044" s="21">
        <v>0</v>
      </c>
      <c r="F3044" s="21">
        <v>0</v>
      </c>
      <c r="G3044" s="21">
        <v>0</v>
      </c>
      <c r="H3044" s="21">
        <v>0</v>
      </c>
      <c r="I3044" s="21">
        <v>0</v>
      </c>
      <c r="J3044" s="21">
        <v>5</v>
      </c>
      <c r="K3044" s="36">
        <f t="shared" si="113"/>
        <v>5</v>
      </c>
    </row>
    <row r="3045" spans="1:12">
      <c r="A3045" s="4" t="s">
        <v>2741</v>
      </c>
      <c r="B3045" s="2">
        <v>17</v>
      </c>
      <c r="C3045" s="4"/>
      <c r="D3045" s="17" t="s">
        <v>10178</v>
      </c>
      <c r="E3045" s="21">
        <v>0</v>
      </c>
      <c r="F3045" s="21">
        <v>0</v>
      </c>
      <c r="G3045" s="21">
        <v>0</v>
      </c>
      <c r="H3045" s="21">
        <v>0</v>
      </c>
      <c r="I3045" s="21">
        <v>0</v>
      </c>
      <c r="J3045" s="21">
        <v>5</v>
      </c>
      <c r="K3045" s="36">
        <f t="shared" si="113"/>
        <v>5</v>
      </c>
    </row>
    <row r="3046" spans="1:12">
      <c r="B3046" s="2">
        <v>17</v>
      </c>
      <c r="C3046" s="4"/>
      <c r="D3046" s="17">
        <v>0</v>
      </c>
      <c r="E3046" s="21">
        <v>0</v>
      </c>
      <c r="F3046" s="21">
        <v>0</v>
      </c>
      <c r="G3046" s="21">
        <v>0</v>
      </c>
      <c r="H3046" s="21">
        <v>0</v>
      </c>
      <c r="I3046" s="21">
        <v>0</v>
      </c>
      <c r="J3046" s="21">
        <v>0</v>
      </c>
      <c r="K3046" s="36">
        <f t="shared" si="113"/>
        <v>0</v>
      </c>
      <c r="L3046" s="1">
        <v>0</v>
      </c>
    </row>
    <row r="3047" spans="1:12">
      <c r="B3047" s="2">
        <v>17</v>
      </c>
      <c r="C3047" s="4"/>
      <c r="D3047" s="17">
        <v>0</v>
      </c>
      <c r="E3047" s="21">
        <v>0</v>
      </c>
      <c r="F3047" s="21">
        <v>0</v>
      </c>
      <c r="G3047" s="21">
        <v>0</v>
      </c>
      <c r="H3047" s="21">
        <v>0</v>
      </c>
      <c r="I3047" s="21">
        <v>0</v>
      </c>
      <c r="J3047" s="21">
        <v>0</v>
      </c>
      <c r="K3047" s="36">
        <f t="shared" si="113"/>
        <v>0</v>
      </c>
      <c r="L3047" s="1">
        <v>0</v>
      </c>
    </row>
    <row r="3048" spans="1:12">
      <c r="B3048" s="2">
        <v>17</v>
      </c>
      <c r="C3048" s="4"/>
      <c r="D3048" s="17">
        <v>0</v>
      </c>
      <c r="E3048" s="21">
        <v>0</v>
      </c>
      <c r="F3048" s="21">
        <v>0</v>
      </c>
      <c r="G3048" s="21">
        <v>0</v>
      </c>
      <c r="H3048" s="21">
        <v>0</v>
      </c>
      <c r="I3048" s="21">
        <v>0</v>
      </c>
      <c r="J3048" s="21">
        <v>0</v>
      </c>
      <c r="K3048" s="36">
        <f t="shared" si="113"/>
        <v>0</v>
      </c>
      <c r="L3048" s="1">
        <v>0</v>
      </c>
    </row>
    <row r="3049" spans="1:12">
      <c r="B3049" s="2">
        <v>17</v>
      </c>
      <c r="C3049" s="4"/>
      <c r="D3049" s="17">
        <v>0</v>
      </c>
      <c r="E3049" s="21">
        <v>0</v>
      </c>
      <c r="F3049" s="21">
        <v>0</v>
      </c>
      <c r="G3049" s="21">
        <v>0</v>
      </c>
      <c r="H3049" s="21">
        <v>0</v>
      </c>
      <c r="I3049" s="21">
        <v>0</v>
      </c>
      <c r="J3049" s="21">
        <v>0</v>
      </c>
      <c r="K3049" s="36">
        <f t="shared" si="113"/>
        <v>0</v>
      </c>
      <c r="L3049" s="1">
        <v>0</v>
      </c>
    </row>
    <row r="3050" spans="1:12">
      <c r="B3050" s="2">
        <v>17</v>
      </c>
      <c r="C3050" s="4"/>
      <c r="D3050" s="17">
        <v>0</v>
      </c>
      <c r="E3050" s="21">
        <v>0</v>
      </c>
      <c r="F3050" s="21">
        <v>0</v>
      </c>
      <c r="G3050" s="21">
        <v>0</v>
      </c>
      <c r="H3050" s="21">
        <v>0</v>
      </c>
      <c r="I3050" s="21">
        <v>0</v>
      </c>
      <c r="J3050" s="21">
        <v>0</v>
      </c>
      <c r="K3050" s="36">
        <f t="shared" si="113"/>
        <v>0</v>
      </c>
      <c r="L3050" s="1">
        <v>0</v>
      </c>
    </row>
    <row r="3051" spans="1:12">
      <c r="B3051" s="2">
        <v>17</v>
      </c>
      <c r="C3051" s="4"/>
      <c r="D3051" s="17">
        <v>0</v>
      </c>
      <c r="E3051" s="21">
        <v>0</v>
      </c>
      <c r="F3051" s="21">
        <v>0</v>
      </c>
      <c r="G3051" s="21">
        <v>0</v>
      </c>
      <c r="H3051" s="21">
        <v>0</v>
      </c>
      <c r="I3051" s="21">
        <v>0</v>
      </c>
      <c r="J3051" s="21">
        <v>0</v>
      </c>
      <c r="K3051" s="36">
        <f t="shared" si="113"/>
        <v>0</v>
      </c>
      <c r="L3051" s="1">
        <v>0</v>
      </c>
    </row>
    <row r="3052" spans="1:12">
      <c r="B3052" s="2">
        <v>17</v>
      </c>
      <c r="C3052" s="4"/>
      <c r="D3052" s="17">
        <v>0</v>
      </c>
      <c r="E3052" s="21">
        <v>0</v>
      </c>
      <c r="F3052" s="21">
        <v>0</v>
      </c>
      <c r="G3052" s="21">
        <v>0</v>
      </c>
      <c r="H3052" s="21">
        <v>0</v>
      </c>
      <c r="I3052" s="21">
        <v>0</v>
      </c>
      <c r="J3052" s="21">
        <v>0</v>
      </c>
      <c r="K3052" s="36">
        <f t="shared" si="113"/>
        <v>0</v>
      </c>
      <c r="L3052" s="1">
        <v>0</v>
      </c>
    </row>
    <row r="3053" spans="1:12">
      <c r="B3053" s="2">
        <v>17</v>
      </c>
      <c r="C3053" s="4"/>
      <c r="D3053" s="17">
        <v>0</v>
      </c>
      <c r="E3053" s="21">
        <v>0</v>
      </c>
      <c r="F3053" s="21">
        <v>0</v>
      </c>
      <c r="G3053" s="21">
        <v>0</v>
      </c>
      <c r="H3053" s="21">
        <v>0</v>
      </c>
      <c r="I3053" s="21">
        <v>0</v>
      </c>
      <c r="J3053" s="21">
        <v>0</v>
      </c>
      <c r="K3053" s="36">
        <f t="shared" si="113"/>
        <v>0</v>
      </c>
      <c r="L3053" s="1">
        <v>0</v>
      </c>
    </row>
    <row r="3054" spans="1:12">
      <c r="B3054" s="2">
        <v>17</v>
      </c>
      <c r="C3054" s="4"/>
      <c r="D3054" s="17">
        <v>0</v>
      </c>
      <c r="E3054" s="21">
        <v>0</v>
      </c>
      <c r="F3054" s="21">
        <v>0</v>
      </c>
      <c r="G3054" s="21">
        <v>0</v>
      </c>
      <c r="H3054" s="21">
        <v>0</v>
      </c>
      <c r="I3054" s="21">
        <v>0</v>
      </c>
      <c r="J3054" s="21">
        <v>0</v>
      </c>
      <c r="K3054" s="36">
        <f t="shared" si="113"/>
        <v>0</v>
      </c>
      <c r="L3054" s="1">
        <v>0</v>
      </c>
    </row>
    <row r="3055" spans="1:12">
      <c r="B3055" s="2">
        <v>17</v>
      </c>
      <c r="C3055" s="4"/>
      <c r="D3055" s="17">
        <v>0</v>
      </c>
      <c r="E3055" s="21">
        <v>0</v>
      </c>
      <c r="F3055" s="21">
        <v>0</v>
      </c>
      <c r="G3055" s="21">
        <v>0</v>
      </c>
      <c r="H3055" s="21">
        <v>0</v>
      </c>
      <c r="I3055" s="21">
        <v>0</v>
      </c>
      <c r="J3055" s="21">
        <v>0</v>
      </c>
      <c r="K3055" s="36">
        <f t="shared" si="113"/>
        <v>0</v>
      </c>
      <c r="L3055" s="1">
        <v>0</v>
      </c>
    </row>
    <row r="3056" spans="1:12">
      <c r="B3056" s="2">
        <v>17</v>
      </c>
      <c r="C3056" s="4"/>
      <c r="D3056" s="17">
        <v>0</v>
      </c>
      <c r="E3056" s="21">
        <v>0</v>
      </c>
      <c r="F3056" s="21">
        <v>0</v>
      </c>
      <c r="G3056" s="21">
        <v>0</v>
      </c>
      <c r="H3056" s="21">
        <v>0</v>
      </c>
      <c r="I3056" s="21">
        <v>0</v>
      </c>
      <c r="J3056" s="21">
        <v>0</v>
      </c>
      <c r="K3056" s="36">
        <f t="shared" si="113"/>
        <v>0</v>
      </c>
      <c r="L3056" s="1">
        <v>0</v>
      </c>
    </row>
    <row r="3057" spans="2:12">
      <c r="B3057" s="2">
        <v>17</v>
      </c>
      <c r="C3057" s="4"/>
      <c r="D3057" s="17">
        <v>0</v>
      </c>
      <c r="E3057" s="21">
        <v>0</v>
      </c>
      <c r="F3057" s="21">
        <v>0</v>
      </c>
      <c r="G3057" s="21">
        <v>0</v>
      </c>
      <c r="H3057" s="21">
        <v>0</v>
      </c>
      <c r="I3057" s="21">
        <v>0</v>
      </c>
      <c r="J3057" s="21">
        <v>0</v>
      </c>
      <c r="K3057" s="36">
        <f t="shared" si="113"/>
        <v>0</v>
      </c>
      <c r="L3057" s="1">
        <v>0</v>
      </c>
    </row>
    <row r="3058" spans="2:12">
      <c r="B3058" s="2">
        <v>17</v>
      </c>
      <c r="C3058" s="4"/>
      <c r="D3058" s="17">
        <v>0</v>
      </c>
      <c r="E3058" s="21">
        <v>0</v>
      </c>
      <c r="F3058" s="21">
        <v>0</v>
      </c>
      <c r="G3058" s="21">
        <v>0</v>
      </c>
      <c r="H3058" s="21">
        <v>0</v>
      </c>
      <c r="I3058" s="21">
        <v>0</v>
      </c>
      <c r="J3058" s="21">
        <v>0</v>
      </c>
      <c r="K3058" s="36">
        <f t="shared" si="113"/>
        <v>0</v>
      </c>
      <c r="L3058" s="1">
        <v>0</v>
      </c>
    </row>
    <row r="3059" spans="2:12">
      <c r="B3059" s="2">
        <v>17</v>
      </c>
      <c r="C3059" s="4"/>
      <c r="D3059" s="17">
        <v>0</v>
      </c>
      <c r="E3059" s="21">
        <v>0</v>
      </c>
      <c r="F3059" s="21">
        <v>0</v>
      </c>
      <c r="G3059" s="21">
        <v>0</v>
      </c>
      <c r="H3059" s="21">
        <v>0</v>
      </c>
      <c r="I3059" s="21">
        <v>0</v>
      </c>
      <c r="J3059" s="21">
        <v>0</v>
      </c>
      <c r="K3059" s="36">
        <f t="shared" si="113"/>
        <v>0</v>
      </c>
      <c r="L3059" s="1">
        <v>0</v>
      </c>
    </row>
    <row r="3060" spans="2:12">
      <c r="B3060" s="2">
        <v>17</v>
      </c>
      <c r="C3060" s="4"/>
      <c r="D3060" s="17">
        <v>0</v>
      </c>
      <c r="E3060" s="21">
        <v>0</v>
      </c>
      <c r="F3060" s="21">
        <v>0</v>
      </c>
      <c r="G3060" s="21">
        <v>0</v>
      </c>
      <c r="H3060" s="21">
        <v>0</v>
      </c>
      <c r="I3060" s="21">
        <v>0</v>
      </c>
      <c r="J3060" s="21">
        <v>0</v>
      </c>
      <c r="K3060" s="36">
        <f t="shared" si="113"/>
        <v>0</v>
      </c>
      <c r="L3060" s="1">
        <v>0</v>
      </c>
    </row>
    <row r="3061" spans="2:12">
      <c r="B3061" s="2">
        <v>17</v>
      </c>
      <c r="C3061" s="4"/>
      <c r="D3061" s="17">
        <v>0</v>
      </c>
      <c r="E3061" s="21">
        <v>0</v>
      </c>
      <c r="F3061" s="21">
        <v>0</v>
      </c>
      <c r="G3061" s="21">
        <v>0</v>
      </c>
      <c r="H3061" s="21">
        <v>0</v>
      </c>
      <c r="I3061" s="21">
        <v>0</v>
      </c>
      <c r="J3061" s="21">
        <v>0</v>
      </c>
      <c r="K3061" s="36">
        <f t="shared" si="113"/>
        <v>0</v>
      </c>
      <c r="L3061" s="1">
        <v>0</v>
      </c>
    </row>
    <row r="3062" spans="2:12">
      <c r="B3062" s="2">
        <v>17</v>
      </c>
      <c r="C3062" s="4"/>
      <c r="D3062" s="17">
        <v>0</v>
      </c>
      <c r="E3062" s="21">
        <v>0</v>
      </c>
      <c r="F3062" s="21">
        <v>0</v>
      </c>
      <c r="G3062" s="21">
        <v>0</v>
      </c>
      <c r="H3062" s="21">
        <v>0</v>
      </c>
      <c r="I3062" s="21">
        <v>0</v>
      </c>
      <c r="J3062" s="21">
        <v>0</v>
      </c>
      <c r="K3062" s="36">
        <f t="shared" si="113"/>
        <v>0</v>
      </c>
      <c r="L3062" s="1">
        <v>0</v>
      </c>
    </row>
    <row r="3063" spans="2:12">
      <c r="B3063" s="2">
        <v>17</v>
      </c>
      <c r="C3063" s="4"/>
      <c r="D3063" s="17">
        <v>0</v>
      </c>
      <c r="E3063" s="21">
        <v>0</v>
      </c>
      <c r="F3063" s="21">
        <v>0</v>
      </c>
      <c r="G3063" s="21">
        <v>0</v>
      </c>
      <c r="H3063" s="21">
        <v>0</v>
      </c>
      <c r="I3063" s="21">
        <v>0</v>
      </c>
      <c r="J3063" s="21">
        <v>0</v>
      </c>
      <c r="K3063" s="36">
        <f t="shared" si="113"/>
        <v>0</v>
      </c>
      <c r="L3063" s="1">
        <v>0</v>
      </c>
    </row>
    <row r="3064" spans="2:12">
      <c r="B3064" s="2">
        <v>17</v>
      </c>
      <c r="C3064" s="4"/>
      <c r="D3064" s="17">
        <v>0</v>
      </c>
      <c r="E3064" s="21">
        <v>0</v>
      </c>
      <c r="F3064" s="21">
        <v>0</v>
      </c>
      <c r="G3064" s="21">
        <v>0</v>
      </c>
      <c r="H3064" s="21">
        <v>0</v>
      </c>
      <c r="I3064" s="21">
        <v>0</v>
      </c>
      <c r="J3064" s="21">
        <v>0</v>
      </c>
      <c r="K3064" s="36">
        <f t="shared" si="113"/>
        <v>0</v>
      </c>
      <c r="L3064" s="1">
        <v>0</v>
      </c>
    </row>
    <row r="3065" spans="2:12">
      <c r="B3065" s="2">
        <v>17</v>
      </c>
      <c r="C3065" s="4"/>
      <c r="D3065" s="17">
        <v>0</v>
      </c>
      <c r="E3065" s="21">
        <v>0</v>
      </c>
      <c r="F3065" s="21">
        <v>0</v>
      </c>
      <c r="G3065" s="21">
        <v>0</v>
      </c>
      <c r="H3065" s="21">
        <v>0</v>
      </c>
      <c r="I3065" s="21">
        <v>0</v>
      </c>
      <c r="J3065" s="21">
        <v>0</v>
      </c>
      <c r="K3065" s="36">
        <f t="shared" si="113"/>
        <v>0</v>
      </c>
      <c r="L3065" s="1">
        <v>0</v>
      </c>
    </row>
    <row r="3066" spans="2:12">
      <c r="B3066" s="2">
        <v>17</v>
      </c>
      <c r="C3066" s="4"/>
      <c r="D3066" s="17">
        <v>0</v>
      </c>
      <c r="E3066" s="21">
        <v>0</v>
      </c>
      <c r="F3066" s="21">
        <v>0</v>
      </c>
      <c r="G3066" s="21">
        <v>0</v>
      </c>
      <c r="H3066" s="21">
        <v>0</v>
      </c>
      <c r="I3066" s="21">
        <v>0</v>
      </c>
      <c r="J3066" s="21">
        <v>0</v>
      </c>
      <c r="K3066" s="36">
        <f t="shared" si="113"/>
        <v>0</v>
      </c>
      <c r="L3066" s="1">
        <v>0</v>
      </c>
    </row>
    <row r="3067" spans="2:12">
      <c r="B3067" s="2">
        <v>17</v>
      </c>
      <c r="C3067" s="4"/>
      <c r="D3067" s="17">
        <v>0</v>
      </c>
      <c r="E3067" s="21">
        <v>0</v>
      </c>
      <c r="F3067" s="21">
        <v>0</v>
      </c>
      <c r="G3067" s="21">
        <v>0</v>
      </c>
      <c r="H3067" s="21">
        <v>0</v>
      </c>
      <c r="I3067" s="21">
        <v>0</v>
      </c>
      <c r="J3067" s="21">
        <v>0</v>
      </c>
      <c r="K3067" s="36">
        <f t="shared" si="113"/>
        <v>0</v>
      </c>
      <c r="L3067" s="1">
        <v>0</v>
      </c>
    </row>
    <row r="3068" spans="2:12">
      <c r="B3068" s="2">
        <v>17</v>
      </c>
      <c r="C3068" s="4"/>
      <c r="D3068" s="17">
        <v>0</v>
      </c>
      <c r="E3068" s="21">
        <v>0</v>
      </c>
      <c r="F3068" s="21">
        <v>0</v>
      </c>
      <c r="G3068" s="21">
        <v>0</v>
      </c>
      <c r="H3068" s="21">
        <v>0</v>
      </c>
      <c r="I3068" s="21">
        <v>0</v>
      </c>
      <c r="J3068" s="21">
        <v>0</v>
      </c>
      <c r="K3068" s="36">
        <f t="shared" si="113"/>
        <v>0</v>
      </c>
      <c r="L3068" s="1">
        <v>0</v>
      </c>
    </row>
    <row r="3069" spans="2:12">
      <c r="B3069" s="2">
        <v>17</v>
      </c>
      <c r="C3069" s="4"/>
      <c r="D3069" s="17">
        <v>0</v>
      </c>
      <c r="E3069" s="21">
        <v>0</v>
      </c>
      <c r="F3069" s="21">
        <v>0</v>
      </c>
      <c r="G3069" s="21">
        <v>0</v>
      </c>
      <c r="H3069" s="21">
        <v>0</v>
      </c>
      <c r="I3069" s="21">
        <v>0</v>
      </c>
      <c r="J3069" s="21">
        <v>0</v>
      </c>
      <c r="K3069" s="36">
        <f t="shared" si="113"/>
        <v>0</v>
      </c>
      <c r="L3069" s="1">
        <v>0</v>
      </c>
    </row>
    <row r="3070" spans="2:12">
      <c r="B3070" s="2">
        <v>17</v>
      </c>
      <c r="C3070" s="4"/>
      <c r="D3070" s="17">
        <v>0</v>
      </c>
      <c r="E3070" s="21">
        <v>0</v>
      </c>
      <c r="F3070" s="21">
        <v>0</v>
      </c>
      <c r="G3070" s="21">
        <v>0</v>
      </c>
      <c r="H3070" s="21">
        <v>0</v>
      </c>
      <c r="I3070" s="21">
        <v>0</v>
      </c>
      <c r="J3070" s="21">
        <v>0</v>
      </c>
      <c r="K3070" s="36">
        <f t="shared" si="113"/>
        <v>0</v>
      </c>
      <c r="L3070" s="1">
        <v>0</v>
      </c>
    </row>
    <row r="3071" spans="2:12">
      <c r="B3071" s="2">
        <v>17</v>
      </c>
      <c r="C3071" s="4"/>
      <c r="D3071" s="17">
        <v>0</v>
      </c>
      <c r="E3071" s="21">
        <v>0</v>
      </c>
      <c r="F3071" s="21">
        <v>0</v>
      </c>
      <c r="G3071" s="21">
        <v>0</v>
      </c>
      <c r="H3071" s="21">
        <v>0</v>
      </c>
      <c r="I3071" s="21">
        <v>0</v>
      </c>
      <c r="J3071" s="21">
        <v>0</v>
      </c>
      <c r="K3071" s="36">
        <f t="shared" si="113"/>
        <v>0</v>
      </c>
      <c r="L3071" s="1">
        <v>0</v>
      </c>
    </row>
    <row r="3072" spans="2:12">
      <c r="B3072" s="2">
        <v>17</v>
      </c>
      <c r="C3072" s="4"/>
      <c r="D3072" s="17">
        <v>0</v>
      </c>
      <c r="E3072" s="21">
        <v>0</v>
      </c>
      <c r="F3072" s="21">
        <v>0</v>
      </c>
      <c r="G3072" s="21">
        <v>0</v>
      </c>
      <c r="H3072" s="21">
        <v>0</v>
      </c>
      <c r="I3072" s="21">
        <v>0</v>
      </c>
      <c r="J3072" s="21">
        <v>0</v>
      </c>
      <c r="K3072" s="36">
        <f t="shared" si="113"/>
        <v>0</v>
      </c>
      <c r="L3072" s="1">
        <v>0</v>
      </c>
    </row>
    <row r="3073" spans="2:12">
      <c r="B3073" s="2">
        <v>17</v>
      </c>
      <c r="C3073" s="4"/>
      <c r="D3073" s="17">
        <v>0</v>
      </c>
      <c r="E3073" s="21">
        <v>0</v>
      </c>
      <c r="F3073" s="21">
        <v>0</v>
      </c>
      <c r="G3073" s="21">
        <v>0</v>
      </c>
      <c r="H3073" s="21">
        <v>0</v>
      </c>
      <c r="I3073" s="21">
        <v>0</v>
      </c>
      <c r="J3073" s="21">
        <v>0</v>
      </c>
      <c r="K3073" s="36">
        <f t="shared" si="113"/>
        <v>0</v>
      </c>
      <c r="L3073" s="1">
        <v>0</v>
      </c>
    </row>
    <row r="3074" spans="2:12">
      <c r="B3074" s="2">
        <v>17</v>
      </c>
      <c r="C3074" s="4"/>
      <c r="D3074" s="17">
        <v>0</v>
      </c>
      <c r="E3074" s="21">
        <v>0</v>
      </c>
      <c r="F3074" s="21">
        <v>0</v>
      </c>
      <c r="G3074" s="21">
        <v>0</v>
      </c>
      <c r="H3074" s="21">
        <v>0</v>
      </c>
      <c r="I3074" s="21">
        <v>0</v>
      </c>
      <c r="J3074" s="21">
        <v>0</v>
      </c>
      <c r="K3074" s="36">
        <f t="shared" si="113"/>
        <v>0</v>
      </c>
      <c r="L3074" s="1">
        <v>0</v>
      </c>
    </row>
    <row r="3075" spans="2:12">
      <c r="B3075" s="2">
        <v>17</v>
      </c>
      <c r="C3075" s="4"/>
      <c r="D3075" s="17">
        <v>0</v>
      </c>
      <c r="E3075" s="21">
        <v>0</v>
      </c>
      <c r="F3075" s="21">
        <v>0</v>
      </c>
      <c r="G3075" s="21">
        <v>0</v>
      </c>
      <c r="H3075" s="21">
        <v>0</v>
      </c>
      <c r="I3075" s="21">
        <v>0</v>
      </c>
      <c r="J3075" s="21">
        <v>0</v>
      </c>
      <c r="K3075" s="36">
        <f t="shared" si="113"/>
        <v>0</v>
      </c>
      <c r="L3075" s="1">
        <v>0</v>
      </c>
    </row>
    <row r="3076" spans="2:12">
      <c r="B3076" s="2">
        <v>17</v>
      </c>
      <c r="C3076" s="4"/>
      <c r="D3076" s="17">
        <v>0</v>
      </c>
      <c r="E3076" s="21">
        <v>0</v>
      </c>
      <c r="F3076" s="21">
        <v>0</v>
      </c>
      <c r="G3076" s="21">
        <v>0</v>
      </c>
      <c r="H3076" s="21">
        <v>0</v>
      </c>
      <c r="I3076" s="21">
        <v>0</v>
      </c>
      <c r="J3076" s="21">
        <v>0</v>
      </c>
      <c r="K3076" s="36">
        <f t="shared" si="113"/>
        <v>0</v>
      </c>
      <c r="L3076" s="1">
        <v>0</v>
      </c>
    </row>
    <row r="3077" spans="2:12">
      <c r="B3077" s="2">
        <v>17</v>
      </c>
      <c r="C3077" s="4"/>
      <c r="D3077" s="17">
        <v>0</v>
      </c>
      <c r="E3077" s="21">
        <v>0</v>
      </c>
      <c r="F3077" s="21">
        <v>0</v>
      </c>
      <c r="G3077" s="21">
        <v>0</v>
      </c>
      <c r="H3077" s="21">
        <v>0</v>
      </c>
      <c r="I3077" s="21">
        <v>0</v>
      </c>
      <c r="J3077" s="21">
        <v>0</v>
      </c>
      <c r="K3077" s="36">
        <f t="shared" si="113"/>
        <v>0</v>
      </c>
      <c r="L3077" s="1">
        <v>0</v>
      </c>
    </row>
    <row r="3078" spans="2:12">
      <c r="B3078" s="2">
        <v>17</v>
      </c>
      <c r="C3078" s="4"/>
      <c r="D3078" s="17">
        <v>0</v>
      </c>
      <c r="E3078" s="21">
        <v>0</v>
      </c>
      <c r="F3078" s="21">
        <v>0</v>
      </c>
      <c r="G3078" s="21">
        <v>0</v>
      </c>
      <c r="H3078" s="21">
        <v>0</v>
      </c>
      <c r="I3078" s="21">
        <v>0</v>
      </c>
      <c r="J3078" s="21">
        <v>0</v>
      </c>
      <c r="K3078" s="36">
        <f t="shared" si="113"/>
        <v>0</v>
      </c>
      <c r="L3078" s="1">
        <v>0</v>
      </c>
    </row>
    <row r="3079" spans="2:12">
      <c r="B3079" s="2">
        <v>17</v>
      </c>
      <c r="C3079" s="4"/>
      <c r="D3079" s="17">
        <v>0</v>
      </c>
      <c r="E3079" s="21">
        <v>0</v>
      </c>
      <c r="F3079" s="21">
        <v>0</v>
      </c>
      <c r="G3079" s="21">
        <v>0</v>
      </c>
      <c r="H3079" s="21">
        <v>0</v>
      </c>
      <c r="I3079" s="21">
        <v>0</v>
      </c>
      <c r="J3079" s="21">
        <v>0</v>
      </c>
      <c r="K3079" s="36">
        <f t="shared" si="113"/>
        <v>0</v>
      </c>
      <c r="L3079" s="1">
        <v>0</v>
      </c>
    </row>
    <row r="3080" spans="2:12">
      <c r="B3080" s="2">
        <v>17</v>
      </c>
      <c r="C3080" s="4"/>
      <c r="D3080" s="17">
        <v>0</v>
      </c>
      <c r="E3080" s="21">
        <v>0</v>
      </c>
      <c r="F3080" s="21">
        <v>0</v>
      </c>
      <c r="G3080" s="21">
        <v>0</v>
      </c>
      <c r="H3080" s="21">
        <v>0</v>
      </c>
      <c r="I3080" s="21">
        <v>0</v>
      </c>
      <c r="J3080" s="21">
        <v>0</v>
      </c>
      <c r="K3080" s="36">
        <f t="shared" si="113"/>
        <v>0</v>
      </c>
      <c r="L3080" s="1">
        <v>0</v>
      </c>
    </row>
    <row r="3081" spans="2:12">
      <c r="B3081" s="2">
        <v>17</v>
      </c>
      <c r="C3081" s="4"/>
      <c r="D3081" s="17">
        <v>0</v>
      </c>
      <c r="E3081" s="21">
        <v>0</v>
      </c>
      <c r="F3081" s="21">
        <v>0</v>
      </c>
      <c r="G3081" s="21">
        <v>0</v>
      </c>
      <c r="H3081" s="21">
        <v>0</v>
      </c>
      <c r="I3081" s="21">
        <v>0</v>
      </c>
      <c r="J3081" s="21">
        <v>0</v>
      </c>
      <c r="K3081" s="36">
        <f t="shared" si="113"/>
        <v>0</v>
      </c>
      <c r="L3081" s="1">
        <v>0</v>
      </c>
    </row>
    <row r="3082" spans="2:12">
      <c r="B3082" s="2">
        <v>17</v>
      </c>
      <c r="C3082" s="4"/>
      <c r="D3082" s="17">
        <v>0</v>
      </c>
      <c r="E3082" s="21">
        <v>0</v>
      </c>
      <c r="F3082" s="21">
        <v>0</v>
      </c>
      <c r="G3082" s="21">
        <v>0</v>
      </c>
      <c r="H3082" s="21">
        <v>0</v>
      </c>
      <c r="I3082" s="21">
        <v>0</v>
      </c>
      <c r="J3082" s="21">
        <v>0</v>
      </c>
      <c r="K3082" s="36">
        <f t="shared" si="113"/>
        <v>0</v>
      </c>
      <c r="L3082" s="1">
        <v>0</v>
      </c>
    </row>
    <row r="3083" spans="2:12">
      <c r="B3083" s="2">
        <v>17</v>
      </c>
      <c r="C3083" s="4"/>
      <c r="D3083" s="17">
        <v>0</v>
      </c>
      <c r="E3083" s="21">
        <v>0</v>
      </c>
      <c r="F3083" s="21">
        <v>0</v>
      </c>
      <c r="G3083" s="21">
        <v>0</v>
      </c>
      <c r="H3083" s="21">
        <v>0</v>
      </c>
      <c r="I3083" s="21">
        <v>0</v>
      </c>
      <c r="J3083" s="21">
        <v>0</v>
      </c>
      <c r="K3083" s="36">
        <f t="shared" si="113"/>
        <v>0</v>
      </c>
      <c r="L3083" s="1">
        <v>0</v>
      </c>
    </row>
    <row r="3084" spans="2:12">
      <c r="B3084" s="2">
        <v>17</v>
      </c>
      <c r="C3084" s="4"/>
      <c r="D3084" s="17">
        <v>0</v>
      </c>
      <c r="E3084" s="21">
        <v>0</v>
      </c>
      <c r="F3084" s="21">
        <v>0</v>
      </c>
      <c r="G3084" s="21">
        <v>0</v>
      </c>
      <c r="H3084" s="21">
        <v>0</v>
      </c>
      <c r="I3084" s="21">
        <v>0</v>
      </c>
      <c r="J3084" s="21">
        <v>0</v>
      </c>
      <c r="K3084" s="36">
        <f t="shared" si="113"/>
        <v>0</v>
      </c>
      <c r="L3084" s="1">
        <v>0</v>
      </c>
    </row>
    <row r="3085" spans="2:12">
      <c r="B3085" s="2">
        <v>17</v>
      </c>
      <c r="C3085" s="4"/>
      <c r="D3085" s="17">
        <v>0</v>
      </c>
      <c r="E3085" s="21">
        <v>0</v>
      </c>
      <c r="F3085" s="21">
        <v>0</v>
      </c>
      <c r="G3085" s="21">
        <v>0</v>
      </c>
      <c r="H3085" s="21">
        <v>0</v>
      </c>
      <c r="I3085" s="21">
        <v>0</v>
      </c>
      <c r="J3085" s="21">
        <v>0</v>
      </c>
      <c r="K3085" s="36">
        <f t="shared" si="113"/>
        <v>0</v>
      </c>
      <c r="L3085" s="1">
        <v>0</v>
      </c>
    </row>
    <row r="3086" spans="2:12">
      <c r="B3086" s="2">
        <v>17</v>
      </c>
      <c r="C3086" s="4"/>
      <c r="D3086" s="17">
        <v>0</v>
      </c>
      <c r="E3086" s="21">
        <v>0</v>
      </c>
      <c r="F3086" s="21">
        <v>0</v>
      </c>
      <c r="G3086" s="21">
        <v>0</v>
      </c>
      <c r="H3086" s="21">
        <v>0</v>
      </c>
      <c r="I3086" s="21">
        <v>0</v>
      </c>
      <c r="J3086" s="21">
        <v>0</v>
      </c>
      <c r="K3086" s="36">
        <f t="shared" si="113"/>
        <v>0</v>
      </c>
      <c r="L3086" s="1">
        <v>0</v>
      </c>
    </row>
    <row r="3087" spans="2:12">
      <c r="B3087" s="2">
        <v>17</v>
      </c>
      <c r="C3087" s="4"/>
      <c r="D3087" s="17">
        <v>0</v>
      </c>
      <c r="E3087" s="21">
        <v>0</v>
      </c>
      <c r="F3087" s="21">
        <v>0</v>
      </c>
      <c r="G3087" s="21">
        <v>0</v>
      </c>
      <c r="H3087" s="21">
        <v>0</v>
      </c>
      <c r="I3087" s="21">
        <v>0</v>
      </c>
      <c r="J3087" s="21">
        <v>0</v>
      </c>
      <c r="K3087" s="36">
        <f t="shared" si="113"/>
        <v>0</v>
      </c>
      <c r="L3087" s="1">
        <v>0</v>
      </c>
    </row>
    <row r="3088" spans="2:12">
      <c r="B3088" s="2">
        <v>17</v>
      </c>
      <c r="C3088" s="4"/>
      <c r="D3088" s="17">
        <v>0</v>
      </c>
      <c r="E3088" s="21">
        <v>0</v>
      </c>
      <c r="F3088" s="21">
        <v>0</v>
      </c>
      <c r="G3088" s="21">
        <v>0</v>
      </c>
      <c r="H3088" s="21">
        <v>0</v>
      </c>
      <c r="I3088" s="21">
        <v>0</v>
      </c>
      <c r="J3088" s="21">
        <v>0</v>
      </c>
      <c r="K3088" s="36">
        <f t="shared" si="113"/>
        <v>0</v>
      </c>
      <c r="L3088" s="1">
        <v>0</v>
      </c>
    </row>
    <row r="3089" spans="1:12">
      <c r="B3089" s="2">
        <v>17</v>
      </c>
      <c r="C3089" s="4"/>
      <c r="D3089" s="17">
        <v>0</v>
      </c>
      <c r="E3089" s="21">
        <v>0</v>
      </c>
      <c r="F3089" s="21">
        <v>0</v>
      </c>
      <c r="G3089" s="21">
        <v>0</v>
      </c>
      <c r="H3089" s="21">
        <v>0</v>
      </c>
      <c r="I3089" s="21">
        <v>0</v>
      </c>
      <c r="J3089" s="21">
        <v>0</v>
      </c>
      <c r="K3089" s="36">
        <f t="shared" si="113"/>
        <v>0</v>
      </c>
      <c r="L3089" s="1">
        <v>0</v>
      </c>
    </row>
    <row r="3090" spans="1:12">
      <c r="B3090" s="2">
        <v>17</v>
      </c>
      <c r="C3090" s="4"/>
      <c r="D3090" s="17">
        <v>0</v>
      </c>
      <c r="E3090" s="21">
        <v>0</v>
      </c>
      <c r="F3090" s="21">
        <v>0</v>
      </c>
      <c r="G3090" s="21">
        <v>0</v>
      </c>
      <c r="H3090" s="21">
        <v>0</v>
      </c>
      <c r="I3090" s="21">
        <v>0</v>
      </c>
      <c r="J3090" s="21">
        <v>0</v>
      </c>
      <c r="K3090" s="36">
        <f t="shared" si="113"/>
        <v>0</v>
      </c>
      <c r="L3090" s="1">
        <v>0</v>
      </c>
    </row>
    <row r="3091" spans="1:12">
      <c r="B3091" s="2">
        <v>17</v>
      </c>
      <c r="C3091" s="4"/>
      <c r="D3091" s="17">
        <v>0</v>
      </c>
      <c r="E3091" s="21">
        <v>0</v>
      </c>
      <c r="F3091" s="21">
        <v>0</v>
      </c>
      <c r="G3091" s="21">
        <v>0</v>
      </c>
      <c r="H3091" s="21">
        <v>0</v>
      </c>
      <c r="I3091" s="21">
        <v>0</v>
      </c>
      <c r="J3091" s="21">
        <v>0</v>
      </c>
      <c r="K3091" s="36">
        <f t="shared" si="113"/>
        <v>0</v>
      </c>
      <c r="L3091" s="1">
        <v>0</v>
      </c>
    </row>
    <row r="3092" spans="1:12">
      <c r="B3092" s="2">
        <v>17</v>
      </c>
      <c r="C3092" s="4"/>
      <c r="D3092" s="17">
        <v>0</v>
      </c>
      <c r="E3092" s="21">
        <v>0</v>
      </c>
      <c r="F3092" s="21">
        <v>0</v>
      </c>
      <c r="G3092" s="21">
        <v>0</v>
      </c>
      <c r="H3092" s="21">
        <v>0</v>
      </c>
      <c r="I3092" s="21">
        <v>0</v>
      </c>
      <c r="J3092" s="21">
        <v>0</v>
      </c>
      <c r="K3092" s="36">
        <f t="shared" si="113"/>
        <v>0</v>
      </c>
      <c r="L3092" s="1">
        <v>0</v>
      </c>
    </row>
    <row r="3093" spans="1:12">
      <c r="B3093" s="2">
        <v>17</v>
      </c>
      <c r="C3093" s="4"/>
      <c r="D3093" s="17">
        <v>0</v>
      </c>
      <c r="E3093" s="21">
        <v>0</v>
      </c>
      <c r="F3093" s="21">
        <v>0</v>
      </c>
      <c r="G3093" s="21">
        <v>0</v>
      </c>
      <c r="H3093" s="21">
        <v>0</v>
      </c>
      <c r="I3093" s="21">
        <v>0</v>
      </c>
      <c r="J3093" s="21">
        <v>0</v>
      </c>
      <c r="K3093" s="36">
        <f t="shared" si="113"/>
        <v>0</v>
      </c>
      <c r="L3093" s="1">
        <v>0</v>
      </c>
    </row>
    <row r="3094" spans="1:12">
      <c r="B3094" s="2">
        <v>17</v>
      </c>
      <c r="C3094" s="4"/>
      <c r="D3094" s="17">
        <v>0</v>
      </c>
      <c r="E3094" s="21">
        <v>0</v>
      </c>
      <c r="F3094" s="21">
        <v>0</v>
      </c>
      <c r="G3094" s="21">
        <v>0</v>
      </c>
      <c r="H3094" s="21">
        <v>0</v>
      </c>
      <c r="I3094" s="21">
        <v>0</v>
      </c>
      <c r="J3094" s="21">
        <v>0</v>
      </c>
      <c r="K3094" s="36">
        <f t="shared" si="113"/>
        <v>0</v>
      </c>
      <c r="L3094" s="1">
        <v>0</v>
      </c>
    </row>
    <row r="3095" spans="1:12">
      <c r="B3095" s="2">
        <v>17</v>
      </c>
      <c r="C3095" s="4"/>
      <c r="D3095" s="17">
        <v>0</v>
      </c>
      <c r="E3095" s="21">
        <v>0</v>
      </c>
      <c r="F3095" s="21">
        <v>0</v>
      </c>
      <c r="G3095" s="21">
        <v>0</v>
      </c>
      <c r="H3095" s="21">
        <v>0</v>
      </c>
      <c r="I3095" s="21">
        <v>0</v>
      </c>
      <c r="J3095" s="21">
        <v>0</v>
      </c>
      <c r="K3095" s="36">
        <f t="shared" si="113"/>
        <v>0</v>
      </c>
      <c r="L3095" s="1">
        <v>0</v>
      </c>
    </row>
    <row r="3096" spans="1:12">
      <c r="B3096" s="2">
        <v>17</v>
      </c>
      <c r="C3096" s="4"/>
      <c r="D3096" s="17">
        <v>0</v>
      </c>
      <c r="E3096" s="21">
        <v>0</v>
      </c>
      <c r="F3096" s="21">
        <v>0</v>
      </c>
      <c r="G3096" s="21">
        <v>0</v>
      </c>
      <c r="H3096" s="21">
        <v>0</v>
      </c>
      <c r="I3096" s="21">
        <v>0</v>
      </c>
      <c r="J3096" s="21">
        <v>0</v>
      </c>
      <c r="K3096" s="36">
        <f t="shared" si="113"/>
        <v>0</v>
      </c>
      <c r="L3096" s="1">
        <v>0</v>
      </c>
    </row>
    <row r="3097" spans="1:12">
      <c r="B3097" s="2">
        <v>17</v>
      </c>
      <c r="C3097" s="4"/>
      <c r="D3097" s="17">
        <v>0</v>
      </c>
      <c r="E3097" s="21">
        <v>0</v>
      </c>
      <c r="F3097" s="21">
        <v>0</v>
      </c>
      <c r="G3097" s="21">
        <v>0</v>
      </c>
      <c r="H3097" s="21">
        <v>0</v>
      </c>
      <c r="I3097" s="21">
        <v>0</v>
      </c>
      <c r="J3097" s="21">
        <v>0</v>
      </c>
      <c r="K3097" s="36">
        <f t="shared" si="113"/>
        <v>0</v>
      </c>
      <c r="L3097" s="1">
        <v>0</v>
      </c>
    </row>
    <row r="3098" spans="1:12">
      <c r="B3098" s="2">
        <v>17</v>
      </c>
      <c r="C3098" s="4"/>
      <c r="D3098" s="17">
        <v>0</v>
      </c>
      <c r="E3098" s="21">
        <v>0</v>
      </c>
      <c r="F3098" s="21">
        <v>0</v>
      </c>
      <c r="G3098" s="21">
        <v>0</v>
      </c>
      <c r="H3098" s="21">
        <v>0</v>
      </c>
      <c r="I3098" s="21">
        <v>0</v>
      </c>
      <c r="J3098" s="21">
        <v>0</v>
      </c>
      <c r="K3098" s="36">
        <f t="shared" si="113"/>
        <v>0</v>
      </c>
      <c r="L3098" s="1">
        <v>0</v>
      </c>
    </row>
    <row r="3099" spans="1:12">
      <c r="B3099" s="2">
        <v>17</v>
      </c>
      <c r="C3099" s="4"/>
      <c r="D3099" s="17"/>
      <c r="E3099" s="21"/>
      <c r="F3099" s="21"/>
      <c r="G3099" s="21"/>
      <c r="H3099" s="21"/>
      <c r="I3099" s="21"/>
      <c r="J3099" s="21"/>
      <c r="K3099" s="36">
        <f t="shared" si="113"/>
        <v>0</v>
      </c>
    </row>
    <row r="3100" spans="1:12">
      <c r="B3100" s="2">
        <v>17</v>
      </c>
      <c r="C3100" s="4"/>
      <c r="D3100" s="48" t="s">
        <v>4191</v>
      </c>
      <c r="E3100" s="49">
        <f t="shared" ref="E3100:K3100" si="114">SUM(E3019:E3099)</f>
        <v>22.5</v>
      </c>
      <c r="F3100" s="49">
        <f t="shared" si="114"/>
        <v>20</v>
      </c>
      <c r="G3100" s="49">
        <f t="shared" si="114"/>
        <v>47.5</v>
      </c>
      <c r="H3100" s="49">
        <f t="shared" si="114"/>
        <v>17.5</v>
      </c>
      <c r="I3100" s="49">
        <f t="shared" si="114"/>
        <v>0</v>
      </c>
      <c r="J3100" s="49">
        <f t="shared" si="114"/>
        <v>32.5</v>
      </c>
      <c r="K3100" s="49">
        <f t="shared" si="114"/>
        <v>140</v>
      </c>
    </row>
    <row r="3101" spans="1:12">
      <c r="C3101" s="4"/>
      <c r="D3101" s="17"/>
      <c r="E3101" s="21"/>
      <c r="F3101" s="21"/>
      <c r="G3101" s="21"/>
      <c r="H3101" s="21"/>
      <c r="I3101" s="21"/>
      <c r="J3101" s="21"/>
      <c r="K3101" s="36">
        <f t="shared" si="113"/>
        <v>0</v>
      </c>
    </row>
    <row r="3102" spans="1:12">
      <c r="A3102" s="4" t="s">
        <v>11413</v>
      </c>
      <c r="B3102" s="2">
        <v>18</v>
      </c>
      <c r="C3102" s="4"/>
      <c r="D3102" s="17" t="s">
        <v>10179</v>
      </c>
      <c r="E3102" s="21">
        <v>10</v>
      </c>
      <c r="F3102" s="21">
        <v>0</v>
      </c>
      <c r="G3102" s="21">
        <v>0</v>
      </c>
      <c r="H3102" s="21">
        <v>0</v>
      </c>
      <c r="I3102" s="21">
        <v>0</v>
      </c>
      <c r="J3102" s="21">
        <v>0</v>
      </c>
      <c r="K3102" s="36">
        <f t="shared" si="113"/>
        <v>10</v>
      </c>
    </row>
    <row r="3103" spans="1:12">
      <c r="A3103" s="4" t="s">
        <v>11414</v>
      </c>
      <c r="B3103" s="2">
        <v>18</v>
      </c>
      <c r="C3103" s="4"/>
      <c r="D3103" s="17" t="s">
        <v>10180</v>
      </c>
      <c r="E3103" s="21">
        <v>12.5</v>
      </c>
      <c r="F3103" s="21">
        <v>0</v>
      </c>
      <c r="G3103" s="21">
        <v>0</v>
      </c>
      <c r="H3103" s="21">
        <v>0</v>
      </c>
      <c r="I3103" s="21">
        <v>0</v>
      </c>
      <c r="J3103" s="21">
        <v>0</v>
      </c>
      <c r="K3103" s="36">
        <f t="shared" si="113"/>
        <v>12.5</v>
      </c>
    </row>
    <row r="3104" spans="1:12">
      <c r="A3104" s="4" t="s">
        <v>11415</v>
      </c>
      <c r="B3104" s="2">
        <v>18</v>
      </c>
      <c r="C3104" s="4"/>
      <c r="D3104" s="17" t="s">
        <v>10181</v>
      </c>
      <c r="E3104" s="21">
        <v>5</v>
      </c>
      <c r="F3104" s="21">
        <v>0</v>
      </c>
      <c r="G3104" s="21">
        <v>0</v>
      </c>
      <c r="H3104" s="21">
        <v>0</v>
      </c>
      <c r="I3104" s="21">
        <v>0</v>
      </c>
      <c r="J3104" s="21">
        <v>0</v>
      </c>
      <c r="K3104" s="36">
        <f t="shared" si="113"/>
        <v>5</v>
      </c>
    </row>
    <row r="3105" spans="1:11">
      <c r="A3105" s="4" t="s">
        <v>11416</v>
      </c>
      <c r="B3105" s="2">
        <v>18</v>
      </c>
      <c r="C3105" s="4"/>
      <c r="D3105" s="17" t="s">
        <v>10182</v>
      </c>
      <c r="E3105" s="21">
        <v>5</v>
      </c>
      <c r="F3105" s="21">
        <v>0</v>
      </c>
      <c r="G3105" s="21">
        <v>0</v>
      </c>
      <c r="H3105" s="21">
        <v>0</v>
      </c>
      <c r="I3105" s="21">
        <v>0</v>
      </c>
      <c r="J3105" s="21">
        <v>0</v>
      </c>
      <c r="K3105" s="36">
        <f t="shared" si="113"/>
        <v>5</v>
      </c>
    </row>
    <row r="3106" spans="1:11">
      <c r="A3106" s="4" t="s">
        <v>6836</v>
      </c>
      <c r="B3106" s="2">
        <v>18</v>
      </c>
      <c r="C3106" s="4"/>
      <c r="D3106" s="17" t="s">
        <v>10183</v>
      </c>
      <c r="E3106" s="21">
        <v>0</v>
      </c>
      <c r="F3106" s="21">
        <v>2.5</v>
      </c>
      <c r="G3106" s="21">
        <v>0</v>
      </c>
      <c r="H3106" s="21">
        <v>0</v>
      </c>
      <c r="I3106" s="21">
        <v>0</v>
      </c>
      <c r="J3106" s="21">
        <v>0</v>
      </c>
      <c r="K3106" s="36">
        <f t="shared" ref="K3106:K3169" si="115">SUM(E3106:J3106)</f>
        <v>2.5</v>
      </c>
    </row>
    <row r="3107" spans="1:11">
      <c r="A3107" s="4" t="s">
        <v>6839</v>
      </c>
      <c r="B3107" s="2">
        <v>18</v>
      </c>
      <c r="C3107" s="4"/>
      <c r="D3107" s="17" t="s">
        <v>10184</v>
      </c>
      <c r="E3107" s="21">
        <v>0</v>
      </c>
      <c r="F3107" s="21">
        <v>2.5</v>
      </c>
      <c r="G3107" s="21">
        <v>0</v>
      </c>
      <c r="H3107" s="21">
        <v>0</v>
      </c>
      <c r="I3107" s="21">
        <v>0</v>
      </c>
      <c r="J3107" s="21">
        <v>0</v>
      </c>
      <c r="K3107" s="36">
        <f t="shared" si="115"/>
        <v>2.5</v>
      </c>
    </row>
    <row r="3108" spans="1:11">
      <c r="A3108" s="4" t="s">
        <v>6840</v>
      </c>
      <c r="B3108" s="2">
        <v>18</v>
      </c>
      <c r="C3108" s="4"/>
      <c r="D3108" s="17" t="s">
        <v>10185</v>
      </c>
      <c r="E3108" s="21">
        <v>0</v>
      </c>
      <c r="F3108" s="21">
        <v>2.5</v>
      </c>
      <c r="G3108" s="21">
        <v>0</v>
      </c>
      <c r="H3108" s="21">
        <v>0</v>
      </c>
      <c r="I3108" s="21">
        <v>0</v>
      </c>
      <c r="J3108" s="21">
        <v>0</v>
      </c>
      <c r="K3108" s="36">
        <f t="shared" si="115"/>
        <v>2.5</v>
      </c>
    </row>
    <row r="3109" spans="1:11">
      <c r="A3109" s="4" t="s">
        <v>6845</v>
      </c>
      <c r="B3109" s="2">
        <v>18</v>
      </c>
      <c r="C3109" s="4"/>
      <c r="D3109" s="17" t="s">
        <v>10186</v>
      </c>
      <c r="E3109" s="21">
        <v>0</v>
      </c>
      <c r="F3109" s="21">
        <v>2.5</v>
      </c>
      <c r="G3109" s="21">
        <v>0</v>
      </c>
      <c r="H3109" s="21">
        <v>0</v>
      </c>
      <c r="I3109" s="21">
        <v>0</v>
      </c>
      <c r="J3109" s="21">
        <v>0</v>
      </c>
      <c r="K3109" s="36">
        <f t="shared" si="115"/>
        <v>2.5</v>
      </c>
    </row>
    <row r="3110" spans="1:11">
      <c r="A3110" s="4" t="s">
        <v>6846</v>
      </c>
      <c r="B3110" s="2">
        <v>18</v>
      </c>
      <c r="C3110" s="4"/>
      <c r="D3110" s="17" t="s">
        <v>10187</v>
      </c>
      <c r="E3110" s="21">
        <v>0</v>
      </c>
      <c r="F3110" s="21">
        <v>2.5</v>
      </c>
      <c r="G3110" s="21">
        <v>0</v>
      </c>
      <c r="H3110" s="21">
        <v>0</v>
      </c>
      <c r="I3110" s="21">
        <v>0</v>
      </c>
      <c r="J3110" s="21">
        <v>0</v>
      </c>
      <c r="K3110" s="36">
        <f t="shared" si="115"/>
        <v>2.5</v>
      </c>
    </row>
    <row r="3111" spans="1:11">
      <c r="A3111" s="4" t="s">
        <v>6854</v>
      </c>
      <c r="B3111" s="2">
        <v>18</v>
      </c>
      <c r="C3111" s="4"/>
      <c r="D3111" s="17" t="s">
        <v>10188</v>
      </c>
      <c r="E3111" s="21">
        <v>0</v>
      </c>
      <c r="F3111" s="21">
        <v>5</v>
      </c>
      <c r="G3111" s="21">
        <v>0</v>
      </c>
      <c r="H3111" s="21">
        <v>0</v>
      </c>
      <c r="I3111" s="21">
        <v>0</v>
      </c>
      <c r="J3111" s="21">
        <v>0</v>
      </c>
      <c r="K3111" s="36">
        <f t="shared" si="115"/>
        <v>5</v>
      </c>
    </row>
    <row r="3112" spans="1:11">
      <c r="A3112" s="4" t="s">
        <v>6855</v>
      </c>
      <c r="B3112" s="2">
        <v>18</v>
      </c>
      <c r="C3112" s="4"/>
      <c r="D3112" s="17" t="s">
        <v>10189</v>
      </c>
      <c r="E3112" s="21">
        <v>0</v>
      </c>
      <c r="F3112" s="21">
        <v>2.5</v>
      </c>
      <c r="G3112" s="21">
        <v>0</v>
      </c>
      <c r="H3112" s="21">
        <v>0</v>
      </c>
      <c r="I3112" s="21">
        <v>0</v>
      </c>
      <c r="J3112" s="21">
        <v>0</v>
      </c>
      <c r="K3112" s="36">
        <f t="shared" si="115"/>
        <v>2.5</v>
      </c>
    </row>
    <row r="3113" spans="1:11">
      <c r="A3113" s="4" t="s">
        <v>6856</v>
      </c>
      <c r="B3113" s="2">
        <v>18</v>
      </c>
      <c r="C3113" s="4"/>
      <c r="D3113" s="17" t="s">
        <v>10190</v>
      </c>
      <c r="E3113" s="21">
        <v>0</v>
      </c>
      <c r="F3113" s="21">
        <v>2.5</v>
      </c>
      <c r="G3113" s="21">
        <v>0</v>
      </c>
      <c r="H3113" s="21">
        <v>0</v>
      </c>
      <c r="I3113" s="21">
        <v>0</v>
      </c>
      <c r="J3113" s="21">
        <v>0</v>
      </c>
      <c r="K3113" s="36">
        <f t="shared" si="115"/>
        <v>2.5</v>
      </c>
    </row>
    <row r="3114" spans="1:11">
      <c r="A3114" s="4" t="s">
        <v>11417</v>
      </c>
      <c r="B3114" s="2">
        <v>18</v>
      </c>
      <c r="C3114" s="4"/>
      <c r="D3114" s="17" t="s">
        <v>10191</v>
      </c>
      <c r="E3114" s="21">
        <v>0</v>
      </c>
      <c r="F3114" s="21">
        <v>0</v>
      </c>
      <c r="G3114" s="21">
        <v>5</v>
      </c>
      <c r="H3114" s="21">
        <v>0</v>
      </c>
      <c r="I3114" s="21">
        <v>0</v>
      </c>
      <c r="J3114" s="21">
        <v>0</v>
      </c>
      <c r="K3114" s="36">
        <f t="shared" si="115"/>
        <v>5</v>
      </c>
    </row>
    <row r="3115" spans="1:11">
      <c r="A3115" s="4" t="s">
        <v>11418</v>
      </c>
      <c r="B3115" s="2">
        <v>18</v>
      </c>
      <c r="C3115" s="4"/>
      <c r="D3115" s="17" t="s">
        <v>10192</v>
      </c>
      <c r="E3115" s="21">
        <v>0</v>
      </c>
      <c r="F3115" s="21">
        <v>0</v>
      </c>
      <c r="G3115" s="21">
        <v>5</v>
      </c>
      <c r="H3115" s="21">
        <v>0</v>
      </c>
      <c r="I3115" s="21">
        <v>0</v>
      </c>
      <c r="J3115" s="21">
        <v>0</v>
      </c>
      <c r="K3115" s="36">
        <f t="shared" si="115"/>
        <v>5</v>
      </c>
    </row>
    <row r="3116" spans="1:11">
      <c r="A3116" s="4" t="s">
        <v>11419</v>
      </c>
      <c r="B3116" s="2">
        <v>18</v>
      </c>
      <c r="C3116" s="4"/>
      <c r="D3116" s="17" t="s">
        <v>10908</v>
      </c>
      <c r="E3116" s="21">
        <v>0</v>
      </c>
      <c r="F3116" s="21">
        <v>0</v>
      </c>
      <c r="G3116" s="21">
        <v>12.5</v>
      </c>
      <c r="H3116" s="21">
        <v>0</v>
      </c>
      <c r="I3116" s="21">
        <v>0</v>
      </c>
      <c r="J3116" s="21">
        <v>0</v>
      </c>
      <c r="K3116" s="36">
        <f t="shared" si="115"/>
        <v>12.5</v>
      </c>
    </row>
    <row r="3117" spans="1:11" ht="47.25">
      <c r="A3117" s="4" t="s">
        <v>11420</v>
      </c>
      <c r="B3117" s="2">
        <v>18</v>
      </c>
      <c r="C3117" s="4"/>
      <c r="D3117" s="17" t="s">
        <v>10200</v>
      </c>
      <c r="E3117" s="21">
        <v>0</v>
      </c>
      <c r="F3117" s="21">
        <v>0</v>
      </c>
      <c r="G3117" s="21">
        <v>12.5</v>
      </c>
      <c r="H3117" s="21">
        <v>0</v>
      </c>
      <c r="I3117" s="21">
        <v>0</v>
      </c>
      <c r="J3117" s="21">
        <v>0</v>
      </c>
      <c r="K3117" s="36">
        <f t="shared" si="115"/>
        <v>12.5</v>
      </c>
    </row>
    <row r="3118" spans="1:11">
      <c r="A3118" s="4" t="s">
        <v>11421</v>
      </c>
      <c r="B3118" s="2">
        <v>18</v>
      </c>
      <c r="C3118" s="4"/>
      <c r="D3118" s="17" t="s">
        <v>10193</v>
      </c>
      <c r="E3118" s="21">
        <v>0</v>
      </c>
      <c r="F3118" s="21">
        <v>0</v>
      </c>
      <c r="G3118" s="21">
        <v>0</v>
      </c>
      <c r="H3118" s="21">
        <v>10</v>
      </c>
      <c r="I3118" s="21">
        <v>0</v>
      </c>
      <c r="J3118" s="21">
        <v>0</v>
      </c>
      <c r="K3118" s="36">
        <f t="shared" si="115"/>
        <v>10</v>
      </c>
    </row>
    <row r="3119" spans="1:11">
      <c r="A3119" s="4" t="s">
        <v>11422</v>
      </c>
      <c r="B3119" s="2">
        <v>18</v>
      </c>
      <c r="C3119" s="4"/>
      <c r="D3119" s="17" t="s">
        <v>10194</v>
      </c>
      <c r="E3119" s="21">
        <v>0</v>
      </c>
      <c r="F3119" s="21">
        <v>0</v>
      </c>
      <c r="G3119" s="21">
        <v>0</v>
      </c>
      <c r="H3119" s="21">
        <v>10</v>
      </c>
      <c r="I3119" s="21">
        <v>0</v>
      </c>
      <c r="J3119" s="21">
        <v>0</v>
      </c>
      <c r="K3119" s="36">
        <f t="shared" si="115"/>
        <v>10</v>
      </c>
    </row>
    <row r="3120" spans="1:11">
      <c r="A3120" s="4" t="s">
        <v>2742</v>
      </c>
      <c r="B3120" s="2">
        <v>18</v>
      </c>
      <c r="C3120" s="4"/>
      <c r="D3120" s="17" t="s">
        <v>10195</v>
      </c>
      <c r="E3120" s="21">
        <v>0</v>
      </c>
      <c r="F3120" s="21">
        <v>0</v>
      </c>
      <c r="G3120" s="21">
        <v>0</v>
      </c>
      <c r="H3120" s="21">
        <v>0</v>
      </c>
      <c r="I3120" s="21">
        <v>0</v>
      </c>
      <c r="J3120" s="21">
        <v>5</v>
      </c>
      <c r="K3120" s="36">
        <f t="shared" si="115"/>
        <v>5</v>
      </c>
    </row>
    <row r="3121" spans="1:12">
      <c r="A3121" s="4" t="s">
        <v>2743</v>
      </c>
      <c r="B3121" s="2">
        <v>18</v>
      </c>
      <c r="C3121" s="4"/>
      <c r="D3121" s="17" t="s">
        <v>10196</v>
      </c>
      <c r="E3121" s="21">
        <v>0</v>
      </c>
      <c r="F3121" s="21">
        <v>0</v>
      </c>
      <c r="G3121" s="21">
        <v>0</v>
      </c>
      <c r="H3121" s="21">
        <v>0</v>
      </c>
      <c r="I3121" s="21">
        <v>0</v>
      </c>
      <c r="J3121" s="21">
        <v>10</v>
      </c>
      <c r="K3121" s="36">
        <f t="shared" si="115"/>
        <v>10</v>
      </c>
    </row>
    <row r="3122" spans="1:12">
      <c r="A3122" s="4" t="s">
        <v>2744</v>
      </c>
      <c r="B3122" s="2">
        <v>18</v>
      </c>
      <c r="C3122" s="4"/>
      <c r="D3122" s="17" t="s">
        <v>10197</v>
      </c>
      <c r="E3122" s="21">
        <v>0</v>
      </c>
      <c r="F3122" s="21">
        <v>0</v>
      </c>
      <c r="G3122" s="21">
        <v>0</v>
      </c>
      <c r="H3122" s="21">
        <v>0</v>
      </c>
      <c r="I3122" s="21">
        <v>0</v>
      </c>
      <c r="J3122" s="21">
        <v>5</v>
      </c>
      <c r="K3122" s="36">
        <f t="shared" si="115"/>
        <v>5</v>
      </c>
    </row>
    <row r="3123" spans="1:12">
      <c r="A3123" s="4" t="s">
        <v>2745</v>
      </c>
      <c r="B3123" s="2">
        <v>18</v>
      </c>
      <c r="C3123" s="4"/>
      <c r="D3123" s="17" t="s">
        <v>10198</v>
      </c>
      <c r="E3123" s="21">
        <v>0</v>
      </c>
      <c r="F3123" s="21">
        <v>0</v>
      </c>
      <c r="G3123" s="21">
        <v>0</v>
      </c>
      <c r="H3123" s="21">
        <v>0</v>
      </c>
      <c r="I3123" s="21">
        <v>0</v>
      </c>
      <c r="J3123" s="21">
        <v>10</v>
      </c>
      <c r="K3123" s="36">
        <f t="shared" si="115"/>
        <v>10</v>
      </c>
    </row>
    <row r="3124" spans="1:12">
      <c r="A3124" s="4" t="s">
        <v>2746</v>
      </c>
      <c r="B3124" s="2">
        <v>18</v>
      </c>
      <c r="C3124" s="4"/>
      <c r="D3124" s="17" t="s">
        <v>10199</v>
      </c>
      <c r="E3124" s="21">
        <v>0</v>
      </c>
      <c r="F3124" s="21">
        <v>0</v>
      </c>
      <c r="G3124" s="21">
        <v>0</v>
      </c>
      <c r="H3124" s="21">
        <v>0</v>
      </c>
      <c r="I3124" s="21">
        <v>0</v>
      </c>
      <c r="J3124" s="21">
        <v>10</v>
      </c>
      <c r="K3124" s="36">
        <f t="shared" si="115"/>
        <v>10</v>
      </c>
    </row>
    <row r="3125" spans="1:12">
      <c r="B3125" s="2">
        <v>18</v>
      </c>
      <c r="C3125" s="4"/>
      <c r="D3125" s="17">
        <v>0</v>
      </c>
      <c r="E3125" s="21">
        <v>0</v>
      </c>
      <c r="F3125" s="21">
        <v>0</v>
      </c>
      <c r="G3125" s="21">
        <v>0</v>
      </c>
      <c r="H3125" s="21">
        <v>0</v>
      </c>
      <c r="I3125" s="21">
        <v>0</v>
      </c>
      <c r="J3125" s="21">
        <v>0</v>
      </c>
      <c r="K3125" s="36">
        <f t="shared" si="115"/>
        <v>0</v>
      </c>
      <c r="L3125" s="1">
        <v>0</v>
      </c>
    </row>
    <row r="3126" spans="1:12">
      <c r="B3126" s="2">
        <v>18</v>
      </c>
      <c r="C3126" s="4"/>
      <c r="D3126" s="17">
        <v>0</v>
      </c>
      <c r="E3126" s="21">
        <v>0</v>
      </c>
      <c r="F3126" s="21">
        <v>0</v>
      </c>
      <c r="G3126" s="21">
        <v>0</v>
      </c>
      <c r="H3126" s="21">
        <v>0</v>
      </c>
      <c r="I3126" s="21">
        <v>0</v>
      </c>
      <c r="J3126" s="21">
        <v>0</v>
      </c>
      <c r="K3126" s="36">
        <f t="shared" si="115"/>
        <v>0</v>
      </c>
      <c r="L3126" s="1">
        <v>0</v>
      </c>
    </row>
    <row r="3127" spans="1:12">
      <c r="B3127" s="2">
        <v>18</v>
      </c>
      <c r="C3127" s="4"/>
      <c r="D3127" s="17">
        <v>0</v>
      </c>
      <c r="E3127" s="21">
        <v>0</v>
      </c>
      <c r="F3127" s="21">
        <v>0</v>
      </c>
      <c r="G3127" s="21">
        <v>0</v>
      </c>
      <c r="H3127" s="21">
        <v>0</v>
      </c>
      <c r="I3127" s="21">
        <v>0</v>
      </c>
      <c r="J3127" s="21">
        <v>0</v>
      </c>
      <c r="K3127" s="36">
        <f t="shared" si="115"/>
        <v>0</v>
      </c>
      <c r="L3127" s="1">
        <v>0</v>
      </c>
    </row>
    <row r="3128" spans="1:12">
      <c r="B3128" s="2">
        <v>18</v>
      </c>
      <c r="C3128" s="4"/>
      <c r="D3128" s="17">
        <v>0</v>
      </c>
      <c r="E3128" s="21">
        <v>0</v>
      </c>
      <c r="F3128" s="21">
        <v>0</v>
      </c>
      <c r="G3128" s="21">
        <v>0</v>
      </c>
      <c r="H3128" s="21">
        <v>0</v>
      </c>
      <c r="I3128" s="21">
        <v>0</v>
      </c>
      <c r="J3128" s="21">
        <v>0</v>
      </c>
      <c r="K3128" s="36">
        <f t="shared" si="115"/>
        <v>0</v>
      </c>
      <c r="L3128" s="1">
        <v>0</v>
      </c>
    </row>
    <row r="3129" spans="1:12">
      <c r="B3129" s="2">
        <v>18</v>
      </c>
      <c r="C3129" s="4"/>
      <c r="D3129" s="17">
        <v>0</v>
      </c>
      <c r="E3129" s="21">
        <v>0</v>
      </c>
      <c r="F3129" s="21">
        <v>0</v>
      </c>
      <c r="G3129" s="21">
        <v>0</v>
      </c>
      <c r="H3129" s="21">
        <v>0</v>
      </c>
      <c r="I3129" s="21">
        <v>0</v>
      </c>
      <c r="J3129" s="21">
        <v>0</v>
      </c>
      <c r="K3129" s="36">
        <f t="shared" si="115"/>
        <v>0</v>
      </c>
      <c r="L3129" s="1">
        <v>0</v>
      </c>
    </row>
    <row r="3130" spans="1:12">
      <c r="B3130" s="2">
        <v>18</v>
      </c>
      <c r="C3130" s="4"/>
      <c r="D3130" s="17">
        <v>0</v>
      </c>
      <c r="E3130" s="21">
        <v>0</v>
      </c>
      <c r="F3130" s="21">
        <v>0</v>
      </c>
      <c r="G3130" s="21">
        <v>0</v>
      </c>
      <c r="H3130" s="21">
        <v>0</v>
      </c>
      <c r="I3130" s="21">
        <v>0</v>
      </c>
      <c r="J3130" s="21">
        <v>0</v>
      </c>
      <c r="K3130" s="36">
        <f t="shared" si="115"/>
        <v>0</v>
      </c>
      <c r="L3130" s="1">
        <v>0</v>
      </c>
    </row>
    <row r="3131" spans="1:12">
      <c r="B3131" s="2">
        <v>18</v>
      </c>
      <c r="C3131" s="4"/>
      <c r="D3131" s="17">
        <v>0</v>
      </c>
      <c r="E3131" s="21">
        <v>0</v>
      </c>
      <c r="F3131" s="21">
        <v>0</v>
      </c>
      <c r="G3131" s="21">
        <v>0</v>
      </c>
      <c r="H3131" s="21">
        <v>0</v>
      </c>
      <c r="I3131" s="21">
        <v>0</v>
      </c>
      <c r="J3131" s="21">
        <v>0</v>
      </c>
      <c r="K3131" s="36">
        <f t="shared" si="115"/>
        <v>0</v>
      </c>
      <c r="L3131" s="1">
        <v>0</v>
      </c>
    </row>
    <row r="3132" spans="1:12">
      <c r="B3132" s="2">
        <v>18</v>
      </c>
      <c r="C3132" s="4"/>
      <c r="D3132" s="17">
        <v>0</v>
      </c>
      <c r="E3132" s="21">
        <v>0</v>
      </c>
      <c r="F3132" s="21">
        <v>0</v>
      </c>
      <c r="G3132" s="21">
        <v>0</v>
      </c>
      <c r="H3132" s="21">
        <v>0</v>
      </c>
      <c r="I3132" s="21">
        <v>0</v>
      </c>
      <c r="J3132" s="21">
        <v>0</v>
      </c>
      <c r="K3132" s="36">
        <f t="shared" si="115"/>
        <v>0</v>
      </c>
      <c r="L3132" s="1">
        <v>0</v>
      </c>
    </row>
    <row r="3133" spans="1:12">
      <c r="B3133" s="2">
        <v>18</v>
      </c>
      <c r="C3133" s="4"/>
      <c r="D3133" s="17">
        <v>0</v>
      </c>
      <c r="E3133" s="21">
        <v>0</v>
      </c>
      <c r="F3133" s="21">
        <v>0</v>
      </c>
      <c r="G3133" s="21">
        <v>0</v>
      </c>
      <c r="H3133" s="21">
        <v>0</v>
      </c>
      <c r="I3133" s="21">
        <v>0</v>
      </c>
      <c r="J3133" s="21">
        <v>0</v>
      </c>
      <c r="K3133" s="36">
        <f t="shared" si="115"/>
        <v>0</v>
      </c>
      <c r="L3133" s="1">
        <v>0</v>
      </c>
    </row>
    <row r="3134" spans="1:12">
      <c r="B3134" s="2">
        <v>18</v>
      </c>
      <c r="C3134" s="4"/>
      <c r="D3134" s="17">
        <v>0</v>
      </c>
      <c r="E3134" s="21">
        <v>0</v>
      </c>
      <c r="F3134" s="21">
        <v>0</v>
      </c>
      <c r="G3134" s="21">
        <v>0</v>
      </c>
      <c r="H3134" s="21">
        <v>0</v>
      </c>
      <c r="I3134" s="21">
        <v>0</v>
      </c>
      <c r="J3134" s="21">
        <v>0</v>
      </c>
      <c r="K3134" s="36">
        <f t="shared" si="115"/>
        <v>0</v>
      </c>
      <c r="L3134" s="1">
        <v>0</v>
      </c>
    </row>
    <row r="3135" spans="1:12">
      <c r="B3135" s="2">
        <v>18</v>
      </c>
      <c r="C3135" s="4"/>
      <c r="D3135" s="17">
        <v>0</v>
      </c>
      <c r="E3135" s="21">
        <v>0</v>
      </c>
      <c r="F3135" s="21">
        <v>0</v>
      </c>
      <c r="G3135" s="21">
        <v>0</v>
      </c>
      <c r="H3135" s="21">
        <v>0</v>
      </c>
      <c r="I3135" s="21">
        <v>0</v>
      </c>
      <c r="J3135" s="21">
        <v>0</v>
      </c>
      <c r="K3135" s="36">
        <f t="shared" si="115"/>
        <v>0</v>
      </c>
      <c r="L3135" s="1">
        <v>0</v>
      </c>
    </row>
    <row r="3136" spans="1:12">
      <c r="B3136" s="2">
        <v>18</v>
      </c>
      <c r="C3136" s="4"/>
      <c r="D3136" s="17">
        <v>0</v>
      </c>
      <c r="E3136" s="21">
        <v>0</v>
      </c>
      <c r="F3136" s="21">
        <v>0</v>
      </c>
      <c r="G3136" s="21">
        <v>0</v>
      </c>
      <c r="H3136" s="21">
        <v>0</v>
      </c>
      <c r="I3136" s="21">
        <v>0</v>
      </c>
      <c r="J3136" s="21">
        <v>0</v>
      </c>
      <c r="K3136" s="36">
        <f t="shared" si="115"/>
        <v>0</v>
      </c>
      <c r="L3136" s="1">
        <v>0</v>
      </c>
    </row>
    <row r="3137" spans="2:12">
      <c r="B3137" s="2">
        <v>18</v>
      </c>
      <c r="C3137" s="4"/>
      <c r="D3137" s="17">
        <v>0</v>
      </c>
      <c r="E3137" s="21">
        <v>0</v>
      </c>
      <c r="F3137" s="21">
        <v>0</v>
      </c>
      <c r="G3137" s="21">
        <v>0</v>
      </c>
      <c r="H3137" s="21">
        <v>0</v>
      </c>
      <c r="I3137" s="21">
        <v>0</v>
      </c>
      <c r="J3137" s="21">
        <v>0</v>
      </c>
      <c r="K3137" s="36">
        <f t="shared" si="115"/>
        <v>0</v>
      </c>
      <c r="L3137" s="1">
        <v>0</v>
      </c>
    </row>
    <row r="3138" spans="2:12">
      <c r="B3138" s="2">
        <v>18</v>
      </c>
      <c r="C3138" s="4"/>
      <c r="D3138" s="17">
        <v>0</v>
      </c>
      <c r="E3138" s="21">
        <v>0</v>
      </c>
      <c r="F3138" s="21">
        <v>0</v>
      </c>
      <c r="G3138" s="21">
        <v>0</v>
      </c>
      <c r="H3138" s="21">
        <v>0</v>
      </c>
      <c r="I3138" s="21">
        <v>0</v>
      </c>
      <c r="J3138" s="21">
        <v>0</v>
      </c>
      <c r="K3138" s="36">
        <f t="shared" si="115"/>
        <v>0</v>
      </c>
      <c r="L3138" s="1">
        <v>0</v>
      </c>
    </row>
    <row r="3139" spans="2:12">
      <c r="B3139" s="2">
        <v>18</v>
      </c>
      <c r="C3139" s="4"/>
      <c r="D3139" s="17">
        <v>0</v>
      </c>
      <c r="E3139" s="21">
        <v>0</v>
      </c>
      <c r="F3139" s="21">
        <v>0</v>
      </c>
      <c r="G3139" s="21">
        <v>0</v>
      </c>
      <c r="H3139" s="21">
        <v>0</v>
      </c>
      <c r="I3139" s="21">
        <v>0</v>
      </c>
      <c r="J3139" s="21">
        <v>0</v>
      </c>
      <c r="K3139" s="36">
        <f t="shared" si="115"/>
        <v>0</v>
      </c>
      <c r="L3139" s="1">
        <v>0</v>
      </c>
    </row>
    <row r="3140" spans="2:12">
      <c r="B3140" s="2">
        <v>18</v>
      </c>
      <c r="C3140" s="4"/>
      <c r="D3140" s="17">
        <v>0</v>
      </c>
      <c r="E3140" s="21">
        <v>0</v>
      </c>
      <c r="F3140" s="21">
        <v>0</v>
      </c>
      <c r="G3140" s="21">
        <v>0</v>
      </c>
      <c r="H3140" s="21">
        <v>0</v>
      </c>
      <c r="I3140" s="21">
        <v>0</v>
      </c>
      <c r="J3140" s="21">
        <v>0</v>
      </c>
      <c r="K3140" s="36">
        <f t="shared" si="115"/>
        <v>0</v>
      </c>
      <c r="L3140" s="1">
        <v>0</v>
      </c>
    </row>
    <row r="3141" spans="2:12">
      <c r="B3141" s="2">
        <v>18</v>
      </c>
      <c r="C3141" s="4"/>
      <c r="D3141" s="17">
        <v>0</v>
      </c>
      <c r="E3141" s="21">
        <v>0</v>
      </c>
      <c r="F3141" s="21">
        <v>0</v>
      </c>
      <c r="G3141" s="21">
        <v>0</v>
      </c>
      <c r="H3141" s="21">
        <v>0</v>
      </c>
      <c r="I3141" s="21">
        <v>0</v>
      </c>
      <c r="J3141" s="21">
        <v>0</v>
      </c>
      <c r="K3141" s="36">
        <f t="shared" si="115"/>
        <v>0</v>
      </c>
      <c r="L3141" s="1">
        <v>0</v>
      </c>
    </row>
    <row r="3142" spans="2:12">
      <c r="B3142" s="2">
        <v>18</v>
      </c>
      <c r="C3142" s="4"/>
      <c r="D3142" s="17">
        <v>0</v>
      </c>
      <c r="E3142" s="21">
        <v>0</v>
      </c>
      <c r="F3142" s="21">
        <v>0</v>
      </c>
      <c r="G3142" s="21">
        <v>0</v>
      </c>
      <c r="H3142" s="21">
        <v>0</v>
      </c>
      <c r="I3142" s="21">
        <v>0</v>
      </c>
      <c r="J3142" s="21">
        <v>0</v>
      </c>
      <c r="K3142" s="36">
        <f t="shared" si="115"/>
        <v>0</v>
      </c>
      <c r="L3142" s="1">
        <v>0</v>
      </c>
    </row>
    <row r="3143" spans="2:12">
      <c r="B3143" s="2">
        <v>18</v>
      </c>
      <c r="C3143" s="4"/>
      <c r="D3143" s="17">
        <v>0</v>
      </c>
      <c r="E3143" s="21">
        <v>0</v>
      </c>
      <c r="F3143" s="21">
        <v>0</v>
      </c>
      <c r="G3143" s="21">
        <v>0</v>
      </c>
      <c r="H3143" s="21">
        <v>0</v>
      </c>
      <c r="I3143" s="21">
        <v>0</v>
      </c>
      <c r="J3143" s="21">
        <v>0</v>
      </c>
      <c r="K3143" s="36">
        <f t="shared" si="115"/>
        <v>0</v>
      </c>
      <c r="L3143" s="1">
        <v>0</v>
      </c>
    </row>
    <row r="3144" spans="2:12">
      <c r="B3144" s="2">
        <v>18</v>
      </c>
      <c r="C3144" s="4"/>
      <c r="D3144" s="17">
        <v>0</v>
      </c>
      <c r="E3144" s="21">
        <v>0</v>
      </c>
      <c r="F3144" s="21">
        <v>0</v>
      </c>
      <c r="G3144" s="21">
        <v>0</v>
      </c>
      <c r="H3144" s="21">
        <v>0</v>
      </c>
      <c r="I3144" s="21">
        <v>0</v>
      </c>
      <c r="J3144" s="21">
        <v>0</v>
      </c>
      <c r="K3144" s="36">
        <f t="shared" si="115"/>
        <v>0</v>
      </c>
      <c r="L3144" s="1">
        <v>0</v>
      </c>
    </row>
    <row r="3145" spans="2:12">
      <c r="B3145" s="2">
        <v>18</v>
      </c>
      <c r="C3145" s="4"/>
      <c r="D3145" s="17">
        <v>0</v>
      </c>
      <c r="E3145" s="21">
        <v>0</v>
      </c>
      <c r="F3145" s="21">
        <v>0</v>
      </c>
      <c r="G3145" s="21">
        <v>0</v>
      </c>
      <c r="H3145" s="21">
        <v>0</v>
      </c>
      <c r="I3145" s="21">
        <v>0</v>
      </c>
      <c r="J3145" s="21">
        <v>0</v>
      </c>
      <c r="K3145" s="36">
        <f t="shared" si="115"/>
        <v>0</v>
      </c>
      <c r="L3145" s="1">
        <v>0</v>
      </c>
    </row>
    <row r="3146" spans="2:12">
      <c r="B3146" s="2">
        <v>18</v>
      </c>
      <c r="C3146" s="4"/>
      <c r="D3146" s="17">
        <v>0</v>
      </c>
      <c r="E3146" s="21">
        <v>0</v>
      </c>
      <c r="F3146" s="21">
        <v>0</v>
      </c>
      <c r="G3146" s="21">
        <v>0</v>
      </c>
      <c r="H3146" s="21">
        <v>0</v>
      </c>
      <c r="I3146" s="21">
        <v>0</v>
      </c>
      <c r="J3146" s="21">
        <v>0</v>
      </c>
      <c r="K3146" s="36">
        <f t="shared" si="115"/>
        <v>0</v>
      </c>
      <c r="L3146" s="1">
        <v>0</v>
      </c>
    </row>
    <row r="3147" spans="2:12">
      <c r="B3147" s="2">
        <v>18</v>
      </c>
      <c r="C3147" s="4"/>
      <c r="D3147" s="17">
        <v>0</v>
      </c>
      <c r="E3147" s="21">
        <v>0</v>
      </c>
      <c r="F3147" s="21">
        <v>0</v>
      </c>
      <c r="G3147" s="21">
        <v>0</v>
      </c>
      <c r="H3147" s="21">
        <v>0</v>
      </c>
      <c r="I3147" s="21">
        <v>0</v>
      </c>
      <c r="J3147" s="21">
        <v>0</v>
      </c>
      <c r="K3147" s="36">
        <f t="shared" si="115"/>
        <v>0</v>
      </c>
      <c r="L3147" s="1">
        <v>0</v>
      </c>
    </row>
    <row r="3148" spans="2:12">
      <c r="B3148" s="2">
        <v>18</v>
      </c>
      <c r="C3148" s="4"/>
      <c r="D3148" s="17">
        <v>0</v>
      </c>
      <c r="E3148" s="21">
        <v>0</v>
      </c>
      <c r="F3148" s="21">
        <v>0</v>
      </c>
      <c r="G3148" s="21">
        <v>0</v>
      </c>
      <c r="H3148" s="21">
        <v>0</v>
      </c>
      <c r="I3148" s="21">
        <v>0</v>
      </c>
      <c r="J3148" s="21">
        <v>0</v>
      </c>
      <c r="K3148" s="36">
        <f t="shared" si="115"/>
        <v>0</v>
      </c>
      <c r="L3148" s="1">
        <v>0</v>
      </c>
    </row>
    <row r="3149" spans="2:12">
      <c r="B3149" s="2">
        <v>18</v>
      </c>
      <c r="C3149" s="4"/>
      <c r="D3149" s="17">
        <v>0</v>
      </c>
      <c r="E3149" s="21">
        <v>0</v>
      </c>
      <c r="F3149" s="21">
        <v>0</v>
      </c>
      <c r="G3149" s="21">
        <v>0</v>
      </c>
      <c r="H3149" s="21">
        <v>0</v>
      </c>
      <c r="I3149" s="21">
        <v>0</v>
      </c>
      <c r="J3149" s="21">
        <v>0</v>
      </c>
      <c r="K3149" s="36">
        <f t="shared" si="115"/>
        <v>0</v>
      </c>
      <c r="L3149" s="1">
        <v>0</v>
      </c>
    </row>
    <row r="3150" spans="2:12">
      <c r="B3150" s="2">
        <v>18</v>
      </c>
      <c r="C3150" s="4"/>
      <c r="D3150" s="17">
        <v>0</v>
      </c>
      <c r="E3150" s="21">
        <v>0</v>
      </c>
      <c r="F3150" s="21">
        <v>0</v>
      </c>
      <c r="G3150" s="21">
        <v>0</v>
      </c>
      <c r="H3150" s="21">
        <v>0</v>
      </c>
      <c r="I3150" s="21">
        <v>0</v>
      </c>
      <c r="J3150" s="21">
        <v>0</v>
      </c>
      <c r="K3150" s="36">
        <f t="shared" si="115"/>
        <v>0</v>
      </c>
      <c r="L3150" s="1">
        <v>0</v>
      </c>
    </row>
    <row r="3151" spans="2:12">
      <c r="B3151" s="2">
        <v>18</v>
      </c>
      <c r="C3151" s="4"/>
      <c r="D3151" s="17">
        <v>0</v>
      </c>
      <c r="E3151" s="21">
        <v>0</v>
      </c>
      <c r="F3151" s="21">
        <v>0</v>
      </c>
      <c r="G3151" s="21">
        <v>0</v>
      </c>
      <c r="H3151" s="21">
        <v>0</v>
      </c>
      <c r="I3151" s="21">
        <v>0</v>
      </c>
      <c r="J3151" s="21">
        <v>0</v>
      </c>
      <c r="K3151" s="36">
        <f t="shared" si="115"/>
        <v>0</v>
      </c>
      <c r="L3151" s="1">
        <v>0</v>
      </c>
    </row>
    <row r="3152" spans="2:12">
      <c r="B3152" s="2">
        <v>18</v>
      </c>
      <c r="C3152" s="4"/>
      <c r="D3152" s="17">
        <v>0</v>
      </c>
      <c r="E3152" s="21">
        <v>0</v>
      </c>
      <c r="F3152" s="21">
        <v>0</v>
      </c>
      <c r="G3152" s="21">
        <v>0</v>
      </c>
      <c r="H3152" s="21">
        <v>0</v>
      </c>
      <c r="I3152" s="21">
        <v>0</v>
      </c>
      <c r="J3152" s="21">
        <v>0</v>
      </c>
      <c r="K3152" s="36">
        <f t="shared" si="115"/>
        <v>0</v>
      </c>
      <c r="L3152" s="1">
        <v>0</v>
      </c>
    </row>
    <row r="3153" spans="2:12">
      <c r="B3153" s="2">
        <v>18</v>
      </c>
      <c r="C3153" s="4"/>
      <c r="D3153" s="17">
        <v>0</v>
      </c>
      <c r="E3153" s="21">
        <v>0</v>
      </c>
      <c r="F3153" s="21">
        <v>0</v>
      </c>
      <c r="G3153" s="21">
        <v>0</v>
      </c>
      <c r="H3153" s="21">
        <v>0</v>
      </c>
      <c r="I3153" s="21">
        <v>0</v>
      </c>
      <c r="J3153" s="21">
        <v>0</v>
      </c>
      <c r="K3153" s="36">
        <f t="shared" si="115"/>
        <v>0</v>
      </c>
      <c r="L3153" s="1">
        <v>0</v>
      </c>
    </row>
    <row r="3154" spans="2:12">
      <c r="B3154" s="2">
        <v>18</v>
      </c>
      <c r="C3154" s="4"/>
      <c r="D3154" s="17">
        <v>0</v>
      </c>
      <c r="E3154" s="21">
        <v>0</v>
      </c>
      <c r="F3154" s="21">
        <v>0</v>
      </c>
      <c r="G3154" s="21">
        <v>0</v>
      </c>
      <c r="H3154" s="21">
        <v>0</v>
      </c>
      <c r="I3154" s="21">
        <v>0</v>
      </c>
      <c r="J3154" s="21">
        <v>0</v>
      </c>
      <c r="K3154" s="36">
        <f t="shared" si="115"/>
        <v>0</v>
      </c>
      <c r="L3154" s="1">
        <v>0</v>
      </c>
    </row>
    <row r="3155" spans="2:12">
      <c r="B3155" s="2">
        <v>18</v>
      </c>
      <c r="C3155" s="4"/>
      <c r="D3155" s="17">
        <v>0</v>
      </c>
      <c r="E3155" s="21">
        <v>0</v>
      </c>
      <c r="F3155" s="21">
        <v>0</v>
      </c>
      <c r="G3155" s="21">
        <v>0</v>
      </c>
      <c r="H3155" s="21">
        <v>0</v>
      </c>
      <c r="I3155" s="21">
        <v>0</v>
      </c>
      <c r="J3155" s="21">
        <v>0</v>
      </c>
      <c r="K3155" s="36">
        <f t="shared" si="115"/>
        <v>0</v>
      </c>
      <c r="L3155" s="1">
        <v>0</v>
      </c>
    </row>
    <row r="3156" spans="2:12">
      <c r="B3156" s="2">
        <v>18</v>
      </c>
      <c r="C3156" s="4"/>
      <c r="D3156" s="17">
        <v>0</v>
      </c>
      <c r="E3156" s="21">
        <v>0</v>
      </c>
      <c r="F3156" s="21">
        <v>0</v>
      </c>
      <c r="G3156" s="21">
        <v>0</v>
      </c>
      <c r="H3156" s="21">
        <v>0</v>
      </c>
      <c r="I3156" s="21">
        <v>0</v>
      </c>
      <c r="J3156" s="21">
        <v>0</v>
      </c>
      <c r="K3156" s="36">
        <f t="shared" si="115"/>
        <v>0</v>
      </c>
      <c r="L3156" s="1">
        <v>0</v>
      </c>
    </row>
    <row r="3157" spans="2:12">
      <c r="B3157" s="2">
        <v>18</v>
      </c>
      <c r="C3157" s="4"/>
      <c r="D3157" s="17">
        <v>0</v>
      </c>
      <c r="E3157" s="21">
        <v>0</v>
      </c>
      <c r="F3157" s="21">
        <v>0</v>
      </c>
      <c r="G3157" s="21">
        <v>0</v>
      </c>
      <c r="H3157" s="21">
        <v>0</v>
      </c>
      <c r="I3157" s="21">
        <v>0</v>
      </c>
      <c r="J3157" s="21">
        <v>0</v>
      </c>
      <c r="K3157" s="36">
        <f t="shared" si="115"/>
        <v>0</v>
      </c>
      <c r="L3157" s="1">
        <v>0</v>
      </c>
    </row>
    <row r="3158" spans="2:12">
      <c r="B3158" s="2">
        <v>18</v>
      </c>
      <c r="C3158" s="4"/>
      <c r="D3158" s="17">
        <v>0</v>
      </c>
      <c r="E3158" s="21">
        <v>0</v>
      </c>
      <c r="F3158" s="21">
        <v>0</v>
      </c>
      <c r="G3158" s="21">
        <v>0</v>
      </c>
      <c r="H3158" s="21">
        <v>0</v>
      </c>
      <c r="I3158" s="21">
        <v>0</v>
      </c>
      <c r="J3158" s="21">
        <v>0</v>
      </c>
      <c r="K3158" s="36">
        <f t="shared" si="115"/>
        <v>0</v>
      </c>
      <c r="L3158" s="1">
        <v>0</v>
      </c>
    </row>
    <row r="3159" spans="2:12">
      <c r="B3159" s="2">
        <v>18</v>
      </c>
      <c r="C3159" s="4"/>
      <c r="D3159" s="17">
        <v>0</v>
      </c>
      <c r="E3159" s="21">
        <v>0</v>
      </c>
      <c r="F3159" s="21">
        <v>0</v>
      </c>
      <c r="G3159" s="21">
        <v>0</v>
      </c>
      <c r="H3159" s="21">
        <v>0</v>
      </c>
      <c r="I3159" s="21">
        <v>0</v>
      </c>
      <c r="J3159" s="21">
        <v>0</v>
      </c>
      <c r="K3159" s="36">
        <f t="shared" si="115"/>
        <v>0</v>
      </c>
      <c r="L3159" s="1">
        <v>0</v>
      </c>
    </row>
    <row r="3160" spans="2:12">
      <c r="B3160" s="2">
        <v>18</v>
      </c>
      <c r="C3160" s="4"/>
      <c r="D3160" s="17">
        <v>0</v>
      </c>
      <c r="E3160" s="21">
        <v>0</v>
      </c>
      <c r="F3160" s="21">
        <v>0</v>
      </c>
      <c r="G3160" s="21">
        <v>0</v>
      </c>
      <c r="H3160" s="21">
        <v>0</v>
      </c>
      <c r="I3160" s="21">
        <v>0</v>
      </c>
      <c r="J3160" s="21">
        <v>0</v>
      </c>
      <c r="K3160" s="36">
        <f t="shared" si="115"/>
        <v>0</v>
      </c>
      <c r="L3160" s="1">
        <v>0</v>
      </c>
    </row>
    <row r="3161" spans="2:12">
      <c r="B3161" s="2">
        <v>18</v>
      </c>
      <c r="C3161" s="4"/>
      <c r="D3161" s="17">
        <v>0</v>
      </c>
      <c r="E3161" s="21">
        <v>0</v>
      </c>
      <c r="F3161" s="21">
        <v>0</v>
      </c>
      <c r="G3161" s="21">
        <v>0</v>
      </c>
      <c r="H3161" s="21">
        <v>0</v>
      </c>
      <c r="I3161" s="21">
        <v>0</v>
      </c>
      <c r="J3161" s="21">
        <v>0</v>
      </c>
      <c r="K3161" s="36">
        <f t="shared" si="115"/>
        <v>0</v>
      </c>
      <c r="L3161" s="1">
        <v>0</v>
      </c>
    </row>
    <row r="3162" spans="2:12">
      <c r="B3162" s="2">
        <v>18</v>
      </c>
      <c r="C3162" s="4"/>
      <c r="D3162" s="17">
        <v>0</v>
      </c>
      <c r="E3162" s="21">
        <v>0</v>
      </c>
      <c r="F3162" s="21">
        <v>0</v>
      </c>
      <c r="G3162" s="21">
        <v>0</v>
      </c>
      <c r="H3162" s="21">
        <v>0</v>
      </c>
      <c r="I3162" s="21">
        <v>0</v>
      </c>
      <c r="J3162" s="21">
        <v>0</v>
      </c>
      <c r="K3162" s="36">
        <f t="shared" si="115"/>
        <v>0</v>
      </c>
      <c r="L3162" s="1">
        <v>0</v>
      </c>
    </row>
    <row r="3163" spans="2:12">
      <c r="B3163" s="2">
        <v>18</v>
      </c>
      <c r="C3163" s="4"/>
      <c r="D3163" s="17">
        <v>0</v>
      </c>
      <c r="E3163" s="21">
        <v>0</v>
      </c>
      <c r="F3163" s="21">
        <v>0</v>
      </c>
      <c r="G3163" s="21">
        <v>0</v>
      </c>
      <c r="H3163" s="21">
        <v>0</v>
      </c>
      <c r="I3163" s="21">
        <v>0</v>
      </c>
      <c r="J3163" s="21">
        <v>0</v>
      </c>
      <c r="K3163" s="36">
        <f t="shared" si="115"/>
        <v>0</v>
      </c>
      <c r="L3163" s="1">
        <v>0</v>
      </c>
    </row>
    <row r="3164" spans="2:12">
      <c r="B3164" s="2">
        <v>18</v>
      </c>
      <c r="C3164" s="4"/>
      <c r="D3164" s="17">
        <v>0</v>
      </c>
      <c r="E3164" s="21">
        <v>0</v>
      </c>
      <c r="F3164" s="21">
        <v>0</v>
      </c>
      <c r="G3164" s="21">
        <v>0</v>
      </c>
      <c r="H3164" s="21">
        <v>0</v>
      </c>
      <c r="I3164" s="21">
        <v>0</v>
      </c>
      <c r="J3164" s="21">
        <v>0</v>
      </c>
      <c r="K3164" s="36">
        <f t="shared" si="115"/>
        <v>0</v>
      </c>
      <c r="L3164" s="1">
        <v>0</v>
      </c>
    </row>
    <row r="3165" spans="2:12">
      <c r="B3165" s="2">
        <v>18</v>
      </c>
      <c r="C3165" s="4"/>
      <c r="D3165" s="17">
        <v>0</v>
      </c>
      <c r="E3165" s="21">
        <v>0</v>
      </c>
      <c r="F3165" s="21">
        <v>0</v>
      </c>
      <c r="G3165" s="21">
        <v>0</v>
      </c>
      <c r="H3165" s="21">
        <v>0</v>
      </c>
      <c r="I3165" s="21">
        <v>0</v>
      </c>
      <c r="J3165" s="21">
        <v>0</v>
      </c>
      <c r="K3165" s="36">
        <f t="shared" si="115"/>
        <v>0</v>
      </c>
      <c r="L3165" s="1">
        <v>0</v>
      </c>
    </row>
    <row r="3166" spans="2:12">
      <c r="B3166" s="2">
        <v>18</v>
      </c>
      <c r="C3166" s="4"/>
      <c r="D3166" s="17">
        <v>0</v>
      </c>
      <c r="E3166" s="21">
        <v>0</v>
      </c>
      <c r="F3166" s="21">
        <v>0</v>
      </c>
      <c r="G3166" s="21">
        <v>0</v>
      </c>
      <c r="H3166" s="21">
        <v>0</v>
      </c>
      <c r="I3166" s="21">
        <v>0</v>
      </c>
      <c r="J3166" s="21">
        <v>0</v>
      </c>
      <c r="K3166" s="36">
        <f t="shared" si="115"/>
        <v>0</v>
      </c>
      <c r="L3166" s="1">
        <v>0</v>
      </c>
    </row>
    <row r="3167" spans="2:12">
      <c r="B3167" s="2">
        <v>18</v>
      </c>
      <c r="C3167" s="4"/>
      <c r="D3167" s="17">
        <v>0</v>
      </c>
      <c r="E3167" s="21">
        <v>0</v>
      </c>
      <c r="F3167" s="21">
        <v>0</v>
      </c>
      <c r="G3167" s="21">
        <v>0</v>
      </c>
      <c r="H3167" s="21">
        <v>0</v>
      </c>
      <c r="I3167" s="21">
        <v>0</v>
      </c>
      <c r="J3167" s="21">
        <v>0</v>
      </c>
      <c r="K3167" s="36">
        <f t="shared" si="115"/>
        <v>0</v>
      </c>
      <c r="L3167" s="1">
        <v>0</v>
      </c>
    </row>
    <row r="3168" spans="2:12">
      <c r="B3168" s="2">
        <v>18</v>
      </c>
      <c r="C3168" s="4"/>
      <c r="D3168" s="17">
        <v>0</v>
      </c>
      <c r="E3168" s="21">
        <v>0</v>
      </c>
      <c r="F3168" s="21">
        <v>0</v>
      </c>
      <c r="G3168" s="21">
        <v>0</v>
      </c>
      <c r="H3168" s="21">
        <v>0</v>
      </c>
      <c r="I3168" s="21">
        <v>0</v>
      </c>
      <c r="J3168" s="21">
        <v>0</v>
      </c>
      <c r="K3168" s="36">
        <f t="shared" si="115"/>
        <v>0</v>
      </c>
      <c r="L3168" s="1">
        <v>0</v>
      </c>
    </row>
    <row r="3169" spans="2:12">
      <c r="B3169" s="2">
        <v>18</v>
      </c>
      <c r="C3169" s="4"/>
      <c r="D3169" s="17">
        <v>0</v>
      </c>
      <c r="E3169" s="21">
        <v>0</v>
      </c>
      <c r="F3169" s="21">
        <v>0</v>
      </c>
      <c r="G3169" s="21">
        <v>0</v>
      </c>
      <c r="H3169" s="21">
        <v>0</v>
      </c>
      <c r="I3169" s="21">
        <v>0</v>
      </c>
      <c r="J3169" s="21">
        <v>0</v>
      </c>
      <c r="K3169" s="36">
        <f t="shared" si="115"/>
        <v>0</v>
      </c>
      <c r="L3169" s="1">
        <v>0</v>
      </c>
    </row>
    <row r="3170" spans="2:12">
      <c r="B3170" s="2">
        <v>18</v>
      </c>
      <c r="C3170" s="4"/>
      <c r="D3170" s="17">
        <v>0</v>
      </c>
      <c r="E3170" s="21">
        <v>0</v>
      </c>
      <c r="F3170" s="21">
        <v>0</v>
      </c>
      <c r="G3170" s="21">
        <v>0</v>
      </c>
      <c r="H3170" s="21">
        <v>0</v>
      </c>
      <c r="I3170" s="21">
        <v>0</v>
      </c>
      <c r="J3170" s="21">
        <v>0</v>
      </c>
      <c r="K3170" s="36">
        <f t="shared" ref="K3170:K3233" si="116">SUM(E3170:J3170)</f>
        <v>0</v>
      </c>
      <c r="L3170" s="1">
        <v>0</v>
      </c>
    </row>
    <row r="3171" spans="2:12">
      <c r="B3171" s="2">
        <v>18</v>
      </c>
      <c r="C3171" s="4"/>
      <c r="D3171" s="17">
        <v>0</v>
      </c>
      <c r="E3171" s="21">
        <v>0</v>
      </c>
      <c r="F3171" s="21">
        <v>0</v>
      </c>
      <c r="G3171" s="21">
        <v>0</v>
      </c>
      <c r="H3171" s="21">
        <v>0</v>
      </c>
      <c r="I3171" s="21">
        <v>0</v>
      </c>
      <c r="J3171" s="21">
        <v>0</v>
      </c>
      <c r="K3171" s="36">
        <f t="shared" si="116"/>
        <v>0</v>
      </c>
      <c r="L3171" s="1">
        <v>0</v>
      </c>
    </row>
    <row r="3172" spans="2:12">
      <c r="B3172" s="2">
        <v>18</v>
      </c>
      <c r="C3172" s="4"/>
      <c r="D3172" s="17">
        <v>0</v>
      </c>
      <c r="E3172" s="21">
        <v>0</v>
      </c>
      <c r="F3172" s="21">
        <v>0</v>
      </c>
      <c r="G3172" s="21">
        <v>0</v>
      </c>
      <c r="H3172" s="21">
        <v>0</v>
      </c>
      <c r="I3172" s="21">
        <v>0</v>
      </c>
      <c r="J3172" s="21">
        <v>0</v>
      </c>
      <c r="K3172" s="36">
        <f t="shared" si="116"/>
        <v>0</v>
      </c>
      <c r="L3172" s="1">
        <v>0</v>
      </c>
    </row>
    <row r="3173" spans="2:12">
      <c r="B3173" s="2">
        <v>18</v>
      </c>
      <c r="C3173" s="4"/>
      <c r="D3173" s="17">
        <v>0</v>
      </c>
      <c r="E3173" s="21">
        <v>0</v>
      </c>
      <c r="F3173" s="21">
        <v>0</v>
      </c>
      <c r="G3173" s="21">
        <v>0</v>
      </c>
      <c r="H3173" s="21">
        <v>0</v>
      </c>
      <c r="I3173" s="21">
        <v>0</v>
      </c>
      <c r="J3173" s="21">
        <v>0</v>
      </c>
      <c r="K3173" s="36">
        <f t="shared" si="116"/>
        <v>0</v>
      </c>
      <c r="L3173" s="1">
        <v>0</v>
      </c>
    </row>
    <row r="3174" spans="2:12">
      <c r="B3174" s="2">
        <v>18</v>
      </c>
      <c r="C3174" s="4"/>
      <c r="D3174" s="17">
        <v>0</v>
      </c>
      <c r="E3174" s="21">
        <v>0</v>
      </c>
      <c r="F3174" s="21">
        <v>0</v>
      </c>
      <c r="G3174" s="21">
        <v>0</v>
      </c>
      <c r="H3174" s="21">
        <v>0</v>
      </c>
      <c r="I3174" s="21">
        <v>0</v>
      </c>
      <c r="J3174" s="21">
        <v>0</v>
      </c>
      <c r="K3174" s="36">
        <f t="shared" si="116"/>
        <v>0</v>
      </c>
      <c r="L3174" s="1">
        <v>0</v>
      </c>
    </row>
    <row r="3175" spans="2:12">
      <c r="B3175" s="2">
        <v>18</v>
      </c>
      <c r="C3175" s="4"/>
      <c r="D3175" s="17">
        <v>0</v>
      </c>
      <c r="E3175" s="21">
        <v>0</v>
      </c>
      <c r="F3175" s="21">
        <v>0</v>
      </c>
      <c r="G3175" s="21">
        <v>0</v>
      </c>
      <c r="H3175" s="21">
        <v>0</v>
      </c>
      <c r="I3175" s="21">
        <v>0</v>
      </c>
      <c r="J3175" s="21">
        <v>0</v>
      </c>
      <c r="K3175" s="36">
        <f t="shared" si="116"/>
        <v>0</v>
      </c>
      <c r="L3175" s="1">
        <v>0</v>
      </c>
    </row>
    <row r="3176" spans="2:12">
      <c r="B3176" s="2">
        <v>18</v>
      </c>
      <c r="C3176" s="4"/>
      <c r="D3176" s="17">
        <v>0</v>
      </c>
      <c r="E3176" s="21">
        <v>0</v>
      </c>
      <c r="F3176" s="21">
        <v>0</v>
      </c>
      <c r="G3176" s="21">
        <v>0</v>
      </c>
      <c r="H3176" s="21">
        <v>0</v>
      </c>
      <c r="I3176" s="21">
        <v>0</v>
      </c>
      <c r="J3176" s="21">
        <v>0</v>
      </c>
      <c r="K3176" s="36">
        <f t="shared" si="116"/>
        <v>0</v>
      </c>
      <c r="L3176" s="1">
        <v>0</v>
      </c>
    </row>
    <row r="3177" spans="2:12">
      <c r="B3177" s="2">
        <v>18</v>
      </c>
      <c r="C3177" s="4"/>
      <c r="D3177" s="17">
        <v>0</v>
      </c>
      <c r="E3177" s="21">
        <v>0</v>
      </c>
      <c r="F3177" s="21">
        <v>0</v>
      </c>
      <c r="G3177" s="21">
        <v>0</v>
      </c>
      <c r="H3177" s="21">
        <v>0</v>
      </c>
      <c r="I3177" s="21">
        <v>0</v>
      </c>
      <c r="J3177" s="21">
        <v>0</v>
      </c>
      <c r="K3177" s="36">
        <f t="shared" si="116"/>
        <v>0</v>
      </c>
      <c r="L3177" s="1">
        <v>0</v>
      </c>
    </row>
    <row r="3178" spans="2:12">
      <c r="B3178" s="2">
        <v>18</v>
      </c>
      <c r="C3178" s="4"/>
      <c r="D3178" s="17">
        <v>0</v>
      </c>
      <c r="E3178" s="21">
        <v>0</v>
      </c>
      <c r="F3178" s="21">
        <v>0</v>
      </c>
      <c r="G3178" s="21">
        <v>0</v>
      </c>
      <c r="H3178" s="21">
        <v>0</v>
      </c>
      <c r="I3178" s="21">
        <v>0</v>
      </c>
      <c r="J3178" s="21">
        <v>0</v>
      </c>
      <c r="K3178" s="36">
        <f t="shared" si="116"/>
        <v>0</v>
      </c>
      <c r="L3178" s="1">
        <v>0</v>
      </c>
    </row>
    <row r="3179" spans="2:12">
      <c r="B3179" s="2">
        <v>18</v>
      </c>
      <c r="C3179" s="4"/>
      <c r="D3179" s="17">
        <v>0</v>
      </c>
      <c r="E3179" s="21">
        <v>0</v>
      </c>
      <c r="F3179" s="21">
        <v>0</v>
      </c>
      <c r="G3179" s="21">
        <v>0</v>
      </c>
      <c r="H3179" s="21">
        <v>0</v>
      </c>
      <c r="I3179" s="21">
        <v>0</v>
      </c>
      <c r="J3179" s="21">
        <v>0</v>
      </c>
      <c r="K3179" s="36">
        <f t="shared" si="116"/>
        <v>0</v>
      </c>
      <c r="L3179" s="1">
        <v>0</v>
      </c>
    </row>
    <row r="3180" spans="2:12">
      <c r="B3180" s="2">
        <v>18</v>
      </c>
      <c r="C3180" s="4"/>
      <c r="D3180" s="17">
        <v>0</v>
      </c>
      <c r="E3180" s="21">
        <v>0</v>
      </c>
      <c r="F3180" s="21">
        <v>0</v>
      </c>
      <c r="G3180" s="21">
        <v>0</v>
      </c>
      <c r="H3180" s="21">
        <v>0</v>
      </c>
      <c r="I3180" s="21">
        <v>0</v>
      </c>
      <c r="J3180" s="21">
        <v>0</v>
      </c>
      <c r="K3180" s="36">
        <f t="shared" si="116"/>
        <v>0</v>
      </c>
      <c r="L3180" s="1">
        <v>0</v>
      </c>
    </row>
    <row r="3181" spans="2:12">
      <c r="B3181" s="2">
        <v>18</v>
      </c>
      <c r="C3181" s="4"/>
      <c r="D3181" s="17">
        <v>0</v>
      </c>
      <c r="E3181" s="21">
        <v>0</v>
      </c>
      <c r="F3181" s="21">
        <v>0</v>
      </c>
      <c r="G3181" s="21">
        <v>0</v>
      </c>
      <c r="H3181" s="21">
        <v>0</v>
      </c>
      <c r="I3181" s="21">
        <v>0</v>
      </c>
      <c r="J3181" s="21">
        <v>0</v>
      </c>
      <c r="K3181" s="36">
        <f t="shared" si="116"/>
        <v>0</v>
      </c>
      <c r="L3181" s="1">
        <v>0</v>
      </c>
    </row>
    <row r="3182" spans="2:12">
      <c r="B3182" s="2">
        <v>18</v>
      </c>
      <c r="C3182" s="4"/>
      <c r="D3182" s="17"/>
      <c r="E3182" s="21"/>
      <c r="F3182" s="21"/>
      <c r="G3182" s="21"/>
      <c r="H3182" s="21"/>
      <c r="I3182" s="21"/>
      <c r="J3182" s="21"/>
      <c r="K3182" s="36">
        <f t="shared" si="116"/>
        <v>0</v>
      </c>
    </row>
    <row r="3183" spans="2:12">
      <c r="B3183" s="2">
        <v>18</v>
      </c>
      <c r="C3183" s="4"/>
      <c r="D3183" s="48" t="s">
        <v>4191</v>
      </c>
      <c r="E3183" s="49">
        <f t="shared" ref="E3183:K3183" si="117">SUM(E3102:E3182)</f>
        <v>32.5</v>
      </c>
      <c r="F3183" s="49">
        <f t="shared" si="117"/>
        <v>22.5</v>
      </c>
      <c r="G3183" s="49">
        <f t="shared" si="117"/>
        <v>35</v>
      </c>
      <c r="H3183" s="49">
        <f t="shared" si="117"/>
        <v>20</v>
      </c>
      <c r="I3183" s="49">
        <f t="shared" si="117"/>
        <v>0</v>
      </c>
      <c r="J3183" s="49">
        <f t="shared" si="117"/>
        <v>40</v>
      </c>
      <c r="K3183" s="49">
        <f t="shared" si="117"/>
        <v>150</v>
      </c>
    </row>
    <row r="3184" spans="2:12">
      <c r="C3184" s="4"/>
      <c r="D3184" s="17"/>
      <c r="E3184" s="21"/>
      <c r="F3184" s="21"/>
      <c r="G3184" s="21"/>
      <c r="H3184" s="21"/>
      <c r="I3184" s="21"/>
      <c r="J3184" s="21"/>
      <c r="K3184" s="36">
        <f t="shared" si="116"/>
        <v>0</v>
      </c>
    </row>
    <row r="3185" spans="1:11">
      <c r="A3185" s="4" t="s">
        <v>11423</v>
      </c>
      <c r="B3185" s="2">
        <v>19</v>
      </c>
      <c r="C3185" s="4"/>
      <c r="D3185" s="17" t="s">
        <v>10201</v>
      </c>
      <c r="E3185" s="21">
        <v>7.5</v>
      </c>
      <c r="F3185" s="21">
        <v>0</v>
      </c>
      <c r="G3185" s="21">
        <v>0</v>
      </c>
      <c r="H3185" s="21">
        <v>0</v>
      </c>
      <c r="I3185" s="21">
        <v>0</v>
      </c>
      <c r="J3185" s="21">
        <v>0</v>
      </c>
      <c r="K3185" s="36">
        <f t="shared" si="116"/>
        <v>7.5</v>
      </c>
    </row>
    <row r="3186" spans="1:11">
      <c r="A3186" s="4" t="s">
        <v>11424</v>
      </c>
      <c r="B3186" s="2">
        <v>19</v>
      </c>
      <c r="C3186" s="4"/>
      <c r="D3186" s="17" t="s">
        <v>10202</v>
      </c>
      <c r="E3186" s="21">
        <v>7.5</v>
      </c>
      <c r="F3186" s="21">
        <v>0</v>
      </c>
      <c r="G3186" s="21">
        <v>0</v>
      </c>
      <c r="H3186" s="21">
        <v>0</v>
      </c>
      <c r="I3186" s="21">
        <v>0</v>
      </c>
      <c r="J3186" s="21">
        <v>0</v>
      </c>
      <c r="K3186" s="36">
        <f t="shared" si="116"/>
        <v>7.5</v>
      </c>
    </row>
    <row r="3187" spans="1:11" ht="31.5">
      <c r="A3187" s="4" t="s">
        <v>11425</v>
      </c>
      <c r="B3187" s="2">
        <v>19</v>
      </c>
      <c r="C3187" s="4"/>
      <c r="D3187" s="17" t="s">
        <v>10909</v>
      </c>
      <c r="E3187" s="21">
        <v>5</v>
      </c>
      <c r="F3187" s="21">
        <v>0</v>
      </c>
      <c r="G3187" s="21">
        <v>0</v>
      </c>
      <c r="H3187" s="21">
        <v>0</v>
      </c>
      <c r="I3187" s="21">
        <v>0</v>
      </c>
      <c r="J3187" s="21">
        <v>0</v>
      </c>
      <c r="K3187" s="36">
        <f t="shared" si="116"/>
        <v>5</v>
      </c>
    </row>
    <row r="3188" spans="1:11">
      <c r="A3188" s="4" t="s">
        <v>11426</v>
      </c>
      <c r="B3188" s="2">
        <v>19</v>
      </c>
      <c r="C3188" s="4"/>
      <c r="D3188" s="17" t="s">
        <v>10203</v>
      </c>
      <c r="E3188" s="21">
        <v>5</v>
      </c>
      <c r="F3188" s="21">
        <v>0</v>
      </c>
      <c r="G3188" s="21">
        <v>0</v>
      </c>
      <c r="H3188" s="21">
        <v>0</v>
      </c>
      <c r="I3188" s="21">
        <v>0</v>
      </c>
      <c r="J3188" s="21">
        <v>0</v>
      </c>
      <c r="K3188" s="36">
        <f t="shared" si="116"/>
        <v>5</v>
      </c>
    </row>
    <row r="3189" spans="1:11">
      <c r="A3189" s="4" t="s">
        <v>6857</v>
      </c>
      <c r="B3189" s="2">
        <v>19</v>
      </c>
      <c r="C3189" s="4"/>
      <c r="D3189" s="17" t="s">
        <v>10204</v>
      </c>
      <c r="E3189" s="21">
        <v>0</v>
      </c>
      <c r="F3189" s="21">
        <v>2.5</v>
      </c>
      <c r="G3189" s="21">
        <v>0</v>
      </c>
      <c r="H3189" s="21">
        <v>0</v>
      </c>
      <c r="I3189" s="21">
        <v>0</v>
      </c>
      <c r="J3189" s="21">
        <v>0</v>
      </c>
      <c r="K3189" s="36">
        <f t="shared" si="116"/>
        <v>2.5</v>
      </c>
    </row>
    <row r="3190" spans="1:11">
      <c r="A3190" s="4" t="s">
        <v>6858</v>
      </c>
      <c r="B3190" s="2">
        <v>19</v>
      </c>
      <c r="C3190" s="4"/>
      <c r="D3190" s="17" t="s">
        <v>10205</v>
      </c>
      <c r="E3190" s="21">
        <v>0</v>
      </c>
      <c r="F3190" s="21">
        <v>2.5</v>
      </c>
      <c r="G3190" s="21">
        <v>0</v>
      </c>
      <c r="H3190" s="21">
        <v>0</v>
      </c>
      <c r="I3190" s="21">
        <v>0</v>
      </c>
      <c r="J3190" s="21">
        <v>0</v>
      </c>
      <c r="K3190" s="36">
        <f t="shared" si="116"/>
        <v>2.5</v>
      </c>
    </row>
    <row r="3191" spans="1:11">
      <c r="A3191" s="4" t="s">
        <v>6859</v>
      </c>
      <c r="B3191" s="2">
        <v>19</v>
      </c>
      <c r="C3191" s="4"/>
      <c r="D3191" s="17" t="s">
        <v>10206</v>
      </c>
      <c r="E3191" s="21">
        <v>0</v>
      </c>
      <c r="F3191" s="21">
        <v>2.5</v>
      </c>
      <c r="G3191" s="21">
        <v>0</v>
      </c>
      <c r="H3191" s="21">
        <v>0</v>
      </c>
      <c r="I3191" s="21">
        <v>0</v>
      </c>
      <c r="J3191" s="21">
        <v>0</v>
      </c>
      <c r="K3191" s="36">
        <f t="shared" si="116"/>
        <v>2.5</v>
      </c>
    </row>
    <row r="3192" spans="1:11">
      <c r="A3192" s="4" t="s">
        <v>6860</v>
      </c>
      <c r="B3192" s="2">
        <v>19</v>
      </c>
      <c r="C3192" s="4"/>
      <c r="D3192" s="17" t="s">
        <v>10207</v>
      </c>
      <c r="E3192" s="21">
        <v>0</v>
      </c>
      <c r="F3192" s="21">
        <v>5</v>
      </c>
      <c r="G3192" s="21">
        <v>0</v>
      </c>
      <c r="H3192" s="21">
        <v>0</v>
      </c>
      <c r="I3192" s="21">
        <v>0</v>
      </c>
      <c r="J3192" s="21">
        <v>0</v>
      </c>
      <c r="K3192" s="36">
        <f t="shared" si="116"/>
        <v>5</v>
      </c>
    </row>
    <row r="3193" spans="1:11">
      <c r="A3193" s="4" t="s">
        <v>6875</v>
      </c>
      <c r="B3193" s="2">
        <v>19</v>
      </c>
      <c r="C3193" s="4"/>
      <c r="D3193" s="17" t="s">
        <v>10208</v>
      </c>
      <c r="E3193" s="21">
        <v>0</v>
      </c>
      <c r="F3193" s="21">
        <v>2.5</v>
      </c>
      <c r="G3193" s="21">
        <v>0</v>
      </c>
      <c r="H3193" s="21">
        <v>0</v>
      </c>
      <c r="I3193" s="21">
        <v>0</v>
      </c>
      <c r="J3193" s="21">
        <v>0</v>
      </c>
      <c r="K3193" s="36">
        <f t="shared" si="116"/>
        <v>2.5</v>
      </c>
    </row>
    <row r="3194" spans="1:11">
      <c r="A3194" s="4" t="s">
        <v>6876</v>
      </c>
      <c r="B3194" s="2">
        <v>19</v>
      </c>
      <c r="C3194" s="4"/>
      <c r="D3194" s="17" t="s">
        <v>10209</v>
      </c>
      <c r="E3194" s="21">
        <v>0</v>
      </c>
      <c r="F3194" s="21">
        <v>2.5</v>
      </c>
      <c r="G3194" s="21">
        <v>0</v>
      </c>
      <c r="H3194" s="21">
        <v>0</v>
      </c>
      <c r="I3194" s="21">
        <v>0</v>
      </c>
      <c r="J3194" s="21">
        <v>0</v>
      </c>
      <c r="K3194" s="36">
        <f t="shared" si="116"/>
        <v>2.5</v>
      </c>
    </row>
    <row r="3195" spans="1:11">
      <c r="A3195" s="4" t="s">
        <v>11427</v>
      </c>
      <c r="B3195" s="2">
        <v>19</v>
      </c>
      <c r="C3195" s="4"/>
      <c r="D3195" s="17" t="s">
        <v>10210</v>
      </c>
      <c r="E3195" s="21">
        <v>0</v>
      </c>
      <c r="F3195" s="21">
        <v>0</v>
      </c>
      <c r="G3195" s="21">
        <v>10</v>
      </c>
      <c r="H3195" s="21">
        <v>0</v>
      </c>
      <c r="I3195" s="21">
        <v>0</v>
      </c>
      <c r="J3195" s="21">
        <v>0</v>
      </c>
      <c r="K3195" s="36">
        <f t="shared" si="116"/>
        <v>10</v>
      </c>
    </row>
    <row r="3196" spans="1:11">
      <c r="A3196" s="4" t="s">
        <v>11428</v>
      </c>
      <c r="B3196" s="2">
        <v>19</v>
      </c>
      <c r="C3196" s="4"/>
      <c r="D3196" s="17" t="s">
        <v>10211</v>
      </c>
      <c r="E3196" s="21">
        <v>0</v>
      </c>
      <c r="F3196" s="21">
        <v>0</v>
      </c>
      <c r="G3196" s="21">
        <v>10</v>
      </c>
      <c r="H3196" s="21">
        <v>0</v>
      </c>
      <c r="I3196" s="21">
        <v>0</v>
      </c>
      <c r="J3196" s="21">
        <v>0</v>
      </c>
      <c r="K3196" s="36">
        <f t="shared" si="116"/>
        <v>10</v>
      </c>
    </row>
    <row r="3197" spans="1:11">
      <c r="A3197" s="4" t="s">
        <v>11429</v>
      </c>
      <c r="B3197" s="2">
        <v>19</v>
      </c>
      <c r="C3197" s="4"/>
      <c r="D3197" s="17" t="s">
        <v>10212</v>
      </c>
      <c r="E3197" s="21">
        <v>0</v>
      </c>
      <c r="F3197" s="21">
        <v>0</v>
      </c>
      <c r="G3197" s="21">
        <v>2.5</v>
      </c>
      <c r="H3197" s="21">
        <v>0</v>
      </c>
      <c r="I3197" s="21">
        <v>0</v>
      </c>
      <c r="J3197" s="21">
        <v>0</v>
      </c>
      <c r="K3197" s="36">
        <f t="shared" si="116"/>
        <v>2.5</v>
      </c>
    </row>
    <row r="3198" spans="1:11">
      <c r="A3198" s="4" t="s">
        <v>11430</v>
      </c>
      <c r="B3198" s="2">
        <v>19</v>
      </c>
      <c r="C3198" s="4"/>
      <c r="D3198" s="17" t="s">
        <v>10213</v>
      </c>
      <c r="E3198" s="21">
        <v>0</v>
      </c>
      <c r="F3198" s="21">
        <v>0</v>
      </c>
      <c r="G3198" s="21">
        <v>2.5</v>
      </c>
      <c r="H3198" s="21">
        <v>0</v>
      </c>
      <c r="I3198" s="21">
        <v>0</v>
      </c>
      <c r="J3198" s="21">
        <v>0</v>
      </c>
      <c r="K3198" s="36">
        <f t="shared" si="116"/>
        <v>2.5</v>
      </c>
    </row>
    <row r="3199" spans="1:11">
      <c r="A3199" s="4" t="s">
        <v>11431</v>
      </c>
      <c r="B3199" s="2">
        <v>19</v>
      </c>
      <c r="C3199" s="4"/>
      <c r="D3199" s="17" t="s">
        <v>10910</v>
      </c>
      <c r="E3199" s="21">
        <v>0</v>
      </c>
      <c r="F3199" s="21">
        <v>0</v>
      </c>
      <c r="G3199" s="21">
        <v>10</v>
      </c>
      <c r="H3199" s="21">
        <v>0</v>
      </c>
      <c r="I3199" s="21">
        <v>0</v>
      </c>
      <c r="J3199" s="21">
        <v>0</v>
      </c>
      <c r="K3199" s="36">
        <f t="shared" si="116"/>
        <v>10</v>
      </c>
    </row>
    <row r="3200" spans="1:11" ht="47.25">
      <c r="A3200" s="4" t="s">
        <v>11432</v>
      </c>
      <c r="B3200" s="2">
        <v>19</v>
      </c>
      <c r="C3200" s="4"/>
      <c r="D3200" s="17" t="s">
        <v>10911</v>
      </c>
      <c r="E3200" s="21">
        <v>0</v>
      </c>
      <c r="F3200" s="21">
        <v>0</v>
      </c>
      <c r="G3200" s="21">
        <v>10</v>
      </c>
      <c r="H3200" s="21">
        <v>0</v>
      </c>
      <c r="I3200" s="21">
        <v>0</v>
      </c>
      <c r="J3200" s="21">
        <v>0</v>
      </c>
      <c r="K3200" s="36">
        <f t="shared" si="116"/>
        <v>10</v>
      </c>
    </row>
    <row r="3201" spans="1:12">
      <c r="A3201" s="4" t="s">
        <v>11433</v>
      </c>
      <c r="B3201" s="2">
        <v>19</v>
      </c>
      <c r="C3201" s="4"/>
      <c r="D3201" s="17" t="s">
        <v>10214</v>
      </c>
      <c r="E3201" s="21">
        <v>0</v>
      </c>
      <c r="F3201" s="21">
        <v>0</v>
      </c>
      <c r="G3201" s="21">
        <v>0</v>
      </c>
      <c r="H3201" s="21">
        <v>5</v>
      </c>
      <c r="I3201" s="21">
        <v>0</v>
      </c>
      <c r="J3201" s="21">
        <v>0</v>
      </c>
      <c r="K3201" s="36">
        <f t="shared" si="116"/>
        <v>5</v>
      </c>
    </row>
    <row r="3202" spans="1:12">
      <c r="A3202" s="4" t="s">
        <v>11434</v>
      </c>
      <c r="B3202" s="2">
        <v>19</v>
      </c>
      <c r="C3202" s="4"/>
      <c r="D3202" s="17" t="s">
        <v>10215</v>
      </c>
      <c r="E3202" s="21">
        <v>0</v>
      </c>
      <c r="F3202" s="21">
        <v>0</v>
      </c>
      <c r="G3202" s="21">
        <v>0</v>
      </c>
      <c r="H3202" s="21">
        <v>7.5</v>
      </c>
      <c r="I3202" s="21">
        <v>0</v>
      </c>
      <c r="J3202" s="21">
        <v>0</v>
      </c>
      <c r="K3202" s="36">
        <f t="shared" si="116"/>
        <v>7.5</v>
      </c>
    </row>
    <row r="3203" spans="1:12">
      <c r="A3203" s="4" t="s">
        <v>11435</v>
      </c>
      <c r="B3203" s="2">
        <v>19</v>
      </c>
      <c r="C3203" s="4"/>
      <c r="D3203" s="17" t="s">
        <v>10216</v>
      </c>
      <c r="E3203" s="21">
        <v>0</v>
      </c>
      <c r="F3203" s="21">
        <v>0</v>
      </c>
      <c r="G3203" s="21">
        <v>0</v>
      </c>
      <c r="H3203" s="21">
        <v>10</v>
      </c>
      <c r="I3203" s="21">
        <v>0</v>
      </c>
      <c r="J3203" s="21">
        <v>0</v>
      </c>
      <c r="K3203" s="36">
        <f t="shared" si="116"/>
        <v>10</v>
      </c>
    </row>
    <row r="3204" spans="1:12" ht="31.5">
      <c r="A3204" s="4" t="s">
        <v>11436</v>
      </c>
      <c r="B3204" s="2">
        <v>19</v>
      </c>
      <c r="C3204" s="4"/>
      <c r="D3204" s="17" t="s">
        <v>10217</v>
      </c>
      <c r="E3204" s="21">
        <v>0</v>
      </c>
      <c r="F3204" s="21">
        <v>0</v>
      </c>
      <c r="G3204" s="21">
        <v>0</v>
      </c>
      <c r="H3204" s="21">
        <v>5</v>
      </c>
      <c r="I3204" s="21">
        <v>0</v>
      </c>
      <c r="J3204" s="21">
        <v>0</v>
      </c>
      <c r="K3204" s="36">
        <f t="shared" si="116"/>
        <v>5</v>
      </c>
    </row>
    <row r="3205" spans="1:12">
      <c r="A3205" s="4" t="s">
        <v>11437</v>
      </c>
      <c r="B3205" s="2">
        <v>19</v>
      </c>
      <c r="C3205" s="4"/>
      <c r="D3205" s="17" t="s">
        <v>10218</v>
      </c>
      <c r="E3205" s="21">
        <v>0</v>
      </c>
      <c r="F3205" s="21">
        <v>0</v>
      </c>
      <c r="G3205" s="21">
        <v>0</v>
      </c>
      <c r="H3205" s="21">
        <v>5</v>
      </c>
      <c r="I3205" s="21">
        <v>0</v>
      </c>
      <c r="J3205" s="21">
        <v>0</v>
      </c>
      <c r="K3205" s="36">
        <f t="shared" si="116"/>
        <v>5</v>
      </c>
    </row>
    <row r="3206" spans="1:12">
      <c r="A3206" s="4" t="s">
        <v>11438</v>
      </c>
      <c r="B3206" s="2">
        <v>19</v>
      </c>
      <c r="C3206" s="4"/>
      <c r="D3206" s="17" t="s">
        <v>10219</v>
      </c>
      <c r="E3206" s="21">
        <v>0</v>
      </c>
      <c r="F3206" s="21">
        <v>0</v>
      </c>
      <c r="G3206" s="21">
        <v>0</v>
      </c>
      <c r="H3206" s="21">
        <v>5</v>
      </c>
      <c r="I3206" s="21">
        <v>0</v>
      </c>
      <c r="J3206" s="21">
        <v>0</v>
      </c>
      <c r="K3206" s="36">
        <f t="shared" si="116"/>
        <v>5</v>
      </c>
    </row>
    <row r="3207" spans="1:12">
      <c r="A3207" s="4" t="s">
        <v>11439</v>
      </c>
      <c r="B3207" s="2">
        <v>19</v>
      </c>
      <c r="C3207" s="4"/>
      <c r="D3207" s="17" t="s">
        <v>10220</v>
      </c>
      <c r="E3207" s="21">
        <v>0</v>
      </c>
      <c r="F3207" s="21">
        <v>0</v>
      </c>
      <c r="G3207" s="21">
        <v>0</v>
      </c>
      <c r="H3207" s="21">
        <v>5</v>
      </c>
      <c r="I3207" s="21">
        <v>0</v>
      </c>
      <c r="J3207" s="21">
        <v>0</v>
      </c>
      <c r="K3207" s="36">
        <f t="shared" si="116"/>
        <v>5</v>
      </c>
    </row>
    <row r="3208" spans="1:12">
      <c r="A3208" s="4" t="s">
        <v>2747</v>
      </c>
      <c r="B3208" s="2">
        <v>19</v>
      </c>
      <c r="C3208" s="4"/>
      <c r="D3208" s="17" t="s">
        <v>10221</v>
      </c>
      <c r="E3208" s="21">
        <v>0</v>
      </c>
      <c r="F3208" s="21">
        <v>0</v>
      </c>
      <c r="G3208" s="21">
        <v>0</v>
      </c>
      <c r="H3208" s="21">
        <v>0</v>
      </c>
      <c r="I3208" s="21">
        <v>0</v>
      </c>
      <c r="J3208" s="21">
        <v>5</v>
      </c>
      <c r="K3208" s="36">
        <f t="shared" si="116"/>
        <v>5</v>
      </c>
    </row>
    <row r="3209" spans="1:12">
      <c r="A3209" s="4" t="s">
        <v>2748</v>
      </c>
      <c r="B3209" s="2">
        <v>19</v>
      </c>
      <c r="C3209" s="4"/>
      <c r="D3209" s="17" t="s">
        <v>10222</v>
      </c>
      <c r="E3209" s="21">
        <v>0</v>
      </c>
      <c r="F3209" s="21">
        <v>0</v>
      </c>
      <c r="G3209" s="21">
        <v>0</v>
      </c>
      <c r="H3209" s="21">
        <v>0</v>
      </c>
      <c r="I3209" s="21">
        <v>0</v>
      </c>
      <c r="J3209" s="21">
        <v>5</v>
      </c>
      <c r="K3209" s="36">
        <f t="shared" si="116"/>
        <v>5</v>
      </c>
    </row>
    <row r="3210" spans="1:12">
      <c r="A3210" s="4" t="s">
        <v>2749</v>
      </c>
      <c r="B3210" s="2">
        <v>19</v>
      </c>
      <c r="C3210" s="4"/>
      <c r="D3210" s="17" t="s">
        <v>10223</v>
      </c>
      <c r="E3210" s="21">
        <v>0</v>
      </c>
      <c r="F3210" s="21">
        <v>0</v>
      </c>
      <c r="G3210" s="21">
        <v>0</v>
      </c>
      <c r="H3210" s="21">
        <v>0</v>
      </c>
      <c r="I3210" s="21">
        <v>0</v>
      </c>
      <c r="J3210" s="21">
        <v>10</v>
      </c>
      <c r="K3210" s="36">
        <f t="shared" si="116"/>
        <v>10</v>
      </c>
    </row>
    <row r="3211" spans="1:12">
      <c r="A3211" s="4" t="s">
        <v>2750</v>
      </c>
      <c r="B3211" s="2">
        <v>19</v>
      </c>
      <c r="C3211" s="4"/>
      <c r="D3211" s="17" t="s">
        <v>10224</v>
      </c>
      <c r="E3211" s="21">
        <v>0</v>
      </c>
      <c r="F3211" s="21">
        <v>0</v>
      </c>
      <c r="G3211" s="21">
        <v>0</v>
      </c>
      <c r="H3211" s="21">
        <v>0</v>
      </c>
      <c r="I3211" s="21">
        <v>0</v>
      </c>
      <c r="J3211" s="21">
        <v>5</v>
      </c>
      <c r="K3211" s="36">
        <f t="shared" si="116"/>
        <v>5</v>
      </c>
    </row>
    <row r="3212" spans="1:12">
      <c r="A3212" s="4" t="s">
        <v>2751</v>
      </c>
      <c r="B3212" s="2">
        <v>19</v>
      </c>
      <c r="C3212" s="4"/>
      <c r="D3212" s="17" t="s">
        <v>10225</v>
      </c>
      <c r="E3212" s="21">
        <v>0</v>
      </c>
      <c r="F3212" s="21">
        <v>0</v>
      </c>
      <c r="G3212" s="21">
        <v>0</v>
      </c>
      <c r="H3212" s="21">
        <v>0</v>
      </c>
      <c r="I3212" s="21">
        <v>0</v>
      </c>
      <c r="J3212" s="21">
        <v>5</v>
      </c>
      <c r="K3212" s="36">
        <f t="shared" si="116"/>
        <v>5</v>
      </c>
    </row>
    <row r="3213" spans="1:12">
      <c r="B3213" s="2">
        <v>19</v>
      </c>
      <c r="C3213" s="4"/>
      <c r="D3213" s="17">
        <v>0</v>
      </c>
      <c r="E3213" s="21">
        <v>0</v>
      </c>
      <c r="F3213" s="21">
        <v>0</v>
      </c>
      <c r="G3213" s="21">
        <v>0</v>
      </c>
      <c r="H3213" s="21">
        <v>0</v>
      </c>
      <c r="I3213" s="21">
        <v>0</v>
      </c>
      <c r="J3213" s="21">
        <v>0</v>
      </c>
      <c r="K3213" s="36">
        <f t="shared" si="116"/>
        <v>0</v>
      </c>
      <c r="L3213" s="1">
        <v>0</v>
      </c>
    </row>
    <row r="3214" spans="1:12">
      <c r="B3214" s="2">
        <v>19</v>
      </c>
      <c r="C3214" s="4"/>
      <c r="D3214" s="17">
        <v>0</v>
      </c>
      <c r="E3214" s="21">
        <v>0</v>
      </c>
      <c r="F3214" s="21">
        <v>0</v>
      </c>
      <c r="G3214" s="21">
        <v>0</v>
      </c>
      <c r="H3214" s="21">
        <v>0</v>
      </c>
      <c r="I3214" s="21">
        <v>0</v>
      </c>
      <c r="J3214" s="21">
        <v>0</v>
      </c>
      <c r="K3214" s="36">
        <f t="shared" si="116"/>
        <v>0</v>
      </c>
      <c r="L3214" s="1">
        <v>0</v>
      </c>
    </row>
    <row r="3215" spans="1:12">
      <c r="B3215" s="2">
        <v>19</v>
      </c>
      <c r="C3215" s="4"/>
      <c r="D3215" s="17">
        <v>0</v>
      </c>
      <c r="E3215" s="21">
        <v>0</v>
      </c>
      <c r="F3215" s="21">
        <v>0</v>
      </c>
      <c r="G3215" s="21">
        <v>0</v>
      </c>
      <c r="H3215" s="21">
        <v>0</v>
      </c>
      <c r="I3215" s="21">
        <v>0</v>
      </c>
      <c r="J3215" s="21">
        <v>0</v>
      </c>
      <c r="K3215" s="36">
        <f t="shared" si="116"/>
        <v>0</v>
      </c>
      <c r="L3215" s="1">
        <v>0</v>
      </c>
    </row>
    <row r="3216" spans="1:12">
      <c r="B3216" s="2">
        <v>19</v>
      </c>
      <c r="C3216" s="4"/>
      <c r="D3216" s="17">
        <v>0</v>
      </c>
      <c r="E3216" s="21">
        <v>0</v>
      </c>
      <c r="F3216" s="21">
        <v>0</v>
      </c>
      <c r="G3216" s="21">
        <v>0</v>
      </c>
      <c r="H3216" s="21">
        <v>0</v>
      </c>
      <c r="I3216" s="21">
        <v>0</v>
      </c>
      <c r="J3216" s="21">
        <v>0</v>
      </c>
      <c r="K3216" s="36">
        <f t="shared" si="116"/>
        <v>0</v>
      </c>
      <c r="L3216" s="1">
        <v>0</v>
      </c>
    </row>
    <row r="3217" spans="2:12">
      <c r="B3217" s="2">
        <v>19</v>
      </c>
      <c r="C3217" s="4"/>
      <c r="D3217" s="17">
        <v>0</v>
      </c>
      <c r="E3217" s="21">
        <v>0</v>
      </c>
      <c r="F3217" s="21">
        <v>0</v>
      </c>
      <c r="G3217" s="21">
        <v>0</v>
      </c>
      <c r="H3217" s="21">
        <v>0</v>
      </c>
      <c r="I3217" s="21">
        <v>0</v>
      </c>
      <c r="J3217" s="21">
        <v>0</v>
      </c>
      <c r="K3217" s="36">
        <f t="shared" si="116"/>
        <v>0</v>
      </c>
      <c r="L3217" s="1">
        <v>0</v>
      </c>
    </row>
    <row r="3218" spans="2:12">
      <c r="B3218" s="2">
        <v>19</v>
      </c>
      <c r="C3218" s="4"/>
      <c r="D3218" s="17">
        <v>0</v>
      </c>
      <c r="E3218" s="21">
        <v>0</v>
      </c>
      <c r="F3218" s="21">
        <v>0</v>
      </c>
      <c r="G3218" s="21">
        <v>0</v>
      </c>
      <c r="H3218" s="21">
        <v>0</v>
      </c>
      <c r="I3218" s="21">
        <v>0</v>
      </c>
      <c r="J3218" s="21">
        <v>0</v>
      </c>
      <c r="K3218" s="36">
        <f t="shared" si="116"/>
        <v>0</v>
      </c>
      <c r="L3218" s="1">
        <v>0</v>
      </c>
    </row>
    <row r="3219" spans="2:12">
      <c r="B3219" s="2">
        <v>19</v>
      </c>
      <c r="C3219" s="4"/>
      <c r="D3219" s="17">
        <v>0</v>
      </c>
      <c r="E3219" s="21">
        <v>0</v>
      </c>
      <c r="F3219" s="21">
        <v>0</v>
      </c>
      <c r="G3219" s="21">
        <v>0</v>
      </c>
      <c r="H3219" s="21">
        <v>0</v>
      </c>
      <c r="I3219" s="21">
        <v>0</v>
      </c>
      <c r="J3219" s="21">
        <v>0</v>
      </c>
      <c r="K3219" s="36">
        <f t="shared" si="116"/>
        <v>0</v>
      </c>
      <c r="L3219" s="1">
        <v>0</v>
      </c>
    </row>
    <row r="3220" spans="2:12">
      <c r="B3220" s="2">
        <v>19</v>
      </c>
      <c r="C3220" s="4"/>
      <c r="D3220" s="17">
        <v>0</v>
      </c>
      <c r="E3220" s="21">
        <v>0</v>
      </c>
      <c r="F3220" s="21">
        <v>0</v>
      </c>
      <c r="G3220" s="21">
        <v>0</v>
      </c>
      <c r="H3220" s="21">
        <v>0</v>
      </c>
      <c r="I3220" s="21">
        <v>0</v>
      </c>
      <c r="J3220" s="21">
        <v>0</v>
      </c>
      <c r="K3220" s="36">
        <f t="shared" si="116"/>
        <v>0</v>
      </c>
      <c r="L3220" s="1">
        <v>0</v>
      </c>
    </row>
    <row r="3221" spans="2:12">
      <c r="B3221" s="2">
        <v>19</v>
      </c>
      <c r="C3221" s="4"/>
      <c r="D3221" s="17">
        <v>0</v>
      </c>
      <c r="E3221" s="21">
        <v>0</v>
      </c>
      <c r="F3221" s="21">
        <v>0</v>
      </c>
      <c r="G3221" s="21">
        <v>0</v>
      </c>
      <c r="H3221" s="21">
        <v>0</v>
      </c>
      <c r="I3221" s="21">
        <v>0</v>
      </c>
      <c r="J3221" s="21">
        <v>0</v>
      </c>
      <c r="K3221" s="36">
        <f t="shared" si="116"/>
        <v>0</v>
      </c>
      <c r="L3221" s="1">
        <v>0</v>
      </c>
    </row>
    <row r="3222" spans="2:12">
      <c r="B3222" s="2">
        <v>19</v>
      </c>
      <c r="C3222" s="4"/>
      <c r="D3222" s="17">
        <v>0</v>
      </c>
      <c r="E3222" s="21">
        <v>0</v>
      </c>
      <c r="F3222" s="21">
        <v>0</v>
      </c>
      <c r="G3222" s="21">
        <v>0</v>
      </c>
      <c r="H3222" s="21">
        <v>0</v>
      </c>
      <c r="I3222" s="21">
        <v>0</v>
      </c>
      <c r="J3222" s="21">
        <v>0</v>
      </c>
      <c r="K3222" s="36">
        <f t="shared" si="116"/>
        <v>0</v>
      </c>
      <c r="L3222" s="1">
        <v>0</v>
      </c>
    </row>
    <row r="3223" spans="2:12">
      <c r="B3223" s="2">
        <v>19</v>
      </c>
      <c r="C3223" s="4"/>
      <c r="D3223" s="17">
        <v>0</v>
      </c>
      <c r="E3223" s="21">
        <v>0</v>
      </c>
      <c r="F3223" s="21">
        <v>0</v>
      </c>
      <c r="G3223" s="21">
        <v>0</v>
      </c>
      <c r="H3223" s="21">
        <v>0</v>
      </c>
      <c r="I3223" s="21">
        <v>0</v>
      </c>
      <c r="J3223" s="21">
        <v>0</v>
      </c>
      <c r="K3223" s="36">
        <f t="shared" si="116"/>
        <v>0</v>
      </c>
      <c r="L3223" s="1">
        <v>0</v>
      </c>
    </row>
    <row r="3224" spans="2:12">
      <c r="B3224" s="2">
        <v>19</v>
      </c>
      <c r="C3224" s="4"/>
      <c r="D3224" s="17">
        <v>0</v>
      </c>
      <c r="E3224" s="21">
        <v>0</v>
      </c>
      <c r="F3224" s="21">
        <v>0</v>
      </c>
      <c r="G3224" s="21">
        <v>0</v>
      </c>
      <c r="H3224" s="21">
        <v>0</v>
      </c>
      <c r="I3224" s="21">
        <v>0</v>
      </c>
      <c r="J3224" s="21">
        <v>0</v>
      </c>
      <c r="K3224" s="36">
        <f t="shared" si="116"/>
        <v>0</v>
      </c>
      <c r="L3224" s="1">
        <v>0</v>
      </c>
    </row>
    <row r="3225" spans="2:12">
      <c r="B3225" s="2">
        <v>19</v>
      </c>
      <c r="C3225" s="4"/>
      <c r="D3225" s="17">
        <v>0</v>
      </c>
      <c r="E3225" s="21">
        <v>0</v>
      </c>
      <c r="F3225" s="21">
        <v>0</v>
      </c>
      <c r="G3225" s="21">
        <v>0</v>
      </c>
      <c r="H3225" s="21">
        <v>0</v>
      </c>
      <c r="I3225" s="21">
        <v>0</v>
      </c>
      <c r="J3225" s="21">
        <v>0</v>
      </c>
      <c r="K3225" s="36">
        <f t="shared" si="116"/>
        <v>0</v>
      </c>
      <c r="L3225" s="1">
        <v>0</v>
      </c>
    </row>
    <row r="3226" spans="2:12">
      <c r="B3226" s="2">
        <v>19</v>
      </c>
      <c r="C3226" s="4"/>
      <c r="D3226" s="17">
        <v>0</v>
      </c>
      <c r="E3226" s="21">
        <v>0</v>
      </c>
      <c r="F3226" s="21">
        <v>0</v>
      </c>
      <c r="G3226" s="21">
        <v>0</v>
      </c>
      <c r="H3226" s="21">
        <v>0</v>
      </c>
      <c r="I3226" s="21">
        <v>0</v>
      </c>
      <c r="J3226" s="21">
        <v>0</v>
      </c>
      <c r="K3226" s="36">
        <f t="shared" si="116"/>
        <v>0</v>
      </c>
      <c r="L3226" s="1">
        <v>0</v>
      </c>
    </row>
    <row r="3227" spans="2:12">
      <c r="B3227" s="2">
        <v>19</v>
      </c>
      <c r="C3227" s="4"/>
      <c r="D3227" s="17">
        <v>0</v>
      </c>
      <c r="E3227" s="21">
        <v>0</v>
      </c>
      <c r="F3227" s="21">
        <v>0</v>
      </c>
      <c r="G3227" s="21">
        <v>0</v>
      </c>
      <c r="H3227" s="21">
        <v>0</v>
      </c>
      <c r="I3227" s="21">
        <v>0</v>
      </c>
      <c r="J3227" s="21">
        <v>0</v>
      </c>
      <c r="K3227" s="36">
        <f t="shared" si="116"/>
        <v>0</v>
      </c>
      <c r="L3227" s="1">
        <v>0</v>
      </c>
    </row>
    <row r="3228" spans="2:12">
      <c r="B3228" s="2">
        <v>19</v>
      </c>
      <c r="C3228" s="4"/>
      <c r="D3228" s="17">
        <v>0</v>
      </c>
      <c r="E3228" s="21">
        <v>0</v>
      </c>
      <c r="F3228" s="21">
        <v>0</v>
      </c>
      <c r="G3228" s="21">
        <v>0</v>
      </c>
      <c r="H3228" s="21">
        <v>0</v>
      </c>
      <c r="I3228" s="21">
        <v>0</v>
      </c>
      <c r="J3228" s="21">
        <v>0</v>
      </c>
      <c r="K3228" s="36">
        <f t="shared" si="116"/>
        <v>0</v>
      </c>
      <c r="L3228" s="1">
        <v>0</v>
      </c>
    </row>
    <row r="3229" spans="2:12">
      <c r="B3229" s="2">
        <v>19</v>
      </c>
      <c r="C3229" s="4"/>
      <c r="D3229" s="17">
        <v>0</v>
      </c>
      <c r="E3229" s="21">
        <v>0</v>
      </c>
      <c r="F3229" s="21">
        <v>0</v>
      </c>
      <c r="G3229" s="21">
        <v>0</v>
      </c>
      <c r="H3229" s="21">
        <v>0</v>
      </c>
      <c r="I3229" s="21">
        <v>0</v>
      </c>
      <c r="J3229" s="21">
        <v>0</v>
      </c>
      <c r="K3229" s="36">
        <f t="shared" si="116"/>
        <v>0</v>
      </c>
      <c r="L3229" s="1">
        <v>0</v>
      </c>
    </row>
    <row r="3230" spans="2:12">
      <c r="B3230" s="2">
        <v>19</v>
      </c>
      <c r="C3230" s="4"/>
      <c r="D3230" s="17">
        <v>0</v>
      </c>
      <c r="E3230" s="21">
        <v>0</v>
      </c>
      <c r="F3230" s="21">
        <v>0</v>
      </c>
      <c r="G3230" s="21">
        <v>0</v>
      </c>
      <c r="H3230" s="21">
        <v>0</v>
      </c>
      <c r="I3230" s="21">
        <v>0</v>
      </c>
      <c r="J3230" s="21">
        <v>0</v>
      </c>
      <c r="K3230" s="36">
        <f t="shared" si="116"/>
        <v>0</v>
      </c>
      <c r="L3230" s="1">
        <v>0</v>
      </c>
    </row>
    <row r="3231" spans="2:12">
      <c r="B3231" s="2">
        <v>19</v>
      </c>
      <c r="C3231" s="4"/>
      <c r="D3231" s="17">
        <v>0</v>
      </c>
      <c r="E3231" s="21">
        <v>0</v>
      </c>
      <c r="F3231" s="21">
        <v>0</v>
      </c>
      <c r="G3231" s="21">
        <v>0</v>
      </c>
      <c r="H3231" s="21">
        <v>0</v>
      </c>
      <c r="I3231" s="21">
        <v>0</v>
      </c>
      <c r="J3231" s="21">
        <v>0</v>
      </c>
      <c r="K3231" s="36">
        <f t="shared" si="116"/>
        <v>0</v>
      </c>
      <c r="L3231" s="1">
        <v>0</v>
      </c>
    </row>
    <row r="3232" spans="2:12">
      <c r="B3232" s="2">
        <v>19</v>
      </c>
      <c r="C3232" s="4"/>
      <c r="D3232" s="17">
        <v>0</v>
      </c>
      <c r="E3232" s="21">
        <v>0</v>
      </c>
      <c r="F3232" s="21">
        <v>0</v>
      </c>
      <c r="G3232" s="21">
        <v>0</v>
      </c>
      <c r="H3232" s="21">
        <v>0</v>
      </c>
      <c r="I3232" s="21">
        <v>0</v>
      </c>
      <c r="J3232" s="21">
        <v>0</v>
      </c>
      <c r="K3232" s="36">
        <f t="shared" si="116"/>
        <v>0</v>
      </c>
      <c r="L3232" s="1">
        <v>0</v>
      </c>
    </row>
    <row r="3233" spans="2:12">
      <c r="B3233" s="2">
        <v>19</v>
      </c>
      <c r="C3233" s="4"/>
      <c r="D3233" s="17">
        <v>0</v>
      </c>
      <c r="E3233" s="21">
        <v>0</v>
      </c>
      <c r="F3233" s="21">
        <v>0</v>
      </c>
      <c r="G3233" s="21">
        <v>0</v>
      </c>
      <c r="H3233" s="21">
        <v>0</v>
      </c>
      <c r="I3233" s="21">
        <v>0</v>
      </c>
      <c r="J3233" s="21">
        <v>0</v>
      </c>
      <c r="K3233" s="36">
        <f t="shared" si="116"/>
        <v>0</v>
      </c>
      <c r="L3233" s="1">
        <v>0</v>
      </c>
    </row>
    <row r="3234" spans="2:12">
      <c r="B3234" s="2">
        <v>19</v>
      </c>
      <c r="C3234" s="4"/>
      <c r="D3234" s="17">
        <v>0</v>
      </c>
      <c r="E3234" s="21">
        <v>0</v>
      </c>
      <c r="F3234" s="21">
        <v>0</v>
      </c>
      <c r="G3234" s="21">
        <v>0</v>
      </c>
      <c r="H3234" s="21">
        <v>0</v>
      </c>
      <c r="I3234" s="21">
        <v>0</v>
      </c>
      <c r="J3234" s="21">
        <v>0</v>
      </c>
      <c r="K3234" s="36">
        <f t="shared" ref="K3234:K3297" si="118">SUM(E3234:J3234)</f>
        <v>0</v>
      </c>
      <c r="L3234" s="1">
        <v>0</v>
      </c>
    </row>
    <row r="3235" spans="2:12">
      <c r="B3235" s="2">
        <v>19</v>
      </c>
      <c r="C3235" s="4"/>
      <c r="D3235" s="17">
        <v>0</v>
      </c>
      <c r="E3235" s="21">
        <v>0</v>
      </c>
      <c r="F3235" s="21">
        <v>0</v>
      </c>
      <c r="G3235" s="21">
        <v>0</v>
      </c>
      <c r="H3235" s="21">
        <v>0</v>
      </c>
      <c r="I3235" s="21">
        <v>0</v>
      </c>
      <c r="J3235" s="21">
        <v>0</v>
      </c>
      <c r="K3235" s="36">
        <f t="shared" si="118"/>
        <v>0</v>
      </c>
      <c r="L3235" s="1">
        <v>0</v>
      </c>
    </row>
    <row r="3236" spans="2:12">
      <c r="B3236" s="2">
        <v>19</v>
      </c>
      <c r="C3236" s="4"/>
      <c r="D3236" s="17">
        <v>0</v>
      </c>
      <c r="E3236" s="21">
        <v>0</v>
      </c>
      <c r="F3236" s="21">
        <v>0</v>
      </c>
      <c r="G3236" s="21">
        <v>0</v>
      </c>
      <c r="H3236" s="21">
        <v>0</v>
      </c>
      <c r="I3236" s="21">
        <v>0</v>
      </c>
      <c r="J3236" s="21">
        <v>0</v>
      </c>
      <c r="K3236" s="36">
        <f t="shared" si="118"/>
        <v>0</v>
      </c>
      <c r="L3236" s="1">
        <v>0</v>
      </c>
    </row>
    <row r="3237" spans="2:12">
      <c r="B3237" s="2">
        <v>19</v>
      </c>
      <c r="C3237" s="4"/>
      <c r="D3237" s="17">
        <v>0</v>
      </c>
      <c r="E3237" s="21">
        <v>0</v>
      </c>
      <c r="F3237" s="21">
        <v>0</v>
      </c>
      <c r="G3237" s="21">
        <v>0</v>
      </c>
      <c r="H3237" s="21">
        <v>0</v>
      </c>
      <c r="I3237" s="21">
        <v>0</v>
      </c>
      <c r="J3237" s="21">
        <v>0</v>
      </c>
      <c r="K3237" s="36">
        <f t="shared" si="118"/>
        <v>0</v>
      </c>
      <c r="L3237" s="1">
        <v>0</v>
      </c>
    </row>
    <row r="3238" spans="2:12">
      <c r="B3238" s="2">
        <v>19</v>
      </c>
      <c r="C3238" s="4"/>
      <c r="D3238" s="17">
        <v>0</v>
      </c>
      <c r="E3238" s="21">
        <v>0</v>
      </c>
      <c r="F3238" s="21">
        <v>0</v>
      </c>
      <c r="G3238" s="21">
        <v>0</v>
      </c>
      <c r="H3238" s="21">
        <v>0</v>
      </c>
      <c r="I3238" s="21">
        <v>0</v>
      </c>
      <c r="J3238" s="21">
        <v>0</v>
      </c>
      <c r="K3238" s="36">
        <f t="shared" si="118"/>
        <v>0</v>
      </c>
      <c r="L3238" s="1">
        <v>0</v>
      </c>
    </row>
    <row r="3239" spans="2:12">
      <c r="B3239" s="2">
        <v>19</v>
      </c>
      <c r="C3239" s="4"/>
      <c r="D3239" s="17">
        <v>0</v>
      </c>
      <c r="E3239" s="21">
        <v>0</v>
      </c>
      <c r="F3239" s="21">
        <v>0</v>
      </c>
      <c r="G3239" s="21">
        <v>0</v>
      </c>
      <c r="H3239" s="21">
        <v>0</v>
      </c>
      <c r="I3239" s="21">
        <v>0</v>
      </c>
      <c r="J3239" s="21">
        <v>0</v>
      </c>
      <c r="K3239" s="36">
        <f t="shared" si="118"/>
        <v>0</v>
      </c>
      <c r="L3239" s="1">
        <v>0</v>
      </c>
    </row>
    <row r="3240" spans="2:12">
      <c r="B3240" s="2">
        <v>19</v>
      </c>
      <c r="C3240" s="4"/>
      <c r="D3240" s="17">
        <v>0</v>
      </c>
      <c r="E3240" s="21">
        <v>0</v>
      </c>
      <c r="F3240" s="21">
        <v>0</v>
      </c>
      <c r="G3240" s="21">
        <v>0</v>
      </c>
      <c r="H3240" s="21">
        <v>0</v>
      </c>
      <c r="I3240" s="21">
        <v>0</v>
      </c>
      <c r="J3240" s="21">
        <v>0</v>
      </c>
      <c r="K3240" s="36">
        <f t="shared" si="118"/>
        <v>0</v>
      </c>
      <c r="L3240" s="1">
        <v>0</v>
      </c>
    </row>
    <row r="3241" spans="2:12">
      <c r="B3241" s="2">
        <v>19</v>
      </c>
      <c r="C3241" s="4"/>
      <c r="D3241" s="17">
        <v>0</v>
      </c>
      <c r="E3241" s="21">
        <v>0</v>
      </c>
      <c r="F3241" s="21">
        <v>0</v>
      </c>
      <c r="G3241" s="21">
        <v>0</v>
      </c>
      <c r="H3241" s="21">
        <v>0</v>
      </c>
      <c r="I3241" s="21">
        <v>0</v>
      </c>
      <c r="J3241" s="21">
        <v>0</v>
      </c>
      <c r="K3241" s="36">
        <f t="shared" si="118"/>
        <v>0</v>
      </c>
      <c r="L3241" s="1">
        <v>0</v>
      </c>
    </row>
    <row r="3242" spans="2:12">
      <c r="B3242" s="2">
        <v>19</v>
      </c>
      <c r="C3242" s="4"/>
      <c r="D3242" s="17">
        <v>0</v>
      </c>
      <c r="E3242" s="21">
        <v>0</v>
      </c>
      <c r="F3242" s="21">
        <v>0</v>
      </c>
      <c r="G3242" s="21">
        <v>0</v>
      </c>
      <c r="H3242" s="21">
        <v>0</v>
      </c>
      <c r="I3242" s="21">
        <v>0</v>
      </c>
      <c r="J3242" s="21">
        <v>0</v>
      </c>
      <c r="K3242" s="36">
        <f t="shared" si="118"/>
        <v>0</v>
      </c>
      <c r="L3242" s="1">
        <v>0</v>
      </c>
    </row>
    <row r="3243" spans="2:12">
      <c r="B3243" s="2">
        <v>19</v>
      </c>
      <c r="C3243" s="4"/>
      <c r="D3243" s="17">
        <v>0</v>
      </c>
      <c r="E3243" s="21">
        <v>0</v>
      </c>
      <c r="F3243" s="21">
        <v>0</v>
      </c>
      <c r="G3243" s="21">
        <v>0</v>
      </c>
      <c r="H3243" s="21">
        <v>0</v>
      </c>
      <c r="I3243" s="21">
        <v>0</v>
      </c>
      <c r="J3243" s="21">
        <v>0</v>
      </c>
      <c r="K3243" s="36">
        <f t="shared" si="118"/>
        <v>0</v>
      </c>
      <c r="L3243" s="1">
        <v>0</v>
      </c>
    </row>
    <row r="3244" spans="2:12">
      <c r="B3244" s="2">
        <v>19</v>
      </c>
      <c r="C3244" s="4"/>
      <c r="D3244" s="17">
        <v>0</v>
      </c>
      <c r="E3244" s="21">
        <v>0</v>
      </c>
      <c r="F3244" s="21">
        <v>0</v>
      </c>
      <c r="G3244" s="21">
        <v>0</v>
      </c>
      <c r="H3244" s="21">
        <v>0</v>
      </c>
      <c r="I3244" s="21">
        <v>0</v>
      </c>
      <c r="J3244" s="21">
        <v>0</v>
      </c>
      <c r="K3244" s="36">
        <f t="shared" si="118"/>
        <v>0</v>
      </c>
      <c r="L3244" s="1">
        <v>0</v>
      </c>
    </row>
    <row r="3245" spans="2:12">
      <c r="B3245" s="2">
        <v>19</v>
      </c>
      <c r="C3245" s="4"/>
      <c r="D3245" s="17">
        <v>0</v>
      </c>
      <c r="E3245" s="21">
        <v>0</v>
      </c>
      <c r="F3245" s="21">
        <v>0</v>
      </c>
      <c r="G3245" s="21">
        <v>0</v>
      </c>
      <c r="H3245" s="21">
        <v>0</v>
      </c>
      <c r="I3245" s="21">
        <v>0</v>
      </c>
      <c r="J3245" s="21">
        <v>0</v>
      </c>
      <c r="K3245" s="36">
        <f t="shared" si="118"/>
        <v>0</v>
      </c>
      <c r="L3245" s="1">
        <v>0</v>
      </c>
    </row>
    <row r="3246" spans="2:12">
      <c r="B3246" s="2">
        <v>19</v>
      </c>
      <c r="C3246" s="4"/>
      <c r="D3246" s="17">
        <v>0</v>
      </c>
      <c r="E3246" s="21">
        <v>0</v>
      </c>
      <c r="F3246" s="21">
        <v>0</v>
      </c>
      <c r="G3246" s="21">
        <v>0</v>
      </c>
      <c r="H3246" s="21">
        <v>0</v>
      </c>
      <c r="I3246" s="21">
        <v>0</v>
      </c>
      <c r="J3246" s="21">
        <v>0</v>
      </c>
      <c r="K3246" s="36">
        <f t="shared" si="118"/>
        <v>0</v>
      </c>
      <c r="L3246" s="1">
        <v>0</v>
      </c>
    </row>
    <row r="3247" spans="2:12">
      <c r="B3247" s="2">
        <v>19</v>
      </c>
      <c r="C3247" s="4"/>
      <c r="D3247" s="17">
        <v>0</v>
      </c>
      <c r="E3247" s="21">
        <v>0</v>
      </c>
      <c r="F3247" s="21">
        <v>0</v>
      </c>
      <c r="G3247" s="21">
        <v>0</v>
      </c>
      <c r="H3247" s="21">
        <v>0</v>
      </c>
      <c r="I3247" s="21">
        <v>0</v>
      </c>
      <c r="J3247" s="21">
        <v>0</v>
      </c>
      <c r="K3247" s="36">
        <f t="shared" si="118"/>
        <v>0</v>
      </c>
      <c r="L3247" s="1">
        <v>0</v>
      </c>
    </row>
    <row r="3248" spans="2:12">
      <c r="B3248" s="2">
        <v>19</v>
      </c>
      <c r="C3248" s="4"/>
      <c r="D3248" s="17">
        <v>0</v>
      </c>
      <c r="E3248" s="21">
        <v>0</v>
      </c>
      <c r="F3248" s="21">
        <v>0</v>
      </c>
      <c r="G3248" s="21">
        <v>0</v>
      </c>
      <c r="H3248" s="21">
        <v>0</v>
      </c>
      <c r="I3248" s="21">
        <v>0</v>
      </c>
      <c r="J3248" s="21">
        <v>0</v>
      </c>
      <c r="K3248" s="36">
        <f t="shared" si="118"/>
        <v>0</v>
      </c>
      <c r="L3248" s="1">
        <v>0</v>
      </c>
    </row>
    <row r="3249" spans="2:12">
      <c r="B3249" s="2">
        <v>19</v>
      </c>
      <c r="C3249" s="4"/>
      <c r="D3249" s="17">
        <v>0</v>
      </c>
      <c r="E3249" s="21">
        <v>0</v>
      </c>
      <c r="F3249" s="21">
        <v>0</v>
      </c>
      <c r="G3249" s="21">
        <v>0</v>
      </c>
      <c r="H3249" s="21">
        <v>0</v>
      </c>
      <c r="I3249" s="21">
        <v>0</v>
      </c>
      <c r="J3249" s="21">
        <v>0</v>
      </c>
      <c r="K3249" s="36">
        <f t="shared" si="118"/>
        <v>0</v>
      </c>
      <c r="L3249" s="1">
        <v>0</v>
      </c>
    </row>
    <row r="3250" spans="2:12">
      <c r="B3250" s="2">
        <v>19</v>
      </c>
      <c r="C3250" s="4"/>
      <c r="D3250" s="17">
        <v>0</v>
      </c>
      <c r="E3250" s="21">
        <v>0</v>
      </c>
      <c r="F3250" s="21">
        <v>0</v>
      </c>
      <c r="G3250" s="21">
        <v>0</v>
      </c>
      <c r="H3250" s="21">
        <v>0</v>
      </c>
      <c r="I3250" s="21">
        <v>0</v>
      </c>
      <c r="J3250" s="21">
        <v>0</v>
      </c>
      <c r="K3250" s="36">
        <f t="shared" si="118"/>
        <v>0</v>
      </c>
      <c r="L3250" s="1">
        <v>0</v>
      </c>
    </row>
    <row r="3251" spans="2:12">
      <c r="B3251" s="2">
        <v>19</v>
      </c>
      <c r="C3251" s="4"/>
      <c r="D3251" s="17">
        <v>0</v>
      </c>
      <c r="E3251" s="21">
        <v>0</v>
      </c>
      <c r="F3251" s="21">
        <v>0</v>
      </c>
      <c r="G3251" s="21">
        <v>0</v>
      </c>
      <c r="H3251" s="21">
        <v>0</v>
      </c>
      <c r="I3251" s="21">
        <v>0</v>
      </c>
      <c r="J3251" s="21">
        <v>0</v>
      </c>
      <c r="K3251" s="36">
        <f t="shared" si="118"/>
        <v>0</v>
      </c>
      <c r="L3251" s="1">
        <v>0</v>
      </c>
    </row>
    <row r="3252" spans="2:12">
      <c r="B3252" s="2">
        <v>19</v>
      </c>
      <c r="C3252" s="4"/>
      <c r="D3252" s="17">
        <v>0</v>
      </c>
      <c r="E3252" s="21">
        <v>0</v>
      </c>
      <c r="F3252" s="21">
        <v>0</v>
      </c>
      <c r="G3252" s="21">
        <v>0</v>
      </c>
      <c r="H3252" s="21">
        <v>0</v>
      </c>
      <c r="I3252" s="21">
        <v>0</v>
      </c>
      <c r="J3252" s="21">
        <v>0</v>
      </c>
      <c r="K3252" s="36">
        <f t="shared" si="118"/>
        <v>0</v>
      </c>
      <c r="L3252" s="1">
        <v>0</v>
      </c>
    </row>
    <row r="3253" spans="2:12">
      <c r="B3253" s="2">
        <v>19</v>
      </c>
      <c r="C3253" s="4"/>
      <c r="D3253" s="17">
        <v>0</v>
      </c>
      <c r="E3253" s="21">
        <v>0</v>
      </c>
      <c r="F3253" s="21">
        <v>0</v>
      </c>
      <c r="G3253" s="21">
        <v>0</v>
      </c>
      <c r="H3253" s="21">
        <v>0</v>
      </c>
      <c r="I3253" s="21">
        <v>0</v>
      </c>
      <c r="J3253" s="21">
        <v>0</v>
      </c>
      <c r="K3253" s="36">
        <f t="shared" si="118"/>
        <v>0</v>
      </c>
      <c r="L3253" s="1">
        <v>0</v>
      </c>
    </row>
    <row r="3254" spans="2:12">
      <c r="B3254" s="2">
        <v>19</v>
      </c>
      <c r="C3254" s="4"/>
      <c r="D3254" s="17">
        <v>0</v>
      </c>
      <c r="E3254" s="21">
        <v>0</v>
      </c>
      <c r="F3254" s="21">
        <v>0</v>
      </c>
      <c r="G3254" s="21">
        <v>0</v>
      </c>
      <c r="H3254" s="21">
        <v>0</v>
      </c>
      <c r="I3254" s="21">
        <v>0</v>
      </c>
      <c r="J3254" s="21">
        <v>0</v>
      </c>
      <c r="K3254" s="36">
        <f t="shared" si="118"/>
        <v>0</v>
      </c>
      <c r="L3254" s="1">
        <v>0</v>
      </c>
    </row>
    <row r="3255" spans="2:12">
      <c r="B3255" s="2">
        <v>19</v>
      </c>
      <c r="C3255" s="4"/>
      <c r="D3255" s="17">
        <v>0</v>
      </c>
      <c r="E3255" s="21">
        <v>0</v>
      </c>
      <c r="F3255" s="21">
        <v>0</v>
      </c>
      <c r="G3255" s="21">
        <v>0</v>
      </c>
      <c r="H3255" s="21">
        <v>0</v>
      </c>
      <c r="I3255" s="21">
        <v>0</v>
      </c>
      <c r="J3255" s="21">
        <v>0</v>
      </c>
      <c r="K3255" s="36">
        <f t="shared" si="118"/>
        <v>0</v>
      </c>
      <c r="L3255" s="1">
        <v>0</v>
      </c>
    </row>
    <row r="3256" spans="2:12">
      <c r="B3256" s="2">
        <v>19</v>
      </c>
      <c r="C3256" s="4"/>
      <c r="D3256" s="17">
        <v>0</v>
      </c>
      <c r="E3256" s="21">
        <v>0</v>
      </c>
      <c r="F3256" s="21">
        <v>0</v>
      </c>
      <c r="G3256" s="21">
        <v>0</v>
      </c>
      <c r="H3256" s="21">
        <v>0</v>
      </c>
      <c r="I3256" s="21">
        <v>0</v>
      </c>
      <c r="J3256" s="21">
        <v>0</v>
      </c>
      <c r="K3256" s="36">
        <f t="shared" si="118"/>
        <v>0</v>
      </c>
      <c r="L3256" s="1">
        <v>0</v>
      </c>
    </row>
    <row r="3257" spans="2:12">
      <c r="B3257" s="2">
        <v>19</v>
      </c>
      <c r="C3257" s="4"/>
      <c r="D3257" s="17">
        <v>0</v>
      </c>
      <c r="E3257" s="21">
        <v>0</v>
      </c>
      <c r="F3257" s="21">
        <v>0</v>
      </c>
      <c r="G3257" s="21">
        <v>0</v>
      </c>
      <c r="H3257" s="21">
        <v>0</v>
      </c>
      <c r="I3257" s="21">
        <v>0</v>
      </c>
      <c r="J3257" s="21">
        <v>0</v>
      </c>
      <c r="K3257" s="36">
        <f t="shared" si="118"/>
        <v>0</v>
      </c>
      <c r="L3257" s="1">
        <v>0</v>
      </c>
    </row>
    <row r="3258" spans="2:12">
      <c r="B3258" s="2">
        <v>19</v>
      </c>
      <c r="C3258" s="4"/>
      <c r="D3258" s="17">
        <v>0</v>
      </c>
      <c r="E3258" s="21">
        <v>0</v>
      </c>
      <c r="F3258" s="21">
        <v>0</v>
      </c>
      <c r="G3258" s="21">
        <v>0</v>
      </c>
      <c r="H3258" s="21">
        <v>0</v>
      </c>
      <c r="I3258" s="21">
        <v>0</v>
      </c>
      <c r="J3258" s="21">
        <v>0</v>
      </c>
      <c r="K3258" s="36">
        <f t="shared" si="118"/>
        <v>0</v>
      </c>
      <c r="L3258" s="1">
        <v>0</v>
      </c>
    </row>
    <row r="3259" spans="2:12">
      <c r="B3259" s="2">
        <v>19</v>
      </c>
      <c r="C3259" s="4"/>
      <c r="D3259" s="17">
        <v>0</v>
      </c>
      <c r="E3259" s="21">
        <v>0</v>
      </c>
      <c r="F3259" s="21">
        <v>0</v>
      </c>
      <c r="G3259" s="21">
        <v>0</v>
      </c>
      <c r="H3259" s="21">
        <v>0</v>
      </c>
      <c r="I3259" s="21">
        <v>0</v>
      </c>
      <c r="J3259" s="21">
        <v>0</v>
      </c>
      <c r="K3259" s="36">
        <f t="shared" si="118"/>
        <v>0</v>
      </c>
      <c r="L3259" s="1">
        <v>0</v>
      </c>
    </row>
    <row r="3260" spans="2:12">
      <c r="B3260" s="2">
        <v>19</v>
      </c>
      <c r="C3260" s="4"/>
      <c r="D3260" s="17">
        <v>0</v>
      </c>
      <c r="E3260" s="21">
        <v>0</v>
      </c>
      <c r="F3260" s="21">
        <v>0</v>
      </c>
      <c r="G3260" s="21">
        <v>0</v>
      </c>
      <c r="H3260" s="21">
        <v>0</v>
      </c>
      <c r="I3260" s="21">
        <v>0</v>
      </c>
      <c r="J3260" s="21">
        <v>0</v>
      </c>
      <c r="K3260" s="36">
        <f t="shared" si="118"/>
        <v>0</v>
      </c>
      <c r="L3260" s="1">
        <v>0</v>
      </c>
    </row>
    <row r="3261" spans="2:12">
      <c r="B3261" s="2">
        <v>19</v>
      </c>
      <c r="C3261" s="4"/>
      <c r="D3261" s="17">
        <v>0</v>
      </c>
      <c r="E3261" s="21">
        <v>0</v>
      </c>
      <c r="F3261" s="21">
        <v>0</v>
      </c>
      <c r="G3261" s="21">
        <v>0</v>
      </c>
      <c r="H3261" s="21">
        <v>0</v>
      </c>
      <c r="I3261" s="21">
        <v>0</v>
      </c>
      <c r="J3261" s="21">
        <v>0</v>
      </c>
      <c r="K3261" s="36">
        <f t="shared" si="118"/>
        <v>0</v>
      </c>
      <c r="L3261" s="1">
        <v>0</v>
      </c>
    </row>
    <row r="3262" spans="2:12">
      <c r="B3262" s="2">
        <v>19</v>
      </c>
      <c r="C3262" s="4"/>
      <c r="D3262" s="17">
        <v>0</v>
      </c>
      <c r="E3262" s="21">
        <v>0</v>
      </c>
      <c r="F3262" s="21">
        <v>0</v>
      </c>
      <c r="G3262" s="21">
        <v>0</v>
      </c>
      <c r="H3262" s="21">
        <v>0</v>
      </c>
      <c r="I3262" s="21">
        <v>0</v>
      </c>
      <c r="J3262" s="21">
        <v>0</v>
      </c>
      <c r="K3262" s="36">
        <f t="shared" si="118"/>
        <v>0</v>
      </c>
      <c r="L3262" s="1">
        <v>0</v>
      </c>
    </row>
    <row r="3263" spans="2:12">
      <c r="B3263" s="2">
        <v>19</v>
      </c>
      <c r="C3263" s="4"/>
      <c r="D3263" s="17">
        <v>0</v>
      </c>
      <c r="E3263" s="21">
        <v>0</v>
      </c>
      <c r="F3263" s="21">
        <v>0</v>
      </c>
      <c r="G3263" s="21">
        <v>0</v>
      </c>
      <c r="H3263" s="21">
        <v>0</v>
      </c>
      <c r="I3263" s="21">
        <v>0</v>
      </c>
      <c r="J3263" s="21">
        <v>0</v>
      </c>
      <c r="K3263" s="36">
        <f t="shared" si="118"/>
        <v>0</v>
      </c>
      <c r="L3263" s="1">
        <v>0</v>
      </c>
    </row>
    <row r="3264" spans="2:12">
      <c r="B3264" s="2">
        <v>19</v>
      </c>
      <c r="C3264" s="4"/>
      <c r="D3264" s="17">
        <v>0</v>
      </c>
      <c r="E3264" s="21">
        <v>0</v>
      </c>
      <c r="F3264" s="21">
        <v>0</v>
      </c>
      <c r="G3264" s="21">
        <v>0</v>
      </c>
      <c r="H3264" s="21">
        <v>0</v>
      </c>
      <c r="I3264" s="21">
        <v>0</v>
      </c>
      <c r="J3264" s="21">
        <v>0</v>
      </c>
      <c r="K3264" s="36">
        <f t="shared" si="118"/>
        <v>0</v>
      </c>
      <c r="L3264" s="1">
        <v>0</v>
      </c>
    </row>
    <row r="3265" spans="1:11">
      <c r="B3265" s="2">
        <v>19</v>
      </c>
      <c r="C3265" s="4"/>
      <c r="D3265" s="17"/>
      <c r="E3265" s="21"/>
      <c r="F3265" s="21"/>
      <c r="G3265" s="21"/>
      <c r="H3265" s="21"/>
      <c r="I3265" s="21"/>
      <c r="J3265" s="21"/>
      <c r="K3265" s="36">
        <f t="shared" si="118"/>
        <v>0</v>
      </c>
    </row>
    <row r="3266" spans="1:11">
      <c r="B3266" s="2">
        <v>19</v>
      </c>
      <c r="C3266" s="4"/>
      <c r="D3266" s="48" t="s">
        <v>4191</v>
      </c>
      <c r="E3266" s="49">
        <f t="shared" ref="E3266:K3266" si="119">SUM(E3185:E3265)</f>
        <v>25</v>
      </c>
      <c r="F3266" s="49">
        <f t="shared" si="119"/>
        <v>17.5</v>
      </c>
      <c r="G3266" s="49">
        <f t="shared" si="119"/>
        <v>45</v>
      </c>
      <c r="H3266" s="49">
        <f t="shared" si="119"/>
        <v>42.5</v>
      </c>
      <c r="I3266" s="49">
        <f t="shared" si="119"/>
        <v>0</v>
      </c>
      <c r="J3266" s="49">
        <f t="shared" si="119"/>
        <v>30</v>
      </c>
      <c r="K3266" s="49">
        <f t="shared" si="119"/>
        <v>160</v>
      </c>
    </row>
    <row r="3267" spans="1:11">
      <c r="C3267" s="4"/>
      <c r="D3267" s="17"/>
      <c r="E3267" s="21"/>
      <c r="F3267" s="21"/>
      <c r="G3267" s="21"/>
      <c r="H3267" s="21"/>
      <c r="I3267" s="21"/>
      <c r="J3267" s="21"/>
      <c r="K3267" s="36">
        <f t="shared" si="118"/>
        <v>0</v>
      </c>
    </row>
    <row r="3268" spans="1:11">
      <c r="C3268" s="4"/>
      <c r="D3268" s="17"/>
      <c r="E3268" s="21"/>
      <c r="F3268" s="21"/>
      <c r="G3268" s="21"/>
      <c r="H3268" s="21"/>
      <c r="I3268" s="21"/>
      <c r="J3268" s="21"/>
      <c r="K3268" s="36">
        <f t="shared" si="118"/>
        <v>0</v>
      </c>
    </row>
    <row r="3269" spans="1:11">
      <c r="B3269" s="2">
        <v>0</v>
      </c>
      <c r="C3269" s="4"/>
      <c r="D3269" s="47" t="str">
        <f>""&amp;TEXT(D3017,"0")&amp;" एकूण बेरीज"</f>
        <v>भवानी पेठ क्षेत्रीय कार्यालय एकूण बेरीज</v>
      </c>
      <c r="E3269" s="46">
        <f t="shared" ref="E3269:K3269" si="120">E3100+E3183+E3266</f>
        <v>80</v>
      </c>
      <c r="F3269" s="46">
        <f t="shared" si="120"/>
        <v>60</v>
      </c>
      <c r="G3269" s="46">
        <f t="shared" si="120"/>
        <v>127.5</v>
      </c>
      <c r="H3269" s="46">
        <f t="shared" si="120"/>
        <v>80</v>
      </c>
      <c r="I3269" s="46">
        <f t="shared" si="120"/>
        <v>0</v>
      </c>
      <c r="J3269" s="46">
        <f t="shared" si="120"/>
        <v>102.5</v>
      </c>
      <c r="K3269" s="46">
        <f t="shared" si="120"/>
        <v>450</v>
      </c>
    </row>
    <row r="3270" spans="1:11">
      <c r="C3270" s="4"/>
      <c r="D3270" s="17"/>
      <c r="E3270" s="21"/>
      <c r="F3270" s="21"/>
      <c r="G3270" s="21"/>
      <c r="H3270" s="21"/>
      <c r="I3270" s="21"/>
      <c r="J3270" s="21"/>
      <c r="K3270" s="36">
        <f t="shared" si="118"/>
        <v>0</v>
      </c>
    </row>
    <row r="3271" spans="1:11">
      <c r="C3271" s="4"/>
      <c r="D3271" s="17"/>
      <c r="E3271" s="21"/>
      <c r="F3271" s="21"/>
      <c r="G3271" s="21"/>
      <c r="H3271" s="21"/>
      <c r="I3271" s="21"/>
      <c r="J3271" s="21"/>
      <c r="K3271" s="36">
        <f t="shared" si="118"/>
        <v>0</v>
      </c>
    </row>
    <row r="3272" spans="1:11">
      <c r="C3272" s="4"/>
      <c r="D3272" s="17" t="s">
        <v>4754</v>
      </c>
      <c r="E3272" s="21"/>
      <c r="F3272" s="21"/>
      <c r="G3272" s="21"/>
      <c r="H3272" s="21"/>
      <c r="I3272" s="21"/>
      <c r="J3272" s="21"/>
      <c r="K3272" s="36">
        <f t="shared" si="118"/>
        <v>0</v>
      </c>
    </row>
    <row r="3273" spans="1:11">
      <c r="C3273" s="4"/>
      <c r="D3273" s="17"/>
      <c r="E3273" s="21"/>
      <c r="F3273" s="21"/>
      <c r="G3273" s="21"/>
      <c r="H3273" s="21"/>
      <c r="I3273" s="21"/>
      <c r="J3273" s="21"/>
      <c r="K3273" s="36">
        <f t="shared" si="118"/>
        <v>0</v>
      </c>
    </row>
    <row r="3274" spans="1:11">
      <c r="A3274" s="4" t="s">
        <v>2752</v>
      </c>
      <c r="B3274" s="2">
        <v>28</v>
      </c>
      <c r="C3274" s="4"/>
      <c r="D3274" s="17" t="s">
        <v>10912</v>
      </c>
      <c r="E3274" s="21">
        <v>0</v>
      </c>
      <c r="F3274" s="21">
        <v>0</v>
      </c>
      <c r="G3274" s="21">
        <v>0</v>
      </c>
      <c r="H3274" s="21">
        <v>0</v>
      </c>
      <c r="I3274" s="21">
        <v>0</v>
      </c>
      <c r="J3274" s="21">
        <v>7.5</v>
      </c>
      <c r="K3274" s="36">
        <f t="shared" si="118"/>
        <v>7.5</v>
      </c>
    </row>
    <row r="3275" spans="1:11">
      <c r="A3275" s="4" t="s">
        <v>11440</v>
      </c>
      <c r="B3275" s="2">
        <v>28</v>
      </c>
      <c r="C3275" s="4"/>
      <c r="D3275" s="17" t="s">
        <v>10286</v>
      </c>
      <c r="E3275" s="21">
        <v>12.5</v>
      </c>
      <c r="F3275" s="21">
        <v>0</v>
      </c>
      <c r="G3275" s="21">
        <v>0</v>
      </c>
      <c r="H3275" s="21">
        <v>0</v>
      </c>
      <c r="I3275" s="21">
        <v>0</v>
      </c>
      <c r="J3275" s="21">
        <v>0</v>
      </c>
      <c r="K3275" s="36">
        <f t="shared" si="118"/>
        <v>12.5</v>
      </c>
    </row>
    <row r="3276" spans="1:11">
      <c r="A3276" s="4" t="s">
        <v>11441</v>
      </c>
      <c r="B3276" s="2">
        <v>28</v>
      </c>
      <c r="C3276" s="4"/>
      <c r="D3276" s="17" t="s">
        <v>10287</v>
      </c>
      <c r="E3276" s="21">
        <v>0</v>
      </c>
      <c r="F3276" s="21">
        <v>0</v>
      </c>
      <c r="G3276" s="21">
        <v>0</v>
      </c>
      <c r="H3276" s="21">
        <v>5</v>
      </c>
      <c r="I3276" s="21">
        <v>0</v>
      </c>
      <c r="J3276" s="21">
        <v>0</v>
      </c>
      <c r="K3276" s="36">
        <f t="shared" si="118"/>
        <v>5</v>
      </c>
    </row>
    <row r="3277" spans="1:11">
      <c r="A3277" s="4" t="s">
        <v>11442</v>
      </c>
      <c r="B3277" s="2">
        <v>28</v>
      </c>
      <c r="C3277" s="4"/>
      <c r="D3277" s="17" t="s">
        <v>10288</v>
      </c>
      <c r="E3277" s="21">
        <v>0</v>
      </c>
      <c r="F3277" s="21">
        <v>0</v>
      </c>
      <c r="G3277" s="21">
        <v>0</v>
      </c>
      <c r="H3277" s="21">
        <v>7.5</v>
      </c>
      <c r="I3277" s="21">
        <v>0</v>
      </c>
      <c r="J3277" s="21">
        <v>0</v>
      </c>
      <c r="K3277" s="36">
        <f t="shared" si="118"/>
        <v>7.5</v>
      </c>
    </row>
    <row r="3278" spans="1:11">
      <c r="A3278" s="4" t="s">
        <v>11443</v>
      </c>
      <c r="B3278" s="2">
        <v>28</v>
      </c>
      <c r="C3278" s="4"/>
      <c r="D3278" s="17" t="s">
        <v>10289</v>
      </c>
      <c r="E3278" s="21">
        <v>5</v>
      </c>
      <c r="F3278" s="21">
        <v>0</v>
      </c>
      <c r="G3278" s="21">
        <v>0</v>
      </c>
      <c r="H3278" s="21">
        <v>0</v>
      </c>
      <c r="I3278" s="21">
        <v>0</v>
      </c>
      <c r="J3278" s="21">
        <v>0</v>
      </c>
      <c r="K3278" s="36">
        <f t="shared" si="118"/>
        <v>5</v>
      </c>
    </row>
    <row r="3279" spans="1:11">
      <c r="A3279" s="4" t="s">
        <v>6877</v>
      </c>
      <c r="B3279" s="2">
        <v>28</v>
      </c>
      <c r="C3279" s="4"/>
      <c r="D3279" s="17" t="s">
        <v>10290</v>
      </c>
      <c r="E3279" s="21">
        <v>0</v>
      </c>
      <c r="F3279" s="21">
        <v>1.5</v>
      </c>
      <c r="G3279" s="21">
        <v>0</v>
      </c>
      <c r="H3279" s="21">
        <v>0</v>
      </c>
      <c r="I3279" s="21">
        <v>0</v>
      </c>
      <c r="J3279" s="21">
        <v>0</v>
      </c>
      <c r="K3279" s="36">
        <f t="shared" si="118"/>
        <v>1.5</v>
      </c>
    </row>
    <row r="3280" spans="1:11">
      <c r="A3280" s="4" t="s">
        <v>2753</v>
      </c>
      <c r="B3280" s="2">
        <v>28</v>
      </c>
      <c r="C3280" s="4"/>
      <c r="D3280" s="17" t="s">
        <v>10291</v>
      </c>
      <c r="E3280" s="21">
        <v>0</v>
      </c>
      <c r="F3280" s="21">
        <v>0</v>
      </c>
      <c r="G3280" s="21">
        <v>0</v>
      </c>
      <c r="H3280" s="21">
        <v>0</v>
      </c>
      <c r="I3280" s="21">
        <v>0</v>
      </c>
      <c r="J3280" s="21">
        <v>2.5</v>
      </c>
      <c r="K3280" s="36">
        <f t="shared" si="118"/>
        <v>2.5</v>
      </c>
    </row>
    <row r="3281" spans="1:12">
      <c r="A3281" s="4" t="s">
        <v>2754</v>
      </c>
      <c r="B3281" s="2">
        <v>28</v>
      </c>
      <c r="C3281" s="4"/>
      <c r="D3281" s="17" t="s">
        <v>10292</v>
      </c>
      <c r="E3281" s="21">
        <v>0</v>
      </c>
      <c r="F3281" s="21">
        <v>0</v>
      </c>
      <c r="G3281" s="21">
        <v>0</v>
      </c>
      <c r="H3281" s="21">
        <v>0</v>
      </c>
      <c r="I3281" s="21">
        <v>0</v>
      </c>
      <c r="J3281" s="21">
        <v>5</v>
      </c>
      <c r="K3281" s="36">
        <f t="shared" si="118"/>
        <v>5</v>
      </c>
    </row>
    <row r="3282" spans="1:12">
      <c r="A3282" s="4" t="s">
        <v>11444</v>
      </c>
      <c r="B3282" s="2">
        <v>28</v>
      </c>
      <c r="C3282" s="4"/>
      <c r="D3282" s="17" t="s">
        <v>10293</v>
      </c>
      <c r="E3282" s="21">
        <v>5</v>
      </c>
      <c r="F3282" s="21">
        <v>0</v>
      </c>
      <c r="G3282" s="21">
        <v>0</v>
      </c>
      <c r="H3282" s="21">
        <v>0</v>
      </c>
      <c r="I3282" s="21">
        <v>0</v>
      </c>
      <c r="J3282" s="21">
        <v>0</v>
      </c>
      <c r="K3282" s="36">
        <f t="shared" si="118"/>
        <v>5</v>
      </c>
    </row>
    <row r="3283" spans="1:12">
      <c r="A3283" s="4" t="s">
        <v>11445</v>
      </c>
      <c r="B3283" s="2">
        <v>28</v>
      </c>
      <c r="C3283" s="4"/>
      <c r="D3283" s="17" t="s">
        <v>10294</v>
      </c>
      <c r="E3283" s="21">
        <v>0</v>
      </c>
      <c r="F3283" s="21">
        <v>0</v>
      </c>
      <c r="G3283" s="21">
        <v>0</v>
      </c>
      <c r="H3283" s="21">
        <v>0</v>
      </c>
      <c r="I3283" s="21">
        <v>0</v>
      </c>
      <c r="J3283" s="21">
        <v>5</v>
      </c>
      <c r="K3283" s="36">
        <f t="shared" si="118"/>
        <v>5</v>
      </c>
    </row>
    <row r="3284" spans="1:12">
      <c r="A3284" s="4" t="s">
        <v>11446</v>
      </c>
      <c r="B3284" s="2">
        <v>28</v>
      </c>
      <c r="C3284" s="4"/>
      <c r="D3284" s="17" t="s">
        <v>10295</v>
      </c>
      <c r="E3284" s="21">
        <v>5</v>
      </c>
      <c r="F3284" s="21">
        <v>0</v>
      </c>
      <c r="G3284" s="21">
        <v>0</v>
      </c>
      <c r="H3284" s="21">
        <v>0</v>
      </c>
      <c r="I3284" s="21">
        <v>0</v>
      </c>
      <c r="J3284" s="21">
        <v>0</v>
      </c>
      <c r="K3284" s="36">
        <f t="shared" si="118"/>
        <v>5</v>
      </c>
    </row>
    <row r="3285" spans="1:12">
      <c r="A3285" s="4" t="s">
        <v>11447</v>
      </c>
      <c r="B3285" s="2">
        <v>28</v>
      </c>
      <c r="C3285" s="4"/>
      <c r="D3285" s="17" t="s">
        <v>10296</v>
      </c>
      <c r="E3285" s="21">
        <v>0</v>
      </c>
      <c r="F3285" s="21">
        <v>0</v>
      </c>
      <c r="G3285" s="21">
        <v>2.5</v>
      </c>
      <c r="H3285" s="21">
        <v>0</v>
      </c>
      <c r="I3285" s="21">
        <v>0</v>
      </c>
      <c r="J3285" s="21">
        <v>0</v>
      </c>
      <c r="K3285" s="36">
        <f t="shared" si="118"/>
        <v>2.5</v>
      </c>
    </row>
    <row r="3286" spans="1:12">
      <c r="B3286" s="2">
        <v>28</v>
      </c>
      <c r="C3286" s="4"/>
      <c r="D3286" s="17">
        <v>0</v>
      </c>
      <c r="E3286" s="21">
        <v>0</v>
      </c>
      <c r="F3286" s="21">
        <v>0</v>
      </c>
      <c r="G3286" s="21">
        <v>0</v>
      </c>
      <c r="H3286" s="21">
        <v>0</v>
      </c>
      <c r="I3286" s="21">
        <v>0</v>
      </c>
      <c r="J3286" s="21">
        <v>0</v>
      </c>
      <c r="K3286" s="36">
        <f t="shared" si="118"/>
        <v>0</v>
      </c>
      <c r="L3286" s="1">
        <v>0</v>
      </c>
    </row>
    <row r="3287" spans="1:12">
      <c r="B3287" s="2">
        <v>28</v>
      </c>
      <c r="C3287" s="4"/>
      <c r="D3287" s="17">
        <v>0</v>
      </c>
      <c r="E3287" s="21">
        <v>0</v>
      </c>
      <c r="F3287" s="21">
        <v>0</v>
      </c>
      <c r="G3287" s="21">
        <v>0</v>
      </c>
      <c r="H3287" s="21">
        <v>0</v>
      </c>
      <c r="I3287" s="21">
        <v>0</v>
      </c>
      <c r="J3287" s="21">
        <v>0</v>
      </c>
      <c r="K3287" s="36">
        <f t="shared" si="118"/>
        <v>0</v>
      </c>
      <c r="L3287" s="1">
        <v>0</v>
      </c>
    </row>
    <row r="3288" spans="1:12">
      <c r="B3288" s="2">
        <v>28</v>
      </c>
      <c r="C3288" s="4"/>
      <c r="D3288" s="17">
        <v>0</v>
      </c>
      <c r="E3288" s="21">
        <v>0</v>
      </c>
      <c r="F3288" s="21">
        <v>0</v>
      </c>
      <c r="G3288" s="21">
        <v>0</v>
      </c>
      <c r="H3288" s="21">
        <v>0</v>
      </c>
      <c r="I3288" s="21">
        <v>0</v>
      </c>
      <c r="J3288" s="21">
        <v>0</v>
      </c>
      <c r="K3288" s="36">
        <f t="shared" si="118"/>
        <v>0</v>
      </c>
      <c r="L3288" s="1">
        <v>0</v>
      </c>
    </row>
    <row r="3289" spans="1:12">
      <c r="B3289" s="2">
        <v>28</v>
      </c>
      <c r="C3289" s="4"/>
      <c r="D3289" s="17">
        <v>0</v>
      </c>
      <c r="E3289" s="21">
        <v>0</v>
      </c>
      <c r="F3289" s="21">
        <v>0</v>
      </c>
      <c r="G3289" s="21">
        <v>0</v>
      </c>
      <c r="H3289" s="21">
        <v>0</v>
      </c>
      <c r="I3289" s="21">
        <v>0</v>
      </c>
      <c r="J3289" s="21">
        <v>0</v>
      </c>
      <c r="K3289" s="36">
        <f t="shared" si="118"/>
        <v>0</v>
      </c>
      <c r="L3289" s="1">
        <v>0</v>
      </c>
    </row>
    <row r="3290" spans="1:12">
      <c r="B3290" s="2">
        <v>28</v>
      </c>
      <c r="C3290" s="4"/>
      <c r="D3290" s="17">
        <v>0</v>
      </c>
      <c r="E3290" s="21">
        <v>0</v>
      </c>
      <c r="F3290" s="21">
        <v>0</v>
      </c>
      <c r="G3290" s="21">
        <v>0</v>
      </c>
      <c r="H3290" s="21">
        <v>0</v>
      </c>
      <c r="I3290" s="21">
        <v>0</v>
      </c>
      <c r="J3290" s="21">
        <v>0</v>
      </c>
      <c r="K3290" s="36">
        <f t="shared" si="118"/>
        <v>0</v>
      </c>
      <c r="L3290" s="1">
        <v>0</v>
      </c>
    </row>
    <row r="3291" spans="1:12">
      <c r="B3291" s="2">
        <v>28</v>
      </c>
      <c r="C3291" s="4"/>
      <c r="D3291" s="17">
        <v>0</v>
      </c>
      <c r="E3291" s="21">
        <v>0</v>
      </c>
      <c r="F3291" s="21">
        <v>0</v>
      </c>
      <c r="G3291" s="21">
        <v>0</v>
      </c>
      <c r="H3291" s="21">
        <v>0</v>
      </c>
      <c r="I3291" s="21">
        <v>0</v>
      </c>
      <c r="J3291" s="21">
        <v>0</v>
      </c>
      <c r="K3291" s="36">
        <f t="shared" si="118"/>
        <v>0</v>
      </c>
      <c r="L3291" s="1">
        <v>0</v>
      </c>
    </row>
    <row r="3292" spans="1:12">
      <c r="B3292" s="2">
        <v>28</v>
      </c>
      <c r="C3292" s="4"/>
      <c r="D3292" s="17">
        <v>0</v>
      </c>
      <c r="E3292" s="21">
        <v>0</v>
      </c>
      <c r="F3292" s="21">
        <v>0</v>
      </c>
      <c r="G3292" s="21">
        <v>0</v>
      </c>
      <c r="H3292" s="21">
        <v>0</v>
      </c>
      <c r="I3292" s="21">
        <v>0</v>
      </c>
      <c r="J3292" s="21">
        <v>0</v>
      </c>
      <c r="K3292" s="36">
        <f t="shared" si="118"/>
        <v>0</v>
      </c>
      <c r="L3292" s="1">
        <v>0</v>
      </c>
    </row>
    <row r="3293" spans="1:12">
      <c r="B3293" s="2">
        <v>28</v>
      </c>
      <c r="C3293" s="4"/>
      <c r="D3293" s="17">
        <v>0</v>
      </c>
      <c r="E3293" s="21">
        <v>0</v>
      </c>
      <c r="F3293" s="21">
        <v>0</v>
      </c>
      <c r="G3293" s="21">
        <v>0</v>
      </c>
      <c r="H3293" s="21">
        <v>0</v>
      </c>
      <c r="I3293" s="21">
        <v>0</v>
      </c>
      <c r="J3293" s="21">
        <v>0</v>
      </c>
      <c r="K3293" s="36">
        <f t="shared" si="118"/>
        <v>0</v>
      </c>
      <c r="L3293" s="1">
        <v>0</v>
      </c>
    </row>
    <row r="3294" spans="1:12">
      <c r="B3294" s="2">
        <v>28</v>
      </c>
      <c r="C3294" s="4"/>
      <c r="D3294" s="17">
        <v>0</v>
      </c>
      <c r="E3294" s="21">
        <v>0</v>
      </c>
      <c r="F3294" s="21">
        <v>0</v>
      </c>
      <c r="G3294" s="21">
        <v>0</v>
      </c>
      <c r="H3294" s="21">
        <v>0</v>
      </c>
      <c r="I3294" s="21">
        <v>0</v>
      </c>
      <c r="J3294" s="21">
        <v>0</v>
      </c>
      <c r="K3294" s="36">
        <f t="shared" si="118"/>
        <v>0</v>
      </c>
      <c r="L3294" s="1">
        <v>0</v>
      </c>
    </row>
    <row r="3295" spans="1:12">
      <c r="B3295" s="2">
        <v>28</v>
      </c>
      <c r="C3295" s="4"/>
      <c r="D3295" s="17">
        <v>0</v>
      </c>
      <c r="E3295" s="21">
        <v>0</v>
      </c>
      <c r="F3295" s="21">
        <v>0</v>
      </c>
      <c r="G3295" s="21">
        <v>0</v>
      </c>
      <c r="H3295" s="21">
        <v>0</v>
      </c>
      <c r="I3295" s="21">
        <v>0</v>
      </c>
      <c r="J3295" s="21">
        <v>0</v>
      </c>
      <c r="K3295" s="36">
        <f t="shared" si="118"/>
        <v>0</v>
      </c>
      <c r="L3295" s="1">
        <v>0</v>
      </c>
    </row>
    <row r="3296" spans="1:12">
      <c r="B3296" s="2">
        <v>28</v>
      </c>
      <c r="C3296" s="4"/>
      <c r="D3296" s="17">
        <v>0</v>
      </c>
      <c r="E3296" s="21">
        <v>0</v>
      </c>
      <c r="F3296" s="21">
        <v>0</v>
      </c>
      <c r="G3296" s="21">
        <v>0</v>
      </c>
      <c r="H3296" s="21">
        <v>0</v>
      </c>
      <c r="I3296" s="21">
        <v>0</v>
      </c>
      <c r="J3296" s="21">
        <v>0</v>
      </c>
      <c r="K3296" s="36">
        <f t="shared" si="118"/>
        <v>0</v>
      </c>
      <c r="L3296" s="1">
        <v>0</v>
      </c>
    </row>
    <row r="3297" spans="2:12">
      <c r="B3297" s="2">
        <v>28</v>
      </c>
      <c r="C3297" s="4"/>
      <c r="D3297" s="17">
        <v>0</v>
      </c>
      <c r="E3297" s="21">
        <v>0</v>
      </c>
      <c r="F3297" s="21">
        <v>0</v>
      </c>
      <c r="G3297" s="21">
        <v>0</v>
      </c>
      <c r="H3297" s="21">
        <v>0</v>
      </c>
      <c r="I3297" s="21">
        <v>0</v>
      </c>
      <c r="J3297" s="21">
        <v>0</v>
      </c>
      <c r="K3297" s="36">
        <f t="shared" si="118"/>
        <v>0</v>
      </c>
      <c r="L3297" s="1">
        <v>0</v>
      </c>
    </row>
    <row r="3298" spans="2:12">
      <c r="B3298" s="2">
        <v>28</v>
      </c>
      <c r="C3298" s="4"/>
      <c r="D3298" s="17">
        <v>0</v>
      </c>
      <c r="E3298" s="21">
        <v>0</v>
      </c>
      <c r="F3298" s="21">
        <v>0</v>
      </c>
      <c r="G3298" s="21">
        <v>0</v>
      </c>
      <c r="H3298" s="21">
        <v>0</v>
      </c>
      <c r="I3298" s="21">
        <v>0</v>
      </c>
      <c r="J3298" s="21">
        <v>0</v>
      </c>
      <c r="K3298" s="36">
        <f t="shared" ref="K3298:K3361" si="121">SUM(E3298:J3298)</f>
        <v>0</v>
      </c>
      <c r="L3298" s="1">
        <v>0</v>
      </c>
    </row>
    <row r="3299" spans="2:12">
      <c r="B3299" s="2">
        <v>28</v>
      </c>
      <c r="C3299" s="4"/>
      <c r="D3299" s="17">
        <v>0</v>
      </c>
      <c r="E3299" s="21">
        <v>0</v>
      </c>
      <c r="F3299" s="21">
        <v>0</v>
      </c>
      <c r="G3299" s="21">
        <v>0</v>
      </c>
      <c r="H3299" s="21">
        <v>0</v>
      </c>
      <c r="I3299" s="21">
        <v>0</v>
      </c>
      <c r="J3299" s="21">
        <v>0</v>
      </c>
      <c r="K3299" s="36">
        <f t="shared" si="121"/>
        <v>0</v>
      </c>
      <c r="L3299" s="1">
        <v>0</v>
      </c>
    </row>
    <row r="3300" spans="2:12">
      <c r="B3300" s="2">
        <v>28</v>
      </c>
      <c r="C3300" s="4"/>
      <c r="D3300" s="17">
        <v>0</v>
      </c>
      <c r="E3300" s="21">
        <v>0</v>
      </c>
      <c r="F3300" s="21">
        <v>0</v>
      </c>
      <c r="G3300" s="21">
        <v>0</v>
      </c>
      <c r="H3300" s="21">
        <v>0</v>
      </c>
      <c r="I3300" s="21">
        <v>0</v>
      </c>
      <c r="J3300" s="21">
        <v>0</v>
      </c>
      <c r="K3300" s="36">
        <f t="shared" si="121"/>
        <v>0</v>
      </c>
      <c r="L3300" s="1">
        <v>0</v>
      </c>
    </row>
    <row r="3301" spans="2:12">
      <c r="B3301" s="2">
        <v>28</v>
      </c>
      <c r="C3301" s="4"/>
      <c r="D3301" s="17">
        <v>0</v>
      </c>
      <c r="E3301" s="21">
        <v>0</v>
      </c>
      <c r="F3301" s="21">
        <v>0</v>
      </c>
      <c r="G3301" s="21">
        <v>0</v>
      </c>
      <c r="H3301" s="21">
        <v>0</v>
      </c>
      <c r="I3301" s="21">
        <v>0</v>
      </c>
      <c r="J3301" s="21">
        <v>0</v>
      </c>
      <c r="K3301" s="36">
        <f t="shared" si="121"/>
        <v>0</v>
      </c>
      <c r="L3301" s="1">
        <v>0</v>
      </c>
    </row>
    <row r="3302" spans="2:12">
      <c r="B3302" s="2">
        <v>28</v>
      </c>
      <c r="C3302" s="4"/>
      <c r="D3302" s="17">
        <v>0</v>
      </c>
      <c r="E3302" s="21">
        <v>0</v>
      </c>
      <c r="F3302" s="21">
        <v>0</v>
      </c>
      <c r="G3302" s="21">
        <v>0</v>
      </c>
      <c r="H3302" s="21">
        <v>0</v>
      </c>
      <c r="I3302" s="21">
        <v>0</v>
      </c>
      <c r="J3302" s="21">
        <v>0</v>
      </c>
      <c r="K3302" s="36">
        <f t="shared" si="121"/>
        <v>0</v>
      </c>
      <c r="L3302" s="1">
        <v>0</v>
      </c>
    </row>
    <row r="3303" spans="2:12">
      <c r="B3303" s="2">
        <v>28</v>
      </c>
      <c r="C3303" s="4"/>
      <c r="D3303" s="17">
        <v>0</v>
      </c>
      <c r="E3303" s="21">
        <v>0</v>
      </c>
      <c r="F3303" s="21">
        <v>0</v>
      </c>
      <c r="G3303" s="21">
        <v>0</v>
      </c>
      <c r="H3303" s="21">
        <v>0</v>
      </c>
      <c r="I3303" s="21">
        <v>0</v>
      </c>
      <c r="J3303" s="21">
        <v>0</v>
      </c>
      <c r="K3303" s="36">
        <f t="shared" si="121"/>
        <v>0</v>
      </c>
      <c r="L3303" s="1">
        <v>0</v>
      </c>
    </row>
    <row r="3304" spans="2:12">
      <c r="B3304" s="2">
        <v>28</v>
      </c>
      <c r="C3304" s="4"/>
      <c r="D3304" s="17">
        <v>0</v>
      </c>
      <c r="E3304" s="21">
        <v>0</v>
      </c>
      <c r="F3304" s="21">
        <v>0</v>
      </c>
      <c r="G3304" s="21">
        <v>0</v>
      </c>
      <c r="H3304" s="21">
        <v>0</v>
      </c>
      <c r="I3304" s="21">
        <v>0</v>
      </c>
      <c r="J3304" s="21">
        <v>0</v>
      </c>
      <c r="K3304" s="36">
        <f t="shared" si="121"/>
        <v>0</v>
      </c>
      <c r="L3304" s="1">
        <v>0</v>
      </c>
    </row>
    <row r="3305" spans="2:12">
      <c r="B3305" s="2">
        <v>28</v>
      </c>
      <c r="C3305" s="4"/>
      <c r="D3305" s="17">
        <v>0</v>
      </c>
      <c r="E3305" s="21">
        <v>0</v>
      </c>
      <c r="F3305" s="21">
        <v>0</v>
      </c>
      <c r="G3305" s="21">
        <v>0</v>
      </c>
      <c r="H3305" s="21">
        <v>0</v>
      </c>
      <c r="I3305" s="21">
        <v>0</v>
      </c>
      <c r="J3305" s="21">
        <v>0</v>
      </c>
      <c r="K3305" s="36">
        <f t="shared" si="121"/>
        <v>0</v>
      </c>
      <c r="L3305" s="1">
        <v>0</v>
      </c>
    </row>
    <row r="3306" spans="2:12">
      <c r="B3306" s="2">
        <v>28</v>
      </c>
      <c r="C3306" s="4"/>
      <c r="D3306" s="17">
        <v>0</v>
      </c>
      <c r="E3306" s="21">
        <v>0</v>
      </c>
      <c r="F3306" s="21">
        <v>0</v>
      </c>
      <c r="G3306" s="21">
        <v>0</v>
      </c>
      <c r="H3306" s="21">
        <v>0</v>
      </c>
      <c r="I3306" s="21">
        <v>0</v>
      </c>
      <c r="J3306" s="21">
        <v>0</v>
      </c>
      <c r="K3306" s="36">
        <f t="shared" si="121"/>
        <v>0</v>
      </c>
      <c r="L3306" s="1">
        <v>0</v>
      </c>
    </row>
    <row r="3307" spans="2:12">
      <c r="B3307" s="2">
        <v>28</v>
      </c>
      <c r="C3307" s="4"/>
      <c r="D3307" s="17">
        <v>0</v>
      </c>
      <c r="E3307" s="21">
        <v>0</v>
      </c>
      <c r="F3307" s="21">
        <v>0</v>
      </c>
      <c r="G3307" s="21">
        <v>0</v>
      </c>
      <c r="H3307" s="21">
        <v>0</v>
      </c>
      <c r="I3307" s="21">
        <v>0</v>
      </c>
      <c r="J3307" s="21">
        <v>0</v>
      </c>
      <c r="K3307" s="36">
        <f t="shared" si="121"/>
        <v>0</v>
      </c>
      <c r="L3307" s="1">
        <v>0</v>
      </c>
    </row>
    <row r="3308" spans="2:12">
      <c r="B3308" s="2">
        <v>28</v>
      </c>
      <c r="C3308" s="4"/>
      <c r="D3308" s="17">
        <v>0</v>
      </c>
      <c r="E3308" s="21">
        <v>0</v>
      </c>
      <c r="F3308" s="21">
        <v>0</v>
      </c>
      <c r="G3308" s="21">
        <v>0</v>
      </c>
      <c r="H3308" s="21">
        <v>0</v>
      </c>
      <c r="I3308" s="21">
        <v>0</v>
      </c>
      <c r="J3308" s="21">
        <v>0</v>
      </c>
      <c r="K3308" s="36">
        <f t="shared" si="121"/>
        <v>0</v>
      </c>
      <c r="L3308" s="1">
        <v>0</v>
      </c>
    </row>
    <row r="3309" spans="2:12">
      <c r="B3309" s="2">
        <v>28</v>
      </c>
      <c r="C3309" s="4"/>
      <c r="D3309" s="17">
        <v>0</v>
      </c>
      <c r="E3309" s="21">
        <v>0</v>
      </c>
      <c r="F3309" s="21">
        <v>0</v>
      </c>
      <c r="G3309" s="21">
        <v>0</v>
      </c>
      <c r="H3309" s="21">
        <v>0</v>
      </c>
      <c r="I3309" s="21">
        <v>0</v>
      </c>
      <c r="J3309" s="21">
        <v>0</v>
      </c>
      <c r="K3309" s="36">
        <f t="shared" si="121"/>
        <v>0</v>
      </c>
      <c r="L3309" s="1">
        <v>0</v>
      </c>
    </row>
    <row r="3310" spans="2:12">
      <c r="B3310" s="2">
        <v>28</v>
      </c>
      <c r="C3310" s="4"/>
      <c r="D3310" s="17">
        <v>0</v>
      </c>
      <c r="E3310" s="21">
        <v>0</v>
      </c>
      <c r="F3310" s="21">
        <v>0</v>
      </c>
      <c r="G3310" s="21">
        <v>0</v>
      </c>
      <c r="H3310" s="21">
        <v>0</v>
      </c>
      <c r="I3310" s="21">
        <v>0</v>
      </c>
      <c r="J3310" s="21">
        <v>0</v>
      </c>
      <c r="K3310" s="36">
        <f t="shared" si="121"/>
        <v>0</v>
      </c>
      <c r="L3310" s="1">
        <v>0</v>
      </c>
    </row>
    <row r="3311" spans="2:12">
      <c r="B3311" s="2">
        <v>28</v>
      </c>
      <c r="C3311" s="4"/>
      <c r="D3311" s="17">
        <v>0</v>
      </c>
      <c r="E3311" s="21">
        <v>0</v>
      </c>
      <c r="F3311" s="21">
        <v>0</v>
      </c>
      <c r="G3311" s="21">
        <v>0</v>
      </c>
      <c r="H3311" s="21">
        <v>0</v>
      </c>
      <c r="I3311" s="21">
        <v>0</v>
      </c>
      <c r="J3311" s="21">
        <v>0</v>
      </c>
      <c r="K3311" s="36">
        <f t="shared" si="121"/>
        <v>0</v>
      </c>
      <c r="L3311" s="1">
        <v>0</v>
      </c>
    </row>
    <row r="3312" spans="2:12">
      <c r="B3312" s="2">
        <v>28</v>
      </c>
      <c r="C3312" s="4"/>
      <c r="D3312" s="17">
        <v>0</v>
      </c>
      <c r="E3312" s="21">
        <v>0</v>
      </c>
      <c r="F3312" s="21">
        <v>0</v>
      </c>
      <c r="G3312" s="21">
        <v>0</v>
      </c>
      <c r="H3312" s="21">
        <v>0</v>
      </c>
      <c r="I3312" s="21">
        <v>0</v>
      </c>
      <c r="J3312" s="21">
        <v>0</v>
      </c>
      <c r="K3312" s="36">
        <f t="shared" si="121"/>
        <v>0</v>
      </c>
      <c r="L3312" s="1">
        <v>0</v>
      </c>
    </row>
    <row r="3313" spans="2:12">
      <c r="B3313" s="2">
        <v>28</v>
      </c>
      <c r="C3313" s="4"/>
      <c r="D3313" s="17">
        <v>0</v>
      </c>
      <c r="E3313" s="21">
        <v>0</v>
      </c>
      <c r="F3313" s="21">
        <v>0</v>
      </c>
      <c r="G3313" s="21">
        <v>0</v>
      </c>
      <c r="H3313" s="21">
        <v>0</v>
      </c>
      <c r="I3313" s="21">
        <v>0</v>
      </c>
      <c r="J3313" s="21">
        <v>0</v>
      </c>
      <c r="K3313" s="36">
        <f t="shared" si="121"/>
        <v>0</v>
      </c>
      <c r="L3313" s="1">
        <v>0</v>
      </c>
    </row>
    <row r="3314" spans="2:12">
      <c r="B3314" s="2">
        <v>28</v>
      </c>
      <c r="C3314" s="4"/>
      <c r="D3314" s="17">
        <v>0</v>
      </c>
      <c r="E3314" s="21">
        <v>0</v>
      </c>
      <c r="F3314" s="21">
        <v>0</v>
      </c>
      <c r="G3314" s="21">
        <v>0</v>
      </c>
      <c r="H3314" s="21">
        <v>0</v>
      </c>
      <c r="I3314" s="21">
        <v>0</v>
      </c>
      <c r="J3314" s="21">
        <v>0</v>
      </c>
      <c r="K3314" s="36">
        <f t="shared" si="121"/>
        <v>0</v>
      </c>
      <c r="L3314" s="1">
        <v>0</v>
      </c>
    </row>
    <row r="3315" spans="2:12">
      <c r="B3315" s="2">
        <v>28</v>
      </c>
      <c r="C3315" s="4"/>
      <c r="D3315" s="17">
        <v>0</v>
      </c>
      <c r="E3315" s="21">
        <v>0</v>
      </c>
      <c r="F3315" s="21">
        <v>0</v>
      </c>
      <c r="G3315" s="21">
        <v>0</v>
      </c>
      <c r="H3315" s="21">
        <v>0</v>
      </c>
      <c r="I3315" s="21">
        <v>0</v>
      </c>
      <c r="J3315" s="21">
        <v>0</v>
      </c>
      <c r="K3315" s="36">
        <f t="shared" si="121"/>
        <v>0</v>
      </c>
      <c r="L3315" s="1">
        <v>0</v>
      </c>
    </row>
    <row r="3316" spans="2:12">
      <c r="B3316" s="2">
        <v>28</v>
      </c>
      <c r="C3316" s="4"/>
      <c r="D3316" s="17">
        <v>0</v>
      </c>
      <c r="E3316" s="21">
        <v>0</v>
      </c>
      <c r="F3316" s="21">
        <v>0</v>
      </c>
      <c r="G3316" s="21">
        <v>0</v>
      </c>
      <c r="H3316" s="21">
        <v>0</v>
      </c>
      <c r="I3316" s="21">
        <v>0</v>
      </c>
      <c r="J3316" s="21">
        <v>0</v>
      </c>
      <c r="K3316" s="36">
        <f t="shared" si="121"/>
        <v>0</v>
      </c>
      <c r="L3316" s="1">
        <v>0</v>
      </c>
    </row>
    <row r="3317" spans="2:12">
      <c r="B3317" s="2">
        <v>28</v>
      </c>
      <c r="C3317" s="4"/>
      <c r="D3317" s="17">
        <v>0</v>
      </c>
      <c r="E3317" s="21">
        <v>0</v>
      </c>
      <c r="F3317" s="21">
        <v>0</v>
      </c>
      <c r="G3317" s="21">
        <v>0</v>
      </c>
      <c r="H3317" s="21">
        <v>0</v>
      </c>
      <c r="I3317" s="21">
        <v>0</v>
      </c>
      <c r="J3317" s="21">
        <v>0</v>
      </c>
      <c r="K3317" s="36">
        <f t="shared" si="121"/>
        <v>0</v>
      </c>
      <c r="L3317" s="1">
        <v>0</v>
      </c>
    </row>
    <row r="3318" spans="2:12">
      <c r="B3318" s="2">
        <v>28</v>
      </c>
      <c r="C3318" s="4"/>
      <c r="D3318" s="17">
        <v>0</v>
      </c>
      <c r="E3318" s="21">
        <v>0</v>
      </c>
      <c r="F3318" s="21">
        <v>0</v>
      </c>
      <c r="G3318" s="21">
        <v>0</v>
      </c>
      <c r="H3318" s="21">
        <v>0</v>
      </c>
      <c r="I3318" s="21">
        <v>0</v>
      </c>
      <c r="J3318" s="21">
        <v>0</v>
      </c>
      <c r="K3318" s="36">
        <f t="shared" si="121"/>
        <v>0</v>
      </c>
      <c r="L3318" s="1">
        <v>0</v>
      </c>
    </row>
    <row r="3319" spans="2:12">
      <c r="B3319" s="2">
        <v>28</v>
      </c>
      <c r="C3319" s="4"/>
      <c r="D3319" s="17">
        <v>0</v>
      </c>
      <c r="E3319" s="21">
        <v>0</v>
      </c>
      <c r="F3319" s="21">
        <v>0</v>
      </c>
      <c r="G3319" s="21">
        <v>0</v>
      </c>
      <c r="H3319" s="21">
        <v>0</v>
      </c>
      <c r="I3319" s="21">
        <v>0</v>
      </c>
      <c r="J3319" s="21">
        <v>0</v>
      </c>
      <c r="K3319" s="36">
        <f t="shared" si="121"/>
        <v>0</v>
      </c>
      <c r="L3319" s="1">
        <v>0</v>
      </c>
    </row>
    <row r="3320" spans="2:12">
      <c r="B3320" s="2">
        <v>28</v>
      </c>
      <c r="C3320" s="4"/>
      <c r="D3320" s="17">
        <v>0</v>
      </c>
      <c r="E3320" s="21">
        <v>0</v>
      </c>
      <c r="F3320" s="21">
        <v>0</v>
      </c>
      <c r="G3320" s="21">
        <v>0</v>
      </c>
      <c r="H3320" s="21">
        <v>0</v>
      </c>
      <c r="I3320" s="21">
        <v>0</v>
      </c>
      <c r="J3320" s="21">
        <v>0</v>
      </c>
      <c r="K3320" s="36">
        <f t="shared" si="121"/>
        <v>0</v>
      </c>
      <c r="L3320" s="1">
        <v>0</v>
      </c>
    </row>
    <row r="3321" spans="2:12">
      <c r="B3321" s="2">
        <v>28</v>
      </c>
      <c r="C3321" s="4"/>
      <c r="D3321" s="17">
        <v>0</v>
      </c>
      <c r="E3321" s="21">
        <v>0</v>
      </c>
      <c r="F3321" s="21">
        <v>0</v>
      </c>
      <c r="G3321" s="21">
        <v>0</v>
      </c>
      <c r="H3321" s="21">
        <v>0</v>
      </c>
      <c r="I3321" s="21">
        <v>0</v>
      </c>
      <c r="J3321" s="21">
        <v>0</v>
      </c>
      <c r="K3321" s="36">
        <f t="shared" si="121"/>
        <v>0</v>
      </c>
      <c r="L3321" s="1">
        <v>0</v>
      </c>
    </row>
    <row r="3322" spans="2:12">
      <c r="B3322" s="2">
        <v>28</v>
      </c>
      <c r="C3322" s="4"/>
      <c r="D3322" s="17">
        <v>0</v>
      </c>
      <c r="E3322" s="21">
        <v>0</v>
      </c>
      <c r="F3322" s="21">
        <v>0</v>
      </c>
      <c r="G3322" s="21">
        <v>0</v>
      </c>
      <c r="H3322" s="21">
        <v>0</v>
      </c>
      <c r="I3322" s="21">
        <v>0</v>
      </c>
      <c r="J3322" s="21">
        <v>0</v>
      </c>
      <c r="K3322" s="36">
        <f t="shared" si="121"/>
        <v>0</v>
      </c>
      <c r="L3322" s="1">
        <v>0</v>
      </c>
    </row>
    <row r="3323" spans="2:12">
      <c r="B3323" s="2">
        <v>28</v>
      </c>
      <c r="C3323" s="4"/>
      <c r="D3323" s="17">
        <v>0</v>
      </c>
      <c r="E3323" s="21">
        <v>0</v>
      </c>
      <c r="F3323" s="21">
        <v>0</v>
      </c>
      <c r="G3323" s="21">
        <v>0</v>
      </c>
      <c r="H3323" s="21">
        <v>0</v>
      </c>
      <c r="I3323" s="21">
        <v>0</v>
      </c>
      <c r="J3323" s="21">
        <v>0</v>
      </c>
      <c r="K3323" s="36">
        <f t="shared" si="121"/>
        <v>0</v>
      </c>
      <c r="L3323" s="1">
        <v>0</v>
      </c>
    </row>
    <row r="3324" spans="2:12">
      <c r="B3324" s="2">
        <v>28</v>
      </c>
      <c r="C3324" s="4"/>
      <c r="D3324" s="17">
        <v>0</v>
      </c>
      <c r="E3324" s="21">
        <v>0</v>
      </c>
      <c r="F3324" s="21">
        <v>0</v>
      </c>
      <c r="G3324" s="21">
        <v>0</v>
      </c>
      <c r="H3324" s="21">
        <v>0</v>
      </c>
      <c r="I3324" s="21">
        <v>0</v>
      </c>
      <c r="J3324" s="21">
        <v>0</v>
      </c>
      <c r="K3324" s="36">
        <f t="shared" si="121"/>
        <v>0</v>
      </c>
      <c r="L3324" s="1">
        <v>0</v>
      </c>
    </row>
    <row r="3325" spans="2:12">
      <c r="B3325" s="2">
        <v>28</v>
      </c>
      <c r="C3325" s="4"/>
      <c r="D3325" s="17">
        <v>0</v>
      </c>
      <c r="E3325" s="21">
        <v>0</v>
      </c>
      <c r="F3325" s="21">
        <v>0</v>
      </c>
      <c r="G3325" s="21">
        <v>0</v>
      </c>
      <c r="H3325" s="21">
        <v>0</v>
      </c>
      <c r="I3325" s="21">
        <v>0</v>
      </c>
      <c r="J3325" s="21">
        <v>0</v>
      </c>
      <c r="K3325" s="36">
        <f t="shared" si="121"/>
        <v>0</v>
      </c>
      <c r="L3325" s="1">
        <v>0</v>
      </c>
    </row>
    <row r="3326" spans="2:12">
      <c r="B3326" s="2">
        <v>28</v>
      </c>
      <c r="C3326" s="4"/>
      <c r="D3326" s="17">
        <v>0</v>
      </c>
      <c r="E3326" s="21">
        <v>0</v>
      </c>
      <c r="F3326" s="21">
        <v>0</v>
      </c>
      <c r="G3326" s="21">
        <v>0</v>
      </c>
      <c r="H3326" s="21">
        <v>0</v>
      </c>
      <c r="I3326" s="21">
        <v>0</v>
      </c>
      <c r="J3326" s="21">
        <v>0</v>
      </c>
      <c r="K3326" s="36">
        <f t="shared" si="121"/>
        <v>0</v>
      </c>
      <c r="L3326" s="1">
        <v>0</v>
      </c>
    </row>
    <row r="3327" spans="2:12">
      <c r="B3327" s="2">
        <v>28</v>
      </c>
      <c r="C3327" s="4"/>
      <c r="D3327" s="17">
        <v>0</v>
      </c>
      <c r="E3327" s="21">
        <v>0</v>
      </c>
      <c r="F3327" s="21">
        <v>0</v>
      </c>
      <c r="G3327" s="21">
        <v>0</v>
      </c>
      <c r="H3327" s="21">
        <v>0</v>
      </c>
      <c r="I3327" s="21">
        <v>0</v>
      </c>
      <c r="J3327" s="21">
        <v>0</v>
      </c>
      <c r="K3327" s="36">
        <f t="shared" si="121"/>
        <v>0</v>
      </c>
      <c r="L3327" s="1">
        <v>0</v>
      </c>
    </row>
    <row r="3328" spans="2:12">
      <c r="B3328" s="2">
        <v>28</v>
      </c>
      <c r="C3328" s="4"/>
      <c r="D3328" s="17">
        <v>0</v>
      </c>
      <c r="E3328" s="21">
        <v>0</v>
      </c>
      <c r="F3328" s="21">
        <v>0</v>
      </c>
      <c r="G3328" s="21">
        <v>0</v>
      </c>
      <c r="H3328" s="21">
        <v>0</v>
      </c>
      <c r="I3328" s="21">
        <v>0</v>
      </c>
      <c r="J3328" s="21">
        <v>0</v>
      </c>
      <c r="K3328" s="36">
        <f t="shared" si="121"/>
        <v>0</v>
      </c>
      <c r="L3328" s="1">
        <v>0</v>
      </c>
    </row>
    <row r="3329" spans="2:12">
      <c r="B3329" s="2">
        <v>28</v>
      </c>
      <c r="C3329" s="4"/>
      <c r="D3329" s="17">
        <v>0</v>
      </c>
      <c r="E3329" s="21">
        <v>0</v>
      </c>
      <c r="F3329" s="21">
        <v>0</v>
      </c>
      <c r="G3329" s="21">
        <v>0</v>
      </c>
      <c r="H3329" s="21">
        <v>0</v>
      </c>
      <c r="I3329" s="21">
        <v>0</v>
      </c>
      <c r="J3329" s="21">
        <v>0</v>
      </c>
      <c r="K3329" s="36">
        <f t="shared" si="121"/>
        <v>0</v>
      </c>
      <c r="L3329" s="1">
        <v>0</v>
      </c>
    </row>
    <row r="3330" spans="2:12">
      <c r="B3330" s="2">
        <v>28</v>
      </c>
      <c r="C3330" s="4"/>
      <c r="D3330" s="17">
        <v>0</v>
      </c>
      <c r="E3330" s="21">
        <v>0</v>
      </c>
      <c r="F3330" s="21">
        <v>0</v>
      </c>
      <c r="G3330" s="21">
        <v>0</v>
      </c>
      <c r="H3330" s="21">
        <v>0</v>
      </c>
      <c r="I3330" s="21">
        <v>0</v>
      </c>
      <c r="J3330" s="21">
        <v>0</v>
      </c>
      <c r="K3330" s="36">
        <f t="shared" si="121"/>
        <v>0</v>
      </c>
      <c r="L3330" s="1">
        <v>0</v>
      </c>
    </row>
    <row r="3331" spans="2:12">
      <c r="B3331" s="2">
        <v>28</v>
      </c>
      <c r="C3331" s="4"/>
      <c r="D3331" s="17">
        <v>0</v>
      </c>
      <c r="E3331" s="21">
        <v>0</v>
      </c>
      <c r="F3331" s="21">
        <v>0</v>
      </c>
      <c r="G3331" s="21">
        <v>0</v>
      </c>
      <c r="H3331" s="21">
        <v>0</v>
      </c>
      <c r="I3331" s="21">
        <v>0</v>
      </c>
      <c r="J3331" s="21">
        <v>0</v>
      </c>
      <c r="K3331" s="36">
        <f t="shared" si="121"/>
        <v>0</v>
      </c>
      <c r="L3331" s="1">
        <v>0</v>
      </c>
    </row>
    <row r="3332" spans="2:12">
      <c r="B3332" s="2">
        <v>28</v>
      </c>
      <c r="C3332" s="4"/>
      <c r="D3332" s="17">
        <v>0</v>
      </c>
      <c r="E3332" s="21">
        <v>0</v>
      </c>
      <c r="F3332" s="21">
        <v>0</v>
      </c>
      <c r="G3332" s="21">
        <v>0</v>
      </c>
      <c r="H3332" s="21">
        <v>0</v>
      </c>
      <c r="I3332" s="21">
        <v>0</v>
      </c>
      <c r="J3332" s="21">
        <v>0</v>
      </c>
      <c r="K3332" s="36">
        <f t="shared" si="121"/>
        <v>0</v>
      </c>
      <c r="L3332" s="1">
        <v>0</v>
      </c>
    </row>
    <row r="3333" spans="2:12">
      <c r="B3333" s="2">
        <v>28</v>
      </c>
      <c r="C3333" s="4"/>
      <c r="D3333" s="17">
        <v>0</v>
      </c>
      <c r="E3333" s="21">
        <v>0</v>
      </c>
      <c r="F3333" s="21">
        <v>0</v>
      </c>
      <c r="G3333" s="21">
        <v>0</v>
      </c>
      <c r="H3333" s="21">
        <v>0</v>
      </c>
      <c r="I3333" s="21">
        <v>0</v>
      </c>
      <c r="J3333" s="21">
        <v>0</v>
      </c>
      <c r="K3333" s="36">
        <f t="shared" si="121"/>
        <v>0</v>
      </c>
      <c r="L3333" s="1">
        <v>0</v>
      </c>
    </row>
    <row r="3334" spans="2:12">
      <c r="B3334" s="2">
        <v>28</v>
      </c>
      <c r="C3334" s="4"/>
      <c r="D3334" s="17">
        <v>0</v>
      </c>
      <c r="E3334" s="21">
        <v>0</v>
      </c>
      <c r="F3334" s="21">
        <v>0</v>
      </c>
      <c r="G3334" s="21">
        <v>0</v>
      </c>
      <c r="H3334" s="21">
        <v>0</v>
      </c>
      <c r="I3334" s="21">
        <v>0</v>
      </c>
      <c r="J3334" s="21">
        <v>0</v>
      </c>
      <c r="K3334" s="36">
        <f t="shared" si="121"/>
        <v>0</v>
      </c>
      <c r="L3334" s="1">
        <v>0</v>
      </c>
    </row>
    <row r="3335" spans="2:12">
      <c r="B3335" s="2">
        <v>28</v>
      </c>
      <c r="C3335" s="4"/>
      <c r="D3335" s="17">
        <v>0</v>
      </c>
      <c r="E3335" s="21">
        <v>0</v>
      </c>
      <c r="F3335" s="21">
        <v>0</v>
      </c>
      <c r="G3335" s="21">
        <v>0</v>
      </c>
      <c r="H3335" s="21">
        <v>0</v>
      </c>
      <c r="I3335" s="21">
        <v>0</v>
      </c>
      <c r="J3335" s="21">
        <v>0</v>
      </c>
      <c r="K3335" s="36">
        <f t="shared" si="121"/>
        <v>0</v>
      </c>
      <c r="L3335" s="1">
        <v>0</v>
      </c>
    </row>
    <row r="3336" spans="2:12">
      <c r="B3336" s="2">
        <v>28</v>
      </c>
      <c r="C3336" s="4"/>
      <c r="D3336" s="17">
        <v>0</v>
      </c>
      <c r="E3336" s="21">
        <v>0</v>
      </c>
      <c r="F3336" s="21">
        <v>0</v>
      </c>
      <c r="G3336" s="21">
        <v>0</v>
      </c>
      <c r="H3336" s="21">
        <v>0</v>
      </c>
      <c r="I3336" s="21">
        <v>0</v>
      </c>
      <c r="J3336" s="21">
        <v>0</v>
      </c>
      <c r="K3336" s="36">
        <f t="shared" si="121"/>
        <v>0</v>
      </c>
      <c r="L3336" s="1">
        <v>0</v>
      </c>
    </row>
    <row r="3337" spans="2:12">
      <c r="B3337" s="2">
        <v>28</v>
      </c>
      <c r="C3337" s="4"/>
      <c r="D3337" s="17">
        <v>0</v>
      </c>
      <c r="E3337" s="21">
        <v>0</v>
      </c>
      <c r="F3337" s="21">
        <v>0</v>
      </c>
      <c r="G3337" s="21">
        <v>0</v>
      </c>
      <c r="H3337" s="21">
        <v>0</v>
      </c>
      <c r="I3337" s="21">
        <v>0</v>
      </c>
      <c r="J3337" s="21">
        <v>0</v>
      </c>
      <c r="K3337" s="36">
        <f t="shared" si="121"/>
        <v>0</v>
      </c>
      <c r="L3337" s="1">
        <v>0</v>
      </c>
    </row>
    <row r="3338" spans="2:12">
      <c r="B3338" s="2">
        <v>28</v>
      </c>
      <c r="C3338" s="4"/>
      <c r="D3338" s="17">
        <v>0</v>
      </c>
      <c r="E3338" s="21">
        <v>0</v>
      </c>
      <c r="F3338" s="21">
        <v>0</v>
      </c>
      <c r="G3338" s="21">
        <v>0</v>
      </c>
      <c r="H3338" s="21">
        <v>0</v>
      </c>
      <c r="I3338" s="21">
        <v>0</v>
      </c>
      <c r="J3338" s="21">
        <v>0</v>
      </c>
      <c r="K3338" s="36">
        <f t="shared" si="121"/>
        <v>0</v>
      </c>
      <c r="L3338" s="1">
        <v>0</v>
      </c>
    </row>
    <row r="3339" spans="2:12">
      <c r="B3339" s="2">
        <v>28</v>
      </c>
      <c r="C3339" s="4"/>
      <c r="D3339" s="17">
        <v>0</v>
      </c>
      <c r="E3339" s="21">
        <v>0</v>
      </c>
      <c r="F3339" s="21">
        <v>0</v>
      </c>
      <c r="G3339" s="21">
        <v>0</v>
      </c>
      <c r="H3339" s="21">
        <v>0</v>
      </c>
      <c r="I3339" s="21">
        <v>0</v>
      </c>
      <c r="J3339" s="21">
        <v>0</v>
      </c>
      <c r="K3339" s="36">
        <f t="shared" si="121"/>
        <v>0</v>
      </c>
      <c r="L3339" s="1">
        <v>0</v>
      </c>
    </row>
    <row r="3340" spans="2:12">
      <c r="B3340" s="2">
        <v>28</v>
      </c>
      <c r="C3340" s="4"/>
      <c r="D3340" s="17">
        <v>0</v>
      </c>
      <c r="E3340" s="21">
        <v>0</v>
      </c>
      <c r="F3340" s="21">
        <v>0</v>
      </c>
      <c r="G3340" s="21">
        <v>0</v>
      </c>
      <c r="H3340" s="21">
        <v>0</v>
      </c>
      <c r="I3340" s="21">
        <v>0</v>
      </c>
      <c r="J3340" s="21">
        <v>0</v>
      </c>
      <c r="K3340" s="36">
        <f t="shared" si="121"/>
        <v>0</v>
      </c>
      <c r="L3340" s="1">
        <v>0</v>
      </c>
    </row>
    <row r="3341" spans="2:12">
      <c r="B3341" s="2">
        <v>28</v>
      </c>
      <c r="C3341" s="4"/>
      <c r="D3341" s="17">
        <v>0</v>
      </c>
      <c r="E3341" s="21">
        <v>0</v>
      </c>
      <c r="F3341" s="21">
        <v>0</v>
      </c>
      <c r="G3341" s="21">
        <v>0</v>
      </c>
      <c r="H3341" s="21">
        <v>0</v>
      </c>
      <c r="I3341" s="21">
        <v>0</v>
      </c>
      <c r="J3341" s="21">
        <v>0</v>
      </c>
      <c r="K3341" s="36">
        <f t="shared" si="121"/>
        <v>0</v>
      </c>
      <c r="L3341" s="1">
        <v>0</v>
      </c>
    </row>
    <row r="3342" spans="2:12">
      <c r="B3342" s="2">
        <v>28</v>
      </c>
      <c r="C3342" s="4"/>
      <c r="D3342" s="17">
        <v>0</v>
      </c>
      <c r="E3342" s="21">
        <v>0</v>
      </c>
      <c r="F3342" s="21">
        <v>0</v>
      </c>
      <c r="G3342" s="21">
        <v>0</v>
      </c>
      <c r="H3342" s="21">
        <v>0</v>
      </c>
      <c r="I3342" s="21">
        <v>0</v>
      </c>
      <c r="J3342" s="21">
        <v>0</v>
      </c>
      <c r="K3342" s="36">
        <f t="shared" si="121"/>
        <v>0</v>
      </c>
      <c r="L3342" s="1">
        <v>0</v>
      </c>
    </row>
    <row r="3343" spans="2:12">
      <c r="B3343" s="2">
        <v>28</v>
      </c>
      <c r="C3343" s="4"/>
      <c r="D3343" s="17">
        <v>0</v>
      </c>
      <c r="E3343" s="21">
        <v>0</v>
      </c>
      <c r="F3343" s="21">
        <v>0</v>
      </c>
      <c r="G3343" s="21">
        <v>0</v>
      </c>
      <c r="H3343" s="21">
        <v>0</v>
      </c>
      <c r="I3343" s="21">
        <v>0</v>
      </c>
      <c r="J3343" s="21">
        <v>0</v>
      </c>
      <c r="K3343" s="36">
        <f t="shared" si="121"/>
        <v>0</v>
      </c>
      <c r="L3343" s="1">
        <v>0</v>
      </c>
    </row>
    <row r="3344" spans="2:12">
      <c r="B3344" s="2">
        <v>28</v>
      </c>
      <c r="C3344" s="4"/>
      <c r="D3344" s="17">
        <v>0</v>
      </c>
      <c r="E3344" s="21">
        <v>0</v>
      </c>
      <c r="F3344" s="21">
        <v>0</v>
      </c>
      <c r="G3344" s="21">
        <v>0</v>
      </c>
      <c r="H3344" s="21">
        <v>0</v>
      </c>
      <c r="I3344" s="21">
        <v>0</v>
      </c>
      <c r="J3344" s="21">
        <v>0</v>
      </c>
      <c r="K3344" s="36">
        <f t="shared" si="121"/>
        <v>0</v>
      </c>
      <c r="L3344" s="1">
        <v>0</v>
      </c>
    </row>
    <row r="3345" spans="1:12">
      <c r="B3345" s="2">
        <v>28</v>
      </c>
      <c r="C3345" s="4"/>
      <c r="D3345" s="17">
        <v>0</v>
      </c>
      <c r="E3345" s="21">
        <v>0</v>
      </c>
      <c r="F3345" s="21">
        <v>0</v>
      </c>
      <c r="G3345" s="21">
        <v>0</v>
      </c>
      <c r="H3345" s="21">
        <v>0</v>
      </c>
      <c r="I3345" s="21">
        <v>0</v>
      </c>
      <c r="J3345" s="21">
        <v>0</v>
      </c>
      <c r="K3345" s="36">
        <f t="shared" si="121"/>
        <v>0</v>
      </c>
      <c r="L3345" s="1">
        <v>0</v>
      </c>
    </row>
    <row r="3346" spans="1:12">
      <c r="B3346" s="2">
        <v>28</v>
      </c>
      <c r="C3346" s="4"/>
      <c r="D3346" s="17">
        <v>0</v>
      </c>
      <c r="E3346" s="21">
        <v>0</v>
      </c>
      <c r="F3346" s="21">
        <v>0</v>
      </c>
      <c r="G3346" s="21">
        <v>0</v>
      </c>
      <c r="H3346" s="21">
        <v>0</v>
      </c>
      <c r="I3346" s="21">
        <v>0</v>
      </c>
      <c r="J3346" s="21">
        <v>0</v>
      </c>
      <c r="K3346" s="36">
        <f t="shared" si="121"/>
        <v>0</v>
      </c>
      <c r="L3346" s="1">
        <v>0</v>
      </c>
    </row>
    <row r="3347" spans="1:12">
      <c r="B3347" s="2">
        <v>28</v>
      </c>
      <c r="C3347" s="4"/>
      <c r="D3347" s="17">
        <v>0</v>
      </c>
      <c r="E3347" s="21">
        <v>0</v>
      </c>
      <c r="F3347" s="21">
        <v>0</v>
      </c>
      <c r="G3347" s="21">
        <v>0</v>
      </c>
      <c r="H3347" s="21">
        <v>0</v>
      </c>
      <c r="I3347" s="21">
        <v>0</v>
      </c>
      <c r="J3347" s="21">
        <v>0</v>
      </c>
      <c r="K3347" s="36">
        <f t="shared" si="121"/>
        <v>0</v>
      </c>
      <c r="L3347" s="1">
        <v>0</v>
      </c>
    </row>
    <row r="3348" spans="1:12">
      <c r="B3348" s="2">
        <v>28</v>
      </c>
      <c r="C3348" s="4"/>
      <c r="D3348" s="17">
        <v>0</v>
      </c>
      <c r="E3348" s="21">
        <v>0</v>
      </c>
      <c r="F3348" s="21">
        <v>0</v>
      </c>
      <c r="G3348" s="21">
        <v>0</v>
      </c>
      <c r="H3348" s="21">
        <v>0</v>
      </c>
      <c r="I3348" s="21">
        <v>0</v>
      </c>
      <c r="J3348" s="21">
        <v>0</v>
      </c>
      <c r="K3348" s="36">
        <f t="shared" si="121"/>
        <v>0</v>
      </c>
      <c r="L3348" s="1">
        <v>0</v>
      </c>
    </row>
    <row r="3349" spans="1:12">
      <c r="B3349" s="2">
        <v>28</v>
      </c>
      <c r="C3349" s="4"/>
      <c r="D3349" s="17">
        <v>0</v>
      </c>
      <c r="E3349" s="21">
        <v>0</v>
      </c>
      <c r="F3349" s="21">
        <v>0</v>
      </c>
      <c r="G3349" s="21">
        <v>0</v>
      </c>
      <c r="H3349" s="21">
        <v>0</v>
      </c>
      <c r="I3349" s="21">
        <v>0</v>
      </c>
      <c r="J3349" s="21">
        <v>0</v>
      </c>
      <c r="K3349" s="36">
        <f t="shared" si="121"/>
        <v>0</v>
      </c>
      <c r="L3349" s="1">
        <v>0</v>
      </c>
    </row>
    <row r="3350" spans="1:12">
      <c r="B3350" s="2">
        <v>28</v>
      </c>
      <c r="C3350" s="4"/>
      <c r="D3350" s="17">
        <v>0</v>
      </c>
      <c r="E3350" s="21">
        <v>0</v>
      </c>
      <c r="F3350" s="21">
        <v>0</v>
      </c>
      <c r="G3350" s="21">
        <v>0</v>
      </c>
      <c r="H3350" s="21">
        <v>0</v>
      </c>
      <c r="I3350" s="21">
        <v>0</v>
      </c>
      <c r="J3350" s="21">
        <v>0</v>
      </c>
      <c r="K3350" s="36">
        <f t="shared" si="121"/>
        <v>0</v>
      </c>
      <c r="L3350" s="1">
        <v>0</v>
      </c>
    </row>
    <row r="3351" spans="1:12">
      <c r="B3351" s="2">
        <v>28</v>
      </c>
      <c r="C3351" s="4"/>
      <c r="D3351" s="17">
        <v>0</v>
      </c>
      <c r="E3351" s="21">
        <v>0</v>
      </c>
      <c r="F3351" s="21">
        <v>0</v>
      </c>
      <c r="G3351" s="21">
        <v>0</v>
      </c>
      <c r="H3351" s="21">
        <v>0</v>
      </c>
      <c r="I3351" s="21">
        <v>0</v>
      </c>
      <c r="J3351" s="21">
        <v>0</v>
      </c>
      <c r="K3351" s="36">
        <f t="shared" si="121"/>
        <v>0</v>
      </c>
      <c r="L3351" s="1">
        <v>0</v>
      </c>
    </row>
    <row r="3352" spans="1:12">
      <c r="B3352" s="2">
        <v>28</v>
      </c>
      <c r="C3352" s="4"/>
      <c r="D3352" s="17">
        <v>0</v>
      </c>
      <c r="E3352" s="21">
        <v>0</v>
      </c>
      <c r="F3352" s="21">
        <v>0</v>
      </c>
      <c r="G3352" s="21">
        <v>0</v>
      </c>
      <c r="H3352" s="21">
        <v>0</v>
      </c>
      <c r="I3352" s="21">
        <v>0</v>
      </c>
      <c r="J3352" s="21">
        <v>0</v>
      </c>
      <c r="K3352" s="36">
        <f t="shared" si="121"/>
        <v>0</v>
      </c>
      <c r="L3352" s="1">
        <v>0</v>
      </c>
    </row>
    <row r="3353" spans="1:12">
      <c r="B3353" s="2">
        <v>28</v>
      </c>
      <c r="C3353" s="4"/>
      <c r="D3353" s="17">
        <v>0</v>
      </c>
      <c r="E3353" s="21">
        <v>0</v>
      </c>
      <c r="F3353" s="21">
        <v>0</v>
      </c>
      <c r="G3353" s="21">
        <v>0</v>
      </c>
      <c r="H3353" s="21">
        <v>0</v>
      </c>
      <c r="I3353" s="21">
        <v>0</v>
      </c>
      <c r="J3353" s="21">
        <v>0</v>
      </c>
      <c r="K3353" s="36">
        <f t="shared" si="121"/>
        <v>0</v>
      </c>
      <c r="L3353" s="1">
        <v>0</v>
      </c>
    </row>
    <row r="3354" spans="1:12">
      <c r="B3354" s="2">
        <v>28</v>
      </c>
      <c r="C3354" s="4"/>
      <c r="D3354" s="17"/>
      <c r="E3354" s="21"/>
      <c r="F3354" s="21"/>
      <c r="G3354" s="21"/>
      <c r="H3354" s="21"/>
      <c r="I3354" s="21"/>
      <c r="J3354" s="21"/>
      <c r="K3354" s="36">
        <f t="shared" si="121"/>
        <v>0</v>
      </c>
    </row>
    <row r="3355" spans="1:12">
      <c r="B3355" s="2">
        <v>28</v>
      </c>
      <c r="C3355" s="4"/>
      <c r="D3355" s="48" t="s">
        <v>4191</v>
      </c>
      <c r="E3355" s="49">
        <f t="shared" ref="E3355:K3355" si="122">SUM(E3274:E3354)</f>
        <v>27.5</v>
      </c>
      <c r="F3355" s="49">
        <f t="shared" si="122"/>
        <v>1.5</v>
      </c>
      <c r="G3355" s="49">
        <f t="shared" si="122"/>
        <v>2.5</v>
      </c>
      <c r="H3355" s="49">
        <f t="shared" si="122"/>
        <v>12.5</v>
      </c>
      <c r="I3355" s="49">
        <f t="shared" si="122"/>
        <v>0</v>
      </c>
      <c r="J3355" s="49">
        <f t="shared" si="122"/>
        <v>20</v>
      </c>
      <c r="K3355" s="49">
        <f t="shared" si="122"/>
        <v>64</v>
      </c>
    </row>
    <row r="3356" spans="1:12">
      <c r="C3356" s="4"/>
      <c r="D3356" s="17"/>
      <c r="E3356" s="21"/>
      <c r="F3356" s="21"/>
      <c r="G3356" s="21"/>
      <c r="H3356" s="21"/>
      <c r="I3356" s="21"/>
      <c r="J3356" s="21"/>
      <c r="K3356" s="36">
        <f t="shared" si="121"/>
        <v>0</v>
      </c>
    </row>
    <row r="3357" spans="1:12">
      <c r="A3357" s="4" t="s">
        <v>6878</v>
      </c>
      <c r="B3357" s="2">
        <v>36</v>
      </c>
      <c r="C3357" s="4"/>
      <c r="D3357" s="17" t="s">
        <v>10297</v>
      </c>
      <c r="E3357" s="21">
        <v>0</v>
      </c>
      <c r="F3357" s="21">
        <v>1.5</v>
      </c>
      <c r="G3357" s="21">
        <v>0</v>
      </c>
      <c r="H3357" s="21">
        <v>0</v>
      </c>
      <c r="I3357" s="21">
        <v>0</v>
      </c>
      <c r="J3357" s="21">
        <v>0</v>
      </c>
      <c r="K3357" s="36">
        <f t="shared" si="121"/>
        <v>1.5</v>
      </c>
    </row>
    <row r="3358" spans="1:12">
      <c r="A3358" s="4" t="s">
        <v>11448</v>
      </c>
      <c r="B3358" s="2">
        <v>36</v>
      </c>
      <c r="C3358" s="4"/>
      <c r="D3358" s="17" t="s">
        <v>10298</v>
      </c>
      <c r="E3358" s="21">
        <v>0</v>
      </c>
      <c r="F3358" s="21">
        <v>0</v>
      </c>
      <c r="G3358" s="21">
        <v>0</v>
      </c>
      <c r="H3358" s="21">
        <v>1</v>
      </c>
      <c r="I3358" s="21">
        <v>0</v>
      </c>
      <c r="J3358" s="21">
        <v>0</v>
      </c>
      <c r="K3358" s="36">
        <f t="shared" si="121"/>
        <v>1</v>
      </c>
    </row>
    <row r="3359" spans="1:12">
      <c r="A3359" s="4" t="s">
        <v>11449</v>
      </c>
      <c r="B3359" s="2">
        <v>36</v>
      </c>
      <c r="C3359" s="4"/>
      <c r="D3359" s="17" t="s">
        <v>10299</v>
      </c>
      <c r="E3359" s="21">
        <v>1</v>
      </c>
      <c r="F3359" s="21">
        <v>0</v>
      </c>
      <c r="G3359" s="21">
        <v>0</v>
      </c>
      <c r="H3359" s="21">
        <v>0</v>
      </c>
      <c r="I3359" s="21">
        <v>0</v>
      </c>
      <c r="J3359" s="21">
        <v>0</v>
      </c>
      <c r="K3359" s="36">
        <f t="shared" si="121"/>
        <v>1</v>
      </c>
    </row>
    <row r="3360" spans="1:12">
      <c r="A3360" s="4" t="s">
        <v>11450</v>
      </c>
      <c r="B3360" s="2">
        <v>36</v>
      </c>
      <c r="C3360" s="4"/>
      <c r="D3360" s="17" t="s">
        <v>10300</v>
      </c>
      <c r="E3360" s="21">
        <v>0</v>
      </c>
      <c r="F3360" s="21">
        <v>0</v>
      </c>
      <c r="G3360" s="21">
        <v>0</v>
      </c>
      <c r="H3360" s="21">
        <v>0</v>
      </c>
      <c r="I3360" s="21">
        <v>0</v>
      </c>
      <c r="J3360" s="21">
        <v>2.5</v>
      </c>
      <c r="K3360" s="36">
        <f t="shared" si="121"/>
        <v>2.5</v>
      </c>
    </row>
    <row r="3361" spans="1:11">
      <c r="A3361" s="4" t="s">
        <v>11451</v>
      </c>
      <c r="B3361" s="2">
        <v>36</v>
      </c>
      <c r="C3361" s="4"/>
      <c r="D3361" s="17" t="s">
        <v>10301</v>
      </c>
      <c r="E3361" s="21">
        <v>0</v>
      </c>
      <c r="F3361" s="21">
        <v>0</v>
      </c>
      <c r="G3361" s="21">
        <v>0</v>
      </c>
      <c r="H3361" s="21">
        <v>2.5</v>
      </c>
      <c r="I3361" s="21">
        <v>0</v>
      </c>
      <c r="J3361" s="21">
        <v>0</v>
      </c>
      <c r="K3361" s="36">
        <f t="shared" si="121"/>
        <v>2.5</v>
      </c>
    </row>
    <row r="3362" spans="1:11">
      <c r="A3362" s="4" t="s">
        <v>11452</v>
      </c>
      <c r="B3362" s="2">
        <v>36</v>
      </c>
      <c r="C3362" s="4"/>
      <c r="D3362" s="17" t="s">
        <v>10302</v>
      </c>
      <c r="E3362" s="21">
        <v>2.5</v>
      </c>
      <c r="F3362" s="21">
        <v>0</v>
      </c>
      <c r="G3362" s="21">
        <v>0</v>
      </c>
      <c r="H3362" s="21">
        <v>0</v>
      </c>
      <c r="I3362" s="21">
        <v>0</v>
      </c>
      <c r="J3362" s="21">
        <v>0</v>
      </c>
      <c r="K3362" s="36">
        <f t="shared" ref="K3362:K3425" si="123">SUM(E3362:J3362)</f>
        <v>2.5</v>
      </c>
    </row>
    <row r="3363" spans="1:11">
      <c r="A3363" s="4" t="s">
        <v>11453</v>
      </c>
      <c r="B3363" s="2">
        <v>36</v>
      </c>
      <c r="C3363" s="4"/>
      <c r="D3363" s="17" t="s">
        <v>10303</v>
      </c>
      <c r="E3363" s="21">
        <v>3.5</v>
      </c>
      <c r="F3363" s="21">
        <v>0</v>
      </c>
      <c r="G3363" s="21">
        <v>0</v>
      </c>
      <c r="H3363" s="21">
        <v>0</v>
      </c>
      <c r="I3363" s="21">
        <v>0</v>
      </c>
      <c r="J3363" s="21">
        <v>0</v>
      </c>
      <c r="K3363" s="36">
        <f t="shared" si="123"/>
        <v>3.5</v>
      </c>
    </row>
    <row r="3364" spans="1:11">
      <c r="A3364" s="4" t="s">
        <v>11454</v>
      </c>
      <c r="B3364" s="2">
        <v>36</v>
      </c>
      <c r="C3364" s="4"/>
      <c r="D3364" s="17" t="s">
        <v>10304</v>
      </c>
      <c r="E3364" s="21">
        <v>0</v>
      </c>
      <c r="F3364" s="21">
        <v>0</v>
      </c>
      <c r="G3364" s="21">
        <v>2.5</v>
      </c>
      <c r="H3364" s="21">
        <v>0</v>
      </c>
      <c r="I3364" s="21">
        <v>0</v>
      </c>
      <c r="J3364" s="21">
        <v>0</v>
      </c>
      <c r="K3364" s="36">
        <f t="shared" si="123"/>
        <v>2.5</v>
      </c>
    </row>
    <row r="3365" spans="1:11">
      <c r="A3365" s="4" t="s">
        <v>11455</v>
      </c>
      <c r="B3365" s="2">
        <v>36</v>
      </c>
      <c r="C3365" s="4"/>
      <c r="D3365" s="17" t="s">
        <v>10305</v>
      </c>
      <c r="E3365" s="21">
        <v>0</v>
      </c>
      <c r="F3365" s="21">
        <v>0</v>
      </c>
      <c r="G3365" s="21">
        <v>2.5</v>
      </c>
      <c r="H3365" s="21">
        <v>0</v>
      </c>
      <c r="I3365" s="21">
        <v>0</v>
      </c>
      <c r="J3365" s="21">
        <v>0</v>
      </c>
      <c r="K3365" s="36">
        <f t="shared" si="123"/>
        <v>2.5</v>
      </c>
    </row>
    <row r="3366" spans="1:11">
      <c r="A3366" s="4" t="s">
        <v>6879</v>
      </c>
      <c r="B3366" s="2">
        <v>36</v>
      </c>
      <c r="C3366" s="4"/>
      <c r="D3366" s="17" t="s">
        <v>10306</v>
      </c>
      <c r="E3366" s="21">
        <v>0</v>
      </c>
      <c r="F3366" s="21">
        <v>2.5</v>
      </c>
      <c r="G3366" s="21">
        <v>0</v>
      </c>
      <c r="H3366" s="21">
        <v>0</v>
      </c>
      <c r="I3366" s="21">
        <v>0</v>
      </c>
      <c r="J3366" s="21">
        <v>0</v>
      </c>
      <c r="K3366" s="36">
        <f t="shared" si="123"/>
        <v>2.5</v>
      </c>
    </row>
    <row r="3367" spans="1:11">
      <c r="A3367" s="4" t="s">
        <v>11456</v>
      </c>
      <c r="B3367" s="2">
        <v>36</v>
      </c>
      <c r="C3367" s="4"/>
      <c r="D3367" s="17" t="s">
        <v>10307</v>
      </c>
      <c r="E3367" s="21">
        <v>5</v>
      </c>
      <c r="F3367" s="21">
        <v>0</v>
      </c>
      <c r="G3367" s="21">
        <v>0</v>
      </c>
      <c r="H3367" s="21">
        <v>0</v>
      </c>
      <c r="I3367" s="21">
        <v>0</v>
      </c>
      <c r="J3367" s="21">
        <v>0</v>
      </c>
      <c r="K3367" s="36">
        <f t="shared" si="123"/>
        <v>5</v>
      </c>
    </row>
    <row r="3368" spans="1:11">
      <c r="A3368" s="4" t="s">
        <v>11457</v>
      </c>
      <c r="B3368" s="2">
        <v>36</v>
      </c>
      <c r="C3368" s="4"/>
      <c r="D3368" s="17" t="s">
        <v>10308</v>
      </c>
      <c r="E3368" s="21">
        <v>2.5</v>
      </c>
      <c r="F3368" s="21">
        <v>0</v>
      </c>
      <c r="G3368" s="21">
        <v>0</v>
      </c>
      <c r="H3368" s="21">
        <v>0</v>
      </c>
      <c r="I3368" s="21">
        <v>0</v>
      </c>
      <c r="J3368" s="21">
        <v>0</v>
      </c>
      <c r="K3368" s="36">
        <f t="shared" si="123"/>
        <v>2.5</v>
      </c>
    </row>
    <row r="3369" spans="1:11">
      <c r="A3369" s="4" t="s">
        <v>11458</v>
      </c>
      <c r="B3369" s="2">
        <v>36</v>
      </c>
      <c r="C3369" s="4"/>
      <c r="D3369" s="17" t="s">
        <v>10309</v>
      </c>
      <c r="E3369" s="21">
        <v>0</v>
      </c>
      <c r="F3369" s="21">
        <v>0</v>
      </c>
      <c r="G3369" s="21">
        <v>0</v>
      </c>
      <c r="H3369" s="21">
        <v>0</v>
      </c>
      <c r="I3369" s="21">
        <v>0</v>
      </c>
      <c r="J3369" s="21">
        <v>2.5</v>
      </c>
      <c r="K3369" s="36">
        <f t="shared" si="123"/>
        <v>2.5</v>
      </c>
    </row>
    <row r="3370" spans="1:11">
      <c r="A3370" s="4" t="s">
        <v>11459</v>
      </c>
      <c r="B3370" s="2">
        <v>36</v>
      </c>
      <c r="C3370" s="4"/>
      <c r="D3370" s="17" t="s">
        <v>10310</v>
      </c>
      <c r="E3370" s="21">
        <v>0</v>
      </c>
      <c r="F3370" s="21">
        <v>0</v>
      </c>
      <c r="G3370" s="21">
        <v>0</v>
      </c>
      <c r="H3370" s="21">
        <v>0</v>
      </c>
      <c r="I3370" s="21">
        <v>0</v>
      </c>
      <c r="J3370" s="21">
        <v>5</v>
      </c>
      <c r="K3370" s="36">
        <f t="shared" si="123"/>
        <v>5</v>
      </c>
    </row>
    <row r="3371" spans="1:11">
      <c r="A3371" s="4" t="s">
        <v>6880</v>
      </c>
      <c r="B3371" s="2">
        <v>36</v>
      </c>
      <c r="C3371" s="4"/>
      <c r="D3371" s="17" t="s">
        <v>10311</v>
      </c>
      <c r="E3371" s="21">
        <v>0</v>
      </c>
      <c r="F3371" s="21">
        <v>2.5</v>
      </c>
      <c r="G3371" s="21">
        <v>0</v>
      </c>
      <c r="H3371" s="21">
        <v>0</v>
      </c>
      <c r="I3371" s="21">
        <v>0</v>
      </c>
      <c r="J3371" s="21">
        <v>0</v>
      </c>
      <c r="K3371" s="36">
        <f t="shared" si="123"/>
        <v>2.5</v>
      </c>
    </row>
    <row r="3372" spans="1:11">
      <c r="A3372" s="4" t="s">
        <v>6881</v>
      </c>
      <c r="B3372" s="2">
        <v>36</v>
      </c>
      <c r="C3372" s="4"/>
      <c r="D3372" s="17" t="s">
        <v>10312</v>
      </c>
      <c r="E3372" s="21">
        <v>0</v>
      </c>
      <c r="F3372" s="21">
        <v>2.5</v>
      </c>
      <c r="G3372" s="21">
        <v>0</v>
      </c>
      <c r="H3372" s="21">
        <v>0</v>
      </c>
      <c r="I3372" s="21">
        <v>0</v>
      </c>
      <c r="J3372" s="21">
        <v>0</v>
      </c>
      <c r="K3372" s="36">
        <f t="shared" si="123"/>
        <v>2.5</v>
      </c>
    </row>
    <row r="3373" spans="1:11">
      <c r="A3373" s="4" t="s">
        <v>11460</v>
      </c>
      <c r="B3373" s="2">
        <v>36</v>
      </c>
      <c r="C3373" s="4"/>
      <c r="D3373" s="17" t="s">
        <v>10313</v>
      </c>
      <c r="E3373" s="21">
        <v>0</v>
      </c>
      <c r="F3373" s="21">
        <v>0</v>
      </c>
      <c r="G3373" s="21">
        <v>0</v>
      </c>
      <c r="H3373" s="21">
        <v>0</v>
      </c>
      <c r="I3373" s="21">
        <v>0</v>
      </c>
      <c r="J3373" s="21">
        <v>5</v>
      </c>
      <c r="K3373" s="36">
        <f t="shared" si="123"/>
        <v>5</v>
      </c>
    </row>
    <row r="3374" spans="1:11">
      <c r="A3374" s="4" t="s">
        <v>11461</v>
      </c>
      <c r="B3374" s="2">
        <v>36</v>
      </c>
      <c r="C3374" s="4"/>
      <c r="D3374" s="17" t="s">
        <v>10314</v>
      </c>
      <c r="E3374" s="21">
        <v>0</v>
      </c>
      <c r="F3374" s="21">
        <v>0</v>
      </c>
      <c r="G3374" s="21">
        <v>0</v>
      </c>
      <c r="H3374" s="21">
        <v>0</v>
      </c>
      <c r="I3374" s="21">
        <v>0</v>
      </c>
      <c r="J3374" s="21">
        <v>2.5</v>
      </c>
      <c r="K3374" s="36">
        <f t="shared" si="123"/>
        <v>2.5</v>
      </c>
    </row>
    <row r="3375" spans="1:11">
      <c r="A3375" s="4" t="s">
        <v>11462</v>
      </c>
      <c r="B3375" s="2">
        <v>36</v>
      </c>
      <c r="C3375" s="4"/>
      <c r="D3375" s="17" t="s">
        <v>10315</v>
      </c>
      <c r="E3375" s="21">
        <v>4</v>
      </c>
      <c r="F3375" s="21">
        <v>0</v>
      </c>
      <c r="G3375" s="21">
        <v>0</v>
      </c>
      <c r="H3375" s="21">
        <v>0</v>
      </c>
      <c r="I3375" s="21">
        <v>0</v>
      </c>
      <c r="J3375" s="21">
        <v>0</v>
      </c>
      <c r="K3375" s="36">
        <f t="shared" si="123"/>
        <v>4</v>
      </c>
    </row>
    <row r="3376" spans="1:11">
      <c r="A3376" s="4" t="s">
        <v>11463</v>
      </c>
      <c r="B3376" s="2">
        <v>36</v>
      </c>
      <c r="C3376" s="4"/>
      <c r="D3376" s="17" t="s">
        <v>10316</v>
      </c>
      <c r="E3376" s="21">
        <v>5</v>
      </c>
      <c r="F3376" s="21">
        <v>0</v>
      </c>
      <c r="G3376" s="21">
        <v>0</v>
      </c>
      <c r="H3376" s="21">
        <v>0</v>
      </c>
      <c r="I3376" s="21">
        <v>0</v>
      </c>
      <c r="J3376" s="21">
        <v>0</v>
      </c>
      <c r="K3376" s="36">
        <f t="shared" si="123"/>
        <v>5</v>
      </c>
    </row>
    <row r="3377" spans="1:12">
      <c r="A3377" s="4" t="s">
        <v>11464</v>
      </c>
      <c r="B3377" s="2">
        <v>36</v>
      </c>
      <c r="C3377" s="4"/>
      <c r="D3377" s="17" t="s">
        <v>10317</v>
      </c>
      <c r="E3377" s="21">
        <v>0</v>
      </c>
      <c r="F3377" s="21">
        <v>0</v>
      </c>
      <c r="G3377" s="21">
        <v>0</v>
      </c>
      <c r="H3377" s="21">
        <v>0</v>
      </c>
      <c r="I3377" s="21">
        <v>0</v>
      </c>
      <c r="J3377" s="21">
        <v>2.5</v>
      </c>
      <c r="K3377" s="36">
        <f t="shared" si="123"/>
        <v>2.5</v>
      </c>
    </row>
    <row r="3378" spans="1:12">
      <c r="B3378" s="2">
        <v>36</v>
      </c>
      <c r="C3378" s="4"/>
      <c r="D3378" s="17">
        <v>0</v>
      </c>
      <c r="E3378" s="21">
        <v>0</v>
      </c>
      <c r="F3378" s="21">
        <v>0</v>
      </c>
      <c r="G3378" s="21">
        <v>0</v>
      </c>
      <c r="H3378" s="21">
        <v>0</v>
      </c>
      <c r="I3378" s="21">
        <v>0</v>
      </c>
      <c r="J3378" s="21">
        <v>0</v>
      </c>
      <c r="K3378" s="36">
        <f t="shared" si="123"/>
        <v>0</v>
      </c>
      <c r="L3378" s="1">
        <v>0</v>
      </c>
    </row>
    <row r="3379" spans="1:12">
      <c r="B3379" s="2">
        <v>36</v>
      </c>
      <c r="C3379" s="4"/>
      <c r="D3379" s="17">
        <v>0</v>
      </c>
      <c r="E3379" s="21">
        <v>0</v>
      </c>
      <c r="F3379" s="21">
        <v>0</v>
      </c>
      <c r="G3379" s="21">
        <v>0</v>
      </c>
      <c r="H3379" s="21">
        <v>0</v>
      </c>
      <c r="I3379" s="21">
        <v>0</v>
      </c>
      <c r="J3379" s="21">
        <v>0</v>
      </c>
      <c r="K3379" s="36">
        <f t="shared" si="123"/>
        <v>0</v>
      </c>
      <c r="L3379" s="1">
        <v>0</v>
      </c>
    </row>
    <row r="3380" spans="1:12">
      <c r="B3380" s="2">
        <v>36</v>
      </c>
      <c r="C3380" s="4"/>
      <c r="D3380" s="17">
        <v>0</v>
      </c>
      <c r="E3380" s="21">
        <v>0</v>
      </c>
      <c r="F3380" s="21">
        <v>0</v>
      </c>
      <c r="G3380" s="21">
        <v>0</v>
      </c>
      <c r="H3380" s="21">
        <v>0</v>
      </c>
      <c r="I3380" s="21">
        <v>0</v>
      </c>
      <c r="J3380" s="21">
        <v>0</v>
      </c>
      <c r="K3380" s="36">
        <f t="shared" si="123"/>
        <v>0</v>
      </c>
      <c r="L3380" s="1">
        <v>0</v>
      </c>
    </row>
    <row r="3381" spans="1:12">
      <c r="B3381" s="2">
        <v>36</v>
      </c>
      <c r="C3381" s="4"/>
      <c r="D3381" s="17">
        <v>0</v>
      </c>
      <c r="E3381" s="21">
        <v>0</v>
      </c>
      <c r="F3381" s="21">
        <v>0</v>
      </c>
      <c r="G3381" s="21">
        <v>0</v>
      </c>
      <c r="H3381" s="21">
        <v>0</v>
      </c>
      <c r="I3381" s="21">
        <v>0</v>
      </c>
      <c r="J3381" s="21">
        <v>0</v>
      </c>
      <c r="K3381" s="36">
        <f t="shared" si="123"/>
        <v>0</v>
      </c>
      <c r="L3381" s="1">
        <v>0</v>
      </c>
    </row>
    <row r="3382" spans="1:12">
      <c r="B3382" s="2">
        <v>36</v>
      </c>
      <c r="C3382" s="4"/>
      <c r="D3382" s="17">
        <v>0</v>
      </c>
      <c r="E3382" s="21">
        <v>0</v>
      </c>
      <c r="F3382" s="21">
        <v>0</v>
      </c>
      <c r="G3382" s="21">
        <v>0</v>
      </c>
      <c r="H3382" s="21">
        <v>0</v>
      </c>
      <c r="I3382" s="21">
        <v>0</v>
      </c>
      <c r="J3382" s="21">
        <v>0</v>
      </c>
      <c r="K3382" s="36">
        <f t="shared" si="123"/>
        <v>0</v>
      </c>
      <c r="L3382" s="1">
        <v>0</v>
      </c>
    </row>
    <row r="3383" spans="1:12">
      <c r="B3383" s="2">
        <v>36</v>
      </c>
      <c r="C3383" s="4"/>
      <c r="D3383" s="17">
        <v>0</v>
      </c>
      <c r="E3383" s="21">
        <v>0</v>
      </c>
      <c r="F3383" s="21">
        <v>0</v>
      </c>
      <c r="G3383" s="21">
        <v>0</v>
      </c>
      <c r="H3383" s="21">
        <v>0</v>
      </c>
      <c r="I3383" s="21">
        <v>0</v>
      </c>
      <c r="J3383" s="21">
        <v>0</v>
      </c>
      <c r="K3383" s="36">
        <f t="shared" si="123"/>
        <v>0</v>
      </c>
      <c r="L3383" s="1">
        <v>0</v>
      </c>
    </row>
    <row r="3384" spans="1:12">
      <c r="B3384" s="2">
        <v>36</v>
      </c>
      <c r="C3384" s="4"/>
      <c r="D3384" s="17">
        <v>0</v>
      </c>
      <c r="E3384" s="21">
        <v>0</v>
      </c>
      <c r="F3384" s="21">
        <v>0</v>
      </c>
      <c r="G3384" s="21">
        <v>0</v>
      </c>
      <c r="H3384" s="21">
        <v>0</v>
      </c>
      <c r="I3384" s="21">
        <v>0</v>
      </c>
      <c r="J3384" s="21">
        <v>0</v>
      </c>
      <c r="K3384" s="36">
        <f t="shared" si="123"/>
        <v>0</v>
      </c>
      <c r="L3384" s="1">
        <v>0</v>
      </c>
    </row>
    <row r="3385" spans="1:12">
      <c r="B3385" s="2">
        <v>36</v>
      </c>
      <c r="C3385" s="4"/>
      <c r="D3385" s="17">
        <v>0</v>
      </c>
      <c r="E3385" s="21">
        <v>0</v>
      </c>
      <c r="F3385" s="21">
        <v>0</v>
      </c>
      <c r="G3385" s="21">
        <v>0</v>
      </c>
      <c r="H3385" s="21">
        <v>0</v>
      </c>
      <c r="I3385" s="21">
        <v>0</v>
      </c>
      <c r="J3385" s="21">
        <v>0</v>
      </c>
      <c r="K3385" s="36">
        <f t="shared" si="123"/>
        <v>0</v>
      </c>
      <c r="L3385" s="1">
        <v>0</v>
      </c>
    </row>
    <row r="3386" spans="1:12">
      <c r="B3386" s="2">
        <v>36</v>
      </c>
      <c r="C3386" s="4"/>
      <c r="D3386" s="17">
        <v>0</v>
      </c>
      <c r="E3386" s="21">
        <v>0</v>
      </c>
      <c r="F3386" s="21">
        <v>0</v>
      </c>
      <c r="G3386" s="21">
        <v>0</v>
      </c>
      <c r="H3386" s="21">
        <v>0</v>
      </c>
      <c r="I3386" s="21">
        <v>0</v>
      </c>
      <c r="J3386" s="21">
        <v>0</v>
      </c>
      <c r="K3386" s="36">
        <f t="shared" si="123"/>
        <v>0</v>
      </c>
      <c r="L3386" s="1">
        <v>0</v>
      </c>
    </row>
    <row r="3387" spans="1:12">
      <c r="B3387" s="2">
        <v>36</v>
      </c>
      <c r="C3387" s="4"/>
      <c r="D3387" s="17">
        <v>0</v>
      </c>
      <c r="E3387" s="21">
        <v>0</v>
      </c>
      <c r="F3387" s="21">
        <v>0</v>
      </c>
      <c r="G3387" s="21">
        <v>0</v>
      </c>
      <c r="H3387" s="21">
        <v>0</v>
      </c>
      <c r="I3387" s="21">
        <v>0</v>
      </c>
      <c r="J3387" s="21">
        <v>0</v>
      </c>
      <c r="K3387" s="36">
        <f t="shared" si="123"/>
        <v>0</v>
      </c>
      <c r="L3387" s="1">
        <v>0</v>
      </c>
    </row>
    <row r="3388" spans="1:12">
      <c r="B3388" s="2">
        <v>36</v>
      </c>
      <c r="C3388" s="4"/>
      <c r="D3388" s="17">
        <v>0</v>
      </c>
      <c r="E3388" s="21">
        <v>0</v>
      </c>
      <c r="F3388" s="21">
        <v>0</v>
      </c>
      <c r="G3388" s="21">
        <v>0</v>
      </c>
      <c r="H3388" s="21">
        <v>0</v>
      </c>
      <c r="I3388" s="21">
        <v>0</v>
      </c>
      <c r="J3388" s="21">
        <v>0</v>
      </c>
      <c r="K3388" s="36">
        <f t="shared" si="123"/>
        <v>0</v>
      </c>
      <c r="L3388" s="1">
        <v>0</v>
      </c>
    </row>
    <row r="3389" spans="1:12">
      <c r="B3389" s="2">
        <v>36</v>
      </c>
      <c r="C3389" s="4"/>
      <c r="D3389" s="17">
        <v>0</v>
      </c>
      <c r="E3389" s="21">
        <v>0</v>
      </c>
      <c r="F3389" s="21">
        <v>0</v>
      </c>
      <c r="G3389" s="21">
        <v>0</v>
      </c>
      <c r="H3389" s="21">
        <v>0</v>
      </c>
      <c r="I3389" s="21">
        <v>0</v>
      </c>
      <c r="J3389" s="21">
        <v>0</v>
      </c>
      <c r="K3389" s="36">
        <f t="shared" si="123"/>
        <v>0</v>
      </c>
      <c r="L3389" s="1">
        <v>0</v>
      </c>
    </row>
    <row r="3390" spans="1:12">
      <c r="B3390" s="2">
        <v>36</v>
      </c>
      <c r="C3390" s="4"/>
      <c r="D3390" s="17">
        <v>0</v>
      </c>
      <c r="E3390" s="21">
        <v>0</v>
      </c>
      <c r="F3390" s="21">
        <v>0</v>
      </c>
      <c r="G3390" s="21">
        <v>0</v>
      </c>
      <c r="H3390" s="21">
        <v>0</v>
      </c>
      <c r="I3390" s="21">
        <v>0</v>
      </c>
      <c r="J3390" s="21">
        <v>0</v>
      </c>
      <c r="K3390" s="36">
        <f t="shared" si="123"/>
        <v>0</v>
      </c>
      <c r="L3390" s="1">
        <v>0</v>
      </c>
    </row>
    <row r="3391" spans="1:12">
      <c r="B3391" s="2">
        <v>36</v>
      </c>
      <c r="C3391" s="4"/>
      <c r="D3391" s="17">
        <v>0</v>
      </c>
      <c r="E3391" s="21">
        <v>0</v>
      </c>
      <c r="F3391" s="21">
        <v>0</v>
      </c>
      <c r="G3391" s="21">
        <v>0</v>
      </c>
      <c r="H3391" s="21">
        <v>0</v>
      </c>
      <c r="I3391" s="21">
        <v>0</v>
      </c>
      <c r="J3391" s="21">
        <v>0</v>
      </c>
      <c r="K3391" s="36">
        <f t="shared" si="123"/>
        <v>0</v>
      </c>
      <c r="L3391" s="1">
        <v>0</v>
      </c>
    </row>
    <row r="3392" spans="1:12">
      <c r="B3392" s="2">
        <v>36</v>
      </c>
      <c r="C3392" s="4"/>
      <c r="D3392" s="17">
        <v>0</v>
      </c>
      <c r="E3392" s="21">
        <v>0</v>
      </c>
      <c r="F3392" s="21">
        <v>0</v>
      </c>
      <c r="G3392" s="21">
        <v>0</v>
      </c>
      <c r="H3392" s="21">
        <v>0</v>
      </c>
      <c r="I3392" s="21">
        <v>0</v>
      </c>
      <c r="J3392" s="21">
        <v>0</v>
      </c>
      <c r="K3392" s="36">
        <f t="shared" si="123"/>
        <v>0</v>
      </c>
      <c r="L3392" s="1">
        <v>0</v>
      </c>
    </row>
    <row r="3393" spans="2:12">
      <c r="B3393" s="2">
        <v>36</v>
      </c>
      <c r="C3393" s="4"/>
      <c r="D3393" s="17">
        <v>0</v>
      </c>
      <c r="E3393" s="21">
        <v>0</v>
      </c>
      <c r="F3393" s="21">
        <v>0</v>
      </c>
      <c r="G3393" s="21">
        <v>0</v>
      </c>
      <c r="H3393" s="21">
        <v>0</v>
      </c>
      <c r="I3393" s="21">
        <v>0</v>
      </c>
      <c r="J3393" s="21">
        <v>0</v>
      </c>
      <c r="K3393" s="36">
        <f t="shared" si="123"/>
        <v>0</v>
      </c>
      <c r="L3393" s="1">
        <v>0</v>
      </c>
    </row>
    <row r="3394" spans="2:12">
      <c r="B3394" s="2">
        <v>36</v>
      </c>
      <c r="C3394" s="4"/>
      <c r="D3394" s="17">
        <v>0</v>
      </c>
      <c r="E3394" s="21">
        <v>0</v>
      </c>
      <c r="F3394" s="21">
        <v>0</v>
      </c>
      <c r="G3394" s="21">
        <v>0</v>
      </c>
      <c r="H3394" s="21">
        <v>0</v>
      </c>
      <c r="I3394" s="21">
        <v>0</v>
      </c>
      <c r="J3394" s="21">
        <v>0</v>
      </c>
      <c r="K3394" s="36">
        <f t="shared" si="123"/>
        <v>0</v>
      </c>
      <c r="L3394" s="1">
        <v>0</v>
      </c>
    </row>
    <row r="3395" spans="2:12">
      <c r="B3395" s="2">
        <v>36</v>
      </c>
      <c r="C3395" s="4"/>
      <c r="D3395" s="17">
        <v>0</v>
      </c>
      <c r="E3395" s="21">
        <v>0</v>
      </c>
      <c r="F3395" s="21">
        <v>0</v>
      </c>
      <c r="G3395" s="21">
        <v>0</v>
      </c>
      <c r="H3395" s="21">
        <v>0</v>
      </c>
      <c r="I3395" s="21">
        <v>0</v>
      </c>
      <c r="J3395" s="21">
        <v>0</v>
      </c>
      <c r="K3395" s="36">
        <f t="shared" si="123"/>
        <v>0</v>
      </c>
      <c r="L3395" s="1">
        <v>0</v>
      </c>
    </row>
    <row r="3396" spans="2:12">
      <c r="B3396" s="2">
        <v>36</v>
      </c>
      <c r="C3396" s="4"/>
      <c r="D3396" s="17">
        <v>0</v>
      </c>
      <c r="E3396" s="21">
        <v>0</v>
      </c>
      <c r="F3396" s="21">
        <v>0</v>
      </c>
      <c r="G3396" s="21">
        <v>0</v>
      </c>
      <c r="H3396" s="21">
        <v>0</v>
      </c>
      <c r="I3396" s="21">
        <v>0</v>
      </c>
      <c r="J3396" s="21">
        <v>0</v>
      </c>
      <c r="K3396" s="36">
        <f t="shared" si="123"/>
        <v>0</v>
      </c>
      <c r="L3396" s="1">
        <v>0</v>
      </c>
    </row>
    <row r="3397" spans="2:12">
      <c r="B3397" s="2">
        <v>36</v>
      </c>
      <c r="C3397" s="4"/>
      <c r="D3397" s="17">
        <v>0</v>
      </c>
      <c r="E3397" s="21">
        <v>0</v>
      </c>
      <c r="F3397" s="21">
        <v>0</v>
      </c>
      <c r="G3397" s="21">
        <v>0</v>
      </c>
      <c r="H3397" s="21">
        <v>0</v>
      </c>
      <c r="I3397" s="21">
        <v>0</v>
      </c>
      <c r="J3397" s="21">
        <v>0</v>
      </c>
      <c r="K3397" s="36">
        <f t="shared" si="123"/>
        <v>0</v>
      </c>
      <c r="L3397" s="1">
        <v>0</v>
      </c>
    </row>
    <row r="3398" spans="2:12">
      <c r="B3398" s="2">
        <v>36</v>
      </c>
      <c r="C3398" s="4"/>
      <c r="D3398" s="17">
        <v>0</v>
      </c>
      <c r="E3398" s="21">
        <v>0</v>
      </c>
      <c r="F3398" s="21">
        <v>0</v>
      </c>
      <c r="G3398" s="21">
        <v>0</v>
      </c>
      <c r="H3398" s="21">
        <v>0</v>
      </c>
      <c r="I3398" s="21">
        <v>0</v>
      </c>
      <c r="J3398" s="21">
        <v>0</v>
      </c>
      <c r="K3398" s="36">
        <f t="shared" si="123"/>
        <v>0</v>
      </c>
      <c r="L3398" s="1">
        <v>0</v>
      </c>
    </row>
    <row r="3399" spans="2:12">
      <c r="B3399" s="2">
        <v>36</v>
      </c>
      <c r="C3399" s="4"/>
      <c r="D3399" s="17">
        <v>0</v>
      </c>
      <c r="E3399" s="21">
        <v>0</v>
      </c>
      <c r="F3399" s="21">
        <v>0</v>
      </c>
      <c r="G3399" s="21">
        <v>0</v>
      </c>
      <c r="H3399" s="21">
        <v>0</v>
      </c>
      <c r="I3399" s="21">
        <v>0</v>
      </c>
      <c r="J3399" s="21">
        <v>0</v>
      </c>
      <c r="K3399" s="36">
        <f t="shared" si="123"/>
        <v>0</v>
      </c>
      <c r="L3399" s="1">
        <v>0</v>
      </c>
    </row>
    <row r="3400" spans="2:12">
      <c r="B3400" s="2">
        <v>36</v>
      </c>
      <c r="C3400" s="4"/>
      <c r="D3400" s="17">
        <v>0</v>
      </c>
      <c r="E3400" s="21">
        <v>0</v>
      </c>
      <c r="F3400" s="21">
        <v>0</v>
      </c>
      <c r="G3400" s="21">
        <v>0</v>
      </c>
      <c r="H3400" s="21">
        <v>0</v>
      </c>
      <c r="I3400" s="21">
        <v>0</v>
      </c>
      <c r="J3400" s="21">
        <v>0</v>
      </c>
      <c r="K3400" s="36">
        <f t="shared" si="123"/>
        <v>0</v>
      </c>
      <c r="L3400" s="1">
        <v>0</v>
      </c>
    </row>
    <row r="3401" spans="2:12">
      <c r="B3401" s="2">
        <v>36</v>
      </c>
      <c r="C3401" s="4"/>
      <c r="D3401" s="17">
        <v>0</v>
      </c>
      <c r="E3401" s="21">
        <v>0</v>
      </c>
      <c r="F3401" s="21">
        <v>0</v>
      </c>
      <c r="G3401" s="21">
        <v>0</v>
      </c>
      <c r="H3401" s="21">
        <v>0</v>
      </c>
      <c r="I3401" s="21">
        <v>0</v>
      </c>
      <c r="J3401" s="21">
        <v>0</v>
      </c>
      <c r="K3401" s="36">
        <f t="shared" si="123"/>
        <v>0</v>
      </c>
      <c r="L3401" s="1">
        <v>0</v>
      </c>
    </row>
    <row r="3402" spans="2:12">
      <c r="B3402" s="2">
        <v>36</v>
      </c>
      <c r="C3402" s="4"/>
      <c r="D3402" s="17">
        <v>0</v>
      </c>
      <c r="E3402" s="21">
        <v>0</v>
      </c>
      <c r="F3402" s="21">
        <v>0</v>
      </c>
      <c r="G3402" s="21">
        <v>0</v>
      </c>
      <c r="H3402" s="21">
        <v>0</v>
      </c>
      <c r="I3402" s="21">
        <v>0</v>
      </c>
      <c r="J3402" s="21">
        <v>0</v>
      </c>
      <c r="K3402" s="36">
        <f t="shared" si="123"/>
        <v>0</v>
      </c>
      <c r="L3402" s="1">
        <v>0</v>
      </c>
    </row>
    <row r="3403" spans="2:12">
      <c r="B3403" s="2">
        <v>36</v>
      </c>
      <c r="C3403" s="4"/>
      <c r="D3403" s="17">
        <v>0</v>
      </c>
      <c r="E3403" s="21">
        <v>0</v>
      </c>
      <c r="F3403" s="21">
        <v>0</v>
      </c>
      <c r="G3403" s="21">
        <v>0</v>
      </c>
      <c r="H3403" s="21">
        <v>0</v>
      </c>
      <c r="I3403" s="21">
        <v>0</v>
      </c>
      <c r="J3403" s="21">
        <v>0</v>
      </c>
      <c r="K3403" s="36">
        <f t="shared" si="123"/>
        <v>0</v>
      </c>
      <c r="L3403" s="1">
        <v>0</v>
      </c>
    </row>
    <row r="3404" spans="2:12">
      <c r="B3404" s="2">
        <v>36</v>
      </c>
      <c r="C3404" s="4"/>
      <c r="D3404" s="17">
        <v>0</v>
      </c>
      <c r="E3404" s="21">
        <v>0</v>
      </c>
      <c r="F3404" s="21">
        <v>0</v>
      </c>
      <c r="G3404" s="21">
        <v>0</v>
      </c>
      <c r="H3404" s="21">
        <v>0</v>
      </c>
      <c r="I3404" s="21">
        <v>0</v>
      </c>
      <c r="J3404" s="21">
        <v>0</v>
      </c>
      <c r="K3404" s="36">
        <f t="shared" si="123"/>
        <v>0</v>
      </c>
      <c r="L3404" s="1">
        <v>0</v>
      </c>
    </row>
    <row r="3405" spans="2:12">
      <c r="B3405" s="2">
        <v>36</v>
      </c>
      <c r="C3405" s="4"/>
      <c r="D3405" s="17">
        <v>0</v>
      </c>
      <c r="E3405" s="21">
        <v>0</v>
      </c>
      <c r="F3405" s="21">
        <v>0</v>
      </c>
      <c r="G3405" s="21">
        <v>0</v>
      </c>
      <c r="H3405" s="21">
        <v>0</v>
      </c>
      <c r="I3405" s="21">
        <v>0</v>
      </c>
      <c r="J3405" s="21">
        <v>0</v>
      </c>
      <c r="K3405" s="36">
        <f t="shared" si="123"/>
        <v>0</v>
      </c>
      <c r="L3405" s="1">
        <v>0</v>
      </c>
    </row>
    <row r="3406" spans="2:12">
      <c r="B3406" s="2">
        <v>36</v>
      </c>
      <c r="C3406" s="4"/>
      <c r="D3406" s="17">
        <v>0</v>
      </c>
      <c r="E3406" s="21">
        <v>0</v>
      </c>
      <c r="F3406" s="21">
        <v>0</v>
      </c>
      <c r="G3406" s="21">
        <v>0</v>
      </c>
      <c r="H3406" s="21">
        <v>0</v>
      </c>
      <c r="I3406" s="21">
        <v>0</v>
      </c>
      <c r="J3406" s="21">
        <v>0</v>
      </c>
      <c r="K3406" s="36">
        <f t="shared" si="123"/>
        <v>0</v>
      </c>
      <c r="L3406" s="1">
        <v>0</v>
      </c>
    </row>
    <row r="3407" spans="2:12">
      <c r="B3407" s="2">
        <v>36</v>
      </c>
      <c r="C3407" s="4"/>
      <c r="D3407" s="17">
        <v>0</v>
      </c>
      <c r="E3407" s="21">
        <v>0</v>
      </c>
      <c r="F3407" s="21">
        <v>0</v>
      </c>
      <c r="G3407" s="21">
        <v>0</v>
      </c>
      <c r="H3407" s="21">
        <v>0</v>
      </c>
      <c r="I3407" s="21">
        <v>0</v>
      </c>
      <c r="J3407" s="21">
        <v>0</v>
      </c>
      <c r="K3407" s="36">
        <f t="shared" si="123"/>
        <v>0</v>
      </c>
      <c r="L3407" s="1">
        <v>0</v>
      </c>
    </row>
    <row r="3408" spans="2:12">
      <c r="B3408" s="2">
        <v>36</v>
      </c>
      <c r="C3408" s="4"/>
      <c r="D3408" s="17">
        <v>0</v>
      </c>
      <c r="E3408" s="21">
        <v>0</v>
      </c>
      <c r="F3408" s="21">
        <v>0</v>
      </c>
      <c r="G3408" s="21">
        <v>0</v>
      </c>
      <c r="H3408" s="21">
        <v>0</v>
      </c>
      <c r="I3408" s="21">
        <v>0</v>
      </c>
      <c r="J3408" s="21">
        <v>0</v>
      </c>
      <c r="K3408" s="36">
        <f t="shared" si="123"/>
        <v>0</v>
      </c>
      <c r="L3408" s="1">
        <v>0</v>
      </c>
    </row>
    <row r="3409" spans="2:12">
      <c r="B3409" s="2">
        <v>36</v>
      </c>
      <c r="C3409" s="4"/>
      <c r="D3409" s="17">
        <v>0</v>
      </c>
      <c r="E3409" s="21">
        <v>0</v>
      </c>
      <c r="F3409" s="21">
        <v>0</v>
      </c>
      <c r="G3409" s="21">
        <v>0</v>
      </c>
      <c r="H3409" s="21">
        <v>0</v>
      </c>
      <c r="I3409" s="21">
        <v>0</v>
      </c>
      <c r="J3409" s="21">
        <v>0</v>
      </c>
      <c r="K3409" s="36">
        <f t="shared" si="123"/>
        <v>0</v>
      </c>
      <c r="L3409" s="1">
        <v>0</v>
      </c>
    </row>
    <row r="3410" spans="2:12">
      <c r="B3410" s="2">
        <v>36</v>
      </c>
      <c r="C3410" s="4"/>
      <c r="D3410" s="17">
        <v>0</v>
      </c>
      <c r="E3410" s="21">
        <v>0</v>
      </c>
      <c r="F3410" s="21">
        <v>0</v>
      </c>
      <c r="G3410" s="21">
        <v>0</v>
      </c>
      <c r="H3410" s="21">
        <v>0</v>
      </c>
      <c r="I3410" s="21">
        <v>0</v>
      </c>
      <c r="J3410" s="21">
        <v>0</v>
      </c>
      <c r="K3410" s="36">
        <f t="shared" si="123"/>
        <v>0</v>
      </c>
      <c r="L3410" s="1">
        <v>0</v>
      </c>
    </row>
    <row r="3411" spans="2:12">
      <c r="B3411" s="2">
        <v>36</v>
      </c>
      <c r="C3411" s="4"/>
      <c r="D3411" s="17">
        <v>0</v>
      </c>
      <c r="E3411" s="21">
        <v>0</v>
      </c>
      <c r="F3411" s="21">
        <v>0</v>
      </c>
      <c r="G3411" s="21">
        <v>0</v>
      </c>
      <c r="H3411" s="21">
        <v>0</v>
      </c>
      <c r="I3411" s="21">
        <v>0</v>
      </c>
      <c r="J3411" s="21">
        <v>0</v>
      </c>
      <c r="K3411" s="36">
        <f t="shared" si="123"/>
        <v>0</v>
      </c>
      <c r="L3411" s="1">
        <v>0</v>
      </c>
    </row>
    <row r="3412" spans="2:12">
      <c r="B3412" s="2">
        <v>36</v>
      </c>
      <c r="C3412" s="4"/>
      <c r="D3412" s="17">
        <v>0</v>
      </c>
      <c r="E3412" s="21">
        <v>0</v>
      </c>
      <c r="F3412" s="21">
        <v>0</v>
      </c>
      <c r="G3412" s="21">
        <v>0</v>
      </c>
      <c r="H3412" s="21">
        <v>0</v>
      </c>
      <c r="I3412" s="21">
        <v>0</v>
      </c>
      <c r="J3412" s="21">
        <v>0</v>
      </c>
      <c r="K3412" s="36">
        <f t="shared" si="123"/>
        <v>0</v>
      </c>
      <c r="L3412" s="1">
        <v>0</v>
      </c>
    </row>
    <row r="3413" spans="2:12">
      <c r="B3413" s="2">
        <v>36</v>
      </c>
      <c r="C3413" s="4"/>
      <c r="D3413" s="17">
        <v>0</v>
      </c>
      <c r="E3413" s="21">
        <v>0</v>
      </c>
      <c r="F3413" s="21">
        <v>0</v>
      </c>
      <c r="G3413" s="21">
        <v>0</v>
      </c>
      <c r="H3413" s="21">
        <v>0</v>
      </c>
      <c r="I3413" s="21">
        <v>0</v>
      </c>
      <c r="J3413" s="21">
        <v>0</v>
      </c>
      <c r="K3413" s="36">
        <f t="shared" si="123"/>
        <v>0</v>
      </c>
      <c r="L3413" s="1">
        <v>0</v>
      </c>
    </row>
    <row r="3414" spans="2:12">
      <c r="B3414" s="2">
        <v>36</v>
      </c>
      <c r="C3414" s="4"/>
      <c r="D3414" s="17">
        <v>0</v>
      </c>
      <c r="E3414" s="21">
        <v>0</v>
      </c>
      <c r="F3414" s="21">
        <v>0</v>
      </c>
      <c r="G3414" s="21">
        <v>0</v>
      </c>
      <c r="H3414" s="21">
        <v>0</v>
      </c>
      <c r="I3414" s="21">
        <v>0</v>
      </c>
      <c r="J3414" s="21">
        <v>0</v>
      </c>
      <c r="K3414" s="36">
        <f t="shared" si="123"/>
        <v>0</v>
      </c>
      <c r="L3414" s="1">
        <v>0</v>
      </c>
    </row>
    <row r="3415" spans="2:12">
      <c r="B3415" s="2">
        <v>36</v>
      </c>
      <c r="C3415" s="4"/>
      <c r="D3415" s="17">
        <v>0</v>
      </c>
      <c r="E3415" s="21">
        <v>0</v>
      </c>
      <c r="F3415" s="21">
        <v>0</v>
      </c>
      <c r="G3415" s="21">
        <v>0</v>
      </c>
      <c r="H3415" s="21">
        <v>0</v>
      </c>
      <c r="I3415" s="21">
        <v>0</v>
      </c>
      <c r="J3415" s="21">
        <v>0</v>
      </c>
      <c r="K3415" s="36">
        <f t="shared" si="123"/>
        <v>0</v>
      </c>
      <c r="L3415" s="1">
        <v>0</v>
      </c>
    </row>
    <row r="3416" spans="2:12">
      <c r="B3416" s="2">
        <v>36</v>
      </c>
      <c r="C3416" s="4"/>
      <c r="D3416" s="17">
        <v>0</v>
      </c>
      <c r="E3416" s="21">
        <v>0</v>
      </c>
      <c r="F3416" s="21">
        <v>0</v>
      </c>
      <c r="G3416" s="21">
        <v>0</v>
      </c>
      <c r="H3416" s="21">
        <v>0</v>
      </c>
      <c r="I3416" s="21">
        <v>0</v>
      </c>
      <c r="J3416" s="21">
        <v>0</v>
      </c>
      <c r="K3416" s="36">
        <f t="shared" si="123"/>
        <v>0</v>
      </c>
      <c r="L3416" s="1">
        <v>0</v>
      </c>
    </row>
    <row r="3417" spans="2:12">
      <c r="B3417" s="2">
        <v>36</v>
      </c>
      <c r="C3417" s="4"/>
      <c r="D3417" s="17">
        <v>0</v>
      </c>
      <c r="E3417" s="21">
        <v>0</v>
      </c>
      <c r="F3417" s="21">
        <v>0</v>
      </c>
      <c r="G3417" s="21">
        <v>0</v>
      </c>
      <c r="H3417" s="21">
        <v>0</v>
      </c>
      <c r="I3417" s="21">
        <v>0</v>
      </c>
      <c r="J3417" s="21">
        <v>0</v>
      </c>
      <c r="K3417" s="36">
        <f t="shared" si="123"/>
        <v>0</v>
      </c>
      <c r="L3417" s="1">
        <v>0</v>
      </c>
    </row>
    <row r="3418" spans="2:12">
      <c r="B3418" s="2">
        <v>36</v>
      </c>
      <c r="C3418" s="4"/>
      <c r="D3418" s="17">
        <v>0</v>
      </c>
      <c r="E3418" s="21">
        <v>0</v>
      </c>
      <c r="F3418" s="21">
        <v>0</v>
      </c>
      <c r="G3418" s="21">
        <v>0</v>
      </c>
      <c r="H3418" s="21">
        <v>0</v>
      </c>
      <c r="I3418" s="21">
        <v>0</v>
      </c>
      <c r="J3418" s="21">
        <v>0</v>
      </c>
      <c r="K3418" s="36">
        <f t="shared" si="123"/>
        <v>0</v>
      </c>
      <c r="L3418" s="1">
        <v>0</v>
      </c>
    </row>
    <row r="3419" spans="2:12">
      <c r="B3419" s="2">
        <v>36</v>
      </c>
      <c r="C3419" s="4"/>
      <c r="D3419" s="17">
        <v>0</v>
      </c>
      <c r="E3419" s="21">
        <v>0</v>
      </c>
      <c r="F3419" s="21">
        <v>0</v>
      </c>
      <c r="G3419" s="21">
        <v>0</v>
      </c>
      <c r="H3419" s="21">
        <v>0</v>
      </c>
      <c r="I3419" s="21">
        <v>0</v>
      </c>
      <c r="J3419" s="21">
        <v>0</v>
      </c>
      <c r="K3419" s="36">
        <f t="shared" si="123"/>
        <v>0</v>
      </c>
      <c r="L3419" s="1">
        <v>0</v>
      </c>
    </row>
    <row r="3420" spans="2:12">
      <c r="B3420" s="2">
        <v>36</v>
      </c>
      <c r="C3420" s="4"/>
      <c r="D3420" s="17">
        <v>0</v>
      </c>
      <c r="E3420" s="21">
        <v>0</v>
      </c>
      <c r="F3420" s="21">
        <v>0</v>
      </c>
      <c r="G3420" s="21">
        <v>0</v>
      </c>
      <c r="H3420" s="21">
        <v>0</v>
      </c>
      <c r="I3420" s="21">
        <v>0</v>
      </c>
      <c r="J3420" s="21">
        <v>0</v>
      </c>
      <c r="K3420" s="36">
        <f t="shared" si="123"/>
        <v>0</v>
      </c>
      <c r="L3420" s="1">
        <v>0</v>
      </c>
    </row>
    <row r="3421" spans="2:12">
      <c r="B3421" s="2">
        <v>36</v>
      </c>
      <c r="C3421" s="4"/>
      <c r="D3421" s="17">
        <v>0</v>
      </c>
      <c r="E3421" s="21">
        <v>0</v>
      </c>
      <c r="F3421" s="21">
        <v>0</v>
      </c>
      <c r="G3421" s="21">
        <v>0</v>
      </c>
      <c r="H3421" s="21">
        <v>0</v>
      </c>
      <c r="I3421" s="21">
        <v>0</v>
      </c>
      <c r="J3421" s="21">
        <v>0</v>
      </c>
      <c r="K3421" s="36">
        <f t="shared" si="123"/>
        <v>0</v>
      </c>
      <c r="L3421" s="1">
        <v>0</v>
      </c>
    </row>
    <row r="3422" spans="2:12">
      <c r="B3422" s="2">
        <v>36</v>
      </c>
      <c r="C3422" s="4"/>
      <c r="D3422" s="17">
        <v>0</v>
      </c>
      <c r="E3422" s="21">
        <v>0</v>
      </c>
      <c r="F3422" s="21">
        <v>0</v>
      </c>
      <c r="G3422" s="21">
        <v>0</v>
      </c>
      <c r="H3422" s="21">
        <v>0</v>
      </c>
      <c r="I3422" s="21">
        <v>0</v>
      </c>
      <c r="J3422" s="21">
        <v>0</v>
      </c>
      <c r="K3422" s="36">
        <f t="shared" si="123"/>
        <v>0</v>
      </c>
      <c r="L3422" s="1">
        <v>0</v>
      </c>
    </row>
    <row r="3423" spans="2:12">
      <c r="B3423" s="2">
        <v>36</v>
      </c>
      <c r="C3423" s="4"/>
      <c r="D3423" s="17">
        <v>0</v>
      </c>
      <c r="E3423" s="21">
        <v>0</v>
      </c>
      <c r="F3423" s="21">
        <v>0</v>
      </c>
      <c r="G3423" s="21">
        <v>0</v>
      </c>
      <c r="H3423" s="21">
        <v>0</v>
      </c>
      <c r="I3423" s="21">
        <v>0</v>
      </c>
      <c r="J3423" s="21">
        <v>0</v>
      </c>
      <c r="K3423" s="36">
        <f t="shared" si="123"/>
        <v>0</v>
      </c>
      <c r="L3423" s="1">
        <v>0</v>
      </c>
    </row>
    <row r="3424" spans="2:12">
      <c r="B3424" s="2">
        <v>36</v>
      </c>
      <c r="C3424" s="4"/>
      <c r="D3424" s="17">
        <v>0</v>
      </c>
      <c r="E3424" s="21">
        <v>0</v>
      </c>
      <c r="F3424" s="21">
        <v>0</v>
      </c>
      <c r="G3424" s="21">
        <v>0</v>
      </c>
      <c r="H3424" s="21">
        <v>0</v>
      </c>
      <c r="I3424" s="21">
        <v>0</v>
      </c>
      <c r="J3424" s="21">
        <v>0</v>
      </c>
      <c r="K3424" s="36">
        <f t="shared" si="123"/>
        <v>0</v>
      </c>
      <c r="L3424" s="1">
        <v>0</v>
      </c>
    </row>
    <row r="3425" spans="1:12">
      <c r="B3425" s="2">
        <v>36</v>
      </c>
      <c r="C3425" s="4"/>
      <c r="D3425" s="17">
        <v>0</v>
      </c>
      <c r="E3425" s="21">
        <v>0</v>
      </c>
      <c r="F3425" s="21">
        <v>0</v>
      </c>
      <c r="G3425" s="21">
        <v>0</v>
      </c>
      <c r="H3425" s="21">
        <v>0</v>
      </c>
      <c r="I3425" s="21">
        <v>0</v>
      </c>
      <c r="J3425" s="21">
        <v>0</v>
      </c>
      <c r="K3425" s="36">
        <f t="shared" si="123"/>
        <v>0</v>
      </c>
      <c r="L3425" s="1">
        <v>0</v>
      </c>
    </row>
    <row r="3426" spans="1:12">
      <c r="B3426" s="2">
        <v>36</v>
      </c>
      <c r="C3426" s="4"/>
      <c r="D3426" s="17">
        <v>0</v>
      </c>
      <c r="E3426" s="21">
        <v>0</v>
      </c>
      <c r="F3426" s="21">
        <v>0</v>
      </c>
      <c r="G3426" s="21">
        <v>0</v>
      </c>
      <c r="H3426" s="21">
        <v>0</v>
      </c>
      <c r="I3426" s="21">
        <v>0</v>
      </c>
      <c r="J3426" s="21">
        <v>0</v>
      </c>
      <c r="K3426" s="36">
        <f t="shared" ref="K3426:K3489" si="124">SUM(E3426:J3426)</f>
        <v>0</v>
      </c>
      <c r="L3426" s="1">
        <v>0</v>
      </c>
    </row>
    <row r="3427" spans="1:12">
      <c r="B3427" s="2">
        <v>36</v>
      </c>
      <c r="C3427" s="4"/>
      <c r="D3427" s="17">
        <v>0</v>
      </c>
      <c r="E3427" s="21">
        <v>0</v>
      </c>
      <c r="F3427" s="21">
        <v>0</v>
      </c>
      <c r="G3427" s="21">
        <v>0</v>
      </c>
      <c r="H3427" s="21">
        <v>0</v>
      </c>
      <c r="I3427" s="21">
        <v>0</v>
      </c>
      <c r="J3427" s="21">
        <v>0</v>
      </c>
      <c r="K3427" s="36">
        <f t="shared" si="124"/>
        <v>0</v>
      </c>
      <c r="L3427" s="1">
        <v>0</v>
      </c>
    </row>
    <row r="3428" spans="1:12">
      <c r="B3428" s="2">
        <v>36</v>
      </c>
      <c r="C3428" s="4"/>
      <c r="D3428" s="17">
        <v>0</v>
      </c>
      <c r="E3428" s="21">
        <v>0</v>
      </c>
      <c r="F3428" s="21">
        <v>0</v>
      </c>
      <c r="G3428" s="21">
        <v>0</v>
      </c>
      <c r="H3428" s="21">
        <v>0</v>
      </c>
      <c r="I3428" s="21">
        <v>0</v>
      </c>
      <c r="J3428" s="21">
        <v>0</v>
      </c>
      <c r="K3428" s="36">
        <f t="shared" si="124"/>
        <v>0</v>
      </c>
      <c r="L3428" s="1">
        <v>0</v>
      </c>
    </row>
    <row r="3429" spans="1:12">
      <c r="B3429" s="2">
        <v>36</v>
      </c>
      <c r="C3429" s="4"/>
      <c r="D3429" s="17">
        <v>0</v>
      </c>
      <c r="E3429" s="21">
        <v>0</v>
      </c>
      <c r="F3429" s="21">
        <v>0</v>
      </c>
      <c r="G3429" s="21">
        <v>0</v>
      </c>
      <c r="H3429" s="21">
        <v>0</v>
      </c>
      <c r="I3429" s="21">
        <v>0</v>
      </c>
      <c r="J3429" s="21">
        <v>0</v>
      </c>
      <c r="K3429" s="36">
        <f t="shared" si="124"/>
        <v>0</v>
      </c>
      <c r="L3429" s="1">
        <v>0</v>
      </c>
    </row>
    <row r="3430" spans="1:12">
      <c r="B3430" s="2">
        <v>36</v>
      </c>
      <c r="C3430" s="4"/>
      <c r="D3430" s="17">
        <v>0</v>
      </c>
      <c r="E3430" s="21">
        <v>0</v>
      </c>
      <c r="F3430" s="21">
        <v>0</v>
      </c>
      <c r="G3430" s="21">
        <v>0</v>
      </c>
      <c r="H3430" s="21">
        <v>0</v>
      </c>
      <c r="I3430" s="21">
        <v>0</v>
      </c>
      <c r="J3430" s="21">
        <v>0</v>
      </c>
      <c r="K3430" s="36">
        <f t="shared" si="124"/>
        <v>0</v>
      </c>
      <c r="L3430" s="1">
        <v>0</v>
      </c>
    </row>
    <row r="3431" spans="1:12">
      <c r="B3431" s="2">
        <v>36</v>
      </c>
      <c r="C3431" s="4"/>
      <c r="D3431" s="17">
        <v>0</v>
      </c>
      <c r="E3431" s="21">
        <v>0</v>
      </c>
      <c r="F3431" s="21">
        <v>0</v>
      </c>
      <c r="G3431" s="21">
        <v>0</v>
      </c>
      <c r="H3431" s="21">
        <v>0</v>
      </c>
      <c r="I3431" s="21">
        <v>0</v>
      </c>
      <c r="J3431" s="21">
        <v>0</v>
      </c>
      <c r="K3431" s="36">
        <f t="shared" si="124"/>
        <v>0</v>
      </c>
      <c r="L3431" s="1">
        <v>0</v>
      </c>
    </row>
    <row r="3432" spans="1:12">
      <c r="B3432" s="2">
        <v>36</v>
      </c>
      <c r="C3432" s="4"/>
      <c r="D3432" s="17">
        <v>0</v>
      </c>
      <c r="E3432" s="21">
        <v>0</v>
      </c>
      <c r="F3432" s="21">
        <v>0</v>
      </c>
      <c r="G3432" s="21">
        <v>0</v>
      </c>
      <c r="H3432" s="21">
        <v>0</v>
      </c>
      <c r="I3432" s="21">
        <v>0</v>
      </c>
      <c r="J3432" s="21">
        <v>0</v>
      </c>
      <c r="K3432" s="36">
        <f t="shared" si="124"/>
        <v>0</v>
      </c>
      <c r="L3432" s="1">
        <v>0</v>
      </c>
    </row>
    <row r="3433" spans="1:12">
      <c r="B3433" s="2">
        <v>36</v>
      </c>
      <c r="C3433" s="4"/>
      <c r="D3433" s="17">
        <v>0</v>
      </c>
      <c r="E3433" s="21">
        <v>0</v>
      </c>
      <c r="F3433" s="21">
        <v>0</v>
      </c>
      <c r="G3433" s="21">
        <v>0</v>
      </c>
      <c r="H3433" s="21">
        <v>0</v>
      </c>
      <c r="I3433" s="21">
        <v>0</v>
      </c>
      <c r="J3433" s="21">
        <v>0</v>
      </c>
      <c r="K3433" s="36">
        <f t="shared" si="124"/>
        <v>0</v>
      </c>
      <c r="L3433" s="1">
        <v>0</v>
      </c>
    </row>
    <row r="3434" spans="1:12">
      <c r="B3434" s="2">
        <v>36</v>
      </c>
      <c r="C3434" s="4"/>
      <c r="D3434" s="17">
        <v>0</v>
      </c>
      <c r="E3434" s="21">
        <v>0</v>
      </c>
      <c r="F3434" s="21">
        <v>0</v>
      </c>
      <c r="G3434" s="21">
        <v>0</v>
      </c>
      <c r="H3434" s="21">
        <v>0</v>
      </c>
      <c r="I3434" s="21">
        <v>0</v>
      </c>
      <c r="J3434" s="21">
        <v>0</v>
      </c>
      <c r="K3434" s="36">
        <f t="shared" si="124"/>
        <v>0</v>
      </c>
      <c r="L3434" s="1">
        <v>0</v>
      </c>
    </row>
    <row r="3435" spans="1:12">
      <c r="B3435" s="2">
        <v>36</v>
      </c>
      <c r="C3435" s="4"/>
      <c r="D3435" s="17">
        <v>0</v>
      </c>
      <c r="E3435" s="21">
        <v>0</v>
      </c>
      <c r="F3435" s="21">
        <v>0</v>
      </c>
      <c r="G3435" s="21">
        <v>0</v>
      </c>
      <c r="H3435" s="21">
        <v>0</v>
      </c>
      <c r="I3435" s="21">
        <v>0</v>
      </c>
      <c r="J3435" s="21">
        <v>0</v>
      </c>
      <c r="K3435" s="36">
        <f t="shared" si="124"/>
        <v>0</v>
      </c>
      <c r="L3435" s="1">
        <v>0</v>
      </c>
    </row>
    <row r="3436" spans="1:12">
      <c r="B3436" s="2">
        <v>36</v>
      </c>
      <c r="C3436" s="4"/>
      <c r="D3436" s="17">
        <v>0</v>
      </c>
      <c r="E3436" s="21">
        <v>0</v>
      </c>
      <c r="F3436" s="21">
        <v>0</v>
      </c>
      <c r="G3436" s="21">
        <v>0</v>
      </c>
      <c r="H3436" s="21">
        <v>0</v>
      </c>
      <c r="I3436" s="21">
        <v>0</v>
      </c>
      <c r="J3436" s="21">
        <v>0</v>
      </c>
      <c r="K3436" s="36">
        <f t="shared" si="124"/>
        <v>0</v>
      </c>
      <c r="L3436" s="1">
        <v>0</v>
      </c>
    </row>
    <row r="3437" spans="1:12">
      <c r="B3437" s="2">
        <v>36</v>
      </c>
      <c r="C3437" s="4"/>
      <c r="D3437" s="17"/>
      <c r="E3437" s="21"/>
      <c r="F3437" s="21"/>
      <c r="G3437" s="21"/>
      <c r="H3437" s="21"/>
      <c r="I3437" s="21"/>
      <c r="J3437" s="21"/>
      <c r="K3437" s="36">
        <f t="shared" si="124"/>
        <v>0</v>
      </c>
    </row>
    <row r="3438" spans="1:12">
      <c r="B3438" s="2">
        <v>36</v>
      </c>
      <c r="C3438" s="4"/>
      <c r="D3438" s="48" t="s">
        <v>4191</v>
      </c>
      <c r="E3438" s="49">
        <f t="shared" ref="E3438:K3438" si="125">SUM(E3357:E3437)</f>
        <v>23.5</v>
      </c>
      <c r="F3438" s="49">
        <f t="shared" si="125"/>
        <v>9</v>
      </c>
      <c r="G3438" s="49">
        <f t="shared" si="125"/>
        <v>5</v>
      </c>
      <c r="H3438" s="49">
        <f t="shared" si="125"/>
        <v>3.5</v>
      </c>
      <c r="I3438" s="49">
        <f t="shared" si="125"/>
        <v>0</v>
      </c>
      <c r="J3438" s="49">
        <f t="shared" si="125"/>
        <v>20</v>
      </c>
      <c r="K3438" s="49">
        <f t="shared" si="125"/>
        <v>61</v>
      </c>
    </row>
    <row r="3439" spans="1:12">
      <c r="C3439" s="4"/>
      <c r="D3439" s="17"/>
      <c r="E3439" s="21"/>
      <c r="F3439" s="21"/>
      <c r="G3439" s="21"/>
      <c r="H3439" s="21"/>
      <c r="I3439" s="21"/>
      <c r="J3439" s="21"/>
      <c r="K3439" s="36">
        <f t="shared" si="124"/>
        <v>0</v>
      </c>
    </row>
    <row r="3440" spans="1:12">
      <c r="A3440" s="4" t="s">
        <v>11465</v>
      </c>
      <c r="B3440" s="2">
        <v>37</v>
      </c>
      <c r="C3440" s="4"/>
      <c r="D3440" s="17" t="s">
        <v>10318</v>
      </c>
      <c r="E3440" s="21">
        <v>5</v>
      </c>
      <c r="F3440" s="21">
        <v>0</v>
      </c>
      <c r="G3440" s="21">
        <v>0</v>
      </c>
      <c r="H3440" s="21">
        <v>0</v>
      </c>
      <c r="I3440" s="21">
        <v>0</v>
      </c>
      <c r="J3440" s="21">
        <v>0</v>
      </c>
      <c r="K3440" s="36">
        <f t="shared" si="124"/>
        <v>5</v>
      </c>
    </row>
    <row r="3441" spans="1:12">
      <c r="A3441" s="4" t="s">
        <v>6882</v>
      </c>
      <c r="B3441" s="2">
        <v>37</v>
      </c>
      <c r="C3441" s="4"/>
      <c r="D3441" s="17" t="s">
        <v>10319</v>
      </c>
      <c r="E3441" s="21">
        <v>0</v>
      </c>
      <c r="F3441" s="21">
        <v>5</v>
      </c>
      <c r="G3441" s="21">
        <v>0</v>
      </c>
      <c r="H3441" s="21">
        <v>0</v>
      </c>
      <c r="I3441" s="21">
        <v>0</v>
      </c>
      <c r="J3441" s="21">
        <v>0</v>
      </c>
      <c r="K3441" s="36">
        <f t="shared" si="124"/>
        <v>5</v>
      </c>
    </row>
    <row r="3442" spans="1:12">
      <c r="A3442" s="4" t="s">
        <v>6883</v>
      </c>
      <c r="B3442" s="2">
        <v>37</v>
      </c>
      <c r="C3442" s="4"/>
      <c r="D3442" s="17" t="s">
        <v>10320</v>
      </c>
      <c r="E3442" s="21">
        <v>0</v>
      </c>
      <c r="F3442" s="21">
        <v>5</v>
      </c>
      <c r="G3442" s="21">
        <v>0</v>
      </c>
      <c r="H3442" s="21">
        <v>0</v>
      </c>
      <c r="I3442" s="21">
        <v>0</v>
      </c>
      <c r="J3442" s="21">
        <v>0</v>
      </c>
      <c r="K3442" s="36">
        <f t="shared" si="124"/>
        <v>5</v>
      </c>
    </row>
    <row r="3443" spans="1:12">
      <c r="A3443" s="4" t="s">
        <v>6884</v>
      </c>
      <c r="B3443" s="2">
        <v>37</v>
      </c>
      <c r="C3443" s="4"/>
      <c r="D3443" s="17" t="s">
        <v>10321</v>
      </c>
      <c r="E3443" s="21">
        <v>0</v>
      </c>
      <c r="F3443" s="21">
        <v>2</v>
      </c>
      <c r="G3443" s="21">
        <v>0</v>
      </c>
      <c r="H3443" s="21">
        <v>0</v>
      </c>
      <c r="I3443" s="21">
        <v>0</v>
      </c>
      <c r="J3443" s="21">
        <v>0</v>
      </c>
      <c r="K3443" s="36">
        <f t="shared" si="124"/>
        <v>2</v>
      </c>
    </row>
    <row r="3444" spans="1:12">
      <c r="A3444" s="4" t="s">
        <v>6891</v>
      </c>
      <c r="B3444" s="2">
        <v>37</v>
      </c>
      <c r="C3444" s="4"/>
      <c r="D3444" s="17" t="s">
        <v>10322</v>
      </c>
      <c r="E3444" s="21">
        <v>0</v>
      </c>
      <c r="F3444" s="21">
        <v>5</v>
      </c>
      <c r="G3444" s="21">
        <v>0</v>
      </c>
      <c r="H3444" s="21">
        <v>0</v>
      </c>
      <c r="I3444" s="21">
        <v>0</v>
      </c>
      <c r="J3444" s="21">
        <v>0</v>
      </c>
      <c r="K3444" s="36">
        <f t="shared" si="124"/>
        <v>5</v>
      </c>
    </row>
    <row r="3445" spans="1:12">
      <c r="A3445" s="4" t="s">
        <v>6892</v>
      </c>
      <c r="B3445" s="2">
        <v>37</v>
      </c>
      <c r="C3445" s="4"/>
      <c r="D3445" s="17" t="s">
        <v>10323</v>
      </c>
      <c r="E3445" s="21">
        <v>0</v>
      </c>
      <c r="F3445" s="21">
        <v>6</v>
      </c>
      <c r="G3445" s="21">
        <v>0</v>
      </c>
      <c r="H3445" s="21">
        <v>0</v>
      </c>
      <c r="I3445" s="21">
        <v>0</v>
      </c>
      <c r="J3445" s="21">
        <v>0</v>
      </c>
      <c r="K3445" s="36">
        <f t="shared" si="124"/>
        <v>6</v>
      </c>
    </row>
    <row r="3446" spans="1:12">
      <c r="A3446" s="4" t="s">
        <v>6893</v>
      </c>
      <c r="B3446" s="2">
        <v>37</v>
      </c>
      <c r="C3446" s="4"/>
      <c r="D3446" s="17" t="s">
        <v>10324</v>
      </c>
      <c r="E3446" s="21">
        <v>0</v>
      </c>
      <c r="F3446" s="21">
        <v>5.5</v>
      </c>
      <c r="G3446" s="21">
        <v>0</v>
      </c>
      <c r="H3446" s="21">
        <v>0</v>
      </c>
      <c r="I3446" s="21">
        <v>0</v>
      </c>
      <c r="J3446" s="21">
        <v>0</v>
      </c>
      <c r="K3446" s="36">
        <f t="shared" si="124"/>
        <v>5.5</v>
      </c>
    </row>
    <row r="3447" spans="1:12">
      <c r="A3447" s="4" t="s">
        <v>6894</v>
      </c>
      <c r="B3447" s="2">
        <v>37</v>
      </c>
      <c r="C3447" s="4"/>
      <c r="D3447" s="17" t="s">
        <v>10325</v>
      </c>
      <c r="E3447" s="21">
        <v>0</v>
      </c>
      <c r="F3447" s="21">
        <v>1.5</v>
      </c>
      <c r="G3447" s="21">
        <v>0</v>
      </c>
      <c r="H3447" s="21">
        <v>0</v>
      </c>
      <c r="I3447" s="21">
        <v>0</v>
      </c>
      <c r="J3447" s="21">
        <v>0</v>
      </c>
      <c r="K3447" s="36">
        <f t="shared" si="124"/>
        <v>1.5</v>
      </c>
    </row>
    <row r="3448" spans="1:12">
      <c r="A3448" s="4" t="s">
        <v>11466</v>
      </c>
      <c r="B3448" s="2">
        <v>37</v>
      </c>
      <c r="C3448" s="4"/>
      <c r="D3448" s="17" t="s">
        <v>10326</v>
      </c>
      <c r="E3448" s="21">
        <v>5</v>
      </c>
      <c r="F3448" s="21">
        <v>0</v>
      </c>
      <c r="G3448" s="21">
        <v>0</v>
      </c>
      <c r="H3448" s="21">
        <v>0</v>
      </c>
      <c r="I3448" s="21">
        <v>0</v>
      </c>
      <c r="J3448" s="21">
        <v>0</v>
      </c>
      <c r="K3448" s="36">
        <f t="shared" si="124"/>
        <v>5</v>
      </c>
    </row>
    <row r="3449" spans="1:12">
      <c r="A3449" s="4" t="s">
        <v>11467</v>
      </c>
      <c r="B3449" s="2">
        <v>37</v>
      </c>
      <c r="C3449" s="4"/>
      <c r="D3449" s="17" t="s">
        <v>10327</v>
      </c>
      <c r="E3449" s="21">
        <v>5</v>
      </c>
      <c r="F3449" s="21">
        <v>0</v>
      </c>
      <c r="G3449" s="21">
        <v>0</v>
      </c>
      <c r="H3449" s="21">
        <v>0</v>
      </c>
      <c r="I3449" s="21">
        <v>0</v>
      </c>
      <c r="J3449" s="21">
        <v>0</v>
      </c>
      <c r="K3449" s="36">
        <f t="shared" si="124"/>
        <v>5</v>
      </c>
    </row>
    <row r="3450" spans="1:12">
      <c r="A3450" s="4" t="s">
        <v>11468</v>
      </c>
      <c r="B3450" s="2">
        <v>37</v>
      </c>
      <c r="C3450" s="4"/>
      <c r="D3450" s="17" t="s">
        <v>10328</v>
      </c>
      <c r="E3450" s="21">
        <v>5</v>
      </c>
      <c r="F3450" s="21">
        <v>0</v>
      </c>
      <c r="G3450" s="21">
        <v>0</v>
      </c>
      <c r="H3450" s="21">
        <v>0</v>
      </c>
      <c r="I3450" s="21">
        <v>0</v>
      </c>
      <c r="J3450" s="21">
        <v>0</v>
      </c>
      <c r="K3450" s="36">
        <f t="shared" si="124"/>
        <v>5</v>
      </c>
    </row>
    <row r="3451" spans="1:12">
      <c r="A3451" s="4" t="s">
        <v>11469</v>
      </c>
      <c r="B3451" s="2">
        <v>37</v>
      </c>
      <c r="C3451" s="4"/>
      <c r="D3451" s="17" t="s">
        <v>10329</v>
      </c>
      <c r="E3451" s="21">
        <v>0</v>
      </c>
      <c r="F3451" s="21">
        <v>0</v>
      </c>
      <c r="G3451" s="21">
        <v>0</v>
      </c>
      <c r="H3451" s="21">
        <v>5</v>
      </c>
      <c r="I3451" s="21">
        <v>0</v>
      </c>
      <c r="J3451" s="21">
        <v>0</v>
      </c>
      <c r="K3451" s="36">
        <f t="shared" si="124"/>
        <v>5</v>
      </c>
    </row>
    <row r="3452" spans="1:12">
      <c r="B3452" s="2">
        <v>37</v>
      </c>
      <c r="C3452" s="4"/>
      <c r="D3452" s="17">
        <v>0</v>
      </c>
      <c r="E3452" s="21">
        <v>0</v>
      </c>
      <c r="F3452" s="21">
        <v>0</v>
      </c>
      <c r="G3452" s="21">
        <v>0</v>
      </c>
      <c r="H3452" s="21">
        <v>0</v>
      </c>
      <c r="I3452" s="21">
        <v>0</v>
      </c>
      <c r="J3452" s="21">
        <v>0</v>
      </c>
      <c r="K3452" s="36">
        <f t="shared" si="124"/>
        <v>0</v>
      </c>
      <c r="L3452" s="1">
        <v>0</v>
      </c>
    </row>
    <row r="3453" spans="1:12">
      <c r="B3453" s="2">
        <v>37</v>
      </c>
      <c r="C3453" s="4"/>
      <c r="D3453" s="17">
        <v>0</v>
      </c>
      <c r="E3453" s="21">
        <v>0</v>
      </c>
      <c r="F3453" s="21">
        <v>0</v>
      </c>
      <c r="G3453" s="21">
        <v>0</v>
      </c>
      <c r="H3453" s="21">
        <v>0</v>
      </c>
      <c r="I3453" s="21">
        <v>0</v>
      </c>
      <c r="J3453" s="21">
        <v>0</v>
      </c>
      <c r="K3453" s="36">
        <f t="shared" si="124"/>
        <v>0</v>
      </c>
      <c r="L3453" s="1">
        <v>0</v>
      </c>
    </row>
    <row r="3454" spans="1:12">
      <c r="B3454" s="2">
        <v>37</v>
      </c>
      <c r="C3454" s="4"/>
      <c r="D3454" s="17">
        <v>0</v>
      </c>
      <c r="E3454" s="21">
        <v>0</v>
      </c>
      <c r="F3454" s="21">
        <v>0</v>
      </c>
      <c r="G3454" s="21">
        <v>0</v>
      </c>
      <c r="H3454" s="21">
        <v>0</v>
      </c>
      <c r="I3454" s="21">
        <v>0</v>
      </c>
      <c r="J3454" s="21">
        <v>0</v>
      </c>
      <c r="K3454" s="36">
        <f t="shared" si="124"/>
        <v>0</v>
      </c>
      <c r="L3454" s="1">
        <v>0</v>
      </c>
    </row>
    <row r="3455" spans="1:12">
      <c r="B3455" s="2">
        <v>37</v>
      </c>
      <c r="C3455" s="4"/>
      <c r="D3455" s="17">
        <v>0</v>
      </c>
      <c r="E3455" s="21">
        <v>0</v>
      </c>
      <c r="F3455" s="21">
        <v>0</v>
      </c>
      <c r="G3455" s="21">
        <v>0</v>
      </c>
      <c r="H3455" s="21">
        <v>0</v>
      </c>
      <c r="I3455" s="21">
        <v>0</v>
      </c>
      <c r="J3455" s="21">
        <v>0</v>
      </c>
      <c r="K3455" s="36">
        <f t="shared" si="124"/>
        <v>0</v>
      </c>
      <c r="L3455" s="1">
        <v>0</v>
      </c>
    </row>
    <row r="3456" spans="1:12">
      <c r="B3456" s="2">
        <v>37</v>
      </c>
      <c r="C3456" s="4"/>
      <c r="D3456" s="17">
        <v>0</v>
      </c>
      <c r="E3456" s="21">
        <v>0</v>
      </c>
      <c r="F3456" s="21">
        <v>0</v>
      </c>
      <c r="G3456" s="21">
        <v>0</v>
      </c>
      <c r="H3456" s="21">
        <v>0</v>
      </c>
      <c r="I3456" s="21">
        <v>0</v>
      </c>
      <c r="J3456" s="21">
        <v>0</v>
      </c>
      <c r="K3456" s="36">
        <f t="shared" si="124"/>
        <v>0</v>
      </c>
      <c r="L3456" s="1">
        <v>0</v>
      </c>
    </row>
    <row r="3457" spans="2:12">
      <c r="B3457" s="2">
        <v>37</v>
      </c>
      <c r="C3457" s="4"/>
      <c r="D3457" s="17">
        <v>0</v>
      </c>
      <c r="E3457" s="21">
        <v>0</v>
      </c>
      <c r="F3457" s="21">
        <v>0</v>
      </c>
      <c r="G3457" s="21">
        <v>0</v>
      </c>
      <c r="H3457" s="21">
        <v>0</v>
      </c>
      <c r="I3457" s="21">
        <v>0</v>
      </c>
      <c r="J3457" s="21">
        <v>0</v>
      </c>
      <c r="K3457" s="36">
        <f t="shared" si="124"/>
        <v>0</v>
      </c>
      <c r="L3457" s="1">
        <v>0</v>
      </c>
    </row>
    <row r="3458" spans="2:12">
      <c r="B3458" s="2">
        <v>37</v>
      </c>
      <c r="C3458" s="4"/>
      <c r="D3458" s="17">
        <v>0</v>
      </c>
      <c r="E3458" s="21">
        <v>0</v>
      </c>
      <c r="F3458" s="21">
        <v>0</v>
      </c>
      <c r="G3458" s="21">
        <v>0</v>
      </c>
      <c r="H3458" s="21">
        <v>0</v>
      </c>
      <c r="I3458" s="21">
        <v>0</v>
      </c>
      <c r="J3458" s="21">
        <v>0</v>
      </c>
      <c r="K3458" s="36">
        <f t="shared" si="124"/>
        <v>0</v>
      </c>
      <c r="L3458" s="1">
        <v>0</v>
      </c>
    </row>
    <row r="3459" spans="2:12">
      <c r="B3459" s="2">
        <v>37</v>
      </c>
      <c r="C3459" s="4"/>
      <c r="D3459" s="17">
        <v>0</v>
      </c>
      <c r="E3459" s="21">
        <v>0</v>
      </c>
      <c r="F3459" s="21">
        <v>0</v>
      </c>
      <c r="G3459" s="21">
        <v>0</v>
      </c>
      <c r="H3459" s="21">
        <v>0</v>
      </c>
      <c r="I3459" s="21">
        <v>0</v>
      </c>
      <c r="J3459" s="21">
        <v>0</v>
      </c>
      <c r="K3459" s="36">
        <f t="shared" si="124"/>
        <v>0</v>
      </c>
      <c r="L3459" s="1">
        <v>0</v>
      </c>
    </row>
    <row r="3460" spans="2:12">
      <c r="B3460" s="2">
        <v>37</v>
      </c>
      <c r="C3460" s="4"/>
      <c r="D3460" s="17">
        <v>0</v>
      </c>
      <c r="E3460" s="21">
        <v>0</v>
      </c>
      <c r="F3460" s="21">
        <v>0</v>
      </c>
      <c r="G3460" s="21">
        <v>0</v>
      </c>
      <c r="H3460" s="21">
        <v>0</v>
      </c>
      <c r="I3460" s="21">
        <v>0</v>
      </c>
      <c r="J3460" s="21">
        <v>0</v>
      </c>
      <c r="K3460" s="36">
        <f t="shared" si="124"/>
        <v>0</v>
      </c>
      <c r="L3460" s="1">
        <v>0</v>
      </c>
    </row>
    <row r="3461" spans="2:12">
      <c r="B3461" s="2">
        <v>37</v>
      </c>
      <c r="C3461" s="4"/>
      <c r="D3461" s="17">
        <v>0</v>
      </c>
      <c r="E3461" s="21">
        <v>0</v>
      </c>
      <c r="F3461" s="21">
        <v>0</v>
      </c>
      <c r="G3461" s="21">
        <v>0</v>
      </c>
      <c r="H3461" s="21">
        <v>0</v>
      </c>
      <c r="I3461" s="21">
        <v>0</v>
      </c>
      <c r="J3461" s="21">
        <v>0</v>
      </c>
      <c r="K3461" s="36">
        <f t="shared" si="124"/>
        <v>0</v>
      </c>
      <c r="L3461" s="1">
        <v>0</v>
      </c>
    </row>
    <row r="3462" spans="2:12">
      <c r="B3462" s="2">
        <v>37</v>
      </c>
      <c r="C3462" s="4"/>
      <c r="D3462" s="17">
        <v>0</v>
      </c>
      <c r="E3462" s="21">
        <v>0</v>
      </c>
      <c r="F3462" s="21">
        <v>0</v>
      </c>
      <c r="G3462" s="21">
        <v>0</v>
      </c>
      <c r="H3462" s="21">
        <v>0</v>
      </c>
      <c r="I3462" s="21">
        <v>0</v>
      </c>
      <c r="J3462" s="21">
        <v>0</v>
      </c>
      <c r="K3462" s="36">
        <f t="shared" si="124"/>
        <v>0</v>
      </c>
      <c r="L3462" s="1">
        <v>0</v>
      </c>
    </row>
    <row r="3463" spans="2:12">
      <c r="B3463" s="2">
        <v>37</v>
      </c>
      <c r="C3463" s="4"/>
      <c r="D3463" s="17">
        <v>0</v>
      </c>
      <c r="E3463" s="21">
        <v>0</v>
      </c>
      <c r="F3463" s="21">
        <v>0</v>
      </c>
      <c r="G3463" s="21">
        <v>0</v>
      </c>
      <c r="H3463" s="21">
        <v>0</v>
      </c>
      <c r="I3463" s="21">
        <v>0</v>
      </c>
      <c r="J3463" s="21">
        <v>0</v>
      </c>
      <c r="K3463" s="36">
        <f t="shared" si="124"/>
        <v>0</v>
      </c>
      <c r="L3463" s="1">
        <v>0</v>
      </c>
    </row>
    <row r="3464" spans="2:12">
      <c r="B3464" s="2">
        <v>37</v>
      </c>
      <c r="C3464" s="4"/>
      <c r="D3464" s="17">
        <v>0</v>
      </c>
      <c r="E3464" s="21">
        <v>0</v>
      </c>
      <c r="F3464" s="21">
        <v>0</v>
      </c>
      <c r="G3464" s="21">
        <v>0</v>
      </c>
      <c r="H3464" s="21">
        <v>0</v>
      </c>
      <c r="I3464" s="21">
        <v>0</v>
      </c>
      <c r="J3464" s="21">
        <v>0</v>
      </c>
      <c r="K3464" s="36">
        <f t="shared" si="124"/>
        <v>0</v>
      </c>
      <c r="L3464" s="1">
        <v>0</v>
      </c>
    </row>
    <row r="3465" spans="2:12">
      <c r="B3465" s="2">
        <v>37</v>
      </c>
      <c r="C3465" s="4"/>
      <c r="D3465" s="17">
        <v>0</v>
      </c>
      <c r="E3465" s="21">
        <v>0</v>
      </c>
      <c r="F3465" s="21">
        <v>0</v>
      </c>
      <c r="G3465" s="21">
        <v>0</v>
      </c>
      <c r="H3465" s="21">
        <v>0</v>
      </c>
      <c r="I3465" s="21">
        <v>0</v>
      </c>
      <c r="J3465" s="21">
        <v>0</v>
      </c>
      <c r="K3465" s="36">
        <f t="shared" si="124"/>
        <v>0</v>
      </c>
      <c r="L3465" s="1">
        <v>0</v>
      </c>
    </row>
    <row r="3466" spans="2:12">
      <c r="B3466" s="2">
        <v>37</v>
      </c>
      <c r="C3466" s="4"/>
      <c r="D3466" s="17">
        <v>0</v>
      </c>
      <c r="E3466" s="21">
        <v>0</v>
      </c>
      <c r="F3466" s="21">
        <v>0</v>
      </c>
      <c r="G3466" s="21">
        <v>0</v>
      </c>
      <c r="H3466" s="21">
        <v>0</v>
      </c>
      <c r="I3466" s="21">
        <v>0</v>
      </c>
      <c r="J3466" s="21">
        <v>0</v>
      </c>
      <c r="K3466" s="36">
        <f t="shared" si="124"/>
        <v>0</v>
      </c>
      <c r="L3466" s="1">
        <v>0</v>
      </c>
    </row>
    <row r="3467" spans="2:12">
      <c r="B3467" s="2">
        <v>37</v>
      </c>
      <c r="C3467" s="4"/>
      <c r="D3467" s="17">
        <v>0</v>
      </c>
      <c r="E3467" s="21">
        <v>0</v>
      </c>
      <c r="F3467" s="21">
        <v>0</v>
      </c>
      <c r="G3467" s="21">
        <v>0</v>
      </c>
      <c r="H3467" s="21">
        <v>0</v>
      </c>
      <c r="I3467" s="21">
        <v>0</v>
      </c>
      <c r="J3467" s="21">
        <v>0</v>
      </c>
      <c r="K3467" s="36">
        <f t="shared" si="124"/>
        <v>0</v>
      </c>
      <c r="L3467" s="1">
        <v>0</v>
      </c>
    </row>
    <row r="3468" spans="2:12">
      <c r="B3468" s="2">
        <v>37</v>
      </c>
      <c r="C3468" s="4"/>
      <c r="D3468" s="17">
        <v>0</v>
      </c>
      <c r="E3468" s="21">
        <v>0</v>
      </c>
      <c r="F3468" s="21">
        <v>0</v>
      </c>
      <c r="G3468" s="21">
        <v>0</v>
      </c>
      <c r="H3468" s="21">
        <v>0</v>
      </c>
      <c r="I3468" s="21">
        <v>0</v>
      </c>
      <c r="J3468" s="21">
        <v>0</v>
      </c>
      <c r="K3468" s="36">
        <f t="shared" si="124"/>
        <v>0</v>
      </c>
      <c r="L3468" s="1">
        <v>0</v>
      </c>
    </row>
    <row r="3469" spans="2:12">
      <c r="B3469" s="2">
        <v>37</v>
      </c>
      <c r="C3469" s="4"/>
      <c r="D3469" s="17">
        <v>0</v>
      </c>
      <c r="E3469" s="21">
        <v>0</v>
      </c>
      <c r="F3469" s="21">
        <v>0</v>
      </c>
      <c r="G3469" s="21">
        <v>0</v>
      </c>
      <c r="H3469" s="21">
        <v>0</v>
      </c>
      <c r="I3469" s="21">
        <v>0</v>
      </c>
      <c r="J3469" s="21">
        <v>0</v>
      </c>
      <c r="K3469" s="36">
        <f t="shared" si="124"/>
        <v>0</v>
      </c>
      <c r="L3469" s="1">
        <v>0</v>
      </c>
    </row>
    <row r="3470" spans="2:12">
      <c r="B3470" s="2">
        <v>37</v>
      </c>
      <c r="C3470" s="4"/>
      <c r="D3470" s="17">
        <v>0</v>
      </c>
      <c r="E3470" s="21">
        <v>0</v>
      </c>
      <c r="F3470" s="21">
        <v>0</v>
      </c>
      <c r="G3470" s="21">
        <v>0</v>
      </c>
      <c r="H3470" s="21">
        <v>0</v>
      </c>
      <c r="I3470" s="21">
        <v>0</v>
      </c>
      <c r="J3470" s="21">
        <v>0</v>
      </c>
      <c r="K3470" s="36">
        <f t="shared" si="124"/>
        <v>0</v>
      </c>
      <c r="L3470" s="1">
        <v>0</v>
      </c>
    </row>
    <row r="3471" spans="2:12">
      <c r="B3471" s="2">
        <v>37</v>
      </c>
      <c r="C3471" s="4"/>
      <c r="D3471" s="17">
        <v>0</v>
      </c>
      <c r="E3471" s="21">
        <v>0</v>
      </c>
      <c r="F3471" s="21">
        <v>0</v>
      </c>
      <c r="G3471" s="21">
        <v>0</v>
      </c>
      <c r="H3471" s="21">
        <v>0</v>
      </c>
      <c r="I3471" s="21">
        <v>0</v>
      </c>
      <c r="J3471" s="21">
        <v>0</v>
      </c>
      <c r="K3471" s="36">
        <f t="shared" si="124"/>
        <v>0</v>
      </c>
      <c r="L3471" s="1">
        <v>0</v>
      </c>
    </row>
    <row r="3472" spans="2:12">
      <c r="B3472" s="2">
        <v>37</v>
      </c>
      <c r="C3472" s="4"/>
      <c r="D3472" s="17">
        <v>0</v>
      </c>
      <c r="E3472" s="21">
        <v>0</v>
      </c>
      <c r="F3472" s="21">
        <v>0</v>
      </c>
      <c r="G3472" s="21">
        <v>0</v>
      </c>
      <c r="H3472" s="21">
        <v>0</v>
      </c>
      <c r="I3472" s="21">
        <v>0</v>
      </c>
      <c r="J3472" s="21">
        <v>0</v>
      </c>
      <c r="K3472" s="36">
        <f t="shared" si="124"/>
        <v>0</v>
      </c>
      <c r="L3472" s="1">
        <v>0</v>
      </c>
    </row>
    <row r="3473" spans="2:12">
      <c r="B3473" s="2">
        <v>37</v>
      </c>
      <c r="C3473" s="4"/>
      <c r="D3473" s="17">
        <v>0</v>
      </c>
      <c r="E3473" s="21">
        <v>0</v>
      </c>
      <c r="F3473" s="21">
        <v>0</v>
      </c>
      <c r="G3473" s="21">
        <v>0</v>
      </c>
      <c r="H3473" s="21">
        <v>0</v>
      </c>
      <c r="I3473" s="21">
        <v>0</v>
      </c>
      <c r="J3473" s="21">
        <v>0</v>
      </c>
      <c r="K3473" s="36">
        <f t="shared" si="124"/>
        <v>0</v>
      </c>
      <c r="L3473" s="1">
        <v>0</v>
      </c>
    </row>
    <row r="3474" spans="2:12">
      <c r="B3474" s="2">
        <v>37</v>
      </c>
      <c r="C3474" s="4"/>
      <c r="D3474" s="17">
        <v>0</v>
      </c>
      <c r="E3474" s="21">
        <v>0</v>
      </c>
      <c r="F3474" s="21">
        <v>0</v>
      </c>
      <c r="G3474" s="21">
        <v>0</v>
      </c>
      <c r="H3474" s="21">
        <v>0</v>
      </c>
      <c r="I3474" s="21">
        <v>0</v>
      </c>
      <c r="J3474" s="21">
        <v>0</v>
      </c>
      <c r="K3474" s="36">
        <f t="shared" si="124"/>
        <v>0</v>
      </c>
      <c r="L3474" s="1">
        <v>0</v>
      </c>
    </row>
    <row r="3475" spans="2:12">
      <c r="B3475" s="2">
        <v>37</v>
      </c>
      <c r="C3475" s="4"/>
      <c r="D3475" s="17">
        <v>0</v>
      </c>
      <c r="E3475" s="21">
        <v>0</v>
      </c>
      <c r="F3475" s="21">
        <v>0</v>
      </c>
      <c r="G3475" s="21">
        <v>0</v>
      </c>
      <c r="H3475" s="21">
        <v>0</v>
      </c>
      <c r="I3475" s="21">
        <v>0</v>
      </c>
      <c r="J3475" s="21">
        <v>0</v>
      </c>
      <c r="K3475" s="36">
        <f t="shared" si="124"/>
        <v>0</v>
      </c>
      <c r="L3475" s="1">
        <v>0</v>
      </c>
    </row>
    <row r="3476" spans="2:12">
      <c r="B3476" s="2">
        <v>37</v>
      </c>
      <c r="C3476" s="4"/>
      <c r="D3476" s="17">
        <v>0</v>
      </c>
      <c r="E3476" s="21">
        <v>0</v>
      </c>
      <c r="F3476" s="21">
        <v>0</v>
      </c>
      <c r="G3476" s="21">
        <v>0</v>
      </c>
      <c r="H3476" s="21">
        <v>0</v>
      </c>
      <c r="I3476" s="21">
        <v>0</v>
      </c>
      <c r="J3476" s="21">
        <v>0</v>
      </c>
      <c r="K3476" s="36">
        <f t="shared" si="124"/>
        <v>0</v>
      </c>
      <c r="L3476" s="1">
        <v>0</v>
      </c>
    </row>
    <row r="3477" spans="2:12">
      <c r="B3477" s="2">
        <v>37</v>
      </c>
      <c r="C3477" s="4"/>
      <c r="D3477" s="17">
        <v>0</v>
      </c>
      <c r="E3477" s="21">
        <v>0</v>
      </c>
      <c r="F3477" s="21">
        <v>0</v>
      </c>
      <c r="G3477" s="21">
        <v>0</v>
      </c>
      <c r="H3477" s="21">
        <v>0</v>
      </c>
      <c r="I3477" s="21">
        <v>0</v>
      </c>
      <c r="J3477" s="21">
        <v>0</v>
      </c>
      <c r="K3477" s="36">
        <f t="shared" si="124"/>
        <v>0</v>
      </c>
      <c r="L3477" s="1">
        <v>0</v>
      </c>
    </row>
    <row r="3478" spans="2:12">
      <c r="B3478" s="2">
        <v>37</v>
      </c>
      <c r="C3478" s="4"/>
      <c r="D3478" s="17">
        <v>0</v>
      </c>
      <c r="E3478" s="21">
        <v>0</v>
      </c>
      <c r="F3478" s="21">
        <v>0</v>
      </c>
      <c r="G3478" s="21">
        <v>0</v>
      </c>
      <c r="H3478" s="21">
        <v>0</v>
      </c>
      <c r="I3478" s="21">
        <v>0</v>
      </c>
      <c r="J3478" s="21">
        <v>0</v>
      </c>
      <c r="K3478" s="36">
        <f t="shared" si="124"/>
        <v>0</v>
      </c>
      <c r="L3478" s="1">
        <v>0</v>
      </c>
    </row>
    <row r="3479" spans="2:12">
      <c r="B3479" s="2">
        <v>37</v>
      </c>
      <c r="C3479" s="4"/>
      <c r="D3479" s="17">
        <v>0</v>
      </c>
      <c r="E3479" s="21">
        <v>0</v>
      </c>
      <c r="F3479" s="21">
        <v>0</v>
      </c>
      <c r="G3479" s="21">
        <v>0</v>
      </c>
      <c r="H3479" s="21">
        <v>0</v>
      </c>
      <c r="I3479" s="21">
        <v>0</v>
      </c>
      <c r="J3479" s="21">
        <v>0</v>
      </c>
      <c r="K3479" s="36">
        <f t="shared" si="124"/>
        <v>0</v>
      </c>
      <c r="L3479" s="1">
        <v>0</v>
      </c>
    </row>
    <row r="3480" spans="2:12">
      <c r="B3480" s="2">
        <v>37</v>
      </c>
      <c r="C3480" s="4"/>
      <c r="D3480" s="17">
        <v>0</v>
      </c>
      <c r="E3480" s="21">
        <v>0</v>
      </c>
      <c r="F3480" s="21">
        <v>0</v>
      </c>
      <c r="G3480" s="21">
        <v>0</v>
      </c>
      <c r="H3480" s="21">
        <v>0</v>
      </c>
      <c r="I3480" s="21">
        <v>0</v>
      </c>
      <c r="J3480" s="21">
        <v>0</v>
      </c>
      <c r="K3480" s="36">
        <f t="shared" si="124"/>
        <v>0</v>
      </c>
      <c r="L3480" s="1">
        <v>0</v>
      </c>
    </row>
    <row r="3481" spans="2:12">
      <c r="B3481" s="2">
        <v>37</v>
      </c>
      <c r="C3481" s="4"/>
      <c r="D3481" s="17">
        <v>0</v>
      </c>
      <c r="E3481" s="21">
        <v>0</v>
      </c>
      <c r="F3481" s="21">
        <v>0</v>
      </c>
      <c r="G3481" s="21">
        <v>0</v>
      </c>
      <c r="H3481" s="21">
        <v>0</v>
      </c>
      <c r="I3481" s="21">
        <v>0</v>
      </c>
      <c r="J3481" s="21">
        <v>0</v>
      </c>
      <c r="K3481" s="36">
        <f t="shared" si="124"/>
        <v>0</v>
      </c>
      <c r="L3481" s="1">
        <v>0</v>
      </c>
    </row>
    <row r="3482" spans="2:12">
      <c r="B3482" s="2">
        <v>37</v>
      </c>
      <c r="C3482" s="4"/>
      <c r="D3482" s="17">
        <v>0</v>
      </c>
      <c r="E3482" s="21">
        <v>0</v>
      </c>
      <c r="F3482" s="21">
        <v>0</v>
      </c>
      <c r="G3482" s="21">
        <v>0</v>
      </c>
      <c r="H3482" s="21">
        <v>0</v>
      </c>
      <c r="I3482" s="21">
        <v>0</v>
      </c>
      <c r="J3482" s="21">
        <v>0</v>
      </c>
      <c r="K3482" s="36">
        <f t="shared" si="124"/>
        <v>0</v>
      </c>
      <c r="L3482" s="1">
        <v>0</v>
      </c>
    </row>
    <row r="3483" spans="2:12">
      <c r="B3483" s="2">
        <v>37</v>
      </c>
      <c r="C3483" s="4"/>
      <c r="D3483" s="17">
        <v>0</v>
      </c>
      <c r="E3483" s="21">
        <v>0</v>
      </c>
      <c r="F3483" s="21">
        <v>0</v>
      </c>
      <c r="G3483" s="21">
        <v>0</v>
      </c>
      <c r="H3483" s="21">
        <v>0</v>
      </c>
      <c r="I3483" s="21">
        <v>0</v>
      </c>
      <c r="J3483" s="21">
        <v>0</v>
      </c>
      <c r="K3483" s="36">
        <f t="shared" si="124"/>
        <v>0</v>
      </c>
      <c r="L3483" s="1">
        <v>0</v>
      </c>
    </row>
    <row r="3484" spans="2:12">
      <c r="B3484" s="2">
        <v>37</v>
      </c>
      <c r="C3484" s="4"/>
      <c r="D3484" s="17">
        <v>0</v>
      </c>
      <c r="E3484" s="21">
        <v>0</v>
      </c>
      <c r="F3484" s="21">
        <v>0</v>
      </c>
      <c r="G3484" s="21">
        <v>0</v>
      </c>
      <c r="H3484" s="21">
        <v>0</v>
      </c>
      <c r="I3484" s="21">
        <v>0</v>
      </c>
      <c r="J3484" s="21">
        <v>0</v>
      </c>
      <c r="K3484" s="36">
        <f t="shared" si="124"/>
        <v>0</v>
      </c>
      <c r="L3484" s="1">
        <v>0</v>
      </c>
    </row>
    <row r="3485" spans="2:12">
      <c r="B3485" s="2">
        <v>37</v>
      </c>
      <c r="C3485" s="4"/>
      <c r="D3485" s="17">
        <v>0</v>
      </c>
      <c r="E3485" s="21">
        <v>0</v>
      </c>
      <c r="F3485" s="21">
        <v>0</v>
      </c>
      <c r="G3485" s="21">
        <v>0</v>
      </c>
      <c r="H3485" s="21">
        <v>0</v>
      </c>
      <c r="I3485" s="21">
        <v>0</v>
      </c>
      <c r="J3485" s="21">
        <v>0</v>
      </c>
      <c r="K3485" s="36">
        <f t="shared" si="124"/>
        <v>0</v>
      </c>
      <c r="L3485" s="1">
        <v>0</v>
      </c>
    </row>
    <row r="3486" spans="2:12">
      <c r="B3486" s="2">
        <v>37</v>
      </c>
      <c r="C3486" s="4"/>
      <c r="D3486" s="17">
        <v>0</v>
      </c>
      <c r="E3486" s="21">
        <v>0</v>
      </c>
      <c r="F3486" s="21">
        <v>0</v>
      </c>
      <c r="G3486" s="21">
        <v>0</v>
      </c>
      <c r="H3486" s="21">
        <v>0</v>
      </c>
      <c r="I3486" s="21">
        <v>0</v>
      </c>
      <c r="J3486" s="21">
        <v>0</v>
      </c>
      <c r="K3486" s="36">
        <f t="shared" si="124"/>
        <v>0</v>
      </c>
      <c r="L3486" s="1">
        <v>0</v>
      </c>
    </row>
    <row r="3487" spans="2:12">
      <c r="B3487" s="2">
        <v>37</v>
      </c>
      <c r="C3487" s="4"/>
      <c r="D3487" s="17">
        <v>0</v>
      </c>
      <c r="E3487" s="21">
        <v>0</v>
      </c>
      <c r="F3487" s="21">
        <v>0</v>
      </c>
      <c r="G3487" s="21">
        <v>0</v>
      </c>
      <c r="H3487" s="21">
        <v>0</v>
      </c>
      <c r="I3487" s="21">
        <v>0</v>
      </c>
      <c r="J3487" s="21">
        <v>0</v>
      </c>
      <c r="K3487" s="36">
        <f t="shared" si="124"/>
        <v>0</v>
      </c>
      <c r="L3487" s="1">
        <v>0</v>
      </c>
    </row>
    <row r="3488" spans="2:12">
      <c r="B3488" s="2">
        <v>37</v>
      </c>
      <c r="C3488" s="4"/>
      <c r="D3488" s="17">
        <v>0</v>
      </c>
      <c r="E3488" s="21">
        <v>0</v>
      </c>
      <c r="F3488" s="21">
        <v>0</v>
      </c>
      <c r="G3488" s="21">
        <v>0</v>
      </c>
      <c r="H3488" s="21">
        <v>0</v>
      </c>
      <c r="I3488" s="21">
        <v>0</v>
      </c>
      <c r="J3488" s="21">
        <v>0</v>
      </c>
      <c r="K3488" s="36">
        <f t="shared" si="124"/>
        <v>0</v>
      </c>
      <c r="L3488" s="1">
        <v>0</v>
      </c>
    </row>
    <row r="3489" spans="2:12">
      <c r="B3489" s="2">
        <v>37</v>
      </c>
      <c r="C3489" s="4"/>
      <c r="D3489" s="17">
        <v>0</v>
      </c>
      <c r="E3489" s="21">
        <v>0</v>
      </c>
      <c r="F3489" s="21">
        <v>0</v>
      </c>
      <c r="G3489" s="21">
        <v>0</v>
      </c>
      <c r="H3489" s="21">
        <v>0</v>
      </c>
      <c r="I3489" s="21">
        <v>0</v>
      </c>
      <c r="J3489" s="21">
        <v>0</v>
      </c>
      <c r="K3489" s="36">
        <f t="shared" si="124"/>
        <v>0</v>
      </c>
      <c r="L3489" s="1">
        <v>0</v>
      </c>
    </row>
    <row r="3490" spans="2:12">
      <c r="B3490" s="2">
        <v>37</v>
      </c>
      <c r="C3490" s="4"/>
      <c r="D3490" s="17">
        <v>0</v>
      </c>
      <c r="E3490" s="21">
        <v>0</v>
      </c>
      <c r="F3490" s="21">
        <v>0</v>
      </c>
      <c r="G3490" s="21">
        <v>0</v>
      </c>
      <c r="H3490" s="21">
        <v>0</v>
      </c>
      <c r="I3490" s="21">
        <v>0</v>
      </c>
      <c r="J3490" s="21">
        <v>0</v>
      </c>
      <c r="K3490" s="36">
        <f t="shared" ref="K3490:K3525" si="126">SUM(E3490:J3490)</f>
        <v>0</v>
      </c>
      <c r="L3490" s="1">
        <v>0</v>
      </c>
    </row>
    <row r="3491" spans="2:12">
      <c r="B3491" s="2">
        <v>37</v>
      </c>
      <c r="C3491" s="4"/>
      <c r="D3491" s="17">
        <v>0</v>
      </c>
      <c r="E3491" s="21">
        <v>0</v>
      </c>
      <c r="F3491" s="21">
        <v>0</v>
      </c>
      <c r="G3491" s="21">
        <v>0</v>
      </c>
      <c r="H3491" s="21">
        <v>0</v>
      </c>
      <c r="I3491" s="21">
        <v>0</v>
      </c>
      <c r="J3491" s="21">
        <v>0</v>
      </c>
      <c r="K3491" s="36">
        <f t="shared" si="126"/>
        <v>0</v>
      </c>
      <c r="L3491" s="1">
        <v>0</v>
      </c>
    </row>
    <row r="3492" spans="2:12">
      <c r="B3492" s="2">
        <v>37</v>
      </c>
      <c r="C3492" s="4"/>
      <c r="D3492" s="17">
        <v>0</v>
      </c>
      <c r="E3492" s="21">
        <v>0</v>
      </c>
      <c r="F3492" s="21">
        <v>0</v>
      </c>
      <c r="G3492" s="21">
        <v>0</v>
      </c>
      <c r="H3492" s="21">
        <v>0</v>
      </c>
      <c r="I3492" s="21">
        <v>0</v>
      </c>
      <c r="J3492" s="21">
        <v>0</v>
      </c>
      <c r="K3492" s="36">
        <f t="shared" si="126"/>
        <v>0</v>
      </c>
      <c r="L3492" s="1">
        <v>0</v>
      </c>
    </row>
    <row r="3493" spans="2:12">
      <c r="B3493" s="2">
        <v>37</v>
      </c>
      <c r="C3493" s="4"/>
      <c r="D3493" s="17">
        <v>0</v>
      </c>
      <c r="E3493" s="21">
        <v>0</v>
      </c>
      <c r="F3493" s="21">
        <v>0</v>
      </c>
      <c r="G3493" s="21">
        <v>0</v>
      </c>
      <c r="H3493" s="21">
        <v>0</v>
      </c>
      <c r="I3493" s="21">
        <v>0</v>
      </c>
      <c r="J3493" s="21">
        <v>0</v>
      </c>
      <c r="K3493" s="36">
        <f t="shared" si="126"/>
        <v>0</v>
      </c>
      <c r="L3493" s="1">
        <v>0</v>
      </c>
    </row>
    <row r="3494" spans="2:12">
      <c r="B3494" s="2">
        <v>37</v>
      </c>
      <c r="C3494" s="4"/>
      <c r="D3494" s="17">
        <v>0</v>
      </c>
      <c r="E3494" s="21">
        <v>0</v>
      </c>
      <c r="F3494" s="21">
        <v>0</v>
      </c>
      <c r="G3494" s="21">
        <v>0</v>
      </c>
      <c r="H3494" s="21">
        <v>0</v>
      </c>
      <c r="I3494" s="21">
        <v>0</v>
      </c>
      <c r="J3494" s="21">
        <v>0</v>
      </c>
      <c r="K3494" s="36">
        <f t="shared" si="126"/>
        <v>0</v>
      </c>
      <c r="L3494" s="1">
        <v>0</v>
      </c>
    </row>
    <row r="3495" spans="2:12">
      <c r="B3495" s="2">
        <v>37</v>
      </c>
      <c r="C3495" s="4"/>
      <c r="D3495" s="17">
        <v>0</v>
      </c>
      <c r="E3495" s="21">
        <v>0</v>
      </c>
      <c r="F3495" s="21">
        <v>0</v>
      </c>
      <c r="G3495" s="21">
        <v>0</v>
      </c>
      <c r="H3495" s="21">
        <v>0</v>
      </c>
      <c r="I3495" s="21">
        <v>0</v>
      </c>
      <c r="J3495" s="21">
        <v>0</v>
      </c>
      <c r="K3495" s="36">
        <f t="shared" si="126"/>
        <v>0</v>
      </c>
      <c r="L3495" s="1">
        <v>0</v>
      </c>
    </row>
    <row r="3496" spans="2:12">
      <c r="B3496" s="2">
        <v>37</v>
      </c>
      <c r="C3496" s="4"/>
      <c r="D3496" s="17">
        <v>0</v>
      </c>
      <c r="E3496" s="21">
        <v>0</v>
      </c>
      <c r="F3496" s="21">
        <v>0</v>
      </c>
      <c r="G3496" s="21">
        <v>0</v>
      </c>
      <c r="H3496" s="21">
        <v>0</v>
      </c>
      <c r="I3496" s="21">
        <v>0</v>
      </c>
      <c r="J3496" s="21">
        <v>0</v>
      </c>
      <c r="K3496" s="36">
        <f t="shared" si="126"/>
        <v>0</v>
      </c>
      <c r="L3496" s="1">
        <v>0</v>
      </c>
    </row>
    <row r="3497" spans="2:12">
      <c r="B3497" s="2">
        <v>37</v>
      </c>
      <c r="C3497" s="4"/>
      <c r="D3497" s="17">
        <v>0</v>
      </c>
      <c r="E3497" s="21">
        <v>0</v>
      </c>
      <c r="F3497" s="21">
        <v>0</v>
      </c>
      <c r="G3497" s="21">
        <v>0</v>
      </c>
      <c r="H3497" s="21">
        <v>0</v>
      </c>
      <c r="I3497" s="21">
        <v>0</v>
      </c>
      <c r="J3497" s="21">
        <v>0</v>
      </c>
      <c r="K3497" s="36">
        <f t="shared" si="126"/>
        <v>0</v>
      </c>
      <c r="L3497" s="1">
        <v>0</v>
      </c>
    </row>
    <row r="3498" spans="2:12">
      <c r="B3498" s="2">
        <v>37</v>
      </c>
      <c r="C3498" s="4"/>
      <c r="D3498" s="17">
        <v>0</v>
      </c>
      <c r="E3498" s="21">
        <v>0</v>
      </c>
      <c r="F3498" s="21">
        <v>0</v>
      </c>
      <c r="G3498" s="21">
        <v>0</v>
      </c>
      <c r="H3498" s="21">
        <v>0</v>
      </c>
      <c r="I3498" s="21">
        <v>0</v>
      </c>
      <c r="J3498" s="21">
        <v>0</v>
      </c>
      <c r="K3498" s="36">
        <f t="shared" si="126"/>
        <v>0</v>
      </c>
      <c r="L3498" s="1">
        <v>0</v>
      </c>
    </row>
    <row r="3499" spans="2:12">
      <c r="B3499" s="2">
        <v>37</v>
      </c>
      <c r="C3499" s="4"/>
      <c r="D3499" s="17">
        <v>0</v>
      </c>
      <c r="E3499" s="21">
        <v>0</v>
      </c>
      <c r="F3499" s="21">
        <v>0</v>
      </c>
      <c r="G3499" s="21">
        <v>0</v>
      </c>
      <c r="H3499" s="21">
        <v>0</v>
      </c>
      <c r="I3499" s="21">
        <v>0</v>
      </c>
      <c r="J3499" s="21">
        <v>0</v>
      </c>
      <c r="K3499" s="36">
        <f t="shared" si="126"/>
        <v>0</v>
      </c>
      <c r="L3499" s="1">
        <v>0</v>
      </c>
    </row>
    <row r="3500" spans="2:12">
      <c r="B3500" s="2">
        <v>37</v>
      </c>
      <c r="C3500" s="4"/>
      <c r="D3500" s="17">
        <v>0</v>
      </c>
      <c r="E3500" s="21">
        <v>0</v>
      </c>
      <c r="F3500" s="21">
        <v>0</v>
      </c>
      <c r="G3500" s="21">
        <v>0</v>
      </c>
      <c r="H3500" s="21">
        <v>0</v>
      </c>
      <c r="I3500" s="21">
        <v>0</v>
      </c>
      <c r="J3500" s="21">
        <v>0</v>
      </c>
      <c r="K3500" s="36">
        <f t="shared" si="126"/>
        <v>0</v>
      </c>
      <c r="L3500" s="1">
        <v>0</v>
      </c>
    </row>
    <row r="3501" spans="2:12">
      <c r="B3501" s="2">
        <v>37</v>
      </c>
      <c r="C3501" s="4"/>
      <c r="D3501" s="17">
        <v>0</v>
      </c>
      <c r="E3501" s="21">
        <v>0</v>
      </c>
      <c r="F3501" s="21">
        <v>0</v>
      </c>
      <c r="G3501" s="21">
        <v>0</v>
      </c>
      <c r="H3501" s="21">
        <v>0</v>
      </c>
      <c r="I3501" s="21">
        <v>0</v>
      </c>
      <c r="J3501" s="21">
        <v>0</v>
      </c>
      <c r="K3501" s="36">
        <f t="shared" si="126"/>
        <v>0</v>
      </c>
      <c r="L3501" s="1">
        <v>0</v>
      </c>
    </row>
    <row r="3502" spans="2:12">
      <c r="B3502" s="2">
        <v>37</v>
      </c>
      <c r="C3502" s="4"/>
      <c r="D3502" s="17">
        <v>0</v>
      </c>
      <c r="E3502" s="21">
        <v>0</v>
      </c>
      <c r="F3502" s="21">
        <v>0</v>
      </c>
      <c r="G3502" s="21">
        <v>0</v>
      </c>
      <c r="H3502" s="21">
        <v>0</v>
      </c>
      <c r="I3502" s="21">
        <v>0</v>
      </c>
      <c r="J3502" s="21">
        <v>0</v>
      </c>
      <c r="K3502" s="36">
        <f t="shared" si="126"/>
        <v>0</v>
      </c>
      <c r="L3502" s="1">
        <v>0</v>
      </c>
    </row>
    <row r="3503" spans="2:12">
      <c r="B3503" s="2">
        <v>37</v>
      </c>
      <c r="C3503" s="4"/>
      <c r="D3503" s="17">
        <v>0</v>
      </c>
      <c r="E3503" s="21">
        <v>0</v>
      </c>
      <c r="F3503" s="21">
        <v>0</v>
      </c>
      <c r="G3503" s="21">
        <v>0</v>
      </c>
      <c r="H3503" s="21">
        <v>0</v>
      </c>
      <c r="I3503" s="21">
        <v>0</v>
      </c>
      <c r="J3503" s="21">
        <v>0</v>
      </c>
      <c r="K3503" s="36">
        <f t="shared" si="126"/>
        <v>0</v>
      </c>
      <c r="L3503" s="1">
        <v>0</v>
      </c>
    </row>
    <row r="3504" spans="2:12">
      <c r="B3504" s="2">
        <v>37</v>
      </c>
      <c r="C3504" s="4"/>
      <c r="D3504" s="17">
        <v>0</v>
      </c>
      <c r="E3504" s="21">
        <v>0</v>
      </c>
      <c r="F3504" s="21">
        <v>0</v>
      </c>
      <c r="G3504" s="21">
        <v>0</v>
      </c>
      <c r="H3504" s="21">
        <v>0</v>
      </c>
      <c r="I3504" s="21">
        <v>0</v>
      </c>
      <c r="J3504" s="21">
        <v>0</v>
      </c>
      <c r="K3504" s="36">
        <f t="shared" si="126"/>
        <v>0</v>
      </c>
      <c r="L3504" s="1">
        <v>0</v>
      </c>
    </row>
    <row r="3505" spans="2:12">
      <c r="B3505" s="2">
        <v>37</v>
      </c>
      <c r="C3505" s="4"/>
      <c r="D3505" s="17">
        <v>0</v>
      </c>
      <c r="E3505" s="21">
        <v>0</v>
      </c>
      <c r="F3505" s="21">
        <v>0</v>
      </c>
      <c r="G3505" s="21">
        <v>0</v>
      </c>
      <c r="H3505" s="21">
        <v>0</v>
      </c>
      <c r="I3505" s="21">
        <v>0</v>
      </c>
      <c r="J3505" s="21">
        <v>0</v>
      </c>
      <c r="K3505" s="36">
        <f t="shared" si="126"/>
        <v>0</v>
      </c>
      <c r="L3505" s="1">
        <v>0</v>
      </c>
    </row>
    <row r="3506" spans="2:12">
      <c r="B3506" s="2">
        <v>37</v>
      </c>
      <c r="C3506" s="4"/>
      <c r="D3506" s="17">
        <v>0</v>
      </c>
      <c r="E3506" s="21">
        <v>0</v>
      </c>
      <c r="F3506" s="21">
        <v>0</v>
      </c>
      <c r="G3506" s="21">
        <v>0</v>
      </c>
      <c r="H3506" s="21">
        <v>0</v>
      </c>
      <c r="I3506" s="21">
        <v>0</v>
      </c>
      <c r="J3506" s="21">
        <v>0</v>
      </c>
      <c r="K3506" s="36">
        <f t="shared" si="126"/>
        <v>0</v>
      </c>
      <c r="L3506" s="1">
        <v>0</v>
      </c>
    </row>
    <row r="3507" spans="2:12">
      <c r="B3507" s="2">
        <v>37</v>
      </c>
      <c r="C3507" s="4"/>
      <c r="D3507" s="17">
        <v>0</v>
      </c>
      <c r="E3507" s="21">
        <v>0</v>
      </c>
      <c r="F3507" s="21">
        <v>0</v>
      </c>
      <c r="G3507" s="21">
        <v>0</v>
      </c>
      <c r="H3507" s="21">
        <v>0</v>
      </c>
      <c r="I3507" s="21">
        <v>0</v>
      </c>
      <c r="J3507" s="21">
        <v>0</v>
      </c>
      <c r="K3507" s="36">
        <f t="shared" si="126"/>
        <v>0</v>
      </c>
      <c r="L3507" s="1">
        <v>0</v>
      </c>
    </row>
    <row r="3508" spans="2:12">
      <c r="B3508" s="2">
        <v>37</v>
      </c>
      <c r="C3508" s="4"/>
      <c r="D3508" s="17">
        <v>0</v>
      </c>
      <c r="E3508" s="21">
        <v>0</v>
      </c>
      <c r="F3508" s="21">
        <v>0</v>
      </c>
      <c r="G3508" s="21">
        <v>0</v>
      </c>
      <c r="H3508" s="21">
        <v>0</v>
      </c>
      <c r="I3508" s="21">
        <v>0</v>
      </c>
      <c r="J3508" s="21">
        <v>0</v>
      </c>
      <c r="K3508" s="36">
        <f t="shared" si="126"/>
        <v>0</v>
      </c>
      <c r="L3508" s="1">
        <v>0</v>
      </c>
    </row>
    <row r="3509" spans="2:12">
      <c r="B3509" s="2">
        <v>37</v>
      </c>
      <c r="C3509" s="4"/>
      <c r="D3509" s="17">
        <v>0</v>
      </c>
      <c r="E3509" s="21">
        <v>0</v>
      </c>
      <c r="F3509" s="21">
        <v>0</v>
      </c>
      <c r="G3509" s="21">
        <v>0</v>
      </c>
      <c r="H3509" s="21">
        <v>0</v>
      </c>
      <c r="I3509" s="21">
        <v>0</v>
      </c>
      <c r="J3509" s="21">
        <v>0</v>
      </c>
      <c r="K3509" s="36">
        <f t="shared" si="126"/>
        <v>0</v>
      </c>
      <c r="L3509" s="1">
        <v>0</v>
      </c>
    </row>
    <row r="3510" spans="2:12">
      <c r="B3510" s="2">
        <v>37</v>
      </c>
      <c r="C3510" s="4"/>
      <c r="D3510" s="17">
        <v>0</v>
      </c>
      <c r="E3510" s="21">
        <v>0</v>
      </c>
      <c r="F3510" s="21">
        <v>0</v>
      </c>
      <c r="G3510" s="21">
        <v>0</v>
      </c>
      <c r="H3510" s="21">
        <v>0</v>
      </c>
      <c r="I3510" s="21">
        <v>0</v>
      </c>
      <c r="J3510" s="21">
        <v>0</v>
      </c>
      <c r="K3510" s="36">
        <f t="shared" si="126"/>
        <v>0</v>
      </c>
      <c r="L3510" s="1">
        <v>0</v>
      </c>
    </row>
    <row r="3511" spans="2:12">
      <c r="B3511" s="2">
        <v>37</v>
      </c>
      <c r="C3511" s="4"/>
      <c r="D3511" s="17">
        <v>0</v>
      </c>
      <c r="E3511" s="21">
        <v>0</v>
      </c>
      <c r="F3511" s="21">
        <v>0</v>
      </c>
      <c r="G3511" s="21">
        <v>0</v>
      </c>
      <c r="H3511" s="21">
        <v>0</v>
      </c>
      <c r="I3511" s="21">
        <v>0</v>
      </c>
      <c r="J3511" s="21">
        <v>0</v>
      </c>
      <c r="K3511" s="36">
        <f t="shared" si="126"/>
        <v>0</v>
      </c>
      <c r="L3511" s="1">
        <v>0</v>
      </c>
    </row>
    <row r="3512" spans="2:12">
      <c r="B3512" s="2">
        <v>37</v>
      </c>
      <c r="C3512" s="4"/>
      <c r="D3512" s="17">
        <v>0</v>
      </c>
      <c r="E3512" s="21">
        <v>0</v>
      </c>
      <c r="F3512" s="21">
        <v>0</v>
      </c>
      <c r="G3512" s="21">
        <v>0</v>
      </c>
      <c r="H3512" s="21">
        <v>0</v>
      </c>
      <c r="I3512" s="21">
        <v>0</v>
      </c>
      <c r="J3512" s="21">
        <v>0</v>
      </c>
      <c r="K3512" s="36">
        <f t="shared" si="126"/>
        <v>0</v>
      </c>
      <c r="L3512" s="1">
        <v>0</v>
      </c>
    </row>
    <row r="3513" spans="2:12">
      <c r="B3513" s="2">
        <v>37</v>
      </c>
      <c r="C3513" s="4"/>
      <c r="D3513" s="17">
        <v>0</v>
      </c>
      <c r="E3513" s="21">
        <v>0</v>
      </c>
      <c r="F3513" s="21">
        <v>0</v>
      </c>
      <c r="G3513" s="21">
        <v>0</v>
      </c>
      <c r="H3513" s="21">
        <v>0</v>
      </c>
      <c r="I3513" s="21">
        <v>0</v>
      </c>
      <c r="J3513" s="21">
        <v>0</v>
      </c>
      <c r="K3513" s="36">
        <f t="shared" si="126"/>
        <v>0</v>
      </c>
      <c r="L3513" s="1">
        <v>0</v>
      </c>
    </row>
    <row r="3514" spans="2:12">
      <c r="B3514" s="2">
        <v>37</v>
      </c>
      <c r="C3514" s="4"/>
      <c r="D3514" s="17">
        <v>0</v>
      </c>
      <c r="E3514" s="21">
        <v>0</v>
      </c>
      <c r="F3514" s="21">
        <v>0</v>
      </c>
      <c r="G3514" s="21">
        <v>0</v>
      </c>
      <c r="H3514" s="21">
        <v>0</v>
      </c>
      <c r="I3514" s="21">
        <v>0</v>
      </c>
      <c r="J3514" s="21">
        <v>0</v>
      </c>
      <c r="K3514" s="36">
        <f t="shared" si="126"/>
        <v>0</v>
      </c>
      <c r="L3514" s="1">
        <v>0</v>
      </c>
    </row>
    <row r="3515" spans="2:12">
      <c r="B3515" s="2">
        <v>37</v>
      </c>
      <c r="C3515" s="4"/>
      <c r="D3515" s="17">
        <v>0</v>
      </c>
      <c r="E3515" s="21">
        <v>0</v>
      </c>
      <c r="F3515" s="21">
        <v>0</v>
      </c>
      <c r="G3515" s="21">
        <v>0</v>
      </c>
      <c r="H3515" s="21">
        <v>0</v>
      </c>
      <c r="I3515" s="21">
        <v>0</v>
      </c>
      <c r="J3515" s="21">
        <v>0</v>
      </c>
      <c r="K3515" s="36">
        <f t="shared" si="126"/>
        <v>0</v>
      </c>
      <c r="L3515" s="1">
        <v>0</v>
      </c>
    </row>
    <row r="3516" spans="2:12">
      <c r="B3516" s="2">
        <v>37</v>
      </c>
      <c r="C3516" s="4"/>
      <c r="D3516" s="17">
        <v>0</v>
      </c>
      <c r="E3516" s="21">
        <v>0</v>
      </c>
      <c r="F3516" s="21">
        <v>0</v>
      </c>
      <c r="G3516" s="21">
        <v>0</v>
      </c>
      <c r="H3516" s="21">
        <v>0</v>
      </c>
      <c r="I3516" s="21">
        <v>0</v>
      </c>
      <c r="J3516" s="21">
        <v>0</v>
      </c>
      <c r="K3516" s="36">
        <f t="shared" si="126"/>
        <v>0</v>
      </c>
      <c r="L3516" s="1">
        <v>0</v>
      </c>
    </row>
    <row r="3517" spans="2:12">
      <c r="B3517" s="2">
        <v>37</v>
      </c>
      <c r="C3517" s="4"/>
      <c r="D3517" s="17">
        <v>0</v>
      </c>
      <c r="E3517" s="21">
        <v>0</v>
      </c>
      <c r="F3517" s="21">
        <v>0</v>
      </c>
      <c r="G3517" s="21">
        <v>0</v>
      </c>
      <c r="H3517" s="21">
        <v>0</v>
      </c>
      <c r="I3517" s="21">
        <v>0</v>
      </c>
      <c r="J3517" s="21">
        <v>0</v>
      </c>
      <c r="K3517" s="36">
        <f t="shared" si="126"/>
        <v>0</v>
      </c>
      <c r="L3517" s="1">
        <v>0</v>
      </c>
    </row>
    <row r="3518" spans="2:12">
      <c r="B3518" s="2">
        <v>37</v>
      </c>
      <c r="C3518" s="4"/>
      <c r="D3518" s="17">
        <v>0</v>
      </c>
      <c r="E3518" s="21">
        <v>0</v>
      </c>
      <c r="F3518" s="21">
        <v>0</v>
      </c>
      <c r="G3518" s="21">
        <v>0</v>
      </c>
      <c r="H3518" s="21">
        <v>0</v>
      </c>
      <c r="I3518" s="21">
        <v>0</v>
      </c>
      <c r="J3518" s="21">
        <v>0</v>
      </c>
      <c r="K3518" s="36">
        <f t="shared" si="126"/>
        <v>0</v>
      </c>
      <c r="L3518" s="1">
        <v>0</v>
      </c>
    </row>
    <row r="3519" spans="2:12">
      <c r="B3519" s="2">
        <v>37</v>
      </c>
      <c r="C3519" s="4"/>
      <c r="D3519" s="17">
        <v>0</v>
      </c>
      <c r="E3519" s="21">
        <v>0</v>
      </c>
      <c r="F3519" s="21">
        <v>0</v>
      </c>
      <c r="G3519" s="21">
        <v>0</v>
      </c>
      <c r="H3519" s="21">
        <v>0</v>
      </c>
      <c r="I3519" s="21">
        <v>0</v>
      </c>
      <c r="J3519" s="21">
        <v>0</v>
      </c>
      <c r="K3519" s="36">
        <f t="shared" si="126"/>
        <v>0</v>
      </c>
      <c r="L3519" s="1">
        <v>0</v>
      </c>
    </row>
    <row r="3520" spans="2:12">
      <c r="B3520" s="2">
        <v>37</v>
      </c>
      <c r="C3520" s="4"/>
      <c r="D3520" s="17"/>
      <c r="E3520" s="21"/>
      <c r="F3520" s="21"/>
      <c r="G3520" s="21"/>
      <c r="H3520" s="21"/>
      <c r="I3520" s="21"/>
      <c r="J3520" s="21"/>
      <c r="K3520" s="36">
        <f t="shared" si="126"/>
        <v>0</v>
      </c>
    </row>
    <row r="3521" spans="2:12">
      <c r="B3521" s="2">
        <v>37</v>
      </c>
      <c r="C3521" s="4"/>
      <c r="D3521" s="48" t="s">
        <v>4191</v>
      </c>
      <c r="E3521" s="49">
        <f t="shared" ref="E3521:K3521" si="127">SUM(E3440:E3520)</f>
        <v>20</v>
      </c>
      <c r="F3521" s="49">
        <f t="shared" si="127"/>
        <v>30</v>
      </c>
      <c r="G3521" s="49">
        <f t="shared" si="127"/>
        <v>0</v>
      </c>
      <c r="H3521" s="49">
        <f t="shared" si="127"/>
        <v>5</v>
      </c>
      <c r="I3521" s="49">
        <f t="shared" si="127"/>
        <v>0</v>
      </c>
      <c r="J3521" s="49">
        <f t="shared" si="127"/>
        <v>0</v>
      </c>
      <c r="K3521" s="49">
        <f t="shared" si="127"/>
        <v>55</v>
      </c>
    </row>
    <row r="3522" spans="2:12">
      <c r="C3522" s="4"/>
      <c r="D3522" s="17"/>
      <c r="E3522" s="21"/>
      <c r="F3522" s="21"/>
      <c r="G3522" s="21"/>
      <c r="H3522" s="21"/>
      <c r="I3522" s="21"/>
      <c r="J3522" s="21"/>
      <c r="K3522" s="36">
        <f t="shared" si="126"/>
        <v>0</v>
      </c>
    </row>
    <row r="3523" spans="2:12">
      <c r="C3523" s="4"/>
      <c r="D3523" s="17"/>
      <c r="E3523" s="21"/>
      <c r="F3523" s="21"/>
      <c r="G3523" s="21"/>
      <c r="H3523" s="21"/>
      <c r="I3523" s="21"/>
      <c r="J3523" s="21"/>
      <c r="K3523" s="36">
        <f t="shared" si="126"/>
        <v>0</v>
      </c>
    </row>
    <row r="3524" spans="2:12">
      <c r="B3524" s="2">
        <v>0</v>
      </c>
      <c r="C3524" s="4"/>
      <c r="D3524" s="47" t="str">
        <f>""&amp;TEXT(D3272,"0")&amp;" एकूण बेरीज"</f>
        <v>बिबवेवाडी क्षेत्रीय कार्यालय एकूण बेरीज</v>
      </c>
      <c r="E3524" s="46">
        <f t="shared" ref="E3524:K3524" si="128">E3355+E3438+E3521</f>
        <v>71</v>
      </c>
      <c r="F3524" s="46">
        <f t="shared" si="128"/>
        <v>40.5</v>
      </c>
      <c r="G3524" s="46">
        <f t="shared" si="128"/>
        <v>7.5</v>
      </c>
      <c r="H3524" s="46">
        <f t="shared" si="128"/>
        <v>21</v>
      </c>
      <c r="I3524" s="46">
        <f t="shared" si="128"/>
        <v>0</v>
      </c>
      <c r="J3524" s="46">
        <f t="shared" si="128"/>
        <v>40</v>
      </c>
      <c r="K3524" s="46">
        <f t="shared" si="128"/>
        <v>180</v>
      </c>
    </row>
    <row r="3525" spans="2:12">
      <c r="C3525" s="4"/>
      <c r="D3525" s="17"/>
      <c r="E3525" s="21"/>
      <c r="F3525" s="21"/>
      <c r="G3525" s="21"/>
      <c r="H3525" s="21"/>
      <c r="I3525" s="21"/>
      <c r="J3525" s="21"/>
      <c r="K3525" s="36">
        <f t="shared" si="126"/>
        <v>0</v>
      </c>
      <c r="L3525" s="1">
        <v>0</v>
      </c>
    </row>
  </sheetData>
  <printOptions horizontalCentered="1" gridLines="1" gridLinesSet="0"/>
  <pageMargins left="1" right="1" top="0.75" bottom="1" header="0.5" footer="0.75"/>
  <pageSetup paperSize="5" firstPageNumber="2" orientation="landscape" blackAndWhite="1" useFirstPageNumber="1" r:id="rId1"/>
  <headerFooter alignWithMargins="0">
    <oddFooter xml:space="preserve">&amp;L&amp;"Arial,Bold"                         &amp;A  :  &amp;P/46&amp;C&amp;"Wingdings 2,Regular"  </oddFooter>
  </headerFooter>
  <rowBreaks count="18" manualBreakCount="18">
    <brk id="33" max="10" man="1"/>
    <brk id="628" max="10" man="1"/>
    <brk id="715" max="10" man="1"/>
    <brk id="887" max="10" man="1"/>
    <brk id="972" max="10" man="1"/>
    <brk id="1059" max="10" man="1"/>
    <brk id="1314" max="10" man="1"/>
    <brk id="1569" max="10" man="1"/>
    <brk id="1824" max="10" man="1"/>
    <brk id="1909" max="10" man="1"/>
    <brk id="1992" max="10" man="1"/>
    <brk id="2079" max="10" man="1"/>
    <brk id="2334" max="10" man="1"/>
    <brk id="2589" max="10" man="1"/>
    <brk id="2761" max="10" man="1"/>
    <brk id="2846" max="10" man="1"/>
    <brk id="3016" max="10" man="1"/>
    <brk id="3271"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Horizontal="1" syncVertical="1" syncRef="A4" codeName="Sheet10">
    <tabColor indexed="45"/>
  </sheetPr>
  <dimension ref="A1:H1654"/>
  <sheetViews>
    <sheetView showZeros="0" view="pageBreakPreview" zoomScaleNormal="100" zoomScaleSheetLayoutView="100" workbookViewId="0">
      <pane ySplit="3" topLeftCell="A4" activePane="bottomLeft" state="frozen"/>
      <selection pane="bottomLeft" activeCell="A4" sqref="A4"/>
    </sheetView>
  </sheetViews>
  <sheetFormatPr defaultColWidth="9.33203125" defaultRowHeight="12"/>
  <cols>
    <col min="1" max="1" width="28.83203125" style="75" customWidth="1"/>
    <col min="2" max="2" width="11.83203125" style="41" customWidth="1"/>
    <col min="3" max="3" width="3.33203125" style="57" customWidth="1"/>
    <col min="4" max="8" width="15.33203125" style="75" customWidth="1"/>
    <col min="9" max="16384" width="9.33203125" style="41"/>
  </cols>
  <sheetData>
    <row r="1" spans="1:8" ht="15.75">
      <c r="A1" s="267" t="s">
        <v>2757</v>
      </c>
      <c r="B1" s="267"/>
      <c r="C1" s="267"/>
      <c r="D1" s="267"/>
      <c r="E1" s="267"/>
      <c r="F1" s="267"/>
      <c r="G1" s="267"/>
      <c r="H1" s="267"/>
    </row>
    <row r="2" spans="1:8" ht="15.75" customHeight="1">
      <c r="A2" s="271" t="s">
        <v>2756</v>
      </c>
      <c r="B2" s="273"/>
      <c r="C2" s="76"/>
      <c r="D2" s="268" t="s">
        <v>2758</v>
      </c>
      <c r="E2" s="268"/>
      <c r="F2" s="268"/>
      <c r="G2" s="268" t="s">
        <v>25986</v>
      </c>
      <c r="H2" s="269" t="s">
        <v>25980</v>
      </c>
    </row>
    <row r="3" spans="1:8" ht="15.75">
      <c r="A3" s="272"/>
      <c r="B3" s="274"/>
      <c r="C3" s="76"/>
      <c r="D3" s="77" t="s">
        <v>2755</v>
      </c>
      <c r="E3" s="77" t="s">
        <v>2467</v>
      </c>
      <c r="F3" s="77" t="s">
        <v>4194</v>
      </c>
      <c r="G3" s="268"/>
      <c r="H3" s="270"/>
    </row>
    <row r="4" spans="1:8" ht="15.75" customHeight="1">
      <c r="C4" s="41"/>
    </row>
    <row r="5" spans="1:8" ht="15.75">
      <c r="A5" s="56" t="s">
        <v>2759</v>
      </c>
      <c r="B5" s="57"/>
      <c r="C5" s="78"/>
      <c r="D5" s="54">
        <v>0</v>
      </c>
      <c r="E5" s="54">
        <v>0</v>
      </c>
      <c r="F5" s="54">
        <v>0</v>
      </c>
      <c r="G5" s="54">
        <v>0</v>
      </c>
      <c r="H5" s="54">
        <v>0</v>
      </c>
    </row>
    <row r="6" spans="1:8" ht="15.75">
      <c r="A6" s="56" t="s">
        <v>2760</v>
      </c>
      <c r="B6" s="57"/>
      <c r="C6" s="78"/>
      <c r="D6" s="54">
        <v>0</v>
      </c>
      <c r="E6" s="54">
        <v>0</v>
      </c>
      <c r="F6" s="54">
        <v>0</v>
      </c>
      <c r="G6" s="54">
        <v>0</v>
      </c>
      <c r="H6" s="54">
        <v>0</v>
      </c>
    </row>
    <row r="7" spans="1:8" ht="15.75">
      <c r="A7" s="56" t="s">
        <v>2761</v>
      </c>
      <c r="B7" s="57"/>
      <c r="C7" s="78"/>
      <c r="D7" s="54">
        <v>0</v>
      </c>
      <c r="E7" s="54">
        <v>0</v>
      </c>
      <c r="F7" s="54">
        <v>0</v>
      </c>
      <c r="G7" s="54">
        <v>0</v>
      </c>
      <c r="H7" s="54">
        <v>0</v>
      </c>
    </row>
    <row r="8" spans="1:8" ht="47.25">
      <c r="A8" s="56" t="s">
        <v>2762</v>
      </c>
      <c r="B8" s="57" t="s">
        <v>228</v>
      </c>
      <c r="C8" s="78"/>
      <c r="D8" s="54">
        <v>1101057</v>
      </c>
      <c r="E8" s="54">
        <v>1191964</v>
      </c>
      <c r="F8" s="54">
        <v>1345488</v>
      </c>
      <c r="G8" s="54">
        <v>2000000</v>
      </c>
      <c r="H8" s="54">
        <v>1380000</v>
      </c>
    </row>
    <row r="9" spans="1:8" ht="15.75">
      <c r="A9" s="56" t="s">
        <v>2763</v>
      </c>
      <c r="B9" s="57" t="s">
        <v>225</v>
      </c>
      <c r="C9" s="78"/>
      <c r="D9" s="54">
        <v>33475150</v>
      </c>
      <c r="E9" s="54">
        <v>35806543</v>
      </c>
      <c r="F9" s="54">
        <v>38012640</v>
      </c>
      <c r="G9" s="54">
        <v>45000000</v>
      </c>
      <c r="H9" s="54">
        <v>41400000</v>
      </c>
    </row>
    <row r="10" spans="1:8" ht="15.75">
      <c r="A10" s="56" t="s">
        <v>2764</v>
      </c>
      <c r="B10" s="57" t="s">
        <v>226</v>
      </c>
      <c r="C10" s="78"/>
      <c r="D10" s="54">
        <v>5578556</v>
      </c>
      <c r="E10" s="54">
        <v>5089168</v>
      </c>
      <c r="F10" s="54">
        <v>5914622</v>
      </c>
      <c r="G10" s="54">
        <v>10000000</v>
      </c>
      <c r="H10" s="54">
        <v>9200000</v>
      </c>
    </row>
    <row r="11" spans="1:8" ht="15.75">
      <c r="A11" s="56" t="s">
        <v>2765</v>
      </c>
      <c r="B11" s="57" t="s">
        <v>227</v>
      </c>
      <c r="C11" s="78"/>
      <c r="D11" s="54">
        <v>643043</v>
      </c>
      <c r="E11" s="54">
        <v>713127</v>
      </c>
      <c r="F11" s="54">
        <v>2128349</v>
      </c>
      <c r="G11" s="54">
        <v>4000000</v>
      </c>
      <c r="H11" s="54">
        <v>3680000</v>
      </c>
    </row>
    <row r="12" spans="1:8" s="82" customFormat="1" ht="15.75">
      <c r="A12" s="79" t="s">
        <v>2766</v>
      </c>
      <c r="B12" s="80" t="s">
        <v>201</v>
      </c>
      <c r="C12" s="81"/>
      <c r="D12" s="54">
        <v>3362</v>
      </c>
      <c r="E12" s="54">
        <v>35220</v>
      </c>
      <c r="F12" s="54">
        <v>12586</v>
      </c>
      <c r="G12" s="54">
        <v>1600000</v>
      </c>
      <c r="H12" s="54">
        <v>1656000</v>
      </c>
    </row>
    <row r="13" spans="1:8" ht="15.75">
      <c r="A13" s="56" t="s">
        <v>2767</v>
      </c>
      <c r="B13" s="57" t="s">
        <v>202</v>
      </c>
      <c r="C13" s="78"/>
      <c r="D13" s="54">
        <v>148487</v>
      </c>
      <c r="E13" s="54">
        <v>189830</v>
      </c>
      <c r="F13" s="54">
        <v>179955</v>
      </c>
      <c r="G13" s="54">
        <v>200000</v>
      </c>
      <c r="H13" s="54">
        <v>184000</v>
      </c>
    </row>
    <row r="14" spans="1:8" ht="15.75">
      <c r="A14" s="56" t="s">
        <v>2768</v>
      </c>
      <c r="B14" s="57" t="s">
        <v>203</v>
      </c>
      <c r="C14" s="78"/>
      <c r="D14" s="54">
        <v>253700</v>
      </c>
      <c r="E14" s="54">
        <v>158700</v>
      </c>
      <c r="F14" s="54">
        <v>0</v>
      </c>
      <c r="G14" s="54">
        <v>500000</v>
      </c>
      <c r="H14" s="54">
        <v>460000</v>
      </c>
    </row>
    <row r="15" spans="1:8" ht="47.25">
      <c r="A15" s="56" t="s">
        <v>2769</v>
      </c>
      <c r="B15" s="57" t="s">
        <v>639</v>
      </c>
      <c r="C15" s="78"/>
      <c r="D15" s="54">
        <v>1800</v>
      </c>
      <c r="E15" s="54">
        <v>0</v>
      </c>
      <c r="F15" s="54">
        <v>0</v>
      </c>
      <c r="G15" s="54">
        <v>160000</v>
      </c>
      <c r="H15" s="54">
        <v>184000</v>
      </c>
    </row>
    <row r="16" spans="1:8" ht="31.5">
      <c r="A16" s="56" t="s">
        <v>3477</v>
      </c>
      <c r="B16" s="57" t="s">
        <v>640</v>
      </c>
      <c r="C16" s="78"/>
      <c r="D16" s="54">
        <v>73480</v>
      </c>
      <c r="E16" s="54">
        <v>46400</v>
      </c>
      <c r="F16" s="54">
        <v>780</v>
      </c>
      <c r="G16" s="54">
        <v>300000</v>
      </c>
      <c r="H16" s="54">
        <v>276000</v>
      </c>
    </row>
    <row r="17" spans="1:8" ht="47.25">
      <c r="A17" s="56" t="s">
        <v>2770</v>
      </c>
      <c r="B17" s="57" t="s">
        <v>641</v>
      </c>
      <c r="C17" s="78"/>
      <c r="D17" s="54">
        <v>0</v>
      </c>
      <c r="E17" s="54">
        <v>0</v>
      </c>
      <c r="F17" s="54">
        <v>0</v>
      </c>
      <c r="G17" s="54">
        <v>800</v>
      </c>
      <c r="H17" s="54">
        <v>1000</v>
      </c>
    </row>
    <row r="18" spans="1:8" ht="31.5">
      <c r="A18" s="56" t="s">
        <v>2771</v>
      </c>
      <c r="B18" s="57" t="s">
        <v>642</v>
      </c>
      <c r="C18" s="78"/>
      <c r="D18" s="54">
        <v>0</v>
      </c>
      <c r="E18" s="54">
        <v>0</v>
      </c>
      <c r="F18" s="54">
        <v>0</v>
      </c>
      <c r="G18" s="54">
        <v>4000</v>
      </c>
      <c r="H18" s="54">
        <v>5000</v>
      </c>
    </row>
    <row r="19" spans="1:8" ht="15.75">
      <c r="A19" s="56" t="s">
        <v>2772</v>
      </c>
      <c r="B19" s="57" t="s">
        <v>643</v>
      </c>
      <c r="C19" s="78"/>
      <c r="D19" s="54">
        <v>260496</v>
      </c>
      <c r="E19" s="54">
        <v>290981</v>
      </c>
      <c r="F19" s="54">
        <v>159775</v>
      </c>
      <c r="G19" s="54">
        <v>200000</v>
      </c>
      <c r="H19" s="54">
        <v>184000</v>
      </c>
    </row>
    <row r="20" spans="1:8" ht="15.75">
      <c r="A20" s="56" t="s">
        <v>2773</v>
      </c>
      <c r="B20" s="57" t="s">
        <v>644</v>
      </c>
      <c r="C20" s="78"/>
      <c r="D20" s="54">
        <v>79289</v>
      </c>
      <c r="E20" s="54">
        <v>121566</v>
      </c>
      <c r="F20" s="54">
        <v>137614</v>
      </c>
      <c r="G20" s="54">
        <v>60000</v>
      </c>
      <c r="H20" s="54">
        <v>55000</v>
      </c>
    </row>
    <row r="21" spans="1:8" ht="31.5">
      <c r="A21" s="56" t="s">
        <v>2774</v>
      </c>
      <c r="B21" s="57" t="s">
        <v>645</v>
      </c>
      <c r="C21" s="78"/>
      <c r="D21" s="54">
        <v>0</v>
      </c>
      <c r="E21" s="54">
        <v>40000</v>
      </c>
      <c r="F21" s="54">
        <v>20000</v>
      </c>
      <c r="G21" s="54">
        <v>56000</v>
      </c>
      <c r="H21" s="54">
        <v>18000</v>
      </c>
    </row>
    <row r="22" spans="1:8" ht="31.5">
      <c r="A22" s="56" t="s">
        <v>2775</v>
      </c>
      <c r="B22" s="57" t="s">
        <v>646</v>
      </c>
      <c r="C22" s="78"/>
      <c r="D22" s="54">
        <v>0</v>
      </c>
      <c r="E22" s="54">
        <v>116070</v>
      </c>
      <c r="F22" s="54">
        <v>3275</v>
      </c>
      <c r="G22" s="54">
        <v>60000</v>
      </c>
      <c r="H22" s="54">
        <v>55000</v>
      </c>
    </row>
    <row r="23" spans="1:8" ht="15.75">
      <c r="A23" s="56" t="s">
        <v>2776</v>
      </c>
      <c r="B23" s="57" t="s">
        <v>647</v>
      </c>
      <c r="C23" s="78"/>
      <c r="D23" s="54">
        <v>12962095</v>
      </c>
      <c r="E23" s="54">
        <v>14672799</v>
      </c>
      <c r="F23" s="54">
        <v>13408191</v>
      </c>
      <c r="G23" s="54">
        <v>20000000</v>
      </c>
      <c r="H23" s="54">
        <v>38180000</v>
      </c>
    </row>
    <row r="24" spans="1:8" ht="15.75">
      <c r="A24" s="56" t="s">
        <v>2777</v>
      </c>
      <c r="B24" s="57" t="s">
        <v>648</v>
      </c>
      <c r="C24" s="78"/>
      <c r="D24" s="54">
        <v>421693</v>
      </c>
      <c r="E24" s="54">
        <v>343220</v>
      </c>
      <c r="F24" s="54">
        <v>367550</v>
      </c>
      <c r="G24" s="54">
        <v>600000</v>
      </c>
      <c r="H24" s="54">
        <v>552000</v>
      </c>
    </row>
    <row r="25" spans="1:8" ht="15.75">
      <c r="A25" s="56" t="s">
        <v>2778</v>
      </c>
      <c r="B25" s="57" t="s">
        <v>437</v>
      </c>
      <c r="C25" s="78"/>
      <c r="D25" s="54">
        <v>202765</v>
      </c>
      <c r="E25" s="54">
        <v>162735</v>
      </c>
      <c r="F25" s="54">
        <v>91690</v>
      </c>
      <c r="G25" s="54">
        <v>250000</v>
      </c>
      <c r="H25" s="54">
        <v>230000</v>
      </c>
    </row>
    <row r="26" spans="1:8" ht="31.5">
      <c r="A26" s="56" t="s">
        <v>2779</v>
      </c>
      <c r="B26" s="57" t="s">
        <v>438</v>
      </c>
      <c r="C26" s="78"/>
      <c r="D26" s="54">
        <v>72494</v>
      </c>
      <c r="E26" s="54">
        <v>53611</v>
      </c>
      <c r="F26" s="54">
        <v>41590</v>
      </c>
      <c r="G26" s="54">
        <v>60000</v>
      </c>
      <c r="H26" s="54">
        <v>55000</v>
      </c>
    </row>
    <row r="27" spans="1:8" ht="15.75">
      <c r="A27" s="56" t="s">
        <v>2780</v>
      </c>
      <c r="B27" s="57" t="s">
        <v>439</v>
      </c>
      <c r="C27" s="78"/>
      <c r="D27" s="54">
        <v>61320</v>
      </c>
      <c r="E27" s="54">
        <v>119095</v>
      </c>
      <c r="F27" s="54">
        <v>64870</v>
      </c>
      <c r="G27" s="54">
        <v>60000</v>
      </c>
      <c r="H27" s="54">
        <v>55000</v>
      </c>
    </row>
    <row r="28" spans="1:8" ht="31.5">
      <c r="A28" s="56" t="s">
        <v>2781</v>
      </c>
      <c r="B28" s="57" t="s">
        <v>1430</v>
      </c>
      <c r="C28" s="78"/>
      <c r="D28" s="54">
        <v>50050</v>
      </c>
      <c r="E28" s="54">
        <v>46615</v>
      </c>
      <c r="F28" s="54">
        <v>50194</v>
      </c>
      <c r="G28" s="54">
        <v>60000</v>
      </c>
      <c r="H28" s="54">
        <v>55000</v>
      </c>
    </row>
    <row r="29" spans="1:8" ht="31.5">
      <c r="A29" s="56" t="s">
        <v>2782</v>
      </c>
      <c r="B29" s="57" t="s">
        <v>1431</v>
      </c>
      <c r="C29" s="78"/>
      <c r="D29" s="54">
        <v>41700</v>
      </c>
      <c r="E29" s="54">
        <v>18395</v>
      </c>
      <c r="F29" s="54">
        <v>15965</v>
      </c>
      <c r="G29" s="54">
        <v>60000</v>
      </c>
      <c r="H29" s="54">
        <v>55000</v>
      </c>
    </row>
    <row r="30" spans="1:8" ht="31.5">
      <c r="A30" s="56" t="s">
        <v>2783</v>
      </c>
      <c r="B30" s="57" t="s">
        <v>440</v>
      </c>
      <c r="C30" s="78"/>
      <c r="D30" s="54">
        <v>74220</v>
      </c>
      <c r="E30" s="54">
        <v>98180</v>
      </c>
      <c r="F30" s="54">
        <v>14900</v>
      </c>
      <c r="G30" s="54">
        <v>300000</v>
      </c>
      <c r="H30" s="54">
        <v>276000</v>
      </c>
    </row>
    <row r="31" spans="1:8" ht="31.5">
      <c r="A31" s="56" t="s">
        <v>2784</v>
      </c>
      <c r="B31" s="57" t="s">
        <v>441</v>
      </c>
      <c r="C31" s="78"/>
      <c r="D31" s="54">
        <v>5645</v>
      </c>
      <c r="E31" s="54">
        <v>2490</v>
      </c>
      <c r="F31" s="54">
        <v>0</v>
      </c>
      <c r="G31" s="54">
        <v>42000</v>
      </c>
      <c r="H31" s="54">
        <v>39000</v>
      </c>
    </row>
    <row r="32" spans="1:8" ht="31.5">
      <c r="A32" s="56" t="s">
        <v>2785</v>
      </c>
      <c r="B32" s="57" t="s">
        <v>976</v>
      </c>
      <c r="C32" s="78"/>
      <c r="D32" s="54">
        <v>12445</v>
      </c>
      <c r="E32" s="54">
        <v>2220</v>
      </c>
      <c r="F32" s="54">
        <v>13865</v>
      </c>
      <c r="G32" s="54">
        <v>42000</v>
      </c>
      <c r="H32" s="54">
        <v>39000</v>
      </c>
    </row>
    <row r="33" spans="1:8" ht="31.5">
      <c r="A33" s="56" t="s">
        <v>2786</v>
      </c>
      <c r="B33" s="57" t="s">
        <v>977</v>
      </c>
      <c r="C33" s="78"/>
      <c r="D33" s="54">
        <v>7800</v>
      </c>
      <c r="E33" s="54">
        <v>0</v>
      </c>
      <c r="F33" s="54">
        <v>1920</v>
      </c>
      <c r="G33" s="54">
        <v>42000</v>
      </c>
      <c r="H33" s="54">
        <v>39000</v>
      </c>
    </row>
    <row r="34" spans="1:8" ht="31.5">
      <c r="A34" s="56" t="s">
        <v>2787</v>
      </c>
      <c r="B34" s="57" t="s">
        <v>978</v>
      </c>
      <c r="C34" s="78"/>
      <c r="D34" s="54">
        <v>20510</v>
      </c>
      <c r="E34" s="54">
        <v>9711</v>
      </c>
      <c r="F34" s="54">
        <v>8000</v>
      </c>
      <c r="G34" s="54">
        <v>42000</v>
      </c>
      <c r="H34" s="54">
        <v>39000</v>
      </c>
    </row>
    <row r="35" spans="1:8" ht="31.5">
      <c r="A35" s="56" t="s">
        <v>2788</v>
      </c>
      <c r="B35" s="57" t="s">
        <v>979</v>
      </c>
      <c r="C35" s="78"/>
      <c r="D35" s="54">
        <v>167700</v>
      </c>
      <c r="E35" s="54">
        <v>154631</v>
      </c>
      <c r="F35" s="54">
        <v>189569</v>
      </c>
      <c r="G35" s="54">
        <v>200000</v>
      </c>
      <c r="H35" s="54">
        <v>184000</v>
      </c>
    </row>
    <row r="36" spans="1:8" ht="31.5">
      <c r="A36" s="56" t="s">
        <v>2789</v>
      </c>
      <c r="B36" s="57" t="s">
        <v>980</v>
      </c>
      <c r="C36" s="78"/>
      <c r="D36" s="54">
        <v>0</v>
      </c>
      <c r="E36" s="54">
        <v>0</v>
      </c>
      <c r="F36" s="54">
        <v>0</v>
      </c>
      <c r="G36" s="54">
        <v>70000</v>
      </c>
      <c r="H36" s="54">
        <v>23000</v>
      </c>
    </row>
    <row r="37" spans="1:8" ht="47.25">
      <c r="A37" s="56" t="s">
        <v>2790</v>
      </c>
      <c r="B37" s="57" t="s">
        <v>981</v>
      </c>
      <c r="C37" s="78"/>
      <c r="D37" s="54">
        <v>0</v>
      </c>
      <c r="E37" s="54">
        <v>0</v>
      </c>
      <c r="F37" s="54">
        <v>0</v>
      </c>
      <c r="G37" s="54">
        <v>1000000</v>
      </c>
      <c r="H37" s="54">
        <v>920000</v>
      </c>
    </row>
    <row r="38" spans="1:8" ht="31.5">
      <c r="A38" s="56" t="s">
        <v>2791</v>
      </c>
      <c r="B38" s="57" t="s">
        <v>982</v>
      </c>
      <c r="C38" s="78"/>
      <c r="D38" s="54">
        <v>0</v>
      </c>
      <c r="E38" s="54">
        <v>0</v>
      </c>
      <c r="F38" s="54">
        <v>0</v>
      </c>
      <c r="G38" s="54">
        <v>13600</v>
      </c>
      <c r="H38" s="54">
        <v>5000</v>
      </c>
    </row>
    <row r="39" spans="1:8" ht="31.5">
      <c r="A39" s="56" t="s">
        <v>2792</v>
      </c>
      <c r="B39" s="57" t="s">
        <v>1080</v>
      </c>
      <c r="C39" s="78"/>
      <c r="D39" s="54">
        <v>0</v>
      </c>
      <c r="E39" s="54">
        <v>0</v>
      </c>
      <c r="F39" s="54">
        <v>0</v>
      </c>
      <c r="G39" s="54">
        <v>72000</v>
      </c>
      <c r="H39" s="54">
        <v>92000</v>
      </c>
    </row>
    <row r="40" spans="1:8" ht="15.75">
      <c r="A40" s="56" t="s">
        <v>2793</v>
      </c>
      <c r="B40" s="57" t="s">
        <v>983</v>
      </c>
      <c r="C40" s="78"/>
      <c r="D40" s="54">
        <v>0</v>
      </c>
      <c r="E40" s="54">
        <v>0</v>
      </c>
      <c r="F40" s="54">
        <v>0</v>
      </c>
      <c r="G40" s="54">
        <v>72000</v>
      </c>
      <c r="H40" s="54">
        <v>92000</v>
      </c>
    </row>
    <row r="41" spans="1:8" ht="47.25">
      <c r="A41" s="56" t="s">
        <v>2794</v>
      </c>
      <c r="B41" s="57" t="s">
        <v>211</v>
      </c>
      <c r="C41" s="78"/>
      <c r="D41" s="54">
        <v>132790</v>
      </c>
      <c r="E41" s="54">
        <v>60180</v>
      </c>
      <c r="F41" s="54">
        <v>161630</v>
      </c>
      <c r="G41" s="54">
        <v>1440000</v>
      </c>
      <c r="H41" s="54">
        <v>1656000</v>
      </c>
    </row>
    <row r="42" spans="1:8" ht="15.75">
      <c r="A42" s="56" t="s">
        <v>2800</v>
      </c>
      <c r="B42" s="57" t="s">
        <v>2114</v>
      </c>
      <c r="C42" s="78"/>
      <c r="D42" s="54">
        <v>0</v>
      </c>
      <c r="E42" s="54">
        <v>0</v>
      </c>
      <c r="F42" s="54">
        <v>60000</v>
      </c>
      <c r="G42" s="54">
        <v>43200</v>
      </c>
      <c r="H42" s="54">
        <v>55000</v>
      </c>
    </row>
    <row r="43" spans="1:8" ht="31.5">
      <c r="A43" s="56" t="s">
        <v>2802</v>
      </c>
      <c r="B43" s="57" t="s">
        <v>2268</v>
      </c>
      <c r="C43" s="78"/>
      <c r="D43" s="54">
        <v>1215133</v>
      </c>
      <c r="E43" s="54">
        <v>544028</v>
      </c>
      <c r="F43" s="54">
        <v>2806679</v>
      </c>
      <c r="G43" s="54">
        <v>3600000</v>
      </c>
      <c r="H43" s="54">
        <v>4140000</v>
      </c>
    </row>
    <row r="44" spans="1:8" ht="47.25">
      <c r="A44" s="56" t="s">
        <v>2803</v>
      </c>
      <c r="B44" s="57" t="s">
        <v>2370</v>
      </c>
      <c r="C44" s="78"/>
      <c r="D44" s="54">
        <v>0</v>
      </c>
      <c r="E44" s="54">
        <v>3672000</v>
      </c>
      <c r="F44" s="54">
        <v>2248500</v>
      </c>
      <c r="G44" s="54">
        <v>3600000</v>
      </c>
      <c r="H44" s="54">
        <v>4140000</v>
      </c>
    </row>
    <row r="45" spans="1:8" ht="47.25">
      <c r="A45" s="56" t="s">
        <v>3487</v>
      </c>
      <c r="B45" s="57" t="s">
        <v>2490</v>
      </c>
      <c r="C45" s="78"/>
      <c r="D45" s="54">
        <v>1793180</v>
      </c>
      <c r="E45" s="54">
        <v>1739895</v>
      </c>
      <c r="F45" s="54">
        <v>2491480</v>
      </c>
      <c r="G45" s="54">
        <v>2500000</v>
      </c>
      <c r="H45" s="54">
        <v>2300000</v>
      </c>
    </row>
    <row r="46" spans="1:8" ht="31.5">
      <c r="A46" s="56" t="s">
        <v>4737</v>
      </c>
      <c r="B46" s="57" t="s">
        <v>5051</v>
      </c>
      <c r="C46" s="78"/>
      <c r="D46" s="54">
        <v>0</v>
      </c>
      <c r="E46" s="54">
        <v>712000</v>
      </c>
      <c r="F46" s="54">
        <v>0</v>
      </c>
      <c r="G46" s="54">
        <v>0</v>
      </c>
      <c r="H46" s="54">
        <v>460000</v>
      </c>
    </row>
    <row r="47" spans="1:8" ht="31.5">
      <c r="A47" s="56" t="s">
        <v>5907</v>
      </c>
      <c r="B47" s="57" t="s">
        <v>5052</v>
      </c>
      <c r="C47" s="78"/>
      <c r="D47" s="54">
        <v>949805</v>
      </c>
      <c r="E47" s="54">
        <v>1299791</v>
      </c>
      <c r="F47" s="54">
        <v>4499731</v>
      </c>
      <c r="G47" s="54">
        <v>10260000</v>
      </c>
      <c r="H47" s="54">
        <v>2907000</v>
      </c>
    </row>
    <row r="48" spans="1:8" ht="47.25">
      <c r="A48" s="56" t="s">
        <v>5908</v>
      </c>
      <c r="B48" s="57" t="s">
        <v>5053</v>
      </c>
      <c r="C48" s="78"/>
      <c r="D48" s="54">
        <v>5842919</v>
      </c>
      <c r="E48" s="54">
        <v>14371406</v>
      </c>
      <c r="F48" s="54">
        <v>31707271</v>
      </c>
      <c r="G48" s="54">
        <v>31815000</v>
      </c>
      <c r="H48" s="54">
        <v>9490000</v>
      </c>
    </row>
    <row r="49" spans="1:8" ht="31.5">
      <c r="A49" s="56" t="s">
        <v>5909</v>
      </c>
      <c r="B49" s="57" t="s">
        <v>5054</v>
      </c>
      <c r="C49" s="78"/>
      <c r="D49" s="54">
        <v>4132623</v>
      </c>
      <c r="E49" s="54">
        <v>6366127</v>
      </c>
      <c r="F49" s="54">
        <v>5073527</v>
      </c>
      <c r="G49" s="54">
        <v>19635000</v>
      </c>
      <c r="H49" s="54">
        <v>14435000</v>
      </c>
    </row>
    <row r="50" spans="1:8" ht="31.5">
      <c r="A50" s="56" t="s">
        <v>7738</v>
      </c>
      <c r="B50" s="57" t="s">
        <v>7740</v>
      </c>
      <c r="C50" s="78"/>
      <c r="D50" s="54">
        <v>0</v>
      </c>
      <c r="E50" s="54">
        <v>0</v>
      </c>
      <c r="F50" s="54">
        <v>0</v>
      </c>
      <c r="G50" s="54">
        <v>2500000</v>
      </c>
      <c r="H50" s="54">
        <v>0</v>
      </c>
    </row>
    <row r="51" spans="1:8" ht="31.5">
      <c r="A51" s="56" t="s">
        <v>7739</v>
      </c>
      <c r="B51" s="57" t="s">
        <v>7741</v>
      </c>
      <c r="C51" s="78"/>
      <c r="D51" s="54">
        <v>0</v>
      </c>
      <c r="E51" s="54">
        <v>0</v>
      </c>
      <c r="F51" s="54">
        <v>0</v>
      </c>
      <c r="G51" s="54">
        <v>1000000</v>
      </c>
      <c r="H51" s="54">
        <v>0</v>
      </c>
    </row>
    <row r="52" spans="1:8" ht="15.75">
      <c r="A52" s="56"/>
      <c r="B52" s="57"/>
      <c r="C52" s="78"/>
      <c r="D52" s="54">
        <v>0</v>
      </c>
      <c r="E52" s="54">
        <v>0</v>
      </c>
      <c r="F52" s="54">
        <v>0</v>
      </c>
      <c r="G52" s="54">
        <v>0</v>
      </c>
      <c r="H52" s="54">
        <v>0</v>
      </c>
    </row>
    <row r="53" spans="1:8" ht="15.75">
      <c r="A53" s="59" t="s">
        <v>2804</v>
      </c>
      <c r="B53" s="57"/>
      <c r="C53" s="78"/>
      <c r="D53" s="54">
        <v>69785307</v>
      </c>
      <c r="E53" s="54">
        <v>88248698</v>
      </c>
      <c r="F53" s="54">
        <v>111232206</v>
      </c>
      <c r="G53" s="54">
        <v>163519600</v>
      </c>
      <c r="H53" s="54">
        <v>139251000</v>
      </c>
    </row>
    <row r="54" spans="1:8" ht="15.75">
      <c r="A54" s="56"/>
      <c r="B54" s="57"/>
      <c r="C54" s="78"/>
      <c r="D54" s="54">
        <v>0</v>
      </c>
      <c r="E54" s="54">
        <v>0</v>
      </c>
      <c r="F54" s="54">
        <v>0</v>
      </c>
      <c r="G54" s="54">
        <v>0</v>
      </c>
      <c r="H54" s="54">
        <v>0</v>
      </c>
    </row>
    <row r="55" spans="1:8" ht="15.75">
      <c r="A55" s="56" t="s">
        <v>2805</v>
      </c>
      <c r="B55" s="57"/>
      <c r="C55" s="78"/>
      <c r="D55" s="54">
        <v>0</v>
      </c>
      <c r="E55" s="54">
        <v>0</v>
      </c>
      <c r="F55" s="54">
        <v>0</v>
      </c>
      <c r="G55" s="54">
        <v>0</v>
      </c>
      <c r="H55" s="54">
        <v>0</v>
      </c>
    </row>
    <row r="56" spans="1:8" ht="47.25">
      <c r="A56" s="56" t="s">
        <v>2806</v>
      </c>
      <c r="B56" s="57" t="s">
        <v>523</v>
      </c>
      <c r="C56" s="78"/>
      <c r="D56" s="54">
        <v>1626729</v>
      </c>
      <c r="E56" s="54">
        <v>1755460</v>
      </c>
      <c r="F56" s="54">
        <v>1610523</v>
      </c>
      <c r="G56" s="54">
        <v>2500000</v>
      </c>
      <c r="H56" s="54">
        <v>2300000</v>
      </c>
    </row>
    <row r="57" spans="1:8" ht="15.75">
      <c r="A57" s="56" t="s">
        <v>2763</v>
      </c>
      <c r="B57" s="57" t="s">
        <v>524</v>
      </c>
      <c r="C57" s="78"/>
      <c r="D57" s="54">
        <v>24303637</v>
      </c>
      <c r="E57" s="54">
        <v>28145211</v>
      </c>
      <c r="F57" s="54">
        <v>27837708</v>
      </c>
      <c r="G57" s="54">
        <v>32500000</v>
      </c>
      <c r="H57" s="54">
        <v>29900000</v>
      </c>
    </row>
    <row r="58" spans="1:8" ht="15.75">
      <c r="A58" s="56" t="s">
        <v>2807</v>
      </c>
      <c r="B58" s="57" t="s">
        <v>744</v>
      </c>
      <c r="C58" s="78"/>
      <c r="D58" s="54">
        <v>56982</v>
      </c>
      <c r="E58" s="54">
        <v>96249</v>
      </c>
      <c r="F58" s="54">
        <v>53529</v>
      </c>
      <c r="G58" s="54">
        <v>270000</v>
      </c>
      <c r="H58" s="54">
        <v>276000</v>
      </c>
    </row>
    <row r="59" spans="1:8" ht="15.75">
      <c r="A59" s="56"/>
      <c r="B59" s="57"/>
      <c r="C59" s="78"/>
      <c r="D59" s="54">
        <v>0</v>
      </c>
      <c r="E59" s="54">
        <v>0</v>
      </c>
      <c r="F59" s="54">
        <v>0</v>
      </c>
      <c r="G59" s="54">
        <v>0</v>
      </c>
      <c r="H59" s="54">
        <v>0</v>
      </c>
    </row>
    <row r="60" spans="1:8" ht="15.75">
      <c r="A60" s="59" t="s">
        <v>2808</v>
      </c>
      <c r="B60" s="57"/>
      <c r="C60" s="78"/>
      <c r="D60" s="54">
        <v>25987348</v>
      </c>
      <c r="E60" s="54">
        <v>29996920</v>
      </c>
      <c r="F60" s="54">
        <v>29501760</v>
      </c>
      <c r="G60" s="54">
        <v>35270000</v>
      </c>
      <c r="H60" s="54">
        <v>32476000</v>
      </c>
    </row>
    <row r="61" spans="1:8" ht="15.75">
      <c r="A61" s="56"/>
      <c r="B61" s="57"/>
      <c r="C61" s="78"/>
      <c r="D61" s="54">
        <v>0</v>
      </c>
      <c r="E61" s="54">
        <v>0</v>
      </c>
      <c r="F61" s="54">
        <v>0</v>
      </c>
      <c r="G61" s="54">
        <v>0</v>
      </c>
      <c r="H61" s="54">
        <v>0</v>
      </c>
    </row>
    <row r="62" spans="1:8" ht="15.75">
      <c r="A62" s="56" t="s">
        <v>2809</v>
      </c>
      <c r="B62" s="57"/>
      <c r="C62" s="78"/>
      <c r="D62" s="54">
        <v>0</v>
      </c>
      <c r="E62" s="54">
        <v>0</v>
      </c>
      <c r="F62" s="54">
        <v>0</v>
      </c>
      <c r="G62" s="54">
        <v>0</v>
      </c>
      <c r="H62" s="54">
        <v>0</v>
      </c>
    </row>
    <row r="63" spans="1:8" ht="47.25">
      <c r="A63" s="56" t="s">
        <v>2810</v>
      </c>
      <c r="B63" s="57" t="s">
        <v>745</v>
      </c>
      <c r="C63" s="78"/>
      <c r="D63" s="54">
        <v>2711973</v>
      </c>
      <c r="E63" s="54">
        <v>1744095</v>
      </c>
      <c r="F63" s="54">
        <v>2174568</v>
      </c>
      <c r="G63" s="54">
        <v>3000000</v>
      </c>
      <c r="H63" s="54">
        <v>2760000</v>
      </c>
    </row>
    <row r="64" spans="1:8" ht="47.25">
      <c r="A64" s="56" t="s">
        <v>2811</v>
      </c>
      <c r="B64" s="57" t="s">
        <v>1304</v>
      </c>
      <c r="C64" s="78"/>
      <c r="D64" s="54">
        <v>1139336</v>
      </c>
      <c r="E64" s="54">
        <v>1051185</v>
      </c>
      <c r="F64" s="54">
        <v>558905</v>
      </c>
      <c r="G64" s="54">
        <v>2000000</v>
      </c>
      <c r="H64" s="54">
        <v>2024000</v>
      </c>
    </row>
    <row r="65" spans="1:8" ht="15.75">
      <c r="A65" s="56" t="s">
        <v>2812</v>
      </c>
      <c r="B65" s="57" t="s">
        <v>1375</v>
      </c>
      <c r="C65" s="78"/>
      <c r="D65" s="54">
        <v>16474467</v>
      </c>
      <c r="E65" s="54">
        <v>15941845</v>
      </c>
      <c r="F65" s="54">
        <v>25487531</v>
      </c>
      <c r="G65" s="54">
        <v>25000000</v>
      </c>
      <c r="H65" s="54">
        <v>27600000</v>
      </c>
    </row>
    <row r="66" spans="1:8" ht="15.75">
      <c r="A66" s="56" t="s">
        <v>2813</v>
      </c>
      <c r="B66" s="57" t="s">
        <v>1376</v>
      </c>
      <c r="C66" s="78"/>
      <c r="D66" s="54">
        <v>666868</v>
      </c>
      <c r="E66" s="54">
        <v>1929754</v>
      </c>
      <c r="F66" s="54">
        <v>1172964</v>
      </c>
      <c r="G66" s="54">
        <v>1350000</v>
      </c>
      <c r="H66" s="54">
        <v>1380000</v>
      </c>
    </row>
    <row r="67" spans="1:8" ht="31.5">
      <c r="A67" s="56" t="s">
        <v>2814</v>
      </c>
      <c r="B67" s="57" t="s">
        <v>1377</v>
      </c>
      <c r="C67" s="78"/>
      <c r="D67" s="54">
        <v>0</v>
      </c>
      <c r="E67" s="54">
        <v>0</v>
      </c>
      <c r="F67" s="54">
        <v>0</v>
      </c>
      <c r="G67" s="54">
        <v>504000</v>
      </c>
      <c r="H67" s="54">
        <v>736000</v>
      </c>
    </row>
    <row r="68" spans="1:8" ht="15.75">
      <c r="A68" s="56"/>
      <c r="B68" s="57"/>
      <c r="C68" s="78"/>
      <c r="D68" s="54">
        <v>0</v>
      </c>
      <c r="E68" s="54">
        <v>0</v>
      </c>
      <c r="F68" s="54">
        <v>0</v>
      </c>
      <c r="G68" s="54">
        <v>0</v>
      </c>
      <c r="H68" s="54">
        <v>0</v>
      </c>
    </row>
    <row r="69" spans="1:8" ht="15.75">
      <c r="A69" s="59" t="s">
        <v>2816</v>
      </c>
      <c r="B69" s="57"/>
      <c r="C69" s="78"/>
      <c r="D69" s="54">
        <v>20992644</v>
      </c>
      <c r="E69" s="54">
        <v>20666879</v>
      </c>
      <c r="F69" s="54">
        <v>29393968</v>
      </c>
      <c r="G69" s="54">
        <v>31854000</v>
      </c>
      <c r="H69" s="54">
        <v>34500000</v>
      </c>
    </row>
    <row r="70" spans="1:8" ht="15.75">
      <c r="A70" s="56"/>
      <c r="B70" s="57"/>
      <c r="C70" s="78"/>
      <c r="D70" s="54">
        <v>0</v>
      </c>
      <c r="E70" s="54">
        <v>0</v>
      </c>
      <c r="F70" s="54">
        <v>0</v>
      </c>
      <c r="G70" s="54">
        <v>0</v>
      </c>
      <c r="H70" s="54">
        <v>0</v>
      </c>
    </row>
    <row r="71" spans="1:8" ht="15.75">
      <c r="A71" s="65" t="s">
        <v>2817</v>
      </c>
      <c r="B71" s="57"/>
      <c r="C71" s="78"/>
      <c r="D71" s="54">
        <v>0</v>
      </c>
      <c r="E71" s="54">
        <v>0</v>
      </c>
      <c r="F71" s="54">
        <v>0</v>
      </c>
      <c r="G71" s="54">
        <v>0</v>
      </c>
      <c r="H71" s="54">
        <v>0</v>
      </c>
    </row>
    <row r="72" spans="1:8" ht="31.5">
      <c r="A72" s="56" t="s">
        <v>2818</v>
      </c>
      <c r="B72" s="57" t="s">
        <v>749</v>
      </c>
      <c r="C72" s="78"/>
      <c r="D72" s="54">
        <v>756064</v>
      </c>
      <c r="E72" s="54">
        <v>945856</v>
      </c>
      <c r="F72" s="54">
        <v>1172527</v>
      </c>
      <c r="G72" s="54">
        <v>3000000</v>
      </c>
      <c r="H72" s="54">
        <v>2760000</v>
      </c>
    </row>
    <row r="73" spans="1:8" ht="15.75">
      <c r="A73" s="56" t="s">
        <v>2763</v>
      </c>
      <c r="B73" s="57" t="s">
        <v>750</v>
      </c>
      <c r="C73" s="78"/>
      <c r="D73" s="54">
        <v>11116883</v>
      </c>
      <c r="E73" s="54">
        <v>11788340</v>
      </c>
      <c r="F73" s="54">
        <v>12260312</v>
      </c>
      <c r="G73" s="54">
        <v>15000000</v>
      </c>
      <c r="H73" s="54">
        <v>13800000</v>
      </c>
    </row>
    <row r="74" spans="1:8" ht="15.75">
      <c r="A74" s="56" t="s">
        <v>2807</v>
      </c>
      <c r="B74" s="57" t="s">
        <v>874</v>
      </c>
      <c r="C74" s="78"/>
      <c r="D74" s="54">
        <v>129848</v>
      </c>
      <c r="E74" s="54">
        <v>108214</v>
      </c>
      <c r="F74" s="54">
        <v>187547</v>
      </c>
      <c r="G74" s="54">
        <v>630000</v>
      </c>
      <c r="H74" s="54">
        <v>644000</v>
      </c>
    </row>
    <row r="75" spans="1:8" ht="47.25">
      <c r="A75" s="56" t="s">
        <v>2819</v>
      </c>
      <c r="B75" s="57" t="s">
        <v>875</v>
      </c>
      <c r="C75" s="78"/>
      <c r="D75" s="54">
        <v>63204</v>
      </c>
      <c r="E75" s="54">
        <v>54607</v>
      </c>
      <c r="F75" s="54">
        <v>17191</v>
      </c>
      <c r="G75" s="54">
        <v>216000</v>
      </c>
      <c r="H75" s="54">
        <v>276000</v>
      </c>
    </row>
    <row r="76" spans="1:8" ht="47.25">
      <c r="A76" s="56" t="s">
        <v>11060</v>
      </c>
      <c r="B76" s="57" t="s">
        <v>751</v>
      </c>
      <c r="C76" s="78"/>
      <c r="D76" s="54">
        <v>15844</v>
      </c>
      <c r="E76" s="54">
        <v>11680</v>
      </c>
      <c r="F76" s="54">
        <v>14310</v>
      </c>
      <c r="G76" s="54">
        <v>144000</v>
      </c>
      <c r="H76" s="54">
        <v>184000</v>
      </c>
    </row>
    <row r="77" spans="1:8">
      <c r="C77" s="83"/>
      <c r="D77" s="54">
        <v>0</v>
      </c>
      <c r="E77" s="54">
        <v>0</v>
      </c>
      <c r="F77" s="54">
        <v>0</v>
      </c>
      <c r="G77" s="54">
        <v>0</v>
      </c>
      <c r="H77" s="54">
        <v>0</v>
      </c>
    </row>
    <row r="78" spans="1:8" ht="31.5">
      <c r="A78" s="59" t="s">
        <v>2820</v>
      </c>
      <c r="B78" s="57"/>
      <c r="C78" s="78"/>
      <c r="D78" s="54">
        <v>12081843</v>
      </c>
      <c r="E78" s="54">
        <v>12908697</v>
      </c>
      <c r="F78" s="54">
        <v>13651887</v>
      </c>
      <c r="G78" s="54">
        <v>18990000</v>
      </c>
      <c r="H78" s="54">
        <v>17664000</v>
      </c>
    </row>
    <row r="79" spans="1:8" ht="15.75">
      <c r="A79" s="56"/>
      <c r="B79" s="57"/>
      <c r="C79" s="78"/>
      <c r="D79" s="54">
        <v>0</v>
      </c>
      <c r="E79" s="54">
        <v>0</v>
      </c>
      <c r="F79" s="54">
        <v>0</v>
      </c>
      <c r="G79" s="54">
        <v>0</v>
      </c>
      <c r="H79" s="54">
        <v>0</v>
      </c>
    </row>
    <row r="80" spans="1:8" ht="15.75">
      <c r="A80" s="65" t="s">
        <v>2821</v>
      </c>
      <c r="B80" s="57"/>
      <c r="C80" s="78"/>
      <c r="D80" s="54">
        <v>0</v>
      </c>
      <c r="E80" s="54">
        <v>0</v>
      </c>
      <c r="F80" s="54">
        <v>0</v>
      </c>
      <c r="G80" s="54">
        <v>0</v>
      </c>
      <c r="H80" s="54">
        <v>0</v>
      </c>
    </row>
    <row r="81" spans="1:8" ht="31.5">
      <c r="A81" s="56" t="s">
        <v>2822</v>
      </c>
      <c r="B81" s="57" t="s">
        <v>752</v>
      </c>
      <c r="C81" s="78"/>
      <c r="D81" s="54">
        <v>0</v>
      </c>
      <c r="E81" s="54">
        <v>156177</v>
      </c>
      <c r="F81" s="54">
        <v>1017661</v>
      </c>
      <c r="G81" s="54">
        <v>3000000</v>
      </c>
      <c r="H81" s="54">
        <v>2760000</v>
      </c>
    </row>
    <row r="82" spans="1:8" ht="15.75">
      <c r="A82" s="56" t="s">
        <v>2763</v>
      </c>
      <c r="B82" s="57" t="s">
        <v>753</v>
      </c>
      <c r="C82" s="78"/>
      <c r="D82" s="54">
        <v>5670265</v>
      </c>
      <c r="E82" s="54">
        <v>8237117</v>
      </c>
      <c r="F82" s="54">
        <v>9750326</v>
      </c>
      <c r="G82" s="54">
        <v>10000000</v>
      </c>
      <c r="H82" s="54">
        <v>13524000</v>
      </c>
    </row>
    <row r="83" spans="1:8" ht="15.75">
      <c r="A83" s="56" t="s">
        <v>2807</v>
      </c>
      <c r="B83" s="57" t="s">
        <v>754</v>
      </c>
      <c r="C83" s="78"/>
      <c r="D83" s="54">
        <v>101416</v>
      </c>
      <c r="E83" s="54">
        <v>124563</v>
      </c>
      <c r="F83" s="54">
        <v>109248</v>
      </c>
      <c r="G83" s="54">
        <v>630000</v>
      </c>
      <c r="H83" s="54">
        <v>644000</v>
      </c>
    </row>
    <row r="84" spans="1:8" ht="47.25">
      <c r="A84" s="56" t="s">
        <v>2823</v>
      </c>
      <c r="B84" s="57" t="s">
        <v>24</v>
      </c>
      <c r="C84" s="78"/>
      <c r="D84" s="54">
        <v>0</v>
      </c>
      <c r="E84" s="54">
        <v>1400</v>
      </c>
      <c r="F84" s="54">
        <v>14516</v>
      </c>
      <c r="G84" s="54">
        <v>144000</v>
      </c>
      <c r="H84" s="54">
        <v>184000</v>
      </c>
    </row>
    <row r="85" spans="1:8" ht="45">
      <c r="A85" s="72" t="s">
        <v>2824</v>
      </c>
      <c r="B85" s="57" t="s">
        <v>2115</v>
      </c>
      <c r="C85" s="78"/>
      <c r="D85" s="54">
        <v>0</v>
      </c>
      <c r="E85" s="54">
        <v>0</v>
      </c>
      <c r="F85" s="54">
        <v>0</v>
      </c>
      <c r="G85" s="54">
        <v>216000</v>
      </c>
      <c r="H85" s="54">
        <v>276000</v>
      </c>
    </row>
    <row r="86" spans="1:8">
      <c r="C86" s="83"/>
      <c r="D86" s="54">
        <v>0</v>
      </c>
      <c r="E86" s="54">
        <v>0</v>
      </c>
      <c r="F86" s="54">
        <v>0</v>
      </c>
      <c r="G86" s="54">
        <v>0</v>
      </c>
      <c r="H86" s="54">
        <v>0</v>
      </c>
    </row>
    <row r="87" spans="1:8" ht="31.5">
      <c r="A87" s="59" t="s">
        <v>2825</v>
      </c>
      <c r="B87" s="57"/>
      <c r="C87" s="78"/>
      <c r="D87" s="54">
        <v>5771681</v>
      </c>
      <c r="E87" s="54">
        <v>8519257</v>
      </c>
      <c r="F87" s="54">
        <v>10891751</v>
      </c>
      <c r="G87" s="54">
        <v>13990000</v>
      </c>
      <c r="H87" s="54">
        <v>17388000</v>
      </c>
    </row>
    <row r="88" spans="1:8" ht="15.75">
      <c r="A88" s="56"/>
      <c r="B88" s="57"/>
      <c r="C88" s="78"/>
      <c r="D88" s="54">
        <v>0</v>
      </c>
      <c r="E88" s="54">
        <v>0</v>
      </c>
      <c r="F88" s="54">
        <v>0</v>
      </c>
      <c r="G88" s="54">
        <v>0</v>
      </c>
      <c r="H88" s="54">
        <v>0</v>
      </c>
    </row>
    <row r="89" spans="1:8" ht="15.75">
      <c r="A89" s="65" t="s">
        <v>2826</v>
      </c>
      <c r="B89" s="57"/>
      <c r="C89" s="78"/>
      <c r="D89" s="54">
        <v>0</v>
      </c>
      <c r="E89" s="54">
        <v>0</v>
      </c>
      <c r="F89" s="54">
        <v>0</v>
      </c>
      <c r="G89" s="54">
        <v>0</v>
      </c>
      <c r="H89" s="54">
        <v>0</v>
      </c>
    </row>
    <row r="90" spans="1:8" ht="31.5">
      <c r="A90" s="56" t="s">
        <v>2827</v>
      </c>
      <c r="B90" s="57" t="s">
        <v>2116</v>
      </c>
      <c r="C90" s="78"/>
      <c r="D90" s="54">
        <v>836451</v>
      </c>
      <c r="E90" s="54">
        <v>1029923</v>
      </c>
      <c r="F90" s="54">
        <v>1303409</v>
      </c>
      <c r="G90" s="54">
        <v>3000000</v>
      </c>
      <c r="H90" s="54">
        <v>2760000</v>
      </c>
    </row>
    <row r="91" spans="1:8" ht="15.75">
      <c r="A91" s="56" t="s">
        <v>2763</v>
      </c>
      <c r="B91" s="57" t="s">
        <v>2117</v>
      </c>
      <c r="C91" s="78"/>
      <c r="D91" s="54">
        <v>0</v>
      </c>
      <c r="E91" s="54">
        <v>7790663</v>
      </c>
      <c r="F91" s="54">
        <v>11057473</v>
      </c>
      <c r="G91" s="54">
        <v>10000000</v>
      </c>
      <c r="H91" s="54">
        <v>11500000</v>
      </c>
    </row>
    <row r="92" spans="1:8" ht="15.75">
      <c r="A92" s="56" t="s">
        <v>2807</v>
      </c>
      <c r="B92" s="57" t="s">
        <v>2118</v>
      </c>
      <c r="C92" s="78"/>
      <c r="D92" s="54">
        <v>167836</v>
      </c>
      <c r="E92" s="54">
        <v>174390</v>
      </c>
      <c r="F92" s="54">
        <v>194543</v>
      </c>
      <c r="G92" s="54">
        <v>630000</v>
      </c>
      <c r="H92" s="54">
        <v>644000</v>
      </c>
    </row>
    <row r="93" spans="1:8" ht="47.25">
      <c r="A93" s="56" t="s">
        <v>2828</v>
      </c>
      <c r="B93" s="57" t="s">
        <v>2119</v>
      </c>
      <c r="C93" s="78"/>
      <c r="D93" s="54">
        <v>1400</v>
      </c>
      <c r="E93" s="54">
        <v>3560</v>
      </c>
      <c r="F93" s="54">
        <v>4300</v>
      </c>
      <c r="G93" s="54">
        <v>144000</v>
      </c>
      <c r="H93" s="54">
        <v>184000</v>
      </c>
    </row>
    <row r="94" spans="1:8" ht="30">
      <c r="A94" s="72" t="s">
        <v>8139</v>
      </c>
      <c r="B94" s="57" t="s">
        <v>11247</v>
      </c>
      <c r="C94" s="78"/>
      <c r="D94" s="54">
        <v>0</v>
      </c>
      <c r="E94" s="54">
        <v>0</v>
      </c>
      <c r="F94" s="54">
        <v>0</v>
      </c>
      <c r="G94" s="54">
        <v>0</v>
      </c>
      <c r="H94" s="54">
        <v>276000</v>
      </c>
    </row>
    <row r="95" spans="1:8" ht="31.5">
      <c r="A95" s="59" t="s">
        <v>2829</v>
      </c>
      <c r="B95" s="57"/>
      <c r="C95" s="78"/>
      <c r="D95" s="54">
        <v>1005687</v>
      </c>
      <c r="E95" s="54">
        <v>8998536</v>
      </c>
      <c r="F95" s="54">
        <v>12559725</v>
      </c>
      <c r="G95" s="54">
        <v>13774000</v>
      </c>
      <c r="H95" s="54">
        <v>15364000</v>
      </c>
    </row>
    <row r="96" spans="1:8" ht="15.75">
      <c r="A96" s="56" t="s">
        <v>2830</v>
      </c>
      <c r="B96" s="57"/>
      <c r="C96" s="78"/>
      <c r="D96" s="54">
        <v>0</v>
      </c>
      <c r="E96" s="54">
        <v>0</v>
      </c>
      <c r="F96" s="54">
        <v>0</v>
      </c>
      <c r="G96" s="54">
        <v>0</v>
      </c>
      <c r="H96" s="54">
        <v>0</v>
      </c>
    </row>
    <row r="97" spans="1:8" ht="15.75">
      <c r="A97" s="56" t="s">
        <v>2831</v>
      </c>
      <c r="B97" s="57" t="s">
        <v>815</v>
      </c>
      <c r="C97" s="78"/>
      <c r="D97" s="54">
        <v>0</v>
      </c>
      <c r="E97" s="54">
        <v>6811234</v>
      </c>
      <c r="F97" s="54">
        <v>9876040</v>
      </c>
      <c r="G97" s="54">
        <v>10000000</v>
      </c>
      <c r="H97" s="54">
        <v>11316000</v>
      </c>
    </row>
    <row r="98" spans="1:8" ht="15.75">
      <c r="A98" s="56" t="s">
        <v>2832</v>
      </c>
      <c r="B98" s="57" t="s">
        <v>816</v>
      </c>
      <c r="C98" s="78"/>
      <c r="D98" s="54">
        <v>28049</v>
      </c>
      <c r="E98" s="54">
        <v>35660</v>
      </c>
      <c r="F98" s="54">
        <v>69450</v>
      </c>
      <c r="G98" s="54">
        <v>180000</v>
      </c>
      <c r="H98" s="54">
        <v>184000</v>
      </c>
    </row>
    <row r="99" spans="1:8">
      <c r="C99" s="83"/>
      <c r="D99" s="54">
        <v>0</v>
      </c>
      <c r="E99" s="54">
        <v>0</v>
      </c>
      <c r="F99" s="54">
        <v>0</v>
      </c>
      <c r="G99" s="54">
        <v>0</v>
      </c>
      <c r="H99" s="54">
        <v>0</v>
      </c>
    </row>
    <row r="100" spans="1:8" ht="15.75">
      <c r="A100" s="59" t="s">
        <v>2833</v>
      </c>
      <c r="B100" s="57"/>
      <c r="C100" s="78"/>
      <c r="D100" s="54">
        <v>28049</v>
      </c>
      <c r="E100" s="54">
        <v>6846894</v>
      </c>
      <c r="F100" s="54">
        <v>9945490</v>
      </c>
      <c r="G100" s="54">
        <v>10180000</v>
      </c>
      <c r="H100" s="54">
        <v>11500000</v>
      </c>
    </row>
    <row r="101" spans="1:8" ht="15.75">
      <c r="A101" s="56"/>
      <c r="B101" s="57"/>
      <c r="C101" s="78"/>
      <c r="D101" s="54">
        <v>0</v>
      </c>
      <c r="E101" s="54">
        <v>0</v>
      </c>
      <c r="F101" s="54">
        <v>0</v>
      </c>
      <c r="G101" s="54">
        <v>0</v>
      </c>
      <c r="H101" s="54">
        <v>0</v>
      </c>
    </row>
    <row r="102" spans="1:8" ht="15.75">
      <c r="A102" s="59" t="s">
        <v>2834</v>
      </c>
      <c r="B102" s="57"/>
      <c r="C102" s="78"/>
      <c r="D102" s="54">
        <v>39879904</v>
      </c>
      <c r="E102" s="54">
        <v>57940263</v>
      </c>
      <c r="F102" s="54">
        <v>76442821</v>
      </c>
      <c r="G102" s="54">
        <v>88788000</v>
      </c>
      <c r="H102" s="54">
        <v>96416000</v>
      </c>
    </row>
    <row r="103" spans="1:8" ht="15.75">
      <c r="A103" s="56"/>
      <c r="B103" s="57"/>
      <c r="C103" s="78"/>
      <c r="D103" s="54">
        <v>0</v>
      </c>
      <c r="E103" s="54">
        <v>0</v>
      </c>
      <c r="F103" s="54">
        <v>0</v>
      </c>
      <c r="G103" s="54">
        <v>0</v>
      </c>
      <c r="H103" s="54">
        <v>0</v>
      </c>
    </row>
    <row r="104" spans="1:8" ht="15.75">
      <c r="A104" s="56" t="s">
        <v>2835</v>
      </c>
      <c r="B104" s="57"/>
      <c r="C104" s="78"/>
      <c r="D104" s="54">
        <v>0</v>
      </c>
      <c r="E104" s="54">
        <v>0</v>
      </c>
      <c r="F104" s="54">
        <v>0</v>
      </c>
      <c r="G104" s="54">
        <v>0</v>
      </c>
      <c r="H104" s="54">
        <v>0</v>
      </c>
    </row>
    <row r="105" spans="1:8" ht="47.25">
      <c r="A105" s="56" t="s">
        <v>2836</v>
      </c>
      <c r="B105" s="57" t="s">
        <v>948</v>
      </c>
      <c r="C105" s="78"/>
      <c r="D105" s="54">
        <v>1031779</v>
      </c>
      <c r="E105" s="54">
        <v>1081781</v>
      </c>
      <c r="F105" s="54">
        <v>487765</v>
      </c>
      <c r="G105" s="54">
        <v>2000000</v>
      </c>
      <c r="H105" s="54">
        <v>2024000</v>
      </c>
    </row>
    <row r="106" spans="1:8" ht="15.75">
      <c r="A106" s="56" t="s">
        <v>2763</v>
      </c>
      <c r="B106" s="57" t="s">
        <v>949</v>
      </c>
      <c r="C106" s="78"/>
      <c r="D106" s="54">
        <v>4695065</v>
      </c>
      <c r="E106" s="54">
        <v>5128703</v>
      </c>
      <c r="F106" s="54">
        <v>6473172</v>
      </c>
      <c r="G106" s="54">
        <v>10000000</v>
      </c>
      <c r="H106" s="54">
        <v>11040000</v>
      </c>
    </row>
    <row r="107" spans="1:8" ht="15.75">
      <c r="A107" s="56" t="s">
        <v>2807</v>
      </c>
      <c r="B107" s="57" t="s">
        <v>950</v>
      </c>
      <c r="C107" s="78"/>
      <c r="D107" s="54">
        <v>67522</v>
      </c>
      <c r="E107" s="54">
        <v>106810</v>
      </c>
      <c r="F107" s="54">
        <v>99567</v>
      </c>
      <c r="G107" s="54">
        <v>135000</v>
      </c>
      <c r="H107" s="54">
        <v>138000</v>
      </c>
    </row>
    <row r="108" spans="1:8">
      <c r="C108" s="83"/>
      <c r="D108" s="54">
        <v>0</v>
      </c>
      <c r="E108" s="54">
        <v>0</v>
      </c>
      <c r="F108" s="54">
        <v>0</v>
      </c>
      <c r="G108" s="54">
        <v>0</v>
      </c>
      <c r="H108" s="54">
        <v>0</v>
      </c>
    </row>
    <row r="109" spans="1:8" ht="15.75">
      <c r="A109" s="59" t="s">
        <v>2837</v>
      </c>
      <c r="B109" s="57"/>
      <c r="C109" s="78"/>
      <c r="D109" s="54">
        <v>5794366</v>
      </c>
      <c r="E109" s="54">
        <v>6317294</v>
      </c>
      <c r="F109" s="54">
        <v>7060504</v>
      </c>
      <c r="G109" s="54">
        <v>12135000</v>
      </c>
      <c r="H109" s="54">
        <v>13202000</v>
      </c>
    </row>
    <row r="110" spans="1:8" ht="15.75">
      <c r="A110" s="56"/>
      <c r="B110" s="57"/>
      <c r="C110" s="78"/>
      <c r="D110" s="54">
        <v>0</v>
      </c>
      <c r="E110" s="54">
        <v>0</v>
      </c>
      <c r="F110" s="54">
        <v>0</v>
      </c>
      <c r="G110" s="54">
        <v>0</v>
      </c>
      <c r="H110" s="54">
        <v>0</v>
      </c>
    </row>
    <row r="111" spans="1:8" ht="15.75">
      <c r="A111" s="65" t="s">
        <v>11061</v>
      </c>
      <c r="B111" s="57"/>
      <c r="C111" s="78"/>
      <c r="D111" s="54">
        <v>0</v>
      </c>
      <c r="E111" s="54">
        <v>0</v>
      </c>
      <c r="F111" s="54">
        <v>0</v>
      </c>
      <c r="G111" s="54">
        <v>0</v>
      </c>
      <c r="H111" s="54">
        <v>0</v>
      </c>
    </row>
    <row r="112" spans="1:8" ht="15.75">
      <c r="A112" s="56" t="s">
        <v>4777</v>
      </c>
      <c r="B112" s="57" t="s">
        <v>5130</v>
      </c>
      <c r="C112" s="78"/>
      <c r="D112" s="54">
        <v>0</v>
      </c>
      <c r="E112" s="54">
        <v>0</v>
      </c>
      <c r="F112" s="54">
        <v>1332134</v>
      </c>
      <c r="G112" s="54">
        <v>1350000</v>
      </c>
      <c r="H112" s="54">
        <v>1380000</v>
      </c>
    </row>
    <row r="113" spans="1:8" ht="15.75">
      <c r="A113" s="56"/>
      <c r="B113" s="57"/>
      <c r="C113" s="78"/>
      <c r="D113" s="54">
        <v>0</v>
      </c>
      <c r="E113" s="54">
        <v>0</v>
      </c>
      <c r="F113" s="54">
        <v>0</v>
      </c>
      <c r="G113" s="54">
        <v>0</v>
      </c>
      <c r="H113" s="54">
        <v>0</v>
      </c>
    </row>
    <row r="114" spans="1:8" ht="31.5">
      <c r="A114" s="59" t="s">
        <v>11062</v>
      </c>
      <c r="B114" s="57"/>
      <c r="C114" s="78"/>
      <c r="D114" s="54">
        <v>0</v>
      </c>
      <c r="E114" s="54">
        <v>0</v>
      </c>
      <c r="F114" s="54">
        <v>1332134</v>
      </c>
      <c r="G114" s="54">
        <v>1350000</v>
      </c>
      <c r="H114" s="54">
        <v>1380000</v>
      </c>
    </row>
    <row r="115" spans="1:8" ht="15.75">
      <c r="A115" s="56"/>
      <c r="B115" s="57"/>
      <c r="C115" s="78"/>
      <c r="D115" s="54">
        <v>0</v>
      </c>
      <c r="E115" s="54">
        <v>0</v>
      </c>
      <c r="F115" s="54">
        <v>0</v>
      </c>
      <c r="G115" s="54">
        <v>0</v>
      </c>
      <c r="H115" s="54">
        <v>0</v>
      </c>
    </row>
    <row r="116" spans="1:8" ht="15.75">
      <c r="A116" s="56" t="s">
        <v>2838</v>
      </c>
      <c r="B116" s="57"/>
      <c r="C116" s="78"/>
      <c r="D116" s="54">
        <v>0</v>
      </c>
      <c r="E116" s="54">
        <v>0</v>
      </c>
      <c r="F116" s="54">
        <v>0</v>
      </c>
      <c r="G116" s="54">
        <v>0</v>
      </c>
      <c r="H116" s="54">
        <v>0</v>
      </c>
    </row>
    <row r="117" spans="1:8" ht="15.75">
      <c r="A117" s="56" t="s">
        <v>2831</v>
      </c>
      <c r="B117" s="57" t="s">
        <v>951</v>
      </c>
      <c r="C117" s="78"/>
      <c r="D117" s="54">
        <v>14462421</v>
      </c>
      <c r="E117" s="54">
        <v>23459179</v>
      </c>
      <c r="F117" s="54">
        <v>24996357</v>
      </c>
      <c r="G117" s="54">
        <v>25000000</v>
      </c>
      <c r="H117" s="54">
        <v>27600000</v>
      </c>
    </row>
    <row r="118" spans="1:8" ht="15.75">
      <c r="A118" s="56" t="s">
        <v>2832</v>
      </c>
      <c r="B118" s="57" t="s">
        <v>952</v>
      </c>
      <c r="C118" s="78"/>
      <c r="D118" s="54">
        <v>287881</v>
      </c>
      <c r="E118" s="54">
        <v>343005</v>
      </c>
      <c r="F118" s="54">
        <v>352110</v>
      </c>
      <c r="G118" s="54">
        <v>450000</v>
      </c>
      <c r="H118" s="54">
        <v>460000</v>
      </c>
    </row>
    <row r="119" spans="1:8" ht="31.5">
      <c r="A119" s="56" t="s">
        <v>2839</v>
      </c>
      <c r="B119" s="57" t="s">
        <v>1485</v>
      </c>
      <c r="C119" s="78"/>
      <c r="D119" s="54">
        <v>105074</v>
      </c>
      <c r="E119" s="54">
        <v>0</v>
      </c>
      <c r="F119" s="54">
        <v>0</v>
      </c>
      <c r="G119" s="54">
        <v>3600000</v>
      </c>
      <c r="H119" s="54">
        <v>0</v>
      </c>
    </row>
    <row r="120" spans="1:8" ht="31.5">
      <c r="A120" s="56" t="s">
        <v>2840</v>
      </c>
      <c r="B120" s="57" t="s">
        <v>1486</v>
      </c>
      <c r="C120" s="78"/>
      <c r="D120" s="54">
        <v>0</v>
      </c>
      <c r="E120" s="54">
        <v>0</v>
      </c>
      <c r="F120" s="54">
        <v>0</v>
      </c>
      <c r="G120" s="54">
        <v>720000</v>
      </c>
      <c r="H120" s="54">
        <v>828000</v>
      </c>
    </row>
    <row r="121" spans="1:8" ht="31.5">
      <c r="A121" s="56" t="s">
        <v>2841</v>
      </c>
      <c r="B121" s="57" t="s">
        <v>1487</v>
      </c>
      <c r="C121" s="78"/>
      <c r="D121" s="54">
        <v>304943</v>
      </c>
      <c r="E121" s="54">
        <v>551627</v>
      </c>
      <c r="F121" s="54">
        <v>762802</v>
      </c>
      <c r="G121" s="54">
        <v>3000000</v>
      </c>
      <c r="H121" s="54">
        <v>2760000</v>
      </c>
    </row>
    <row r="122" spans="1:8" ht="31.5">
      <c r="A122" s="56" t="s">
        <v>2842</v>
      </c>
      <c r="B122" s="57" t="s">
        <v>1488</v>
      </c>
      <c r="C122" s="78"/>
      <c r="D122" s="54">
        <v>0</v>
      </c>
      <c r="E122" s="54">
        <v>1388036</v>
      </c>
      <c r="F122" s="54">
        <v>0</v>
      </c>
      <c r="G122" s="54">
        <v>7200000</v>
      </c>
      <c r="H122" s="54">
        <v>8000000</v>
      </c>
    </row>
    <row r="123" spans="1:8" ht="15.75">
      <c r="A123" s="56" t="s">
        <v>2843</v>
      </c>
      <c r="B123" s="57" t="s">
        <v>1981</v>
      </c>
      <c r="C123" s="78"/>
      <c r="D123" s="54">
        <v>0</v>
      </c>
      <c r="E123" s="54">
        <v>0</v>
      </c>
      <c r="F123" s="54">
        <v>0</v>
      </c>
      <c r="G123" s="54">
        <v>720000</v>
      </c>
      <c r="H123" s="54">
        <v>920000</v>
      </c>
    </row>
    <row r="124" spans="1:8" ht="31.5">
      <c r="A124" s="56" t="s">
        <v>2902</v>
      </c>
      <c r="B124" s="57" t="s">
        <v>11248</v>
      </c>
      <c r="C124" s="78"/>
      <c r="D124" s="54">
        <v>0</v>
      </c>
      <c r="E124" s="54">
        <v>0</v>
      </c>
      <c r="F124" s="54">
        <v>0</v>
      </c>
      <c r="G124" s="54">
        <v>0</v>
      </c>
      <c r="H124" s="54">
        <v>920000</v>
      </c>
    </row>
    <row r="125" spans="1:8" ht="15.75">
      <c r="A125" s="56" t="s">
        <v>11200</v>
      </c>
      <c r="B125" s="57" t="s">
        <v>11249</v>
      </c>
      <c r="C125" s="78"/>
      <c r="D125" s="54">
        <v>0</v>
      </c>
      <c r="E125" s="54">
        <v>0</v>
      </c>
      <c r="F125" s="54">
        <v>0</v>
      </c>
      <c r="G125" s="54">
        <v>0</v>
      </c>
      <c r="H125" s="54">
        <v>165600000</v>
      </c>
    </row>
    <row r="126" spans="1:8" ht="31.5">
      <c r="A126" s="56" t="s">
        <v>19384</v>
      </c>
      <c r="B126" s="57" t="s">
        <v>19385</v>
      </c>
      <c r="C126" s="78"/>
      <c r="D126" s="54">
        <v>0</v>
      </c>
      <c r="E126" s="54">
        <v>0</v>
      </c>
      <c r="F126" s="54">
        <v>0</v>
      </c>
      <c r="G126" s="54">
        <v>0</v>
      </c>
      <c r="H126" s="54">
        <v>5000000</v>
      </c>
    </row>
    <row r="127" spans="1:8">
      <c r="C127" s="83"/>
      <c r="D127" s="54">
        <v>0</v>
      </c>
      <c r="E127" s="54">
        <v>0</v>
      </c>
      <c r="F127" s="54">
        <v>0</v>
      </c>
      <c r="G127" s="54">
        <v>0</v>
      </c>
      <c r="H127" s="54">
        <v>0</v>
      </c>
    </row>
    <row r="128" spans="1:8" ht="15.75">
      <c r="A128" s="59" t="s">
        <v>2844</v>
      </c>
      <c r="B128" s="57"/>
      <c r="C128" s="78"/>
      <c r="D128" s="54">
        <v>15160319</v>
      </c>
      <c r="E128" s="54">
        <v>25741847</v>
      </c>
      <c r="F128" s="54">
        <v>26111269</v>
      </c>
      <c r="G128" s="54">
        <v>40690000</v>
      </c>
      <c r="H128" s="54">
        <v>212088000</v>
      </c>
    </row>
    <row r="129" spans="1:8" ht="15.75">
      <c r="A129" s="56"/>
      <c r="B129" s="57"/>
      <c r="C129" s="78"/>
      <c r="D129" s="54">
        <v>0</v>
      </c>
      <c r="E129" s="54">
        <v>0</v>
      </c>
      <c r="F129" s="54">
        <v>0</v>
      </c>
      <c r="G129" s="54">
        <v>0</v>
      </c>
      <c r="H129" s="54">
        <v>0</v>
      </c>
    </row>
    <row r="130" spans="1:8" ht="15.75">
      <c r="A130" s="56" t="s">
        <v>5044</v>
      </c>
      <c r="B130" s="57"/>
      <c r="C130" s="78"/>
      <c r="D130" s="54">
        <v>0</v>
      </c>
      <c r="E130" s="54">
        <v>0</v>
      </c>
      <c r="F130" s="54">
        <v>0</v>
      </c>
      <c r="G130" s="54">
        <v>0</v>
      </c>
      <c r="H130" s="54">
        <v>0</v>
      </c>
    </row>
    <row r="131" spans="1:8" ht="15.75">
      <c r="A131" s="56" t="s">
        <v>5045</v>
      </c>
      <c r="B131" s="57" t="s">
        <v>5131</v>
      </c>
      <c r="C131" s="78"/>
      <c r="D131" s="54">
        <v>0</v>
      </c>
      <c r="E131" s="54">
        <v>0</v>
      </c>
      <c r="F131" s="54">
        <v>0</v>
      </c>
      <c r="G131" s="54">
        <v>7000000</v>
      </c>
      <c r="H131" s="54">
        <v>6440000</v>
      </c>
    </row>
    <row r="132" spans="1:8" ht="31.5">
      <c r="A132" s="56" t="s">
        <v>5046</v>
      </c>
      <c r="B132" s="57" t="s">
        <v>5132</v>
      </c>
      <c r="C132" s="78"/>
      <c r="D132" s="54">
        <v>0</v>
      </c>
      <c r="E132" s="54">
        <v>0</v>
      </c>
      <c r="F132" s="54">
        <v>160799</v>
      </c>
      <c r="G132" s="54">
        <v>0</v>
      </c>
      <c r="H132" s="54">
        <v>2300000</v>
      </c>
    </row>
    <row r="133" spans="1:8" ht="15.75">
      <c r="A133" s="56"/>
      <c r="B133" s="57"/>
      <c r="C133" s="78"/>
      <c r="D133" s="54">
        <v>0</v>
      </c>
      <c r="E133" s="54">
        <v>0</v>
      </c>
      <c r="F133" s="54">
        <v>0</v>
      </c>
      <c r="G133" s="54">
        <v>0</v>
      </c>
      <c r="H133" s="54">
        <v>0</v>
      </c>
    </row>
    <row r="134" spans="1:8" ht="31.5">
      <c r="A134" s="59" t="s">
        <v>5047</v>
      </c>
      <c r="B134" s="57"/>
      <c r="C134" s="78"/>
      <c r="D134" s="54">
        <v>0</v>
      </c>
      <c r="E134" s="54">
        <v>0</v>
      </c>
      <c r="F134" s="54">
        <v>160799</v>
      </c>
      <c r="G134" s="54">
        <v>7000000</v>
      </c>
      <c r="H134" s="54">
        <v>8740000</v>
      </c>
    </row>
    <row r="135" spans="1:8" ht="15.75">
      <c r="A135" s="56"/>
      <c r="B135" s="57"/>
      <c r="C135" s="78"/>
      <c r="D135" s="54">
        <v>0</v>
      </c>
      <c r="E135" s="54">
        <v>0</v>
      </c>
      <c r="F135" s="54">
        <v>0</v>
      </c>
      <c r="G135" s="54">
        <v>0</v>
      </c>
      <c r="H135" s="54">
        <v>0</v>
      </c>
    </row>
    <row r="136" spans="1:8" ht="15.75">
      <c r="A136" s="56" t="s">
        <v>5048</v>
      </c>
      <c r="B136" s="57"/>
      <c r="C136" s="78"/>
      <c r="D136" s="54">
        <v>0</v>
      </c>
      <c r="E136" s="54">
        <v>0</v>
      </c>
      <c r="F136" s="54">
        <v>0</v>
      </c>
      <c r="G136" s="54">
        <v>0</v>
      </c>
      <c r="H136" s="54">
        <v>0</v>
      </c>
    </row>
    <row r="137" spans="1:8" ht="15.75">
      <c r="A137" s="56" t="s">
        <v>5045</v>
      </c>
      <c r="B137" s="57" t="s">
        <v>5133</v>
      </c>
      <c r="C137" s="78"/>
      <c r="D137" s="54">
        <v>0</v>
      </c>
      <c r="E137" s="54">
        <v>0</v>
      </c>
      <c r="F137" s="54">
        <v>0</v>
      </c>
      <c r="G137" s="54">
        <v>3000000</v>
      </c>
      <c r="H137" s="54">
        <v>2300000</v>
      </c>
    </row>
    <row r="138" spans="1:8" ht="15.75">
      <c r="A138" s="56"/>
      <c r="B138" s="57"/>
      <c r="C138" s="78"/>
      <c r="D138" s="54">
        <v>0</v>
      </c>
      <c r="E138" s="54">
        <v>0</v>
      </c>
      <c r="F138" s="54">
        <v>0</v>
      </c>
      <c r="G138" s="54">
        <v>0</v>
      </c>
      <c r="H138" s="54">
        <v>0</v>
      </c>
    </row>
    <row r="139" spans="1:8" ht="15.75">
      <c r="A139" s="59" t="s">
        <v>5049</v>
      </c>
      <c r="B139" s="57"/>
      <c r="C139" s="78"/>
      <c r="D139" s="54">
        <v>0</v>
      </c>
      <c r="E139" s="54">
        <v>0</v>
      </c>
      <c r="F139" s="54">
        <v>0</v>
      </c>
      <c r="G139" s="54">
        <v>3000000</v>
      </c>
      <c r="H139" s="54">
        <v>2300000</v>
      </c>
    </row>
    <row r="140" spans="1:8" ht="15.75">
      <c r="A140" s="56"/>
      <c r="B140" s="57"/>
      <c r="C140" s="78"/>
      <c r="D140" s="54">
        <v>0</v>
      </c>
      <c r="E140" s="54">
        <v>0</v>
      </c>
      <c r="F140" s="54">
        <v>0</v>
      </c>
      <c r="G140" s="54">
        <v>0</v>
      </c>
      <c r="H140" s="54">
        <v>0</v>
      </c>
    </row>
    <row r="141" spans="1:8" ht="15.75">
      <c r="A141" s="56" t="s">
        <v>2845</v>
      </c>
      <c r="B141" s="57"/>
      <c r="C141" s="78"/>
      <c r="D141" s="54">
        <v>0</v>
      </c>
      <c r="E141" s="54">
        <v>0</v>
      </c>
      <c r="F141" s="54">
        <v>0</v>
      </c>
      <c r="G141" s="54">
        <v>0</v>
      </c>
      <c r="H141" s="54">
        <v>0</v>
      </c>
    </row>
    <row r="142" spans="1:8" ht="15.75">
      <c r="A142" s="56" t="s">
        <v>2831</v>
      </c>
      <c r="B142" s="57" t="s">
        <v>953</v>
      </c>
      <c r="C142" s="78"/>
      <c r="D142" s="54">
        <v>204218558</v>
      </c>
      <c r="E142" s="54">
        <v>179303630</v>
      </c>
      <c r="F142" s="54">
        <v>178137375</v>
      </c>
      <c r="G142" s="54">
        <v>240000000</v>
      </c>
      <c r="H142" s="54">
        <v>230000000</v>
      </c>
    </row>
    <row r="143" spans="1:8" ht="15.75">
      <c r="A143" s="56" t="s">
        <v>2832</v>
      </c>
      <c r="B143" s="57" t="s">
        <v>954</v>
      </c>
      <c r="C143" s="78"/>
      <c r="D143" s="54">
        <v>788240</v>
      </c>
      <c r="E143" s="54">
        <v>349488</v>
      </c>
      <c r="F143" s="54">
        <v>224190</v>
      </c>
      <c r="G143" s="54">
        <v>1500000</v>
      </c>
      <c r="H143" s="54">
        <v>2116000</v>
      </c>
    </row>
    <row r="144" spans="1:8" ht="15.75">
      <c r="A144" s="56" t="s">
        <v>8133</v>
      </c>
      <c r="B144" s="57" t="s">
        <v>1605</v>
      </c>
      <c r="C144" s="78"/>
      <c r="D144" s="54">
        <v>0</v>
      </c>
      <c r="E144" s="54">
        <v>264909679</v>
      </c>
      <c r="F144" s="54">
        <v>272638636</v>
      </c>
      <c r="G144" s="54">
        <v>126000000</v>
      </c>
      <c r="H144" s="54">
        <v>67712000</v>
      </c>
    </row>
    <row r="145" spans="1:8" ht="47.25">
      <c r="A145" s="56" t="s">
        <v>7788</v>
      </c>
      <c r="B145" s="57" t="s">
        <v>7743</v>
      </c>
      <c r="C145" s="78"/>
      <c r="D145" s="54">
        <v>0</v>
      </c>
      <c r="E145" s="54">
        <v>0</v>
      </c>
      <c r="F145" s="54">
        <v>0</v>
      </c>
      <c r="G145" s="54">
        <v>1000000</v>
      </c>
      <c r="H145" s="54">
        <v>0</v>
      </c>
    </row>
    <row r="146" spans="1:8" ht="15.75">
      <c r="A146" s="56" t="s">
        <v>2846</v>
      </c>
      <c r="B146" s="57" t="s">
        <v>1957</v>
      </c>
      <c r="C146" s="78"/>
      <c r="D146" s="54">
        <v>496373</v>
      </c>
      <c r="E146" s="54">
        <v>0</v>
      </c>
      <c r="F146" s="54">
        <v>0</v>
      </c>
      <c r="G146" s="54">
        <v>1836000</v>
      </c>
      <c r="H146" s="54">
        <v>2300000</v>
      </c>
    </row>
    <row r="147" spans="1:8" ht="47.25">
      <c r="A147" s="56" t="s">
        <v>2847</v>
      </c>
      <c r="B147" s="57" t="s">
        <v>2269</v>
      </c>
      <c r="C147" s="78"/>
      <c r="D147" s="54">
        <v>0</v>
      </c>
      <c r="E147" s="54">
        <v>0</v>
      </c>
      <c r="F147" s="54">
        <v>2425550</v>
      </c>
      <c r="G147" s="54">
        <v>0</v>
      </c>
      <c r="H147" s="54">
        <v>6000000</v>
      </c>
    </row>
    <row r="148" spans="1:8" ht="31.5">
      <c r="A148" s="56" t="s">
        <v>11139</v>
      </c>
      <c r="B148" s="57" t="s">
        <v>11138</v>
      </c>
      <c r="C148" s="78"/>
      <c r="D148" s="54">
        <v>0</v>
      </c>
      <c r="E148" s="54">
        <v>0</v>
      </c>
      <c r="F148" s="54">
        <v>0</v>
      </c>
      <c r="G148" s="54">
        <v>0</v>
      </c>
      <c r="H148" s="54">
        <v>2300000</v>
      </c>
    </row>
    <row r="149" spans="1:8" ht="15.75">
      <c r="A149" s="59" t="s">
        <v>2848</v>
      </c>
      <c r="B149" s="57"/>
      <c r="C149" s="78"/>
      <c r="D149" s="54">
        <v>205503171</v>
      </c>
      <c r="E149" s="54">
        <v>444562797</v>
      </c>
      <c r="F149" s="54">
        <v>453425751</v>
      </c>
      <c r="G149" s="54">
        <v>370336000</v>
      </c>
      <c r="H149" s="54">
        <v>310428000</v>
      </c>
    </row>
    <row r="150" spans="1:8" ht="15.75">
      <c r="A150" s="56"/>
      <c r="B150" s="57"/>
      <c r="C150" s="78"/>
      <c r="D150" s="54">
        <v>0</v>
      </c>
      <c r="E150" s="54">
        <v>0</v>
      </c>
      <c r="F150" s="54">
        <v>0</v>
      </c>
      <c r="G150" s="54">
        <v>0</v>
      </c>
      <c r="H150" s="54">
        <v>0</v>
      </c>
    </row>
    <row r="151" spans="1:8" ht="31.5">
      <c r="A151" s="59" t="s">
        <v>5050</v>
      </c>
      <c r="B151" s="57"/>
      <c r="C151" s="78"/>
      <c r="D151" s="54">
        <v>226457856</v>
      </c>
      <c r="E151" s="54">
        <v>476621938</v>
      </c>
      <c r="F151" s="54">
        <v>488090457</v>
      </c>
      <c r="G151" s="54">
        <v>434511000</v>
      </c>
      <c r="H151" s="54">
        <v>548138000</v>
      </c>
    </row>
    <row r="152" spans="1:8">
      <c r="C152" s="83"/>
      <c r="D152" s="54">
        <v>0</v>
      </c>
      <c r="E152" s="54">
        <v>0</v>
      </c>
      <c r="F152" s="54">
        <v>0</v>
      </c>
      <c r="G152" s="54">
        <v>0</v>
      </c>
      <c r="H152" s="54">
        <v>0</v>
      </c>
    </row>
    <row r="153" spans="1:8" ht="15.75">
      <c r="A153" s="65" t="s">
        <v>2849</v>
      </c>
      <c r="B153" s="57"/>
      <c r="C153" s="78"/>
      <c r="D153" s="54">
        <v>0</v>
      </c>
      <c r="E153" s="54">
        <v>0</v>
      </c>
      <c r="F153" s="54">
        <v>0</v>
      </c>
      <c r="G153" s="54">
        <v>0</v>
      </c>
      <c r="H153" s="54">
        <v>0</v>
      </c>
    </row>
    <row r="154" spans="1:8" ht="27">
      <c r="A154" s="84" t="s">
        <v>2850</v>
      </c>
      <c r="B154" s="57" t="s">
        <v>955</v>
      </c>
      <c r="C154" s="78"/>
      <c r="D154" s="54">
        <v>1140662</v>
      </c>
      <c r="E154" s="54">
        <v>0</v>
      </c>
      <c r="F154" s="54">
        <v>0</v>
      </c>
      <c r="G154" s="54">
        <v>0</v>
      </c>
      <c r="H154" s="54">
        <v>0</v>
      </c>
    </row>
    <row r="155" spans="1:8" ht="15.75">
      <c r="A155" s="56" t="s">
        <v>2763</v>
      </c>
      <c r="B155" s="57" t="s">
        <v>956</v>
      </c>
      <c r="C155" s="78"/>
      <c r="D155" s="54">
        <v>11595437</v>
      </c>
      <c r="E155" s="54">
        <v>10317310</v>
      </c>
      <c r="F155" s="54">
        <v>2861152</v>
      </c>
      <c r="G155" s="54">
        <v>15000000</v>
      </c>
      <c r="H155" s="54">
        <v>9200000</v>
      </c>
    </row>
    <row r="156" spans="1:8" ht="15.75">
      <c r="A156" s="56" t="s">
        <v>2807</v>
      </c>
      <c r="B156" s="57" t="s">
        <v>957</v>
      </c>
      <c r="C156" s="78"/>
      <c r="D156" s="54">
        <v>31741</v>
      </c>
      <c r="E156" s="54">
        <v>37992</v>
      </c>
      <c r="F156" s="54">
        <v>0</v>
      </c>
      <c r="G156" s="54">
        <v>180000</v>
      </c>
      <c r="H156" s="54">
        <v>184000</v>
      </c>
    </row>
    <row r="157" spans="1:8" ht="15.75">
      <c r="A157" s="56"/>
      <c r="B157" s="57"/>
      <c r="C157" s="78"/>
      <c r="D157" s="54">
        <v>0</v>
      </c>
      <c r="E157" s="54">
        <v>0</v>
      </c>
      <c r="F157" s="54">
        <v>0</v>
      </c>
      <c r="G157" s="54">
        <v>0</v>
      </c>
      <c r="H157" s="54">
        <v>0</v>
      </c>
    </row>
    <row r="158" spans="1:8" ht="15.75">
      <c r="A158" s="59" t="s">
        <v>2851</v>
      </c>
      <c r="B158" s="57"/>
      <c r="C158" s="78"/>
      <c r="D158" s="54">
        <v>12767840</v>
      </c>
      <c r="E158" s="54">
        <v>10355302</v>
      </c>
      <c r="F158" s="54">
        <v>2861152</v>
      </c>
      <c r="G158" s="54">
        <v>15180000</v>
      </c>
      <c r="H158" s="54">
        <v>9384000</v>
      </c>
    </row>
    <row r="159" spans="1:8" ht="15.75">
      <c r="A159" s="56"/>
      <c r="B159" s="57"/>
      <c r="C159" s="78"/>
      <c r="D159" s="54">
        <v>0</v>
      </c>
      <c r="E159" s="54">
        <v>0</v>
      </c>
      <c r="F159" s="54">
        <v>0</v>
      </c>
      <c r="G159" s="54">
        <v>0</v>
      </c>
      <c r="H159" s="54">
        <v>0</v>
      </c>
    </row>
    <row r="160" spans="1:8" ht="15.75">
      <c r="A160" s="56" t="s">
        <v>2852</v>
      </c>
      <c r="B160" s="57"/>
      <c r="C160" s="78"/>
      <c r="D160" s="54">
        <v>0</v>
      </c>
      <c r="E160" s="54">
        <v>0</v>
      </c>
      <c r="F160" s="54">
        <v>0</v>
      </c>
      <c r="G160" s="54">
        <v>0</v>
      </c>
      <c r="H160" s="54">
        <v>0</v>
      </c>
    </row>
    <row r="161" spans="1:8" ht="47.25">
      <c r="A161" s="56" t="s">
        <v>11063</v>
      </c>
      <c r="B161" s="57" t="s">
        <v>878</v>
      </c>
      <c r="C161" s="78"/>
      <c r="D161" s="54">
        <v>3580498</v>
      </c>
      <c r="E161" s="54">
        <v>3531846</v>
      </c>
      <c r="F161" s="54">
        <v>7063318</v>
      </c>
      <c r="G161" s="54">
        <v>7200000</v>
      </c>
      <c r="H161" s="54">
        <v>17480000</v>
      </c>
    </row>
    <row r="162" spans="1:8" ht="31.5">
      <c r="A162" s="56" t="s">
        <v>2853</v>
      </c>
      <c r="B162" s="57" t="s">
        <v>879</v>
      </c>
      <c r="C162" s="78"/>
      <c r="D162" s="54">
        <v>935972</v>
      </c>
      <c r="E162" s="54">
        <v>549270</v>
      </c>
      <c r="F162" s="54">
        <v>1148270</v>
      </c>
      <c r="G162" s="54">
        <v>3600000</v>
      </c>
      <c r="H162" s="54">
        <v>3312000</v>
      </c>
    </row>
    <row r="163" spans="1:8" ht="31.5">
      <c r="A163" s="56" t="s">
        <v>2854</v>
      </c>
      <c r="B163" s="57" t="s">
        <v>880</v>
      </c>
      <c r="C163" s="78"/>
      <c r="D163" s="54">
        <v>3637036</v>
      </c>
      <c r="E163" s="54">
        <v>3993656</v>
      </c>
      <c r="F163" s="54">
        <v>3464379</v>
      </c>
      <c r="G163" s="54">
        <v>3600000</v>
      </c>
      <c r="H163" s="54">
        <v>10120000</v>
      </c>
    </row>
    <row r="164" spans="1:8" ht="15.75">
      <c r="A164" s="59" t="s">
        <v>2855</v>
      </c>
      <c r="B164" s="57"/>
      <c r="C164" s="78"/>
      <c r="D164" s="54">
        <v>8153506</v>
      </c>
      <c r="E164" s="54">
        <v>8074772</v>
      </c>
      <c r="F164" s="54">
        <v>11675967</v>
      </c>
      <c r="G164" s="54">
        <v>14400000</v>
      </c>
      <c r="H164" s="54">
        <v>30912000</v>
      </c>
    </row>
    <row r="165" spans="1:8">
      <c r="C165" s="83"/>
      <c r="D165" s="54">
        <v>0</v>
      </c>
      <c r="E165" s="54">
        <v>0</v>
      </c>
      <c r="F165" s="54">
        <v>0</v>
      </c>
      <c r="G165" s="54">
        <v>0</v>
      </c>
      <c r="H165" s="54">
        <v>0</v>
      </c>
    </row>
    <row r="166" spans="1:8" ht="31.5">
      <c r="A166" s="59" t="s">
        <v>2856</v>
      </c>
      <c r="B166" s="57"/>
      <c r="C166" s="78"/>
      <c r="D166" s="54">
        <v>20921346</v>
      </c>
      <c r="E166" s="54">
        <v>18430074</v>
      </c>
      <c r="F166" s="54">
        <v>14537119</v>
      </c>
      <c r="G166" s="54">
        <v>29580000</v>
      </c>
      <c r="H166" s="54">
        <v>40296000</v>
      </c>
    </row>
    <row r="167" spans="1:8">
      <c r="C167" s="83"/>
      <c r="D167" s="54">
        <v>0</v>
      </c>
      <c r="E167" s="54">
        <v>0</v>
      </c>
      <c r="F167" s="54">
        <v>0</v>
      </c>
      <c r="G167" s="54">
        <v>0</v>
      </c>
      <c r="H167" s="54">
        <v>0</v>
      </c>
    </row>
    <row r="168" spans="1:8" ht="15.75">
      <c r="A168" s="56" t="s">
        <v>19438</v>
      </c>
      <c r="B168" s="57"/>
      <c r="C168" s="78"/>
      <c r="D168" s="54">
        <v>0</v>
      </c>
      <c r="E168" s="54">
        <v>0</v>
      </c>
      <c r="F168" s="54">
        <v>0</v>
      </c>
      <c r="G168" s="54">
        <v>0</v>
      </c>
      <c r="H168" s="54">
        <v>0</v>
      </c>
    </row>
    <row r="169" spans="1:8" ht="15.75">
      <c r="A169" s="56" t="s">
        <v>2831</v>
      </c>
      <c r="B169" s="57" t="s">
        <v>958</v>
      </c>
      <c r="C169" s="78"/>
      <c r="D169" s="54">
        <v>70977612</v>
      </c>
      <c r="E169" s="54">
        <v>75087279</v>
      </c>
      <c r="F169" s="54">
        <v>82083811</v>
      </c>
      <c r="G169" s="54">
        <v>90000000</v>
      </c>
      <c r="H169" s="54">
        <v>94760000</v>
      </c>
    </row>
    <row r="170" spans="1:8" ht="15.75">
      <c r="A170" s="56" t="s">
        <v>2832</v>
      </c>
      <c r="B170" s="57" t="s">
        <v>959</v>
      </c>
      <c r="C170" s="78"/>
      <c r="D170" s="54">
        <v>4376976</v>
      </c>
      <c r="E170" s="54">
        <v>4080099</v>
      </c>
      <c r="F170" s="54">
        <v>5267010</v>
      </c>
      <c r="G170" s="54">
        <v>8316402</v>
      </c>
      <c r="H170" s="54">
        <v>9585309</v>
      </c>
    </row>
    <row r="171" spans="1:8" ht="15.75">
      <c r="A171" s="56" t="s">
        <v>2857</v>
      </c>
      <c r="B171" s="57" t="s">
        <v>960</v>
      </c>
      <c r="C171" s="78"/>
      <c r="D171" s="54">
        <v>0</v>
      </c>
      <c r="E171" s="54">
        <v>0</v>
      </c>
      <c r="F171" s="54">
        <v>0</v>
      </c>
      <c r="G171" s="54">
        <v>1530</v>
      </c>
      <c r="H171" s="54">
        <v>2000</v>
      </c>
    </row>
    <row r="172" spans="1:8" ht="54">
      <c r="A172" s="84" t="s">
        <v>2858</v>
      </c>
      <c r="B172" s="57" t="s">
        <v>961</v>
      </c>
      <c r="C172" s="78"/>
      <c r="D172" s="54">
        <v>0</v>
      </c>
      <c r="E172" s="54">
        <v>40254</v>
      </c>
      <c r="F172" s="54">
        <v>20702</v>
      </c>
      <c r="G172" s="54">
        <v>72000</v>
      </c>
      <c r="H172" s="54">
        <v>74000</v>
      </c>
    </row>
    <row r="173" spans="1:8" ht="15.75">
      <c r="A173" s="56" t="s">
        <v>2859</v>
      </c>
      <c r="B173" s="57" t="s">
        <v>514</v>
      </c>
      <c r="C173" s="78"/>
      <c r="D173" s="54">
        <v>0</v>
      </c>
      <c r="E173" s="54">
        <v>11450</v>
      </c>
      <c r="F173" s="54">
        <v>0</v>
      </c>
      <c r="G173" s="54">
        <v>180000</v>
      </c>
      <c r="H173" s="54">
        <v>184000</v>
      </c>
    </row>
    <row r="174" spans="1:8" ht="15.75">
      <c r="A174" s="56" t="s">
        <v>2860</v>
      </c>
      <c r="B174" s="57" t="s">
        <v>1026</v>
      </c>
      <c r="C174" s="78"/>
      <c r="D174" s="54">
        <v>0</v>
      </c>
      <c r="E174" s="54">
        <v>0</v>
      </c>
      <c r="F174" s="54">
        <v>0</v>
      </c>
      <c r="G174" s="54">
        <v>1080000</v>
      </c>
      <c r="H174" s="54">
        <v>1104000</v>
      </c>
    </row>
    <row r="175" spans="1:8" ht="31.5">
      <c r="A175" s="56" t="s">
        <v>2861</v>
      </c>
      <c r="B175" s="57" t="s">
        <v>726</v>
      </c>
      <c r="C175" s="78"/>
      <c r="D175" s="54">
        <v>122580638</v>
      </c>
      <c r="E175" s="54">
        <v>132982145</v>
      </c>
      <c r="F175" s="54">
        <v>149652265</v>
      </c>
      <c r="G175" s="54">
        <v>200000000</v>
      </c>
      <c r="H175" s="54">
        <v>202400000</v>
      </c>
    </row>
    <row r="176" spans="1:8" ht="31.5">
      <c r="A176" s="56" t="s">
        <v>2862</v>
      </c>
      <c r="B176" s="57" t="s">
        <v>1447</v>
      </c>
      <c r="C176" s="78"/>
      <c r="D176" s="54">
        <v>1865801</v>
      </c>
      <c r="E176" s="54">
        <v>1380455</v>
      </c>
      <c r="F176" s="54">
        <v>1483697</v>
      </c>
      <c r="G176" s="54">
        <v>6340000</v>
      </c>
      <c r="H176" s="54">
        <v>4600000</v>
      </c>
    </row>
    <row r="177" spans="1:8" ht="15.75">
      <c r="A177" s="56" t="s">
        <v>2863</v>
      </c>
      <c r="B177" s="57" t="s">
        <v>1484</v>
      </c>
      <c r="C177" s="78"/>
      <c r="D177" s="54">
        <v>50000000</v>
      </c>
      <c r="E177" s="54">
        <v>70000000</v>
      </c>
      <c r="F177" s="54">
        <v>120000000</v>
      </c>
      <c r="G177" s="54">
        <v>20000000</v>
      </c>
      <c r="H177" s="54">
        <v>110400000</v>
      </c>
    </row>
    <row r="178" spans="1:8" ht="47.25">
      <c r="A178" s="56" t="s">
        <v>19440</v>
      </c>
      <c r="B178" s="57" t="s">
        <v>5435</v>
      </c>
      <c r="C178" s="78"/>
      <c r="D178" s="54">
        <v>0</v>
      </c>
      <c r="E178" s="54">
        <v>0</v>
      </c>
      <c r="F178" s="54">
        <v>0</v>
      </c>
      <c r="G178" s="54">
        <v>3600000</v>
      </c>
      <c r="H178" s="54">
        <v>4600000</v>
      </c>
    </row>
    <row r="179" spans="1:8" ht="47.25">
      <c r="A179" s="56" t="s">
        <v>5932</v>
      </c>
      <c r="B179" s="57" t="s">
        <v>7087</v>
      </c>
      <c r="C179" s="78"/>
      <c r="D179" s="54">
        <v>0</v>
      </c>
      <c r="E179" s="54">
        <v>0</v>
      </c>
      <c r="F179" s="54">
        <v>0</v>
      </c>
      <c r="G179" s="54">
        <v>7200000</v>
      </c>
      <c r="H179" s="54">
        <v>7360000</v>
      </c>
    </row>
    <row r="180" spans="1:8" ht="15.75">
      <c r="A180" s="56" t="s">
        <v>5110</v>
      </c>
      <c r="B180" s="57" t="s">
        <v>345</v>
      </c>
      <c r="C180" s="78"/>
      <c r="D180" s="54">
        <v>123696385</v>
      </c>
      <c r="E180" s="54">
        <v>67152112</v>
      </c>
      <c r="F180" s="54">
        <v>101451610</v>
      </c>
      <c r="G180" s="54">
        <v>212500000</v>
      </c>
      <c r="H180" s="54">
        <v>220800000</v>
      </c>
    </row>
    <row r="181" spans="1:8" ht="31.5">
      <c r="A181" s="56" t="s">
        <v>5111</v>
      </c>
      <c r="B181" s="57" t="s">
        <v>346</v>
      </c>
      <c r="C181" s="78"/>
      <c r="D181" s="54">
        <v>367589363</v>
      </c>
      <c r="E181" s="54">
        <v>269847593</v>
      </c>
      <c r="F181" s="54">
        <v>0</v>
      </c>
      <c r="G181" s="54">
        <v>0</v>
      </c>
      <c r="H181" s="54">
        <v>0</v>
      </c>
    </row>
    <row r="182" spans="1:8" ht="15.75">
      <c r="A182" s="56" t="s">
        <v>5607</v>
      </c>
      <c r="B182" s="57" t="s">
        <v>7089</v>
      </c>
      <c r="C182" s="78"/>
      <c r="D182" s="54">
        <v>0</v>
      </c>
      <c r="E182" s="54">
        <v>0</v>
      </c>
      <c r="F182" s="54">
        <v>0</v>
      </c>
      <c r="G182" s="54">
        <v>50000000</v>
      </c>
      <c r="H182" s="54">
        <v>200000000</v>
      </c>
    </row>
    <row r="183" spans="1:8" ht="15.75">
      <c r="A183" s="56" t="s">
        <v>5112</v>
      </c>
      <c r="B183" s="57" t="s">
        <v>347</v>
      </c>
      <c r="C183" s="78"/>
      <c r="D183" s="54">
        <v>447263483</v>
      </c>
      <c r="E183" s="54">
        <v>495037583</v>
      </c>
      <c r="F183" s="54">
        <v>581548199</v>
      </c>
      <c r="G183" s="54">
        <v>500000000</v>
      </c>
      <c r="H183" s="54">
        <v>487600000</v>
      </c>
    </row>
    <row r="184" spans="1:8" ht="31.5">
      <c r="A184" s="56" t="s">
        <v>5113</v>
      </c>
      <c r="B184" s="57" t="s">
        <v>348</v>
      </c>
      <c r="C184" s="78"/>
      <c r="D184" s="54">
        <v>10770753</v>
      </c>
      <c r="E184" s="54">
        <v>7671666</v>
      </c>
      <c r="F184" s="54">
        <v>9972854</v>
      </c>
      <c r="G184" s="54">
        <v>55000000</v>
      </c>
      <c r="H184" s="54">
        <v>55200000</v>
      </c>
    </row>
    <row r="185" spans="1:8" ht="31.5">
      <c r="A185" s="56" t="s">
        <v>7094</v>
      </c>
      <c r="B185" s="57" t="s">
        <v>7088</v>
      </c>
      <c r="C185" s="78"/>
      <c r="D185" s="54">
        <v>0</v>
      </c>
      <c r="E185" s="54">
        <v>0</v>
      </c>
      <c r="F185" s="54">
        <v>0</v>
      </c>
      <c r="G185" s="54">
        <v>5100000</v>
      </c>
      <c r="H185" s="54">
        <v>2500000</v>
      </c>
    </row>
    <row r="186" spans="1:8" ht="15.75" customHeight="1">
      <c r="C186" s="83"/>
      <c r="D186" s="54">
        <v>0</v>
      </c>
      <c r="E186" s="54">
        <v>0</v>
      </c>
      <c r="F186" s="54">
        <v>0</v>
      </c>
      <c r="G186" s="54">
        <v>0</v>
      </c>
      <c r="H186" s="54">
        <v>0</v>
      </c>
    </row>
    <row r="187" spans="1:8" ht="15.75">
      <c r="A187" s="59" t="s">
        <v>19439</v>
      </c>
      <c r="B187" s="57"/>
      <c r="C187" s="78"/>
      <c r="D187" s="54">
        <v>1199121011</v>
      </c>
      <c r="E187" s="54">
        <v>1123290636</v>
      </c>
      <c r="F187" s="54">
        <v>1051480148</v>
      </c>
      <c r="G187" s="54">
        <v>1159389932</v>
      </c>
      <c r="H187" s="54">
        <v>1401169309</v>
      </c>
    </row>
    <row r="188" spans="1:8">
      <c r="C188" s="83"/>
      <c r="D188" s="54">
        <v>0</v>
      </c>
      <c r="E188" s="54">
        <v>0</v>
      </c>
      <c r="F188" s="54">
        <v>0</v>
      </c>
      <c r="G188" s="54">
        <v>0</v>
      </c>
      <c r="H188" s="54">
        <v>0</v>
      </c>
    </row>
    <row r="189" spans="1:8" ht="31.5">
      <c r="A189" s="56" t="s">
        <v>2936</v>
      </c>
      <c r="B189" s="57" t="s">
        <v>626</v>
      </c>
      <c r="C189" s="78"/>
      <c r="D189" s="54">
        <v>255783930</v>
      </c>
      <c r="E189" s="54">
        <v>265776000</v>
      </c>
      <c r="F189" s="54">
        <v>742517016</v>
      </c>
      <c r="G189" s="54">
        <v>30521075</v>
      </c>
      <c r="H189" s="54">
        <v>0</v>
      </c>
    </row>
    <row r="190" spans="1:8" ht="15.75">
      <c r="A190" s="56" t="s">
        <v>2937</v>
      </c>
      <c r="B190" s="57" t="s">
        <v>628</v>
      </c>
      <c r="C190" s="78"/>
      <c r="D190" s="54">
        <v>90989814</v>
      </c>
      <c r="E190" s="54">
        <v>120520280</v>
      </c>
      <c r="F190" s="54">
        <v>125538003</v>
      </c>
      <c r="G190" s="54">
        <v>126930020</v>
      </c>
      <c r="H190" s="54">
        <v>134514191</v>
      </c>
    </row>
    <row r="191" spans="1:8">
      <c r="C191" s="83"/>
      <c r="D191" s="54">
        <v>0</v>
      </c>
      <c r="E191" s="54">
        <v>0</v>
      </c>
      <c r="F191" s="54">
        <v>0</v>
      </c>
      <c r="G191" s="54">
        <v>0</v>
      </c>
      <c r="H191" s="54">
        <v>0</v>
      </c>
    </row>
    <row r="192" spans="1:8" ht="15.75">
      <c r="A192" s="65" t="s">
        <v>2864</v>
      </c>
      <c r="B192" s="57"/>
      <c r="C192" s="78"/>
      <c r="D192" s="54">
        <v>0</v>
      </c>
      <c r="E192" s="54">
        <v>0</v>
      </c>
      <c r="F192" s="54">
        <v>0</v>
      </c>
      <c r="G192" s="54">
        <v>0</v>
      </c>
      <c r="H192" s="54">
        <v>0</v>
      </c>
    </row>
    <row r="193" spans="1:8" ht="15.75">
      <c r="A193" s="56" t="s">
        <v>2831</v>
      </c>
      <c r="B193" s="57" t="s">
        <v>1027</v>
      </c>
      <c r="C193" s="78"/>
      <c r="D193" s="54">
        <v>56278383</v>
      </c>
      <c r="E193" s="54">
        <v>64001868</v>
      </c>
      <c r="F193" s="54">
        <v>77573506</v>
      </c>
      <c r="G193" s="54">
        <v>90000000</v>
      </c>
      <c r="H193" s="54">
        <v>89240000</v>
      </c>
    </row>
    <row r="194" spans="1:8" ht="15.75">
      <c r="A194" s="56" t="s">
        <v>2807</v>
      </c>
      <c r="B194" s="57" t="s">
        <v>1123</v>
      </c>
      <c r="C194" s="78"/>
      <c r="D194" s="54">
        <v>7124121</v>
      </c>
      <c r="E194" s="54">
        <v>10165259</v>
      </c>
      <c r="F194" s="54">
        <v>28931861</v>
      </c>
      <c r="G194" s="54">
        <v>25000000</v>
      </c>
      <c r="H194" s="54">
        <v>22180000</v>
      </c>
    </row>
    <row r="195" spans="1:8" ht="31.5">
      <c r="A195" s="56" t="s">
        <v>11064</v>
      </c>
      <c r="B195" s="57" t="s">
        <v>1124</v>
      </c>
      <c r="C195" s="78"/>
      <c r="D195" s="54">
        <v>2350000</v>
      </c>
      <c r="E195" s="54">
        <v>0</v>
      </c>
      <c r="F195" s="54">
        <v>0</v>
      </c>
      <c r="G195" s="54">
        <v>7200000</v>
      </c>
      <c r="H195" s="54">
        <v>4000000</v>
      </c>
    </row>
    <row r="196" spans="1:8" ht="15.75">
      <c r="A196" s="56" t="s">
        <v>2865</v>
      </c>
      <c r="B196" s="57" t="s">
        <v>1125</v>
      </c>
      <c r="C196" s="78"/>
      <c r="D196" s="54">
        <v>0</v>
      </c>
      <c r="E196" s="54">
        <v>0</v>
      </c>
      <c r="F196" s="54">
        <v>0</v>
      </c>
      <c r="G196" s="54">
        <v>1080000</v>
      </c>
      <c r="H196" s="54">
        <v>920000</v>
      </c>
    </row>
    <row r="197" spans="1:8" ht="31.5">
      <c r="A197" s="56" t="s">
        <v>2866</v>
      </c>
      <c r="B197" s="57" t="s">
        <v>1126</v>
      </c>
      <c r="C197" s="78"/>
      <c r="D197" s="54">
        <v>813515</v>
      </c>
      <c r="E197" s="54">
        <v>0</v>
      </c>
      <c r="F197" s="54">
        <v>0</v>
      </c>
      <c r="G197" s="54">
        <v>3600000</v>
      </c>
      <c r="H197" s="54">
        <v>3000000</v>
      </c>
    </row>
    <row r="198" spans="1:8" ht="15.75">
      <c r="A198" s="56" t="s">
        <v>2867</v>
      </c>
      <c r="B198" s="57" t="s">
        <v>1127</v>
      </c>
      <c r="C198" s="78"/>
      <c r="D198" s="54">
        <v>0</v>
      </c>
      <c r="E198" s="54">
        <v>0</v>
      </c>
      <c r="F198" s="54">
        <v>0</v>
      </c>
      <c r="G198" s="54">
        <v>5760000</v>
      </c>
      <c r="H198" s="54">
        <v>4000000</v>
      </c>
    </row>
    <row r="199" spans="1:8" ht="47.25">
      <c r="A199" s="56" t="s">
        <v>5936</v>
      </c>
      <c r="B199" s="57" t="s">
        <v>1432</v>
      </c>
      <c r="C199" s="78"/>
      <c r="D199" s="54">
        <v>0</v>
      </c>
      <c r="E199" s="54">
        <v>8828814</v>
      </c>
      <c r="F199" s="54">
        <v>34490940</v>
      </c>
      <c r="G199" s="54">
        <v>7200000</v>
      </c>
      <c r="H199" s="54">
        <v>4000000</v>
      </c>
    </row>
    <row r="200" spans="1:8" ht="63">
      <c r="A200" s="56" t="s">
        <v>2868</v>
      </c>
      <c r="B200" s="57" t="s">
        <v>1490</v>
      </c>
      <c r="C200" s="78"/>
      <c r="D200" s="54">
        <v>0</v>
      </c>
      <c r="E200" s="54">
        <v>0</v>
      </c>
      <c r="F200" s="54">
        <v>0</v>
      </c>
      <c r="G200" s="54">
        <v>720000</v>
      </c>
      <c r="H200" s="54">
        <v>460000</v>
      </c>
    </row>
    <row r="201" spans="1:8" ht="31.5">
      <c r="A201" s="56" t="s">
        <v>2869</v>
      </c>
      <c r="B201" s="57" t="s">
        <v>2120</v>
      </c>
      <c r="C201" s="78"/>
      <c r="D201" s="54">
        <v>0</v>
      </c>
      <c r="E201" s="54">
        <v>0</v>
      </c>
      <c r="F201" s="54">
        <v>0</v>
      </c>
      <c r="G201" s="54">
        <v>1584000</v>
      </c>
      <c r="H201" s="54">
        <v>1380000</v>
      </c>
    </row>
    <row r="202" spans="1:8" ht="15">
      <c r="A202" s="72" t="s">
        <v>7081</v>
      </c>
      <c r="B202" s="57" t="s">
        <v>2491</v>
      </c>
      <c r="C202" s="78"/>
      <c r="D202" s="54">
        <v>0</v>
      </c>
      <c r="E202" s="54">
        <v>0</v>
      </c>
      <c r="F202" s="54">
        <v>12259515</v>
      </c>
      <c r="G202" s="54">
        <v>120000000</v>
      </c>
      <c r="H202" s="54">
        <v>90000000</v>
      </c>
    </row>
    <row r="203" spans="1:8" ht="60">
      <c r="A203" s="72" t="s">
        <v>7789</v>
      </c>
      <c r="B203" s="57" t="s">
        <v>7744</v>
      </c>
      <c r="C203" s="78"/>
      <c r="D203" s="54">
        <v>0</v>
      </c>
      <c r="E203" s="54">
        <v>0</v>
      </c>
      <c r="F203" s="54">
        <v>0</v>
      </c>
      <c r="G203" s="54">
        <v>2500000</v>
      </c>
      <c r="H203" s="54">
        <v>0</v>
      </c>
    </row>
    <row r="204" spans="1:8" ht="30">
      <c r="A204" s="72" t="s">
        <v>7745</v>
      </c>
      <c r="B204" s="57" t="s">
        <v>7746</v>
      </c>
      <c r="C204" s="78"/>
      <c r="D204" s="54">
        <v>0</v>
      </c>
      <c r="E204" s="54">
        <v>0</v>
      </c>
      <c r="F204" s="54">
        <v>0</v>
      </c>
      <c r="G204" s="54">
        <v>7500000</v>
      </c>
      <c r="H204" s="54">
        <v>0</v>
      </c>
    </row>
    <row r="205" spans="1:8">
      <c r="C205" s="83"/>
      <c r="D205" s="54">
        <v>0</v>
      </c>
      <c r="E205" s="54">
        <v>0</v>
      </c>
      <c r="F205" s="54">
        <v>0</v>
      </c>
      <c r="G205" s="54">
        <v>0</v>
      </c>
      <c r="H205" s="54">
        <v>0</v>
      </c>
    </row>
    <row r="206" spans="1:8" ht="31.5">
      <c r="A206" s="59" t="s">
        <v>2870</v>
      </c>
      <c r="B206" s="57"/>
      <c r="C206" s="78"/>
      <c r="D206" s="54">
        <v>66566019</v>
      </c>
      <c r="E206" s="54">
        <v>82995941</v>
      </c>
      <c r="F206" s="54">
        <v>153255822</v>
      </c>
      <c r="G206" s="54">
        <v>272144000</v>
      </c>
      <c r="H206" s="54">
        <v>219180000</v>
      </c>
    </row>
    <row r="207" spans="1:8">
      <c r="C207" s="83"/>
      <c r="D207" s="54">
        <v>0</v>
      </c>
      <c r="E207" s="54">
        <v>0</v>
      </c>
      <c r="F207" s="54">
        <v>0</v>
      </c>
      <c r="G207" s="54">
        <v>0</v>
      </c>
      <c r="H207" s="54">
        <v>0</v>
      </c>
    </row>
    <row r="208" spans="1:8" ht="15.75">
      <c r="A208" s="56" t="s">
        <v>2871</v>
      </c>
      <c r="B208" s="57"/>
      <c r="C208" s="78"/>
      <c r="D208" s="54">
        <v>0</v>
      </c>
      <c r="E208" s="54">
        <v>0</v>
      </c>
      <c r="F208" s="54">
        <v>0</v>
      </c>
      <c r="G208" s="54">
        <v>0</v>
      </c>
      <c r="H208" s="54">
        <v>0</v>
      </c>
    </row>
    <row r="209" spans="1:8" ht="15.75">
      <c r="A209" s="56" t="s">
        <v>2873</v>
      </c>
      <c r="B209" s="57" t="s">
        <v>1168</v>
      </c>
      <c r="C209" s="78"/>
      <c r="D209" s="54">
        <v>2416968</v>
      </c>
      <c r="E209" s="54">
        <v>0</v>
      </c>
      <c r="F209" s="54">
        <v>0</v>
      </c>
      <c r="G209" s="54">
        <v>0</v>
      </c>
      <c r="H209" s="54">
        <v>0</v>
      </c>
    </row>
    <row r="210" spans="1:8" ht="31.5">
      <c r="A210" s="56" t="s">
        <v>3488</v>
      </c>
      <c r="B210" s="57" t="s">
        <v>381</v>
      </c>
      <c r="C210" s="78"/>
      <c r="D210" s="54">
        <v>2538870</v>
      </c>
      <c r="E210" s="54">
        <v>1120000</v>
      </c>
      <c r="F210" s="54">
        <v>1539900</v>
      </c>
      <c r="G210" s="54">
        <v>1700000</v>
      </c>
      <c r="H210" s="54">
        <v>1748000</v>
      </c>
    </row>
    <row r="211" spans="1:8" ht="81">
      <c r="A211" s="84" t="s">
        <v>2874</v>
      </c>
      <c r="B211" s="57" t="s">
        <v>1489</v>
      </c>
      <c r="C211" s="78"/>
      <c r="D211" s="54">
        <v>87875</v>
      </c>
      <c r="E211" s="54">
        <v>0</v>
      </c>
      <c r="F211" s="54">
        <v>0</v>
      </c>
      <c r="G211" s="54">
        <v>0</v>
      </c>
      <c r="H211" s="54">
        <v>0</v>
      </c>
    </row>
    <row r="212" spans="1:8">
      <c r="C212" s="83"/>
      <c r="D212" s="54">
        <v>0</v>
      </c>
      <c r="E212" s="54">
        <v>0</v>
      </c>
      <c r="F212" s="54">
        <v>0</v>
      </c>
      <c r="G212" s="54">
        <v>0</v>
      </c>
      <c r="H212" s="54">
        <v>0</v>
      </c>
    </row>
    <row r="213" spans="1:8" ht="15.75">
      <c r="A213" s="59" t="s">
        <v>2875</v>
      </c>
      <c r="B213" s="57"/>
      <c r="C213" s="78"/>
      <c r="D213" s="54">
        <v>5043713</v>
      </c>
      <c r="E213" s="54">
        <v>1120000</v>
      </c>
      <c r="F213" s="54">
        <v>1539900</v>
      </c>
      <c r="G213" s="54">
        <v>1700000</v>
      </c>
      <c r="H213" s="54">
        <v>1748000</v>
      </c>
    </row>
    <row r="214" spans="1:8" ht="15.75">
      <c r="A214" s="56"/>
      <c r="B214" s="57"/>
      <c r="C214" s="78"/>
      <c r="D214" s="54">
        <v>0</v>
      </c>
      <c r="E214" s="54">
        <v>0</v>
      </c>
      <c r="F214" s="54">
        <v>0</v>
      </c>
      <c r="G214" s="54">
        <v>0</v>
      </c>
      <c r="H214" s="54">
        <v>0</v>
      </c>
    </row>
    <row r="215" spans="1:8" ht="15.75">
      <c r="A215" s="59" t="s">
        <v>2876</v>
      </c>
      <c r="B215" s="57"/>
      <c r="C215" s="78"/>
      <c r="D215" s="54">
        <v>5043713</v>
      </c>
      <c r="E215" s="54">
        <v>1120000</v>
      </c>
      <c r="F215" s="54">
        <v>1539900</v>
      </c>
      <c r="G215" s="54">
        <v>1700000</v>
      </c>
      <c r="H215" s="54">
        <v>1748000</v>
      </c>
    </row>
    <row r="216" spans="1:8" ht="15.75">
      <c r="A216" s="56"/>
      <c r="B216" s="57"/>
      <c r="C216" s="78"/>
      <c r="D216" s="54">
        <v>0</v>
      </c>
      <c r="E216" s="54">
        <v>0</v>
      </c>
      <c r="F216" s="54">
        <v>0</v>
      </c>
      <c r="G216" s="54">
        <v>0</v>
      </c>
      <c r="H216" s="54">
        <v>0</v>
      </c>
    </row>
    <row r="217" spans="1:8" ht="15.75">
      <c r="A217" s="56" t="s">
        <v>2877</v>
      </c>
      <c r="B217" s="57"/>
      <c r="C217" s="78"/>
      <c r="D217" s="54">
        <v>0</v>
      </c>
      <c r="E217" s="54">
        <v>0</v>
      </c>
      <c r="F217" s="54">
        <v>0</v>
      </c>
      <c r="G217" s="54">
        <v>0</v>
      </c>
      <c r="H217" s="54">
        <v>0</v>
      </c>
    </row>
    <row r="218" spans="1:8" ht="15.75">
      <c r="A218" s="56" t="s">
        <v>2831</v>
      </c>
      <c r="B218" s="57" t="s">
        <v>2254</v>
      </c>
      <c r="C218" s="78"/>
      <c r="D218" s="54">
        <v>175823911</v>
      </c>
      <c r="E218" s="54">
        <v>133833354</v>
      </c>
      <c r="F218" s="54">
        <v>91986240</v>
      </c>
      <c r="G218" s="54">
        <v>180000000</v>
      </c>
      <c r="H218" s="54">
        <v>101200000</v>
      </c>
    </row>
    <row r="219" spans="1:8" ht="15.75">
      <c r="A219" s="56" t="s">
        <v>2872</v>
      </c>
      <c r="B219" s="57" t="s">
        <v>2263</v>
      </c>
      <c r="C219" s="78"/>
      <c r="D219" s="54">
        <v>15000000</v>
      </c>
      <c r="E219" s="54">
        <v>20000000</v>
      </c>
      <c r="F219" s="54">
        <v>40000000</v>
      </c>
      <c r="G219" s="54">
        <v>40000000</v>
      </c>
      <c r="H219" s="54">
        <v>46000000</v>
      </c>
    </row>
    <row r="220" spans="1:8" ht="15.75">
      <c r="A220" s="56" t="s">
        <v>2807</v>
      </c>
      <c r="B220" s="57" t="s">
        <v>2264</v>
      </c>
      <c r="C220" s="78"/>
      <c r="D220" s="54">
        <v>3747175</v>
      </c>
      <c r="E220" s="54">
        <v>2065385</v>
      </c>
      <c r="F220" s="54">
        <v>1386469</v>
      </c>
      <c r="G220" s="54">
        <v>1350000</v>
      </c>
      <c r="H220" s="54">
        <v>1840000</v>
      </c>
    </row>
    <row r="221" spans="1:8" ht="47.25">
      <c r="A221" s="56" t="s">
        <v>2878</v>
      </c>
      <c r="B221" s="57" t="s">
        <v>2265</v>
      </c>
      <c r="C221" s="78"/>
      <c r="D221" s="54">
        <v>68790</v>
      </c>
      <c r="E221" s="54">
        <v>227132</v>
      </c>
      <c r="F221" s="54">
        <v>225000</v>
      </c>
      <c r="G221" s="54">
        <v>144000</v>
      </c>
      <c r="H221" s="54">
        <v>184000</v>
      </c>
    </row>
    <row r="222" spans="1:8" ht="31.5">
      <c r="A222" s="56" t="s">
        <v>2879</v>
      </c>
      <c r="B222" s="57" t="s">
        <v>2266</v>
      </c>
      <c r="C222" s="78"/>
      <c r="D222" s="54">
        <v>749111</v>
      </c>
      <c r="E222" s="54">
        <v>0</v>
      </c>
      <c r="F222" s="54">
        <v>0</v>
      </c>
      <c r="G222" s="54">
        <v>1800000</v>
      </c>
      <c r="H222" s="54">
        <v>0</v>
      </c>
    </row>
    <row r="223" spans="1:8" ht="15.75">
      <c r="A223" s="56" t="s">
        <v>2880</v>
      </c>
      <c r="B223" s="57" t="s">
        <v>2267</v>
      </c>
      <c r="C223" s="78"/>
      <c r="D223" s="54">
        <v>69725</v>
      </c>
      <c r="E223" s="54">
        <v>0</v>
      </c>
      <c r="F223" s="54">
        <v>0</v>
      </c>
      <c r="G223" s="54">
        <v>7200000</v>
      </c>
      <c r="H223" s="54">
        <v>2300000</v>
      </c>
    </row>
    <row r="224" spans="1:8" ht="15.75">
      <c r="A224" s="56"/>
      <c r="B224" s="57"/>
      <c r="C224" s="78"/>
      <c r="D224" s="54">
        <v>0</v>
      </c>
      <c r="E224" s="54">
        <v>0</v>
      </c>
      <c r="F224" s="54">
        <v>0</v>
      </c>
      <c r="G224" s="54">
        <v>0</v>
      </c>
      <c r="H224" s="54">
        <v>0</v>
      </c>
    </row>
    <row r="225" spans="1:8" ht="15.75">
      <c r="A225" s="59" t="s">
        <v>2881</v>
      </c>
      <c r="B225" s="57"/>
      <c r="C225" s="78"/>
      <c r="D225" s="54">
        <v>195458712</v>
      </c>
      <c r="E225" s="54">
        <v>156125871</v>
      </c>
      <c r="F225" s="54">
        <v>133597709</v>
      </c>
      <c r="G225" s="54">
        <v>230494000</v>
      </c>
      <c r="H225" s="54">
        <v>151524000</v>
      </c>
    </row>
    <row r="226" spans="1:8" ht="15.75">
      <c r="A226" s="56"/>
      <c r="B226" s="57"/>
      <c r="C226" s="78"/>
      <c r="D226" s="54">
        <v>0</v>
      </c>
      <c r="E226" s="54">
        <v>0</v>
      </c>
      <c r="F226" s="54">
        <v>0</v>
      </c>
      <c r="G226" s="54">
        <v>0</v>
      </c>
      <c r="H226" s="54">
        <v>0</v>
      </c>
    </row>
    <row r="227" spans="1:8" ht="15.75">
      <c r="A227" s="56" t="s">
        <v>2882</v>
      </c>
      <c r="B227" s="57"/>
      <c r="C227" s="78"/>
      <c r="D227" s="54">
        <v>0</v>
      </c>
      <c r="E227" s="54">
        <v>0</v>
      </c>
      <c r="F227" s="54">
        <v>0</v>
      </c>
      <c r="G227" s="54">
        <v>0</v>
      </c>
      <c r="H227" s="54">
        <v>0</v>
      </c>
    </row>
    <row r="228" spans="1:8" ht="15.75">
      <c r="A228" s="56" t="s">
        <v>3489</v>
      </c>
      <c r="B228" s="57"/>
      <c r="C228" s="78"/>
      <c r="D228" s="54">
        <v>0</v>
      </c>
      <c r="E228" s="54">
        <v>0</v>
      </c>
      <c r="F228" s="54">
        <v>0</v>
      </c>
      <c r="G228" s="54">
        <v>0</v>
      </c>
      <c r="H228" s="54">
        <v>0</v>
      </c>
    </row>
    <row r="229" spans="1:8" ht="15.75">
      <c r="A229" s="56" t="s">
        <v>3490</v>
      </c>
      <c r="B229" s="57" t="s">
        <v>275</v>
      </c>
      <c r="C229" s="78"/>
      <c r="D229" s="54">
        <v>9469580</v>
      </c>
      <c r="E229" s="54">
        <v>10796140</v>
      </c>
      <c r="F229" s="54">
        <v>13357490</v>
      </c>
      <c r="G229" s="54">
        <v>15500000</v>
      </c>
      <c r="H229" s="54">
        <v>14352000</v>
      </c>
    </row>
    <row r="230" spans="1:8" ht="15.75">
      <c r="A230" s="56" t="s">
        <v>3491</v>
      </c>
      <c r="B230" s="57" t="s">
        <v>272</v>
      </c>
      <c r="C230" s="78"/>
      <c r="D230" s="54">
        <v>1651180</v>
      </c>
      <c r="E230" s="54">
        <v>2000000</v>
      </c>
      <c r="F230" s="54">
        <v>2000000</v>
      </c>
      <c r="G230" s="54">
        <v>3000000</v>
      </c>
      <c r="H230" s="54">
        <v>2576000</v>
      </c>
    </row>
    <row r="231" spans="1:8" ht="47.25">
      <c r="A231" s="56" t="s">
        <v>2883</v>
      </c>
      <c r="B231" s="57" t="s">
        <v>273</v>
      </c>
      <c r="C231" s="78"/>
      <c r="D231" s="54">
        <v>2536594</v>
      </c>
      <c r="E231" s="54">
        <v>663601</v>
      </c>
      <c r="F231" s="54">
        <v>595178</v>
      </c>
      <c r="G231" s="54">
        <v>2500000</v>
      </c>
      <c r="H231" s="54">
        <v>2300000</v>
      </c>
    </row>
    <row r="232" spans="1:8" ht="15.75">
      <c r="A232" s="56" t="s">
        <v>2884</v>
      </c>
      <c r="B232" s="57" t="s">
        <v>274</v>
      </c>
      <c r="C232" s="78"/>
      <c r="D232" s="54">
        <v>10625000</v>
      </c>
      <c r="E232" s="54">
        <v>7842866</v>
      </c>
      <c r="F232" s="54">
        <v>12500000</v>
      </c>
      <c r="G232" s="54">
        <v>12500000</v>
      </c>
      <c r="H232" s="54">
        <v>11500000</v>
      </c>
    </row>
    <row r="233" spans="1:8" ht="31.5">
      <c r="A233" s="56" t="s">
        <v>2885</v>
      </c>
      <c r="B233" s="57" t="s">
        <v>207</v>
      </c>
      <c r="C233" s="78"/>
      <c r="D233" s="54">
        <v>0</v>
      </c>
      <c r="E233" s="54">
        <v>493098</v>
      </c>
      <c r="F233" s="54">
        <v>862289</v>
      </c>
      <c r="G233" s="54">
        <v>1000000</v>
      </c>
      <c r="H233" s="54">
        <v>1380000</v>
      </c>
    </row>
    <row r="234" spans="1:8" ht="31.5">
      <c r="A234" s="56" t="s">
        <v>11065</v>
      </c>
      <c r="B234" s="57" t="s">
        <v>1491</v>
      </c>
      <c r="C234" s="78"/>
      <c r="D234" s="54">
        <v>268800</v>
      </c>
      <c r="E234" s="54">
        <v>1455955</v>
      </c>
      <c r="F234" s="54">
        <v>1533844</v>
      </c>
      <c r="G234" s="54">
        <v>2000000</v>
      </c>
      <c r="H234" s="54">
        <v>1840000</v>
      </c>
    </row>
    <row r="235" spans="1:8" ht="15.75">
      <c r="A235" s="56" t="s">
        <v>19433</v>
      </c>
      <c r="B235" s="57" t="s">
        <v>1492</v>
      </c>
      <c r="C235" s="78"/>
      <c r="D235" s="54">
        <v>588397</v>
      </c>
      <c r="E235" s="54">
        <v>657878</v>
      </c>
      <c r="F235" s="54">
        <v>805576</v>
      </c>
      <c r="G235" s="54">
        <v>1500000</v>
      </c>
      <c r="H235" s="54">
        <v>1380000</v>
      </c>
    </row>
    <row r="236" spans="1:8" ht="45">
      <c r="A236" s="72" t="s">
        <v>3492</v>
      </c>
      <c r="B236" s="57" t="s">
        <v>1493</v>
      </c>
      <c r="C236" s="78"/>
      <c r="D236" s="54">
        <v>160201</v>
      </c>
      <c r="E236" s="54">
        <v>400000</v>
      </c>
      <c r="F236" s="54">
        <v>739961</v>
      </c>
      <c r="G236" s="54">
        <v>1500000</v>
      </c>
      <c r="H236" s="54">
        <v>1380000</v>
      </c>
    </row>
    <row r="237" spans="1:8" ht="31.5">
      <c r="A237" s="56" t="s">
        <v>3537</v>
      </c>
      <c r="B237" s="57" t="s">
        <v>1494</v>
      </c>
      <c r="C237" s="78"/>
      <c r="D237" s="54">
        <v>1665292</v>
      </c>
      <c r="E237" s="54">
        <v>1560893</v>
      </c>
      <c r="F237" s="54">
        <v>1927916</v>
      </c>
      <c r="G237" s="54">
        <v>2500000</v>
      </c>
      <c r="H237" s="54">
        <v>2300000</v>
      </c>
    </row>
    <row r="238" spans="1:8" ht="47.25">
      <c r="A238" s="56" t="s">
        <v>4195</v>
      </c>
      <c r="B238" s="57" t="s">
        <v>5134</v>
      </c>
      <c r="C238" s="78"/>
      <c r="D238" s="54">
        <v>0</v>
      </c>
      <c r="E238" s="54">
        <v>0</v>
      </c>
      <c r="F238" s="54">
        <v>0</v>
      </c>
      <c r="G238" s="54">
        <v>1080000</v>
      </c>
      <c r="H238" s="54">
        <v>1288000</v>
      </c>
    </row>
    <row r="239" spans="1:8" ht="47.25">
      <c r="A239" s="56" t="s">
        <v>8148</v>
      </c>
      <c r="B239" s="57" t="s">
        <v>5135</v>
      </c>
      <c r="C239" s="78"/>
      <c r="D239" s="54">
        <v>0</v>
      </c>
      <c r="E239" s="54">
        <v>0</v>
      </c>
      <c r="F239" s="54">
        <v>999920</v>
      </c>
      <c r="G239" s="54">
        <v>1500000</v>
      </c>
      <c r="H239" s="54">
        <v>1380000</v>
      </c>
    </row>
    <row r="240" spans="1:8" ht="47.25">
      <c r="A240" s="56" t="s">
        <v>8149</v>
      </c>
      <c r="B240" s="57" t="s">
        <v>5136</v>
      </c>
      <c r="C240" s="78"/>
      <c r="D240" s="54">
        <v>0</v>
      </c>
      <c r="E240" s="54">
        <v>0</v>
      </c>
      <c r="F240" s="54">
        <v>341591</v>
      </c>
      <c r="G240" s="54">
        <v>1200000</v>
      </c>
      <c r="H240" s="54">
        <v>828000</v>
      </c>
    </row>
    <row r="241" spans="1:8" ht="15.75">
      <c r="A241" s="56"/>
      <c r="B241" s="57"/>
      <c r="C241" s="78"/>
      <c r="D241" s="54">
        <v>0</v>
      </c>
      <c r="E241" s="54">
        <v>0</v>
      </c>
      <c r="F241" s="54">
        <v>0</v>
      </c>
      <c r="G241" s="54">
        <v>0</v>
      </c>
      <c r="H241" s="54">
        <v>0</v>
      </c>
    </row>
    <row r="242" spans="1:8" ht="15.75">
      <c r="A242" s="59" t="s">
        <v>2886</v>
      </c>
      <c r="B242" s="57"/>
      <c r="C242" s="78"/>
      <c r="D242" s="54">
        <v>26965044</v>
      </c>
      <c r="E242" s="54">
        <v>25870431</v>
      </c>
      <c r="F242" s="54">
        <v>35663765</v>
      </c>
      <c r="G242" s="54">
        <v>45780000</v>
      </c>
      <c r="H242" s="54">
        <v>42504000</v>
      </c>
    </row>
    <row r="243" spans="1:8" ht="15.75">
      <c r="A243" s="56" t="s">
        <v>2887</v>
      </c>
      <c r="B243" s="57"/>
      <c r="C243" s="78"/>
      <c r="D243" s="54">
        <v>0</v>
      </c>
      <c r="E243" s="54">
        <v>0</v>
      </c>
      <c r="F243" s="54">
        <v>0</v>
      </c>
      <c r="G243" s="54">
        <v>0</v>
      </c>
      <c r="H243" s="54">
        <v>0</v>
      </c>
    </row>
    <row r="244" spans="1:8" ht="15.75">
      <c r="A244" s="56" t="s">
        <v>2888</v>
      </c>
      <c r="B244" s="57" t="s">
        <v>687</v>
      </c>
      <c r="C244" s="78"/>
      <c r="D244" s="54">
        <v>15309263</v>
      </c>
      <c r="E244" s="54">
        <v>16411724</v>
      </c>
      <c r="F244" s="54">
        <v>17000093</v>
      </c>
      <c r="G244" s="54">
        <v>20000000</v>
      </c>
      <c r="H244" s="54">
        <v>20700000</v>
      </c>
    </row>
    <row r="245" spans="1:8" ht="15.75">
      <c r="A245" s="56" t="s">
        <v>2889</v>
      </c>
      <c r="B245" s="57" t="s">
        <v>688</v>
      </c>
      <c r="C245" s="78"/>
      <c r="D245" s="54">
        <v>125895</v>
      </c>
      <c r="E245" s="54">
        <v>48263</v>
      </c>
      <c r="F245" s="54">
        <v>196108</v>
      </c>
      <c r="G245" s="54">
        <v>180000</v>
      </c>
      <c r="H245" s="54">
        <v>276000</v>
      </c>
    </row>
    <row r="246" spans="1:8" ht="15.75">
      <c r="A246" s="56" t="s">
        <v>2890</v>
      </c>
      <c r="B246" s="57" t="s">
        <v>513</v>
      </c>
      <c r="C246" s="78"/>
      <c r="D246" s="54">
        <v>21557</v>
      </c>
      <c r="E246" s="54">
        <v>3302</v>
      </c>
      <c r="F246" s="54">
        <v>22908</v>
      </c>
      <c r="G246" s="54">
        <v>93600</v>
      </c>
      <c r="H246" s="54">
        <v>120000</v>
      </c>
    </row>
    <row r="247" spans="1:8" ht="31.5">
      <c r="A247" s="56" t="s">
        <v>10579</v>
      </c>
      <c r="B247" s="57" t="s">
        <v>1009</v>
      </c>
      <c r="C247" s="78"/>
      <c r="D247" s="54">
        <v>0</v>
      </c>
      <c r="E247" s="54">
        <v>0</v>
      </c>
      <c r="F247" s="54">
        <v>0</v>
      </c>
      <c r="G247" s="54">
        <v>288000</v>
      </c>
      <c r="H247" s="54">
        <v>2300000</v>
      </c>
    </row>
    <row r="248" spans="1:8" ht="15.75">
      <c r="A248" s="56" t="s">
        <v>4201</v>
      </c>
      <c r="B248" s="57" t="s">
        <v>1010</v>
      </c>
      <c r="C248" s="78"/>
      <c r="D248" s="54">
        <v>17806</v>
      </c>
      <c r="E248" s="54">
        <v>0</v>
      </c>
      <c r="F248" s="54">
        <v>0</v>
      </c>
      <c r="G248" s="54">
        <v>0</v>
      </c>
      <c r="H248" s="54">
        <v>920000</v>
      </c>
    </row>
    <row r="249" spans="1:8" ht="31.5">
      <c r="A249" s="56" t="s">
        <v>8587</v>
      </c>
      <c r="B249" s="57" t="s">
        <v>11250</v>
      </c>
      <c r="C249" s="78"/>
      <c r="D249" s="54">
        <v>0</v>
      </c>
      <c r="E249" s="54">
        <v>0</v>
      </c>
      <c r="F249" s="54">
        <v>0</v>
      </c>
      <c r="G249" s="54">
        <v>0</v>
      </c>
      <c r="H249" s="54">
        <v>36800000</v>
      </c>
    </row>
    <row r="250" spans="1:8" ht="15.75">
      <c r="A250" s="56"/>
      <c r="B250" s="57"/>
      <c r="C250" s="78"/>
      <c r="D250" s="54">
        <v>0</v>
      </c>
      <c r="E250" s="54">
        <v>0</v>
      </c>
      <c r="F250" s="54">
        <v>0</v>
      </c>
      <c r="G250" s="54">
        <v>0</v>
      </c>
      <c r="H250" s="54">
        <v>0</v>
      </c>
    </row>
    <row r="251" spans="1:8" ht="15.75">
      <c r="A251" s="59" t="s">
        <v>2891</v>
      </c>
      <c r="B251" s="57"/>
      <c r="C251" s="78"/>
      <c r="D251" s="54">
        <v>15474521</v>
      </c>
      <c r="E251" s="54">
        <v>16463289</v>
      </c>
      <c r="F251" s="54">
        <v>17219109</v>
      </c>
      <c r="G251" s="54">
        <v>20561600</v>
      </c>
      <c r="H251" s="54">
        <v>61116000</v>
      </c>
    </row>
    <row r="252" spans="1:8" ht="15.75">
      <c r="A252" s="56"/>
      <c r="B252" s="57"/>
      <c r="C252" s="78"/>
      <c r="D252" s="54">
        <v>0</v>
      </c>
      <c r="E252" s="54">
        <v>0</v>
      </c>
      <c r="F252" s="54">
        <v>0</v>
      </c>
      <c r="G252" s="54">
        <v>0</v>
      </c>
      <c r="H252" s="54">
        <v>0</v>
      </c>
    </row>
    <row r="253" spans="1:8" ht="15.75">
      <c r="A253" s="56" t="s">
        <v>2892</v>
      </c>
      <c r="B253" s="57"/>
      <c r="C253" s="78"/>
      <c r="D253" s="54">
        <v>0</v>
      </c>
      <c r="E253" s="54">
        <v>0</v>
      </c>
      <c r="F253" s="54">
        <v>0</v>
      </c>
      <c r="G253" s="54">
        <v>0</v>
      </c>
      <c r="H253" s="54">
        <v>0</v>
      </c>
    </row>
    <row r="254" spans="1:8" ht="15.75">
      <c r="A254" s="56" t="s">
        <v>2893</v>
      </c>
      <c r="B254" s="57" t="s">
        <v>1011</v>
      </c>
      <c r="C254" s="78"/>
      <c r="D254" s="54">
        <v>5166008</v>
      </c>
      <c r="E254" s="54">
        <v>6735912</v>
      </c>
      <c r="F254" s="54">
        <v>8266489</v>
      </c>
      <c r="G254" s="54">
        <v>10000000</v>
      </c>
      <c r="H254" s="54">
        <v>13800000</v>
      </c>
    </row>
    <row r="255" spans="1:8" ht="15.75">
      <c r="A255" s="56" t="s">
        <v>2832</v>
      </c>
      <c r="B255" s="57" t="s">
        <v>1012</v>
      </c>
      <c r="C255" s="78"/>
      <c r="D255" s="54">
        <v>145242</v>
      </c>
      <c r="E255" s="54">
        <v>159999</v>
      </c>
      <c r="F255" s="54">
        <v>168277</v>
      </c>
      <c r="G255" s="54">
        <v>180000</v>
      </c>
      <c r="H255" s="54">
        <v>184000</v>
      </c>
    </row>
    <row r="256" spans="1:8" ht="15.75">
      <c r="A256" s="56" t="s">
        <v>2894</v>
      </c>
      <c r="B256" s="57" t="s">
        <v>1013</v>
      </c>
      <c r="C256" s="78"/>
      <c r="D256" s="54">
        <v>677461</v>
      </c>
      <c r="E256" s="54">
        <v>377000</v>
      </c>
      <c r="F256" s="54">
        <v>264354</v>
      </c>
      <c r="G256" s="54">
        <v>720000</v>
      </c>
      <c r="H256" s="54">
        <v>736000</v>
      </c>
    </row>
    <row r="257" spans="1:8" ht="31.5">
      <c r="A257" s="56" t="s">
        <v>5176</v>
      </c>
      <c r="B257" s="57" t="s">
        <v>1014</v>
      </c>
      <c r="C257" s="78"/>
      <c r="D257" s="54">
        <v>0</v>
      </c>
      <c r="E257" s="54">
        <v>0</v>
      </c>
      <c r="F257" s="54">
        <v>0</v>
      </c>
      <c r="G257" s="54">
        <v>18000</v>
      </c>
      <c r="H257" s="54">
        <v>17000</v>
      </c>
    </row>
    <row r="258" spans="1:8" ht="15.75">
      <c r="A258" s="56" t="s">
        <v>2895</v>
      </c>
      <c r="B258" s="57" t="s">
        <v>1015</v>
      </c>
      <c r="C258" s="78"/>
      <c r="D258" s="54">
        <v>202310</v>
      </c>
      <c r="E258" s="54">
        <v>177175</v>
      </c>
      <c r="F258" s="54">
        <v>212980</v>
      </c>
      <c r="G258" s="54">
        <v>252000</v>
      </c>
      <c r="H258" s="54">
        <v>276000</v>
      </c>
    </row>
    <row r="259" spans="1:8" ht="15.75">
      <c r="A259" s="56" t="s">
        <v>2896</v>
      </c>
      <c r="B259" s="57" t="s">
        <v>405</v>
      </c>
      <c r="C259" s="78"/>
      <c r="D259" s="54">
        <v>1445000</v>
      </c>
      <c r="E259" s="54">
        <v>3327950</v>
      </c>
      <c r="F259" s="54">
        <v>3299750</v>
      </c>
      <c r="G259" s="54">
        <v>3500000</v>
      </c>
      <c r="H259" s="54">
        <v>3680000</v>
      </c>
    </row>
    <row r="260" spans="1:8" ht="15.75">
      <c r="A260" s="56" t="s">
        <v>2897</v>
      </c>
      <c r="B260" s="57" t="s">
        <v>406</v>
      </c>
      <c r="C260" s="78"/>
      <c r="D260" s="54">
        <v>5372500</v>
      </c>
      <c r="E260" s="54">
        <v>5442500</v>
      </c>
      <c r="F260" s="54">
        <v>6615000</v>
      </c>
      <c r="G260" s="54">
        <v>7200000</v>
      </c>
      <c r="H260" s="54">
        <v>8280000</v>
      </c>
    </row>
    <row r="261" spans="1:8" ht="15.75">
      <c r="A261" s="56" t="s">
        <v>2898</v>
      </c>
      <c r="B261" s="57" t="s">
        <v>213</v>
      </c>
      <c r="C261" s="78"/>
      <c r="D261" s="54">
        <v>0</v>
      </c>
      <c r="E261" s="54">
        <v>0</v>
      </c>
      <c r="F261" s="54">
        <v>0</v>
      </c>
      <c r="G261" s="54">
        <v>1800000</v>
      </c>
      <c r="H261" s="54">
        <v>2300000</v>
      </c>
    </row>
    <row r="262" spans="1:8" s="82" customFormat="1" ht="31.5">
      <c r="A262" s="79" t="s">
        <v>7114</v>
      </c>
      <c r="B262" s="57" t="s">
        <v>1982</v>
      </c>
      <c r="C262" s="81"/>
      <c r="D262" s="54">
        <v>72869</v>
      </c>
      <c r="E262" s="54">
        <v>0</v>
      </c>
      <c r="F262" s="54">
        <v>0</v>
      </c>
      <c r="G262" s="54">
        <v>0</v>
      </c>
      <c r="H262" s="54">
        <v>0</v>
      </c>
    </row>
    <row r="263" spans="1:8" s="82" customFormat="1" ht="31.5">
      <c r="A263" s="79" t="s">
        <v>2899</v>
      </c>
      <c r="B263" s="57" t="s">
        <v>1983</v>
      </c>
      <c r="C263" s="81"/>
      <c r="D263" s="54">
        <v>221000</v>
      </c>
      <c r="E263" s="54">
        <v>203874</v>
      </c>
      <c r="F263" s="54">
        <v>119941</v>
      </c>
      <c r="G263" s="54">
        <v>360000</v>
      </c>
      <c r="H263" s="54">
        <v>460000</v>
      </c>
    </row>
    <row r="264" spans="1:8" s="82" customFormat="1" ht="15.75">
      <c r="A264" s="79" t="s">
        <v>2900</v>
      </c>
      <c r="B264" s="57" t="s">
        <v>1984</v>
      </c>
      <c r="C264" s="81"/>
      <c r="D264" s="54">
        <v>1785</v>
      </c>
      <c r="E264" s="54">
        <v>3725</v>
      </c>
      <c r="F264" s="54">
        <v>40014</v>
      </c>
      <c r="G264" s="54">
        <v>720000</v>
      </c>
      <c r="H264" s="54">
        <v>460000</v>
      </c>
    </row>
    <row r="265" spans="1:8" s="82" customFormat="1" ht="15.75">
      <c r="A265" s="79" t="s">
        <v>2901</v>
      </c>
      <c r="B265" s="57" t="s">
        <v>2040</v>
      </c>
      <c r="C265" s="81"/>
      <c r="D265" s="54">
        <v>568816</v>
      </c>
      <c r="E265" s="54">
        <v>1208367</v>
      </c>
      <c r="F265" s="54">
        <v>514859</v>
      </c>
      <c r="G265" s="54">
        <v>5000000</v>
      </c>
      <c r="H265" s="54">
        <v>5000000</v>
      </c>
    </row>
    <row r="266" spans="1:8" s="82" customFormat="1" ht="31.5">
      <c r="A266" s="79" t="s">
        <v>2902</v>
      </c>
      <c r="B266" s="57" t="s">
        <v>2041</v>
      </c>
      <c r="C266" s="81"/>
      <c r="D266" s="54">
        <v>0</v>
      </c>
      <c r="E266" s="54">
        <v>109852</v>
      </c>
      <c r="F266" s="54">
        <v>0</v>
      </c>
      <c r="G266" s="54">
        <v>1000000</v>
      </c>
      <c r="H266" s="54">
        <v>0</v>
      </c>
    </row>
    <row r="267" spans="1:8" s="82" customFormat="1" ht="47.25">
      <c r="A267" s="79" t="s">
        <v>5404</v>
      </c>
      <c r="B267" s="57" t="s">
        <v>2492</v>
      </c>
      <c r="C267" s="81" t="s">
        <v>1155</v>
      </c>
      <c r="D267" s="54">
        <v>0</v>
      </c>
      <c r="E267" s="54">
        <v>60040</v>
      </c>
      <c r="F267" s="54">
        <v>176806</v>
      </c>
      <c r="G267" s="54">
        <v>720000</v>
      </c>
      <c r="H267" s="54">
        <v>700000</v>
      </c>
    </row>
    <row r="268" spans="1:8" s="82" customFormat="1" ht="31.5">
      <c r="A268" s="79" t="s">
        <v>8147</v>
      </c>
      <c r="B268" s="57" t="s">
        <v>11251</v>
      </c>
      <c r="C268" s="81"/>
      <c r="D268" s="54">
        <v>0</v>
      </c>
      <c r="E268" s="54">
        <v>0</v>
      </c>
      <c r="F268" s="54">
        <v>0</v>
      </c>
      <c r="G268" s="54">
        <v>0</v>
      </c>
      <c r="H268" s="54">
        <v>2300000</v>
      </c>
    </row>
    <row r="269" spans="1:8" ht="15.75">
      <c r="A269" s="56"/>
      <c r="B269" s="57"/>
      <c r="C269" s="78"/>
      <c r="D269" s="54">
        <v>0</v>
      </c>
      <c r="E269" s="54">
        <v>0</v>
      </c>
      <c r="F269" s="54">
        <v>0</v>
      </c>
      <c r="G269" s="54">
        <v>0</v>
      </c>
      <c r="H269" s="54">
        <v>0</v>
      </c>
    </row>
    <row r="270" spans="1:8" ht="15.75">
      <c r="A270" s="59" t="s">
        <v>2903</v>
      </c>
      <c r="B270" s="57"/>
      <c r="C270" s="78"/>
      <c r="D270" s="54">
        <v>13872991</v>
      </c>
      <c r="E270" s="54">
        <v>17806394</v>
      </c>
      <c r="F270" s="54">
        <v>19678470</v>
      </c>
      <c r="G270" s="54">
        <v>31470000</v>
      </c>
      <c r="H270" s="54">
        <v>38193000</v>
      </c>
    </row>
    <row r="271" spans="1:8" ht="15.75">
      <c r="A271" s="56"/>
      <c r="B271" s="57"/>
      <c r="C271" s="78"/>
      <c r="D271" s="54">
        <v>0</v>
      </c>
      <c r="E271" s="54">
        <v>0</v>
      </c>
      <c r="F271" s="54">
        <v>0</v>
      </c>
      <c r="G271" s="54">
        <v>0</v>
      </c>
      <c r="H271" s="54">
        <v>0</v>
      </c>
    </row>
    <row r="272" spans="1:8" ht="15.75">
      <c r="A272" s="56" t="s">
        <v>2904</v>
      </c>
      <c r="B272" s="57"/>
      <c r="C272" s="78"/>
      <c r="D272" s="54">
        <v>0</v>
      </c>
      <c r="E272" s="54">
        <v>0</v>
      </c>
      <c r="F272" s="54">
        <v>0</v>
      </c>
      <c r="G272" s="54">
        <v>0</v>
      </c>
      <c r="H272" s="54">
        <v>0</v>
      </c>
    </row>
    <row r="273" spans="1:8" ht="15.75">
      <c r="A273" s="56" t="s">
        <v>2905</v>
      </c>
      <c r="B273" s="57"/>
      <c r="C273" s="78"/>
      <c r="D273" s="54">
        <v>0</v>
      </c>
      <c r="E273" s="54">
        <v>0</v>
      </c>
      <c r="F273" s="54">
        <v>0</v>
      </c>
      <c r="G273" s="54">
        <v>0</v>
      </c>
      <c r="H273" s="54">
        <v>0</v>
      </c>
    </row>
    <row r="274" spans="1:8" ht="15.75">
      <c r="A274" s="56" t="s">
        <v>2906</v>
      </c>
      <c r="B274" s="57" t="s">
        <v>407</v>
      </c>
      <c r="C274" s="78"/>
      <c r="D274" s="54">
        <v>8012107</v>
      </c>
      <c r="E274" s="54">
        <v>8447047</v>
      </c>
      <c r="F274" s="54">
        <v>7760751</v>
      </c>
      <c r="G274" s="54">
        <v>10000000</v>
      </c>
      <c r="H274" s="54">
        <v>11040000</v>
      </c>
    </row>
    <row r="275" spans="1:8" ht="15.75">
      <c r="A275" s="56" t="s">
        <v>2889</v>
      </c>
      <c r="B275" s="57" t="s">
        <v>408</v>
      </c>
      <c r="C275" s="78"/>
      <c r="D275" s="54">
        <v>251996</v>
      </c>
      <c r="E275" s="54">
        <v>149891</v>
      </c>
      <c r="F275" s="54">
        <v>111590</v>
      </c>
      <c r="G275" s="54">
        <v>270000</v>
      </c>
      <c r="H275" s="54">
        <v>276000</v>
      </c>
    </row>
    <row r="276" spans="1:8" ht="31.5">
      <c r="A276" s="56" t="s">
        <v>2907</v>
      </c>
      <c r="B276" s="57" t="s">
        <v>409</v>
      </c>
      <c r="C276" s="78"/>
      <c r="D276" s="54">
        <v>0</v>
      </c>
      <c r="E276" s="54">
        <v>0</v>
      </c>
      <c r="F276" s="54">
        <v>0</v>
      </c>
      <c r="G276" s="54">
        <v>7200</v>
      </c>
      <c r="H276" s="54">
        <v>9000</v>
      </c>
    </row>
    <row r="277" spans="1:8" ht="15.75">
      <c r="A277" s="56" t="s">
        <v>2908</v>
      </c>
      <c r="B277" s="57" t="s">
        <v>410</v>
      </c>
      <c r="C277" s="78"/>
      <c r="D277" s="54">
        <v>0</v>
      </c>
      <c r="E277" s="54">
        <v>0</v>
      </c>
      <c r="F277" s="54">
        <v>125187</v>
      </c>
      <c r="G277" s="54">
        <v>216000</v>
      </c>
      <c r="H277" s="54">
        <v>230000</v>
      </c>
    </row>
    <row r="278" spans="1:8" ht="15.75">
      <c r="A278" s="56" t="s">
        <v>2909</v>
      </c>
      <c r="B278" s="57" t="s">
        <v>411</v>
      </c>
      <c r="C278" s="78"/>
      <c r="D278" s="54">
        <v>35677509</v>
      </c>
      <c r="E278" s="54">
        <v>29854990</v>
      </c>
      <c r="F278" s="54">
        <v>44938544</v>
      </c>
      <c r="G278" s="54">
        <v>61000000</v>
      </c>
      <c r="H278" s="54">
        <v>46000000</v>
      </c>
    </row>
    <row r="279" spans="1:8" ht="15.75">
      <c r="A279" s="56" t="s">
        <v>2910</v>
      </c>
      <c r="B279" s="57" t="s">
        <v>412</v>
      </c>
      <c r="C279" s="78"/>
      <c r="D279" s="54">
        <v>6720</v>
      </c>
      <c r="E279" s="54">
        <v>218320</v>
      </c>
      <c r="F279" s="54">
        <v>0</v>
      </c>
      <c r="G279" s="54">
        <v>216000</v>
      </c>
      <c r="H279" s="54">
        <v>230000</v>
      </c>
    </row>
    <row r="280" spans="1:8" ht="31.5">
      <c r="A280" s="56" t="s">
        <v>2911</v>
      </c>
      <c r="B280" s="57" t="s">
        <v>2683</v>
      </c>
      <c r="C280" s="78"/>
      <c r="D280" s="54">
        <v>0</v>
      </c>
      <c r="E280" s="54">
        <v>8492862</v>
      </c>
      <c r="F280" s="54">
        <v>0</v>
      </c>
      <c r="G280" s="54">
        <v>0</v>
      </c>
      <c r="H280" s="54">
        <v>0</v>
      </c>
    </row>
    <row r="281" spans="1:8" ht="148.5">
      <c r="A281" s="84" t="s">
        <v>8044</v>
      </c>
      <c r="B281" s="57" t="s">
        <v>8042</v>
      </c>
      <c r="C281" s="78"/>
      <c r="D281" s="54">
        <v>0</v>
      </c>
      <c r="E281" s="54">
        <v>0</v>
      </c>
      <c r="F281" s="54">
        <v>9249587</v>
      </c>
      <c r="G281" s="54">
        <v>0</v>
      </c>
      <c r="H281" s="54">
        <v>0</v>
      </c>
    </row>
    <row r="282" spans="1:8" ht="15.75">
      <c r="A282" s="59" t="s">
        <v>2912</v>
      </c>
      <c r="B282" s="57"/>
      <c r="C282" s="78"/>
      <c r="D282" s="54">
        <v>43948332</v>
      </c>
      <c r="E282" s="54">
        <v>47163110</v>
      </c>
      <c r="F282" s="54">
        <v>62185659</v>
      </c>
      <c r="G282" s="54">
        <v>71709200</v>
      </c>
      <c r="H282" s="54">
        <v>57785000</v>
      </c>
    </row>
    <row r="283" spans="1:8" ht="15.75">
      <c r="A283" s="56"/>
      <c r="B283" s="57"/>
      <c r="C283" s="78"/>
      <c r="D283" s="54">
        <v>0</v>
      </c>
      <c r="E283" s="54">
        <v>0</v>
      </c>
      <c r="F283" s="54">
        <v>0</v>
      </c>
      <c r="G283" s="54">
        <v>0</v>
      </c>
      <c r="H283" s="54">
        <v>0</v>
      </c>
    </row>
    <row r="284" spans="1:8" ht="15.75">
      <c r="A284" s="56" t="s">
        <v>2913</v>
      </c>
      <c r="B284" s="57"/>
      <c r="C284" s="78"/>
      <c r="D284" s="54">
        <v>0</v>
      </c>
      <c r="E284" s="54">
        <v>0</v>
      </c>
      <c r="F284" s="54">
        <v>0</v>
      </c>
      <c r="G284" s="54">
        <v>0</v>
      </c>
      <c r="H284" s="54">
        <v>0</v>
      </c>
    </row>
    <row r="285" spans="1:8" ht="15.75">
      <c r="A285" s="56" t="s">
        <v>2831</v>
      </c>
      <c r="B285" s="57" t="s">
        <v>303</v>
      </c>
      <c r="C285" s="78"/>
      <c r="D285" s="54">
        <v>4791118</v>
      </c>
      <c r="E285" s="54">
        <v>5376247</v>
      </c>
      <c r="F285" s="54">
        <v>7243347</v>
      </c>
      <c r="G285" s="54">
        <v>7500000</v>
      </c>
      <c r="H285" s="54">
        <v>13800000</v>
      </c>
    </row>
    <row r="286" spans="1:8" ht="15.75">
      <c r="A286" s="56" t="s">
        <v>2832</v>
      </c>
      <c r="B286" s="57" t="s">
        <v>1184</v>
      </c>
      <c r="C286" s="78"/>
      <c r="D286" s="54">
        <v>202062</v>
      </c>
      <c r="E286" s="54">
        <v>96834</v>
      </c>
      <c r="F286" s="54">
        <v>178607</v>
      </c>
      <c r="G286" s="54">
        <v>225000</v>
      </c>
      <c r="H286" s="54">
        <v>276000</v>
      </c>
    </row>
    <row r="287" spans="1:8" ht="105">
      <c r="A287" s="72" t="s">
        <v>11066</v>
      </c>
      <c r="B287" s="57" t="s">
        <v>1270</v>
      </c>
      <c r="C287" s="78"/>
      <c r="D287" s="54">
        <v>70547437</v>
      </c>
      <c r="E287" s="54">
        <v>79852212</v>
      </c>
      <c r="F287" s="54">
        <v>178501579</v>
      </c>
      <c r="G287" s="54">
        <v>363960000</v>
      </c>
      <c r="H287" s="54">
        <v>330000000</v>
      </c>
    </row>
    <row r="288" spans="1:8" ht="30">
      <c r="A288" s="72" t="s">
        <v>11141</v>
      </c>
      <c r="B288" s="57" t="s">
        <v>11140</v>
      </c>
      <c r="C288" s="78"/>
      <c r="D288" s="54">
        <v>0</v>
      </c>
      <c r="E288" s="54">
        <v>0</v>
      </c>
      <c r="F288" s="54">
        <v>0</v>
      </c>
      <c r="G288" s="54">
        <v>0</v>
      </c>
      <c r="H288" s="54">
        <v>32200000</v>
      </c>
    </row>
    <row r="289" spans="1:8" ht="31.5">
      <c r="A289" s="56" t="s">
        <v>5916</v>
      </c>
      <c r="B289" s="57" t="s">
        <v>2361</v>
      </c>
      <c r="C289" s="78"/>
      <c r="D289" s="54">
        <v>919900</v>
      </c>
      <c r="E289" s="54">
        <v>0</v>
      </c>
      <c r="F289" s="54">
        <v>0</v>
      </c>
      <c r="G289" s="54">
        <v>0</v>
      </c>
      <c r="H289" s="54">
        <v>0</v>
      </c>
    </row>
    <row r="290" spans="1:8" ht="31.5">
      <c r="A290" s="56" t="s">
        <v>5917</v>
      </c>
      <c r="B290" s="57" t="s">
        <v>2362</v>
      </c>
      <c r="C290" s="78"/>
      <c r="D290" s="54">
        <v>899900</v>
      </c>
      <c r="E290" s="54">
        <v>0</v>
      </c>
      <c r="F290" s="54">
        <v>0</v>
      </c>
      <c r="G290" s="54">
        <v>0</v>
      </c>
      <c r="H290" s="54">
        <v>0</v>
      </c>
    </row>
    <row r="291" spans="1:8" ht="31.5">
      <c r="A291" s="56" t="s">
        <v>5918</v>
      </c>
      <c r="B291" s="57" t="s">
        <v>2363</v>
      </c>
      <c r="C291" s="78"/>
      <c r="D291" s="54">
        <v>424450</v>
      </c>
      <c r="E291" s="54">
        <v>0</v>
      </c>
      <c r="F291" s="54">
        <v>0</v>
      </c>
      <c r="G291" s="54">
        <v>0</v>
      </c>
      <c r="H291" s="54">
        <v>0</v>
      </c>
    </row>
    <row r="292" spans="1:8" ht="63">
      <c r="A292" s="56" t="s">
        <v>5922</v>
      </c>
      <c r="B292" s="57" t="s">
        <v>2364</v>
      </c>
      <c r="C292" s="78"/>
      <c r="D292" s="54">
        <v>899900</v>
      </c>
      <c r="E292" s="54">
        <v>0</v>
      </c>
      <c r="F292" s="54">
        <v>0</v>
      </c>
      <c r="G292" s="54">
        <v>0</v>
      </c>
      <c r="H292" s="54">
        <v>0</v>
      </c>
    </row>
    <row r="293" spans="1:8" ht="47.25">
      <c r="A293" s="56" t="s">
        <v>5921</v>
      </c>
      <c r="B293" s="57" t="s">
        <v>2365</v>
      </c>
      <c r="C293" s="78"/>
      <c r="D293" s="54">
        <v>1697800</v>
      </c>
      <c r="E293" s="54">
        <v>0</v>
      </c>
      <c r="F293" s="54">
        <v>0</v>
      </c>
      <c r="G293" s="54">
        <v>0</v>
      </c>
      <c r="H293" s="54">
        <v>0</v>
      </c>
    </row>
    <row r="294" spans="1:8" ht="31.5">
      <c r="A294" s="56" t="s">
        <v>5919</v>
      </c>
      <c r="B294" s="57" t="s">
        <v>2366</v>
      </c>
      <c r="C294" s="78"/>
      <c r="D294" s="54">
        <v>1904505</v>
      </c>
      <c r="E294" s="54">
        <v>0</v>
      </c>
      <c r="F294" s="54">
        <v>0</v>
      </c>
      <c r="G294" s="54">
        <v>0</v>
      </c>
      <c r="H294" s="54">
        <v>0</v>
      </c>
    </row>
    <row r="295" spans="1:8" ht="31.5">
      <c r="A295" s="56" t="s">
        <v>5920</v>
      </c>
      <c r="B295" s="57" t="s">
        <v>2684</v>
      </c>
      <c r="C295" s="78"/>
      <c r="D295" s="54">
        <v>848900</v>
      </c>
      <c r="E295" s="54">
        <v>0</v>
      </c>
      <c r="F295" s="54">
        <v>0</v>
      </c>
      <c r="G295" s="54">
        <v>0</v>
      </c>
      <c r="H295" s="54">
        <v>0</v>
      </c>
    </row>
    <row r="296" spans="1:8" ht="31.5">
      <c r="A296" s="56" t="s">
        <v>2914</v>
      </c>
      <c r="B296" s="57" t="s">
        <v>2685</v>
      </c>
      <c r="C296" s="78"/>
      <c r="D296" s="54">
        <v>0</v>
      </c>
      <c r="E296" s="54">
        <v>2382746</v>
      </c>
      <c r="F296" s="54">
        <v>0</v>
      </c>
      <c r="G296" s="54">
        <v>0</v>
      </c>
      <c r="H296" s="54">
        <v>0</v>
      </c>
    </row>
    <row r="297" spans="1:8" ht="31.5">
      <c r="A297" s="56" t="s">
        <v>12947</v>
      </c>
      <c r="B297" s="57" t="s">
        <v>5436</v>
      </c>
      <c r="C297" s="78"/>
      <c r="D297" s="54">
        <v>0</v>
      </c>
      <c r="E297" s="54">
        <v>0</v>
      </c>
      <c r="F297" s="54">
        <v>50289730</v>
      </c>
      <c r="G297" s="54">
        <v>7500000</v>
      </c>
      <c r="H297" s="54">
        <v>5500000</v>
      </c>
    </row>
    <row r="298" spans="1:8" ht="47.25">
      <c r="A298" s="56" t="s">
        <v>7079</v>
      </c>
      <c r="B298" s="57" t="s">
        <v>7090</v>
      </c>
      <c r="C298" s="78"/>
      <c r="D298" s="54">
        <v>0</v>
      </c>
      <c r="E298" s="54">
        <v>0</v>
      </c>
      <c r="F298" s="54">
        <v>0</v>
      </c>
      <c r="G298" s="54">
        <v>43200000</v>
      </c>
      <c r="H298" s="54">
        <v>0</v>
      </c>
    </row>
    <row r="299" spans="1:8" ht="31.5">
      <c r="A299" s="56" t="s">
        <v>7748</v>
      </c>
      <c r="B299" s="57" t="s">
        <v>7747</v>
      </c>
      <c r="C299" s="78"/>
      <c r="D299" s="54">
        <v>0</v>
      </c>
      <c r="E299" s="54">
        <v>0</v>
      </c>
      <c r="F299" s="54">
        <v>0</v>
      </c>
      <c r="G299" s="54">
        <v>5000000</v>
      </c>
      <c r="H299" s="54">
        <v>0</v>
      </c>
    </row>
    <row r="300" spans="1:8" ht="15.75">
      <c r="A300" s="56"/>
      <c r="B300" s="57"/>
      <c r="C300" s="78"/>
      <c r="D300" s="54">
        <v>0</v>
      </c>
      <c r="E300" s="54">
        <v>0</v>
      </c>
      <c r="F300" s="54">
        <v>0</v>
      </c>
      <c r="G300" s="54">
        <v>0</v>
      </c>
      <c r="H300" s="54">
        <v>0</v>
      </c>
    </row>
    <row r="301" spans="1:8" ht="15.75">
      <c r="A301" s="59" t="s">
        <v>3725</v>
      </c>
      <c r="B301" s="57"/>
      <c r="C301" s="78"/>
      <c r="D301" s="54">
        <v>83135972</v>
      </c>
      <c r="E301" s="54">
        <v>87708039</v>
      </c>
      <c r="F301" s="54">
        <v>236213263</v>
      </c>
      <c r="G301" s="54">
        <v>427385000</v>
      </c>
      <c r="H301" s="54">
        <v>381776000</v>
      </c>
    </row>
    <row r="302" spans="1:8" ht="15.75">
      <c r="A302" s="56"/>
      <c r="B302" s="57"/>
      <c r="C302" s="78"/>
      <c r="D302" s="54">
        <v>0</v>
      </c>
      <c r="E302" s="54">
        <v>0</v>
      </c>
      <c r="F302" s="54">
        <v>0</v>
      </c>
      <c r="G302" s="54">
        <v>0</v>
      </c>
      <c r="H302" s="54">
        <v>0</v>
      </c>
    </row>
    <row r="303" spans="1:8" ht="15.75">
      <c r="A303" s="56" t="s">
        <v>8229</v>
      </c>
      <c r="B303" s="57"/>
      <c r="C303" s="78"/>
      <c r="D303" s="54">
        <v>0</v>
      </c>
      <c r="E303" s="54">
        <v>0</v>
      </c>
      <c r="F303" s="54">
        <v>0</v>
      </c>
      <c r="G303" s="54">
        <v>0</v>
      </c>
      <c r="H303" s="54">
        <v>0</v>
      </c>
    </row>
    <row r="304" spans="1:8" ht="15.75">
      <c r="A304" s="56" t="s">
        <v>3038</v>
      </c>
      <c r="B304" s="57" t="s">
        <v>11252</v>
      </c>
      <c r="C304" s="78"/>
      <c r="D304" s="54">
        <v>0</v>
      </c>
      <c r="E304" s="54">
        <v>0</v>
      </c>
      <c r="F304" s="54">
        <v>0</v>
      </c>
      <c r="G304" s="54">
        <v>0</v>
      </c>
      <c r="H304" s="54">
        <v>276000</v>
      </c>
    </row>
    <row r="305" spans="1:8" ht="15.75">
      <c r="A305" s="56"/>
      <c r="B305" s="57"/>
      <c r="C305" s="78"/>
      <c r="D305" s="54">
        <v>0</v>
      </c>
      <c r="E305" s="54">
        <v>0</v>
      </c>
      <c r="F305" s="54">
        <v>0</v>
      </c>
      <c r="G305" s="54">
        <v>0</v>
      </c>
      <c r="H305" s="54">
        <v>0</v>
      </c>
    </row>
    <row r="306" spans="1:8" ht="15.75">
      <c r="A306" s="59" t="s">
        <v>8228</v>
      </c>
      <c r="B306" s="57"/>
      <c r="C306" s="78"/>
      <c r="D306" s="54">
        <v>0</v>
      </c>
      <c r="E306" s="54">
        <v>0</v>
      </c>
      <c r="F306" s="54">
        <v>0</v>
      </c>
      <c r="G306" s="54">
        <v>0</v>
      </c>
      <c r="H306" s="54">
        <v>276000</v>
      </c>
    </row>
    <row r="307" spans="1:8" ht="47.25">
      <c r="A307" s="56" t="s">
        <v>3726</v>
      </c>
      <c r="B307" s="57" t="s">
        <v>630</v>
      </c>
      <c r="C307" s="78"/>
      <c r="D307" s="54">
        <v>5641720</v>
      </c>
      <c r="E307" s="54">
        <v>5312736</v>
      </c>
      <c r="F307" s="54">
        <v>5563296</v>
      </c>
      <c r="G307" s="54">
        <v>5400000</v>
      </c>
      <c r="H307" s="54">
        <v>7500000</v>
      </c>
    </row>
    <row r="308" spans="1:8" ht="15.75">
      <c r="A308" s="59" t="s">
        <v>2915</v>
      </c>
      <c r="B308" s="57"/>
      <c r="C308" s="78"/>
      <c r="D308" s="54">
        <v>5641720</v>
      </c>
      <c r="E308" s="54">
        <v>5312736</v>
      </c>
      <c r="F308" s="54">
        <v>5563296</v>
      </c>
      <c r="G308" s="54">
        <v>5400000</v>
      </c>
      <c r="H308" s="54">
        <v>7500000</v>
      </c>
    </row>
    <row r="309" spans="1:8" ht="15.75">
      <c r="A309" s="56"/>
      <c r="B309" s="57"/>
      <c r="C309" s="78"/>
      <c r="D309" s="54">
        <v>0</v>
      </c>
      <c r="E309" s="54">
        <v>0</v>
      </c>
      <c r="F309" s="54">
        <v>0</v>
      </c>
      <c r="G309" s="54">
        <v>0</v>
      </c>
      <c r="H309" s="54">
        <v>0</v>
      </c>
    </row>
    <row r="310" spans="1:8" ht="15.75">
      <c r="A310" s="56" t="s">
        <v>2916</v>
      </c>
      <c r="B310" s="57"/>
      <c r="C310" s="78"/>
      <c r="D310" s="54">
        <v>0</v>
      </c>
      <c r="E310" s="54">
        <v>0</v>
      </c>
      <c r="F310" s="54">
        <v>0</v>
      </c>
      <c r="G310" s="54">
        <v>0</v>
      </c>
      <c r="H310" s="54">
        <v>0</v>
      </c>
    </row>
    <row r="311" spans="1:8" ht="15.75">
      <c r="A311" s="56" t="s">
        <v>2831</v>
      </c>
      <c r="B311" s="57" t="s">
        <v>631</v>
      </c>
      <c r="C311" s="78"/>
      <c r="D311" s="54">
        <v>8816429</v>
      </c>
      <c r="E311" s="54">
        <v>10898800</v>
      </c>
      <c r="F311" s="54">
        <v>13508838</v>
      </c>
      <c r="G311" s="54">
        <v>15000000</v>
      </c>
      <c r="H311" s="54">
        <v>18400000</v>
      </c>
    </row>
    <row r="312" spans="1:8" ht="15.75">
      <c r="A312" s="56" t="s">
        <v>2832</v>
      </c>
      <c r="B312" s="57" t="s">
        <v>632</v>
      </c>
      <c r="C312" s="78"/>
      <c r="D312" s="54">
        <v>406412</v>
      </c>
      <c r="E312" s="54">
        <v>846965</v>
      </c>
      <c r="F312" s="54">
        <v>477997</v>
      </c>
      <c r="G312" s="54">
        <v>450000</v>
      </c>
      <c r="H312" s="54">
        <v>506000</v>
      </c>
    </row>
    <row r="313" spans="1:8" ht="15.75">
      <c r="A313" s="56" t="s">
        <v>2917</v>
      </c>
      <c r="B313" s="57" t="s">
        <v>633</v>
      </c>
      <c r="C313" s="78"/>
      <c r="D313" s="54">
        <v>17444269</v>
      </c>
      <c r="E313" s="54">
        <v>16966925</v>
      </c>
      <c r="F313" s="54">
        <v>26252070</v>
      </c>
      <c r="G313" s="54">
        <v>28800000</v>
      </c>
      <c r="H313" s="54">
        <v>26000000</v>
      </c>
    </row>
    <row r="314" spans="1:8" ht="31.5">
      <c r="A314" s="56" t="s">
        <v>2918</v>
      </c>
      <c r="B314" s="57" t="s">
        <v>1985</v>
      </c>
      <c r="C314" s="78"/>
      <c r="D314" s="54">
        <v>0</v>
      </c>
      <c r="E314" s="54">
        <v>0</v>
      </c>
      <c r="F314" s="54">
        <v>0</v>
      </c>
      <c r="G314" s="54">
        <v>0</v>
      </c>
      <c r="H314" s="54">
        <v>1380000</v>
      </c>
    </row>
    <row r="315" spans="1:8" ht="15.75">
      <c r="A315" s="56"/>
      <c r="B315" s="57"/>
      <c r="C315" s="78"/>
      <c r="D315" s="54">
        <v>0</v>
      </c>
      <c r="E315" s="54">
        <v>0</v>
      </c>
      <c r="F315" s="54">
        <v>0</v>
      </c>
      <c r="G315" s="54">
        <v>0</v>
      </c>
      <c r="H315" s="54">
        <v>0</v>
      </c>
    </row>
    <row r="316" spans="1:8" ht="15.75">
      <c r="A316" s="59" t="s">
        <v>2919</v>
      </c>
      <c r="B316" s="57"/>
      <c r="C316" s="78"/>
      <c r="D316" s="54">
        <v>26667110</v>
      </c>
      <c r="E316" s="54">
        <v>28712690</v>
      </c>
      <c r="F316" s="54">
        <v>40238905</v>
      </c>
      <c r="G316" s="54">
        <v>44250000</v>
      </c>
      <c r="H316" s="54">
        <v>46286000</v>
      </c>
    </row>
    <row r="317" spans="1:8" ht="15.75">
      <c r="A317" s="56"/>
      <c r="B317" s="57"/>
      <c r="C317" s="78"/>
      <c r="D317" s="54">
        <v>0</v>
      </c>
      <c r="E317" s="54">
        <v>0</v>
      </c>
      <c r="F317" s="54">
        <v>0</v>
      </c>
      <c r="G317" s="54">
        <v>0</v>
      </c>
      <c r="H317" s="54">
        <v>0</v>
      </c>
    </row>
    <row r="318" spans="1:8" ht="15.75">
      <c r="A318" s="56" t="s">
        <v>5037</v>
      </c>
      <c r="B318" s="57"/>
      <c r="C318" s="78"/>
      <c r="D318" s="54">
        <v>0</v>
      </c>
      <c r="E318" s="54">
        <v>0</v>
      </c>
      <c r="F318" s="54">
        <v>0</v>
      </c>
      <c r="G318" s="54">
        <v>0</v>
      </c>
      <c r="H318" s="54">
        <v>0</v>
      </c>
    </row>
    <row r="319" spans="1:8" ht="31.5">
      <c r="A319" s="56" t="s">
        <v>2920</v>
      </c>
      <c r="B319" s="57" t="s">
        <v>634</v>
      </c>
      <c r="C319" s="78"/>
      <c r="D319" s="54">
        <v>46697</v>
      </c>
      <c r="E319" s="54">
        <v>288924</v>
      </c>
      <c r="F319" s="54">
        <v>0</v>
      </c>
      <c r="G319" s="54">
        <v>0</v>
      </c>
      <c r="H319" s="54">
        <v>0</v>
      </c>
    </row>
    <row r="320" spans="1:8" ht="15.75">
      <c r="A320" s="56" t="s">
        <v>2831</v>
      </c>
      <c r="B320" s="57" t="s">
        <v>5137</v>
      </c>
      <c r="C320" s="78"/>
      <c r="D320" s="54">
        <v>0</v>
      </c>
      <c r="E320" s="54">
        <v>0</v>
      </c>
      <c r="F320" s="54">
        <v>0</v>
      </c>
      <c r="G320" s="54">
        <v>3500000</v>
      </c>
      <c r="H320" s="54">
        <v>0</v>
      </c>
    </row>
    <row r="321" spans="1:8" ht="15.75">
      <c r="A321" s="56" t="s">
        <v>2832</v>
      </c>
      <c r="B321" s="57" t="s">
        <v>5138</v>
      </c>
      <c r="C321" s="78"/>
      <c r="D321" s="54">
        <v>0</v>
      </c>
      <c r="E321" s="54">
        <v>0</v>
      </c>
      <c r="F321" s="54">
        <v>67319</v>
      </c>
      <c r="G321" s="54">
        <v>180000</v>
      </c>
      <c r="H321" s="54">
        <v>230000</v>
      </c>
    </row>
    <row r="322" spans="1:8" ht="63">
      <c r="A322" s="56" t="s">
        <v>5405</v>
      </c>
      <c r="B322" s="57" t="s">
        <v>5139</v>
      </c>
      <c r="C322" s="78"/>
      <c r="D322" s="54">
        <v>0</v>
      </c>
      <c r="E322" s="54">
        <v>0</v>
      </c>
      <c r="F322" s="54">
        <v>1417838</v>
      </c>
      <c r="G322" s="54">
        <v>3600000</v>
      </c>
      <c r="H322" s="54">
        <v>4140000</v>
      </c>
    </row>
    <row r="323" spans="1:8" ht="31.5">
      <c r="A323" s="56" t="s">
        <v>5433</v>
      </c>
      <c r="B323" s="57" t="s">
        <v>5434</v>
      </c>
      <c r="C323" s="78"/>
      <c r="D323" s="54">
        <v>0</v>
      </c>
      <c r="E323" s="54">
        <v>0</v>
      </c>
      <c r="F323" s="54">
        <v>0</v>
      </c>
      <c r="G323" s="54">
        <v>5400000</v>
      </c>
      <c r="H323" s="54">
        <v>5000000</v>
      </c>
    </row>
    <row r="324" spans="1:8" ht="31.5">
      <c r="A324" s="56" t="s">
        <v>7749</v>
      </c>
      <c r="B324" s="57" t="s">
        <v>7750</v>
      </c>
      <c r="C324" s="78"/>
      <c r="D324" s="54">
        <v>0</v>
      </c>
      <c r="E324" s="54">
        <v>0</v>
      </c>
      <c r="F324" s="54">
        <v>0</v>
      </c>
      <c r="G324" s="54">
        <v>7500000</v>
      </c>
      <c r="H324" s="54">
        <v>5520000</v>
      </c>
    </row>
    <row r="325" spans="1:8" ht="15.75">
      <c r="A325" s="56"/>
      <c r="B325" s="57"/>
      <c r="C325" s="78"/>
      <c r="D325" s="54">
        <v>0</v>
      </c>
      <c r="E325" s="54">
        <v>0</v>
      </c>
      <c r="F325" s="54">
        <v>0</v>
      </c>
      <c r="G325" s="54">
        <v>0</v>
      </c>
      <c r="H325" s="54">
        <v>0</v>
      </c>
    </row>
    <row r="326" spans="1:8" ht="31.5">
      <c r="A326" s="59" t="s">
        <v>2921</v>
      </c>
      <c r="B326" s="57"/>
      <c r="C326" s="78"/>
      <c r="D326" s="54">
        <v>46697</v>
      </c>
      <c r="E326" s="54">
        <v>288924</v>
      </c>
      <c r="F326" s="54">
        <v>1485157</v>
      </c>
      <c r="G326" s="54">
        <v>20180000</v>
      </c>
      <c r="H326" s="54">
        <v>14890000</v>
      </c>
    </row>
    <row r="327" spans="1:8" ht="15.75">
      <c r="A327" s="56"/>
      <c r="B327" s="57"/>
      <c r="C327" s="78"/>
      <c r="D327" s="54">
        <v>0</v>
      </c>
      <c r="E327" s="54">
        <v>0</v>
      </c>
      <c r="F327" s="54">
        <v>0</v>
      </c>
      <c r="G327" s="54">
        <v>0</v>
      </c>
      <c r="H327" s="54">
        <v>0</v>
      </c>
    </row>
    <row r="328" spans="1:8" ht="15.75">
      <c r="A328" s="56" t="s">
        <v>2922</v>
      </c>
      <c r="B328" s="57" t="s">
        <v>160</v>
      </c>
      <c r="C328" s="78"/>
      <c r="D328" s="54">
        <v>1083763</v>
      </c>
      <c r="E328" s="54">
        <v>930053</v>
      </c>
      <c r="F328" s="54">
        <v>779255</v>
      </c>
      <c r="G328" s="54">
        <v>2500000</v>
      </c>
      <c r="H328" s="54">
        <v>2300000</v>
      </c>
    </row>
    <row r="329" spans="1:8" ht="47.25">
      <c r="A329" s="56" t="s">
        <v>3727</v>
      </c>
      <c r="B329" s="57" t="s">
        <v>161</v>
      </c>
      <c r="C329" s="78"/>
      <c r="D329" s="54">
        <v>1144580</v>
      </c>
      <c r="E329" s="54">
        <v>2729212</v>
      </c>
      <c r="F329" s="54">
        <v>2745072</v>
      </c>
      <c r="G329" s="54">
        <v>3000000</v>
      </c>
      <c r="H329" s="54">
        <v>3000000</v>
      </c>
    </row>
    <row r="330" spans="1:8" ht="15.75">
      <c r="A330" s="56"/>
      <c r="B330" s="57"/>
      <c r="C330" s="78"/>
      <c r="D330" s="54">
        <v>0</v>
      </c>
      <c r="E330" s="54">
        <v>0</v>
      </c>
      <c r="F330" s="54">
        <v>0</v>
      </c>
      <c r="G330" s="54">
        <v>0</v>
      </c>
      <c r="H330" s="54">
        <v>0</v>
      </c>
    </row>
    <row r="331" spans="1:8" ht="15.75">
      <c r="A331" s="59" t="s">
        <v>2923</v>
      </c>
      <c r="B331" s="57"/>
      <c r="C331" s="78"/>
      <c r="D331" s="54">
        <v>2228343</v>
      </c>
      <c r="E331" s="54">
        <v>3659265</v>
      </c>
      <c r="F331" s="54">
        <v>3524327</v>
      </c>
      <c r="G331" s="54">
        <v>5500000</v>
      </c>
      <c r="H331" s="54">
        <v>5300000</v>
      </c>
    </row>
    <row r="332" spans="1:8" ht="15.75">
      <c r="A332" s="56"/>
      <c r="B332" s="57"/>
      <c r="C332" s="78"/>
      <c r="D332" s="54">
        <v>0</v>
      </c>
      <c r="E332" s="54">
        <v>0</v>
      </c>
      <c r="F332" s="54">
        <v>0</v>
      </c>
      <c r="G332" s="54">
        <v>0</v>
      </c>
      <c r="H332" s="54">
        <v>0</v>
      </c>
    </row>
    <row r="333" spans="1:8" ht="15.75">
      <c r="A333" s="56" t="s">
        <v>2924</v>
      </c>
      <c r="B333" s="57"/>
      <c r="C333" s="78"/>
      <c r="D333" s="54">
        <v>0</v>
      </c>
      <c r="E333" s="54">
        <v>0</v>
      </c>
      <c r="F333" s="54">
        <v>0</v>
      </c>
      <c r="G333" s="54">
        <v>0</v>
      </c>
      <c r="H333" s="54">
        <v>0</v>
      </c>
    </row>
    <row r="334" spans="1:8" ht="15.75">
      <c r="A334" s="56" t="s">
        <v>2925</v>
      </c>
      <c r="B334" s="57" t="s">
        <v>162</v>
      </c>
      <c r="C334" s="78"/>
      <c r="D334" s="54">
        <v>8476586</v>
      </c>
      <c r="E334" s="54">
        <v>5812258</v>
      </c>
      <c r="F334" s="54">
        <v>108838947</v>
      </c>
      <c r="G334" s="54">
        <v>124200000</v>
      </c>
      <c r="H334" s="54">
        <v>13800000</v>
      </c>
    </row>
    <row r="335" spans="1:8" ht="15.75">
      <c r="A335" s="56"/>
      <c r="B335" s="57"/>
      <c r="C335" s="78"/>
      <c r="D335" s="54">
        <v>0</v>
      </c>
      <c r="E335" s="54">
        <v>0</v>
      </c>
      <c r="F335" s="54">
        <v>0</v>
      </c>
      <c r="G335" s="54">
        <v>0</v>
      </c>
      <c r="H335" s="54">
        <v>0</v>
      </c>
    </row>
    <row r="336" spans="1:8" ht="15.75">
      <c r="A336" s="59" t="s">
        <v>2926</v>
      </c>
      <c r="B336" s="57"/>
      <c r="C336" s="78"/>
      <c r="D336" s="54">
        <v>8476586</v>
      </c>
      <c r="E336" s="54">
        <v>5812258</v>
      </c>
      <c r="F336" s="54">
        <v>108838947</v>
      </c>
      <c r="G336" s="54">
        <v>124200000</v>
      </c>
      <c r="H336" s="54">
        <v>13800000</v>
      </c>
    </row>
    <row r="337" spans="1:8" ht="15.75">
      <c r="A337" s="56"/>
      <c r="B337" s="57"/>
      <c r="C337" s="78"/>
      <c r="D337" s="54">
        <v>0</v>
      </c>
      <c r="E337" s="54">
        <v>0</v>
      </c>
      <c r="F337" s="54">
        <v>0</v>
      </c>
      <c r="G337" s="54">
        <v>0</v>
      </c>
      <c r="H337" s="54">
        <v>0</v>
      </c>
    </row>
    <row r="338" spans="1:8" ht="15.75">
      <c r="A338" s="56" t="s">
        <v>2927</v>
      </c>
      <c r="B338" s="57" t="s">
        <v>163</v>
      </c>
      <c r="C338" s="78"/>
      <c r="D338" s="54">
        <v>1123515</v>
      </c>
      <c r="E338" s="54">
        <v>610560</v>
      </c>
      <c r="F338" s="54">
        <v>51144</v>
      </c>
      <c r="G338" s="54">
        <v>19584000</v>
      </c>
      <c r="H338" s="54">
        <v>5000000</v>
      </c>
    </row>
    <row r="339" spans="1:8" ht="15.75">
      <c r="A339" s="56"/>
      <c r="B339" s="57"/>
      <c r="C339" s="78"/>
      <c r="D339" s="54">
        <v>0</v>
      </c>
      <c r="E339" s="54">
        <v>0</v>
      </c>
      <c r="F339" s="54">
        <v>0</v>
      </c>
      <c r="G339" s="54">
        <v>0</v>
      </c>
      <c r="H339" s="54">
        <v>0</v>
      </c>
    </row>
    <row r="340" spans="1:8" ht="15.75">
      <c r="A340" s="59" t="s">
        <v>2928</v>
      </c>
      <c r="B340" s="57"/>
      <c r="C340" s="78"/>
      <c r="D340" s="54">
        <v>1123515</v>
      </c>
      <c r="E340" s="54">
        <v>610560</v>
      </c>
      <c r="F340" s="54">
        <v>51144</v>
      </c>
      <c r="G340" s="54">
        <v>19584000</v>
      </c>
      <c r="H340" s="54">
        <v>5000000</v>
      </c>
    </row>
    <row r="341" spans="1:8" ht="15.75">
      <c r="A341" s="56"/>
      <c r="B341" s="57"/>
      <c r="C341" s="78"/>
      <c r="D341" s="54">
        <v>0</v>
      </c>
      <c r="E341" s="54">
        <v>0</v>
      </c>
      <c r="F341" s="54">
        <v>0</v>
      </c>
      <c r="G341" s="54">
        <v>0</v>
      </c>
      <c r="H341" s="54">
        <v>0</v>
      </c>
    </row>
    <row r="342" spans="1:8" ht="15.75">
      <c r="A342" s="56" t="s">
        <v>2929</v>
      </c>
      <c r="B342" s="57"/>
      <c r="C342" s="78"/>
      <c r="D342" s="54">
        <v>0</v>
      </c>
      <c r="E342" s="54">
        <v>0</v>
      </c>
      <c r="F342" s="54">
        <v>0</v>
      </c>
      <c r="G342" s="54">
        <v>0</v>
      </c>
      <c r="H342" s="54">
        <v>0</v>
      </c>
    </row>
    <row r="343" spans="1:8" ht="15.75">
      <c r="A343" s="56" t="s">
        <v>2930</v>
      </c>
      <c r="B343" s="57" t="s">
        <v>75</v>
      </c>
      <c r="C343" s="78"/>
      <c r="D343" s="54">
        <v>0</v>
      </c>
      <c r="E343" s="54">
        <v>616281</v>
      </c>
      <c r="F343" s="54">
        <v>1905878</v>
      </c>
      <c r="G343" s="54">
        <v>8000000</v>
      </c>
      <c r="H343" s="54">
        <v>10000000</v>
      </c>
    </row>
    <row r="344" spans="1:8" ht="31.5">
      <c r="A344" s="56" t="s">
        <v>12341</v>
      </c>
      <c r="B344" s="57" t="s">
        <v>5140</v>
      </c>
      <c r="C344" s="78"/>
      <c r="D344" s="54">
        <v>0</v>
      </c>
      <c r="E344" s="54">
        <v>0</v>
      </c>
      <c r="F344" s="54">
        <v>5794520</v>
      </c>
      <c r="G344" s="54">
        <v>40000000</v>
      </c>
      <c r="H344" s="54">
        <v>50000000</v>
      </c>
    </row>
    <row r="345" spans="1:8" ht="15.75">
      <c r="A345" s="56" t="s">
        <v>2931</v>
      </c>
      <c r="B345" s="57" t="s">
        <v>76</v>
      </c>
      <c r="C345" s="78"/>
      <c r="D345" s="54">
        <v>511594</v>
      </c>
      <c r="E345" s="54">
        <v>425564</v>
      </c>
      <c r="F345" s="54">
        <v>529646</v>
      </c>
      <c r="G345" s="54">
        <v>720000</v>
      </c>
      <c r="H345" s="54">
        <v>1000000</v>
      </c>
    </row>
    <row r="346" spans="1:8" ht="15.75">
      <c r="A346" s="56" t="s">
        <v>2932</v>
      </c>
      <c r="B346" s="57" t="s">
        <v>271</v>
      </c>
      <c r="C346" s="78"/>
      <c r="D346" s="54">
        <v>232699323</v>
      </c>
      <c r="E346" s="54">
        <v>279494700</v>
      </c>
      <c r="F346" s="54">
        <v>315901009</v>
      </c>
      <c r="G346" s="54">
        <v>355000000</v>
      </c>
      <c r="H346" s="54">
        <v>355000000</v>
      </c>
    </row>
    <row r="347" spans="1:8" ht="15.75">
      <c r="A347" s="56" t="s">
        <v>2933</v>
      </c>
      <c r="B347" s="57" t="s">
        <v>625</v>
      </c>
      <c r="C347" s="78"/>
      <c r="D347" s="54">
        <v>4765060</v>
      </c>
      <c r="E347" s="54">
        <v>6009855</v>
      </c>
      <c r="F347" s="54">
        <v>6758845</v>
      </c>
      <c r="G347" s="54">
        <v>8100000</v>
      </c>
      <c r="H347" s="54">
        <v>8537000</v>
      </c>
    </row>
    <row r="348" spans="1:8" ht="15.75">
      <c r="A348" s="56" t="s">
        <v>2934</v>
      </c>
      <c r="B348" s="57" t="s">
        <v>2121</v>
      </c>
      <c r="C348" s="78"/>
      <c r="D348" s="54">
        <v>138535</v>
      </c>
      <c r="E348" s="54">
        <v>184243</v>
      </c>
      <c r="F348" s="54">
        <v>136157</v>
      </c>
      <c r="G348" s="54">
        <v>540000</v>
      </c>
      <c r="H348" s="54">
        <v>859000</v>
      </c>
    </row>
    <row r="349" spans="1:8" ht="47.25">
      <c r="A349" s="56" t="s">
        <v>11184</v>
      </c>
      <c r="B349" s="57" t="s">
        <v>11183</v>
      </c>
      <c r="C349" s="78"/>
      <c r="D349" s="54">
        <v>0</v>
      </c>
      <c r="E349" s="54">
        <v>0</v>
      </c>
      <c r="F349" s="54">
        <v>0</v>
      </c>
      <c r="G349" s="54">
        <v>0</v>
      </c>
      <c r="H349" s="54">
        <v>55000000</v>
      </c>
    </row>
    <row r="350" spans="1:8" ht="15.75">
      <c r="A350" s="56"/>
      <c r="B350" s="57"/>
      <c r="C350" s="78"/>
      <c r="D350" s="54">
        <v>0</v>
      </c>
      <c r="E350" s="54">
        <v>0</v>
      </c>
      <c r="F350" s="54">
        <v>0</v>
      </c>
      <c r="G350" s="54">
        <v>0</v>
      </c>
      <c r="H350" s="54">
        <v>0</v>
      </c>
    </row>
    <row r="351" spans="1:8" ht="15.75">
      <c r="A351" s="59" t="s">
        <v>2935</v>
      </c>
      <c r="B351" s="57"/>
      <c r="C351" s="78"/>
      <c r="D351" s="54">
        <v>238114512</v>
      </c>
      <c r="E351" s="54">
        <v>286730643</v>
      </c>
      <c r="F351" s="54">
        <v>331026055</v>
      </c>
      <c r="G351" s="54">
        <v>412360000</v>
      </c>
      <c r="H351" s="54">
        <v>480396000</v>
      </c>
    </row>
    <row r="352" spans="1:8">
      <c r="C352" s="78"/>
      <c r="D352" s="54">
        <v>0</v>
      </c>
      <c r="E352" s="54">
        <v>0</v>
      </c>
      <c r="F352" s="54">
        <v>0</v>
      </c>
      <c r="G352" s="54">
        <v>0</v>
      </c>
      <c r="H352" s="54">
        <v>0</v>
      </c>
    </row>
    <row r="353" spans="1:8" ht="31.5">
      <c r="A353" s="56" t="s">
        <v>4213</v>
      </c>
      <c r="B353" s="57" t="s">
        <v>627</v>
      </c>
      <c r="C353" s="78"/>
      <c r="D353" s="54">
        <v>20000000</v>
      </c>
      <c r="E353" s="54">
        <v>16000000</v>
      </c>
      <c r="F353" s="54">
        <v>20000000</v>
      </c>
      <c r="G353" s="54">
        <v>20000000</v>
      </c>
      <c r="H353" s="54">
        <v>18400000</v>
      </c>
    </row>
    <row r="354" spans="1:8" ht="15.75">
      <c r="A354" s="56"/>
      <c r="B354" s="57"/>
      <c r="C354" s="78"/>
      <c r="D354" s="54">
        <v>0</v>
      </c>
      <c r="E354" s="54">
        <v>0</v>
      </c>
      <c r="F354" s="54">
        <v>0</v>
      </c>
      <c r="G354" s="54">
        <v>0</v>
      </c>
      <c r="H354" s="54">
        <v>0</v>
      </c>
    </row>
    <row r="355" spans="1:8" ht="15.75">
      <c r="A355" s="59" t="s">
        <v>2938</v>
      </c>
      <c r="B355" s="57"/>
      <c r="C355" s="78"/>
      <c r="D355" s="54">
        <v>2681690303</v>
      </c>
      <c r="E355" s="54">
        <v>2963204960</v>
      </c>
      <c r="F355" s="54">
        <v>3809421058</v>
      </c>
      <c r="G355" s="54">
        <v>3821227427</v>
      </c>
      <c r="H355" s="54">
        <v>3937934500</v>
      </c>
    </row>
    <row r="356" spans="1:8" ht="15.75">
      <c r="A356" s="56"/>
      <c r="B356" s="57"/>
      <c r="C356" s="78"/>
      <c r="D356" s="54">
        <v>0</v>
      </c>
      <c r="E356" s="54">
        <v>0</v>
      </c>
      <c r="F356" s="54">
        <v>0</v>
      </c>
      <c r="G356" s="54">
        <v>0</v>
      </c>
      <c r="H356" s="54">
        <v>0</v>
      </c>
    </row>
    <row r="357" spans="1:8" ht="15.75">
      <c r="A357" s="56"/>
      <c r="B357" s="57"/>
      <c r="C357" s="78"/>
      <c r="D357" s="54">
        <v>0</v>
      </c>
      <c r="E357" s="54">
        <v>0</v>
      </c>
      <c r="F357" s="54">
        <v>0</v>
      </c>
      <c r="G357" s="54">
        <v>0</v>
      </c>
      <c r="H357" s="54">
        <v>0</v>
      </c>
    </row>
    <row r="358" spans="1:8" ht="15.75">
      <c r="A358" s="56" t="s">
        <v>2939</v>
      </c>
      <c r="B358" s="57"/>
      <c r="C358" s="78"/>
      <c r="D358" s="54">
        <v>0</v>
      </c>
      <c r="E358" s="54">
        <v>0</v>
      </c>
      <c r="F358" s="54">
        <v>0</v>
      </c>
      <c r="G358" s="54">
        <v>0</v>
      </c>
      <c r="H358" s="54">
        <v>0</v>
      </c>
    </row>
    <row r="359" spans="1:8" ht="31.5">
      <c r="A359" s="56" t="s">
        <v>3728</v>
      </c>
      <c r="B359" s="57" t="s">
        <v>629</v>
      </c>
      <c r="C359" s="85"/>
      <c r="D359" s="54">
        <v>2408824116</v>
      </c>
      <c r="E359" s="54">
        <v>0</v>
      </c>
      <c r="F359" s="54">
        <v>2684983560</v>
      </c>
      <c r="G359" s="54">
        <v>0</v>
      </c>
      <c r="H359" s="54">
        <v>0</v>
      </c>
    </row>
    <row r="360" spans="1:8" ht="15.75">
      <c r="A360" s="56" t="s">
        <v>2940</v>
      </c>
      <c r="B360" s="57" t="s">
        <v>2433</v>
      </c>
      <c r="C360" s="85"/>
      <c r="D360" s="54">
        <v>0</v>
      </c>
      <c r="E360" s="54">
        <v>922982492</v>
      </c>
      <c r="F360" s="54">
        <v>0</v>
      </c>
      <c r="G360" s="54">
        <v>1010000000</v>
      </c>
      <c r="H360" s="54">
        <v>1076400000</v>
      </c>
    </row>
    <row r="361" spans="1:8" ht="15.75">
      <c r="A361" s="56" t="s">
        <v>2941</v>
      </c>
      <c r="B361" s="57" t="s">
        <v>2468</v>
      </c>
      <c r="C361" s="85"/>
      <c r="D361" s="54">
        <v>0</v>
      </c>
      <c r="E361" s="54">
        <v>693567882</v>
      </c>
      <c r="F361" s="54">
        <v>0</v>
      </c>
      <c r="G361" s="54">
        <v>850000000</v>
      </c>
      <c r="H361" s="54">
        <v>855600000</v>
      </c>
    </row>
    <row r="362" spans="1:8" ht="31.5">
      <c r="A362" s="56" t="s">
        <v>3729</v>
      </c>
      <c r="B362" s="57" t="s">
        <v>2434</v>
      </c>
      <c r="C362" s="85"/>
      <c r="D362" s="54">
        <v>0</v>
      </c>
      <c r="E362" s="54">
        <v>6834365</v>
      </c>
      <c r="F362" s="54">
        <v>0</v>
      </c>
      <c r="G362" s="54">
        <v>0</v>
      </c>
      <c r="H362" s="54">
        <v>0</v>
      </c>
    </row>
    <row r="363" spans="1:8" ht="15.75">
      <c r="A363" s="56" t="s">
        <v>2942</v>
      </c>
      <c r="B363" s="57" t="s">
        <v>2435</v>
      </c>
      <c r="C363" s="85"/>
      <c r="D363" s="54">
        <v>0</v>
      </c>
      <c r="E363" s="54">
        <v>143135926</v>
      </c>
      <c r="F363" s="54">
        <v>0</v>
      </c>
      <c r="G363" s="54">
        <v>170000000</v>
      </c>
      <c r="H363" s="54">
        <v>161000000</v>
      </c>
    </row>
    <row r="364" spans="1:8" ht="15.75">
      <c r="A364" s="56" t="s">
        <v>2943</v>
      </c>
      <c r="B364" s="57" t="s">
        <v>2469</v>
      </c>
      <c r="C364" s="85"/>
      <c r="D364" s="54">
        <v>0</v>
      </c>
      <c r="E364" s="54">
        <v>492632860</v>
      </c>
      <c r="F364" s="54">
        <v>0</v>
      </c>
      <c r="G364" s="54">
        <v>660000000</v>
      </c>
      <c r="H364" s="54">
        <v>625600000</v>
      </c>
    </row>
    <row r="365" spans="1:8" ht="31.5">
      <c r="A365" s="56" t="s">
        <v>2944</v>
      </c>
      <c r="B365" s="57" t="s">
        <v>2436</v>
      </c>
      <c r="C365" s="85"/>
      <c r="D365" s="54">
        <v>0</v>
      </c>
      <c r="E365" s="54">
        <v>18500000</v>
      </c>
      <c r="F365" s="54">
        <v>0</v>
      </c>
      <c r="G365" s="54">
        <v>20000000</v>
      </c>
      <c r="H365" s="54">
        <v>22080000</v>
      </c>
    </row>
    <row r="366" spans="1:8" ht="13.5">
      <c r="A366" s="84" t="s">
        <v>2945</v>
      </c>
      <c r="B366" s="57" t="s">
        <v>2437</v>
      </c>
      <c r="C366" s="85"/>
      <c r="D366" s="54">
        <v>0</v>
      </c>
      <c r="E366" s="54">
        <v>764900</v>
      </c>
      <c r="F366" s="54">
        <v>0</v>
      </c>
      <c r="G366" s="54">
        <v>0</v>
      </c>
      <c r="H366" s="54">
        <v>0</v>
      </c>
    </row>
    <row r="367" spans="1:8" ht="15.75">
      <c r="A367" s="56" t="s">
        <v>2946</v>
      </c>
      <c r="B367" s="57" t="s">
        <v>2438</v>
      </c>
      <c r="C367" s="85"/>
      <c r="D367" s="54">
        <v>0</v>
      </c>
      <c r="E367" s="54">
        <v>618462</v>
      </c>
      <c r="F367" s="54">
        <v>0</v>
      </c>
      <c r="G367" s="54">
        <v>1800000</v>
      </c>
      <c r="H367" s="54">
        <v>2760000</v>
      </c>
    </row>
    <row r="368" spans="1:8" ht="15.75">
      <c r="A368" s="56" t="s">
        <v>2947</v>
      </c>
      <c r="B368" s="57"/>
      <c r="C368" s="85" t="s">
        <v>1423</v>
      </c>
      <c r="D368" s="54">
        <v>0</v>
      </c>
      <c r="E368" s="54">
        <v>0</v>
      </c>
      <c r="F368" s="54">
        <v>0</v>
      </c>
      <c r="G368" s="54">
        <v>0</v>
      </c>
      <c r="H368" s="54">
        <v>0</v>
      </c>
    </row>
    <row r="369" spans="1:8" ht="15.75">
      <c r="A369" s="56" t="s">
        <v>3730</v>
      </c>
      <c r="B369" s="57" t="s">
        <v>2439</v>
      </c>
      <c r="C369" s="85" t="s">
        <v>1423</v>
      </c>
      <c r="D369" s="54">
        <v>0</v>
      </c>
      <c r="E369" s="54">
        <v>137141</v>
      </c>
      <c r="F369" s="54">
        <v>0</v>
      </c>
      <c r="G369" s="54">
        <v>216000</v>
      </c>
      <c r="H369" s="54">
        <v>199000</v>
      </c>
    </row>
    <row r="370" spans="1:8" ht="15.75">
      <c r="A370" s="56" t="s">
        <v>2948</v>
      </c>
      <c r="B370" s="57" t="s">
        <v>2440</v>
      </c>
      <c r="C370" s="85" t="s">
        <v>1423</v>
      </c>
      <c r="D370" s="54">
        <v>0</v>
      </c>
      <c r="E370" s="54">
        <v>568530</v>
      </c>
      <c r="F370" s="54">
        <v>0</v>
      </c>
      <c r="G370" s="54">
        <v>720000</v>
      </c>
      <c r="H370" s="54">
        <v>828000</v>
      </c>
    </row>
    <row r="371" spans="1:8" ht="15.75">
      <c r="A371" s="56" t="s">
        <v>8124</v>
      </c>
      <c r="B371" s="57" t="s">
        <v>11253</v>
      </c>
      <c r="C371" s="85"/>
      <c r="D371" s="54">
        <v>0</v>
      </c>
      <c r="E371" s="54">
        <v>0</v>
      </c>
      <c r="F371" s="54">
        <v>0</v>
      </c>
      <c r="G371" s="54">
        <v>0</v>
      </c>
      <c r="H371" s="54">
        <v>1656000</v>
      </c>
    </row>
    <row r="372" spans="1:8" ht="15.75">
      <c r="A372" s="56" t="s">
        <v>11067</v>
      </c>
      <c r="B372" s="57" t="s">
        <v>2441</v>
      </c>
      <c r="C372" s="85" t="s">
        <v>1423</v>
      </c>
      <c r="D372" s="54">
        <v>0</v>
      </c>
      <c r="E372" s="54">
        <v>5734</v>
      </c>
      <c r="F372" s="54">
        <v>0</v>
      </c>
      <c r="G372" s="54">
        <v>0</v>
      </c>
      <c r="H372" s="54">
        <v>0</v>
      </c>
    </row>
    <row r="373" spans="1:8" ht="15.75">
      <c r="A373" s="56" t="s">
        <v>2949</v>
      </c>
      <c r="B373" s="57" t="s">
        <v>2442</v>
      </c>
      <c r="C373" s="85" t="s">
        <v>1423</v>
      </c>
      <c r="D373" s="54">
        <v>0</v>
      </c>
      <c r="E373" s="54">
        <v>0</v>
      </c>
      <c r="F373" s="54">
        <v>0</v>
      </c>
      <c r="G373" s="54">
        <v>144000</v>
      </c>
      <c r="H373" s="54">
        <v>184000</v>
      </c>
    </row>
    <row r="374" spans="1:8" ht="15.75">
      <c r="A374" s="56" t="s">
        <v>2950</v>
      </c>
      <c r="B374" s="57" t="s">
        <v>2443</v>
      </c>
      <c r="C374" s="85" t="s">
        <v>1423</v>
      </c>
      <c r="D374" s="54">
        <v>0</v>
      </c>
      <c r="E374" s="54">
        <v>5202277</v>
      </c>
      <c r="F374" s="54">
        <v>0</v>
      </c>
      <c r="G374" s="54">
        <v>5400000</v>
      </c>
      <c r="H374" s="54">
        <v>5520000</v>
      </c>
    </row>
    <row r="375" spans="1:8" ht="15.75">
      <c r="A375" s="56" t="s">
        <v>2951</v>
      </c>
      <c r="B375" s="57"/>
      <c r="C375" s="85"/>
      <c r="D375" s="54">
        <v>0</v>
      </c>
      <c r="E375" s="54">
        <v>0</v>
      </c>
      <c r="F375" s="54">
        <v>0</v>
      </c>
      <c r="G375" s="54">
        <v>0</v>
      </c>
      <c r="H375" s="54">
        <v>0</v>
      </c>
    </row>
    <row r="376" spans="1:8" ht="15.75">
      <c r="A376" s="56" t="s">
        <v>2952</v>
      </c>
      <c r="B376" s="57" t="s">
        <v>2444</v>
      </c>
      <c r="C376" s="85" t="s">
        <v>1423</v>
      </c>
      <c r="D376" s="54">
        <v>0</v>
      </c>
      <c r="E376" s="54">
        <v>36723</v>
      </c>
      <c r="F376" s="54">
        <v>0</v>
      </c>
      <c r="G376" s="54">
        <v>2500000</v>
      </c>
      <c r="H376" s="54">
        <v>2300000</v>
      </c>
    </row>
    <row r="377" spans="1:8" ht="13.5">
      <c r="A377" s="84" t="s">
        <v>2953</v>
      </c>
      <c r="B377" s="57" t="s">
        <v>2445</v>
      </c>
      <c r="C377" s="85" t="s">
        <v>1423</v>
      </c>
      <c r="D377" s="54">
        <v>0</v>
      </c>
      <c r="E377" s="54">
        <v>1581337</v>
      </c>
      <c r="F377" s="54">
        <v>0</v>
      </c>
      <c r="G377" s="54">
        <v>7200000</v>
      </c>
      <c r="H377" s="54">
        <v>20000000</v>
      </c>
    </row>
    <row r="378" spans="1:8" ht="15.75">
      <c r="A378" s="56" t="s">
        <v>2954</v>
      </c>
      <c r="B378" s="57" t="s">
        <v>2446</v>
      </c>
      <c r="C378" s="85" t="s">
        <v>1423</v>
      </c>
      <c r="D378" s="54">
        <v>0</v>
      </c>
      <c r="E378" s="54">
        <v>9994455</v>
      </c>
      <c r="F378" s="54">
        <v>0</v>
      </c>
      <c r="G378" s="54">
        <v>15000000</v>
      </c>
      <c r="H378" s="54">
        <v>13800000</v>
      </c>
    </row>
    <row r="379" spans="1:8" ht="15.75">
      <c r="A379" s="56" t="s">
        <v>2955</v>
      </c>
      <c r="B379" s="57" t="s">
        <v>2447</v>
      </c>
      <c r="C379" s="85" t="s">
        <v>1423</v>
      </c>
      <c r="D379" s="54">
        <v>0</v>
      </c>
      <c r="E379" s="54">
        <v>773229</v>
      </c>
      <c r="F379" s="54">
        <v>0</v>
      </c>
      <c r="G379" s="54">
        <v>1080000</v>
      </c>
      <c r="H379" s="54">
        <v>994000</v>
      </c>
    </row>
    <row r="380" spans="1:8" ht="31.5">
      <c r="A380" s="56" t="s">
        <v>2956</v>
      </c>
      <c r="B380" s="57" t="s">
        <v>2448</v>
      </c>
      <c r="C380" s="85" t="s">
        <v>1423</v>
      </c>
      <c r="D380" s="54">
        <v>0</v>
      </c>
      <c r="E380" s="54">
        <v>556975</v>
      </c>
      <c r="F380" s="54">
        <v>0</v>
      </c>
      <c r="G380" s="54">
        <v>14400000</v>
      </c>
      <c r="H380" s="54">
        <v>10000000</v>
      </c>
    </row>
    <row r="381" spans="1:8" ht="31.5">
      <c r="A381" s="56" t="s">
        <v>8125</v>
      </c>
      <c r="B381" s="57" t="s">
        <v>11254</v>
      </c>
      <c r="C381" s="85" t="s">
        <v>1423</v>
      </c>
      <c r="D381" s="54">
        <v>0</v>
      </c>
      <c r="E381" s="54">
        <v>0</v>
      </c>
      <c r="F381" s="54">
        <v>0</v>
      </c>
      <c r="G381" s="54">
        <v>0</v>
      </c>
      <c r="H381" s="54">
        <v>4140000</v>
      </c>
    </row>
    <row r="382" spans="1:8" ht="15.75">
      <c r="A382" s="56" t="s">
        <v>2957</v>
      </c>
      <c r="B382" s="57"/>
      <c r="C382" s="85"/>
      <c r="D382" s="54">
        <v>0</v>
      </c>
      <c r="E382" s="54">
        <v>0</v>
      </c>
      <c r="F382" s="54">
        <v>0</v>
      </c>
      <c r="G382" s="54">
        <v>0</v>
      </c>
      <c r="H382" s="54">
        <v>0</v>
      </c>
    </row>
    <row r="383" spans="1:8" ht="15.75">
      <c r="A383" s="56" t="s">
        <v>2958</v>
      </c>
      <c r="B383" s="57" t="s">
        <v>2449</v>
      </c>
      <c r="C383" s="85" t="s">
        <v>1423</v>
      </c>
      <c r="D383" s="54">
        <v>0</v>
      </c>
      <c r="E383" s="54">
        <v>97022524</v>
      </c>
      <c r="F383" s="54">
        <v>0</v>
      </c>
      <c r="G383" s="54">
        <v>86400000</v>
      </c>
      <c r="H383" s="54">
        <v>87400000</v>
      </c>
    </row>
    <row r="384" spans="1:8" ht="15.75">
      <c r="A384" s="56" t="s">
        <v>2959</v>
      </c>
      <c r="B384" s="57" t="s">
        <v>2450</v>
      </c>
      <c r="C384" s="85" t="s">
        <v>1423</v>
      </c>
      <c r="D384" s="54">
        <v>0</v>
      </c>
      <c r="E384" s="54">
        <v>436982</v>
      </c>
      <c r="F384" s="54">
        <v>0</v>
      </c>
      <c r="G384" s="54">
        <v>1332000</v>
      </c>
      <c r="H384" s="54">
        <v>2700000</v>
      </c>
    </row>
    <row r="385" spans="1:8" ht="15.75">
      <c r="A385" s="56" t="s">
        <v>2960</v>
      </c>
      <c r="B385" s="57" t="s">
        <v>2451</v>
      </c>
      <c r="C385" s="85" t="s">
        <v>1423</v>
      </c>
      <c r="D385" s="54">
        <v>0</v>
      </c>
      <c r="E385" s="54">
        <v>15583708</v>
      </c>
      <c r="F385" s="54">
        <v>0</v>
      </c>
      <c r="G385" s="54">
        <v>18000000</v>
      </c>
      <c r="H385" s="54">
        <v>20200000</v>
      </c>
    </row>
    <row r="386" spans="1:8" ht="15.75">
      <c r="A386" s="56" t="s">
        <v>2961</v>
      </c>
      <c r="B386" s="57" t="s">
        <v>2452</v>
      </c>
      <c r="C386" s="85" t="s">
        <v>1423</v>
      </c>
      <c r="D386" s="54">
        <v>0</v>
      </c>
      <c r="E386" s="54">
        <v>12850628</v>
      </c>
      <c r="F386" s="54">
        <v>0</v>
      </c>
      <c r="G386" s="54">
        <v>14400000</v>
      </c>
      <c r="H386" s="54">
        <v>18400000</v>
      </c>
    </row>
    <row r="387" spans="1:8" ht="15.75">
      <c r="A387" s="56" t="s">
        <v>2962</v>
      </c>
      <c r="B387" s="57"/>
      <c r="C387" s="85"/>
      <c r="D387" s="54">
        <v>0</v>
      </c>
      <c r="E387" s="54">
        <v>0</v>
      </c>
      <c r="F387" s="54">
        <v>0</v>
      </c>
      <c r="G387" s="54">
        <v>0</v>
      </c>
      <c r="H387" s="54">
        <v>0</v>
      </c>
    </row>
    <row r="388" spans="1:8" ht="15.75">
      <c r="A388" s="56" t="s">
        <v>2963</v>
      </c>
      <c r="B388" s="57" t="s">
        <v>2453</v>
      </c>
      <c r="C388" s="85" t="s">
        <v>1423</v>
      </c>
      <c r="D388" s="54">
        <v>0</v>
      </c>
      <c r="E388" s="54">
        <v>5599985</v>
      </c>
      <c r="F388" s="54">
        <v>0</v>
      </c>
      <c r="G388" s="54">
        <v>7500000</v>
      </c>
      <c r="H388" s="54">
        <v>9200000</v>
      </c>
    </row>
    <row r="389" spans="1:8" ht="15.75">
      <c r="A389" s="56" t="s">
        <v>2964</v>
      </c>
      <c r="B389" s="57" t="s">
        <v>2454</v>
      </c>
      <c r="C389" s="85" t="s">
        <v>1423</v>
      </c>
      <c r="D389" s="54">
        <v>0</v>
      </c>
      <c r="E389" s="54">
        <v>4579011</v>
      </c>
      <c r="F389" s="54">
        <v>0</v>
      </c>
      <c r="G389" s="54">
        <v>5040000</v>
      </c>
      <c r="H389" s="54">
        <v>5060000</v>
      </c>
    </row>
    <row r="390" spans="1:8" ht="15.75">
      <c r="A390" s="56" t="s">
        <v>2965</v>
      </c>
      <c r="B390" s="57" t="s">
        <v>2455</v>
      </c>
      <c r="C390" s="85" t="s">
        <v>1423</v>
      </c>
      <c r="D390" s="54">
        <v>0</v>
      </c>
      <c r="E390" s="54">
        <v>6974084</v>
      </c>
      <c r="F390" s="54">
        <v>0</v>
      </c>
      <c r="G390" s="54">
        <v>7200000</v>
      </c>
      <c r="H390" s="54">
        <v>8300000</v>
      </c>
    </row>
    <row r="391" spans="1:8" ht="15.75">
      <c r="A391" s="56" t="s">
        <v>2966</v>
      </c>
      <c r="B391" s="57" t="s">
        <v>2456</v>
      </c>
      <c r="C391" s="85" t="s">
        <v>1423</v>
      </c>
      <c r="D391" s="54">
        <v>0</v>
      </c>
      <c r="E391" s="54">
        <v>2767916</v>
      </c>
      <c r="F391" s="54">
        <v>0</v>
      </c>
      <c r="G391" s="54">
        <v>1800000</v>
      </c>
      <c r="H391" s="54">
        <v>0</v>
      </c>
    </row>
    <row r="392" spans="1:8" ht="15.75">
      <c r="A392" s="56" t="s">
        <v>2967</v>
      </c>
      <c r="B392" s="57" t="s">
        <v>2457</v>
      </c>
      <c r="C392" s="85" t="s">
        <v>1423</v>
      </c>
      <c r="D392" s="54">
        <v>0</v>
      </c>
      <c r="E392" s="54">
        <v>797975</v>
      </c>
      <c r="F392" s="54">
        <v>0</v>
      </c>
      <c r="G392" s="54">
        <v>720000</v>
      </c>
      <c r="H392" s="54">
        <v>700000</v>
      </c>
    </row>
    <row r="393" spans="1:8" ht="15.75">
      <c r="A393" s="56" t="s">
        <v>2968</v>
      </c>
      <c r="B393" s="57" t="s">
        <v>2489</v>
      </c>
      <c r="C393" s="85" t="s">
        <v>1423</v>
      </c>
      <c r="D393" s="54">
        <v>0</v>
      </c>
      <c r="E393" s="54">
        <v>0</v>
      </c>
      <c r="F393" s="54">
        <v>0</v>
      </c>
      <c r="G393" s="54">
        <v>720000</v>
      </c>
      <c r="H393" s="54">
        <v>3432000</v>
      </c>
    </row>
    <row r="394" spans="1:8" ht="15.75">
      <c r="A394" s="56" t="s">
        <v>5884</v>
      </c>
      <c r="B394" s="57"/>
      <c r="C394" s="85"/>
      <c r="D394" s="54">
        <v>0</v>
      </c>
      <c r="E394" s="54">
        <v>0</v>
      </c>
      <c r="F394" s="54">
        <v>0</v>
      </c>
      <c r="G394" s="54">
        <v>0</v>
      </c>
      <c r="H394" s="54">
        <v>0</v>
      </c>
    </row>
    <row r="395" spans="1:8" ht="15.75">
      <c r="A395" s="56" t="s">
        <v>2969</v>
      </c>
      <c r="B395" s="57" t="s">
        <v>2470</v>
      </c>
      <c r="C395" s="85" t="s">
        <v>1423</v>
      </c>
      <c r="D395" s="54">
        <v>0</v>
      </c>
      <c r="E395" s="54">
        <v>6659408</v>
      </c>
      <c r="F395" s="54">
        <v>0</v>
      </c>
      <c r="G395" s="54">
        <v>8640000</v>
      </c>
      <c r="H395" s="54">
        <v>11200000</v>
      </c>
    </row>
    <row r="396" spans="1:8" ht="15.75">
      <c r="A396" s="56" t="s">
        <v>2970</v>
      </c>
      <c r="B396" s="57" t="s">
        <v>2471</v>
      </c>
      <c r="C396" s="85" t="s">
        <v>1423</v>
      </c>
      <c r="D396" s="54">
        <v>0</v>
      </c>
      <c r="E396" s="54">
        <v>1066382</v>
      </c>
      <c r="F396" s="54">
        <v>0</v>
      </c>
      <c r="G396" s="54">
        <v>864000</v>
      </c>
      <c r="H396" s="54">
        <v>920000</v>
      </c>
    </row>
    <row r="397" spans="1:8" ht="15.75">
      <c r="A397" s="56" t="s">
        <v>2971</v>
      </c>
      <c r="B397" s="57" t="s">
        <v>2472</v>
      </c>
      <c r="C397" s="85" t="s">
        <v>1423</v>
      </c>
      <c r="D397" s="54">
        <v>0</v>
      </c>
      <c r="E397" s="54">
        <v>1169524</v>
      </c>
      <c r="F397" s="54">
        <v>0</v>
      </c>
      <c r="G397" s="54">
        <v>1080000</v>
      </c>
      <c r="H397" s="54">
        <v>1104000</v>
      </c>
    </row>
    <row r="398" spans="1:8" ht="15.75">
      <c r="A398" s="56" t="s">
        <v>2972</v>
      </c>
      <c r="B398" s="57"/>
      <c r="C398" s="85" t="s">
        <v>1423</v>
      </c>
      <c r="D398" s="54">
        <v>0</v>
      </c>
      <c r="E398" s="54">
        <v>0</v>
      </c>
      <c r="F398" s="54">
        <v>0</v>
      </c>
      <c r="G398" s="54">
        <v>0</v>
      </c>
      <c r="H398" s="54">
        <v>0</v>
      </c>
    </row>
    <row r="399" spans="1:8" ht="12.75">
      <c r="A399" s="86" t="s">
        <v>5883</v>
      </c>
      <c r="B399" s="57" t="s">
        <v>2473</v>
      </c>
      <c r="C399" s="85" t="s">
        <v>1423</v>
      </c>
      <c r="D399" s="54">
        <v>0</v>
      </c>
      <c r="E399" s="54">
        <v>8496</v>
      </c>
      <c r="F399" s="54">
        <v>0</v>
      </c>
      <c r="G399" s="54">
        <v>144000</v>
      </c>
      <c r="H399" s="54">
        <v>195000</v>
      </c>
    </row>
    <row r="400" spans="1:8" ht="15.75">
      <c r="A400" s="56" t="s">
        <v>2973</v>
      </c>
      <c r="B400" s="57" t="s">
        <v>2474</v>
      </c>
      <c r="C400" s="85" t="s">
        <v>1423</v>
      </c>
      <c r="D400" s="54">
        <v>0</v>
      </c>
      <c r="E400" s="54">
        <v>0</v>
      </c>
      <c r="F400" s="54">
        <v>0</v>
      </c>
      <c r="G400" s="54">
        <v>1440000</v>
      </c>
      <c r="H400" s="54">
        <v>1840000</v>
      </c>
    </row>
    <row r="401" spans="1:8" ht="15.75">
      <c r="A401" s="56" t="s">
        <v>3731</v>
      </c>
      <c r="B401" s="57" t="s">
        <v>2475</v>
      </c>
      <c r="C401" s="85" t="s">
        <v>1423</v>
      </c>
      <c r="D401" s="54">
        <v>0</v>
      </c>
      <c r="E401" s="54">
        <v>0</v>
      </c>
      <c r="F401" s="54">
        <v>0</v>
      </c>
      <c r="G401" s="54">
        <v>1080000</v>
      </c>
      <c r="H401" s="54">
        <v>1104000</v>
      </c>
    </row>
    <row r="402" spans="1:8" ht="15.75">
      <c r="A402" s="56" t="s">
        <v>2974</v>
      </c>
      <c r="B402" s="57" t="s">
        <v>2476</v>
      </c>
      <c r="C402" s="85" t="s">
        <v>1423</v>
      </c>
      <c r="D402" s="54">
        <v>0</v>
      </c>
      <c r="E402" s="54">
        <v>1600</v>
      </c>
      <c r="F402" s="54">
        <v>0</v>
      </c>
      <c r="G402" s="54">
        <v>1440000</v>
      </c>
      <c r="H402" s="54">
        <v>1656000</v>
      </c>
    </row>
    <row r="403" spans="1:8" ht="31.5">
      <c r="A403" s="56" t="s">
        <v>2975</v>
      </c>
      <c r="B403" s="57" t="s">
        <v>2477</v>
      </c>
      <c r="C403" s="85" t="s">
        <v>1423</v>
      </c>
      <c r="D403" s="54">
        <v>0</v>
      </c>
      <c r="E403" s="54">
        <v>8824976</v>
      </c>
      <c r="F403" s="54">
        <v>0</v>
      </c>
      <c r="G403" s="54">
        <v>7200000</v>
      </c>
      <c r="H403" s="54">
        <v>9752000</v>
      </c>
    </row>
    <row r="404" spans="1:8" ht="15.75">
      <c r="A404" s="56" t="s">
        <v>3732</v>
      </c>
      <c r="B404" s="57" t="s">
        <v>2478</v>
      </c>
      <c r="C404" s="85" t="s">
        <v>1423</v>
      </c>
      <c r="D404" s="54">
        <v>0</v>
      </c>
      <c r="E404" s="54">
        <v>2821546</v>
      </c>
      <c r="F404" s="54">
        <v>0</v>
      </c>
      <c r="G404" s="54">
        <v>3600000</v>
      </c>
      <c r="H404" s="54">
        <v>4876000</v>
      </c>
    </row>
    <row r="405" spans="1:8" ht="15.75">
      <c r="A405" s="56" t="s">
        <v>2976</v>
      </c>
      <c r="B405" s="57" t="s">
        <v>2479</v>
      </c>
      <c r="C405" s="85" t="s">
        <v>1423</v>
      </c>
      <c r="D405" s="54">
        <v>0</v>
      </c>
      <c r="E405" s="54">
        <v>48000</v>
      </c>
      <c r="F405" s="54">
        <v>0</v>
      </c>
      <c r="G405" s="54">
        <v>720000</v>
      </c>
      <c r="H405" s="54">
        <v>1196000</v>
      </c>
    </row>
    <row r="406" spans="1:8" ht="15.75">
      <c r="A406" s="56" t="s">
        <v>2977</v>
      </c>
      <c r="B406" s="57"/>
      <c r="C406" s="85"/>
      <c r="D406" s="54">
        <v>0</v>
      </c>
      <c r="E406" s="54">
        <v>0</v>
      </c>
      <c r="F406" s="54">
        <v>0</v>
      </c>
      <c r="G406" s="54">
        <v>0</v>
      </c>
      <c r="H406" s="54">
        <v>0</v>
      </c>
    </row>
    <row r="407" spans="1:8" ht="15.75">
      <c r="A407" s="56" t="s">
        <v>7797</v>
      </c>
      <c r="B407" s="57" t="s">
        <v>2480</v>
      </c>
      <c r="C407" s="85" t="s">
        <v>1423</v>
      </c>
      <c r="D407" s="54">
        <v>0</v>
      </c>
      <c r="E407" s="54">
        <v>800000</v>
      </c>
      <c r="F407" s="54">
        <v>0</v>
      </c>
      <c r="G407" s="54">
        <v>0</v>
      </c>
      <c r="H407" s="54">
        <v>0</v>
      </c>
    </row>
    <row r="408" spans="1:8" ht="15.75">
      <c r="A408" s="56" t="s">
        <v>2971</v>
      </c>
      <c r="B408" s="57" t="s">
        <v>2481</v>
      </c>
      <c r="C408" s="85" t="s">
        <v>1423</v>
      </c>
      <c r="D408" s="54">
        <v>0</v>
      </c>
      <c r="E408" s="54">
        <v>1061430</v>
      </c>
      <c r="F408" s="54">
        <v>0</v>
      </c>
      <c r="G408" s="54">
        <v>1008000</v>
      </c>
      <c r="H408" s="54">
        <v>1104000</v>
      </c>
    </row>
    <row r="409" spans="1:8" ht="15.75">
      <c r="A409" s="56" t="s">
        <v>2978</v>
      </c>
      <c r="B409" s="57" t="s">
        <v>2482</v>
      </c>
      <c r="C409" s="85" t="s">
        <v>1423</v>
      </c>
      <c r="D409" s="54">
        <v>0</v>
      </c>
      <c r="E409" s="54">
        <v>0</v>
      </c>
      <c r="F409" s="54">
        <v>0</v>
      </c>
      <c r="G409" s="54">
        <v>216000</v>
      </c>
      <c r="H409" s="54">
        <v>199000</v>
      </c>
    </row>
    <row r="410" spans="1:8" ht="15.75">
      <c r="A410" s="56" t="s">
        <v>3733</v>
      </c>
      <c r="B410" s="57" t="s">
        <v>2458</v>
      </c>
      <c r="C410" s="85" t="s">
        <v>1423</v>
      </c>
      <c r="D410" s="54">
        <v>0</v>
      </c>
      <c r="E410" s="54">
        <v>8638910</v>
      </c>
      <c r="F410" s="54">
        <v>0</v>
      </c>
      <c r="G410" s="54">
        <v>7200000</v>
      </c>
      <c r="H410" s="54">
        <v>11960000</v>
      </c>
    </row>
    <row r="411" spans="1:8" ht="15.75">
      <c r="A411" s="56" t="s">
        <v>2979</v>
      </c>
      <c r="B411" s="57" t="s">
        <v>2459</v>
      </c>
      <c r="C411" s="85" t="s">
        <v>1423</v>
      </c>
      <c r="D411" s="54">
        <v>0</v>
      </c>
      <c r="E411" s="54">
        <v>10270000</v>
      </c>
      <c r="F411" s="54">
        <v>0</v>
      </c>
      <c r="G411" s="54">
        <v>7200000</v>
      </c>
      <c r="H411" s="54">
        <v>11960000</v>
      </c>
    </row>
    <row r="412" spans="1:8" ht="15.75">
      <c r="A412" s="56" t="s">
        <v>2980</v>
      </c>
      <c r="B412" s="57" t="s">
        <v>2460</v>
      </c>
      <c r="C412" s="85" t="s">
        <v>1423</v>
      </c>
      <c r="D412" s="54">
        <v>0</v>
      </c>
      <c r="E412" s="54">
        <v>356574</v>
      </c>
      <c r="F412" s="54">
        <v>0</v>
      </c>
      <c r="G412" s="54">
        <v>6000000</v>
      </c>
      <c r="H412" s="54">
        <v>7360000</v>
      </c>
    </row>
    <row r="413" spans="1:8" ht="15.75">
      <c r="A413" s="56" t="s">
        <v>2981</v>
      </c>
      <c r="B413" s="57" t="s">
        <v>2461</v>
      </c>
      <c r="C413" s="85" t="s">
        <v>1423</v>
      </c>
      <c r="D413" s="54">
        <v>0</v>
      </c>
      <c r="E413" s="54">
        <v>11957623</v>
      </c>
      <c r="F413" s="54">
        <v>0</v>
      </c>
      <c r="G413" s="54">
        <v>14400000</v>
      </c>
      <c r="H413" s="54">
        <v>14400000</v>
      </c>
    </row>
    <row r="414" spans="1:8" ht="31.5">
      <c r="A414" s="56" t="s">
        <v>2982</v>
      </c>
      <c r="B414" s="57" t="s">
        <v>2462</v>
      </c>
      <c r="C414" s="85" t="s">
        <v>1423</v>
      </c>
      <c r="D414" s="54">
        <v>0</v>
      </c>
      <c r="E414" s="54">
        <v>15194044</v>
      </c>
      <c r="F414" s="54">
        <v>0</v>
      </c>
      <c r="G414" s="54">
        <v>14400000</v>
      </c>
      <c r="H414" s="54">
        <v>15000000</v>
      </c>
    </row>
    <row r="415" spans="1:8" ht="15.75">
      <c r="A415" s="56" t="s">
        <v>2983</v>
      </c>
      <c r="B415" s="57" t="s">
        <v>2463</v>
      </c>
      <c r="C415" s="85" t="s">
        <v>1423</v>
      </c>
      <c r="D415" s="54">
        <v>0</v>
      </c>
      <c r="E415" s="54">
        <v>8000000</v>
      </c>
      <c r="F415" s="54">
        <v>0</v>
      </c>
      <c r="G415" s="54">
        <v>7200000</v>
      </c>
      <c r="H415" s="54">
        <v>9200000</v>
      </c>
    </row>
    <row r="416" spans="1:8" ht="15.75">
      <c r="A416" s="56" t="s">
        <v>2984</v>
      </c>
      <c r="B416" s="57" t="s">
        <v>2464</v>
      </c>
      <c r="C416" s="85" t="s">
        <v>1423</v>
      </c>
      <c r="D416" s="54">
        <v>0</v>
      </c>
      <c r="E416" s="54">
        <v>19707672</v>
      </c>
      <c r="F416" s="54">
        <v>0</v>
      </c>
      <c r="G416" s="54">
        <v>15000000</v>
      </c>
      <c r="H416" s="54">
        <v>17500000</v>
      </c>
    </row>
    <row r="417" spans="1:8" ht="47.25">
      <c r="A417" s="56" t="s">
        <v>2985</v>
      </c>
      <c r="B417" s="57" t="s">
        <v>2483</v>
      </c>
      <c r="C417" s="85" t="s">
        <v>1423</v>
      </c>
      <c r="D417" s="54">
        <v>0</v>
      </c>
      <c r="E417" s="54">
        <v>0</v>
      </c>
      <c r="F417" s="54">
        <v>0</v>
      </c>
      <c r="G417" s="54">
        <v>1800000</v>
      </c>
      <c r="H417" s="54">
        <v>1656000</v>
      </c>
    </row>
    <row r="418" spans="1:8" ht="15.75">
      <c r="A418" s="56" t="s">
        <v>2986</v>
      </c>
      <c r="B418" s="57" t="s">
        <v>2484</v>
      </c>
      <c r="C418" s="85" t="s">
        <v>1423</v>
      </c>
      <c r="D418" s="54">
        <v>0</v>
      </c>
      <c r="E418" s="54">
        <v>2745000</v>
      </c>
      <c r="F418" s="54">
        <v>0</v>
      </c>
      <c r="G418" s="54">
        <v>2880000</v>
      </c>
      <c r="H418" s="54">
        <v>3000000</v>
      </c>
    </row>
    <row r="419" spans="1:8" ht="15.75">
      <c r="A419" s="56" t="s">
        <v>3734</v>
      </c>
      <c r="B419" s="57" t="s">
        <v>2485</v>
      </c>
      <c r="C419" s="85" t="s">
        <v>1423</v>
      </c>
      <c r="D419" s="54">
        <v>0</v>
      </c>
      <c r="E419" s="54">
        <v>333800</v>
      </c>
      <c r="F419" s="54">
        <v>0</v>
      </c>
      <c r="G419" s="54">
        <v>720000</v>
      </c>
      <c r="H419" s="54">
        <v>736000</v>
      </c>
    </row>
    <row r="420" spans="1:8" ht="15.75">
      <c r="A420" s="56" t="s">
        <v>3735</v>
      </c>
      <c r="B420" s="57" t="s">
        <v>2465</v>
      </c>
      <c r="C420" s="85" t="s">
        <v>1423</v>
      </c>
      <c r="D420" s="54">
        <v>0</v>
      </c>
      <c r="E420" s="54">
        <v>0</v>
      </c>
      <c r="F420" s="54">
        <v>0</v>
      </c>
      <c r="G420" s="54">
        <v>400000</v>
      </c>
      <c r="H420" s="54">
        <v>0</v>
      </c>
    </row>
    <row r="421" spans="1:8" ht="31.5">
      <c r="A421" s="56" t="s">
        <v>2987</v>
      </c>
      <c r="B421" s="57" t="s">
        <v>2686</v>
      </c>
      <c r="C421" s="85" t="s">
        <v>1423</v>
      </c>
      <c r="D421" s="54">
        <v>0</v>
      </c>
      <c r="E421" s="54">
        <v>4863210</v>
      </c>
      <c r="F421" s="54">
        <v>0</v>
      </c>
      <c r="G421" s="54">
        <v>0</v>
      </c>
      <c r="H421" s="54">
        <v>0</v>
      </c>
    </row>
    <row r="422" spans="1:8" ht="31.5">
      <c r="A422" s="56" t="s">
        <v>5573</v>
      </c>
      <c r="B422" s="57" t="s">
        <v>5572</v>
      </c>
      <c r="C422" s="85" t="s">
        <v>1423</v>
      </c>
      <c r="D422" s="54">
        <v>0</v>
      </c>
      <c r="E422" s="54">
        <v>38516860</v>
      </c>
      <c r="F422" s="54">
        <v>0</v>
      </c>
      <c r="G422" s="54">
        <v>6000000</v>
      </c>
      <c r="H422" s="54">
        <v>5000000</v>
      </c>
    </row>
    <row r="423" spans="1:8" ht="15.75">
      <c r="A423" s="56" t="s">
        <v>5885</v>
      </c>
      <c r="B423" s="57" t="s">
        <v>7091</v>
      </c>
      <c r="C423" s="85" t="s">
        <v>1423</v>
      </c>
      <c r="D423" s="54">
        <v>0</v>
      </c>
      <c r="E423" s="54">
        <v>0</v>
      </c>
      <c r="F423" s="54">
        <v>0</v>
      </c>
      <c r="G423" s="54">
        <v>3600000</v>
      </c>
      <c r="H423" s="54">
        <v>0</v>
      </c>
    </row>
    <row r="424" spans="1:8" ht="15.75">
      <c r="A424" s="56" t="s">
        <v>5892</v>
      </c>
      <c r="B424" s="57" t="s">
        <v>7092</v>
      </c>
      <c r="C424" s="85" t="s">
        <v>1423</v>
      </c>
      <c r="D424" s="54">
        <v>0</v>
      </c>
      <c r="E424" s="54">
        <v>0</v>
      </c>
      <c r="F424" s="54">
        <v>0</v>
      </c>
      <c r="G424" s="54">
        <v>14400000</v>
      </c>
      <c r="H424" s="54">
        <v>13800000</v>
      </c>
    </row>
    <row r="425" spans="1:8" ht="15.75">
      <c r="A425" s="56" t="s">
        <v>5886</v>
      </c>
      <c r="B425" s="57" t="s">
        <v>7093</v>
      </c>
      <c r="C425" s="85" t="s">
        <v>1423</v>
      </c>
      <c r="D425" s="54">
        <v>0</v>
      </c>
      <c r="E425" s="54">
        <v>0</v>
      </c>
      <c r="F425" s="54">
        <v>0</v>
      </c>
      <c r="G425" s="54">
        <v>2000000</v>
      </c>
      <c r="H425" s="54">
        <v>1840000</v>
      </c>
    </row>
    <row r="426" spans="1:8" ht="31.5">
      <c r="A426" s="56" t="s">
        <v>7751</v>
      </c>
      <c r="B426" s="57" t="s">
        <v>7752</v>
      </c>
      <c r="C426" s="85" t="s">
        <v>1423</v>
      </c>
      <c r="D426" s="54">
        <v>0</v>
      </c>
      <c r="E426" s="54">
        <v>0</v>
      </c>
      <c r="F426" s="54">
        <v>0</v>
      </c>
      <c r="G426" s="54">
        <v>20000000</v>
      </c>
      <c r="H426" s="54">
        <v>17940000</v>
      </c>
    </row>
    <row r="427" spans="1:8" ht="15.75">
      <c r="A427" s="56" t="s">
        <v>8127</v>
      </c>
      <c r="B427" s="57" t="s">
        <v>11255</v>
      </c>
      <c r="C427" s="85" t="s">
        <v>1423</v>
      </c>
      <c r="D427" s="54">
        <v>0</v>
      </c>
      <c r="E427" s="54">
        <v>0</v>
      </c>
      <c r="F427" s="54">
        <v>0</v>
      </c>
      <c r="G427" s="54">
        <v>0</v>
      </c>
      <c r="H427" s="54">
        <v>45540000</v>
      </c>
    </row>
    <row r="428" spans="1:8" ht="15.75">
      <c r="A428" s="56" t="s">
        <v>8128</v>
      </c>
      <c r="B428" s="57" t="s">
        <v>11256</v>
      </c>
      <c r="C428" s="85" t="s">
        <v>1423</v>
      </c>
      <c r="D428" s="54">
        <v>0</v>
      </c>
      <c r="E428" s="54">
        <v>0</v>
      </c>
      <c r="F428" s="54">
        <v>0</v>
      </c>
      <c r="G428" s="54">
        <v>0</v>
      </c>
      <c r="H428" s="54">
        <v>12000000</v>
      </c>
    </row>
    <row r="429" spans="1:8" ht="31.5">
      <c r="A429" s="56" t="s">
        <v>11142</v>
      </c>
      <c r="B429" s="57" t="s">
        <v>11257</v>
      </c>
      <c r="C429" s="85" t="s">
        <v>1423</v>
      </c>
      <c r="D429" s="54">
        <v>0</v>
      </c>
      <c r="E429" s="54">
        <v>0</v>
      </c>
      <c r="F429" s="54">
        <v>0</v>
      </c>
      <c r="G429" s="54">
        <v>0</v>
      </c>
      <c r="H429" s="54">
        <v>77280000</v>
      </c>
    </row>
    <row r="430" spans="1:8" ht="15.75">
      <c r="A430" s="56" t="s">
        <v>8126</v>
      </c>
      <c r="B430" s="57" t="s">
        <v>11258</v>
      </c>
      <c r="C430" s="85" t="s">
        <v>1423</v>
      </c>
      <c r="D430" s="54">
        <v>0</v>
      </c>
      <c r="E430" s="54">
        <v>0</v>
      </c>
      <c r="F430" s="54">
        <v>0</v>
      </c>
      <c r="G430" s="54">
        <v>0</v>
      </c>
      <c r="H430" s="54">
        <v>0</v>
      </c>
    </row>
    <row r="431" spans="1:8" ht="15.75">
      <c r="A431" s="87" t="s">
        <v>4607</v>
      </c>
      <c r="B431" s="57" t="s">
        <v>11259</v>
      </c>
      <c r="C431" s="85" t="s">
        <v>1423</v>
      </c>
      <c r="D431" s="54">
        <v>0</v>
      </c>
      <c r="E431" s="54">
        <v>0</v>
      </c>
      <c r="F431" s="54">
        <v>0</v>
      </c>
      <c r="G431" s="54">
        <v>0</v>
      </c>
      <c r="H431" s="54">
        <v>32200000</v>
      </c>
    </row>
    <row r="432" spans="1:8" ht="15.75">
      <c r="A432" s="56"/>
      <c r="B432" s="57"/>
      <c r="C432" s="78"/>
      <c r="D432" s="54">
        <v>0</v>
      </c>
      <c r="E432" s="54">
        <v>0</v>
      </c>
      <c r="F432" s="54">
        <v>0</v>
      </c>
      <c r="G432" s="54">
        <v>0</v>
      </c>
      <c r="H432" s="54">
        <v>0</v>
      </c>
    </row>
    <row r="433" spans="1:8" ht="15.75">
      <c r="A433" s="59" t="s">
        <v>2988</v>
      </c>
      <c r="B433" s="57"/>
      <c r="C433" s="78"/>
      <c r="D433" s="54">
        <v>2408824116</v>
      </c>
      <c r="E433" s="54">
        <v>2587551156</v>
      </c>
      <c r="F433" s="54">
        <v>2684983560</v>
      </c>
      <c r="G433" s="54">
        <v>3052204000</v>
      </c>
      <c r="H433" s="54">
        <v>3291971000</v>
      </c>
    </row>
    <row r="434" spans="1:8" ht="15.75">
      <c r="A434" s="56"/>
      <c r="B434" s="57"/>
      <c r="C434" s="78"/>
      <c r="D434" s="54">
        <v>0</v>
      </c>
      <c r="E434" s="54">
        <v>0</v>
      </c>
      <c r="F434" s="54">
        <v>0</v>
      </c>
      <c r="G434" s="54">
        <v>0</v>
      </c>
      <c r="H434" s="54">
        <v>0</v>
      </c>
    </row>
    <row r="435" spans="1:8" ht="15.75">
      <c r="A435" s="59" t="s">
        <v>2989</v>
      </c>
      <c r="B435" s="57"/>
      <c r="C435" s="78"/>
      <c r="D435" s="54">
        <v>2408824116</v>
      </c>
      <c r="E435" s="54">
        <v>2587551156</v>
      </c>
      <c r="F435" s="54">
        <v>2684983560</v>
      </c>
      <c r="G435" s="54">
        <v>3052204000</v>
      </c>
      <c r="H435" s="54">
        <v>3291971000</v>
      </c>
    </row>
    <row r="436" spans="1:8" ht="15.75">
      <c r="A436" s="56"/>
      <c r="B436" s="57"/>
      <c r="C436" s="78"/>
      <c r="D436" s="54">
        <v>0</v>
      </c>
      <c r="E436" s="54">
        <v>0</v>
      </c>
      <c r="F436" s="54">
        <v>0</v>
      </c>
      <c r="G436" s="54">
        <v>0</v>
      </c>
      <c r="H436" s="54">
        <v>0</v>
      </c>
    </row>
    <row r="437" spans="1:8" ht="15.75">
      <c r="A437" s="56"/>
      <c r="B437" s="57"/>
      <c r="C437" s="78"/>
      <c r="D437" s="54">
        <v>0</v>
      </c>
      <c r="E437" s="54">
        <v>0</v>
      </c>
      <c r="F437" s="54">
        <v>0</v>
      </c>
      <c r="G437" s="54">
        <v>0</v>
      </c>
      <c r="H437" s="54">
        <v>0</v>
      </c>
    </row>
    <row r="438" spans="1:8" ht="15.75">
      <c r="A438" s="56" t="s">
        <v>2990</v>
      </c>
      <c r="B438" s="57"/>
      <c r="C438" s="78"/>
      <c r="D438" s="54">
        <v>0</v>
      </c>
      <c r="E438" s="54">
        <v>0</v>
      </c>
      <c r="F438" s="54">
        <v>0</v>
      </c>
      <c r="G438" s="54">
        <v>0</v>
      </c>
      <c r="H438" s="54">
        <v>0</v>
      </c>
    </row>
    <row r="439" spans="1:8" ht="15.75">
      <c r="A439" s="88" t="s">
        <v>2991</v>
      </c>
      <c r="B439" s="89"/>
      <c r="C439" s="78"/>
      <c r="D439" s="54">
        <v>0</v>
      </c>
      <c r="E439" s="54">
        <v>0</v>
      </c>
      <c r="F439" s="54">
        <v>0</v>
      </c>
      <c r="G439" s="54">
        <v>0</v>
      </c>
      <c r="H439" s="54">
        <v>0</v>
      </c>
    </row>
    <row r="440" spans="1:8" ht="15.75">
      <c r="A440" s="56" t="s">
        <v>2831</v>
      </c>
      <c r="B440" s="57" t="s">
        <v>482</v>
      </c>
      <c r="C440" s="78"/>
      <c r="D440" s="54">
        <v>234484228</v>
      </c>
      <c r="E440" s="54">
        <v>244881389</v>
      </c>
      <c r="F440" s="54">
        <v>251071497</v>
      </c>
      <c r="G440" s="54">
        <v>275000000</v>
      </c>
      <c r="H440" s="54">
        <v>276000000</v>
      </c>
    </row>
    <row r="441" spans="1:8" ht="31.5">
      <c r="A441" s="56" t="s">
        <v>3736</v>
      </c>
      <c r="B441" s="57" t="s">
        <v>656</v>
      </c>
      <c r="C441" s="78"/>
      <c r="D441" s="54">
        <v>12938581</v>
      </c>
      <c r="E441" s="54">
        <v>11103848</v>
      </c>
      <c r="F441" s="54">
        <v>0</v>
      </c>
      <c r="G441" s="54">
        <v>0</v>
      </c>
      <c r="H441" s="54">
        <v>0</v>
      </c>
    </row>
    <row r="442" spans="1:8" ht="15.75">
      <c r="A442" s="56" t="s">
        <v>2992</v>
      </c>
      <c r="B442" s="57" t="s">
        <v>657</v>
      </c>
      <c r="C442" s="78"/>
      <c r="D442" s="54">
        <v>18733261</v>
      </c>
      <c r="E442" s="54">
        <v>21006982</v>
      </c>
      <c r="F442" s="54">
        <v>22032386</v>
      </c>
      <c r="G442" s="54">
        <v>30000000</v>
      </c>
      <c r="H442" s="54">
        <v>36800000</v>
      </c>
    </row>
    <row r="443" spans="1:8" ht="15.75">
      <c r="A443" s="56" t="s">
        <v>2993</v>
      </c>
      <c r="B443" s="57" t="s">
        <v>658</v>
      </c>
      <c r="C443" s="78"/>
      <c r="D443" s="54">
        <v>20000000</v>
      </c>
      <c r="E443" s="54">
        <v>40000000</v>
      </c>
      <c r="F443" s="54">
        <v>79996342</v>
      </c>
      <c r="G443" s="54">
        <v>70000000</v>
      </c>
      <c r="H443" s="54">
        <v>92000000</v>
      </c>
    </row>
    <row r="444" spans="1:8" ht="15.75">
      <c r="A444" s="56" t="s">
        <v>2994</v>
      </c>
      <c r="B444" s="57" t="s">
        <v>659</v>
      </c>
      <c r="C444" s="78"/>
      <c r="D444" s="54">
        <v>879507</v>
      </c>
      <c r="E444" s="54">
        <v>1842866</v>
      </c>
      <c r="F444" s="54">
        <v>1008452</v>
      </c>
      <c r="G444" s="54">
        <v>2700000</v>
      </c>
      <c r="H444" s="54">
        <v>2760000</v>
      </c>
    </row>
    <row r="445" spans="1:8" ht="15.75">
      <c r="A445" s="56" t="s">
        <v>2995</v>
      </c>
      <c r="B445" s="57" t="s">
        <v>660</v>
      </c>
      <c r="C445" s="85" t="s">
        <v>1438</v>
      </c>
      <c r="D445" s="54">
        <v>0</v>
      </c>
      <c r="E445" s="54">
        <v>0</v>
      </c>
      <c r="F445" s="54">
        <v>0</v>
      </c>
      <c r="G445" s="54">
        <v>108000</v>
      </c>
      <c r="H445" s="54">
        <v>99000</v>
      </c>
    </row>
    <row r="446" spans="1:8" ht="15.75">
      <c r="A446" s="56" t="s">
        <v>2996</v>
      </c>
      <c r="B446" s="57" t="s">
        <v>661</v>
      </c>
      <c r="C446" s="85" t="s">
        <v>1438</v>
      </c>
      <c r="D446" s="54">
        <v>0</v>
      </c>
      <c r="E446" s="54">
        <v>40000</v>
      </c>
      <c r="F446" s="54">
        <v>0</v>
      </c>
      <c r="G446" s="54">
        <v>108000</v>
      </c>
      <c r="H446" s="54">
        <v>99000</v>
      </c>
    </row>
    <row r="447" spans="1:8" ht="15.75">
      <c r="A447" s="56" t="s">
        <v>2997</v>
      </c>
      <c r="B447" s="57" t="s">
        <v>662</v>
      </c>
      <c r="C447" s="85" t="s">
        <v>1438</v>
      </c>
      <c r="D447" s="54">
        <v>2123025</v>
      </c>
      <c r="E447" s="54">
        <v>0</v>
      </c>
      <c r="F447" s="54">
        <v>883786</v>
      </c>
      <c r="G447" s="54">
        <v>2000000</v>
      </c>
      <c r="H447" s="54">
        <v>1840000</v>
      </c>
    </row>
    <row r="448" spans="1:8" ht="15.75">
      <c r="A448" s="56" t="s">
        <v>3493</v>
      </c>
      <c r="B448" s="57" t="s">
        <v>663</v>
      </c>
      <c r="C448" s="78"/>
      <c r="D448" s="54">
        <v>2264510</v>
      </c>
      <c r="E448" s="54">
        <v>2000000</v>
      </c>
      <c r="F448" s="54">
        <v>4944550</v>
      </c>
      <c r="G448" s="54">
        <v>5000000</v>
      </c>
      <c r="H448" s="54">
        <v>4600000</v>
      </c>
    </row>
    <row r="449" spans="1:8" ht="15.75">
      <c r="A449" s="56" t="s">
        <v>2998</v>
      </c>
      <c r="B449" s="57" t="s">
        <v>1018</v>
      </c>
      <c r="C449" s="85" t="s">
        <v>1438</v>
      </c>
      <c r="D449" s="54">
        <v>0</v>
      </c>
      <c r="E449" s="54">
        <v>0</v>
      </c>
      <c r="F449" s="54">
        <v>0</v>
      </c>
      <c r="G449" s="54">
        <v>576000</v>
      </c>
      <c r="H449" s="54">
        <v>530000</v>
      </c>
    </row>
    <row r="450" spans="1:8" ht="15.75">
      <c r="A450" s="56" t="s">
        <v>2999</v>
      </c>
      <c r="B450" s="80" t="s">
        <v>1019</v>
      </c>
      <c r="C450" s="85" t="s">
        <v>1438</v>
      </c>
      <c r="D450" s="54">
        <v>3569223</v>
      </c>
      <c r="E450" s="54">
        <v>2959520</v>
      </c>
      <c r="F450" s="54">
        <v>3363530</v>
      </c>
      <c r="G450" s="54">
        <v>2448000</v>
      </c>
      <c r="H450" s="54">
        <v>0</v>
      </c>
    </row>
    <row r="451" spans="1:8" ht="15.75">
      <c r="A451" s="56" t="s">
        <v>3000</v>
      </c>
      <c r="B451" s="80" t="s">
        <v>1294</v>
      </c>
      <c r="C451" s="85" t="s">
        <v>1438</v>
      </c>
      <c r="D451" s="54">
        <v>849610</v>
      </c>
      <c r="E451" s="54">
        <v>0</v>
      </c>
      <c r="F451" s="54">
        <v>0</v>
      </c>
      <c r="G451" s="54">
        <v>504000</v>
      </c>
      <c r="H451" s="54">
        <v>464000</v>
      </c>
    </row>
    <row r="452" spans="1:8" ht="15.75">
      <c r="A452" s="56" t="s">
        <v>3001</v>
      </c>
      <c r="B452" s="57" t="s">
        <v>1295</v>
      </c>
      <c r="C452" s="78"/>
      <c r="D452" s="54">
        <v>26940</v>
      </c>
      <c r="E452" s="54">
        <v>33570</v>
      </c>
      <c r="F452" s="54">
        <v>27655</v>
      </c>
      <c r="G452" s="54">
        <v>50400</v>
      </c>
      <c r="H452" s="54">
        <v>63000</v>
      </c>
    </row>
    <row r="453" spans="1:8" ht="15.75">
      <c r="A453" s="56" t="s">
        <v>3002</v>
      </c>
      <c r="B453" s="57" t="s">
        <v>1296</v>
      </c>
      <c r="C453" s="85" t="s">
        <v>1438</v>
      </c>
      <c r="D453" s="54">
        <v>380880</v>
      </c>
      <c r="E453" s="54">
        <v>374000</v>
      </c>
      <c r="F453" s="54">
        <v>39977</v>
      </c>
      <c r="G453" s="54">
        <v>288000</v>
      </c>
      <c r="H453" s="54">
        <v>375000</v>
      </c>
    </row>
    <row r="454" spans="1:8" ht="15.75">
      <c r="A454" s="56" t="s">
        <v>3003</v>
      </c>
      <c r="B454" s="57" t="s">
        <v>1297</v>
      </c>
      <c r="C454" s="85" t="s">
        <v>1438</v>
      </c>
      <c r="D454" s="54">
        <v>323870</v>
      </c>
      <c r="E454" s="54">
        <v>484000</v>
      </c>
      <c r="F454" s="54">
        <v>316839</v>
      </c>
      <c r="G454" s="54">
        <v>360000</v>
      </c>
      <c r="H454" s="54">
        <v>1000000</v>
      </c>
    </row>
    <row r="455" spans="1:8" ht="15.75">
      <c r="A455" s="56" t="s">
        <v>3004</v>
      </c>
      <c r="B455" s="57" t="s">
        <v>1298</v>
      </c>
      <c r="C455" s="85" t="s">
        <v>1438</v>
      </c>
      <c r="D455" s="54">
        <v>302667</v>
      </c>
      <c r="E455" s="54">
        <v>401000</v>
      </c>
      <c r="F455" s="54">
        <v>119216</v>
      </c>
      <c r="G455" s="54">
        <v>288000</v>
      </c>
      <c r="H455" s="54">
        <v>375000</v>
      </c>
    </row>
    <row r="456" spans="1:8" ht="15.75">
      <c r="A456" s="56" t="s">
        <v>3005</v>
      </c>
      <c r="B456" s="57" t="s">
        <v>1299</v>
      </c>
      <c r="C456" s="85" t="s">
        <v>1438</v>
      </c>
      <c r="D456" s="54">
        <v>398000</v>
      </c>
      <c r="E456" s="54">
        <v>2623640</v>
      </c>
      <c r="F456" s="54">
        <v>0</v>
      </c>
      <c r="G456" s="54">
        <v>2448000</v>
      </c>
      <c r="H456" s="54">
        <v>3128000</v>
      </c>
    </row>
    <row r="457" spans="1:8" ht="15.75">
      <c r="A457" s="56" t="s">
        <v>7798</v>
      </c>
      <c r="B457" s="57" t="s">
        <v>1300</v>
      </c>
      <c r="C457" s="78"/>
      <c r="D457" s="54">
        <v>0</v>
      </c>
      <c r="E457" s="54">
        <v>0</v>
      </c>
      <c r="F457" s="54">
        <v>0</v>
      </c>
      <c r="G457" s="54">
        <v>4320000</v>
      </c>
      <c r="H457" s="54">
        <v>6320000</v>
      </c>
    </row>
    <row r="458" spans="1:8" ht="47.25">
      <c r="A458" s="56" t="s">
        <v>5177</v>
      </c>
      <c r="B458" s="57" t="s">
        <v>1301</v>
      </c>
      <c r="C458" s="85" t="s">
        <v>1438</v>
      </c>
      <c r="D458" s="54">
        <v>201200</v>
      </c>
      <c r="E458" s="54">
        <v>264553</v>
      </c>
      <c r="F458" s="54">
        <v>237662</v>
      </c>
      <c r="G458" s="54">
        <v>360000</v>
      </c>
      <c r="H458" s="54">
        <v>331000</v>
      </c>
    </row>
    <row r="459" spans="1:8" ht="47.25">
      <c r="A459" s="56" t="s">
        <v>5982</v>
      </c>
      <c r="B459" s="57" t="s">
        <v>1023</v>
      </c>
      <c r="C459" s="85" t="s">
        <v>1438</v>
      </c>
      <c r="D459" s="54">
        <v>434000</v>
      </c>
      <c r="E459" s="54">
        <v>672000</v>
      </c>
      <c r="F459" s="54">
        <v>0</v>
      </c>
      <c r="G459" s="54">
        <v>504000</v>
      </c>
      <c r="H459" s="54">
        <v>0</v>
      </c>
    </row>
    <row r="460" spans="1:8" ht="31.5">
      <c r="A460" s="56" t="s">
        <v>5178</v>
      </c>
      <c r="B460" s="57" t="s">
        <v>802</v>
      </c>
      <c r="C460" s="85" t="s">
        <v>1438</v>
      </c>
      <c r="D460" s="54">
        <v>367000</v>
      </c>
      <c r="E460" s="54">
        <v>475550</v>
      </c>
      <c r="F460" s="54">
        <v>187136</v>
      </c>
      <c r="G460" s="54">
        <v>360000</v>
      </c>
      <c r="H460" s="54">
        <v>331000</v>
      </c>
    </row>
    <row r="461" spans="1:8" ht="15.75">
      <c r="A461" s="56" t="s">
        <v>3006</v>
      </c>
      <c r="B461" s="57" t="s">
        <v>803</v>
      </c>
      <c r="C461" s="85" t="s">
        <v>1438</v>
      </c>
      <c r="D461" s="54">
        <v>185875</v>
      </c>
      <c r="E461" s="54">
        <v>195875</v>
      </c>
      <c r="F461" s="54">
        <v>52350</v>
      </c>
      <c r="G461" s="54">
        <v>144000</v>
      </c>
      <c r="H461" s="54">
        <v>650000</v>
      </c>
    </row>
    <row r="462" spans="1:8" ht="31.5">
      <c r="A462" s="56" t="s">
        <v>5179</v>
      </c>
      <c r="B462" s="57" t="s">
        <v>164</v>
      </c>
      <c r="C462" s="85" t="s">
        <v>1438</v>
      </c>
      <c r="D462" s="54">
        <v>7530088</v>
      </c>
      <c r="E462" s="54">
        <v>7480000</v>
      </c>
      <c r="F462" s="54">
        <v>302686</v>
      </c>
      <c r="G462" s="54">
        <v>8640000</v>
      </c>
      <c r="H462" s="54">
        <v>9200000</v>
      </c>
    </row>
    <row r="463" spans="1:8" ht="31.5">
      <c r="A463" s="56" t="s">
        <v>5983</v>
      </c>
      <c r="B463" s="57" t="s">
        <v>165</v>
      </c>
      <c r="C463" s="85" t="s">
        <v>1438</v>
      </c>
      <c r="D463" s="54">
        <v>202987834</v>
      </c>
      <c r="E463" s="54">
        <v>141761188</v>
      </c>
      <c r="F463" s="54">
        <v>78212908</v>
      </c>
      <c r="G463" s="54">
        <v>72000000</v>
      </c>
      <c r="H463" s="54">
        <v>66240000</v>
      </c>
    </row>
    <row r="464" spans="1:8" ht="47.25">
      <c r="A464" s="56" t="s">
        <v>3007</v>
      </c>
      <c r="B464" s="57" t="s">
        <v>1958</v>
      </c>
      <c r="C464" s="85" t="s">
        <v>1438</v>
      </c>
      <c r="D464" s="54">
        <v>200000</v>
      </c>
      <c r="E464" s="54">
        <v>2000000</v>
      </c>
      <c r="F464" s="54">
        <v>2291448</v>
      </c>
      <c r="G464" s="54">
        <v>2500000</v>
      </c>
      <c r="H464" s="54">
        <v>2300000</v>
      </c>
    </row>
    <row r="465" spans="1:8" ht="47.25">
      <c r="A465" s="56" t="s">
        <v>5406</v>
      </c>
      <c r="B465" s="57" t="s">
        <v>1959</v>
      </c>
      <c r="C465" s="85" t="s">
        <v>1438</v>
      </c>
      <c r="D465" s="54">
        <v>8497280</v>
      </c>
      <c r="E465" s="54">
        <v>0</v>
      </c>
      <c r="F465" s="54">
        <v>0</v>
      </c>
      <c r="G465" s="54">
        <v>0</v>
      </c>
      <c r="H465" s="54">
        <v>0</v>
      </c>
    </row>
    <row r="466" spans="1:8" ht="31.5">
      <c r="A466" s="56" t="s">
        <v>3008</v>
      </c>
      <c r="B466" s="57" t="s">
        <v>1986</v>
      </c>
      <c r="C466" s="85" t="s">
        <v>1438</v>
      </c>
      <c r="D466" s="54">
        <v>23820351</v>
      </c>
      <c r="E466" s="54">
        <v>27200000</v>
      </c>
      <c r="F466" s="54">
        <v>27188404</v>
      </c>
      <c r="G466" s="54">
        <v>21600000</v>
      </c>
      <c r="H466" s="54">
        <v>27600000</v>
      </c>
    </row>
    <row r="467" spans="1:8" ht="78.75">
      <c r="A467" s="56" t="s">
        <v>5180</v>
      </c>
      <c r="B467" s="57" t="s">
        <v>2042</v>
      </c>
      <c r="C467" s="85" t="s">
        <v>1438</v>
      </c>
      <c r="D467" s="54">
        <v>3723000</v>
      </c>
      <c r="E467" s="54">
        <v>5202000</v>
      </c>
      <c r="F467" s="54">
        <v>6324000</v>
      </c>
      <c r="G467" s="54">
        <v>6120000</v>
      </c>
      <c r="H467" s="54">
        <v>7820000</v>
      </c>
    </row>
    <row r="468" spans="1:8" ht="47.25">
      <c r="A468" s="56" t="s">
        <v>5984</v>
      </c>
      <c r="B468" s="57" t="s">
        <v>2122</v>
      </c>
      <c r="C468" s="85" t="s">
        <v>1438</v>
      </c>
      <c r="D468" s="54">
        <v>975627</v>
      </c>
      <c r="E468" s="54">
        <v>0</v>
      </c>
      <c r="F468" s="54">
        <v>0</v>
      </c>
      <c r="G468" s="54">
        <v>0</v>
      </c>
      <c r="H468" s="54">
        <v>0</v>
      </c>
    </row>
    <row r="469" spans="1:8" ht="47.25">
      <c r="A469" s="56" t="s">
        <v>5981</v>
      </c>
      <c r="B469" s="57" t="s">
        <v>2123</v>
      </c>
      <c r="C469" s="85" t="s">
        <v>1438</v>
      </c>
      <c r="D469" s="54">
        <v>1062500</v>
      </c>
      <c r="E469" s="54">
        <v>0</v>
      </c>
      <c r="F469" s="54">
        <v>0</v>
      </c>
      <c r="G469" s="54">
        <v>0</v>
      </c>
      <c r="H469" s="54">
        <v>0</v>
      </c>
    </row>
    <row r="470" spans="1:8" ht="47.25">
      <c r="A470" s="56" t="s">
        <v>5937</v>
      </c>
      <c r="B470" s="57" t="s">
        <v>2367</v>
      </c>
      <c r="C470" s="85" t="s">
        <v>1438</v>
      </c>
      <c r="D470" s="54">
        <v>2422016</v>
      </c>
      <c r="E470" s="54">
        <v>0</v>
      </c>
      <c r="F470" s="54">
        <v>0</v>
      </c>
      <c r="G470" s="54">
        <v>6480000</v>
      </c>
      <c r="H470" s="54">
        <v>5962000</v>
      </c>
    </row>
    <row r="471" spans="1:8" ht="75">
      <c r="A471" s="72" t="s">
        <v>12953</v>
      </c>
      <c r="B471" s="57" t="s">
        <v>2691</v>
      </c>
      <c r="C471" s="85" t="s">
        <v>1438</v>
      </c>
      <c r="D471" s="54">
        <v>0</v>
      </c>
      <c r="E471" s="54">
        <v>637000</v>
      </c>
      <c r="F471" s="54">
        <v>0</v>
      </c>
      <c r="G471" s="54">
        <v>1080000</v>
      </c>
      <c r="H471" s="54">
        <v>994000</v>
      </c>
    </row>
    <row r="472" spans="1:8" ht="15">
      <c r="A472" s="72" t="s">
        <v>7753</v>
      </c>
      <c r="B472" s="57" t="s">
        <v>7755</v>
      </c>
      <c r="C472" s="85" t="s">
        <v>1438</v>
      </c>
      <c r="D472" s="54">
        <v>0</v>
      </c>
      <c r="E472" s="54">
        <v>0</v>
      </c>
      <c r="F472" s="54">
        <v>0</v>
      </c>
      <c r="G472" s="54">
        <v>500000</v>
      </c>
      <c r="H472" s="54">
        <v>0</v>
      </c>
    </row>
    <row r="473" spans="1:8" ht="30">
      <c r="A473" s="72" t="s">
        <v>7754</v>
      </c>
      <c r="B473" s="57" t="s">
        <v>7756</v>
      </c>
      <c r="C473" s="85" t="s">
        <v>1438</v>
      </c>
      <c r="D473" s="54">
        <v>0</v>
      </c>
      <c r="E473" s="54">
        <v>0</v>
      </c>
      <c r="F473" s="54">
        <v>0</v>
      </c>
      <c r="G473" s="54">
        <v>500000</v>
      </c>
      <c r="H473" s="54">
        <v>0</v>
      </c>
    </row>
    <row r="474" spans="1:8" ht="30">
      <c r="A474" s="72" t="s">
        <v>11202</v>
      </c>
      <c r="B474" s="57" t="s">
        <v>11201</v>
      </c>
      <c r="C474" s="85" t="s">
        <v>1438</v>
      </c>
      <c r="D474" s="54">
        <v>0</v>
      </c>
      <c r="E474" s="54">
        <v>0</v>
      </c>
      <c r="F474" s="54">
        <v>0</v>
      </c>
      <c r="G474" s="54">
        <v>0</v>
      </c>
      <c r="H474" s="54">
        <v>3000000</v>
      </c>
    </row>
    <row r="475" spans="1:8" ht="15.75">
      <c r="A475" s="56"/>
      <c r="B475" s="57"/>
      <c r="C475" s="78"/>
      <c r="D475" s="54">
        <v>0</v>
      </c>
      <c r="E475" s="54">
        <v>0</v>
      </c>
      <c r="F475" s="54">
        <v>0</v>
      </c>
      <c r="G475" s="54">
        <v>0</v>
      </c>
      <c r="H475" s="54">
        <v>0</v>
      </c>
    </row>
    <row r="476" spans="1:8" ht="15.75">
      <c r="A476" s="59" t="s">
        <v>2988</v>
      </c>
      <c r="B476" s="57"/>
      <c r="C476" s="78"/>
      <c r="D476" s="54">
        <v>549681073</v>
      </c>
      <c r="E476" s="54">
        <v>513638981</v>
      </c>
      <c r="F476" s="54">
        <v>478600824</v>
      </c>
      <c r="G476" s="54">
        <v>516986400</v>
      </c>
      <c r="H476" s="54">
        <v>550881000</v>
      </c>
    </row>
    <row r="477" spans="1:8" ht="15.75">
      <c r="A477" s="56"/>
      <c r="B477" s="57"/>
      <c r="C477" s="78"/>
      <c r="D477" s="54">
        <v>0</v>
      </c>
      <c r="E477" s="54">
        <v>0</v>
      </c>
      <c r="F477" s="54">
        <v>0</v>
      </c>
      <c r="G477" s="54">
        <v>0</v>
      </c>
      <c r="H477" s="54">
        <v>0</v>
      </c>
    </row>
    <row r="478" spans="1:8" ht="15.75">
      <c r="A478" s="59" t="s">
        <v>3009</v>
      </c>
      <c r="B478" s="57"/>
      <c r="C478" s="78"/>
      <c r="D478" s="54">
        <v>549681073</v>
      </c>
      <c r="E478" s="54">
        <v>513638981</v>
      </c>
      <c r="F478" s="54">
        <v>478600824</v>
      </c>
      <c r="G478" s="54">
        <v>516986400</v>
      </c>
      <c r="H478" s="54">
        <v>550881000</v>
      </c>
    </row>
    <row r="479" spans="1:8" ht="15.75">
      <c r="A479" s="56"/>
      <c r="B479" s="57"/>
      <c r="C479" s="78"/>
      <c r="D479" s="54">
        <v>0</v>
      </c>
      <c r="E479" s="54">
        <v>0</v>
      </c>
      <c r="F479" s="54">
        <v>0</v>
      </c>
      <c r="G479" s="54">
        <v>0</v>
      </c>
      <c r="H479" s="54">
        <v>0</v>
      </c>
    </row>
    <row r="480" spans="1:8" ht="15.75">
      <c r="A480" s="56" t="s">
        <v>3010</v>
      </c>
      <c r="B480" s="57"/>
      <c r="C480" s="78"/>
      <c r="D480" s="54">
        <v>0</v>
      </c>
      <c r="E480" s="54">
        <v>0</v>
      </c>
      <c r="F480" s="54">
        <v>0</v>
      </c>
      <c r="G480" s="54">
        <v>0</v>
      </c>
      <c r="H480" s="54">
        <v>0</v>
      </c>
    </row>
    <row r="481" spans="1:8" ht="15.75">
      <c r="A481" s="65" t="s">
        <v>3011</v>
      </c>
      <c r="B481" s="90"/>
      <c r="C481" s="78"/>
      <c r="D481" s="54">
        <v>0</v>
      </c>
      <c r="E481" s="54">
        <v>0</v>
      </c>
      <c r="F481" s="54">
        <v>0</v>
      </c>
      <c r="G481" s="54">
        <v>0</v>
      </c>
      <c r="H481" s="54">
        <v>0</v>
      </c>
    </row>
    <row r="482" spans="1:8" ht="63">
      <c r="A482" s="56" t="s">
        <v>3012</v>
      </c>
      <c r="B482" s="57" t="s">
        <v>804</v>
      </c>
      <c r="C482" s="78"/>
      <c r="D482" s="54">
        <v>296462</v>
      </c>
      <c r="E482" s="54">
        <v>544738</v>
      </c>
      <c r="F482" s="54">
        <v>362082</v>
      </c>
      <c r="G482" s="54">
        <v>2000000</v>
      </c>
      <c r="H482" s="54">
        <v>2024000</v>
      </c>
    </row>
    <row r="483" spans="1:8" ht="15.75">
      <c r="A483" s="56" t="s">
        <v>2763</v>
      </c>
      <c r="B483" s="57" t="s">
        <v>805</v>
      </c>
      <c r="C483" s="78"/>
      <c r="D483" s="54">
        <v>78044777</v>
      </c>
      <c r="E483" s="54">
        <v>69773561</v>
      </c>
      <c r="F483" s="54">
        <v>58238221</v>
      </c>
      <c r="G483" s="54">
        <v>90000000</v>
      </c>
      <c r="H483" s="54">
        <v>87400000</v>
      </c>
    </row>
    <row r="484" spans="1:8" ht="15.75">
      <c r="A484" s="56" t="s">
        <v>2807</v>
      </c>
      <c r="B484" s="57" t="s">
        <v>806</v>
      </c>
      <c r="C484" s="78"/>
      <c r="D484" s="54">
        <v>333666</v>
      </c>
      <c r="E484" s="54">
        <v>231419</v>
      </c>
      <c r="F484" s="54">
        <v>341594</v>
      </c>
      <c r="G484" s="54">
        <v>1000000</v>
      </c>
      <c r="H484" s="54">
        <v>1840000</v>
      </c>
    </row>
    <row r="485" spans="1:8" ht="31.5">
      <c r="A485" s="56" t="s">
        <v>3494</v>
      </c>
      <c r="B485" s="57" t="s">
        <v>1091</v>
      </c>
      <c r="C485" s="78" t="s">
        <v>840</v>
      </c>
      <c r="D485" s="54">
        <v>2953590</v>
      </c>
      <c r="E485" s="54">
        <v>2799957</v>
      </c>
      <c r="F485" s="54">
        <v>5067600</v>
      </c>
      <c r="G485" s="54">
        <v>4050000</v>
      </c>
      <c r="H485" s="54">
        <v>3713000</v>
      </c>
    </row>
    <row r="486" spans="1:8" ht="15.75">
      <c r="A486" s="56" t="s">
        <v>3013</v>
      </c>
      <c r="B486" s="57" t="s">
        <v>1416</v>
      </c>
      <c r="C486" s="78" t="s">
        <v>1156</v>
      </c>
      <c r="D486" s="54">
        <v>0</v>
      </c>
      <c r="E486" s="54">
        <v>1140395</v>
      </c>
      <c r="F486" s="54">
        <v>999072</v>
      </c>
      <c r="G486" s="54">
        <v>1468800</v>
      </c>
      <c r="H486" s="54">
        <v>1601000</v>
      </c>
    </row>
    <row r="487" spans="1:8" ht="15.75">
      <c r="A487" s="56"/>
      <c r="B487" s="57"/>
      <c r="C487" s="78"/>
      <c r="D487" s="54">
        <v>0</v>
      </c>
      <c r="E487" s="54">
        <v>0</v>
      </c>
      <c r="F487" s="54">
        <v>0</v>
      </c>
      <c r="G487" s="54">
        <v>0</v>
      </c>
      <c r="H487" s="54">
        <v>0</v>
      </c>
    </row>
    <row r="488" spans="1:8" ht="15.75">
      <c r="A488" s="59" t="s">
        <v>3016</v>
      </c>
      <c r="B488" s="57"/>
      <c r="C488" s="78"/>
      <c r="D488" s="54">
        <v>81628495</v>
      </c>
      <c r="E488" s="54">
        <v>74490070</v>
      </c>
      <c r="F488" s="54">
        <v>65008569</v>
      </c>
      <c r="G488" s="54">
        <v>98518800</v>
      </c>
      <c r="H488" s="54">
        <v>96578000</v>
      </c>
    </row>
    <row r="489" spans="1:8" ht="15.75">
      <c r="A489" s="56"/>
      <c r="B489" s="57"/>
      <c r="C489" s="78"/>
      <c r="D489" s="54">
        <v>0</v>
      </c>
      <c r="E489" s="54">
        <v>0</v>
      </c>
      <c r="F489" s="54">
        <v>0</v>
      </c>
      <c r="G489" s="54">
        <v>0</v>
      </c>
      <c r="H489" s="54">
        <v>0</v>
      </c>
    </row>
    <row r="490" spans="1:8" ht="15.75">
      <c r="A490" s="56" t="s">
        <v>3017</v>
      </c>
      <c r="B490" s="57"/>
      <c r="C490" s="78"/>
      <c r="D490" s="54">
        <v>0</v>
      </c>
      <c r="E490" s="54">
        <v>0</v>
      </c>
      <c r="F490" s="54">
        <v>0</v>
      </c>
      <c r="G490" s="54">
        <v>0</v>
      </c>
      <c r="H490" s="54">
        <v>0</v>
      </c>
    </row>
    <row r="491" spans="1:8" ht="15.75">
      <c r="A491" s="56" t="s">
        <v>2831</v>
      </c>
      <c r="B491" s="57" t="s">
        <v>1092</v>
      </c>
      <c r="C491" s="78"/>
      <c r="D491" s="54">
        <v>29269367</v>
      </c>
      <c r="E491" s="54">
        <v>30263818</v>
      </c>
      <c r="F491" s="54">
        <v>32228557</v>
      </c>
      <c r="G491" s="54">
        <v>40000000</v>
      </c>
      <c r="H491" s="54">
        <v>43700000</v>
      </c>
    </row>
    <row r="492" spans="1:8" ht="47.25">
      <c r="A492" s="56" t="s">
        <v>5438</v>
      </c>
      <c r="B492" s="57" t="s">
        <v>5437</v>
      </c>
      <c r="C492" s="78"/>
      <c r="D492" s="54">
        <v>0</v>
      </c>
      <c r="E492" s="54">
        <v>0</v>
      </c>
      <c r="F492" s="54">
        <v>80250281</v>
      </c>
      <c r="G492" s="54">
        <v>0</v>
      </c>
      <c r="H492" s="54">
        <v>0</v>
      </c>
    </row>
    <row r="493" spans="1:8" ht="9" customHeight="1">
      <c r="A493" s="56"/>
      <c r="B493" s="57"/>
      <c r="C493" s="78"/>
      <c r="D493" s="54">
        <v>0</v>
      </c>
      <c r="E493" s="54">
        <v>0</v>
      </c>
      <c r="F493" s="54">
        <v>0</v>
      </c>
      <c r="G493" s="54">
        <v>0</v>
      </c>
      <c r="H493" s="54">
        <v>0</v>
      </c>
    </row>
    <row r="494" spans="1:8" ht="15.75">
      <c r="A494" s="59" t="s">
        <v>3018</v>
      </c>
      <c r="B494" s="57"/>
      <c r="C494" s="78"/>
      <c r="D494" s="54">
        <v>29269367</v>
      </c>
      <c r="E494" s="54">
        <v>30263818</v>
      </c>
      <c r="F494" s="54">
        <v>112478838</v>
      </c>
      <c r="G494" s="54">
        <v>40000000</v>
      </c>
      <c r="H494" s="54">
        <v>43700000</v>
      </c>
    </row>
    <row r="495" spans="1:8" ht="15.75">
      <c r="A495" s="56"/>
      <c r="B495" s="57"/>
      <c r="C495" s="78"/>
      <c r="D495" s="54">
        <v>0</v>
      </c>
      <c r="E495" s="54">
        <v>0</v>
      </c>
      <c r="F495" s="54">
        <v>0</v>
      </c>
      <c r="G495" s="54">
        <v>0</v>
      </c>
      <c r="H495" s="54">
        <v>0</v>
      </c>
    </row>
    <row r="496" spans="1:8" ht="15.75">
      <c r="A496" s="65" t="s">
        <v>3019</v>
      </c>
      <c r="B496" s="57"/>
      <c r="C496" s="78"/>
      <c r="D496" s="54">
        <v>0</v>
      </c>
      <c r="E496" s="54">
        <v>0</v>
      </c>
      <c r="F496" s="54">
        <v>0</v>
      </c>
      <c r="G496" s="54">
        <v>0</v>
      </c>
      <c r="H496" s="54">
        <v>0</v>
      </c>
    </row>
    <row r="497" spans="1:8" ht="31.5">
      <c r="A497" s="56" t="s">
        <v>3020</v>
      </c>
      <c r="B497" s="57" t="s">
        <v>1452</v>
      </c>
      <c r="C497" s="78" t="s">
        <v>1156</v>
      </c>
      <c r="D497" s="54">
        <v>22015901</v>
      </c>
      <c r="E497" s="54">
        <v>18007170</v>
      </c>
      <c r="F497" s="54">
        <v>26198179</v>
      </c>
      <c r="G497" s="54">
        <v>21600000</v>
      </c>
      <c r="H497" s="54">
        <v>26390000</v>
      </c>
    </row>
    <row r="498" spans="1:8" ht="31.5">
      <c r="A498" s="56" t="s">
        <v>3021</v>
      </c>
      <c r="B498" s="57" t="s">
        <v>1495</v>
      </c>
      <c r="C498" s="78"/>
      <c r="D498" s="54">
        <v>11054060</v>
      </c>
      <c r="E498" s="54">
        <v>8544289</v>
      </c>
      <c r="F498" s="54">
        <v>12146559</v>
      </c>
      <c r="G498" s="54">
        <v>10800000</v>
      </c>
      <c r="H498" s="54">
        <v>15610000</v>
      </c>
    </row>
    <row r="499" spans="1:8" ht="15.75">
      <c r="A499" s="56" t="s">
        <v>3022</v>
      </c>
      <c r="B499" s="57" t="s">
        <v>1496</v>
      </c>
      <c r="C499" s="78"/>
      <c r="D499" s="54">
        <v>6218040</v>
      </c>
      <c r="E499" s="54">
        <v>7348202</v>
      </c>
      <c r="F499" s="54">
        <v>14940692</v>
      </c>
      <c r="G499" s="54">
        <v>10800000</v>
      </c>
      <c r="H499" s="54">
        <v>19460000</v>
      </c>
    </row>
    <row r="500" spans="1:8" ht="15.75">
      <c r="A500" s="56" t="s">
        <v>5175</v>
      </c>
      <c r="B500" s="57" t="s">
        <v>1497</v>
      </c>
      <c r="C500" s="78"/>
      <c r="D500" s="54">
        <v>5671285</v>
      </c>
      <c r="E500" s="54">
        <v>8643055</v>
      </c>
      <c r="F500" s="54">
        <v>12732785</v>
      </c>
      <c r="G500" s="54">
        <v>10800000</v>
      </c>
      <c r="H500" s="54">
        <v>21910000</v>
      </c>
    </row>
    <row r="501" spans="1:8" ht="31.5">
      <c r="A501" s="56" t="s">
        <v>3023</v>
      </c>
      <c r="B501" s="57" t="s">
        <v>1498</v>
      </c>
      <c r="C501" s="78"/>
      <c r="D501" s="54">
        <v>1780703</v>
      </c>
      <c r="E501" s="54">
        <v>2074720</v>
      </c>
      <c r="F501" s="54">
        <v>4143357</v>
      </c>
      <c r="G501" s="54">
        <v>5400000</v>
      </c>
      <c r="H501" s="54">
        <v>6230000</v>
      </c>
    </row>
    <row r="502" spans="1:8" ht="31.5">
      <c r="A502" s="56" t="s">
        <v>3024</v>
      </c>
      <c r="B502" s="90" t="s">
        <v>2006</v>
      </c>
      <c r="C502" s="78"/>
      <c r="D502" s="54">
        <v>38986150</v>
      </c>
      <c r="E502" s="54">
        <v>27815103</v>
      </c>
      <c r="F502" s="54">
        <v>95136274</v>
      </c>
      <c r="G502" s="54">
        <v>0</v>
      </c>
      <c r="H502" s="54">
        <v>58300000</v>
      </c>
    </row>
    <row r="503" spans="1:8" ht="31.5">
      <c r="A503" s="56" t="s">
        <v>3025</v>
      </c>
      <c r="B503" s="90" t="s">
        <v>2009</v>
      </c>
      <c r="C503" s="78"/>
      <c r="D503" s="54">
        <v>26335948</v>
      </c>
      <c r="E503" s="54">
        <v>33908198</v>
      </c>
      <c r="F503" s="54">
        <v>26817601</v>
      </c>
      <c r="G503" s="54">
        <v>33875000</v>
      </c>
      <c r="H503" s="54">
        <v>51800000</v>
      </c>
    </row>
    <row r="504" spans="1:8" ht="9" customHeight="1">
      <c r="A504" s="56"/>
      <c r="B504" s="57"/>
      <c r="C504" s="78"/>
      <c r="D504" s="54">
        <v>0</v>
      </c>
      <c r="E504" s="54">
        <v>0</v>
      </c>
      <c r="F504" s="54">
        <v>0</v>
      </c>
      <c r="G504" s="54">
        <v>0</v>
      </c>
      <c r="H504" s="54">
        <v>0</v>
      </c>
    </row>
    <row r="505" spans="1:8" ht="15.75">
      <c r="A505" s="59" t="s">
        <v>3026</v>
      </c>
      <c r="B505" s="57"/>
      <c r="C505" s="78"/>
      <c r="D505" s="54">
        <v>112062087</v>
      </c>
      <c r="E505" s="54">
        <v>106340737</v>
      </c>
      <c r="F505" s="54">
        <v>192115447</v>
      </c>
      <c r="G505" s="54">
        <v>93275000</v>
      </c>
      <c r="H505" s="54">
        <v>199700000</v>
      </c>
    </row>
    <row r="506" spans="1:8" ht="15.75">
      <c r="A506" s="56"/>
      <c r="B506" s="57"/>
      <c r="C506" s="78"/>
      <c r="D506" s="54">
        <v>0</v>
      </c>
      <c r="E506" s="54">
        <v>0</v>
      </c>
      <c r="F506" s="54">
        <v>0</v>
      </c>
      <c r="G506" s="54">
        <v>0</v>
      </c>
      <c r="H506" s="54">
        <v>0</v>
      </c>
    </row>
    <row r="507" spans="1:8" ht="15.75">
      <c r="A507" s="59" t="s">
        <v>3027</v>
      </c>
      <c r="B507" s="57"/>
      <c r="C507" s="78"/>
      <c r="D507" s="54">
        <v>141331454</v>
      </c>
      <c r="E507" s="54">
        <v>136604555</v>
      </c>
      <c r="F507" s="54">
        <v>304594285</v>
      </c>
      <c r="G507" s="54">
        <v>133275000</v>
      </c>
      <c r="H507" s="54">
        <v>243400000</v>
      </c>
    </row>
    <row r="508" spans="1:8" ht="15.75">
      <c r="A508" s="56"/>
      <c r="B508" s="57"/>
      <c r="C508" s="78"/>
      <c r="D508" s="54">
        <v>0</v>
      </c>
      <c r="E508" s="54">
        <v>0</v>
      </c>
      <c r="F508" s="54">
        <v>0</v>
      </c>
      <c r="G508" s="54">
        <v>0</v>
      </c>
      <c r="H508" s="54">
        <v>0</v>
      </c>
    </row>
    <row r="509" spans="1:8" ht="15.75">
      <c r="A509" s="56" t="s">
        <v>5407</v>
      </c>
      <c r="B509" s="57"/>
      <c r="C509" s="78"/>
      <c r="D509" s="54">
        <v>0</v>
      </c>
      <c r="E509" s="54">
        <v>0</v>
      </c>
      <c r="F509" s="54">
        <v>0</v>
      </c>
      <c r="G509" s="54">
        <v>0</v>
      </c>
      <c r="H509" s="54">
        <v>0</v>
      </c>
    </row>
    <row r="510" spans="1:8" ht="15.75">
      <c r="A510" s="56" t="s">
        <v>2831</v>
      </c>
      <c r="B510" s="57" t="s">
        <v>413</v>
      </c>
      <c r="C510" s="78"/>
      <c r="D510" s="54">
        <v>18807520</v>
      </c>
      <c r="E510" s="54">
        <v>22399971</v>
      </c>
      <c r="F510" s="54">
        <v>23220657</v>
      </c>
      <c r="G510" s="54">
        <v>27000000</v>
      </c>
      <c r="H510" s="54">
        <v>27600000</v>
      </c>
    </row>
    <row r="511" spans="1:8" ht="15.75">
      <c r="A511" s="56" t="s">
        <v>2832</v>
      </c>
      <c r="B511" s="57" t="s">
        <v>414</v>
      </c>
      <c r="C511" s="78"/>
      <c r="D511" s="54">
        <v>67615</v>
      </c>
      <c r="E511" s="54">
        <v>280000</v>
      </c>
      <c r="F511" s="54">
        <v>223288</v>
      </c>
      <c r="G511" s="54">
        <v>315000</v>
      </c>
      <c r="H511" s="54">
        <v>299000</v>
      </c>
    </row>
    <row r="512" spans="1:8" ht="15.75">
      <c r="A512" s="56" t="s">
        <v>3028</v>
      </c>
      <c r="B512" s="57" t="s">
        <v>415</v>
      </c>
      <c r="C512" s="78" t="s">
        <v>1424</v>
      </c>
      <c r="D512" s="54">
        <v>168320</v>
      </c>
      <c r="E512" s="54">
        <v>0</v>
      </c>
      <c r="F512" s="54">
        <v>0</v>
      </c>
      <c r="G512" s="54">
        <v>108000</v>
      </c>
      <c r="H512" s="54">
        <v>0</v>
      </c>
    </row>
    <row r="513" spans="1:8" ht="15.75">
      <c r="A513" s="56" t="s">
        <v>3029</v>
      </c>
      <c r="B513" s="57" t="s">
        <v>416</v>
      </c>
      <c r="C513" s="78" t="s">
        <v>1155</v>
      </c>
      <c r="D513" s="54">
        <v>0</v>
      </c>
      <c r="E513" s="54">
        <v>0</v>
      </c>
      <c r="F513" s="54">
        <v>0</v>
      </c>
      <c r="G513" s="54">
        <v>97920</v>
      </c>
      <c r="H513" s="54">
        <v>0</v>
      </c>
    </row>
    <row r="514" spans="1:8" ht="31.5">
      <c r="A514" s="56" t="s">
        <v>3030</v>
      </c>
      <c r="B514" s="57" t="s">
        <v>417</v>
      </c>
      <c r="C514" s="78" t="s">
        <v>1424</v>
      </c>
      <c r="D514" s="54">
        <v>1557405</v>
      </c>
      <c r="E514" s="54">
        <v>1663574</v>
      </c>
      <c r="F514" s="54">
        <v>1434080</v>
      </c>
      <c r="G514" s="54">
        <v>1080000</v>
      </c>
      <c r="H514" s="54">
        <v>0</v>
      </c>
    </row>
    <row r="515" spans="1:8" ht="15.75">
      <c r="A515" s="56" t="s">
        <v>3031</v>
      </c>
      <c r="B515" s="57" t="s">
        <v>418</v>
      </c>
      <c r="C515" s="78" t="s">
        <v>1424</v>
      </c>
      <c r="D515" s="54">
        <v>7020259</v>
      </c>
      <c r="E515" s="54">
        <v>7444522</v>
      </c>
      <c r="F515" s="54">
        <v>7796500</v>
      </c>
      <c r="G515" s="54">
        <v>7200000</v>
      </c>
      <c r="H515" s="54">
        <v>16100000</v>
      </c>
    </row>
    <row r="516" spans="1:8" ht="31.5">
      <c r="A516" s="56" t="s">
        <v>8548</v>
      </c>
      <c r="B516" s="57" t="s">
        <v>11260</v>
      </c>
      <c r="C516" s="78"/>
      <c r="D516" s="54">
        <v>0</v>
      </c>
      <c r="E516" s="54">
        <v>0</v>
      </c>
      <c r="F516" s="54">
        <v>0</v>
      </c>
      <c r="G516" s="54">
        <v>0</v>
      </c>
      <c r="H516" s="54">
        <v>2300000</v>
      </c>
    </row>
    <row r="517" spans="1:8" ht="9" customHeight="1">
      <c r="C517" s="83"/>
      <c r="D517" s="54">
        <v>0</v>
      </c>
      <c r="E517" s="54">
        <v>0</v>
      </c>
      <c r="F517" s="54">
        <v>0</v>
      </c>
      <c r="G517" s="54">
        <v>0</v>
      </c>
      <c r="H517" s="54">
        <v>0</v>
      </c>
    </row>
    <row r="518" spans="1:8" ht="15.75">
      <c r="A518" s="59" t="s">
        <v>3032</v>
      </c>
      <c r="B518" s="57"/>
      <c r="C518" s="78"/>
      <c r="D518" s="54">
        <v>27621119</v>
      </c>
      <c r="E518" s="54">
        <v>31788067</v>
      </c>
      <c r="F518" s="54">
        <v>32674525</v>
      </c>
      <c r="G518" s="54">
        <v>35800920</v>
      </c>
      <c r="H518" s="54">
        <v>46299000</v>
      </c>
    </row>
    <row r="519" spans="1:8">
      <c r="C519" s="83"/>
      <c r="D519" s="54">
        <v>0</v>
      </c>
      <c r="E519" s="54">
        <v>0</v>
      </c>
      <c r="F519" s="54">
        <v>0</v>
      </c>
      <c r="G519" s="54">
        <v>0</v>
      </c>
      <c r="H519" s="54">
        <v>0</v>
      </c>
    </row>
    <row r="520" spans="1:8" ht="15.75">
      <c r="A520" s="56" t="s">
        <v>5408</v>
      </c>
      <c r="B520" s="57"/>
      <c r="C520" s="78"/>
      <c r="D520" s="54">
        <v>0</v>
      </c>
      <c r="E520" s="54">
        <v>0</v>
      </c>
      <c r="F520" s="54">
        <v>0</v>
      </c>
      <c r="G520" s="54">
        <v>0</v>
      </c>
      <c r="H520" s="54">
        <v>0</v>
      </c>
    </row>
    <row r="521" spans="1:8" ht="15.75">
      <c r="A521" s="56" t="s">
        <v>2831</v>
      </c>
      <c r="B521" s="57" t="s">
        <v>444</v>
      </c>
      <c r="C521" s="78"/>
      <c r="D521" s="54">
        <v>1921428</v>
      </c>
      <c r="E521" s="54">
        <v>2128948</v>
      </c>
      <c r="F521" s="54">
        <v>2553676</v>
      </c>
      <c r="G521" s="54">
        <v>3000000</v>
      </c>
      <c r="H521" s="54">
        <v>3000000</v>
      </c>
    </row>
    <row r="522" spans="1:8" ht="9" customHeight="1">
      <c r="C522" s="83"/>
      <c r="D522" s="54">
        <v>0</v>
      </c>
      <c r="E522" s="54">
        <v>0</v>
      </c>
      <c r="F522" s="54">
        <v>0</v>
      </c>
      <c r="G522" s="54">
        <v>0</v>
      </c>
      <c r="H522" s="54">
        <v>0</v>
      </c>
    </row>
    <row r="523" spans="1:8" ht="15.75">
      <c r="A523" s="59" t="s">
        <v>3033</v>
      </c>
      <c r="B523" s="57"/>
      <c r="C523" s="78"/>
      <c r="D523" s="54">
        <v>1921428</v>
      </c>
      <c r="E523" s="54">
        <v>2128948</v>
      </c>
      <c r="F523" s="54">
        <v>2553676</v>
      </c>
      <c r="G523" s="54">
        <v>3000000</v>
      </c>
      <c r="H523" s="54">
        <v>3000000</v>
      </c>
    </row>
    <row r="524" spans="1:8" ht="9" customHeight="1">
      <c r="C524" s="83"/>
      <c r="D524" s="54">
        <v>0</v>
      </c>
      <c r="E524" s="54">
        <v>0</v>
      </c>
      <c r="F524" s="54">
        <v>0</v>
      </c>
      <c r="G524" s="54">
        <v>0</v>
      </c>
      <c r="H524" s="54">
        <v>0</v>
      </c>
    </row>
    <row r="525" spans="1:8" ht="15.75">
      <c r="A525" s="59" t="s">
        <v>3034</v>
      </c>
      <c r="B525" s="57"/>
      <c r="C525" s="78"/>
      <c r="D525" s="54">
        <v>29542547</v>
      </c>
      <c r="E525" s="54">
        <v>33917015</v>
      </c>
      <c r="F525" s="54">
        <v>35228201</v>
      </c>
      <c r="G525" s="54">
        <v>38800920</v>
      </c>
      <c r="H525" s="54">
        <v>49299000</v>
      </c>
    </row>
    <row r="526" spans="1:8">
      <c r="C526" s="83"/>
      <c r="D526" s="54">
        <v>0</v>
      </c>
      <c r="E526" s="54">
        <v>0</v>
      </c>
      <c r="F526" s="54">
        <v>0</v>
      </c>
      <c r="G526" s="54">
        <v>0</v>
      </c>
      <c r="H526" s="54">
        <v>0</v>
      </c>
    </row>
    <row r="527" spans="1:8" ht="15.75">
      <c r="A527" s="65" t="s">
        <v>3035</v>
      </c>
      <c r="B527" s="57"/>
      <c r="C527" s="78"/>
      <c r="D527" s="54">
        <v>0</v>
      </c>
      <c r="E527" s="54">
        <v>0</v>
      </c>
      <c r="F527" s="54">
        <v>0</v>
      </c>
      <c r="G527" s="54">
        <v>0</v>
      </c>
      <c r="H527" s="54">
        <v>0</v>
      </c>
    </row>
    <row r="528" spans="1:8" ht="15.75">
      <c r="A528" s="56" t="s">
        <v>3036</v>
      </c>
      <c r="B528" s="57" t="s">
        <v>445</v>
      </c>
      <c r="C528" s="78" t="s">
        <v>840</v>
      </c>
      <c r="D528" s="54">
        <v>1072896</v>
      </c>
      <c r="E528" s="54">
        <v>730661</v>
      </c>
      <c r="F528" s="54">
        <v>776235</v>
      </c>
      <c r="G528" s="54">
        <v>2000000</v>
      </c>
      <c r="H528" s="54">
        <v>2024000</v>
      </c>
    </row>
    <row r="529" spans="1:8" ht="15.75">
      <c r="A529" s="56" t="s">
        <v>3417</v>
      </c>
      <c r="B529" s="57" t="s">
        <v>5141</v>
      </c>
      <c r="C529" s="78"/>
      <c r="D529" s="54">
        <v>0</v>
      </c>
      <c r="E529" s="54">
        <v>0</v>
      </c>
      <c r="F529" s="54">
        <v>4414856</v>
      </c>
      <c r="G529" s="54">
        <v>10000000</v>
      </c>
      <c r="H529" s="54">
        <v>8280000</v>
      </c>
    </row>
    <row r="530" spans="1:8" ht="15.75">
      <c r="A530" s="56" t="s">
        <v>2832</v>
      </c>
      <c r="B530" s="57" t="s">
        <v>446</v>
      </c>
      <c r="C530" s="78" t="s">
        <v>840</v>
      </c>
      <c r="D530" s="54">
        <v>3049</v>
      </c>
      <c r="E530" s="54">
        <v>75003</v>
      </c>
      <c r="F530" s="54">
        <v>92209</v>
      </c>
      <c r="G530" s="54">
        <v>90000</v>
      </c>
      <c r="H530" s="54">
        <v>83000</v>
      </c>
    </row>
    <row r="531" spans="1:8">
      <c r="C531" s="83"/>
      <c r="D531" s="54">
        <v>0</v>
      </c>
      <c r="E531" s="54">
        <v>0</v>
      </c>
      <c r="F531" s="54">
        <v>0</v>
      </c>
      <c r="G531" s="54">
        <v>0</v>
      </c>
      <c r="H531" s="54">
        <v>0</v>
      </c>
    </row>
    <row r="532" spans="1:8" ht="15.75">
      <c r="A532" s="59" t="s">
        <v>3037</v>
      </c>
      <c r="B532" s="57"/>
      <c r="C532" s="78"/>
      <c r="D532" s="54">
        <v>1075945</v>
      </c>
      <c r="E532" s="54">
        <v>805664</v>
      </c>
      <c r="F532" s="54">
        <v>5283300</v>
      </c>
      <c r="G532" s="54">
        <v>12090000</v>
      </c>
      <c r="H532" s="54">
        <v>10387000</v>
      </c>
    </row>
    <row r="533" spans="1:8">
      <c r="C533" s="83"/>
      <c r="D533" s="54">
        <v>0</v>
      </c>
      <c r="E533" s="54">
        <v>0</v>
      </c>
      <c r="F533" s="54">
        <v>0</v>
      </c>
      <c r="G533" s="54">
        <v>0</v>
      </c>
      <c r="H533" s="54">
        <v>0</v>
      </c>
    </row>
    <row r="534" spans="1:8" ht="15.75">
      <c r="A534" s="65" t="s">
        <v>5038</v>
      </c>
      <c r="C534" s="83"/>
      <c r="D534" s="54">
        <v>0</v>
      </c>
      <c r="E534" s="54">
        <v>0</v>
      </c>
      <c r="F534" s="54">
        <v>0</v>
      </c>
      <c r="G534" s="54">
        <v>0</v>
      </c>
      <c r="H534" s="54">
        <v>0</v>
      </c>
    </row>
    <row r="535" spans="1:8" ht="15.75">
      <c r="A535" s="56" t="s">
        <v>2831</v>
      </c>
      <c r="B535" s="57" t="s">
        <v>5142</v>
      </c>
      <c r="C535" s="78"/>
      <c r="D535" s="54">
        <v>0</v>
      </c>
      <c r="E535" s="54">
        <v>0</v>
      </c>
      <c r="F535" s="54">
        <v>1691081</v>
      </c>
      <c r="G535" s="54">
        <v>7500000</v>
      </c>
      <c r="H535" s="54">
        <v>6900000</v>
      </c>
    </row>
    <row r="536" spans="1:8">
      <c r="C536" s="83"/>
      <c r="D536" s="54">
        <v>0</v>
      </c>
      <c r="E536" s="54">
        <v>0</v>
      </c>
      <c r="F536" s="54">
        <v>0</v>
      </c>
      <c r="G536" s="54">
        <v>0</v>
      </c>
      <c r="H536" s="54">
        <v>0</v>
      </c>
    </row>
    <row r="537" spans="1:8" ht="15.75">
      <c r="A537" s="59" t="s">
        <v>5039</v>
      </c>
      <c r="B537" s="57"/>
      <c r="C537" s="78"/>
      <c r="D537" s="54">
        <v>0</v>
      </c>
      <c r="E537" s="54">
        <v>0</v>
      </c>
      <c r="F537" s="54">
        <v>1691081</v>
      </c>
      <c r="G537" s="54">
        <v>7500000</v>
      </c>
      <c r="H537" s="54">
        <v>6900000</v>
      </c>
    </row>
    <row r="538" spans="1:8">
      <c r="C538" s="83"/>
      <c r="D538" s="54">
        <v>0</v>
      </c>
      <c r="E538" s="54">
        <v>0</v>
      </c>
      <c r="F538" s="54">
        <v>0</v>
      </c>
      <c r="G538" s="54">
        <v>0</v>
      </c>
      <c r="H538" s="54">
        <v>0</v>
      </c>
    </row>
    <row r="539" spans="1:8" ht="31.5">
      <c r="A539" s="59" t="s">
        <v>3045</v>
      </c>
      <c r="B539" s="57"/>
      <c r="C539" s="78"/>
      <c r="D539" s="54">
        <v>253578441</v>
      </c>
      <c r="E539" s="54">
        <v>245817304</v>
      </c>
      <c r="F539" s="54">
        <v>411805436</v>
      </c>
      <c r="G539" s="54">
        <v>290184720</v>
      </c>
      <c r="H539" s="54">
        <v>406564000</v>
      </c>
    </row>
    <row r="540" spans="1:8">
      <c r="C540" s="83"/>
      <c r="D540" s="54">
        <v>0</v>
      </c>
      <c r="E540" s="54">
        <v>0</v>
      </c>
      <c r="F540" s="54">
        <v>0</v>
      </c>
      <c r="G540" s="54">
        <v>0</v>
      </c>
      <c r="H540" s="54">
        <v>0</v>
      </c>
    </row>
    <row r="541" spans="1:8" ht="15.75">
      <c r="A541" s="56" t="s">
        <v>3064</v>
      </c>
      <c r="B541" s="57"/>
      <c r="C541" s="78"/>
      <c r="D541" s="54">
        <v>0</v>
      </c>
      <c r="E541" s="54">
        <v>0</v>
      </c>
      <c r="F541" s="54">
        <v>0</v>
      </c>
      <c r="G541" s="54">
        <v>0</v>
      </c>
      <c r="H541" s="54">
        <v>0</v>
      </c>
    </row>
    <row r="542" spans="1:8" ht="15.75">
      <c r="A542" s="56" t="s">
        <v>5985</v>
      </c>
      <c r="B542" s="57"/>
      <c r="C542" s="78"/>
      <c r="D542" s="54">
        <v>0</v>
      </c>
      <c r="E542" s="54">
        <v>0</v>
      </c>
      <c r="F542" s="54">
        <v>0</v>
      </c>
      <c r="G542" s="54">
        <v>0</v>
      </c>
      <c r="H542" s="54">
        <v>0</v>
      </c>
    </row>
    <row r="543" spans="1:8" ht="15.75">
      <c r="A543" s="56" t="s">
        <v>3065</v>
      </c>
      <c r="B543" s="57"/>
      <c r="C543" s="78"/>
      <c r="D543" s="54">
        <v>0</v>
      </c>
      <c r="E543" s="54">
        <v>0</v>
      </c>
      <c r="F543" s="54">
        <v>0</v>
      </c>
      <c r="G543" s="54">
        <v>0</v>
      </c>
      <c r="H543" s="54">
        <v>0</v>
      </c>
    </row>
    <row r="544" spans="1:8" ht="15.75">
      <c r="A544" s="56" t="s">
        <v>3055</v>
      </c>
      <c r="B544" s="57" t="s">
        <v>1586</v>
      </c>
      <c r="C544" s="78"/>
      <c r="D544" s="54">
        <v>41642446</v>
      </c>
      <c r="E544" s="54">
        <v>42690947</v>
      </c>
      <c r="F544" s="54">
        <v>45027793</v>
      </c>
      <c r="G544" s="54">
        <v>60000000</v>
      </c>
      <c r="H544" s="54">
        <v>59800000</v>
      </c>
    </row>
    <row r="545" spans="1:8" ht="15.75">
      <c r="A545" s="56" t="s">
        <v>2832</v>
      </c>
      <c r="B545" s="57" t="s">
        <v>1527</v>
      </c>
      <c r="C545" s="78"/>
      <c r="D545" s="54">
        <v>0</v>
      </c>
      <c r="E545" s="54">
        <v>0</v>
      </c>
      <c r="F545" s="54">
        <v>0</v>
      </c>
      <c r="G545" s="54">
        <v>27000</v>
      </c>
      <c r="H545" s="54">
        <v>25000</v>
      </c>
    </row>
    <row r="546" spans="1:8" ht="31.5">
      <c r="A546" s="56" t="s">
        <v>3066</v>
      </c>
      <c r="B546" s="57" t="s">
        <v>1528</v>
      </c>
      <c r="C546" s="78"/>
      <c r="D546" s="54">
        <v>0</v>
      </c>
      <c r="E546" s="54">
        <v>0</v>
      </c>
      <c r="F546" s="54">
        <v>0</v>
      </c>
      <c r="G546" s="54">
        <v>144000</v>
      </c>
      <c r="H546" s="54">
        <v>132000</v>
      </c>
    </row>
    <row r="547" spans="1:8" ht="15.75">
      <c r="A547" s="56" t="s">
        <v>3067</v>
      </c>
      <c r="B547" s="57" t="s">
        <v>1587</v>
      </c>
      <c r="C547" s="78"/>
      <c r="D547" s="54">
        <v>10464351</v>
      </c>
      <c r="E547" s="54">
        <v>10525255</v>
      </c>
      <c r="F547" s="54">
        <v>10626981</v>
      </c>
      <c r="G547" s="54">
        <v>12500000</v>
      </c>
      <c r="H547" s="54">
        <v>13800000</v>
      </c>
    </row>
    <row r="548" spans="1:8" ht="15.75">
      <c r="A548" s="56" t="s">
        <v>3068</v>
      </c>
      <c r="B548" s="57" t="s">
        <v>1588</v>
      </c>
      <c r="C548" s="78"/>
      <c r="D548" s="54">
        <v>265018</v>
      </c>
      <c r="E548" s="54">
        <v>290289</v>
      </c>
      <c r="F548" s="54">
        <v>345726</v>
      </c>
      <c r="G548" s="54">
        <v>500000</v>
      </c>
      <c r="H548" s="54">
        <v>920000</v>
      </c>
    </row>
    <row r="549" spans="1:8" ht="15.75">
      <c r="A549" s="56"/>
      <c r="B549" s="57"/>
      <c r="C549" s="78"/>
      <c r="D549" s="54">
        <v>0</v>
      </c>
      <c r="E549" s="54">
        <v>0</v>
      </c>
      <c r="F549" s="54">
        <v>0</v>
      </c>
      <c r="G549" s="54">
        <v>0</v>
      </c>
      <c r="H549" s="54">
        <v>0</v>
      </c>
    </row>
    <row r="550" spans="1:8" ht="15.75">
      <c r="A550" s="56" t="s">
        <v>5986</v>
      </c>
      <c r="B550" s="57"/>
      <c r="C550" s="78"/>
      <c r="D550" s="54">
        <v>0</v>
      </c>
      <c r="E550" s="54">
        <v>0</v>
      </c>
      <c r="F550" s="54">
        <v>0</v>
      </c>
      <c r="G550" s="54">
        <v>0</v>
      </c>
      <c r="H550" s="54">
        <v>0</v>
      </c>
    </row>
    <row r="551" spans="1:8" ht="15.75">
      <c r="A551" s="56" t="s">
        <v>3055</v>
      </c>
      <c r="B551" s="57" t="s">
        <v>1589</v>
      </c>
      <c r="C551" s="78"/>
      <c r="D551" s="54">
        <v>2732582</v>
      </c>
      <c r="E551" s="54">
        <v>2854859</v>
      </c>
      <c r="F551" s="54">
        <v>3096752</v>
      </c>
      <c r="G551" s="54">
        <v>5000000</v>
      </c>
      <c r="H551" s="54">
        <v>5060000</v>
      </c>
    </row>
    <row r="552" spans="1:8" ht="15.75">
      <c r="A552" s="56" t="s">
        <v>2832</v>
      </c>
      <c r="B552" s="57" t="s">
        <v>1529</v>
      </c>
      <c r="C552" s="78"/>
      <c r="D552" s="54">
        <v>0</v>
      </c>
      <c r="E552" s="54">
        <v>0</v>
      </c>
      <c r="F552" s="54">
        <v>19941</v>
      </c>
      <c r="G552" s="54">
        <v>18000</v>
      </c>
      <c r="H552" s="54">
        <v>17000</v>
      </c>
    </row>
    <row r="553" spans="1:8" ht="15.75">
      <c r="A553" s="56"/>
      <c r="B553" s="57"/>
      <c r="C553" s="78"/>
      <c r="D553" s="54">
        <v>0</v>
      </c>
      <c r="E553" s="54">
        <v>0</v>
      </c>
      <c r="F553" s="54">
        <v>0</v>
      </c>
      <c r="G553" s="54">
        <v>0</v>
      </c>
      <c r="H553" s="54">
        <v>0</v>
      </c>
    </row>
    <row r="554" spans="1:8" ht="15.75">
      <c r="A554" s="65" t="s">
        <v>3069</v>
      </c>
      <c r="B554" s="57"/>
      <c r="C554" s="78"/>
      <c r="D554" s="54">
        <v>0</v>
      </c>
      <c r="E554" s="54">
        <v>0</v>
      </c>
      <c r="F554" s="54">
        <v>0</v>
      </c>
      <c r="G554" s="54">
        <v>0</v>
      </c>
      <c r="H554" s="54">
        <v>0</v>
      </c>
    </row>
    <row r="555" spans="1:8" ht="15.75">
      <c r="A555" s="56" t="s">
        <v>2831</v>
      </c>
      <c r="B555" s="57" t="s">
        <v>1590</v>
      </c>
      <c r="C555" s="78"/>
      <c r="D555" s="54">
        <v>2732922</v>
      </c>
      <c r="E555" s="54">
        <v>3152190</v>
      </c>
      <c r="F555" s="54">
        <v>3157588</v>
      </c>
      <c r="G555" s="54">
        <v>5000000</v>
      </c>
      <c r="H555" s="54">
        <v>5060000</v>
      </c>
    </row>
    <row r="556" spans="1:8" ht="15.75">
      <c r="A556" s="56" t="s">
        <v>2832</v>
      </c>
      <c r="B556" s="57" t="s">
        <v>1530</v>
      </c>
      <c r="C556" s="78"/>
      <c r="D556" s="54">
        <v>0</v>
      </c>
      <c r="E556" s="54">
        <v>0</v>
      </c>
      <c r="F556" s="54">
        <v>0</v>
      </c>
      <c r="G556" s="54">
        <v>18000</v>
      </c>
      <c r="H556" s="54">
        <v>17000</v>
      </c>
    </row>
    <row r="557" spans="1:8" ht="31.5">
      <c r="A557" s="56" t="s">
        <v>3057</v>
      </c>
      <c r="B557" s="57" t="s">
        <v>1531</v>
      </c>
      <c r="C557" s="85" t="s">
        <v>1423</v>
      </c>
      <c r="D557" s="54">
        <v>986548</v>
      </c>
      <c r="E557" s="54">
        <v>1041492</v>
      </c>
      <c r="F557" s="54">
        <v>1191062</v>
      </c>
      <c r="G557" s="54">
        <v>1440000</v>
      </c>
      <c r="H557" s="54">
        <v>1325000</v>
      </c>
    </row>
    <row r="558" spans="1:8" ht="47.25">
      <c r="A558" s="56" t="s">
        <v>3070</v>
      </c>
      <c r="B558" s="57" t="s">
        <v>1532</v>
      </c>
      <c r="C558" s="85" t="s">
        <v>1423</v>
      </c>
      <c r="D558" s="54">
        <v>1273000</v>
      </c>
      <c r="E558" s="54">
        <v>2290000</v>
      </c>
      <c r="F558" s="54">
        <v>2490000</v>
      </c>
      <c r="G558" s="54">
        <v>2500000</v>
      </c>
      <c r="H558" s="54">
        <v>2300000</v>
      </c>
    </row>
    <row r="559" spans="1:8" ht="9" customHeight="1">
      <c r="C559" s="83"/>
      <c r="D559" s="54">
        <v>0</v>
      </c>
      <c r="E559" s="54">
        <v>0</v>
      </c>
      <c r="F559" s="54">
        <v>0</v>
      </c>
      <c r="G559" s="54">
        <v>0</v>
      </c>
      <c r="H559" s="54">
        <v>0</v>
      </c>
    </row>
    <row r="560" spans="1:8" ht="15.75">
      <c r="A560" s="56" t="s">
        <v>3071</v>
      </c>
      <c r="B560" s="57"/>
      <c r="C560" s="78"/>
      <c r="D560" s="54">
        <v>0</v>
      </c>
      <c r="E560" s="54">
        <v>0</v>
      </c>
      <c r="F560" s="54">
        <v>0</v>
      </c>
      <c r="G560" s="54">
        <v>0</v>
      </c>
      <c r="H560" s="54">
        <v>0</v>
      </c>
    </row>
    <row r="561" spans="1:8" ht="15.75">
      <c r="A561" s="56" t="s">
        <v>2831</v>
      </c>
      <c r="B561" s="57" t="s">
        <v>1591</v>
      </c>
      <c r="C561" s="78"/>
      <c r="D561" s="54">
        <v>3798074</v>
      </c>
      <c r="E561" s="54">
        <v>2396231</v>
      </c>
      <c r="F561" s="54">
        <v>2677317</v>
      </c>
      <c r="G561" s="54">
        <v>5000000</v>
      </c>
      <c r="H561" s="54">
        <v>5060000</v>
      </c>
    </row>
    <row r="562" spans="1:8" ht="15.75">
      <c r="A562" s="56" t="s">
        <v>2832</v>
      </c>
      <c r="B562" s="57" t="s">
        <v>1533</v>
      </c>
      <c r="C562" s="78"/>
      <c r="D562" s="54">
        <v>85000</v>
      </c>
      <c r="E562" s="54">
        <v>78000</v>
      </c>
      <c r="F562" s="54">
        <v>79000</v>
      </c>
      <c r="G562" s="54">
        <v>72000</v>
      </c>
      <c r="H562" s="54">
        <v>66000</v>
      </c>
    </row>
    <row r="563" spans="1:8" ht="15.75">
      <c r="A563" s="56" t="s">
        <v>3072</v>
      </c>
      <c r="B563" s="57" t="s">
        <v>1534</v>
      </c>
      <c r="C563" s="78"/>
      <c r="D563" s="54">
        <v>6773715</v>
      </c>
      <c r="E563" s="54">
        <v>7060868</v>
      </c>
      <c r="F563" s="54">
        <v>5841197</v>
      </c>
      <c r="G563" s="54">
        <v>7200000</v>
      </c>
      <c r="H563" s="54">
        <v>26680000</v>
      </c>
    </row>
    <row r="564" spans="1:8" ht="31.5">
      <c r="A564" s="56" t="s">
        <v>5891</v>
      </c>
      <c r="B564" s="57" t="s">
        <v>7095</v>
      </c>
      <c r="C564" s="78"/>
      <c r="D564" s="54">
        <v>0</v>
      </c>
      <c r="E564" s="54">
        <v>0</v>
      </c>
      <c r="F564" s="54">
        <v>0</v>
      </c>
      <c r="G564" s="54">
        <v>720000</v>
      </c>
      <c r="H564" s="54">
        <v>736000</v>
      </c>
    </row>
    <row r="565" spans="1:8" ht="15.75">
      <c r="A565" s="56" t="s">
        <v>5881</v>
      </c>
      <c r="B565" s="57" t="s">
        <v>7096</v>
      </c>
      <c r="C565" s="78"/>
      <c r="D565" s="54">
        <v>0</v>
      </c>
      <c r="E565" s="54">
        <v>0</v>
      </c>
      <c r="F565" s="54">
        <v>0</v>
      </c>
      <c r="G565" s="54">
        <v>4800000</v>
      </c>
      <c r="H565" s="54">
        <v>7360000</v>
      </c>
    </row>
    <row r="566" spans="1:8" ht="15.75">
      <c r="A566" s="56"/>
      <c r="B566" s="57"/>
      <c r="C566" s="78"/>
      <c r="D566" s="54">
        <v>0</v>
      </c>
      <c r="E566" s="54">
        <v>0</v>
      </c>
      <c r="F566" s="54">
        <v>0</v>
      </c>
      <c r="G566" s="54">
        <v>0</v>
      </c>
      <c r="H566" s="54">
        <v>0</v>
      </c>
    </row>
    <row r="567" spans="1:8" ht="15.75">
      <c r="A567" s="56" t="s">
        <v>3073</v>
      </c>
      <c r="B567" s="57" t="s">
        <v>1535</v>
      </c>
      <c r="C567" s="78"/>
      <c r="D567" s="54">
        <v>37942</v>
      </c>
      <c r="E567" s="54">
        <v>0</v>
      </c>
      <c r="F567" s="54">
        <v>0</v>
      </c>
      <c r="G567" s="54">
        <v>24480</v>
      </c>
      <c r="H567" s="54">
        <v>23000</v>
      </c>
    </row>
    <row r="568" spans="1:8" ht="15.75">
      <c r="A568" s="56" t="s">
        <v>3074</v>
      </c>
      <c r="B568" s="57" t="s">
        <v>1536</v>
      </c>
      <c r="C568" s="78"/>
      <c r="D568" s="54">
        <v>37611</v>
      </c>
      <c r="E568" s="54">
        <v>0</v>
      </c>
      <c r="F568" s="54">
        <v>278066</v>
      </c>
      <c r="G568" s="54">
        <v>1468800</v>
      </c>
      <c r="H568" s="54">
        <v>1351000</v>
      </c>
    </row>
    <row r="569" spans="1:8" ht="47.25">
      <c r="A569" s="56" t="s">
        <v>3075</v>
      </c>
      <c r="B569" s="57" t="s">
        <v>1960</v>
      </c>
      <c r="C569" s="85" t="s">
        <v>1423</v>
      </c>
      <c r="D569" s="54">
        <v>0</v>
      </c>
      <c r="E569" s="54">
        <v>2890000</v>
      </c>
      <c r="F569" s="54">
        <v>10000000</v>
      </c>
      <c r="G569" s="54">
        <v>9200000</v>
      </c>
      <c r="H569" s="54">
        <v>9200000</v>
      </c>
    </row>
    <row r="570" spans="1:8" ht="15.75">
      <c r="A570" s="56"/>
      <c r="B570" s="57"/>
      <c r="C570" s="78"/>
      <c r="D570" s="54">
        <v>0</v>
      </c>
      <c r="E570" s="54">
        <v>0</v>
      </c>
      <c r="F570" s="54">
        <v>0</v>
      </c>
      <c r="G570" s="54">
        <v>0</v>
      </c>
      <c r="H570" s="54">
        <v>0</v>
      </c>
    </row>
    <row r="571" spans="1:8" ht="15.75">
      <c r="A571" s="59" t="s">
        <v>3076</v>
      </c>
      <c r="B571" s="57"/>
      <c r="C571" s="78"/>
      <c r="D571" s="54">
        <v>70829209</v>
      </c>
      <c r="E571" s="54">
        <v>75270131</v>
      </c>
      <c r="F571" s="54">
        <v>84831423</v>
      </c>
      <c r="G571" s="54">
        <v>115632280</v>
      </c>
      <c r="H571" s="54">
        <v>138932000</v>
      </c>
    </row>
    <row r="572" spans="1:8" ht="15.75">
      <c r="A572" s="56"/>
      <c r="B572" s="57"/>
      <c r="C572" s="78"/>
      <c r="D572" s="54">
        <v>0</v>
      </c>
      <c r="E572" s="54">
        <v>0</v>
      </c>
      <c r="F572" s="54">
        <v>0</v>
      </c>
      <c r="G572" s="54">
        <v>0</v>
      </c>
      <c r="H572" s="54">
        <v>0</v>
      </c>
    </row>
    <row r="573" spans="1:8" ht="15.75">
      <c r="A573" s="56" t="s">
        <v>5987</v>
      </c>
      <c r="B573" s="57"/>
      <c r="C573" s="78"/>
      <c r="D573" s="54">
        <v>0</v>
      </c>
      <c r="E573" s="54">
        <v>0</v>
      </c>
      <c r="F573" s="54">
        <v>0</v>
      </c>
      <c r="G573" s="54">
        <v>0</v>
      </c>
      <c r="H573" s="54">
        <v>0</v>
      </c>
    </row>
    <row r="574" spans="1:8" ht="30">
      <c r="A574" s="72" t="s">
        <v>3077</v>
      </c>
      <c r="B574" s="57" t="s">
        <v>1537</v>
      </c>
      <c r="C574" s="85" t="s">
        <v>1423</v>
      </c>
      <c r="D574" s="54">
        <v>6337097</v>
      </c>
      <c r="E574" s="54">
        <v>2561275</v>
      </c>
      <c r="F574" s="54">
        <v>6385383</v>
      </c>
      <c r="G574" s="54">
        <v>5760000</v>
      </c>
      <c r="H574" s="54">
        <v>10000000</v>
      </c>
    </row>
    <row r="575" spans="1:8" ht="15.75">
      <c r="A575" s="56" t="s">
        <v>3078</v>
      </c>
      <c r="B575" s="57" t="s">
        <v>1538</v>
      </c>
      <c r="C575" s="85" t="s">
        <v>1423</v>
      </c>
      <c r="D575" s="54">
        <v>1500732</v>
      </c>
      <c r="E575" s="54">
        <v>766991</v>
      </c>
      <c r="F575" s="54">
        <v>1761460</v>
      </c>
      <c r="G575" s="54">
        <v>2016000</v>
      </c>
      <c r="H575" s="54">
        <v>1855000</v>
      </c>
    </row>
    <row r="576" spans="1:8" ht="31.5">
      <c r="A576" s="56" t="s">
        <v>5988</v>
      </c>
      <c r="B576" s="57" t="s">
        <v>1987</v>
      </c>
      <c r="C576" s="78"/>
      <c r="D576" s="54">
        <v>0</v>
      </c>
      <c r="E576" s="54">
        <v>410396</v>
      </c>
      <c r="F576" s="54">
        <v>186903</v>
      </c>
      <c r="G576" s="54">
        <v>360000</v>
      </c>
      <c r="H576" s="54">
        <v>331000</v>
      </c>
    </row>
    <row r="577" spans="1:8" ht="47.25">
      <c r="A577" s="56" t="s">
        <v>5409</v>
      </c>
      <c r="B577" s="57" t="s">
        <v>2124</v>
      </c>
      <c r="C577" s="78"/>
      <c r="D577" s="54">
        <v>2024741</v>
      </c>
      <c r="E577" s="54">
        <v>2040000</v>
      </c>
      <c r="F577" s="54">
        <v>2040000</v>
      </c>
      <c r="G577" s="54">
        <v>2880000</v>
      </c>
      <c r="H577" s="54">
        <v>2650000</v>
      </c>
    </row>
    <row r="578" spans="1:8" ht="15.75">
      <c r="A578" s="56"/>
      <c r="B578" s="57"/>
      <c r="C578" s="78"/>
      <c r="D578" s="54">
        <v>0</v>
      </c>
      <c r="E578" s="54">
        <v>0</v>
      </c>
      <c r="F578" s="54">
        <v>0</v>
      </c>
      <c r="G578" s="54">
        <v>0</v>
      </c>
      <c r="H578" s="54">
        <v>0</v>
      </c>
    </row>
    <row r="579" spans="1:8" ht="15.75">
      <c r="A579" s="59" t="s">
        <v>3079</v>
      </c>
      <c r="B579" s="57"/>
      <c r="C579" s="78"/>
      <c r="D579" s="54">
        <v>9862570</v>
      </c>
      <c r="E579" s="54">
        <v>5778662</v>
      </c>
      <c r="F579" s="54">
        <v>10373746</v>
      </c>
      <c r="G579" s="54">
        <v>11016000</v>
      </c>
      <c r="H579" s="54">
        <v>14836000</v>
      </c>
    </row>
    <row r="580" spans="1:8" ht="15.75">
      <c r="A580" s="56"/>
      <c r="B580" s="57"/>
      <c r="C580" s="78"/>
      <c r="D580" s="54">
        <v>0</v>
      </c>
      <c r="E580" s="54">
        <v>0</v>
      </c>
      <c r="F580" s="54">
        <v>0</v>
      </c>
      <c r="G580" s="54">
        <v>0</v>
      </c>
      <c r="H580" s="54">
        <v>0</v>
      </c>
    </row>
    <row r="581" spans="1:8" ht="15.75">
      <c r="A581" s="56" t="s">
        <v>5989</v>
      </c>
      <c r="B581" s="57"/>
      <c r="C581" s="78"/>
      <c r="D581" s="54">
        <v>0</v>
      </c>
      <c r="E581" s="54">
        <v>0</v>
      </c>
      <c r="F581" s="54">
        <v>0</v>
      </c>
      <c r="G581" s="54">
        <v>0</v>
      </c>
      <c r="H581" s="54">
        <v>0</v>
      </c>
    </row>
    <row r="582" spans="1:8" ht="15.75">
      <c r="A582" s="56" t="s">
        <v>3080</v>
      </c>
      <c r="B582" s="57"/>
      <c r="C582" s="78"/>
      <c r="D582" s="54">
        <v>0</v>
      </c>
      <c r="E582" s="54">
        <v>0</v>
      </c>
      <c r="F582" s="54">
        <v>0</v>
      </c>
      <c r="G582" s="54">
        <v>0</v>
      </c>
      <c r="H582" s="54">
        <v>0</v>
      </c>
    </row>
    <row r="583" spans="1:8" ht="15.75">
      <c r="A583" s="56" t="s">
        <v>2831</v>
      </c>
      <c r="B583" s="57" t="s">
        <v>1592</v>
      </c>
      <c r="C583" s="78"/>
      <c r="D583" s="54">
        <v>112724135</v>
      </c>
      <c r="E583" s="54">
        <v>127887680</v>
      </c>
      <c r="F583" s="54">
        <v>118062272</v>
      </c>
      <c r="G583" s="54">
        <v>130000000</v>
      </c>
      <c r="H583" s="54">
        <v>124200000</v>
      </c>
    </row>
    <row r="584" spans="1:8" ht="15.75">
      <c r="A584" s="56" t="s">
        <v>2832</v>
      </c>
      <c r="B584" s="57" t="s">
        <v>1539</v>
      </c>
      <c r="C584" s="78"/>
      <c r="D584" s="54">
        <v>764253</v>
      </c>
      <c r="E584" s="54">
        <v>794505</v>
      </c>
      <c r="F584" s="54">
        <v>5800000</v>
      </c>
      <c r="G584" s="54">
        <v>900000</v>
      </c>
      <c r="H584" s="54">
        <v>828000</v>
      </c>
    </row>
    <row r="585" spans="1:8" ht="15.75">
      <c r="A585" s="56" t="s">
        <v>3047</v>
      </c>
      <c r="B585" s="57" t="s">
        <v>1540</v>
      </c>
      <c r="C585" s="78"/>
      <c r="D585" s="54">
        <v>835390</v>
      </c>
      <c r="E585" s="54">
        <v>602818</v>
      </c>
      <c r="F585" s="54">
        <v>1000000</v>
      </c>
      <c r="G585" s="54">
        <v>1440000</v>
      </c>
      <c r="H585" s="54">
        <v>1325000</v>
      </c>
    </row>
    <row r="586" spans="1:8" ht="15.75">
      <c r="A586" s="56" t="s">
        <v>3495</v>
      </c>
      <c r="B586" s="57" t="s">
        <v>1541</v>
      </c>
      <c r="C586" s="78"/>
      <c r="D586" s="54">
        <v>11475000</v>
      </c>
      <c r="E586" s="54">
        <v>9999990</v>
      </c>
      <c r="F586" s="54">
        <v>13094420</v>
      </c>
      <c r="G586" s="54">
        <v>15000000</v>
      </c>
      <c r="H586" s="54">
        <v>13892000</v>
      </c>
    </row>
    <row r="587" spans="1:8" ht="31.5">
      <c r="A587" s="56" t="s">
        <v>8150</v>
      </c>
      <c r="B587" s="57" t="s">
        <v>1542</v>
      </c>
      <c r="C587" s="78"/>
      <c r="D587" s="54">
        <v>2506175</v>
      </c>
      <c r="E587" s="54">
        <v>7865749</v>
      </c>
      <c r="F587" s="54">
        <v>11004198</v>
      </c>
      <c r="G587" s="54">
        <v>12500000</v>
      </c>
      <c r="H587" s="54">
        <v>27600000</v>
      </c>
    </row>
    <row r="588" spans="1:8" ht="31.5">
      <c r="A588" s="56" t="s">
        <v>8151</v>
      </c>
      <c r="B588" s="57" t="s">
        <v>2125</v>
      </c>
      <c r="C588" s="78"/>
      <c r="D588" s="54">
        <v>2921760</v>
      </c>
      <c r="E588" s="54">
        <v>3098528</v>
      </c>
      <c r="F588" s="54">
        <v>0</v>
      </c>
      <c r="G588" s="54">
        <v>0</v>
      </c>
      <c r="H588" s="54">
        <v>7500000</v>
      </c>
    </row>
    <row r="589" spans="1:8" ht="15.75">
      <c r="A589" s="56" t="s">
        <v>3081</v>
      </c>
      <c r="B589" s="57" t="s">
        <v>1543</v>
      </c>
      <c r="C589" s="78"/>
      <c r="D589" s="54">
        <v>0</v>
      </c>
      <c r="E589" s="54">
        <v>0</v>
      </c>
      <c r="F589" s="54">
        <v>0</v>
      </c>
      <c r="G589" s="54">
        <v>43200</v>
      </c>
      <c r="H589" s="54">
        <v>0</v>
      </c>
    </row>
    <row r="590" spans="1:8" ht="31.5">
      <c r="A590" s="56" t="s">
        <v>3082</v>
      </c>
      <c r="B590" s="57" t="s">
        <v>1544</v>
      </c>
      <c r="C590" s="78" t="s">
        <v>2486</v>
      </c>
      <c r="D590" s="54">
        <v>514490</v>
      </c>
      <c r="E590" s="54">
        <v>441900</v>
      </c>
      <c r="F590" s="54">
        <v>448500</v>
      </c>
      <c r="G590" s="54">
        <v>734400</v>
      </c>
      <c r="H590" s="54">
        <v>6440000</v>
      </c>
    </row>
    <row r="591" spans="1:8" ht="31.5">
      <c r="A591" s="56" t="s">
        <v>3497</v>
      </c>
      <c r="B591" s="57" t="s">
        <v>1545</v>
      </c>
      <c r="C591" s="78"/>
      <c r="D591" s="54">
        <v>4115328</v>
      </c>
      <c r="E591" s="54">
        <v>2809462</v>
      </c>
      <c r="F591" s="54">
        <v>2440895</v>
      </c>
      <c r="G591" s="54">
        <v>3600000</v>
      </c>
      <c r="H591" s="54">
        <v>5520000</v>
      </c>
    </row>
    <row r="592" spans="1:8" ht="15.75">
      <c r="A592" s="56" t="s">
        <v>8223</v>
      </c>
      <c r="B592" s="57" t="s">
        <v>11261</v>
      </c>
      <c r="C592" s="78"/>
      <c r="D592" s="54">
        <v>0</v>
      </c>
      <c r="E592" s="54">
        <v>0</v>
      </c>
      <c r="F592" s="54">
        <v>0</v>
      </c>
      <c r="G592" s="54">
        <v>0</v>
      </c>
      <c r="H592" s="54">
        <v>28520000</v>
      </c>
    </row>
    <row r="593" spans="1:8" ht="15.75">
      <c r="A593" s="56"/>
      <c r="B593" s="57"/>
      <c r="C593" s="78"/>
      <c r="D593" s="54">
        <v>0</v>
      </c>
      <c r="E593" s="54">
        <v>0</v>
      </c>
      <c r="F593" s="54">
        <v>0</v>
      </c>
      <c r="G593" s="54">
        <v>0</v>
      </c>
      <c r="H593" s="54">
        <v>0</v>
      </c>
    </row>
    <row r="594" spans="1:8" ht="15.75">
      <c r="A594" s="56" t="s">
        <v>3083</v>
      </c>
      <c r="B594" s="57"/>
      <c r="C594" s="78"/>
      <c r="D594" s="54">
        <v>0</v>
      </c>
      <c r="E594" s="54">
        <v>0</v>
      </c>
      <c r="F594" s="54">
        <v>0</v>
      </c>
      <c r="G594" s="54">
        <v>0</v>
      </c>
      <c r="H594" s="54">
        <v>0</v>
      </c>
    </row>
    <row r="595" spans="1:8" ht="13.5">
      <c r="A595" s="84" t="s">
        <v>3084</v>
      </c>
      <c r="B595" s="57" t="s">
        <v>1593</v>
      </c>
      <c r="C595" s="78"/>
      <c r="D595" s="54">
        <v>22903076</v>
      </c>
      <c r="E595" s="54">
        <v>24641679</v>
      </c>
      <c r="F595" s="54">
        <v>23915634</v>
      </c>
      <c r="G595" s="54">
        <v>30000000</v>
      </c>
      <c r="H595" s="54">
        <v>27600000</v>
      </c>
    </row>
    <row r="596" spans="1:8" ht="15.75">
      <c r="A596" s="56" t="s">
        <v>3085</v>
      </c>
      <c r="B596" s="57" t="s">
        <v>1594</v>
      </c>
      <c r="C596" s="78"/>
      <c r="D596" s="54">
        <v>6589473</v>
      </c>
      <c r="E596" s="54">
        <v>7471959</v>
      </c>
      <c r="F596" s="54">
        <v>7184265</v>
      </c>
      <c r="G596" s="54">
        <v>10000000</v>
      </c>
      <c r="H596" s="54">
        <v>9200000</v>
      </c>
    </row>
    <row r="597" spans="1:8" ht="15.75">
      <c r="A597" s="56" t="s">
        <v>2807</v>
      </c>
      <c r="B597" s="57" t="s">
        <v>1546</v>
      </c>
      <c r="C597" s="78"/>
      <c r="D597" s="54">
        <v>168952</v>
      </c>
      <c r="E597" s="54">
        <v>0</v>
      </c>
      <c r="F597" s="54">
        <v>149010</v>
      </c>
      <c r="G597" s="54">
        <v>180000</v>
      </c>
      <c r="H597" s="54">
        <v>166000</v>
      </c>
    </row>
    <row r="598" spans="1:8" ht="15.75">
      <c r="A598" s="56" t="s">
        <v>5410</v>
      </c>
      <c r="B598" s="57" t="s">
        <v>1547</v>
      </c>
      <c r="C598" s="78"/>
      <c r="D598" s="54">
        <v>0</v>
      </c>
      <c r="E598" s="54">
        <v>2400000</v>
      </c>
      <c r="F598" s="54">
        <v>2285875</v>
      </c>
      <c r="G598" s="54">
        <v>2400000</v>
      </c>
      <c r="H598" s="54">
        <v>2208000</v>
      </c>
    </row>
    <row r="599" spans="1:8" ht="15.75">
      <c r="A599" s="56" t="s">
        <v>3086</v>
      </c>
      <c r="B599" s="57" t="s">
        <v>1548</v>
      </c>
      <c r="C599" s="78"/>
      <c r="D599" s="54">
        <v>24467680</v>
      </c>
      <c r="E599" s="54">
        <v>22000000</v>
      </c>
      <c r="F599" s="54">
        <v>32910850</v>
      </c>
      <c r="G599" s="54">
        <v>30000000</v>
      </c>
      <c r="H599" s="54">
        <v>27600000</v>
      </c>
    </row>
    <row r="600" spans="1:8" ht="31.5">
      <c r="A600" s="56" t="s">
        <v>3087</v>
      </c>
      <c r="B600" s="57"/>
      <c r="C600" s="78"/>
      <c r="D600" s="54">
        <v>0</v>
      </c>
      <c r="E600" s="54">
        <v>0</v>
      </c>
      <c r="F600" s="54">
        <v>0</v>
      </c>
      <c r="G600" s="54">
        <v>0</v>
      </c>
      <c r="H600" s="54">
        <v>0</v>
      </c>
    </row>
    <row r="601" spans="1:8" ht="15.75">
      <c r="A601" s="56" t="s">
        <v>3049</v>
      </c>
      <c r="B601" s="57" t="s">
        <v>1549</v>
      </c>
      <c r="C601" s="78"/>
      <c r="D601" s="54">
        <v>16664796</v>
      </c>
      <c r="E601" s="54">
        <v>15234152</v>
      </c>
      <c r="F601" s="54">
        <v>15988111</v>
      </c>
      <c r="G601" s="54">
        <v>20000000</v>
      </c>
      <c r="H601" s="54">
        <v>20240000</v>
      </c>
    </row>
    <row r="602" spans="1:8" ht="15.75">
      <c r="A602" s="56" t="s">
        <v>3050</v>
      </c>
      <c r="B602" s="57" t="s">
        <v>1550</v>
      </c>
      <c r="C602" s="78"/>
      <c r="D602" s="54">
        <v>167749</v>
      </c>
      <c r="E602" s="54">
        <v>25912</v>
      </c>
      <c r="F602" s="54">
        <v>172300</v>
      </c>
      <c r="G602" s="54">
        <v>234000</v>
      </c>
      <c r="H602" s="54">
        <v>215000</v>
      </c>
    </row>
    <row r="603" spans="1:8" ht="15.75">
      <c r="A603" s="56" t="s">
        <v>3088</v>
      </c>
      <c r="B603" s="57" t="s">
        <v>1551</v>
      </c>
      <c r="C603" s="78"/>
      <c r="D603" s="54">
        <v>0</v>
      </c>
      <c r="E603" s="54">
        <v>229482</v>
      </c>
      <c r="F603" s="54">
        <v>0</v>
      </c>
      <c r="G603" s="54">
        <v>400000</v>
      </c>
      <c r="H603" s="54">
        <v>368000</v>
      </c>
    </row>
    <row r="604" spans="1:8" ht="31.5">
      <c r="A604" s="56" t="s">
        <v>3051</v>
      </c>
      <c r="B604" s="57" t="s">
        <v>1595</v>
      </c>
      <c r="C604" s="78"/>
      <c r="D604" s="54">
        <v>67382305</v>
      </c>
      <c r="E604" s="54">
        <v>66689082</v>
      </c>
      <c r="F604" s="54">
        <v>67507314</v>
      </c>
      <c r="G604" s="54">
        <v>80000000</v>
      </c>
      <c r="H604" s="54">
        <v>59800000</v>
      </c>
    </row>
    <row r="605" spans="1:8" ht="31.5">
      <c r="A605" s="56" t="s">
        <v>3089</v>
      </c>
      <c r="B605" s="57" t="s">
        <v>1552</v>
      </c>
      <c r="C605" s="78"/>
      <c r="D605" s="54">
        <v>167000</v>
      </c>
      <c r="E605" s="54">
        <v>3003780</v>
      </c>
      <c r="F605" s="54">
        <v>7879390</v>
      </c>
      <c r="G605" s="54">
        <v>7200000</v>
      </c>
      <c r="H605" s="54">
        <v>6624000</v>
      </c>
    </row>
    <row r="606" spans="1:8" ht="15.75">
      <c r="A606" s="56" t="s">
        <v>3090</v>
      </c>
      <c r="B606" s="57" t="s">
        <v>1553</v>
      </c>
      <c r="C606" s="78"/>
      <c r="D606" s="54">
        <v>124500</v>
      </c>
      <c r="E606" s="54">
        <v>1020000</v>
      </c>
      <c r="F606" s="54">
        <v>896750</v>
      </c>
      <c r="G606" s="54">
        <v>720000</v>
      </c>
      <c r="H606" s="54">
        <v>662000</v>
      </c>
    </row>
    <row r="607" spans="1:8" ht="31.5">
      <c r="A607" s="56" t="s">
        <v>5990</v>
      </c>
      <c r="B607" s="57" t="s">
        <v>1596</v>
      </c>
      <c r="C607" s="78"/>
      <c r="D607" s="54">
        <v>8499650</v>
      </c>
      <c r="E607" s="54">
        <v>16092132</v>
      </c>
      <c r="F607" s="54">
        <v>32505941</v>
      </c>
      <c r="G607" s="54">
        <v>14400000</v>
      </c>
      <c r="H607" s="54">
        <v>13248000</v>
      </c>
    </row>
    <row r="608" spans="1:8" ht="15.75">
      <c r="A608" s="56" t="s">
        <v>7786</v>
      </c>
      <c r="B608" s="57" t="s">
        <v>7787</v>
      </c>
      <c r="C608" s="78"/>
      <c r="D608" s="54">
        <v>0</v>
      </c>
      <c r="E608" s="54">
        <v>0</v>
      </c>
      <c r="F608" s="54">
        <v>0</v>
      </c>
      <c r="G608" s="54">
        <v>25000000</v>
      </c>
      <c r="H608" s="54">
        <v>21000000</v>
      </c>
    </row>
    <row r="609" spans="1:8" ht="31.5">
      <c r="A609" s="56" t="s">
        <v>3091</v>
      </c>
      <c r="B609" s="57"/>
      <c r="C609" s="78"/>
      <c r="D609" s="54">
        <v>0</v>
      </c>
      <c r="E609" s="54">
        <v>0</v>
      </c>
      <c r="F609" s="54">
        <v>0</v>
      </c>
      <c r="G609" s="54">
        <v>0</v>
      </c>
      <c r="H609" s="54">
        <v>0</v>
      </c>
    </row>
    <row r="610" spans="1:8" ht="15.75">
      <c r="A610" s="56" t="s">
        <v>3092</v>
      </c>
      <c r="B610" s="57" t="s">
        <v>1554</v>
      </c>
      <c r="C610" s="78"/>
      <c r="D610" s="54">
        <v>1253995</v>
      </c>
      <c r="E610" s="54">
        <v>1301047</v>
      </c>
      <c r="F610" s="54">
        <v>2288903</v>
      </c>
      <c r="G610" s="54">
        <v>2400000</v>
      </c>
      <c r="H610" s="54">
        <v>2760000</v>
      </c>
    </row>
    <row r="611" spans="1:8" ht="15.75">
      <c r="A611" s="56" t="s">
        <v>3093</v>
      </c>
      <c r="B611" s="57" t="s">
        <v>1555</v>
      </c>
      <c r="C611" s="78"/>
      <c r="D611" s="54">
        <v>847882</v>
      </c>
      <c r="E611" s="54">
        <v>425468</v>
      </c>
      <c r="F611" s="54">
        <v>921795</v>
      </c>
      <c r="G611" s="54">
        <v>800000</v>
      </c>
      <c r="H611" s="54">
        <v>2500000</v>
      </c>
    </row>
    <row r="612" spans="1:8" ht="15.75">
      <c r="A612" s="56"/>
      <c r="B612" s="57"/>
      <c r="C612" s="78"/>
      <c r="D612" s="54">
        <v>0</v>
      </c>
      <c r="E612" s="54">
        <v>0</v>
      </c>
      <c r="F612" s="54">
        <v>0</v>
      </c>
      <c r="G612" s="54">
        <v>0</v>
      </c>
      <c r="H612" s="54">
        <v>0</v>
      </c>
    </row>
    <row r="613" spans="1:8" ht="15.75">
      <c r="A613" s="56" t="s">
        <v>3094</v>
      </c>
      <c r="B613" s="57"/>
      <c r="C613" s="78"/>
      <c r="D613" s="54">
        <v>0</v>
      </c>
      <c r="E613" s="54">
        <v>0</v>
      </c>
      <c r="F613" s="54">
        <v>0</v>
      </c>
      <c r="G613" s="54">
        <v>0</v>
      </c>
      <c r="H613" s="54">
        <v>0</v>
      </c>
    </row>
    <row r="614" spans="1:8" ht="15.75">
      <c r="A614" s="56" t="s">
        <v>2831</v>
      </c>
      <c r="B614" s="57" t="s">
        <v>1597</v>
      </c>
      <c r="C614" s="78"/>
      <c r="D614" s="54">
        <v>463742409</v>
      </c>
      <c r="E614" s="54">
        <v>492333060</v>
      </c>
      <c r="F614" s="54">
        <v>519730478</v>
      </c>
      <c r="G614" s="54">
        <v>575000000</v>
      </c>
      <c r="H614" s="54">
        <v>538200000</v>
      </c>
    </row>
    <row r="615" spans="1:8" ht="15.75">
      <c r="A615" s="56" t="s">
        <v>2832</v>
      </c>
      <c r="B615" s="57" t="s">
        <v>1556</v>
      </c>
      <c r="C615" s="78"/>
      <c r="D615" s="54">
        <v>4249175</v>
      </c>
      <c r="E615" s="54">
        <v>3727753</v>
      </c>
      <c r="F615" s="54">
        <v>3966361</v>
      </c>
      <c r="G615" s="54">
        <v>4050000</v>
      </c>
      <c r="H615" s="54">
        <v>3643000</v>
      </c>
    </row>
    <row r="616" spans="1:8" ht="15.75">
      <c r="A616" s="56" t="s">
        <v>3058</v>
      </c>
      <c r="B616" s="57" t="s">
        <v>1557</v>
      </c>
      <c r="C616" s="78"/>
      <c r="D616" s="54">
        <v>91948488</v>
      </c>
      <c r="E616" s="54">
        <v>83831449</v>
      </c>
      <c r="F616" s="54">
        <v>120410903</v>
      </c>
      <c r="G616" s="54">
        <v>80000000</v>
      </c>
      <c r="H616" s="54">
        <v>92000000</v>
      </c>
    </row>
    <row r="617" spans="1:8" ht="15.75">
      <c r="A617" s="56" t="s">
        <v>3059</v>
      </c>
      <c r="B617" s="57" t="s">
        <v>1558</v>
      </c>
      <c r="C617" s="78"/>
      <c r="D617" s="54">
        <v>2098535</v>
      </c>
      <c r="E617" s="54">
        <v>1603600</v>
      </c>
      <c r="F617" s="54">
        <v>1107910</v>
      </c>
      <c r="G617" s="54">
        <v>1800000</v>
      </c>
      <c r="H617" s="54">
        <v>1656000</v>
      </c>
    </row>
    <row r="618" spans="1:8" ht="15.75">
      <c r="A618" s="56" t="s">
        <v>3496</v>
      </c>
      <c r="B618" s="57" t="s">
        <v>1559</v>
      </c>
      <c r="C618" s="78"/>
      <c r="D618" s="54">
        <v>11050000</v>
      </c>
      <c r="E618" s="54">
        <v>11199997</v>
      </c>
      <c r="F618" s="54">
        <v>15417880</v>
      </c>
      <c r="G618" s="54">
        <v>20000000</v>
      </c>
      <c r="H618" s="54">
        <v>18400000</v>
      </c>
    </row>
    <row r="619" spans="1:8" ht="15.75">
      <c r="A619" s="56" t="s">
        <v>5411</v>
      </c>
      <c r="B619" s="57" t="s">
        <v>1560</v>
      </c>
      <c r="C619" s="78"/>
      <c r="D619" s="54">
        <v>680000</v>
      </c>
      <c r="E619" s="54">
        <v>0</v>
      </c>
      <c r="F619" s="54">
        <v>12000</v>
      </c>
      <c r="G619" s="54">
        <v>504000</v>
      </c>
      <c r="H619" s="54">
        <v>464000</v>
      </c>
    </row>
    <row r="620" spans="1:8" ht="15.75">
      <c r="A620" s="56" t="s">
        <v>3060</v>
      </c>
      <c r="B620" s="57" t="s">
        <v>1561</v>
      </c>
      <c r="C620" s="78"/>
      <c r="D620" s="54">
        <v>340000</v>
      </c>
      <c r="E620" s="54">
        <v>0</v>
      </c>
      <c r="F620" s="54">
        <v>518365</v>
      </c>
      <c r="G620" s="54">
        <v>244800</v>
      </c>
      <c r="H620" s="54">
        <v>225000</v>
      </c>
    </row>
    <row r="621" spans="1:8" ht="15.75">
      <c r="A621" s="56" t="s">
        <v>3061</v>
      </c>
      <c r="B621" s="57" t="s">
        <v>1562</v>
      </c>
      <c r="C621" s="78"/>
      <c r="D621" s="54">
        <v>2685767</v>
      </c>
      <c r="E621" s="54">
        <v>2720000</v>
      </c>
      <c r="F621" s="54">
        <v>2928232</v>
      </c>
      <c r="G621" s="54">
        <v>2880000</v>
      </c>
      <c r="H621" s="54">
        <v>2650000</v>
      </c>
    </row>
    <row r="622" spans="1:8" ht="31.5">
      <c r="A622" s="56" t="s">
        <v>3062</v>
      </c>
      <c r="B622" s="57" t="s">
        <v>1563</v>
      </c>
      <c r="C622" s="78"/>
      <c r="D622" s="54">
        <v>3398500</v>
      </c>
      <c r="E622" s="54">
        <v>2719800</v>
      </c>
      <c r="F622" s="54">
        <v>2719700</v>
      </c>
      <c r="G622" s="54">
        <v>2880000</v>
      </c>
      <c r="H622" s="54">
        <v>2650000</v>
      </c>
    </row>
    <row r="623" spans="1:8" ht="47.25">
      <c r="A623" s="56" t="s">
        <v>3479</v>
      </c>
      <c r="B623" s="57" t="s">
        <v>1564</v>
      </c>
      <c r="C623" s="78"/>
      <c r="D623" s="54">
        <v>3774475</v>
      </c>
      <c r="E623" s="54">
        <v>3391825</v>
      </c>
      <c r="F623" s="54">
        <v>3311275</v>
      </c>
      <c r="G623" s="54">
        <v>2448000</v>
      </c>
      <c r="H623" s="54">
        <v>2300000</v>
      </c>
    </row>
    <row r="624" spans="1:8" ht="47.25">
      <c r="A624" s="56" t="s">
        <v>5481</v>
      </c>
      <c r="B624" s="57" t="s">
        <v>2270</v>
      </c>
      <c r="C624" s="78"/>
      <c r="D624" s="54">
        <v>0</v>
      </c>
      <c r="E624" s="54">
        <v>766337</v>
      </c>
      <c r="F624" s="54">
        <v>13873825</v>
      </c>
      <c r="G624" s="54">
        <v>43400000</v>
      </c>
      <c r="H624" s="54">
        <v>40000000</v>
      </c>
    </row>
    <row r="625" spans="1:8" ht="31.5">
      <c r="A625" s="56" t="s">
        <v>5482</v>
      </c>
      <c r="B625" s="57" t="s">
        <v>1565</v>
      </c>
      <c r="C625" s="85" t="s">
        <v>1423</v>
      </c>
      <c r="D625" s="54">
        <v>22747595</v>
      </c>
      <c r="E625" s="54">
        <v>46669451</v>
      </c>
      <c r="F625" s="54">
        <v>75048022</v>
      </c>
      <c r="G625" s="54">
        <v>36000000</v>
      </c>
      <c r="H625" s="54">
        <v>50000000</v>
      </c>
    </row>
    <row r="626" spans="1:8" ht="47.25">
      <c r="A626" s="56" t="s">
        <v>5412</v>
      </c>
      <c r="B626" s="57" t="s">
        <v>1566</v>
      </c>
      <c r="C626" s="78"/>
      <c r="D626" s="54">
        <v>0</v>
      </c>
      <c r="E626" s="54">
        <v>773122</v>
      </c>
      <c r="F626" s="54">
        <v>416706</v>
      </c>
      <c r="G626" s="54">
        <v>1000000</v>
      </c>
      <c r="H626" s="54">
        <v>920000</v>
      </c>
    </row>
    <row r="627" spans="1:8" ht="31.5">
      <c r="A627" s="56" t="s">
        <v>3095</v>
      </c>
      <c r="B627" s="57" t="s">
        <v>1567</v>
      </c>
      <c r="C627" s="78"/>
      <c r="D627" s="54">
        <v>2975000</v>
      </c>
      <c r="E627" s="54">
        <v>2800000</v>
      </c>
      <c r="F627" s="54">
        <v>3999999</v>
      </c>
      <c r="G627" s="54">
        <v>5000000</v>
      </c>
      <c r="H627" s="54">
        <v>4600000</v>
      </c>
    </row>
    <row r="628" spans="1:8" ht="47.25">
      <c r="A628" s="56" t="s">
        <v>3096</v>
      </c>
      <c r="B628" s="57" t="s">
        <v>1568</v>
      </c>
      <c r="C628" s="78"/>
      <c r="D628" s="54">
        <v>927456</v>
      </c>
      <c r="E628" s="54">
        <v>612055</v>
      </c>
      <c r="F628" s="54">
        <v>0</v>
      </c>
      <c r="G628" s="54">
        <v>0</v>
      </c>
      <c r="H628" s="54">
        <v>0</v>
      </c>
    </row>
    <row r="629" spans="1:8" ht="47.25">
      <c r="A629" s="56" t="s">
        <v>3097</v>
      </c>
      <c r="B629" s="57" t="s">
        <v>1569</v>
      </c>
      <c r="C629" s="78"/>
      <c r="D629" s="54">
        <v>0</v>
      </c>
      <c r="E629" s="54">
        <v>1079148</v>
      </c>
      <c r="F629" s="54">
        <v>1849526</v>
      </c>
      <c r="G629" s="54">
        <v>2000000</v>
      </c>
      <c r="H629" s="54">
        <v>2300000</v>
      </c>
    </row>
    <row r="630" spans="1:8" ht="31.5">
      <c r="A630" s="56" t="s">
        <v>12958</v>
      </c>
      <c r="B630" s="57" t="s">
        <v>1570</v>
      </c>
      <c r="C630" s="78"/>
      <c r="D630" s="54">
        <v>4936889</v>
      </c>
      <c r="E630" s="54">
        <v>1771773</v>
      </c>
      <c r="F630" s="54">
        <v>9356979</v>
      </c>
      <c r="G630" s="54">
        <v>6364800</v>
      </c>
      <c r="H630" s="54">
        <v>5856000</v>
      </c>
    </row>
    <row r="631" spans="1:8" ht="31.5">
      <c r="A631" s="56" t="s">
        <v>12959</v>
      </c>
      <c r="B631" s="57" t="s">
        <v>1988</v>
      </c>
      <c r="C631" s="78"/>
      <c r="D631" s="54">
        <v>29687063</v>
      </c>
      <c r="E631" s="54">
        <v>0</v>
      </c>
      <c r="F631" s="54">
        <v>0</v>
      </c>
      <c r="G631" s="54">
        <v>0</v>
      </c>
      <c r="H631" s="54">
        <v>25000000</v>
      </c>
    </row>
    <row r="632" spans="1:8" ht="31.5">
      <c r="A632" s="56" t="s">
        <v>3098</v>
      </c>
      <c r="B632" s="57" t="s">
        <v>2126</v>
      </c>
      <c r="C632" s="78" t="s">
        <v>1438</v>
      </c>
      <c r="D632" s="54">
        <v>0</v>
      </c>
      <c r="E632" s="54">
        <v>0</v>
      </c>
      <c r="F632" s="54">
        <v>0</v>
      </c>
      <c r="G632" s="54">
        <v>244800</v>
      </c>
      <c r="H632" s="54">
        <v>0</v>
      </c>
    </row>
    <row r="633" spans="1:8" ht="78.75">
      <c r="A633" s="56" t="s">
        <v>8222</v>
      </c>
      <c r="B633" s="57" t="s">
        <v>2127</v>
      </c>
      <c r="C633" s="78"/>
      <c r="D633" s="54">
        <v>1985623</v>
      </c>
      <c r="E633" s="54">
        <v>1109935</v>
      </c>
      <c r="F633" s="54">
        <v>1458000</v>
      </c>
      <c r="G633" s="54">
        <v>1440000</v>
      </c>
      <c r="H633" s="54">
        <v>4140000</v>
      </c>
    </row>
    <row r="634" spans="1:8" ht="78.75">
      <c r="A634" s="56" t="s">
        <v>8152</v>
      </c>
      <c r="B634" s="57" t="s">
        <v>2128</v>
      </c>
      <c r="C634" s="78"/>
      <c r="D634" s="54">
        <v>4250000</v>
      </c>
      <c r="E634" s="54">
        <v>2890000</v>
      </c>
      <c r="F634" s="54">
        <v>2993495</v>
      </c>
      <c r="G634" s="54">
        <v>4320000</v>
      </c>
      <c r="H634" s="54">
        <v>9200000</v>
      </c>
    </row>
    <row r="635" spans="1:8" ht="31.5">
      <c r="A635" s="56" t="s">
        <v>3099</v>
      </c>
      <c r="B635" s="57" t="s">
        <v>2129</v>
      </c>
      <c r="C635" s="78"/>
      <c r="D635" s="54">
        <v>627037</v>
      </c>
      <c r="E635" s="54">
        <v>0</v>
      </c>
      <c r="F635" s="54">
        <v>168500</v>
      </c>
      <c r="G635" s="54">
        <v>720000</v>
      </c>
      <c r="H635" s="54">
        <v>0</v>
      </c>
    </row>
    <row r="636" spans="1:8" ht="15.75">
      <c r="A636" s="56" t="s">
        <v>3100</v>
      </c>
      <c r="B636" s="57" t="s">
        <v>2130</v>
      </c>
      <c r="C636" s="78"/>
      <c r="D636" s="54">
        <v>0</v>
      </c>
      <c r="E636" s="54">
        <v>0</v>
      </c>
      <c r="F636" s="54">
        <v>239309</v>
      </c>
      <c r="G636" s="54">
        <v>1440000</v>
      </c>
      <c r="H636" s="54">
        <v>1840000</v>
      </c>
    </row>
    <row r="637" spans="1:8" ht="47.25">
      <c r="A637" s="56" t="s">
        <v>3101</v>
      </c>
      <c r="B637" s="57" t="s">
        <v>2271</v>
      </c>
      <c r="C637" s="78"/>
      <c r="D637" s="54">
        <v>206015</v>
      </c>
      <c r="E637" s="54">
        <v>0</v>
      </c>
      <c r="F637" s="54">
        <v>0</v>
      </c>
      <c r="G637" s="54">
        <v>2937600</v>
      </c>
      <c r="H637" s="54">
        <v>4600000</v>
      </c>
    </row>
    <row r="638" spans="1:8" ht="47.25">
      <c r="A638" s="56" t="s">
        <v>12961</v>
      </c>
      <c r="B638" s="57" t="s">
        <v>2272</v>
      </c>
      <c r="C638" s="78"/>
      <c r="D638" s="54">
        <v>471004</v>
      </c>
      <c r="E638" s="54">
        <v>3374089</v>
      </c>
      <c r="F638" s="54">
        <v>1070114</v>
      </c>
      <c r="G638" s="54">
        <v>2448000</v>
      </c>
      <c r="H638" s="54">
        <v>2252000</v>
      </c>
    </row>
    <row r="639" spans="1:8" ht="31.5">
      <c r="A639" s="56" t="s">
        <v>5432</v>
      </c>
      <c r="B639" s="57" t="s">
        <v>5431</v>
      </c>
      <c r="C639" s="78"/>
      <c r="D639" s="54">
        <v>0</v>
      </c>
      <c r="E639" s="54">
        <v>0</v>
      </c>
      <c r="F639" s="54">
        <v>0</v>
      </c>
      <c r="G639" s="54">
        <v>1080000</v>
      </c>
      <c r="H639" s="54">
        <v>0</v>
      </c>
    </row>
    <row r="640" spans="1:8" ht="31.5">
      <c r="A640" s="56" t="s">
        <v>7097</v>
      </c>
      <c r="B640" s="57" t="s">
        <v>7100</v>
      </c>
      <c r="C640" s="78"/>
      <c r="D640" s="54">
        <v>0</v>
      </c>
      <c r="E640" s="54">
        <v>0</v>
      </c>
      <c r="F640" s="54">
        <v>0</v>
      </c>
      <c r="G640" s="54">
        <v>21600000</v>
      </c>
      <c r="H640" s="54">
        <v>19872000</v>
      </c>
    </row>
    <row r="641" spans="1:8" ht="47.25">
      <c r="A641" s="56" t="s">
        <v>5890</v>
      </c>
      <c r="B641" s="57" t="s">
        <v>7101</v>
      </c>
      <c r="C641" s="78"/>
      <c r="D641" s="54">
        <v>0</v>
      </c>
      <c r="E641" s="54">
        <v>0</v>
      </c>
      <c r="F641" s="54">
        <v>0</v>
      </c>
      <c r="G641" s="54">
        <v>3600000</v>
      </c>
      <c r="H641" s="54">
        <v>4140000</v>
      </c>
    </row>
    <row r="642" spans="1:8" ht="47.25">
      <c r="A642" s="56" t="s">
        <v>7098</v>
      </c>
      <c r="B642" s="57" t="s">
        <v>7102</v>
      </c>
      <c r="C642" s="78"/>
      <c r="D642" s="54">
        <v>0</v>
      </c>
      <c r="E642" s="54">
        <v>0</v>
      </c>
      <c r="F642" s="54">
        <v>0</v>
      </c>
      <c r="G642" s="54">
        <v>10800000</v>
      </c>
      <c r="H642" s="54">
        <v>0</v>
      </c>
    </row>
    <row r="643" spans="1:8" ht="47.25">
      <c r="A643" s="56" t="s">
        <v>7099</v>
      </c>
      <c r="B643" s="57" t="s">
        <v>7103</v>
      </c>
      <c r="C643" s="78"/>
      <c r="D643" s="54">
        <v>0</v>
      </c>
      <c r="E643" s="54">
        <v>0</v>
      </c>
      <c r="F643" s="54">
        <v>0</v>
      </c>
      <c r="G643" s="54">
        <v>30000000</v>
      </c>
      <c r="H643" s="54">
        <v>30000000</v>
      </c>
    </row>
    <row r="644" spans="1:8" ht="15.75">
      <c r="A644" s="56"/>
      <c r="B644" s="57"/>
      <c r="C644" s="78"/>
      <c r="D644" s="54">
        <v>0</v>
      </c>
      <c r="E644" s="54">
        <v>0</v>
      </c>
      <c r="F644" s="54">
        <v>0</v>
      </c>
      <c r="G644" s="54">
        <v>0</v>
      </c>
      <c r="H644" s="54">
        <v>0</v>
      </c>
    </row>
    <row r="645" spans="1:8" ht="15.75">
      <c r="A645" s="56" t="s">
        <v>3063</v>
      </c>
      <c r="B645" s="57"/>
      <c r="C645" s="78"/>
      <c r="D645" s="54">
        <v>0</v>
      </c>
      <c r="E645" s="54">
        <v>0</v>
      </c>
      <c r="F645" s="54">
        <v>0</v>
      </c>
      <c r="G645" s="54">
        <v>0</v>
      </c>
      <c r="H645" s="54">
        <v>0</v>
      </c>
    </row>
    <row r="646" spans="1:8" ht="15.75">
      <c r="A646" s="56" t="s">
        <v>2831</v>
      </c>
      <c r="B646" s="57" t="s">
        <v>1598</v>
      </c>
      <c r="C646" s="78"/>
      <c r="D646" s="54">
        <v>7344779</v>
      </c>
      <c r="E646" s="54">
        <v>7682240</v>
      </c>
      <c r="F646" s="54">
        <v>7755771</v>
      </c>
      <c r="G646" s="54">
        <v>10000000</v>
      </c>
      <c r="H646" s="54">
        <v>9200000</v>
      </c>
    </row>
    <row r="647" spans="1:8" ht="15.75">
      <c r="A647" s="56"/>
      <c r="B647" s="57"/>
      <c r="C647" s="78"/>
      <c r="D647" s="54">
        <v>0</v>
      </c>
      <c r="E647" s="54">
        <v>0</v>
      </c>
      <c r="F647" s="54">
        <v>0</v>
      </c>
      <c r="G647" s="54">
        <v>0</v>
      </c>
      <c r="H647" s="54">
        <v>0</v>
      </c>
    </row>
    <row r="648" spans="1:8" ht="15.75">
      <c r="A648" s="56" t="s">
        <v>3102</v>
      </c>
      <c r="B648" s="57"/>
      <c r="C648" s="78"/>
      <c r="D648" s="54">
        <v>0</v>
      </c>
      <c r="E648" s="54">
        <v>0</v>
      </c>
      <c r="F648" s="54">
        <v>0</v>
      </c>
      <c r="G648" s="54">
        <v>0</v>
      </c>
      <c r="H648" s="54">
        <v>0</v>
      </c>
    </row>
    <row r="649" spans="1:8" ht="15.75">
      <c r="A649" s="56" t="s">
        <v>2831</v>
      </c>
      <c r="B649" s="57" t="s">
        <v>1599</v>
      </c>
      <c r="C649" s="78"/>
      <c r="D649" s="54">
        <v>4631871</v>
      </c>
      <c r="E649" s="54">
        <v>3919912</v>
      </c>
      <c r="F649" s="54">
        <v>3698038</v>
      </c>
      <c r="G649" s="54">
        <v>7500000</v>
      </c>
      <c r="H649" s="54">
        <v>4600000</v>
      </c>
    </row>
    <row r="650" spans="1:8" ht="15.75">
      <c r="A650" s="56" t="s">
        <v>2832</v>
      </c>
      <c r="B650" s="57" t="s">
        <v>1571</v>
      </c>
      <c r="C650" s="78"/>
      <c r="D650" s="54">
        <v>125399</v>
      </c>
      <c r="E650" s="54">
        <v>10974</v>
      </c>
      <c r="F650" s="54">
        <v>106418</v>
      </c>
      <c r="G650" s="54">
        <v>135000</v>
      </c>
      <c r="H650" s="54">
        <v>124000</v>
      </c>
    </row>
    <row r="651" spans="1:8" ht="15.75">
      <c r="A651" s="56" t="s">
        <v>3103</v>
      </c>
      <c r="B651" s="57"/>
      <c r="C651" s="78"/>
      <c r="D651" s="54">
        <v>0</v>
      </c>
      <c r="E651" s="54">
        <v>0</v>
      </c>
      <c r="F651" s="54">
        <v>0</v>
      </c>
      <c r="G651" s="54">
        <v>0</v>
      </c>
      <c r="H651" s="54">
        <v>0</v>
      </c>
    </row>
    <row r="652" spans="1:8" ht="31.5">
      <c r="A652" s="56" t="s">
        <v>5098</v>
      </c>
      <c r="B652" s="57" t="s">
        <v>1572</v>
      </c>
      <c r="C652" s="78"/>
      <c r="D652" s="54">
        <v>2540511</v>
      </c>
      <c r="E652" s="54">
        <v>3995127</v>
      </c>
      <c r="F652" s="54">
        <v>3999128</v>
      </c>
      <c r="G652" s="54">
        <v>5000000</v>
      </c>
      <c r="H652" s="54">
        <v>4600000</v>
      </c>
    </row>
    <row r="653" spans="1:8" ht="31.5">
      <c r="A653" s="56" t="s">
        <v>5099</v>
      </c>
      <c r="B653" s="57" t="s">
        <v>1573</v>
      </c>
      <c r="C653" s="78"/>
      <c r="D653" s="54">
        <v>45549486</v>
      </c>
      <c r="E653" s="54">
        <v>36000000</v>
      </c>
      <c r="F653" s="54">
        <v>54910973</v>
      </c>
      <c r="G653" s="54">
        <v>50000000</v>
      </c>
      <c r="H653" s="54">
        <v>36800000</v>
      </c>
    </row>
    <row r="654" spans="1:8" ht="15.75">
      <c r="A654" s="56" t="s">
        <v>3104</v>
      </c>
      <c r="B654" s="57" t="s">
        <v>1574</v>
      </c>
      <c r="C654" s="78"/>
      <c r="D654" s="54">
        <v>10574407</v>
      </c>
      <c r="E654" s="54">
        <v>17726114</v>
      </c>
      <c r="F654" s="54">
        <v>24571447</v>
      </c>
      <c r="G654" s="54">
        <v>20000000</v>
      </c>
      <c r="H654" s="54">
        <v>18400000</v>
      </c>
    </row>
    <row r="655" spans="1:8" ht="15.75">
      <c r="A655" s="56" t="s">
        <v>3105</v>
      </c>
      <c r="B655" s="57" t="s">
        <v>1575</v>
      </c>
      <c r="C655" s="78"/>
      <c r="D655" s="54">
        <v>229868909</v>
      </c>
      <c r="E655" s="54">
        <v>192746663</v>
      </c>
      <c r="F655" s="54">
        <v>358424045</v>
      </c>
      <c r="G655" s="54">
        <v>200000000</v>
      </c>
      <c r="H655" s="54">
        <v>322000000</v>
      </c>
    </row>
    <row r="656" spans="1:8" ht="31.5">
      <c r="A656" s="56" t="s">
        <v>8129</v>
      </c>
      <c r="B656" s="57" t="s">
        <v>2003</v>
      </c>
      <c r="C656" s="78"/>
      <c r="D656" s="54">
        <v>913685</v>
      </c>
      <c r="E656" s="54">
        <v>2462729</v>
      </c>
      <c r="F656" s="54">
        <v>8896238</v>
      </c>
      <c r="G656" s="54">
        <v>10000000</v>
      </c>
      <c r="H656" s="54">
        <v>9200000</v>
      </c>
    </row>
    <row r="657" spans="1:8" ht="15.75">
      <c r="A657" s="56" t="s">
        <v>12960</v>
      </c>
      <c r="B657" s="57" t="s">
        <v>2466</v>
      </c>
      <c r="C657" s="78"/>
      <c r="D657" s="54">
        <v>0</v>
      </c>
      <c r="E657" s="54">
        <v>15997853</v>
      </c>
      <c r="F657" s="54">
        <v>0</v>
      </c>
      <c r="G657" s="54">
        <v>0</v>
      </c>
      <c r="H657" s="54">
        <v>27600000</v>
      </c>
    </row>
    <row r="658" spans="1:8" ht="126">
      <c r="A658" s="56" t="s">
        <v>5439</v>
      </c>
      <c r="B658" s="57" t="s">
        <v>5440</v>
      </c>
      <c r="C658" s="78"/>
      <c r="D658" s="54">
        <v>0</v>
      </c>
      <c r="E658" s="54">
        <v>0</v>
      </c>
      <c r="F658" s="54">
        <v>2730375</v>
      </c>
      <c r="G658" s="54">
        <v>50000000</v>
      </c>
      <c r="H658" s="54">
        <v>27600000</v>
      </c>
    </row>
    <row r="659" spans="1:8" ht="60">
      <c r="A659" s="72" t="s">
        <v>3106</v>
      </c>
      <c r="B659" s="57" t="s">
        <v>1576</v>
      </c>
      <c r="C659" s="85" t="s">
        <v>1423</v>
      </c>
      <c r="D659" s="54">
        <v>181493649</v>
      </c>
      <c r="E659" s="54">
        <v>137844386</v>
      </c>
      <c r="F659" s="54">
        <v>192283557</v>
      </c>
      <c r="G659" s="54">
        <v>250000000</v>
      </c>
      <c r="H659" s="54">
        <v>184000000</v>
      </c>
    </row>
    <row r="660" spans="1:8" ht="31.5">
      <c r="A660" s="56" t="s">
        <v>3107</v>
      </c>
      <c r="B660" s="57" t="s">
        <v>1577</v>
      </c>
      <c r="C660" s="78"/>
      <c r="D660" s="54">
        <v>3825000</v>
      </c>
      <c r="E660" s="54">
        <v>0</v>
      </c>
      <c r="F660" s="54">
        <v>0</v>
      </c>
      <c r="G660" s="54">
        <v>0</v>
      </c>
      <c r="H660" s="54">
        <v>0</v>
      </c>
    </row>
    <row r="661" spans="1:8" ht="15.75">
      <c r="A661" s="56" t="s">
        <v>3108</v>
      </c>
      <c r="B661" s="57" t="s">
        <v>1578</v>
      </c>
      <c r="C661" s="78" t="s">
        <v>2486</v>
      </c>
      <c r="D661" s="54">
        <v>17250</v>
      </c>
      <c r="E661" s="54">
        <v>5500</v>
      </c>
      <c r="F661" s="54">
        <v>8250</v>
      </c>
      <c r="G661" s="54">
        <v>14400</v>
      </c>
      <c r="H661" s="54">
        <v>13000</v>
      </c>
    </row>
    <row r="662" spans="1:8" ht="31.5">
      <c r="A662" s="56" t="s">
        <v>3109</v>
      </c>
      <c r="B662" s="57" t="s">
        <v>2131</v>
      </c>
      <c r="C662" s="78"/>
      <c r="D662" s="54">
        <v>0</v>
      </c>
      <c r="E662" s="54">
        <v>0</v>
      </c>
      <c r="F662" s="54">
        <v>20608806</v>
      </c>
      <c r="G662" s="54">
        <v>14400000</v>
      </c>
      <c r="H662" s="54">
        <v>13248000</v>
      </c>
    </row>
    <row r="663" spans="1:8" ht="47.25">
      <c r="A663" s="56" t="s">
        <v>8045</v>
      </c>
      <c r="B663" s="57" t="s">
        <v>8043</v>
      </c>
      <c r="C663" s="78"/>
      <c r="D663" s="54">
        <v>0</v>
      </c>
      <c r="E663" s="54">
        <v>0</v>
      </c>
      <c r="F663" s="54">
        <v>1912499</v>
      </c>
      <c r="G663" s="54">
        <v>0</v>
      </c>
      <c r="H663" s="54">
        <v>0</v>
      </c>
    </row>
    <row r="664" spans="1:8" s="64" customFormat="1" ht="8.25">
      <c r="A664" s="91"/>
      <c r="B664" s="61"/>
      <c r="C664" s="61"/>
      <c r="D664" s="62">
        <v>0</v>
      </c>
      <c r="E664" s="62">
        <v>0</v>
      </c>
      <c r="F664" s="62">
        <v>0</v>
      </c>
      <c r="G664" s="62">
        <v>0</v>
      </c>
      <c r="H664" s="62">
        <v>0</v>
      </c>
    </row>
    <row r="665" spans="1:8" ht="15.75">
      <c r="A665" s="65" t="s">
        <v>3110</v>
      </c>
      <c r="B665" s="57"/>
      <c r="C665" s="78"/>
      <c r="D665" s="54">
        <v>0</v>
      </c>
      <c r="E665" s="54">
        <v>0</v>
      </c>
      <c r="F665" s="54">
        <v>0</v>
      </c>
      <c r="G665" s="54">
        <v>0</v>
      </c>
      <c r="H665" s="54">
        <v>0</v>
      </c>
    </row>
    <row r="666" spans="1:8" ht="15.75">
      <c r="A666" s="56" t="s">
        <v>2831</v>
      </c>
      <c r="B666" s="57" t="s">
        <v>1600</v>
      </c>
      <c r="C666" s="78"/>
      <c r="D666" s="54">
        <v>17612650</v>
      </c>
      <c r="E666" s="54">
        <v>18483193</v>
      </c>
      <c r="F666" s="54">
        <v>17472557</v>
      </c>
      <c r="G666" s="54">
        <v>20000000</v>
      </c>
      <c r="H666" s="54">
        <v>23000000</v>
      </c>
    </row>
    <row r="667" spans="1:8" ht="15.75">
      <c r="A667" s="56" t="s">
        <v>2832</v>
      </c>
      <c r="B667" s="57" t="s">
        <v>1579</v>
      </c>
      <c r="C667" s="78"/>
      <c r="D667" s="54">
        <v>39525</v>
      </c>
      <c r="E667" s="54">
        <v>0</v>
      </c>
      <c r="F667" s="54">
        <v>80000</v>
      </c>
      <c r="G667" s="54">
        <v>135000</v>
      </c>
      <c r="H667" s="54">
        <v>124000</v>
      </c>
    </row>
    <row r="668" spans="1:8" ht="15.75">
      <c r="A668" s="56" t="s">
        <v>3111</v>
      </c>
      <c r="B668" s="57" t="s">
        <v>1580</v>
      </c>
      <c r="C668" s="78"/>
      <c r="D668" s="54">
        <v>402650</v>
      </c>
      <c r="E668" s="54">
        <v>339250</v>
      </c>
      <c r="F668" s="54">
        <v>335000</v>
      </c>
      <c r="G668" s="54">
        <v>360000</v>
      </c>
      <c r="H668" s="54">
        <v>331000</v>
      </c>
    </row>
    <row r="669" spans="1:8" ht="31.5">
      <c r="A669" s="56" t="s">
        <v>3498</v>
      </c>
      <c r="B669" s="57" t="s">
        <v>1581</v>
      </c>
      <c r="C669" s="78"/>
      <c r="D669" s="54">
        <v>850000</v>
      </c>
      <c r="E669" s="54">
        <v>800000</v>
      </c>
      <c r="F669" s="54">
        <v>1289650</v>
      </c>
      <c r="G669" s="54">
        <v>1500000</v>
      </c>
      <c r="H669" s="54">
        <v>1380000</v>
      </c>
    </row>
    <row r="670" spans="1:8" ht="31.5">
      <c r="A670" s="56" t="s">
        <v>11068</v>
      </c>
      <c r="B670" s="57" t="s">
        <v>1582</v>
      </c>
      <c r="C670" s="78"/>
      <c r="D670" s="54">
        <v>4250000</v>
      </c>
      <c r="E670" s="54">
        <v>3742650</v>
      </c>
      <c r="F670" s="54">
        <v>3685144</v>
      </c>
      <c r="G670" s="54">
        <v>2880000</v>
      </c>
      <c r="H670" s="54">
        <v>2650000</v>
      </c>
    </row>
    <row r="671" spans="1:8" ht="15.75">
      <c r="A671" s="56"/>
      <c r="B671" s="57"/>
      <c r="C671" s="78"/>
      <c r="D671" s="54">
        <v>0</v>
      </c>
      <c r="E671" s="54">
        <v>0</v>
      </c>
      <c r="F671" s="54">
        <v>0</v>
      </c>
      <c r="G671" s="54">
        <v>0</v>
      </c>
      <c r="H671" s="54">
        <v>0</v>
      </c>
    </row>
    <row r="672" spans="1:8" ht="31.5">
      <c r="A672" s="56" t="s">
        <v>3112</v>
      </c>
      <c r="B672" s="57" t="s">
        <v>1583</v>
      </c>
      <c r="C672" s="78"/>
      <c r="D672" s="54">
        <v>0</v>
      </c>
      <c r="E672" s="54">
        <v>1360000</v>
      </c>
      <c r="F672" s="54">
        <v>948833</v>
      </c>
      <c r="G672" s="54">
        <v>936000</v>
      </c>
      <c r="H672" s="54">
        <v>861000</v>
      </c>
    </row>
    <row r="673" spans="1:8" ht="31.5">
      <c r="A673" s="56" t="s">
        <v>3113</v>
      </c>
      <c r="B673" s="57" t="s">
        <v>1584</v>
      </c>
      <c r="C673" s="78"/>
      <c r="D673" s="54">
        <v>1599000</v>
      </c>
      <c r="E673" s="54">
        <v>1315420</v>
      </c>
      <c r="F673" s="54">
        <v>744000</v>
      </c>
      <c r="G673" s="54">
        <v>720000</v>
      </c>
      <c r="H673" s="54">
        <v>2300000</v>
      </c>
    </row>
    <row r="674" spans="1:8" ht="47.25">
      <c r="A674" s="56" t="s">
        <v>5889</v>
      </c>
      <c r="B674" s="57" t="s">
        <v>7104</v>
      </c>
      <c r="C674" s="78"/>
      <c r="D674" s="54">
        <v>0</v>
      </c>
      <c r="E674" s="54">
        <v>0</v>
      </c>
      <c r="F674" s="54">
        <v>0</v>
      </c>
      <c r="G674" s="54">
        <v>1440000</v>
      </c>
      <c r="H674" s="54">
        <v>1325000</v>
      </c>
    </row>
    <row r="675" spans="1:8" ht="47.25">
      <c r="A675" s="56" t="s">
        <v>5910</v>
      </c>
      <c r="B675" s="57" t="s">
        <v>5055</v>
      </c>
      <c r="C675" s="78"/>
      <c r="D675" s="54">
        <v>54865243</v>
      </c>
      <c r="E675" s="54">
        <v>40554918</v>
      </c>
      <c r="F675" s="54">
        <v>30089200</v>
      </c>
      <c r="G675" s="54">
        <v>31500000</v>
      </c>
      <c r="H675" s="54">
        <v>37720000</v>
      </c>
    </row>
    <row r="676" spans="1:8" ht="30">
      <c r="A676" s="72" t="s">
        <v>3119</v>
      </c>
      <c r="B676" s="57" t="s">
        <v>2132</v>
      </c>
      <c r="C676" s="78"/>
      <c r="D676" s="54">
        <v>1047552</v>
      </c>
      <c r="E676" s="54">
        <v>0</v>
      </c>
      <c r="F676" s="54">
        <v>997255</v>
      </c>
      <c r="G676" s="54">
        <v>2000000</v>
      </c>
      <c r="H676" s="54">
        <v>1840000</v>
      </c>
    </row>
    <row r="677" spans="1:8" ht="31.5">
      <c r="A677" s="56" t="s">
        <v>3120</v>
      </c>
      <c r="B677" s="57" t="s">
        <v>2133</v>
      </c>
      <c r="C677" s="78"/>
      <c r="D677" s="54">
        <v>5750000</v>
      </c>
      <c r="E677" s="54">
        <v>2720000</v>
      </c>
      <c r="F677" s="54">
        <v>18500000</v>
      </c>
      <c r="G677" s="54">
        <v>10800000</v>
      </c>
      <c r="H677" s="54">
        <v>0</v>
      </c>
    </row>
    <row r="678" spans="1:8" ht="15.75">
      <c r="A678" s="56" t="s">
        <v>3121</v>
      </c>
      <c r="B678" s="57" t="s">
        <v>2273</v>
      </c>
      <c r="C678" s="78"/>
      <c r="D678" s="54">
        <v>4193597</v>
      </c>
      <c r="E678" s="54">
        <v>6320190</v>
      </c>
      <c r="F678" s="54">
        <v>5794778</v>
      </c>
      <c r="G678" s="54">
        <v>7200000</v>
      </c>
      <c r="H678" s="54">
        <v>6000000</v>
      </c>
    </row>
    <row r="679" spans="1:8" ht="31.5">
      <c r="A679" s="56" t="s">
        <v>3122</v>
      </c>
      <c r="B679" s="57" t="s">
        <v>2368</v>
      </c>
      <c r="C679" s="78"/>
      <c r="D679" s="54">
        <v>720000</v>
      </c>
      <c r="E679" s="54">
        <v>1510203</v>
      </c>
      <c r="F679" s="54">
        <v>1751817</v>
      </c>
      <c r="G679" s="54">
        <v>0</v>
      </c>
      <c r="H679" s="54">
        <v>0</v>
      </c>
    </row>
    <row r="680" spans="1:8" ht="63">
      <c r="A680" s="56" t="s">
        <v>3123</v>
      </c>
      <c r="B680" s="57" t="s">
        <v>2493</v>
      </c>
      <c r="C680" s="78"/>
      <c r="D680" s="54">
        <v>0</v>
      </c>
      <c r="E680" s="54">
        <v>0</v>
      </c>
      <c r="F680" s="54">
        <v>9617379</v>
      </c>
      <c r="G680" s="54">
        <v>0</v>
      </c>
      <c r="H680" s="54">
        <v>0</v>
      </c>
    </row>
    <row r="681" spans="1:8" ht="63">
      <c r="A681" s="56" t="s">
        <v>11069</v>
      </c>
      <c r="B681" s="57" t="s">
        <v>2494</v>
      </c>
      <c r="C681" s="78"/>
      <c r="D681" s="54">
        <v>0</v>
      </c>
      <c r="E681" s="54">
        <v>3020700</v>
      </c>
      <c r="F681" s="54">
        <v>9532455</v>
      </c>
      <c r="G681" s="54">
        <v>21600000</v>
      </c>
      <c r="H681" s="54">
        <v>20000000</v>
      </c>
    </row>
    <row r="682" spans="1:8" ht="47.25">
      <c r="A682" s="56" t="s">
        <v>3539</v>
      </c>
      <c r="B682" s="57" t="s">
        <v>2495</v>
      </c>
      <c r="C682" s="78"/>
      <c r="D682" s="54">
        <v>0</v>
      </c>
      <c r="E682" s="54">
        <v>0</v>
      </c>
      <c r="F682" s="54">
        <v>661140</v>
      </c>
      <c r="G682" s="54">
        <v>1000000</v>
      </c>
      <c r="H682" s="54">
        <v>0</v>
      </c>
    </row>
    <row r="683" spans="1:8" ht="31.5">
      <c r="A683" s="56" t="s">
        <v>5035</v>
      </c>
      <c r="B683" s="57" t="s">
        <v>5143</v>
      </c>
      <c r="C683" s="78"/>
      <c r="D683" s="54">
        <v>0</v>
      </c>
      <c r="E683" s="54">
        <v>0</v>
      </c>
      <c r="F683" s="54">
        <v>986968</v>
      </c>
      <c r="G683" s="54">
        <v>720000</v>
      </c>
      <c r="H683" s="54">
        <v>662000</v>
      </c>
    </row>
    <row r="684" spans="1:8" ht="31.5">
      <c r="A684" s="56" t="s">
        <v>4196</v>
      </c>
      <c r="B684" s="57" t="s">
        <v>5144</v>
      </c>
      <c r="C684" s="78"/>
      <c r="D684" s="54">
        <v>0</v>
      </c>
      <c r="E684" s="54">
        <v>0</v>
      </c>
      <c r="F684" s="54">
        <v>2385000</v>
      </c>
      <c r="G684" s="54">
        <v>3600000</v>
      </c>
      <c r="H684" s="54">
        <v>4140000</v>
      </c>
    </row>
    <row r="685" spans="1:8" ht="47.25">
      <c r="A685" s="56" t="s">
        <v>4197</v>
      </c>
      <c r="B685" s="57" t="s">
        <v>5145</v>
      </c>
      <c r="C685" s="78"/>
      <c r="D685" s="54">
        <v>0</v>
      </c>
      <c r="E685" s="54">
        <v>0</v>
      </c>
      <c r="F685" s="54">
        <v>0</v>
      </c>
      <c r="G685" s="54">
        <v>3600000</v>
      </c>
      <c r="H685" s="54">
        <v>3312000</v>
      </c>
    </row>
    <row r="686" spans="1:8" ht="47.25">
      <c r="A686" s="56" t="s">
        <v>4198</v>
      </c>
      <c r="B686" s="57" t="s">
        <v>5146</v>
      </c>
      <c r="C686" s="78"/>
      <c r="D686" s="54">
        <v>0</v>
      </c>
      <c r="E686" s="54">
        <v>0</v>
      </c>
      <c r="F686" s="54">
        <v>992870</v>
      </c>
      <c r="G686" s="54">
        <v>720000</v>
      </c>
      <c r="H686" s="54">
        <v>662000</v>
      </c>
    </row>
    <row r="687" spans="1:8" ht="47.25">
      <c r="A687" s="56" t="s">
        <v>7799</v>
      </c>
      <c r="B687" s="57" t="s">
        <v>5147</v>
      </c>
      <c r="C687" s="78"/>
      <c r="D687" s="54">
        <v>0</v>
      </c>
      <c r="E687" s="54">
        <v>0</v>
      </c>
      <c r="F687" s="54">
        <v>0</v>
      </c>
      <c r="G687" s="54">
        <v>72000</v>
      </c>
      <c r="H687" s="54">
        <v>66000</v>
      </c>
    </row>
    <row r="688" spans="1:8" ht="31.5">
      <c r="A688" s="56" t="s">
        <v>4169</v>
      </c>
      <c r="B688" s="57" t="s">
        <v>5148</v>
      </c>
      <c r="C688" s="78"/>
      <c r="D688" s="54">
        <v>0</v>
      </c>
      <c r="E688" s="54">
        <v>0</v>
      </c>
      <c r="F688" s="54">
        <v>14999999</v>
      </c>
      <c r="G688" s="54">
        <v>14400000</v>
      </c>
      <c r="H688" s="54">
        <v>13248000</v>
      </c>
    </row>
    <row r="689" spans="1:8" ht="47.25">
      <c r="A689" s="56" t="s">
        <v>7710</v>
      </c>
      <c r="B689" s="57" t="s">
        <v>7722</v>
      </c>
      <c r="C689" s="78"/>
      <c r="D689" s="54">
        <v>0</v>
      </c>
      <c r="E689" s="54">
        <v>0</v>
      </c>
      <c r="F689" s="54">
        <v>0</v>
      </c>
      <c r="G689" s="54">
        <v>2000000</v>
      </c>
      <c r="H689" s="54">
        <v>0</v>
      </c>
    </row>
    <row r="690" spans="1:8" ht="47.25">
      <c r="A690" s="56" t="s">
        <v>7711</v>
      </c>
      <c r="B690" s="57" t="s">
        <v>7723</v>
      </c>
      <c r="C690" s="78"/>
      <c r="D690" s="54">
        <v>0</v>
      </c>
      <c r="E690" s="54">
        <v>0</v>
      </c>
      <c r="F690" s="54">
        <v>0</v>
      </c>
      <c r="G690" s="54">
        <v>1500000</v>
      </c>
      <c r="H690" s="54">
        <v>0</v>
      </c>
    </row>
    <row r="691" spans="1:8" ht="31.5">
      <c r="A691" s="56" t="s">
        <v>7712</v>
      </c>
      <c r="B691" s="57" t="s">
        <v>7724</v>
      </c>
      <c r="C691" s="78"/>
      <c r="D691" s="54">
        <v>0</v>
      </c>
      <c r="E691" s="54">
        <v>0</v>
      </c>
      <c r="F691" s="54">
        <v>0</v>
      </c>
      <c r="G691" s="54">
        <v>1500000</v>
      </c>
      <c r="H691" s="54">
        <v>1380000</v>
      </c>
    </row>
    <row r="692" spans="1:8" ht="31.5">
      <c r="A692" s="56" t="s">
        <v>7802</v>
      </c>
      <c r="B692" s="57" t="s">
        <v>7725</v>
      </c>
      <c r="C692" s="78"/>
      <c r="D692" s="54">
        <v>0</v>
      </c>
      <c r="E692" s="54">
        <v>0</v>
      </c>
      <c r="F692" s="54">
        <v>0</v>
      </c>
      <c r="G692" s="54">
        <v>5000000</v>
      </c>
      <c r="H692" s="54">
        <v>8280000</v>
      </c>
    </row>
    <row r="693" spans="1:8" ht="31.5">
      <c r="A693" s="56" t="s">
        <v>7804</v>
      </c>
      <c r="B693" s="57" t="s">
        <v>7726</v>
      </c>
      <c r="C693" s="78"/>
      <c r="D693" s="54">
        <v>0</v>
      </c>
      <c r="E693" s="54">
        <v>0</v>
      </c>
      <c r="F693" s="54">
        <v>0</v>
      </c>
      <c r="G693" s="54">
        <v>5000000</v>
      </c>
      <c r="H693" s="54">
        <v>0</v>
      </c>
    </row>
    <row r="694" spans="1:8" ht="31.5">
      <c r="A694" s="56" t="s">
        <v>7800</v>
      </c>
      <c r="B694" s="57" t="s">
        <v>7727</v>
      </c>
      <c r="C694" s="78"/>
      <c r="D694" s="54">
        <v>0</v>
      </c>
      <c r="E694" s="54">
        <v>0</v>
      </c>
      <c r="F694" s="54">
        <v>0</v>
      </c>
      <c r="G694" s="54">
        <v>100000000</v>
      </c>
      <c r="H694" s="54">
        <v>70000000</v>
      </c>
    </row>
    <row r="695" spans="1:8" ht="31.5">
      <c r="A695" s="56" t="s">
        <v>7803</v>
      </c>
      <c r="B695" s="57" t="s">
        <v>7728</v>
      </c>
      <c r="C695" s="78"/>
      <c r="D695" s="54">
        <v>0</v>
      </c>
      <c r="E695" s="54">
        <v>0</v>
      </c>
      <c r="F695" s="54">
        <v>0</v>
      </c>
      <c r="G695" s="54">
        <v>5000000</v>
      </c>
      <c r="H695" s="54">
        <v>5260000</v>
      </c>
    </row>
    <row r="696" spans="1:8" ht="31.5">
      <c r="A696" s="56" t="s">
        <v>7713</v>
      </c>
      <c r="B696" s="57" t="s">
        <v>7729</v>
      </c>
      <c r="C696" s="78"/>
      <c r="D696" s="54">
        <v>0</v>
      </c>
      <c r="E696" s="54">
        <v>0</v>
      </c>
      <c r="F696" s="54">
        <v>0</v>
      </c>
      <c r="G696" s="54">
        <v>500000</v>
      </c>
      <c r="H696" s="54">
        <v>0</v>
      </c>
    </row>
    <row r="697" spans="1:8" ht="47.25">
      <c r="A697" s="56" t="s">
        <v>7714</v>
      </c>
      <c r="B697" s="57" t="s">
        <v>7730</v>
      </c>
      <c r="C697" s="78"/>
      <c r="D697" s="54">
        <v>0</v>
      </c>
      <c r="E697" s="54">
        <v>0</v>
      </c>
      <c r="F697" s="54">
        <v>0</v>
      </c>
      <c r="G697" s="54">
        <v>1000000</v>
      </c>
      <c r="H697" s="54">
        <v>0</v>
      </c>
    </row>
    <row r="698" spans="1:8" ht="47.25">
      <c r="A698" s="56" t="s">
        <v>7715</v>
      </c>
      <c r="B698" s="57" t="s">
        <v>7731</v>
      </c>
      <c r="C698" s="78"/>
      <c r="D698" s="54">
        <v>0</v>
      </c>
      <c r="E698" s="54">
        <v>0</v>
      </c>
      <c r="F698" s="54">
        <v>0</v>
      </c>
      <c r="G698" s="54">
        <v>1000000</v>
      </c>
      <c r="H698" s="54">
        <v>0</v>
      </c>
    </row>
    <row r="699" spans="1:8" ht="31.5">
      <c r="A699" s="56" t="s">
        <v>7716</v>
      </c>
      <c r="B699" s="57" t="s">
        <v>7732</v>
      </c>
      <c r="C699" s="78"/>
      <c r="D699" s="54">
        <v>0</v>
      </c>
      <c r="E699" s="54">
        <v>0</v>
      </c>
      <c r="F699" s="54">
        <v>0</v>
      </c>
      <c r="G699" s="54">
        <v>1000000</v>
      </c>
      <c r="H699" s="54">
        <v>0</v>
      </c>
    </row>
    <row r="700" spans="1:8" ht="47.25">
      <c r="A700" s="56" t="s">
        <v>7717</v>
      </c>
      <c r="B700" s="57" t="s">
        <v>7733</v>
      </c>
      <c r="C700" s="78"/>
      <c r="D700" s="54">
        <v>0</v>
      </c>
      <c r="E700" s="54">
        <v>0</v>
      </c>
      <c r="F700" s="54">
        <v>0</v>
      </c>
      <c r="G700" s="54">
        <v>3000000</v>
      </c>
      <c r="H700" s="54">
        <v>0</v>
      </c>
    </row>
    <row r="701" spans="1:8" ht="47.25">
      <c r="A701" s="56" t="s">
        <v>7718</v>
      </c>
      <c r="B701" s="57" t="s">
        <v>7734</v>
      </c>
      <c r="C701" s="78"/>
      <c r="D701" s="54">
        <v>0</v>
      </c>
      <c r="E701" s="54">
        <v>0</v>
      </c>
      <c r="F701" s="54">
        <v>0</v>
      </c>
      <c r="G701" s="54">
        <v>1000000</v>
      </c>
      <c r="H701" s="54">
        <v>0</v>
      </c>
    </row>
    <row r="702" spans="1:8" ht="47.25">
      <c r="A702" s="56" t="s">
        <v>7719</v>
      </c>
      <c r="B702" s="57" t="s">
        <v>7735</v>
      </c>
      <c r="C702" s="78"/>
      <c r="D702" s="54">
        <v>0</v>
      </c>
      <c r="E702" s="54">
        <v>0</v>
      </c>
      <c r="F702" s="54">
        <v>0</v>
      </c>
      <c r="G702" s="54">
        <v>2000000</v>
      </c>
      <c r="H702" s="54">
        <v>0</v>
      </c>
    </row>
    <row r="703" spans="1:8" ht="31.5">
      <c r="A703" s="56" t="s">
        <v>7720</v>
      </c>
      <c r="B703" s="57" t="s">
        <v>7736</v>
      </c>
      <c r="C703" s="78"/>
      <c r="D703" s="54">
        <v>0</v>
      </c>
      <c r="E703" s="54">
        <v>0</v>
      </c>
      <c r="F703" s="54">
        <v>0</v>
      </c>
      <c r="G703" s="54">
        <v>1000000</v>
      </c>
      <c r="H703" s="54">
        <v>0</v>
      </c>
    </row>
    <row r="704" spans="1:8" ht="31.5">
      <c r="A704" s="56" t="s">
        <v>7721</v>
      </c>
      <c r="B704" s="57" t="s">
        <v>7737</v>
      </c>
      <c r="C704" s="78"/>
      <c r="D704" s="54">
        <v>0</v>
      </c>
      <c r="E704" s="54">
        <v>0</v>
      </c>
      <c r="F704" s="54">
        <v>0</v>
      </c>
      <c r="G704" s="54">
        <v>2000000</v>
      </c>
      <c r="H704" s="54">
        <v>0</v>
      </c>
    </row>
    <row r="705" spans="1:8" ht="31.5">
      <c r="A705" s="56" t="s">
        <v>7757</v>
      </c>
      <c r="B705" s="57" t="s">
        <v>7758</v>
      </c>
      <c r="C705" s="78"/>
      <c r="D705" s="54">
        <v>0</v>
      </c>
      <c r="E705" s="54">
        <v>0</v>
      </c>
      <c r="F705" s="54">
        <v>0</v>
      </c>
      <c r="G705" s="54">
        <v>7500000</v>
      </c>
      <c r="H705" s="54">
        <v>0</v>
      </c>
    </row>
    <row r="706" spans="1:8" ht="31.5">
      <c r="A706" s="56" t="s">
        <v>8168</v>
      </c>
      <c r="B706" s="57" t="s">
        <v>11262</v>
      </c>
      <c r="C706" s="78"/>
      <c r="D706" s="54">
        <v>0</v>
      </c>
      <c r="E706" s="54">
        <v>0</v>
      </c>
      <c r="F706" s="54">
        <v>0</v>
      </c>
      <c r="G706" s="54">
        <v>0</v>
      </c>
      <c r="H706" s="54">
        <v>10000000</v>
      </c>
    </row>
    <row r="707" spans="1:8" ht="31.5">
      <c r="A707" s="56" t="s">
        <v>8158</v>
      </c>
      <c r="B707" s="57" t="s">
        <v>11263</v>
      </c>
      <c r="C707" s="78"/>
      <c r="D707" s="54">
        <v>0</v>
      </c>
      <c r="E707" s="54">
        <v>0</v>
      </c>
      <c r="F707" s="54">
        <v>0</v>
      </c>
      <c r="G707" s="54">
        <v>0</v>
      </c>
      <c r="H707" s="54">
        <v>3220000</v>
      </c>
    </row>
    <row r="708" spans="1:8" ht="31.5">
      <c r="A708" s="56" t="s">
        <v>8159</v>
      </c>
      <c r="B708" s="57" t="s">
        <v>11264</v>
      </c>
      <c r="C708" s="78"/>
      <c r="D708" s="54">
        <v>0</v>
      </c>
      <c r="E708" s="54">
        <v>0</v>
      </c>
      <c r="F708" s="54">
        <v>0</v>
      </c>
      <c r="G708" s="54">
        <v>0</v>
      </c>
      <c r="H708" s="54">
        <v>10000000</v>
      </c>
    </row>
    <row r="709" spans="1:8" ht="31.5">
      <c r="A709" s="56" t="s">
        <v>8160</v>
      </c>
      <c r="B709" s="57" t="s">
        <v>11265</v>
      </c>
      <c r="C709" s="78"/>
      <c r="D709" s="54">
        <v>0</v>
      </c>
      <c r="E709" s="54">
        <v>0</v>
      </c>
      <c r="F709" s="54">
        <v>0</v>
      </c>
      <c r="G709" s="54">
        <v>0</v>
      </c>
      <c r="H709" s="54">
        <v>3551000</v>
      </c>
    </row>
    <row r="710" spans="1:8" ht="47.25">
      <c r="A710" s="56" t="s">
        <v>12951</v>
      </c>
      <c r="B710" s="57" t="s">
        <v>11266</v>
      </c>
      <c r="C710" s="78"/>
      <c r="D710" s="54">
        <v>0</v>
      </c>
      <c r="E710" s="54">
        <v>0</v>
      </c>
      <c r="F710" s="54">
        <v>0</v>
      </c>
      <c r="G710" s="54">
        <v>0</v>
      </c>
      <c r="H710" s="54">
        <v>4140000</v>
      </c>
    </row>
    <row r="711" spans="1:8" ht="31.5">
      <c r="A711" s="56" t="s">
        <v>8161</v>
      </c>
      <c r="B711" s="57" t="s">
        <v>11267</v>
      </c>
      <c r="C711" s="78"/>
      <c r="D711" s="54">
        <v>0</v>
      </c>
      <c r="E711" s="54">
        <v>0</v>
      </c>
      <c r="F711" s="54">
        <v>0</v>
      </c>
      <c r="G711" s="54">
        <v>0</v>
      </c>
      <c r="H711" s="54">
        <v>7000000</v>
      </c>
    </row>
    <row r="712" spans="1:8" ht="15.75">
      <c r="A712" s="56" t="s">
        <v>8162</v>
      </c>
      <c r="B712" s="57" t="s">
        <v>11268</v>
      </c>
      <c r="C712" s="78"/>
      <c r="D712" s="54">
        <v>0</v>
      </c>
      <c r="E712" s="54">
        <v>0</v>
      </c>
      <c r="F712" s="54">
        <v>0</v>
      </c>
      <c r="G712" s="54">
        <v>0</v>
      </c>
      <c r="H712" s="54">
        <v>460000</v>
      </c>
    </row>
    <row r="713" spans="1:8" ht="31.5">
      <c r="A713" s="56" t="s">
        <v>8163</v>
      </c>
      <c r="B713" s="57" t="s">
        <v>11269</v>
      </c>
      <c r="C713" s="78"/>
      <c r="D713" s="54">
        <v>0</v>
      </c>
      <c r="E713" s="54">
        <v>0</v>
      </c>
      <c r="F713" s="54">
        <v>0</v>
      </c>
      <c r="G713" s="54">
        <v>0</v>
      </c>
      <c r="H713" s="54">
        <v>1656000</v>
      </c>
    </row>
    <row r="714" spans="1:8" ht="31.5">
      <c r="A714" s="56" t="s">
        <v>11070</v>
      </c>
      <c r="B714" s="57" t="s">
        <v>11270</v>
      </c>
      <c r="C714" s="78"/>
      <c r="D714" s="54">
        <v>0</v>
      </c>
      <c r="E714" s="54">
        <v>0</v>
      </c>
      <c r="F714" s="54">
        <v>0</v>
      </c>
      <c r="G714" s="54">
        <v>0</v>
      </c>
      <c r="H714" s="54">
        <v>5000000</v>
      </c>
    </row>
    <row r="715" spans="1:8" ht="31.5">
      <c r="A715" s="56" t="s">
        <v>11071</v>
      </c>
      <c r="B715" s="57" t="s">
        <v>11271</v>
      </c>
      <c r="C715" s="78"/>
      <c r="D715" s="54">
        <v>0</v>
      </c>
      <c r="E715" s="54">
        <v>0</v>
      </c>
      <c r="F715" s="54">
        <v>0</v>
      </c>
      <c r="G715" s="54">
        <v>0</v>
      </c>
      <c r="H715" s="54">
        <v>4140000</v>
      </c>
    </row>
    <row r="716" spans="1:8" ht="15.75">
      <c r="A716" s="56" t="s">
        <v>8164</v>
      </c>
      <c r="B716" s="57" t="s">
        <v>11272</v>
      </c>
      <c r="C716" s="78"/>
      <c r="D716" s="54">
        <v>0</v>
      </c>
      <c r="E716" s="54">
        <v>0</v>
      </c>
      <c r="F716" s="54">
        <v>0</v>
      </c>
      <c r="G716" s="54">
        <v>0</v>
      </c>
      <c r="H716" s="54">
        <v>920000</v>
      </c>
    </row>
    <row r="717" spans="1:8" ht="47.25">
      <c r="A717" s="56" t="s">
        <v>8165</v>
      </c>
      <c r="B717" s="57" t="s">
        <v>11273</v>
      </c>
      <c r="C717" s="78"/>
      <c r="D717" s="54">
        <v>0</v>
      </c>
      <c r="E717" s="54">
        <v>0</v>
      </c>
      <c r="F717" s="54">
        <v>0</v>
      </c>
      <c r="G717" s="54">
        <v>0</v>
      </c>
      <c r="H717" s="54">
        <v>4140000</v>
      </c>
    </row>
    <row r="718" spans="1:8" ht="31.5">
      <c r="A718" s="56" t="s">
        <v>11072</v>
      </c>
      <c r="B718" s="57" t="s">
        <v>11274</v>
      </c>
      <c r="C718" s="78"/>
      <c r="D718" s="54">
        <v>0</v>
      </c>
      <c r="E718" s="54">
        <v>0</v>
      </c>
      <c r="F718" s="54">
        <v>0</v>
      </c>
      <c r="G718" s="54">
        <v>0</v>
      </c>
      <c r="H718" s="54">
        <v>3220000</v>
      </c>
    </row>
    <row r="719" spans="1:8" ht="47.25">
      <c r="A719" s="56" t="s">
        <v>8166</v>
      </c>
      <c r="B719" s="57" t="s">
        <v>11275</v>
      </c>
      <c r="C719" s="78"/>
      <c r="D719" s="54">
        <v>0</v>
      </c>
      <c r="E719" s="54">
        <v>0</v>
      </c>
      <c r="F719" s="54">
        <v>0</v>
      </c>
      <c r="G719" s="54">
        <v>0</v>
      </c>
      <c r="H719" s="54">
        <v>2760000</v>
      </c>
    </row>
    <row r="720" spans="1:8" ht="47.25">
      <c r="A720" s="56" t="s">
        <v>8167</v>
      </c>
      <c r="B720" s="57" t="s">
        <v>11276</v>
      </c>
      <c r="C720" s="78"/>
      <c r="D720" s="54">
        <v>0</v>
      </c>
      <c r="E720" s="54">
        <v>0</v>
      </c>
      <c r="F720" s="54">
        <v>0</v>
      </c>
      <c r="G720" s="54">
        <v>0</v>
      </c>
      <c r="H720" s="54">
        <v>5244000</v>
      </c>
    </row>
    <row r="721" spans="1:8" ht="63">
      <c r="A721" s="56" t="s">
        <v>12962</v>
      </c>
      <c r="B721" s="57" t="s">
        <v>11277</v>
      </c>
      <c r="C721" s="78"/>
      <c r="D721" s="54">
        <v>0</v>
      </c>
      <c r="E721" s="54">
        <v>0</v>
      </c>
      <c r="F721" s="54">
        <v>0</v>
      </c>
      <c r="G721" s="54">
        <v>0</v>
      </c>
      <c r="H721" s="54">
        <v>30000000</v>
      </c>
    </row>
    <row r="722" spans="1:8" ht="47.25">
      <c r="A722" s="56" t="s">
        <v>19386</v>
      </c>
      <c r="B722" s="57" t="s">
        <v>19434</v>
      </c>
      <c r="C722" s="78"/>
      <c r="D722" s="54">
        <v>0</v>
      </c>
      <c r="E722" s="54">
        <v>0</v>
      </c>
      <c r="F722" s="54">
        <v>0</v>
      </c>
      <c r="G722" s="54">
        <v>0</v>
      </c>
      <c r="H722" s="54">
        <v>1000000</v>
      </c>
    </row>
    <row r="723" spans="1:8" ht="31.5">
      <c r="A723" s="56" t="s">
        <v>19387</v>
      </c>
      <c r="B723" s="57" t="s">
        <v>19435</v>
      </c>
      <c r="C723" s="78"/>
      <c r="D723" s="54">
        <v>0</v>
      </c>
      <c r="E723" s="54">
        <v>0</v>
      </c>
      <c r="F723" s="54">
        <v>0</v>
      </c>
      <c r="G723" s="54">
        <v>0</v>
      </c>
      <c r="H723" s="54">
        <v>1000000</v>
      </c>
    </row>
    <row r="724" spans="1:8" ht="31.5">
      <c r="A724" s="56" t="s">
        <v>19388</v>
      </c>
      <c r="B724" s="57" t="s">
        <v>19436</v>
      </c>
      <c r="C724" s="78"/>
      <c r="D724" s="54">
        <v>0</v>
      </c>
      <c r="E724" s="54">
        <v>0</v>
      </c>
      <c r="F724" s="54">
        <v>0</v>
      </c>
      <c r="G724" s="54">
        <v>0</v>
      </c>
      <c r="H724" s="54">
        <v>1000000</v>
      </c>
    </row>
    <row r="725" spans="1:8" ht="63">
      <c r="A725" s="56" t="s">
        <v>19389</v>
      </c>
      <c r="B725" s="57" t="s">
        <v>19437</v>
      </c>
      <c r="C725" s="78"/>
      <c r="D725" s="54">
        <v>0</v>
      </c>
      <c r="E725" s="54">
        <v>0</v>
      </c>
      <c r="F725" s="54">
        <v>0</v>
      </c>
      <c r="G725" s="54">
        <v>0</v>
      </c>
      <c r="H725" s="54">
        <v>1500000</v>
      </c>
    </row>
    <row r="726" spans="1:8" ht="15.75">
      <c r="A726" s="56"/>
      <c r="B726" s="57"/>
      <c r="C726" s="78"/>
      <c r="D726" s="54">
        <v>0</v>
      </c>
      <c r="E726" s="54">
        <v>0</v>
      </c>
      <c r="F726" s="54">
        <v>0</v>
      </c>
      <c r="G726" s="54">
        <v>0</v>
      </c>
      <c r="H726" s="54">
        <v>0</v>
      </c>
    </row>
    <row r="727" spans="1:8" ht="15.75">
      <c r="A727" s="56" t="s">
        <v>3124</v>
      </c>
      <c r="B727" s="57"/>
      <c r="C727" s="78"/>
      <c r="D727" s="54">
        <v>0</v>
      </c>
      <c r="E727" s="54">
        <v>0</v>
      </c>
      <c r="F727" s="54">
        <v>0</v>
      </c>
      <c r="G727" s="54">
        <v>0</v>
      </c>
      <c r="H727" s="54">
        <v>0</v>
      </c>
    </row>
    <row r="728" spans="1:8" ht="15.75">
      <c r="A728" s="56" t="s">
        <v>3048</v>
      </c>
      <c r="B728" s="57" t="s">
        <v>1585</v>
      </c>
      <c r="C728" s="78"/>
      <c r="D728" s="54">
        <v>46818198</v>
      </c>
      <c r="E728" s="54">
        <v>55131952</v>
      </c>
      <c r="F728" s="54">
        <v>60313520</v>
      </c>
      <c r="G728" s="54">
        <v>60000000</v>
      </c>
      <c r="H728" s="54">
        <v>70000000</v>
      </c>
    </row>
    <row r="729" spans="1:8" ht="15.75">
      <c r="A729" s="56"/>
      <c r="B729" s="57"/>
      <c r="C729" s="78"/>
      <c r="D729" s="54">
        <v>0</v>
      </c>
      <c r="E729" s="54">
        <v>0</v>
      </c>
      <c r="F729" s="54">
        <v>0</v>
      </c>
      <c r="G729" s="54">
        <v>0</v>
      </c>
      <c r="H729" s="54">
        <v>0</v>
      </c>
    </row>
    <row r="730" spans="1:8" ht="15.75">
      <c r="A730" s="59" t="s">
        <v>3125</v>
      </c>
      <c r="B730" s="57"/>
      <c r="C730" s="78"/>
      <c r="D730" s="54">
        <v>1562907981</v>
      </c>
      <c r="E730" s="54">
        <v>1531098693</v>
      </c>
      <c r="F730" s="54">
        <v>1988137112</v>
      </c>
      <c r="G730" s="54">
        <v>2194386000</v>
      </c>
      <c r="H730" s="54">
        <v>2308801000</v>
      </c>
    </row>
    <row r="731" spans="1:8" ht="15.75">
      <c r="A731" s="56"/>
      <c r="B731" s="57"/>
      <c r="C731" s="78"/>
      <c r="D731" s="54">
        <v>0</v>
      </c>
      <c r="E731" s="54">
        <v>0</v>
      </c>
      <c r="F731" s="54">
        <v>0</v>
      </c>
      <c r="G731" s="54">
        <v>0</v>
      </c>
      <c r="H731" s="54">
        <v>0</v>
      </c>
    </row>
    <row r="732" spans="1:8" ht="31.5">
      <c r="A732" s="59" t="s">
        <v>3126</v>
      </c>
      <c r="B732" s="57"/>
      <c r="C732" s="78"/>
      <c r="D732" s="54">
        <v>1643599760</v>
      </c>
      <c r="E732" s="54">
        <v>1612147486</v>
      </c>
      <c r="F732" s="54">
        <v>2083342281</v>
      </c>
      <c r="G732" s="54">
        <v>2321034280</v>
      </c>
      <c r="H732" s="54">
        <v>2462569000</v>
      </c>
    </row>
    <row r="733" spans="1:8" ht="15.75">
      <c r="A733" s="56"/>
      <c r="B733" s="57"/>
      <c r="C733" s="78"/>
      <c r="D733" s="54">
        <v>0</v>
      </c>
      <c r="E733" s="54">
        <v>0</v>
      </c>
      <c r="F733" s="54">
        <v>0</v>
      </c>
      <c r="G733" s="54">
        <v>0</v>
      </c>
      <c r="H733" s="54">
        <v>0</v>
      </c>
    </row>
    <row r="734" spans="1:8" ht="15.75">
      <c r="A734" s="65" t="s">
        <v>3127</v>
      </c>
      <c r="B734" s="57"/>
      <c r="C734" s="78"/>
      <c r="D734" s="54">
        <v>0</v>
      </c>
      <c r="E734" s="54">
        <v>0</v>
      </c>
      <c r="F734" s="54">
        <v>0</v>
      </c>
      <c r="G734" s="54">
        <v>0</v>
      </c>
      <c r="H734" s="54">
        <v>0</v>
      </c>
    </row>
    <row r="735" spans="1:8" ht="15.75">
      <c r="A735" s="56" t="s">
        <v>3128</v>
      </c>
      <c r="B735" s="57"/>
      <c r="C735" s="78"/>
      <c r="D735" s="54">
        <v>0</v>
      </c>
      <c r="E735" s="54">
        <v>0</v>
      </c>
      <c r="F735" s="54">
        <v>0</v>
      </c>
      <c r="G735" s="54">
        <v>0</v>
      </c>
      <c r="H735" s="54">
        <v>0</v>
      </c>
    </row>
    <row r="736" spans="1:8" ht="15.75">
      <c r="A736" s="56" t="s">
        <v>2831</v>
      </c>
      <c r="B736" s="57" t="s">
        <v>393</v>
      </c>
      <c r="C736" s="78"/>
      <c r="D736" s="54">
        <v>97335441</v>
      </c>
      <c r="E736" s="54">
        <v>104925030</v>
      </c>
      <c r="F736" s="54">
        <v>108255013</v>
      </c>
      <c r="G736" s="54">
        <v>110000000</v>
      </c>
      <c r="H736" s="54">
        <v>128800000</v>
      </c>
    </row>
    <row r="737" spans="1:8" ht="15.75">
      <c r="A737" s="56" t="s">
        <v>2832</v>
      </c>
      <c r="B737" s="57" t="s">
        <v>394</v>
      </c>
      <c r="C737" s="78"/>
      <c r="D737" s="54">
        <v>2209994</v>
      </c>
      <c r="E737" s="54">
        <v>1396069</v>
      </c>
      <c r="F737" s="54">
        <v>2357552</v>
      </c>
      <c r="G737" s="54">
        <v>2250000</v>
      </c>
      <c r="H737" s="54">
        <v>2300000</v>
      </c>
    </row>
    <row r="738" spans="1:8" ht="15.75">
      <c r="A738" s="56" t="s">
        <v>3129</v>
      </c>
      <c r="B738" s="57" t="s">
        <v>395</v>
      </c>
      <c r="C738" s="78"/>
      <c r="D738" s="54">
        <v>6268737</v>
      </c>
      <c r="E738" s="54">
        <v>4005993</v>
      </c>
      <c r="F738" s="54">
        <v>1990720</v>
      </c>
      <c r="G738" s="54">
        <v>10000000</v>
      </c>
      <c r="H738" s="54">
        <v>12880000</v>
      </c>
    </row>
    <row r="739" spans="1:8" ht="15">
      <c r="A739" s="72" t="s">
        <v>3130</v>
      </c>
      <c r="B739" s="57" t="s">
        <v>396</v>
      </c>
      <c r="C739" s="78"/>
      <c r="D739" s="54">
        <v>27451</v>
      </c>
      <c r="E739" s="54">
        <v>0</v>
      </c>
      <c r="F739" s="54">
        <v>0</v>
      </c>
      <c r="G739" s="54">
        <v>504000</v>
      </c>
      <c r="H739" s="54">
        <v>6900000</v>
      </c>
    </row>
    <row r="740" spans="1:8" ht="31.5">
      <c r="A740" s="56" t="s">
        <v>3131</v>
      </c>
      <c r="B740" s="57" t="s">
        <v>397</v>
      </c>
      <c r="C740" s="78" t="s">
        <v>1424</v>
      </c>
      <c r="D740" s="54">
        <v>586440</v>
      </c>
      <c r="E740" s="54">
        <v>490020</v>
      </c>
      <c r="F740" s="54">
        <v>802730</v>
      </c>
      <c r="G740" s="54">
        <v>648000</v>
      </c>
      <c r="H740" s="54">
        <v>690000</v>
      </c>
    </row>
    <row r="741" spans="1:8" ht="31.5">
      <c r="A741" s="56" t="s">
        <v>3132</v>
      </c>
      <c r="B741" s="57" t="s">
        <v>372</v>
      </c>
      <c r="C741" s="78"/>
      <c r="D741" s="54">
        <v>2500983</v>
      </c>
      <c r="E741" s="54">
        <v>14547221</v>
      </c>
      <c r="F741" s="54">
        <v>0</v>
      </c>
      <c r="G741" s="54">
        <v>0</v>
      </c>
      <c r="H741" s="54">
        <v>0</v>
      </c>
    </row>
    <row r="742" spans="1:8" ht="31.5">
      <c r="A742" s="56" t="s">
        <v>3133</v>
      </c>
      <c r="B742" s="57" t="s">
        <v>598</v>
      </c>
      <c r="C742" s="78"/>
      <c r="D742" s="54">
        <v>2700926</v>
      </c>
      <c r="E742" s="54">
        <v>2064298</v>
      </c>
      <c r="F742" s="54">
        <v>458000</v>
      </c>
      <c r="G742" s="54">
        <v>3960000</v>
      </c>
      <c r="H742" s="54">
        <v>6440000</v>
      </c>
    </row>
    <row r="743" spans="1:8" ht="15.75">
      <c r="A743" s="56" t="s">
        <v>5413</v>
      </c>
      <c r="B743" s="57" t="s">
        <v>599</v>
      </c>
      <c r="C743" s="78"/>
      <c r="D743" s="54">
        <v>0</v>
      </c>
      <c r="E743" s="54">
        <v>852459</v>
      </c>
      <c r="F743" s="54">
        <v>3000000</v>
      </c>
      <c r="G743" s="54">
        <v>3600000</v>
      </c>
      <c r="H743" s="54">
        <v>6440000</v>
      </c>
    </row>
    <row r="744" spans="1:8" ht="15.75">
      <c r="A744" s="56" t="s">
        <v>3134</v>
      </c>
      <c r="B744" s="57" t="s">
        <v>600</v>
      </c>
      <c r="C744" s="78"/>
      <c r="D744" s="54">
        <v>950081</v>
      </c>
      <c r="E744" s="54">
        <v>709573</v>
      </c>
      <c r="F744" s="54">
        <v>0</v>
      </c>
      <c r="G744" s="54">
        <v>0</v>
      </c>
      <c r="H744" s="54">
        <v>0</v>
      </c>
    </row>
    <row r="745" spans="1:8" ht="47.25">
      <c r="A745" s="56" t="s">
        <v>11218</v>
      </c>
      <c r="B745" s="57" t="s">
        <v>601</v>
      </c>
      <c r="C745" s="78"/>
      <c r="D745" s="54">
        <v>0</v>
      </c>
      <c r="E745" s="54">
        <v>65940</v>
      </c>
      <c r="F745" s="54">
        <v>2436370</v>
      </c>
      <c r="G745" s="54">
        <v>1980000</v>
      </c>
      <c r="H745" s="54">
        <v>4600000</v>
      </c>
    </row>
    <row r="746" spans="1:8" ht="31.5">
      <c r="A746" s="56" t="s">
        <v>3135</v>
      </c>
      <c r="B746" s="57" t="s">
        <v>25</v>
      </c>
      <c r="C746" s="78"/>
      <c r="D746" s="54">
        <v>3057844</v>
      </c>
      <c r="E746" s="54">
        <v>2652006</v>
      </c>
      <c r="F746" s="54">
        <v>3837830</v>
      </c>
      <c r="G746" s="54">
        <v>1080000</v>
      </c>
      <c r="H746" s="54">
        <v>4140000</v>
      </c>
    </row>
    <row r="747" spans="1:8" ht="63">
      <c r="A747" s="56" t="s">
        <v>3136</v>
      </c>
      <c r="B747" s="57" t="s">
        <v>26</v>
      </c>
      <c r="C747" s="78"/>
      <c r="D747" s="54">
        <v>25136850</v>
      </c>
      <c r="E747" s="54">
        <v>35272543</v>
      </c>
      <c r="F747" s="54">
        <v>0</v>
      </c>
      <c r="G747" s="54">
        <v>0</v>
      </c>
      <c r="H747" s="54">
        <v>0</v>
      </c>
    </row>
    <row r="748" spans="1:8" ht="47.25">
      <c r="A748" s="56" t="s">
        <v>11073</v>
      </c>
      <c r="B748" s="57" t="s">
        <v>2134</v>
      </c>
      <c r="C748" s="78"/>
      <c r="D748" s="54">
        <v>11813643</v>
      </c>
      <c r="E748" s="54">
        <v>12600000</v>
      </c>
      <c r="F748" s="54">
        <v>0</v>
      </c>
      <c r="G748" s="54">
        <v>0</v>
      </c>
      <c r="H748" s="54">
        <v>0</v>
      </c>
    </row>
    <row r="749" spans="1:8" ht="31.5">
      <c r="A749" s="56" t="s">
        <v>3137</v>
      </c>
      <c r="B749" s="57" t="s">
        <v>27</v>
      </c>
      <c r="C749" s="78"/>
      <c r="D749" s="54">
        <v>13975212</v>
      </c>
      <c r="E749" s="54">
        <v>25382021</v>
      </c>
      <c r="F749" s="54">
        <v>0</v>
      </c>
      <c r="G749" s="54">
        <v>0</v>
      </c>
      <c r="H749" s="54">
        <v>0</v>
      </c>
    </row>
    <row r="750" spans="1:8" ht="31.5">
      <c r="A750" s="56" t="s">
        <v>3540</v>
      </c>
      <c r="B750" s="57" t="s">
        <v>28</v>
      </c>
      <c r="C750" s="78"/>
      <c r="D750" s="54">
        <v>934670</v>
      </c>
      <c r="E750" s="54">
        <v>999970</v>
      </c>
      <c r="F750" s="54">
        <v>12500000</v>
      </c>
      <c r="G750" s="54">
        <v>5000000</v>
      </c>
      <c r="H750" s="54">
        <v>32200000</v>
      </c>
    </row>
    <row r="751" spans="1:8" ht="31.5">
      <c r="A751" s="56" t="s">
        <v>3138</v>
      </c>
      <c r="B751" s="57" t="s">
        <v>1601</v>
      </c>
      <c r="C751" s="78"/>
      <c r="D751" s="54">
        <v>308729</v>
      </c>
      <c r="E751" s="54">
        <v>89831</v>
      </c>
      <c r="F751" s="54">
        <v>0</v>
      </c>
      <c r="G751" s="54">
        <v>0</v>
      </c>
      <c r="H751" s="54">
        <v>0</v>
      </c>
    </row>
    <row r="752" spans="1:8" ht="31.5">
      <c r="A752" s="56" t="s">
        <v>3139</v>
      </c>
      <c r="B752" s="57" t="s">
        <v>1602</v>
      </c>
      <c r="C752" s="78"/>
      <c r="D752" s="54">
        <v>14200383</v>
      </c>
      <c r="E752" s="54">
        <v>70673012</v>
      </c>
      <c r="F752" s="54">
        <v>161484664</v>
      </c>
      <c r="G752" s="54">
        <v>7200000</v>
      </c>
      <c r="H752" s="54">
        <v>4600000</v>
      </c>
    </row>
    <row r="753" spans="1:8" ht="31.5">
      <c r="A753" s="56" t="s">
        <v>5700</v>
      </c>
      <c r="B753" s="57" t="s">
        <v>1989</v>
      </c>
      <c r="C753" s="78"/>
      <c r="D753" s="54">
        <v>1014625</v>
      </c>
      <c r="E753" s="54">
        <v>1625214</v>
      </c>
      <c r="F753" s="54">
        <v>2000000</v>
      </c>
      <c r="G753" s="54">
        <v>1440000</v>
      </c>
      <c r="H753" s="54">
        <v>0</v>
      </c>
    </row>
    <row r="754" spans="1:8" ht="47.25">
      <c r="A754" s="56" t="s">
        <v>11074</v>
      </c>
      <c r="B754" s="57" t="s">
        <v>5699</v>
      </c>
      <c r="C754" s="78"/>
      <c r="D754" s="54">
        <v>0</v>
      </c>
      <c r="E754" s="54">
        <v>0</v>
      </c>
      <c r="F754" s="54">
        <v>0</v>
      </c>
      <c r="G754" s="54">
        <v>7200000</v>
      </c>
      <c r="H754" s="54">
        <v>5000000</v>
      </c>
    </row>
    <row r="755" spans="1:8" ht="47.25">
      <c r="A755" s="56" t="s">
        <v>3140</v>
      </c>
      <c r="B755" s="57" t="s">
        <v>1990</v>
      </c>
      <c r="C755" s="78"/>
      <c r="D755" s="54">
        <v>2263636</v>
      </c>
      <c r="E755" s="54">
        <v>5100000</v>
      </c>
      <c r="F755" s="54">
        <v>0</v>
      </c>
      <c r="G755" s="54">
        <v>0</v>
      </c>
      <c r="H755" s="54">
        <v>0</v>
      </c>
    </row>
    <row r="756" spans="1:8" ht="30">
      <c r="A756" s="72" t="s">
        <v>3141</v>
      </c>
      <c r="B756" s="57" t="s">
        <v>2043</v>
      </c>
      <c r="C756" s="78"/>
      <c r="D756" s="54">
        <v>1463730</v>
      </c>
      <c r="E756" s="54">
        <v>5690449</v>
      </c>
      <c r="F756" s="54">
        <v>0</v>
      </c>
      <c r="G756" s="54">
        <v>0</v>
      </c>
      <c r="H756" s="54">
        <v>0</v>
      </c>
    </row>
    <row r="757" spans="1:8" ht="45">
      <c r="A757" s="72" t="s">
        <v>3142</v>
      </c>
      <c r="B757" s="57" t="s">
        <v>2044</v>
      </c>
      <c r="C757" s="78"/>
      <c r="D757" s="54">
        <v>7404432</v>
      </c>
      <c r="E757" s="54">
        <v>3695560</v>
      </c>
      <c r="F757" s="54">
        <v>0</v>
      </c>
      <c r="G757" s="54">
        <v>0</v>
      </c>
      <c r="H757" s="54">
        <v>0</v>
      </c>
    </row>
    <row r="758" spans="1:8" ht="30">
      <c r="A758" s="72" t="s">
        <v>3143</v>
      </c>
      <c r="B758" s="57" t="s">
        <v>2045</v>
      </c>
      <c r="C758" s="78"/>
      <c r="D758" s="54">
        <v>4248580</v>
      </c>
      <c r="E758" s="54">
        <v>0</v>
      </c>
      <c r="F758" s="54">
        <v>0</v>
      </c>
      <c r="G758" s="54">
        <v>0</v>
      </c>
      <c r="H758" s="54">
        <v>0</v>
      </c>
    </row>
    <row r="759" spans="1:8" ht="30">
      <c r="A759" s="72" t="s">
        <v>3144</v>
      </c>
      <c r="B759" s="57" t="s">
        <v>2046</v>
      </c>
      <c r="C759" s="78"/>
      <c r="D759" s="54">
        <v>512939</v>
      </c>
      <c r="E759" s="54">
        <v>807184</v>
      </c>
      <c r="F759" s="54">
        <v>0</v>
      </c>
      <c r="G759" s="54">
        <v>0</v>
      </c>
      <c r="H759" s="54">
        <v>0</v>
      </c>
    </row>
    <row r="760" spans="1:8" ht="45">
      <c r="A760" s="72" t="s">
        <v>3145</v>
      </c>
      <c r="B760" s="57" t="s">
        <v>2135</v>
      </c>
      <c r="C760" s="78"/>
      <c r="D760" s="54">
        <v>0</v>
      </c>
      <c r="E760" s="54">
        <v>3397831</v>
      </c>
      <c r="F760" s="54">
        <v>4000000</v>
      </c>
      <c r="G760" s="54">
        <v>3600000</v>
      </c>
      <c r="H760" s="54">
        <v>0</v>
      </c>
    </row>
    <row r="761" spans="1:8" ht="45">
      <c r="A761" s="72" t="s">
        <v>3146</v>
      </c>
      <c r="B761" s="57" t="s">
        <v>2136</v>
      </c>
      <c r="C761" s="78"/>
      <c r="D761" s="54">
        <v>135770</v>
      </c>
      <c r="E761" s="54">
        <v>60000</v>
      </c>
      <c r="F761" s="54">
        <v>7420000</v>
      </c>
      <c r="G761" s="54">
        <v>7200000</v>
      </c>
      <c r="H761" s="54">
        <v>9200000</v>
      </c>
    </row>
    <row r="762" spans="1:8" ht="47.25">
      <c r="A762" s="56" t="s">
        <v>8140</v>
      </c>
      <c r="B762" s="57" t="s">
        <v>11278</v>
      </c>
      <c r="C762" s="78"/>
      <c r="D762" s="54">
        <v>0</v>
      </c>
      <c r="E762" s="54">
        <v>0</v>
      </c>
      <c r="F762" s="54">
        <v>0</v>
      </c>
      <c r="G762" s="54">
        <v>0</v>
      </c>
      <c r="H762" s="54">
        <v>20000000</v>
      </c>
    </row>
    <row r="763" spans="1:8" ht="47.25">
      <c r="A763" s="56" t="s">
        <v>8141</v>
      </c>
      <c r="B763" s="57" t="s">
        <v>11279</v>
      </c>
      <c r="C763" s="78"/>
      <c r="D763" s="54">
        <v>0</v>
      </c>
      <c r="E763" s="54">
        <v>0</v>
      </c>
      <c r="F763" s="54">
        <v>0</v>
      </c>
      <c r="G763" s="54">
        <v>0</v>
      </c>
      <c r="H763" s="54">
        <v>15000000</v>
      </c>
    </row>
    <row r="764" spans="1:8" ht="47.25">
      <c r="A764" s="56" t="s">
        <v>8142</v>
      </c>
      <c r="B764" s="57" t="s">
        <v>11280</v>
      </c>
      <c r="C764" s="78"/>
      <c r="D764" s="54">
        <v>0</v>
      </c>
      <c r="E764" s="54">
        <v>0</v>
      </c>
      <c r="F764" s="54">
        <v>0</v>
      </c>
      <c r="G764" s="54">
        <v>0</v>
      </c>
      <c r="H764" s="54">
        <v>10000000</v>
      </c>
    </row>
    <row r="765" spans="1:8" ht="75">
      <c r="A765" s="72" t="s">
        <v>3147</v>
      </c>
      <c r="B765" s="57" t="s">
        <v>2137</v>
      </c>
      <c r="C765" s="78"/>
      <c r="D765" s="54">
        <v>760227</v>
      </c>
      <c r="E765" s="54">
        <v>0</v>
      </c>
      <c r="F765" s="54">
        <v>0</v>
      </c>
      <c r="G765" s="54">
        <v>0</v>
      </c>
      <c r="H765" s="54">
        <v>0</v>
      </c>
    </row>
    <row r="766" spans="1:8" ht="30">
      <c r="A766" s="72" t="s">
        <v>3148</v>
      </c>
      <c r="B766" s="57" t="s">
        <v>2138</v>
      </c>
      <c r="C766" s="78"/>
      <c r="D766" s="54">
        <v>1699450</v>
      </c>
      <c r="E766" s="54">
        <v>576450</v>
      </c>
      <c r="F766" s="54">
        <v>0</v>
      </c>
      <c r="G766" s="54">
        <v>0</v>
      </c>
      <c r="H766" s="54">
        <v>0</v>
      </c>
    </row>
    <row r="767" spans="1:8" ht="45">
      <c r="A767" s="72" t="s">
        <v>3149</v>
      </c>
      <c r="B767" s="57" t="s">
        <v>2139</v>
      </c>
      <c r="C767" s="78"/>
      <c r="D767" s="54">
        <v>7838232</v>
      </c>
      <c r="E767" s="54">
        <v>5430000</v>
      </c>
      <c r="F767" s="54">
        <v>0</v>
      </c>
      <c r="G767" s="54">
        <v>10800000</v>
      </c>
      <c r="H767" s="54">
        <v>1748000</v>
      </c>
    </row>
    <row r="768" spans="1:8" ht="60">
      <c r="A768" s="72" t="s">
        <v>3480</v>
      </c>
      <c r="B768" s="57" t="s">
        <v>2274</v>
      </c>
      <c r="C768" s="78"/>
      <c r="D768" s="54">
        <v>14212009</v>
      </c>
      <c r="E768" s="54">
        <v>6800000</v>
      </c>
      <c r="F768" s="54">
        <v>0</v>
      </c>
      <c r="G768" s="54">
        <v>0</v>
      </c>
      <c r="H768" s="54">
        <v>0</v>
      </c>
    </row>
    <row r="769" spans="1:8" ht="45">
      <c r="A769" s="72" t="s">
        <v>3150</v>
      </c>
      <c r="B769" s="57" t="s">
        <v>2496</v>
      </c>
      <c r="C769" s="78"/>
      <c r="D769" s="54">
        <v>0</v>
      </c>
      <c r="E769" s="54">
        <v>384383</v>
      </c>
      <c r="F769" s="54">
        <v>0</v>
      </c>
      <c r="G769" s="54">
        <v>0</v>
      </c>
      <c r="H769" s="54">
        <v>0</v>
      </c>
    </row>
    <row r="770" spans="1:8" ht="30">
      <c r="A770" s="72" t="s">
        <v>3151</v>
      </c>
      <c r="B770" s="57" t="s">
        <v>2497</v>
      </c>
      <c r="C770" s="78"/>
      <c r="D770" s="54">
        <v>0</v>
      </c>
      <c r="E770" s="54">
        <v>3420128</v>
      </c>
      <c r="F770" s="54">
        <v>10625820</v>
      </c>
      <c r="G770" s="54">
        <v>12240000</v>
      </c>
      <c r="H770" s="54">
        <v>4600000</v>
      </c>
    </row>
    <row r="771" spans="1:8" ht="60">
      <c r="A771" s="72" t="s">
        <v>5949</v>
      </c>
      <c r="B771" s="57" t="s">
        <v>2498</v>
      </c>
      <c r="C771" s="78"/>
      <c r="D771" s="54">
        <v>0</v>
      </c>
      <c r="E771" s="54">
        <v>290579</v>
      </c>
      <c r="F771" s="54">
        <v>160200</v>
      </c>
      <c r="G771" s="54">
        <v>1080000</v>
      </c>
      <c r="H771" s="54">
        <v>1104000</v>
      </c>
    </row>
    <row r="772" spans="1:8" ht="45">
      <c r="A772" s="72" t="s">
        <v>8175</v>
      </c>
      <c r="B772" s="57" t="s">
        <v>2499</v>
      </c>
      <c r="C772" s="78"/>
      <c r="D772" s="54">
        <v>0</v>
      </c>
      <c r="E772" s="54">
        <v>2978954</v>
      </c>
      <c r="F772" s="54">
        <v>6364784</v>
      </c>
      <c r="G772" s="54">
        <v>72000000</v>
      </c>
      <c r="H772" s="54">
        <v>115000000</v>
      </c>
    </row>
    <row r="773" spans="1:8" ht="30">
      <c r="A773" s="72" t="s">
        <v>4202</v>
      </c>
      <c r="B773" s="57" t="s">
        <v>5149</v>
      </c>
      <c r="C773" s="78"/>
      <c r="D773" s="54">
        <v>0</v>
      </c>
      <c r="E773" s="54">
        <v>0</v>
      </c>
      <c r="F773" s="54">
        <v>11698418</v>
      </c>
      <c r="G773" s="54">
        <v>14000000</v>
      </c>
      <c r="H773" s="54">
        <v>9200000</v>
      </c>
    </row>
    <row r="774" spans="1:8" ht="45">
      <c r="A774" s="72" t="s">
        <v>11223</v>
      </c>
      <c r="B774" s="57" t="s">
        <v>5150</v>
      </c>
      <c r="C774" s="78"/>
      <c r="D774" s="54">
        <v>0</v>
      </c>
      <c r="E774" s="54">
        <v>0</v>
      </c>
      <c r="F774" s="54">
        <v>89945759</v>
      </c>
      <c r="G774" s="54">
        <v>110000000</v>
      </c>
      <c r="H774" s="54">
        <v>90000000</v>
      </c>
    </row>
    <row r="775" spans="1:8" ht="30">
      <c r="A775" s="72" t="s">
        <v>11224</v>
      </c>
      <c r="B775" s="57" t="s">
        <v>13018</v>
      </c>
      <c r="C775" s="78"/>
      <c r="D775" s="54">
        <v>0</v>
      </c>
      <c r="E775" s="54">
        <v>0</v>
      </c>
      <c r="F775" s="54">
        <v>0</v>
      </c>
      <c r="G775" s="54">
        <v>0</v>
      </c>
      <c r="H775" s="54">
        <v>90000000</v>
      </c>
    </row>
    <row r="776" spans="1:8" ht="60">
      <c r="A776" s="72" t="s">
        <v>8176</v>
      </c>
      <c r="B776" s="57" t="s">
        <v>5151</v>
      </c>
      <c r="C776" s="78"/>
      <c r="D776" s="54">
        <v>0</v>
      </c>
      <c r="E776" s="54">
        <v>0</v>
      </c>
      <c r="F776" s="54">
        <v>38550445</v>
      </c>
      <c r="G776" s="54">
        <v>108000000</v>
      </c>
      <c r="H776" s="54">
        <v>225000000</v>
      </c>
    </row>
    <row r="777" spans="1:8" ht="60">
      <c r="A777" s="72" t="s">
        <v>8177</v>
      </c>
      <c r="B777" s="57" t="s">
        <v>5704</v>
      </c>
      <c r="C777" s="78"/>
      <c r="D777" s="54">
        <v>0</v>
      </c>
      <c r="E777" s="54">
        <v>0</v>
      </c>
      <c r="F777" s="54">
        <v>0</v>
      </c>
      <c r="G777" s="54">
        <v>28800000</v>
      </c>
      <c r="H777" s="54">
        <v>23000000</v>
      </c>
    </row>
    <row r="778" spans="1:8" ht="45">
      <c r="A778" s="72" t="s">
        <v>8178</v>
      </c>
      <c r="B778" s="57" t="s">
        <v>5152</v>
      </c>
      <c r="C778" s="78"/>
      <c r="D778" s="54">
        <v>0</v>
      </c>
      <c r="E778" s="54">
        <v>0</v>
      </c>
      <c r="F778" s="54">
        <v>29861461</v>
      </c>
      <c r="G778" s="54">
        <v>30000000</v>
      </c>
      <c r="H778" s="54">
        <v>50000000</v>
      </c>
    </row>
    <row r="779" spans="1:8" ht="60">
      <c r="A779" s="72" t="s">
        <v>4785</v>
      </c>
      <c r="B779" s="57" t="s">
        <v>5153</v>
      </c>
      <c r="C779" s="78"/>
      <c r="D779" s="54">
        <v>0</v>
      </c>
      <c r="E779" s="54">
        <v>0</v>
      </c>
      <c r="F779" s="54">
        <v>7000000</v>
      </c>
      <c r="G779" s="54">
        <v>7200000</v>
      </c>
      <c r="H779" s="54">
        <v>15000000</v>
      </c>
    </row>
    <row r="780" spans="1:8" ht="45">
      <c r="A780" s="72" t="s">
        <v>4786</v>
      </c>
      <c r="B780" s="57" t="s">
        <v>5154</v>
      </c>
      <c r="C780" s="78"/>
      <c r="D780" s="54">
        <v>0</v>
      </c>
      <c r="E780" s="54">
        <v>0</v>
      </c>
      <c r="F780" s="54">
        <v>387596</v>
      </c>
      <c r="G780" s="54">
        <v>720000</v>
      </c>
      <c r="H780" s="54">
        <v>0</v>
      </c>
    </row>
    <row r="781" spans="1:8" ht="30">
      <c r="A781" s="72" t="s">
        <v>12948</v>
      </c>
      <c r="B781" s="57" t="s">
        <v>5441</v>
      </c>
      <c r="C781" s="78"/>
      <c r="D781" s="54">
        <v>0</v>
      </c>
      <c r="E781" s="54">
        <v>0</v>
      </c>
      <c r="F781" s="54">
        <v>23970585</v>
      </c>
      <c r="G781" s="54">
        <v>21500000</v>
      </c>
      <c r="H781" s="54">
        <v>82300000</v>
      </c>
    </row>
    <row r="782" spans="1:8" ht="47.25">
      <c r="A782" s="56" t="s">
        <v>5945</v>
      </c>
      <c r="B782" s="57" t="s">
        <v>7105</v>
      </c>
      <c r="C782" s="78"/>
      <c r="D782" s="54">
        <v>0</v>
      </c>
      <c r="E782" s="54">
        <v>0</v>
      </c>
      <c r="F782" s="54">
        <v>0</v>
      </c>
      <c r="G782" s="54">
        <v>26000000</v>
      </c>
      <c r="H782" s="54">
        <v>0</v>
      </c>
    </row>
    <row r="783" spans="1:8" ht="105">
      <c r="A783" s="72" t="s">
        <v>8179</v>
      </c>
      <c r="B783" s="57" t="s">
        <v>7106</v>
      </c>
      <c r="C783" s="78"/>
      <c r="D783" s="54">
        <v>0</v>
      </c>
      <c r="E783" s="54">
        <v>0</v>
      </c>
      <c r="F783" s="54">
        <v>0</v>
      </c>
      <c r="G783" s="54">
        <v>150000000</v>
      </c>
      <c r="H783" s="54">
        <v>82800000</v>
      </c>
    </row>
    <row r="784" spans="1:8" ht="31.5">
      <c r="A784" s="56" t="s">
        <v>5958</v>
      </c>
      <c r="B784" s="57" t="s">
        <v>7107</v>
      </c>
      <c r="C784" s="78"/>
      <c r="D784" s="54">
        <v>0</v>
      </c>
      <c r="E784" s="54">
        <v>0</v>
      </c>
      <c r="F784" s="54">
        <v>0</v>
      </c>
      <c r="G784" s="54">
        <v>14400000</v>
      </c>
      <c r="H784" s="54">
        <v>15000000</v>
      </c>
    </row>
    <row r="785" spans="1:8" ht="15.75">
      <c r="A785" s="56" t="s">
        <v>5959</v>
      </c>
      <c r="B785" s="57" t="s">
        <v>7108</v>
      </c>
      <c r="C785" s="78"/>
      <c r="D785" s="54">
        <v>0</v>
      </c>
      <c r="E785" s="54">
        <v>0</v>
      </c>
      <c r="F785" s="54">
        <v>0</v>
      </c>
      <c r="G785" s="54">
        <v>36000000</v>
      </c>
      <c r="H785" s="54">
        <v>30000000</v>
      </c>
    </row>
    <row r="786" spans="1:8" ht="31.5">
      <c r="A786" s="56" t="s">
        <v>5943</v>
      </c>
      <c r="B786" s="57" t="s">
        <v>7109</v>
      </c>
      <c r="C786" s="78"/>
      <c r="D786" s="54">
        <v>0</v>
      </c>
      <c r="E786" s="54">
        <v>0</v>
      </c>
      <c r="F786" s="54">
        <v>0</v>
      </c>
      <c r="G786" s="54">
        <v>7200000</v>
      </c>
      <c r="H786" s="54">
        <v>9200000</v>
      </c>
    </row>
    <row r="787" spans="1:8" ht="31.5">
      <c r="A787" s="56" t="s">
        <v>5944</v>
      </c>
      <c r="B787" s="57" t="s">
        <v>7110</v>
      </c>
      <c r="C787" s="78"/>
      <c r="D787" s="54">
        <v>0</v>
      </c>
      <c r="E787" s="54">
        <v>0</v>
      </c>
      <c r="F787" s="54">
        <v>0</v>
      </c>
      <c r="G787" s="54">
        <v>1440000</v>
      </c>
      <c r="H787" s="54">
        <v>2760000</v>
      </c>
    </row>
    <row r="788" spans="1:8" ht="47.25">
      <c r="A788" s="56" t="s">
        <v>7759</v>
      </c>
      <c r="B788" s="57" t="s">
        <v>7760</v>
      </c>
      <c r="C788" s="78"/>
      <c r="D788" s="54">
        <v>0</v>
      </c>
      <c r="E788" s="54">
        <v>0</v>
      </c>
      <c r="F788" s="54">
        <v>0</v>
      </c>
      <c r="G788" s="54">
        <v>1000000</v>
      </c>
      <c r="H788" s="54">
        <v>0</v>
      </c>
    </row>
    <row r="789" spans="1:8" ht="15.75">
      <c r="A789" s="56" t="s">
        <v>8171</v>
      </c>
      <c r="B789" s="57" t="s">
        <v>11281</v>
      </c>
      <c r="C789" s="78"/>
      <c r="D789" s="54">
        <v>0</v>
      </c>
      <c r="E789" s="54">
        <v>0</v>
      </c>
      <c r="F789" s="54">
        <v>0</v>
      </c>
      <c r="G789" s="54">
        <v>0</v>
      </c>
      <c r="H789" s="54">
        <v>2760000</v>
      </c>
    </row>
    <row r="790" spans="1:8" ht="15.75">
      <c r="A790" s="56" t="s">
        <v>8172</v>
      </c>
      <c r="B790" s="57" t="s">
        <v>11282</v>
      </c>
      <c r="C790" s="78"/>
      <c r="D790" s="54">
        <v>0</v>
      </c>
      <c r="E790" s="54">
        <v>0</v>
      </c>
      <c r="F790" s="54">
        <v>0</v>
      </c>
      <c r="G790" s="54">
        <v>0</v>
      </c>
      <c r="H790" s="54">
        <v>46000000</v>
      </c>
    </row>
    <row r="791" spans="1:8" ht="31.5">
      <c r="A791" s="56" t="s">
        <v>8173</v>
      </c>
      <c r="B791" s="57" t="s">
        <v>11283</v>
      </c>
      <c r="C791" s="78"/>
      <c r="D791" s="54">
        <v>0</v>
      </c>
      <c r="E791" s="54">
        <v>0</v>
      </c>
      <c r="F791" s="54">
        <v>0</v>
      </c>
      <c r="G791" s="54">
        <v>0</v>
      </c>
      <c r="H791" s="54">
        <v>36800000</v>
      </c>
    </row>
    <row r="792" spans="1:8" ht="15.75">
      <c r="A792" s="56" t="s">
        <v>11217</v>
      </c>
      <c r="B792" s="57" t="s">
        <v>11284</v>
      </c>
      <c r="C792" s="78"/>
      <c r="D792" s="54">
        <v>0</v>
      </c>
      <c r="E792" s="54">
        <v>0</v>
      </c>
      <c r="F792" s="54">
        <v>0</v>
      </c>
      <c r="G792" s="54">
        <v>0</v>
      </c>
      <c r="H792" s="54">
        <v>32200000</v>
      </c>
    </row>
    <row r="793" spans="1:8" ht="78.75">
      <c r="A793" s="92" t="s">
        <v>5698</v>
      </c>
      <c r="B793" s="57" t="s">
        <v>11285</v>
      </c>
      <c r="C793" s="78"/>
      <c r="D793" s="54">
        <v>0</v>
      </c>
      <c r="E793" s="54">
        <v>0</v>
      </c>
      <c r="F793" s="54">
        <v>0</v>
      </c>
      <c r="G793" s="54">
        <v>0</v>
      </c>
      <c r="H793" s="54">
        <v>27600000</v>
      </c>
    </row>
    <row r="794" spans="1:8" ht="63">
      <c r="A794" s="56" t="s">
        <v>13019</v>
      </c>
      <c r="B794" s="57" t="s">
        <v>11286</v>
      </c>
      <c r="C794" s="78"/>
      <c r="D794" s="54">
        <v>0</v>
      </c>
      <c r="E794" s="54">
        <v>0</v>
      </c>
      <c r="F794" s="54">
        <v>0</v>
      </c>
      <c r="G794" s="54">
        <v>0</v>
      </c>
      <c r="H794" s="54">
        <v>70000000</v>
      </c>
    </row>
    <row r="795" spans="1:8" ht="15.75">
      <c r="A795" s="56"/>
      <c r="B795" s="57"/>
      <c r="C795" s="78"/>
      <c r="D795" s="54">
        <v>0</v>
      </c>
      <c r="E795" s="54">
        <v>0</v>
      </c>
      <c r="F795" s="54">
        <v>0</v>
      </c>
      <c r="G795" s="54">
        <v>0</v>
      </c>
      <c r="H795" s="54">
        <v>0</v>
      </c>
    </row>
    <row r="796" spans="1:8" ht="15.75">
      <c r="A796" s="59" t="s">
        <v>3014</v>
      </c>
      <c r="B796" s="57"/>
      <c r="C796" s="78"/>
      <c r="D796" s="54">
        <v>223561014</v>
      </c>
      <c r="E796" s="54">
        <v>316982718</v>
      </c>
      <c r="F796" s="54">
        <v>529107947</v>
      </c>
      <c r="G796" s="54">
        <v>818042000</v>
      </c>
      <c r="H796" s="54">
        <v>1331262000</v>
      </c>
    </row>
    <row r="797" spans="1:8" ht="15.75">
      <c r="A797" s="56"/>
      <c r="B797" s="57"/>
      <c r="C797" s="78"/>
      <c r="D797" s="54">
        <v>0</v>
      </c>
      <c r="E797" s="54">
        <v>0</v>
      </c>
      <c r="F797" s="54">
        <v>0</v>
      </c>
      <c r="G797" s="54">
        <v>0</v>
      </c>
      <c r="H797" s="54">
        <v>0</v>
      </c>
    </row>
    <row r="798" spans="1:8" ht="15.75">
      <c r="A798" s="56" t="s">
        <v>3152</v>
      </c>
      <c r="B798" s="57"/>
      <c r="C798" s="78"/>
      <c r="D798" s="54">
        <v>0</v>
      </c>
      <c r="E798" s="54">
        <v>0</v>
      </c>
      <c r="F798" s="54">
        <v>0</v>
      </c>
      <c r="G798" s="54">
        <v>0</v>
      </c>
      <c r="H798" s="54">
        <v>0</v>
      </c>
    </row>
    <row r="799" spans="1:8" ht="15.75">
      <c r="A799" s="56" t="s">
        <v>2831</v>
      </c>
      <c r="B799" s="57" t="s">
        <v>602</v>
      </c>
      <c r="C799" s="78"/>
      <c r="D799" s="54">
        <v>773154965</v>
      </c>
      <c r="E799" s="54">
        <v>828164794</v>
      </c>
      <c r="F799" s="54">
        <v>876658842</v>
      </c>
      <c r="G799" s="54">
        <v>1000000000</v>
      </c>
      <c r="H799" s="54">
        <v>1150000000</v>
      </c>
    </row>
    <row r="800" spans="1:8" ht="47.25">
      <c r="A800" s="56" t="s">
        <v>3153</v>
      </c>
      <c r="B800" s="57" t="s">
        <v>603</v>
      </c>
      <c r="C800" s="78"/>
      <c r="D800" s="54">
        <v>1755495</v>
      </c>
      <c r="E800" s="54">
        <v>1538089</v>
      </c>
      <c r="F800" s="54">
        <v>991108</v>
      </c>
      <c r="G800" s="54">
        <v>5400000</v>
      </c>
      <c r="H800" s="54">
        <v>9100000</v>
      </c>
    </row>
    <row r="801" spans="1:8" ht="31.5">
      <c r="A801" s="56" t="s">
        <v>5533</v>
      </c>
      <c r="B801" s="57" t="s">
        <v>1426</v>
      </c>
      <c r="C801" s="78"/>
      <c r="D801" s="54">
        <v>219012299</v>
      </c>
      <c r="E801" s="54">
        <v>231391716</v>
      </c>
      <c r="F801" s="54">
        <v>330428089</v>
      </c>
      <c r="G801" s="54">
        <v>176000000</v>
      </c>
      <c r="H801" s="54">
        <v>493970000</v>
      </c>
    </row>
    <row r="802" spans="1:8" ht="31.5">
      <c r="A802" s="56" t="s">
        <v>3154</v>
      </c>
      <c r="B802" s="57" t="s">
        <v>1499</v>
      </c>
      <c r="C802" s="78"/>
      <c r="D802" s="54">
        <v>685969</v>
      </c>
      <c r="E802" s="54">
        <v>0</v>
      </c>
      <c r="F802" s="54">
        <v>3927057</v>
      </c>
      <c r="G802" s="54">
        <v>9000000</v>
      </c>
      <c r="H802" s="54">
        <v>7000000</v>
      </c>
    </row>
    <row r="803" spans="1:8" ht="9" customHeight="1">
      <c r="C803" s="83"/>
      <c r="D803" s="54">
        <v>0</v>
      </c>
      <c r="E803" s="54">
        <v>0</v>
      </c>
      <c r="F803" s="54">
        <v>0</v>
      </c>
      <c r="G803" s="54">
        <v>0</v>
      </c>
      <c r="H803" s="54">
        <v>0</v>
      </c>
    </row>
    <row r="804" spans="1:8" ht="15.75">
      <c r="A804" s="59" t="s">
        <v>3015</v>
      </c>
      <c r="B804" s="57"/>
      <c r="C804" s="78"/>
      <c r="D804" s="54">
        <v>994608728</v>
      </c>
      <c r="E804" s="54">
        <v>1061094599</v>
      </c>
      <c r="F804" s="54">
        <v>1212005096</v>
      </c>
      <c r="G804" s="54">
        <v>1190400000</v>
      </c>
      <c r="H804" s="54">
        <v>1660070000</v>
      </c>
    </row>
    <row r="805" spans="1:8" ht="15.75">
      <c r="A805" s="56"/>
      <c r="B805" s="57"/>
      <c r="C805" s="78"/>
      <c r="D805" s="54">
        <v>0</v>
      </c>
      <c r="E805" s="54">
        <v>0</v>
      </c>
      <c r="F805" s="54">
        <v>0</v>
      </c>
      <c r="G805" s="54">
        <v>0</v>
      </c>
      <c r="H805" s="54">
        <v>0</v>
      </c>
    </row>
    <row r="806" spans="1:8" ht="15.75">
      <c r="A806" s="59" t="s">
        <v>3016</v>
      </c>
      <c r="B806" s="57"/>
      <c r="C806" s="78"/>
      <c r="D806" s="54">
        <v>1218169742</v>
      </c>
      <c r="E806" s="54">
        <v>1378077317</v>
      </c>
      <c r="F806" s="54">
        <v>1741113043</v>
      </c>
      <c r="G806" s="54">
        <v>2008442000</v>
      </c>
      <c r="H806" s="54">
        <v>2991332000</v>
      </c>
    </row>
    <row r="807" spans="1:8" ht="15.75">
      <c r="A807" s="56"/>
      <c r="B807" s="57"/>
      <c r="C807" s="78"/>
      <c r="D807" s="54">
        <v>0</v>
      </c>
      <c r="E807" s="54">
        <v>0</v>
      </c>
      <c r="F807" s="54">
        <v>0</v>
      </c>
      <c r="G807" s="54">
        <v>0</v>
      </c>
      <c r="H807" s="54">
        <v>0</v>
      </c>
    </row>
    <row r="808" spans="1:8" ht="15.75">
      <c r="A808" s="56" t="s">
        <v>3155</v>
      </c>
      <c r="B808" s="57"/>
      <c r="C808" s="78"/>
      <c r="D808" s="54">
        <v>0</v>
      </c>
      <c r="E808" s="54">
        <v>0</v>
      </c>
      <c r="F808" s="54">
        <v>0</v>
      </c>
      <c r="G808" s="54">
        <v>0</v>
      </c>
      <c r="H808" s="54">
        <v>0</v>
      </c>
    </row>
    <row r="809" spans="1:8" ht="15.75">
      <c r="A809" s="56" t="s">
        <v>2831</v>
      </c>
      <c r="B809" s="57" t="s">
        <v>230</v>
      </c>
      <c r="C809" s="78"/>
      <c r="D809" s="54">
        <v>67136334</v>
      </c>
      <c r="E809" s="54">
        <v>82898483</v>
      </c>
      <c r="F809" s="54">
        <v>100715082</v>
      </c>
      <c r="G809" s="54">
        <v>100000000</v>
      </c>
      <c r="H809" s="54">
        <v>110400000</v>
      </c>
    </row>
    <row r="810" spans="1:8" ht="15.75">
      <c r="A810" s="56" t="s">
        <v>2832</v>
      </c>
      <c r="B810" s="57" t="s">
        <v>231</v>
      </c>
      <c r="C810" s="78"/>
      <c r="D810" s="54">
        <v>3600</v>
      </c>
      <c r="E810" s="54">
        <v>10735</v>
      </c>
      <c r="F810" s="54">
        <v>480000</v>
      </c>
      <c r="G810" s="54">
        <v>450000</v>
      </c>
      <c r="H810" s="54">
        <v>414000</v>
      </c>
    </row>
    <row r="811" spans="1:8" ht="15.75">
      <c r="A811" s="56" t="s">
        <v>3047</v>
      </c>
      <c r="B811" s="57" t="s">
        <v>232</v>
      </c>
      <c r="C811" s="78"/>
      <c r="D811" s="54">
        <v>0</v>
      </c>
      <c r="E811" s="54">
        <v>0</v>
      </c>
      <c r="F811" s="54">
        <v>0</v>
      </c>
      <c r="G811" s="54">
        <v>540000</v>
      </c>
      <c r="H811" s="54">
        <v>497000</v>
      </c>
    </row>
    <row r="812" spans="1:8" ht="9" customHeight="1">
      <c r="C812" s="83"/>
      <c r="D812" s="54">
        <v>0</v>
      </c>
      <c r="E812" s="54">
        <v>0</v>
      </c>
      <c r="F812" s="54">
        <v>0</v>
      </c>
      <c r="G812" s="54">
        <v>0</v>
      </c>
      <c r="H812" s="54">
        <v>0</v>
      </c>
    </row>
    <row r="813" spans="1:8" ht="15.75">
      <c r="A813" s="59" t="s">
        <v>3018</v>
      </c>
      <c r="B813" s="57"/>
      <c r="C813" s="78"/>
      <c r="D813" s="54">
        <v>67139934</v>
      </c>
      <c r="E813" s="54">
        <v>82909218</v>
      </c>
      <c r="F813" s="54">
        <v>101195082</v>
      </c>
      <c r="G813" s="54">
        <v>100990000</v>
      </c>
      <c r="H813" s="54">
        <v>111311000</v>
      </c>
    </row>
    <row r="814" spans="1:8" ht="15.75">
      <c r="A814" s="56"/>
      <c r="B814" s="57"/>
      <c r="C814" s="78"/>
      <c r="D814" s="54">
        <v>0</v>
      </c>
      <c r="E814" s="54">
        <v>0</v>
      </c>
      <c r="F814" s="54">
        <v>0</v>
      </c>
      <c r="G814" s="54">
        <v>0</v>
      </c>
      <c r="H814" s="54">
        <v>0</v>
      </c>
    </row>
    <row r="815" spans="1:8" ht="15.75">
      <c r="A815" s="56" t="s">
        <v>3156</v>
      </c>
      <c r="B815" s="57"/>
      <c r="C815" s="78"/>
      <c r="D815" s="54">
        <v>0</v>
      </c>
      <c r="E815" s="54">
        <v>0</v>
      </c>
      <c r="F815" s="54">
        <v>0</v>
      </c>
      <c r="G815" s="54">
        <v>0</v>
      </c>
      <c r="H815" s="54">
        <v>0</v>
      </c>
    </row>
    <row r="816" spans="1:8" ht="15.75">
      <c r="A816" s="56" t="s">
        <v>2831</v>
      </c>
      <c r="B816" s="57" t="s">
        <v>1044</v>
      </c>
      <c r="C816" s="78"/>
      <c r="D816" s="54">
        <v>533691771</v>
      </c>
      <c r="E816" s="54">
        <v>564371114</v>
      </c>
      <c r="F816" s="54">
        <v>613587449</v>
      </c>
      <c r="G816" s="54">
        <v>710000000</v>
      </c>
      <c r="H816" s="54">
        <v>740000000</v>
      </c>
    </row>
    <row r="817" spans="1:8" ht="15.75">
      <c r="A817" s="56"/>
      <c r="B817" s="57"/>
      <c r="C817" s="78"/>
      <c r="D817" s="54">
        <v>0</v>
      </c>
      <c r="E817" s="54">
        <v>0</v>
      </c>
      <c r="F817" s="54">
        <v>0</v>
      </c>
      <c r="G817" s="54">
        <v>0</v>
      </c>
      <c r="H817" s="54">
        <v>0</v>
      </c>
    </row>
    <row r="818" spans="1:8" ht="15.75">
      <c r="A818" s="59" t="s">
        <v>3027</v>
      </c>
      <c r="B818" s="57"/>
      <c r="C818" s="78"/>
      <c r="D818" s="54">
        <v>600831705</v>
      </c>
      <c r="E818" s="54">
        <v>647280332</v>
      </c>
      <c r="F818" s="54">
        <v>714782531</v>
      </c>
      <c r="G818" s="54">
        <v>810990000</v>
      </c>
      <c r="H818" s="54">
        <v>851311000</v>
      </c>
    </row>
    <row r="819" spans="1:8" ht="15.75">
      <c r="A819" s="56"/>
      <c r="B819" s="57"/>
      <c r="C819" s="78"/>
      <c r="D819" s="54">
        <v>0</v>
      </c>
      <c r="E819" s="54">
        <v>0</v>
      </c>
      <c r="F819" s="54">
        <v>0</v>
      </c>
      <c r="G819" s="54">
        <v>0</v>
      </c>
      <c r="H819" s="54">
        <v>0</v>
      </c>
    </row>
    <row r="820" spans="1:8" ht="15.75">
      <c r="A820" s="65" t="s">
        <v>4215</v>
      </c>
      <c r="B820" s="57"/>
      <c r="C820" s="78"/>
      <c r="D820" s="54">
        <v>0</v>
      </c>
      <c r="E820" s="54">
        <v>0</v>
      </c>
      <c r="F820" s="54">
        <v>0</v>
      </c>
      <c r="G820" s="54">
        <v>0</v>
      </c>
      <c r="H820" s="54">
        <v>0</v>
      </c>
    </row>
    <row r="821" spans="1:8" ht="15.75">
      <c r="A821" s="56" t="s">
        <v>2831</v>
      </c>
      <c r="B821" s="57" t="s">
        <v>1045</v>
      </c>
      <c r="C821" s="78"/>
      <c r="D821" s="54">
        <v>4763007</v>
      </c>
      <c r="E821" s="54">
        <v>3456907</v>
      </c>
      <c r="F821" s="54">
        <v>1586993</v>
      </c>
      <c r="G821" s="54">
        <v>10000000</v>
      </c>
      <c r="H821" s="54">
        <v>920000</v>
      </c>
    </row>
    <row r="822" spans="1:8" ht="15.75">
      <c r="A822" s="56"/>
      <c r="B822" s="57"/>
      <c r="C822" s="78"/>
      <c r="D822" s="54">
        <v>0</v>
      </c>
      <c r="E822" s="54">
        <v>0</v>
      </c>
      <c r="F822" s="54">
        <v>0</v>
      </c>
      <c r="G822" s="54">
        <v>0</v>
      </c>
      <c r="H822" s="54">
        <v>0</v>
      </c>
    </row>
    <row r="823" spans="1:8" ht="31.5">
      <c r="A823" s="93" t="s">
        <v>4216</v>
      </c>
      <c r="B823" s="57"/>
      <c r="C823" s="78"/>
      <c r="D823" s="54">
        <v>0</v>
      </c>
      <c r="E823" s="54">
        <v>0</v>
      </c>
      <c r="F823" s="54">
        <v>0</v>
      </c>
      <c r="G823" s="54">
        <v>0</v>
      </c>
      <c r="H823" s="54">
        <v>0</v>
      </c>
    </row>
    <row r="824" spans="1:8" ht="15.75">
      <c r="A824" s="56" t="s">
        <v>2831</v>
      </c>
      <c r="B824" s="57" t="s">
        <v>1031</v>
      </c>
      <c r="C824" s="78"/>
      <c r="D824" s="54">
        <v>236703961</v>
      </c>
      <c r="E824" s="54">
        <v>261064973</v>
      </c>
      <c r="F824" s="54">
        <v>291593540</v>
      </c>
      <c r="G824" s="54">
        <v>320000000</v>
      </c>
      <c r="H824" s="54">
        <v>425000000</v>
      </c>
    </row>
    <row r="825" spans="1:8" ht="15.75">
      <c r="A825" s="56"/>
      <c r="B825" s="57"/>
      <c r="C825" s="78"/>
      <c r="D825" s="54">
        <v>0</v>
      </c>
      <c r="E825" s="54">
        <v>0</v>
      </c>
      <c r="F825" s="54">
        <v>0</v>
      </c>
      <c r="G825" s="54">
        <v>0</v>
      </c>
      <c r="H825" s="54">
        <v>0</v>
      </c>
    </row>
    <row r="826" spans="1:8" ht="15.75">
      <c r="A826" s="59" t="s">
        <v>3034</v>
      </c>
      <c r="B826" s="57"/>
      <c r="C826" s="78"/>
      <c r="D826" s="54">
        <v>241466968</v>
      </c>
      <c r="E826" s="54">
        <v>264521880</v>
      </c>
      <c r="F826" s="54">
        <v>293180533</v>
      </c>
      <c r="G826" s="54">
        <v>330000000</v>
      </c>
      <c r="H826" s="54">
        <v>425920000</v>
      </c>
    </row>
    <row r="827" spans="1:8" ht="15.75">
      <c r="A827" s="56"/>
      <c r="B827" s="57"/>
      <c r="C827" s="78"/>
      <c r="D827" s="54">
        <v>0</v>
      </c>
      <c r="E827" s="54">
        <v>0</v>
      </c>
      <c r="F827" s="54">
        <v>0</v>
      </c>
      <c r="G827" s="54">
        <v>0</v>
      </c>
      <c r="H827" s="54">
        <v>0</v>
      </c>
    </row>
    <row r="828" spans="1:8" ht="47.25">
      <c r="A828" s="93" t="s">
        <v>8209</v>
      </c>
      <c r="B828" s="57"/>
      <c r="C828" s="78"/>
      <c r="D828" s="54">
        <v>0</v>
      </c>
      <c r="E828" s="54">
        <v>0</v>
      </c>
      <c r="F828" s="54">
        <v>0</v>
      </c>
      <c r="G828" s="54">
        <v>0</v>
      </c>
      <c r="H828" s="54">
        <v>0</v>
      </c>
    </row>
    <row r="829" spans="1:8" ht="15.75">
      <c r="A829" s="56" t="s">
        <v>2831</v>
      </c>
      <c r="B829" s="57" t="s">
        <v>1032</v>
      </c>
      <c r="C829" s="78"/>
      <c r="D829" s="54">
        <v>58864308</v>
      </c>
      <c r="E829" s="54">
        <v>69550615</v>
      </c>
      <c r="F829" s="54">
        <v>74761897</v>
      </c>
      <c r="G829" s="54">
        <v>80000000</v>
      </c>
      <c r="H829" s="54">
        <v>106800000</v>
      </c>
    </row>
    <row r="830" spans="1:8" ht="15.75">
      <c r="A830" s="59" t="s">
        <v>3157</v>
      </c>
      <c r="B830" s="57"/>
      <c r="C830" s="78"/>
      <c r="D830" s="54">
        <v>58864308</v>
      </c>
      <c r="E830" s="54">
        <v>69550615</v>
      </c>
      <c r="F830" s="54">
        <v>74761897</v>
      </c>
      <c r="G830" s="54">
        <v>80000000</v>
      </c>
      <c r="H830" s="54">
        <v>106800000</v>
      </c>
    </row>
    <row r="831" spans="1:8" ht="15.75">
      <c r="A831" s="56"/>
      <c r="B831" s="57"/>
      <c r="C831" s="78"/>
      <c r="D831" s="54">
        <v>0</v>
      </c>
      <c r="E831" s="54">
        <v>0</v>
      </c>
      <c r="F831" s="54">
        <v>0</v>
      </c>
      <c r="G831" s="54">
        <v>0</v>
      </c>
      <c r="H831" s="54">
        <v>0</v>
      </c>
    </row>
    <row r="832" spans="1:8" ht="31.5">
      <c r="A832" s="93" t="s">
        <v>3159</v>
      </c>
      <c r="B832" s="57"/>
      <c r="C832" s="78"/>
      <c r="D832" s="54">
        <v>0</v>
      </c>
      <c r="E832" s="54">
        <v>0</v>
      </c>
      <c r="F832" s="54">
        <v>0</v>
      </c>
      <c r="G832" s="54">
        <v>0</v>
      </c>
      <c r="H832" s="54">
        <v>0</v>
      </c>
    </row>
    <row r="833" spans="1:8" ht="15.75">
      <c r="A833" s="56" t="s">
        <v>3048</v>
      </c>
      <c r="B833" s="57" t="s">
        <v>1033</v>
      </c>
      <c r="C833" s="78"/>
      <c r="D833" s="54">
        <v>156707118</v>
      </c>
      <c r="E833" s="54">
        <v>171863311</v>
      </c>
      <c r="F833" s="54">
        <v>176565142</v>
      </c>
      <c r="G833" s="54">
        <v>210000000</v>
      </c>
      <c r="H833" s="54">
        <v>230000000</v>
      </c>
    </row>
    <row r="834" spans="1:8" ht="15.75">
      <c r="A834" s="59" t="s">
        <v>3160</v>
      </c>
      <c r="B834" s="57"/>
      <c r="C834" s="78"/>
      <c r="D834" s="54">
        <v>156707118</v>
      </c>
      <c r="E834" s="54">
        <v>171863311</v>
      </c>
      <c r="F834" s="54">
        <v>176565142</v>
      </c>
      <c r="G834" s="54">
        <v>210000000</v>
      </c>
      <c r="H834" s="54">
        <v>230000000</v>
      </c>
    </row>
    <row r="835" spans="1:8" ht="15.75">
      <c r="A835" s="56"/>
      <c r="B835" s="57"/>
      <c r="C835" s="78"/>
      <c r="D835" s="54">
        <v>0</v>
      </c>
      <c r="E835" s="54">
        <v>0</v>
      </c>
      <c r="F835" s="54">
        <v>0</v>
      </c>
      <c r="G835" s="54">
        <v>0</v>
      </c>
      <c r="H835" s="54">
        <v>0</v>
      </c>
    </row>
    <row r="836" spans="1:8" ht="31.5">
      <c r="A836" s="59" t="s">
        <v>3162</v>
      </c>
      <c r="B836" s="57"/>
      <c r="C836" s="78"/>
      <c r="D836" s="54">
        <v>2276039841</v>
      </c>
      <c r="E836" s="54">
        <v>2531293455</v>
      </c>
      <c r="F836" s="54">
        <v>3000403146</v>
      </c>
      <c r="G836" s="54">
        <v>3439432000</v>
      </c>
      <c r="H836" s="54">
        <v>4605363000</v>
      </c>
    </row>
    <row r="837" spans="1:8" ht="15.75">
      <c r="A837" s="56"/>
      <c r="B837" s="57"/>
      <c r="C837" s="78"/>
      <c r="D837" s="54">
        <v>0</v>
      </c>
      <c r="E837" s="54">
        <v>0</v>
      </c>
      <c r="F837" s="54">
        <v>0</v>
      </c>
      <c r="G837" s="54">
        <v>0</v>
      </c>
      <c r="H837" s="54">
        <v>0</v>
      </c>
    </row>
    <row r="838" spans="1:8" ht="15.75">
      <c r="A838" s="56" t="s">
        <v>3163</v>
      </c>
      <c r="B838" s="57"/>
      <c r="C838" s="78"/>
      <c r="D838" s="54">
        <v>0</v>
      </c>
      <c r="E838" s="54">
        <v>0</v>
      </c>
      <c r="F838" s="54">
        <v>0</v>
      </c>
      <c r="G838" s="54">
        <v>0</v>
      </c>
      <c r="H838" s="54">
        <v>0</v>
      </c>
    </row>
    <row r="839" spans="1:8" ht="15.75">
      <c r="A839" s="56" t="s">
        <v>3164</v>
      </c>
      <c r="B839" s="57"/>
      <c r="C839" s="78"/>
      <c r="D839" s="54">
        <v>0</v>
      </c>
      <c r="E839" s="54">
        <v>0</v>
      </c>
      <c r="F839" s="54">
        <v>0</v>
      </c>
      <c r="G839" s="54">
        <v>0</v>
      </c>
      <c r="H839" s="54">
        <v>0</v>
      </c>
    </row>
    <row r="840" spans="1:8" ht="15.75">
      <c r="A840" s="56" t="s">
        <v>2831</v>
      </c>
      <c r="B840" s="57" t="s">
        <v>1034</v>
      </c>
      <c r="C840" s="78"/>
      <c r="D840" s="54">
        <v>123323671</v>
      </c>
      <c r="E840" s="54">
        <v>131000195</v>
      </c>
      <c r="F840" s="54">
        <v>135355602</v>
      </c>
      <c r="G840" s="54">
        <v>180000000</v>
      </c>
      <c r="H840" s="54">
        <v>165600000</v>
      </c>
    </row>
    <row r="841" spans="1:8" ht="31.5">
      <c r="A841" s="56" t="s">
        <v>3165</v>
      </c>
      <c r="B841" s="57" t="s">
        <v>1035</v>
      </c>
      <c r="C841" s="78"/>
      <c r="D841" s="54">
        <v>0</v>
      </c>
      <c r="E841" s="54">
        <v>144630</v>
      </c>
      <c r="F841" s="54">
        <v>1625177</v>
      </c>
      <c r="G841" s="54">
        <v>3000000</v>
      </c>
      <c r="H841" s="54">
        <v>0</v>
      </c>
    </row>
    <row r="842" spans="1:8" ht="15.75">
      <c r="A842" s="56" t="s">
        <v>3166</v>
      </c>
      <c r="B842" s="57" t="s">
        <v>1036</v>
      </c>
      <c r="C842" s="78"/>
      <c r="D842" s="54">
        <v>1250924</v>
      </c>
      <c r="E842" s="54">
        <v>997982</v>
      </c>
      <c r="F842" s="54">
        <v>1267594</v>
      </c>
      <c r="G842" s="54">
        <v>2700000</v>
      </c>
      <c r="H842" s="54">
        <v>3220000</v>
      </c>
    </row>
    <row r="843" spans="1:8" ht="15.75">
      <c r="A843" s="56"/>
      <c r="B843" s="57"/>
      <c r="C843" s="78"/>
      <c r="D843" s="54">
        <v>0</v>
      </c>
      <c r="E843" s="54">
        <v>0</v>
      </c>
      <c r="F843" s="54">
        <v>0</v>
      </c>
      <c r="G843" s="54">
        <v>0</v>
      </c>
      <c r="H843" s="54">
        <v>0</v>
      </c>
    </row>
    <row r="844" spans="1:8" ht="15.75">
      <c r="A844" s="59" t="s">
        <v>3014</v>
      </c>
      <c r="B844" s="57"/>
      <c r="C844" s="78"/>
      <c r="D844" s="54">
        <v>124574595</v>
      </c>
      <c r="E844" s="54">
        <v>132142807</v>
      </c>
      <c r="F844" s="54">
        <v>138248373</v>
      </c>
      <c r="G844" s="54">
        <v>185700000</v>
      </c>
      <c r="H844" s="54">
        <v>168820000</v>
      </c>
    </row>
    <row r="845" spans="1:8" ht="15.75">
      <c r="A845" s="56"/>
      <c r="B845" s="57"/>
      <c r="C845" s="78"/>
      <c r="D845" s="54">
        <v>0</v>
      </c>
      <c r="E845" s="54">
        <v>0</v>
      </c>
      <c r="F845" s="54">
        <v>0</v>
      </c>
      <c r="G845" s="54">
        <v>0</v>
      </c>
      <c r="H845" s="54">
        <v>0</v>
      </c>
    </row>
    <row r="846" spans="1:8" ht="15.75">
      <c r="A846" s="65" t="s">
        <v>3167</v>
      </c>
      <c r="B846" s="57"/>
      <c r="C846" s="78"/>
      <c r="D846" s="54">
        <v>0</v>
      </c>
      <c r="E846" s="54">
        <v>0</v>
      </c>
      <c r="F846" s="54">
        <v>0</v>
      </c>
      <c r="G846" s="54">
        <v>0</v>
      </c>
      <c r="H846" s="54">
        <v>0</v>
      </c>
    </row>
    <row r="847" spans="1:8" ht="15.75">
      <c r="A847" s="56" t="s">
        <v>2831</v>
      </c>
      <c r="B847" s="57" t="s">
        <v>1037</v>
      </c>
      <c r="C847" s="78"/>
      <c r="D847" s="54">
        <v>76877712</v>
      </c>
      <c r="E847" s="54">
        <v>80757890</v>
      </c>
      <c r="F847" s="54">
        <v>84155791</v>
      </c>
      <c r="G847" s="54">
        <v>130000000</v>
      </c>
      <c r="H847" s="54">
        <v>150000000</v>
      </c>
    </row>
    <row r="848" spans="1:8" ht="31.5">
      <c r="A848" s="56" t="s">
        <v>3024</v>
      </c>
      <c r="B848" s="90" t="s">
        <v>2007</v>
      </c>
      <c r="C848" s="78"/>
      <c r="D848" s="54">
        <v>81948297</v>
      </c>
      <c r="E848" s="54">
        <v>58172595</v>
      </c>
      <c r="F848" s="54">
        <v>259044969</v>
      </c>
      <c r="G848" s="54">
        <v>0</v>
      </c>
      <c r="H848" s="54">
        <v>174400000</v>
      </c>
    </row>
    <row r="849" spans="1:8" ht="31.5">
      <c r="A849" s="56" t="s">
        <v>3025</v>
      </c>
      <c r="B849" s="90" t="s">
        <v>2010</v>
      </c>
      <c r="C849" s="78"/>
      <c r="D849" s="54">
        <v>47083990</v>
      </c>
      <c r="E849" s="54">
        <v>43730306</v>
      </c>
      <c r="F849" s="54">
        <v>51669139</v>
      </c>
      <c r="G849" s="54">
        <v>109800000</v>
      </c>
      <c r="H849" s="54">
        <v>108900000</v>
      </c>
    </row>
    <row r="850" spans="1:8" ht="15.75">
      <c r="A850" s="56"/>
      <c r="B850" s="57"/>
      <c r="C850" s="78"/>
      <c r="D850" s="54">
        <v>0</v>
      </c>
      <c r="E850" s="54">
        <v>0</v>
      </c>
      <c r="F850" s="54">
        <v>0</v>
      </c>
      <c r="G850" s="54">
        <v>0</v>
      </c>
      <c r="H850" s="54">
        <v>0</v>
      </c>
    </row>
    <row r="851" spans="1:8" ht="15.75">
      <c r="A851" s="59" t="s">
        <v>3015</v>
      </c>
      <c r="B851" s="57"/>
      <c r="C851" s="78"/>
      <c r="D851" s="54">
        <v>205909999</v>
      </c>
      <c r="E851" s="54">
        <v>182660791</v>
      </c>
      <c r="F851" s="54">
        <v>394869899</v>
      </c>
      <c r="G851" s="54">
        <v>239800000</v>
      </c>
      <c r="H851" s="54">
        <v>433300000</v>
      </c>
    </row>
    <row r="852" spans="1:8" ht="15.75">
      <c r="A852" s="56"/>
      <c r="B852" s="57"/>
      <c r="C852" s="78"/>
      <c r="D852" s="54">
        <v>0</v>
      </c>
      <c r="E852" s="54">
        <v>0</v>
      </c>
      <c r="F852" s="54">
        <v>0</v>
      </c>
      <c r="G852" s="54">
        <v>0</v>
      </c>
      <c r="H852" s="54">
        <v>0</v>
      </c>
    </row>
    <row r="853" spans="1:8" ht="15.75">
      <c r="A853" s="59" t="s">
        <v>3016</v>
      </c>
      <c r="B853" s="57"/>
      <c r="C853" s="78"/>
      <c r="D853" s="54">
        <v>330484594</v>
      </c>
      <c r="E853" s="54">
        <v>314803598</v>
      </c>
      <c r="F853" s="54">
        <v>533118272</v>
      </c>
      <c r="G853" s="54">
        <v>425500000</v>
      </c>
      <c r="H853" s="54">
        <v>602120000</v>
      </c>
    </row>
    <row r="854" spans="1:8" ht="15.75">
      <c r="A854" s="56"/>
      <c r="B854" s="57"/>
      <c r="C854" s="78"/>
      <c r="D854" s="54">
        <v>0</v>
      </c>
      <c r="E854" s="54">
        <v>0</v>
      </c>
      <c r="F854" s="54">
        <v>0</v>
      </c>
      <c r="G854" s="54">
        <v>0</v>
      </c>
      <c r="H854" s="54">
        <v>0</v>
      </c>
    </row>
    <row r="855" spans="1:8" ht="15.75">
      <c r="A855" s="56" t="s">
        <v>3168</v>
      </c>
      <c r="B855" s="57"/>
      <c r="C855" s="78"/>
      <c r="D855" s="54">
        <v>0</v>
      </c>
      <c r="E855" s="54">
        <v>0</v>
      </c>
      <c r="F855" s="54">
        <v>0</v>
      </c>
      <c r="G855" s="54">
        <v>0</v>
      </c>
      <c r="H855" s="54">
        <v>0</v>
      </c>
    </row>
    <row r="856" spans="1:8" ht="15.75">
      <c r="A856" s="56" t="s">
        <v>3169</v>
      </c>
      <c r="B856" s="57"/>
      <c r="C856" s="78"/>
      <c r="D856" s="54">
        <v>0</v>
      </c>
      <c r="E856" s="54">
        <v>0</v>
      </c>
      <c r="F856" s="54">
        <v>0</v>
      </c>
      <c r="G856" s="54">
        <v>0</v>
      </c>
      <c r="H856" s="54">
        <v>0</v>
      </c>
    </row>
    <row r="857" spans="1:8" ht="31.5">
      <c r="A857" s="56" t="s">
        <v>3170</v>
      </c>
      <c r="B857" s="57" t="s">
        <v>1038</v>
      </c>
      <c r="C857" s="78"/>
      <c r="D857" s="54">
        <v>16842136</v>
      </c>
      <c r="E857" s="54">
        <v>13486422</v>
      </c>
      <c r="F857" s="54">
        <v>13862552</v>
      </c>
      <c r="G857" s="54">
        <v>21600000</v>
      </c>
      <c r="H857" s="54">
        <v>20000000</v>
      </c>
    </row>
    <row r="858" spans="1:8" ht="15.75">
      <c r="A858" s="56" t="s">
        <v>4210</v>
      </c>
      <c r="B858" s="57" t="s">
        <v>1039</v>
      </c>
      <c r="C858" s="78"/>
      <c r="D858" s="54">
        <v>0</v>
      </c>
      <c r="E858" s="54">
        <v>0</v>
      </c>
      <c r="F858" s="54">
        <v>0</v>
      </c>
      <c r="G858" s="54">
        <v>3600000</v>
      </c>
      <c r="H858" s="54">
        <v>4140000</v>
      </c>
    </row>
    <row r="859" spans="1:8" ht="47.25">
      <c r="A859" s="56" t="s">
        <v>3499</v>
      </c>
      <c r="B859" s="57" t="s">
        <v>1040</v>
      </c>
      <c r="C859" s="78"/>
      <c r="D859" s="54">
        <v>809582</v>
      </c>
      <c r="E859" s="54">
        <v>601798</v>
      </c>
      <c r="F859" s="54">
        <v>798775</v>
      </c>
      <c r="G859" s="54">
        <v>1000000</v>
      </c>
      <c r="H859" s="54">
        <v>920000</v>
      </c>
    </row>
    <row r="860" spans="1:8" ht="31.5">
      <c r="A860" s="56" t="s">
        <v>3171</v>
      </c>
      <c r="B860" s="57" t="s">
        <v>305</v>
      </c>
      <c r="C860" s="78"/>
      <c r="D860" s="54">
        <v>12750000</v>
      </c>
      <c r="E860" s="54">
        <v>8376704</v>
      </c>
      <c r="F860" s="54">
        <v>10243896</v>
      </c>
      <c r="G860" s="54">
        <v>7200000</v>
      </c>
      <c r="H860" s="54">
        <v>4600000</v>
      </c>
    </row>
    <row r="861" spans="1:8" ht="31.5">
      <c r="A861" s="56" t="s">
        <v>3172</v>
      </c>
      <c r="B861" s="57" t="s">
        <v>306</v>
      </c>
      <c r="C861" s="78"/>
      <c r="D861" s="54">
        <v>16950875</v>
      </c>
      <c r="E861" s="54">
        <v>680000</v>
      </c>
      <c r="F861" s="54">
        <v>0</v>
      </c>
      <c r="G861" s="54">
        <v>1080000</v>
      </c>
      <c r="H861" s="54">
        <v>920000</v>
      </c>
    </row>
    <row r="862" spans="1:8" ht="47.25">
      <c r="A862" s="56" t="s">
        <v>4211</v>
      </c>
      <c r="B862" s="57" t="s">
        <v>307</v>
      </c>
      <c r="C862" s="78"/>
      <c r="D862" s="54">
        <v>2233773</v>
      </c>
      <c r="E862" s="54">
        <v>498248</v>
      </c>
      <c r="F862" s="54">
        <v>885235</v>
      </c>
      <c r="G862" s="54">
        <v>0</v>
      </c>
      <c r="H862" s="54">
        <v>0</v>
      </c>
    </row>
    <row r="863" spans="1:8" ht="78.75">
      <c r="A863" s="56" t="s">
        <v>4790</v>
      </c>
      <c r="B863" s="57" t="s">
        <v>308</v>
      </c>
      <c r="C863" s="78"/>
      <c r="D863" s="54">
        <v>44702502</v>
      </c>
      <c r="E863" s="54">
        <v>1424155</v>
      </c>
      <c r="F863" s="54">
        <v>104027081</v>
      </c>
      <c r="G863" s="54">
        <v>93600000</v>
      </c>
      <c r="H863" s="54">
        <v>150000000</v>
      </c>
    </row>
    <row r="864" spans="1:8" ht="15.75">
      <c r="A864" s="56" t="s">
        <v>3173</v>
      </c>
      <c r="B864" s="57" t="s">
        <v>309</v>
      </c>
      <c r="C864" s="78"/>
      <c r="D864" s="54">
        <v>20393440</v>
      </c>
      <c r="E864" s="54">
        <v>19198849</v>
      </c>
      <c r="F864" s="54">
        <v>19579734</v>
      </c>
      <c r="G864" s="54">
        <v>0</v>
      </c>
      <c r="H864" s="54">
        <v>0</v>
      </c>
    </row>
    <row r="865" spans="1:8" ht="31.5">
      <c r="A865" s="56" t="s">
        <v>5911</v>
      </c>
      <c r="B865" s="57" t="s">
        <v>1443</v>
      </c>
      <c r="C865" s="78"/>
      <c r="D865" s="54">
        <v>125859234</v>
      </c>
      <c r="E865" s="54">
        <v>466449524</v>
      </c>
      <c r="F865" s="54">
        <v>602882552</v>
      </c>
      <c r="G865" s="54">
        <v>657175000</v>
      </c>
      <c r="H865" s="54">
        <v>690260000</v>
      </c>
    </row>
    <row r="866" spans="1:8" ht="31.5">
      <c r="A866" s="56" t="s">
        <v>5912</v>
      </c>
      <c r="B866" s="57" t="s">
        <v>1446</v>
      </c>
      <c r="C866" s="78"/>
      <c r="D866" s="54">
        <v>62201767</v>
      </c>
      <c r="E866" s="54">
        <v>62533463</v>
      </c>
      <c r="F866" s="54">
        <v>114791434</v>
      </c>
      <c r="G866" s="54">
        <v>105850000</v>
      </c>
      <c r="H866" s="54">
        <v>116200000</v>
      </c>
    </row>
    <row r="867" spans="1:8" ht="15.75">
      <c r="A867" s="56"/>
      <c r="B867" s="57"/>
      <c r="C867" s="78"/>
      <c r="D867" s="54">
        <v>0</v>
      </c>
      <c r="E867" s="54">
        <v>0</v>
      </c>
      <c r="F867" s="54">
        <v>0</v>
      </c>
      <c r="G867" s="54">
        <v>0</v>
      </c>
      <c r="H867" s="54">
        <v>0</v>
      </c>
    </row>
    <row r="868" spans="1:8" ht="15.75">
      <c r="A868" s="59" t="s">
        <v>3018</v>
      </c>
      <c r="B868" s="57"/>
      <c r="C868" s="78"/>
      <c r="D868" s="54">
        <v>302743309</v>
      </c>
      <c r="E868" s="54">
        <v>573249163</v>
      </c>
      <c r="F868" s="54">
        <v>867071259</v>
      </c>
      <c r="G868" s="54">
        <v>891105000</v>
      </c>
      <c r="H868" s="54">
        <v>987040000</v>
      </c>
    </row>
    <row r="869" spans="1:8" ht="15.75">
      <c r="A869" s="56"/>
      <c r="B869" s="57"/>
      <c r="C869" s="78"/>
      <c r="D869" s="54">
        <v>0</v>
      </c>
      <c r="E869" s="54">
        <v>0</v>
      </c>
      <c r="F869" s="54">
        <v>0</v>
      </c>
      <c r="G869" s="54">
        <v>0</v>
      </c>
      <c r="H869" s="54">
        <v>0</v>
      </c>
    </row>
    <row r="870" spans="1:8" ht="15.75">
      <c r="A870" s="56" t="s">
        <v>3174</v>
      </c>
      <c r="B870" s="57"/>
      <c r="C870" s="78"/>
      <c r="D870" s="54">
        <v>0</v>
      </c>
      <c r="E870" s="54">
        <v>0</v>
      </c>
      <c r="F870" s="54">
        <v>0</v>
      </c>
      <c r="G870" s="54">
        <v>0</v>
      </c>
      <c r="H870" s="54">
        <v>0</v>
      </c>
    </row>
    <row r="871" spans="1:8" ht="15.75">
      <c r="A871" s="56" t="s">
        <v>3175</v>
      </c>
      <c r="B871" s="57" t="s">
        <v>1451</v>
      </c>
      <c r="C871" s="78"/>
      <c r="D871" s="54">
        <v>8923392</v>
      </c>
      <c r="E871" s="54">
        <v>12393435</v>
      </c>
      <c r="F871" s="54">
        <v>15927360</v>
      </c>
      <c r="G871" s="54">
        <v>14400000</v>
      </c>
      <c r="H871" s="54">
        <v>19880000</v>
      </c>
    </row>
    <row r="872" spans="1:8" ht="15.75">
      <c r="A872" s="56" t="s">
        <v>3176</v>
      </c>
      <c r="B872" s="57" t="s">
        <v>786</v>
      </c>
      <c r="C872" s="78"/>
      <c r="D872" s="54">
        <v>10040213</v>
      </c>
      <c r="E872" s="54">
        <v>10519251</v>
      </c>
      <c r="F872" s="54">
        <v>14484694</v>
      </c>
      <c r="G872" s="54">
        <v>14400000</v>
      </c>
      <c r="H872" s="54">
        <v>22050000</v>
      </c>
    </row>
    <row r="873" spans="1:8" ht="15.75">
      <c r="A873" s="56" t="s">
        <v>3177</v>
      </c>
      <c r="B873" s="57" t="s">
        <v>787</v>
      </c>
      <c r="C873" s="78"/>
      <c r="D873" s="54">
        <v>29446576</v>
      </c>
      <c r="E873" s="54">
        <v>27367243</v>
      </c>
      <c r="F873" s="54">
        <v>32979648</v>
      </c>
      <c r="G873" s="54">
        <v>32400000</v>
      </c>
      <c r="H873" s="54">
        <v>32760000</v>
      </c>
    </row>
    <row r="874" spans="1:8" ht="31.5">
      <c r="A874" s="56" t="s">
        <v>3178</v>
      </c>
      <c r="B874" s="57" t="s">
        <v>200</v>
      </c>
      <c r="C874" s="78"/>
      <c r="D874" s="54">
        <v>652719</v>
      </c>
      <c r="E874" s="54">
        <v>1114143</v>
      </c>
      <c r="F874" s="54">
        <v>1160872</v>
      </c>
      <c r="G874" s="54">
        <v>2880000</v>
      </c>
      <c r="H874" s="54">
        <v>3990000</v>
      </c>
    </row>
    <row r="875" spans="1:8" ht="31.5">
      <c r="A875" s="56" t="s">
        <v>3179</v>
      </c>
      <c r="B875" s="57" t="s">
        <v>126</v>
      </c>
      <c r="C875" s="78"/>
      <c r="D875" s="54">
        <v>28335392</v>
      </c>
      <c r="E875" s="54">
        <v>22348873</v>
      </c>
      <c r="F875" s="54">
        <v>86856276</v>
      </c>
      <c r="G875" s="54">
        <v>27000000</v>
      </c>
      <c r="H875" s="54">
        <v>32809000</v>
      </c>
    </row>
    <row r="876" spans="1:8" ht="15.75">
      <c r="A876" s="56" t="s">
        <v>3180</v>
      </c>
      <c r="B876" s="57" t="s">
        <v>1240</v>
      </c>
      <c r="C876" s="78"/>
      <c r="D876" s="54">
        <v>9076712</v>
      </c>
      <c r="E876" s="54">
        <v>12627172</v>
      </c>
      <c r="F876" s="54">
        <v>17115387</v>
      </c>
      <c r="G876" s="54">
        <v>14400000</v>
      </c>
      <c r="H876" s="54">
        <v>21910000</v>
      </c>
    </row>
    <row r="877" spans="1:8" ht="15.75">
      <c r="A877" s="56" t="s">
        <v>3181</v>
      </c>
      <c r="B877" s="57" t="s">
        <v>1500</v>
      </c>
      <c r="C877" s="78"/>
      <c r="D877" s="54">
        <v>2934994</v>
      </c>
      <c r="E877" s="54">
        <v>4125789</v>
      </c>
      <c r="F877" s="54">
        <v>7292634</v>
      </c>
      <c r="G877" s="54">
        <v>5400000</v>
      </c>
      <c r="H877" s="54">
        <v>13440000</v>
      </c>
    </row>
    <row r="878" spans="1:8" ht="15.75">
      <c r="A878" s="56" t="s">
        <v>3182</v>
      </c>
      <c r="B878" s="57" t="s">
        <v>1501</v>
      </c>
      <c r="C878" s="78"/>
      <c r="D878" s="54">
        <v>24950228</v>
      </c>
      <c r="E878" s="54">
        <v>23000091</v>
      </c>
      <c r="F878" s="54">
        <v>21792879</v>
      </c>
      <c r="G878" s="54">
        <v>29137680</v>
      </c>
      <c r="H878" s="54">
        <v>33250000</v>
      </c>
    </row>
    <row r="879" spans="1:8" ht="31.5">
      <c r="A879" s="56" t="s">
        <v>3183</v>
      </c>
      <c r="B879" s="57" t="s">
        <v>1502</v>
      </c>
      <c r="C879" s="78"/>
      <c r="D879" s="54">
        <v>902804</v>
      </c>
      <c r="E879" s="54">
        <v>1635967</v>
      </c>
      <c r="F879" s="54">
        <v>1533538</v>
      </c>
      <c r="G879" s="54">
        <v>3600000</v>
      </c>
      <c r="H879" s="54">
        <v>5740000</v>
      </c>
    </row>
    <row r="880" spans="1:8" ht="31.5">
      <c r="A880" s="56" t="s">
        <v>3184</v>
      </c>
      <c r="B880" s="57" t="s">
        <v>1503</v>
      </c>
      <c r="C880" s="78"/>
      <c r="D880" s="54">
        <v>3967508</v>
      </c>
      <c r="E880" s="54">
        <v>4427281</v>
      </c>
      <c r="F880" s="54">
        <v>5485811</v>
      </c>
      <c r="G880" s="54">
        <v>10800000</v>
      </c>
      <c r="H880" s="54">
        <v>14140000</v>
      </c>
    </row>
    <row r="881" spans="1:8" ht="47.25">
      <c r="A881" s="56" t="s">
        <v>3185</v>
      </c>
      <c r="B881" s="57" t="s">
        <v>1504</v>
      </c>
      <c r="C881" s="78"/>
      <c r="D881" s="54">
        <v>7788750</v>
      </c>
      <c r="E881" s="54">
        <v>6295289</v>
      </c>
      <c r="F881" s="54">
        <v>8048971</v>
      </c>
      <c r="G881" s="54">
        <v>9000000</v>
      </c>
      <c r="H881" s="54">
        <v>16450000</v>
      </c>
    </row>
    <row r="882" spans="1:8" ht="31.5">
      <c r="A882" s="56" t="s">
        <v>3186</v>
      </c>
      <c r="B882" s="57" t="s">
        <v>1505</v>
      </c>
      <c r="C882" s="78"/>
      <c r="D882" s="54">
        <v>5384282</v>
      </c>
      <c r="E882" s="54">
        <v>5232522</v>
      </c>
      <c r="F882" s="54">
        <v>6111556</v>
      </c>
      <c r="G882" s="54">
        <v>7200000</v>
      </c>
      <c r="H882" s="54">
        <v>13580000</v>
      </c>
    </row>
    <row r="883" spans="1:8" ht="31.5">
      <c r="A883" s="56" t="s">
        <v>3187</v>
      </c>
      <c r="B883" s="57" t="s">
        <v>1506</v>
      </c>
      <c r="C883" s="78"/>
      <c r="D883" s="54">
        <v>5958775</v>
      </c>
      <c r="E883" s="54">
        <v>5411653</v>
      </c>
      <c r="F883" s="54">
        <v>5403168</v>
      </c>
      <c r="G883" s="54">
        <v>5760000</v>
      </c>
      <c r="H883" s="54">
        <v>11480000</v>
      </c>
    </row>
    <row r="884" spans="1:8" ht="15.75">
      <c r="A884" s="56" t="s">
        <v>3188</v>
      </c>
      <c r="B884" s="57" t="s">
        <v>1507</v>
      </c>
      <c r="C884" s="78"/>
      <c r="D884" s="54">
        <v>1669133</v>
      </c>
      <c r="E884" s="54">
        <v>3046198</v>
      </c>
      <c r="F884" s="54">
        <v>3129638</v>
      </c>
      <c r="G884" s="54">
        <v>3600000</v>
      </c>
      <c r="H884" s="54">
        <v>8400000</v>
      </c>
    </row>
    <row r="885" spans="1:8" ht="15.75">
      <c r="A885" s="56"/>
      <c r="B885" s="57"/>
      <c r="C885" s="78"/>
      <c r="D885" s="54">
        <v>0</v>
      </c>
      <c r="E885" s="54">
        <v>0</v>
      </c>
      <c r="F885" s="54">
        <v>0</v>
      </c>
      <c r="G885" s="54">
        <v>0</v>
      </c>
      <c r="H885" s="54">
        <v>0</v>
      </c>
    </row>
    <row r="886" spans="1:8" ht="15.75">
      <c r="A886" s="59" t="s">
        <v>3026</v>
      </c>
      <c r="B886" s="57"/>
      <c r="C886" s="78"/>
      <c r="D886" s="54">
        <v>140031478</v>
      </c>
      <c r="E886" s="54">
        <v>139544907</v>
      </c>
      <c r="F886" s="54">
        <v>227322432</v>
      </c>
      <c r="G886" s="54">
        <v>179977680</v>
      </c>
      <c r="H886" s="54">
        <v>249879000</v>
      </c>
    </row>
    <row r="887" spans="1:8" ht="15.75">
      <c r="A887" s="56"/>
      <c r="B887" s="57"/>
      <c r="C887" s="78"/>
      <c r="D887" s="54">
        <v>0</v>
      </c>
      <c r="E887" s="54">
        <v>0</v>
      </c>
      <c r="F887" s="54">
        <v>0</v>
      </c>
      <c r="G887" s="54">
        <v>0</v>
      </c>
      <c r="H887" s="54">
        <v>0</v>
      </c>
    </row>
    <row r="888" spans="1:8" ht="15.75">
      <c r="A888" s="59" t="s">
        <v>3027</v>
      </c>
      <c r="B888" s="57"/>
      <c r="C888" s="78"/>
      <c r="D888" s="54">
        <v>442774787</v>
      </c>
      <c r="E888" s="54">
        <v>712794070</v>
      </c>
      <c r="F888" s="54">
        <v>1094393691</v>
      </c>
      <c r="G888" s="54">
        <v>1071082680</v>
      </c>
      <c r="H888" s="54">
        <v>1236919000</v>
      </c>
    </row>
    <row r="889" spans="1:8" ht="15.75">
      <c r="A889" s="56"/>
      <c r="B889" s="57"/>
      <c r="C889" s="78"/>
      <c r="D889" s="54">
        <v>0</v>
      </c>
      <c r="E889" s="54">
        <v>0</v>
      </c>
      <c r="F889" s="54">
        <v>0</v>
      </c>
      <c r="G889" s="54">
        <v>0</v>
      </c>
      <c r="H889" s="54">
        <v>0</v>
      </c>
    </row>
    <row r="890" spans="1:8" ht="15.75">
      <c r="A890" s="56" t="s">
        <v>3536</v>
      </c>
      <c r="B890" s="57"/>
      <c r="C890" s="78"/>
      <c r="D890" s="54">
        <v>0</v>
      </c>
      <c r="E890" s="54">
        <v>0</v>
      </c>
      <c r="F890" s="54">
        <v>0</v>
      </c>
      <c r="G890" s="54">
        <v>0</v>
      </c>
      <c r="H890" s="54">
        <v>0</v>
      </c>
    </row>
    <row r="891" spans="1:8" ht="15.75">
      <c r="A891" s="56" t="s">
        <v>2831</v>
      </c>
      <c r="B891" s="57" t="s">
        <v>1241</v>
      </c>
      <c r="C891" s="78"/>
      <c r="D891" s="54">
        <v>52053230</v>
      </c>
      <c r="E891" s="54">
        <v>54517816</v>
      </c>
      <c r="F891" s="54">
        <v>49042886</v>
      </c>
      <c r="G891" s="54">
        <v>70000000</v>
      </c>
      <c r="H891" s="54">
        <v>59800000</v>
      </c>
    </row>
    <row r="892" spans="1:8" ht="15.75">
      <c r="A892" s="56" t="s">
        <v>5040</v>
      </c>
      <c r="B892" s="57" t="s">
        <v>5155</v>
      </c>
      <c r="C892" s="78"/>
      <c r="D892" s="54">
        <v>0</v>
      </c>
      <c r="E892" s="54">
        <v>0</v>
      </c>
      <c r="F892" s="54">
        <v>427241</v>
      </c>
      <c r="G892" s="54">
        <v>7500000</v>
      </c>
      <c r="H892" s="54">
        <v>920000</v>
      </c>
    </row>
    <row r="893" spans="1:8" ht="15.75">
      <c r="A893" s="56" t="s">
        <v>11075</v>
      </c>
      <c r="B893" s="57" t="s">
        <v>5156</v>
      </c>
      <c r="C893" s="78"/>
      <c r="D893" s="54">
        <v>0</v>
      </c>
      <c r="E893" s="54">
        <v>0</v>
      </c>
      <c r="F893" s="54">
        <v>1285539</v>
      </c>
      <c r="G893" s="54">
        <v>2500000</v>
      </c>
      <c r="H893" s="54">
        <v>828000</v>
      </c>
    </row>
    <row r="894" spans="1:8" ht="15.75">
      <c r="A894" s="56" t="s">
        <v>2832</v>
      </c>
      <c r="B894" s="57" t="s">
        <v>1242</v>
      </c>
      <c r="C894" s="78"/>
      <c r="D894" s="54">
        <v>341884</v>
      </c>
      <c r="E894" s="54">
        <v>507608</v>
      </c>
      <c r="F894" s="54">
        <v>587040</v>
      </c>
      <c r="G894" s="54">
        <v>675000</v>
      </c>
      <c r="H894" s="54">
        <v>736000</v>
      </c>
    </row>
    <row r="895" spans="1:8" ht="31.5">
      <c r="A895" s="56" t="s">
        <v>3189</v>
      </c>
      <c r="B895" s="57" t="s">
        <v>1243</v>
      </c>
      <c r="C895" s="78"/>
      <c r="D895" s="54">
        <v>17324856</v>
      </c>
      <c r="E895" s="54">
        <v>27114705</v>
      </c>
      <c r="F895" s="54">
        <v>22202482</v>
      </c>
      <c r="G895" s="54">
        <v>0</v>
      </c>
      <c r="H895" s="54">
        <v>0</v>
      </c>
    </row>
    <row r="896" spans="1:8" ht="31.5">
      <c r="A896" s="56" t="s">
        <v>12954</v>
      </c>
      <c r="B896" s="57" t="s">
        <v>7523</v>
      </c>
      <c r="C896" s="78"/>
      <c r="D896" s="54">
        <v>0</v>
      </c>
      <c r="E896" s="54">
        <v>0</v>
      </c>
      <c r="F896" s="54">
        <v>0</v>
      </c>
      <c r="G896" s="54">
        <v>30000000</v>
      </c>
      <c r="H896" s="54">
        <v>27600000</v>
      </c>
    </row>
    <row r="897" spans="1:8" ht="15.75">
      <c r="A897" s="56" t="s">
        <v>7522</v>
      </c>
      <c r="B897" s="57" t="s">
        <v>909</v>
      </c>
      <c r="C897" s="78"/>
      <c r="D897" s="54">
        <v>378822978</v>
      </c>
      <c r="E897" s="54">
        <v>354860746</v>
      </c>
      <c r="F897" s="54">
        <v>353648588</v>
      </c>
      <c r="G897" s="54">
        <v>386500000</v>
      </c>
      <c r="H897" s="54">
        <v>353740000</v>
      </c>
    </row>
    <row r="898" spans="1:8" ht="47.25">
      <c r="A898" s="56" t="s">
        <v>3541</v>
      </c>
      <c r="B898" s="57" t="s">
        <v>1170</v>
      </c>
      <c r="C898" s="78"/>
      <c r="D898" s="54">
        <v>1696236</v>
      </c>
      <c r="E898" s="54">
        <v>1485077</v>
      </c>
      <c r="F898" s="54">
        <v>4015000</v>
      </c>
      <c r="G898" s="54">
        <v>6000000</v>
      </c>
      <c r="H898" s="54">
        <v>5520000</v>
      </c>
    </row>
    <row r="899" spans="1:8" ht="31.5">
      <c r="A899" s="56" t="s">
        <v>3190</v>
      </c>
      <c r="B899" s="57" t="s">
        <v>1171</v>
      </c>
      <c r="C899" s="78"/>
      <c r="D899" s="54">
        <v>935000</v>
      </c>
      <c r="E899" s="54">
        <v>879960</v>
      </c>
      <c r="F899" s="54">
        <v>1313680</v>
      </c>
      <c r="G899" s="54">
        <v>1500000</v>
      </c>
      <c r="H899" s="54">
        <v>1518000</v>
      </c>
    </row>
    <row r="900" spans="1:8" ht="31.5">
      <c r="A900" s="56" t="s">
        <v>3191</v>
      </c>
      <c r="B900" s="57" t="s">
        <v>911</v>
      </c>
      <c r="C900" s="78"/>
      <c r="D900" s="54">
        <v>1000000</v>
      </c>
      <c r="E900" s="54">
        <v>947063</v>
      </c>
      <c r="F900" s="54">
        <v>935782</v>
      </c>
      <c r="G900" s="54">
        <v>2500000</v>
      </c>
      <c r="H900" s="54">
        <v>2300000</v>
      </c>
    </row>
    <row r="901" spans="1:8" ht="31.5">
      <c r="A901" s="56" t="s">
        <v>3192</v>
      </c>
      <c r="B901" s="57" t="s">
        <v>912</v>
      </c>
      <c r="C901" s="78"/>
      <c r="D901" s="54">
        <v>2441498</v>
      </c>
      <c r="E901" s="54">
        <v>1862567</v>
      </c>
      <c r="F901" s="54">
        <v>2640699</v>
      </c>
      <c r="G901" s="54">
        <v>2520000</v>
      </c>
      <c r="H901" s="54">
        <v>3000000</v>
      </c>
    </row>
    <row r="902" spans="1:8" ht="47.25">
      <c r="A902" s="56" t="s">
        <v>3193</v>
      </c>
      <c r="B902" s="57" t="s">
        <v>1974</v>
      </c>
      <c r="C902" s="78"/>
      <c r="D902" s="54">
        <v>1991878</v>
      </c>
      <c r="E902" s="54">
        <v>3168596</v>
      </c>
      <c r="F902" s="54">
        <v>3000000</v>
      </c>
      <c r="G902" s="54">
        <v>2880000</v>
      </c>
      <c r="H902" s="54">
        <v>6000000</v>
      </c>
    </row>
    <row r="903" spans="1:8" ht="31.5">
      <c r="A903" s="56" t="s">
        <v>3194</v>
      </c>
      <c r="B903" s="57" t="s">
        <v>1991</v>
      </c>
      <c r="C903" s="78"/>
      <c r="D903" s="54">
        <v>1651336</v>
      </c>
      <c r="E903" s="54">
        <v>1800689</v>
      </c>
      <c r="F903" s="54">
        <v>3927708</v>
      </c>
      <c r="G903" s="54">
        <v>3600000</v>
      </c>
      <c r="H903" s="54">
        <v>3000000</v>
      </c>
    </row>
    <row r="904" spans="1:8" ht="31.5">
      <c r="A904" s="56" t="s">
        <v>3195</v>
      </c>
      <c r="B904" s="57" t="s">
        <v>2275</v>
      </c>
      <c r="C904" s="78"/>
      <c r="D904" s="54">
        <v>7080542</v>
      </c>
      <c r="E904" s="54">
        <v>680000</v>
      </c>
      <c r="F904" s="54">
        <v>800000</v>
      </c>
      <c r="G904" s="54">
        <v>720000</v>
      </c>
      <c r="H904" s="54">
        <v>1564000</v>
      </c>
    </row>
    <row r="905" spans="1:8" ht="47.25">
      <c r="A905" s="56" t="s">
        <v>3542</v>
      </c>
      <c r="B905" s="57" t="s">
        <v>2500</v>
      </c>
      <c r="C905" s="78"/>
      <c r="D905" s="54">
        <v>0</v>
      </c>
      <c r="E905" s="54">
        <v>0</v>
      </c>
      <c r="F905" s="54">
        <v>0</v>
      </c>
      <c r="G905" s="54">
        <v>2500000</v>
      </c>
      <c r="H905" s="54">
        <v>0</v>
      </c>
    </row>
    <row r="906" spans="1:8" ht="47.25">
      <c r="A906" s="56" t="s">
        <v>4734</v>
      </c>
      <c r="B906" s="57" t="s">
        <v>2501</v>
      </c>
      <c r="C906" s="78"/>
      <c r="D906" s="54">
        <v>0</v>
      </c>
      <c r="E906" s="54">
        <v>994313</v>
      </c>
      <c r="F906" s="54">
        <v>1500000</v>
      </c>
      <c r="G906" s="54">
        <v>1000000</v>
      </c>
      <c r="H906" s="54">
        <v>920000</v>
      </c>
    </row>
    <row r="907" spans="1:8" ht="63">
      <c r="A907" s="56" t="s">
        <v>4735</v>
      </c>
      <c r="B907" s="57" t="s">
        <v>2502</v>
      </c>
      <c r="C907" s="78"/>
      <c r="D907" s="54">
        <v>0</v>
      </c>
      <c r="E907" s="54">
        <v>2026080</v>
      </c>
      <c r="F907" s="54">
        <v>2399999</v>
      </c>
      <c r="G907" s="54">
        <v>1800000</v>
      </c>
      <c r="H907" s="54">
        <v>4140000</v>
      </c>
    </row>
    <row r="908" spans="1:8" ht="31.5">
      <c r="A908" s="56" t="s">
        <v>5948</v>
      </c>
      <c r="B908" s="57" t="s">
        <v>7111</v>
      </c>
      <c r="C908" s="78"/>
      <c r="D908" s="54">
        <v>0</v>
      </c>
      <c r="E908" s="54">
        <v>0</v>
      </c>
      <c r="F908" s="54">
        <v>0</v>
      </c>
      <c r="G908" s="54">
        <v>50000000</v>
      </c>
      <c r="H908" s="54">
        <v>165600000</v>
      </c>
    </row>
    <row r="909" spans="1:8" ht="15.75">
      <c r="A909" s="56"/>
      <c r="B909" s="57"/>
      <c r="C909" s="78"/>
      <c r="D909" s="54">
        <v>0</v>
      </c>
      <c r="E909" s="54">
        <v>0</v>
      </c>
      <c r="F909" s="54">
        <v>0</v>
      </c>
      <c r="G909" s="54">
        <v>0</v>
      </c>
      <c r="H909" s="54">
        <v>0</v>
      </c>
    </row>
    <row r="910" spans="1:8" ht="15.75">
      <c r="A910" s="59" t="s">
        <v>3032</v>
      </c>
      <c r="B910" s="57"/>
      <c r="C910" s="78"/>
      <c r="D910" s="54">
        <v>465339438</v>
      </c>
      <c r="E910" s="54">
        <v>450845220</v>
      </c>
      <c r="F910" s="54">
        <v>447726644</v>
      </c>
      <c r="G910" s="54">
        <v>572195000</v>
      </c>
      <c r="H910" s="54">
        <v>637186000</v>
      </c>
    </row>
    <row r="911" spans="1:8" ht="15.75">
      <c r="A911" s="56"/>
      <c r="B911" s="57"/>
      <c r="C911" s="78"/>
      <c r="D911" s="54">
        <v>0</v>
      </c>
      <c r="E911" s="54">
        <v>0</v>
      </c>
      <c r="F911" s="54">
        <v>0</v>
      </c>
      <c r="G911" s="54">
        <v>0</v>
      </c>
      <c r="H911" s="54">
        <v>0</v>
      </c>
    </row>
    <row r="912" spans="1:8" ht="15.75">
      <c r="A912" s="65" t="s">
        <v>3196</v>
      </c>
      <c r="B912" s="57"/>
      <c r="C912" s="78"/>
      <c r="D912" s="54">
        <v>0</v>
      </c>
      <c r="E912" s="54">
        <v>0</v>
      </c>
      <c r="F912" s="54">
        <v>0</v>
      </c>
      <c r="G912" s="54">
        <v>0</v>
      </c>
      <c r="H912" s="54">
        <v>0</v>
      </c>
    </row>
    <row r="913" spans="1:8" ht="15.75">
      <c r="A913" s="56" t="s">
        <v>2831</v>
      </c>
      <c r="B913" s="57" t="s">
        <v>913</v>
      </c>
      <c r="C913" s="78"/>
      <c r="D913" s="54">
        <v>88782013</v>
      </c>
      <c r="E913" s="54">
        <v>96183164</v>
      </c>
      <c r="F913" s="54">
        <v>99673305</v>
      </c>
      <c r="G913" s="54">
        <v>120000000</v>
      </c>
      <c r="H913" s="54">
        <v>130000000</v>
      </c>
    </row>
    <row r="914" spans="1:8" ht="31.5">
      <c r="A914" s="56" t="s">
        <v>3543</v>
      </c>
      <c r="B914" s="57" t="s">
        <v>1101</v>
      </c>
      <c r="C914" s="78"/>
      <c r="D914" s="54">
        <v>28378702</v>
      </c>
      <c r="E914" s="54">
        <v>21560022</v>
      </c>
      <c r="F914" s="54">
        <v>36418054</v>
      </c>
      <c r="G914" s="54">
        <v>40011000</v>
      </c>
      <c r="H914" s="54">
        <v>44730000</v>
      </c>
    </row>
    <row r="915" spans="1:8" ht="31.5">
      <c r="A915" s="56" t="s">
        <v>3184</v>
      </c>
      <c r="B915" s="57" t="s">
        <v>1508</v>
      </c>
      <c r="C915" s="78"/>
      <c r="D915" s="54">
        <v>4827924</v>
      </c>
      <c r="E915" s="54">
        <v>6087820</v>
      </c>
      <c r="F915" s="54">
        <v>7532307</v>
      </c>
      <c r="G915" s="54">
        <v>7243200</v>
      </c>
      <c r="H915" s="54">
        <v>8070000</v>
      </c>
    </row>
    <row r="916" spans="1:8" ht="31.5">
      <c r="A916" s="56" t="s">
        <v>3024</v>
      </c>
      <c r="B916" s="90" t="s">
        <v>2008</v>
      </c>
      <c r="C916" s="78"/>
      <c r="D916" s="54">
        <v>35544006</v>
      </c>
      <c r="E916" s="54">
        <v>26788018</v>
      </c>
      <c r="F916" s="54">
        <v>129774649</v>
      </c>
      <c r="G916" s="54">
        <v>0</v>
      </c>
      <c r="H916" s="54">
        <v>72000000</v>
      </c>
    </row>
    <row r="917" spans="1:8" ht="31.5">
      <c r="A917" s="56" t="s">
        <v>3025</v>
      </c>
      <c r="B917" s="90" t="s">
        <v>2011</v>
      </c>
      <c r="C917" s="78"/>
      <c r="D917" s="54">
        <v>32985672</v>
      </c>
      <c r="E917" s="54">
        <v>20760761</v>
      </c>
      <c r="F917" s="54">
        <v>21093900</v>
      </c>
      <c r="G917" s="54">
        <v>35500000</v>
      </c>
      <c r="H917" s="54">
        <v>37550000</v>
      </c>
    </row>
    <row r="918" spans="1:8" ht="15.75">
      <c r="A918" s="56"/>
      <c r="B918" s="57"/>
      <c r="C918" s="78"/>
      <c r="D918" s="54">
        <v>0</v>
      </c>
      <c r="E918" s="54">
        <v>0</v>
      </c>
      <c r="F918" s="54">
        <v>0</v>
      </c>
      <c r="G918" s="54">
        <v>0</v>
      </c>
      <c r="H918" s="54">
        <v>0</v>
      </c>
    </row>
    <row r="919" spans="1:8" ht="15.75">
      <c r="A919" s="59" t="s">
        <v>3033</v>
      </c>
      <c r="B919" s="57"/>
      <c r="C919" s="78"/>
      <c r="D919" s="54">
        <v>190518317</v>
      </c>
      <c r="E919" s="54">
        <v>171379785</v>
      </c>
      <c r="F919" s="54">
        <v>294492215</v>
      </c>
      <c r="G919" s="54">
        <v>202754200</v>
      </c>
      <c r="H919" s="54">
        <v>292350000</v>
      </c>
    </row>
    <row r="920" spans="1:8" ht="15.75">
      <c r="A920" s="56"/>
      <c r="B920" s="57"/>
      <c r="C920" s="78"/>
      <c r="D920" s="54">
        <v>0</v>
      </c>
      <c r="E920" s="54">
        <v>0</v>
      </c>
      <c r="F920" s="54">
        <v>0</v>
      </c>
      <c r="G920" s="54">
        <v>0</v>
      </c>
      <c r="H920" s="54">
        <v>0</v>
      </c>
    </row>
    <row r="921" spans="1:8" ht="15.75">
      <c r="A921" s="59" t="s">
        <v>3034</v>
      </c>
      <c r="B921" s="57"/>
      <c r="C921" s="78"/>
      <c r="D921" s="54">
        <v>655857755</v>
      </c>
      <c r="E921" s="54">
        <v>622225005</v>
      </c>
      <c r="F921" s="54">
        <v>742218859</v>
      </c>
      <c r="G921" s="54">
        <v>774949200</v>
      </c>
      <c r="H921" s="54">
        <v>929536000</v>
      </c>
    </row>
    <row r="922" spans="1:8" ht="15.75">
      <c r="A922" s="56"/>
      <c r="B922" s="57"/>
      <c r="C922" s="78"/>
      <c r="D922" s="54">
        <v>0</v>
      </c>
      <c r="E922" s="54">
        <v>0</v>
      </c>
      <c r="F922" s="54">
        <v>0</v>
      </c>
      <c r="G922" s="54">
        <v>0</v>
      </c>
      <c r="H922" s="54">
        <v>0</v>
      </c>
    </row>
    <row r="923" spans="1:8" ht="15.75">
      <c r="A923" s="65" t="s">
        <v>5043</v>
      </c>
      <c r="B923" s="57"/>
      <c r="C923" s="78"/>
      <c r="D923" s="54">
        <v>0</v>
      </c>
      <c r="E923" s="54">
        <v>0</v>
      </c>
      <c r="F923" s="54">
        <v>0</v>
      </c>
      <c r="G923" s="54">
        <v>0</v>
      </c>
      <c r="H923" s="54">
        <v>0</v>
      </c>
    </row>
    <row r="924" spans="1:8" ht="15.75">
      <c r="A924" s="56" t="s">
        <v>3197</v>
      </c>
      <c r="B924" s="57" t="s">
        <v>81</v>
      </c>
      <c r="C924" s="78"/>
      <c r="D924" s="54">
        <v>318977</v>
      </c>
      <c r="E924" s="54">
        <v>399807</v>
      </c>
      <c r="F924" s="54">
        <v>355692</v>
      </c>
      <c r="G924" s="54">
        <v>450000</v>
      </c>
      <c r="H924" s="54">
        <v>460000</v>
      </c>
    </row>
    <row r="925" spans="1:8" ht="67.5">
      <c r="A925" s="84" t="s">
        <v>3198</v>
      </c>
      <c r="B925" s="57" t="s">
        <v>2140</v>
      </c>
      <c r="C925" s="78"/>
      <c r="D925" s="54">
        <v>1681631</v>
      </c>
      <c r="E925" s="54">
        <v>794260</v>
      </c>
      <c r="F925" s="54">
        <v>0</v>
      </c>
      <c r="G925" s="54">
        <v>5400000</v>
      </c>
      <c r="H925" s="54">
        <v>4968000</v>
      </c>
    </row>
    <row r="926" spans="1:8" ht="15.75">
      <c r="A926" s="56"/>
      <c r="B926" s="57"/>
      <c r="C926" s="78"/>
      <c r="D926" s="54">
        <v>0</v>
      </c>
      <c r="E926" s="54">
        <v>0</v>
      </c>
      <c r="F926" s="54">
        <v>0</v>
      </c>
      <c r="G926" s="54">
        <v>0</v>
      </c>
      <c r="H926" s="54">
        <v>0</v>
      </c>
    </row>
    <row r="927" spans="1:8" ht="15.75">
      <c r="A927" s="59" t="s">
        <v>3158</v>
      </c>
      <c r="B927" s="57"/>
      <c r="C927" s="78"/>
      <c r="D927" s="54">
        <v>2000608</v>
      </c>
      <c r="E927" s="54">
        <v>1194067</v>
      </c>
      <c r="F927" s="54">
        <v>355692</v>
      </c>
      <c r="G927" s="54">
        <v>5850000</v>
      </c>
      <c r="H927" s="54">
        <v>5428000</v>
      </c>
    </row>
    <row r="928" spans="1:8" ht="15.75">
      <c r="A928" s="65" t="s">
        <v>5928</v>
      </c>
      <c r="B928" s="57"/>
      <c r="C928" s="78"/>
      <c r="D928" s="54">
        <v>0</v>
      </c>
      <c r="E928" s="54">
        <v>0</v>
      </c>
      <c r="F928" s="54">
        <v>0</v>
      </c>
      <c r="G928" s="54">
        <v>0</v>
      </c>
      <c r="H928" s="54">
        <v>0</v>
      </c>
    </row>
    <row r="929" spans="1:8" ht="15.75">
      <c r="A929" s="65" t="s">
        <v>5042</v>
      </c>
      <c r="B929" s="57" t="s">
        <v>5157</v>
      </c>
      <c r="C929" s="78"/>
      <c r="D929" s="54">
        <v>0</v>
      </c>
      <c r="E929" s="54">
        <v>0</v>
      </c>
      <c r="F929" s="54">
        <v>0</v>
      </c>
      <c r="G929" s="54">
        <v>10000000</v>
      </c>
      <c r="H929" s="54">
        <v>13708000</v>
      </c>
    </row>
    <row r="930" spans="1:8" ht="15.75">
      <c r="A930" s="56" t="s">
        <v>5041</v>
      </c>
      <c r="B930" s="57" t="s">
        <v>82</v>
      </c>
      <c r="C930" s="78"/>
      <c r="D930" s="54">
        <v>382403</v>
      </c>
      <c r="E930" s="54">
        <v>33465</v>
      </c>
      <c r="F930" s="54">
        <v>0</v>
      </c>
      <c r="G930" s="54">
        <v>0</v>
      </c>
      <c r="H930" s="54">
        <v>0</v>
      </c>
    </row>
    <row r="931" spans="1:8" ht="15.75">
      <c r="A931" s="59" t="s">
        <v>3161</v>
      </c>
      <c r="B931" s="57"/>
      <c r="C931" s="78"/>
      <c r="D931" s="54">
        <v>382403</v>
      </c>
      <c r="E931" s="54">
        <v>33465</v>
      </c>
      <c r="F931" s="54">
        <v>0</v>
      </c>
      <c r="G931" s="54">
        <v>10000000</v>
      </c>
      <c r="H931" s="54">
        <v>13708000</v>
      </c>
    </row>
    <row r="932" spans="1:8" ht="15.75">
      <c r="A932" s="56"/>
      <c r="B932" s="57"/>
      <c r="C932" s="78"/>
      <c r="D932" s="54">
        <v>0</v>
      </c>
      <c r="E932" s="54">
        <v>0</v>
      </c>
      <c r="F932" s="54">
        <v>0</v>
      </c>
      <c r="G932" s="54">
        <v>0</v>
      </c>
      <c r="H932" s="54">
        <v>0</v>
      </c>
    </row>
    <row r="933" spans="1:8" ht="15.75">
      <c r="A933" s="65" t="s">
        <v>8210</v>
      </c>
      <c r="B933" s="57"/>
      <c r="C933" s="78"/>
      <c r="D933" s="54">
        <v>0</v>
      </c>
      <c r="E933" s="54">
        <v>0</v>
      </c>
      <c r="F933" s="54">
        <v>0</v>
      </c>
      <c r="G933" s="54">
        <v>0</v>
      </c>
      <c r="H933" s="54">
        <v>0</v>
      </c>
    </row>
    <row r="934" spans="1:8" ht="15.75">
      <c r="A934" s="56" t="s">
        <v>2832</v>
      </c>
      <c r="B934" s="57" t="s">
        <v>2503</v>
      </c>
      <c r="C934" s="78"/>
      <c r="D934" s="54">
        <v>0</v>
      </c>
      <c r="E934" s="54">
        <v>17688</v>
      </c>
      <c r="F934" s="54">
        <v>0</v>
      </c>
      <c r="G934" s="54">
        <v>90000</v>
      </c>
      <c r="H934" s="54">
        <v>92000</v>
      </c>
    </row>
    <row r="935" spans="1:8" ht="15.75">
      <c r="A935" s="56" t="s">
        <v>8211</v>
      </c>
      <c r="B935" s="57" t="s">
        <v>2141</v>
      </c>
      <c r="C935" s="78"/>
      <c r="D935" s="54">
        <v>389273</v>
      </c>
      <c r="E935" s="54">
        <v>266224</v>
      </c>
      <c r="F935" s="54">
        <v>314738</v>
      </c>
      <c r="G935" s="54">
        <v>5400000</v>
      </c>
      <c r="H935" s="54">
        <v>460000</v>
      </c>
    </row>
    <row r="936" spans="1:8" ht="15.75">
      <c r="A936" s="59" t="s">
        <v>3304</v>
      </c>
      <c r="B936" s="57"/>
      <c r="C936" s="78"/>
      <c r="D936" s="54">
        <v>389273</v>
      </c>
      <c r="E936" s="54">
        <v>283912</v>
      </c>
      <c r="F936" s="54">
        <v>314738</v>
      </c>
      <c r="G936" s="54">
        <v>5490000</v>
      </c>
      <c r="H936" s="54">
        <v>552000</v>
      </c>
    </row>
    <row r="937" spans="1:8" ht="15.75">
      <c r="A937" s="56"/>
      <c r="B937" s="57"/>
      <c r="C937" s="78"/>
      <c r="D937" s="54">
        <v>0</v>
      </c>
      <c r="E937" s="54">
        <v>0</v>
      </c>
      <c r="F937" s="54">
        <v>0</v>
      </c>
      <c r="G937" s="54">
        <v>0</v>
      </c>
      <c r="H937" s="54">
        <v>0</v>
      </c>
    </row>
    <row r="938" spans="1:8" ht="15.75">
      <c r="A938" s="65" t="s">
        <v>7489</v>
      </c>
      <c r="B938" s="57"/>
      <c r="C938" s="78"/>
      <c r="D938" s="54">
        <v>0</v>
      </c>
      <c r="E938" s="54">
        <v>0</v>
      </c>
      <c r="F938" s="54">
        <v>0</v>
      </c>
      <c r="G938" s="54">
        <v>0</v>
      </c>
      <c r="H938" s="54">
        <v>0</v>
      </c>
    </row>
    <row r="939" spans="1:8" ht="15.75">
      <c r="A939" s="56" t="s">
        <v>3197</v>
      </c>
      <c r="B939" s="57" t="s">
        <v>5929</v>
      </c>
      <c r="C939" s="78"/>
      <c r="D939" s="54">
        <v>0</v>
      </c>
      <c r="E939" s="54">
        <v>0</v>
      </c>
      <c r="F939" s="54">
        <v>0</v>
      </c>
      <c r="G939" s="54">
        <v>900000</v>
      </c>
      <c r="H939" s="54">
        <v>1380000</v>
      </c>
    </row>
    <row r="940" spans="1:8" ht="15.75">
      <c r="A940" s="59" t="s">
        <v>7488</v>
      </c>
      <c r="B940" s="57"/>
      <c r="C940" s="78"/>
      <c r="D940" s="54">
        <v>0</v>
      </c>
      <c r="E940" s="54">
        <v>0</v>
      </c>
      <c r="F940" s="54">
        <v>0</v>
      </c>
      <c r="G940" s="54">
        <v>900000</v>
      </c>
      <c r="H940" s="54">
        <v>1380000</v>
      </c>
    </row>
    <row r="941" spans="1:8" ht="15.75">
      <c r="A941" s="56"/>
      <c r="B941" s="57"/>
      <c r="C941" s="78"/>
      <c r="D941" s="54">
        <v>0</v>
      </c>
      <c r="E941" s="54">
        <v>0</v>
      </c>
      <c r="F941" s="54">
        <v>0</v>
      </c>
      <c r="G941" s="54">
        <v>0</v>
      </c>
      <c r="H941" s="54">
        <v>0</v>
      </c>
    </row>
    <row r="942" spans="1:8" ht="15.75">
      <c r="A942" s="59" t="s">
        <v>3199</v>
      </c>
      <c r="B942" s="57"/>
      <c r="C942" s="78"/>
      <c r="D942" s="54">
        <v>1431889420</v>
      </c>
      <c r="E942" s="54">
        <v>1651334117</v>
      </c>
      <c r="F942" s="54">
        <v>2370401252</v>
      </c>
      <c r="G942" s="54">
        <v>2293771880</v>
      </c>
      <c r="H942" s="54">
        <v>2789643000</v>
      </c>
    </row>
    <row r="943" spans="1:8">
      <c r="C943" s="83"/>
      <c r="D943" s="54">
        <v>0</v>
      </c>
      <c r="E943" s="54">
        <v>0</v>
      </c>
      <c r="F943" s="54">
        <v>0</v>
      </c>
      <c r="G943" s="54">
        <v>0</v>
      </c>
      <c r="H943" s="54">
        <v>0</v>
      </c>
    </row>
    <row r="944" spans="1:8" ht="15.75">
      <c r="A944" s="56" t="s">
        <v>3200</v>
      </c>
      <c r="B944" s="57"/>
      <c r="C944" s="78"/>
      <c r="D944" s="54">
        <v>0</v>
      </c>
      <c r="E944" s="54">
        <v>0</v>
      </c>
      <c r="F944" s="54">
        <v>0</v>
      </c>
      <c r="G944" s="54">
        <v>0</v>
      </c>
      <c r="H944" s="54">
        <v>0</v>
      </c>
    </row>
    <row r="945" spans="1:8" ht="15.75">
      <c r="A945" s="65" t="s">
        <v>3201</v>
      </c>
      <c r="B945" s="57"/>
      <c r="C945" s="78"/>
      <c r="D945" s="54">
        <v>0</v>
      </c>
      <c r="E945" s="54">
        <v>0</v>
      </c>
      <c r="F945" s="54">
        <v>0</v>
      </c>
      <c r="G945" s="54">
        <v>0</v>
      </c>
      <c r="H945" s="54">
        <v>0</v>
      </c>
    </row>
    <row r="946" spans="1:8" ht="15.75">
      <c r="A946" s="56" t="s">
        <v>3197</v>
      </c>
      <c r="B946" s="57" t="s">
        <v>1102</v>
      </c>
      <c r="C946" s="78"/>
      <c r="D946" s="54">
        <v>8437</v>
      </c>
      <c r="E946" s="54">
        <v>0</v>
      </c>
      <c r="F946" s="54">
        <v>0</v>
      </c>
      <c r="G946" s="54">
        <v>9000</v>
      </c>
      <c r="H946" s="54">
        <v>14000</v>
      </c>
    </row>
    <row r="947" spans="1:8" ht="31.5">
      <c r="A947" s="56" t="s">
        <v>3202</v>
      </c>
      <c r="B947" s="57" t="s">
        <v>1103</v>
      </c>
      <c r="C947" s="78"/>
      <c r="D947" s="54">
        <v>175494956</v>
      </c>
      <c r="E947" s="54">
        <v>154245098</v>
      </c>
      <c r="F947" s="54">
        <v>139691395</v>
      </c>
      <c r="G947" s="54">
        <v>200000000</v>
      </c>
      <c r="H947" s="54">
        <v>184000000</v>
      </c>
    </row>
    <row r="948" spans="1:8" ht="15.75">
      <c r="A948" s="56" t="s">
        <v>3203</v>
      </c>
      <c r="B948" s="57" t="s">
        <v>2232</v>
      </c>
      <c r="C948" s="78"/>
      <c r="D948" s="54">
        <v>62489686</v>
      </c>
      <c r="E948" s="54">
        <v>59458726</v>
      </c>
      <c r="F948" s="54">
        <v>70488250</v>
      </c>
      <c r="G948" s="54">
        <v>79000000</v>
      </c>
      <c r="H948" s="54">
        <v>73600000</v>
      </c>
    </row>
    <row r="949" spans="1:8" ht="15.75">
      <c r="A949" s="56" t="s">
        <v>3204</v>
      </c>
      <c r="B949" s="57" t="s">
        <v>493</v>
      </c>
      <c r="C949" s="78"/>
      <c r="D949" s="54">
        <v>28374323</v>
      </c>
      <c r="E949" s="54">
        <v>31861365</v>
      </c>
      <c r="F949" s="54">
        <v>42499560</v>
      </c>
      <c r="G949" s="54">
        <v>28800000</v>
      </c>
      <c r="H949" s="54">
        <v>30000000</v>
      </c>
    </row>
    <row r="950" spans="1:8" ht="31.5">
      <c r="A950" s="56" t="s">
        <v>11225</v>
      </c>
      <c r="B950" s="57" t="s">
        <v>494</v>
      </c>
      <c r="C950" s="78"/>
      <c r="D950" s="54">
        <v>175068</v>
      </c>
      <c r="E950" s="54">
        <v>177040</v>
      </c>
      <c r="F950" s="54">
        <v>252197</v>
      </c>
      <c r="G950" s="54">
        <v>432000</v>
      </c>
      <c r="H950" s="54">
        <v>736000</v>
      </c>
    </row>
    <row r="951" spans="1:8" ht="31.5">
      <c r="A951" s="56" t="s">
        <v>3205</v>
      </c>
      <c r="B951" s="57" t="s">
        <v>29</v>
      </c>
      <c r="C951" s="78"/>
      <c r="D951" s="54">
        <v>146650</v>
      </c>
      <c r="E951" s="54">
        <v>418712</v>
      </c>
      <c r="F951" s="54">
        <v>416975</v>
      </c>
      <c r="G951" s="54">
        <v>1440000</v>
      </c>
      <c r="H951" s="54">
        <v>1104000</v>
      </c>
    </row>
    <row r="952" spans="1:8" ht="15.75">
      <c r="A952" s="56"/>
      <c r="B952" s="57"/>
      <c r="C952" s="78"/>
      <c r="D952" s="54">
        <v>0</v>
      </c>
      <c r="E952" s="54">
        <v>0</v>
      </c>
      <c r="F952" s="54">
        <v>0</v>
      </c>
      <c r="G952" s="54">
        <v>0</v>
      </c>
      <c r="H952" s="54">
        <v>0</v>
      </c>
    </row>
    <row r="953" spans="1:8" ht="15.75">
      <c r="A953" s="59" t="s">
        <v>2988</v>
      </c>
      <c r="B953" s="57"/>
      <c r="C953" s="78"/>
      <c r="D953" s="54">
        <v>266689120</v>
      </c>
      <c r="E953" s="54">
        <v>246160941</v>
      </c>
      <c r="F953" s="54">
        <v>253348377</v>
      </c>
      <c r="G953" s="54">
        <v>309681000</v>
      </c>
      <c r="H953" s="54">
        <v>289454000</v>
      </c>
    </row>
    <row r="954" spans="1:8" ht="15.75">
      <c r="A954" s="56"/>
      <c r="B954" s="57"/>
      <c r="C954" s="78"/>
      <c r="D954" s="54">
        <v>0</v>
      </c>
      <c r="E954" s="54">
        <v>0</v>
      </c>
      <c r="F954" s="54">
        <v>0</v>
      </c>
      <c r="G954" s="54">
        <v>0</v>
      </c>
      <c r="H954" s="54">
        <v>0</v>
      </c>
    </row>
    <row r="955" spans="1:8" ht="15.75">
      <c r="A955" s="56" t="s">
        <v>3206</v>
      </c>
      <c r="B955" s="57"/>
      <c r="C955" s="78"/>
      <c r="D955" s="54">
        <v>0</v>
      </c>
      <c r="E955" s="54">
        <v>0</v>
      </c>
      <c r="F955" s="54">
        <v>0</v>
      </c>
      <c r="G955" s="54">
        <v>0</v>
      </c>
      <c r="H955" s="54">
        <v>0</v>
      </c>
    </row>
    <row r="956" spans="1:8" ht="31.5">
      <c r="A956" s="56" t="s">
        <v>3207</v>
      </c>
      <c r="B956" s="57" t="s">
        <v>495</v>
      </c>
      <c r="C956" s="78"/>
      <c r="D956" s="54">
        <v>1828578</v>
      </c>
      <c r="E956" s="54">
        <v>1882133</v>
      </c>
      <c r="F956" s="54">
        <v>1721463</v>
      </c>
      <c r="G956" s="54">
        <v>6000000</v>
      </c>
      <c r="H956" s="54">
        <v>1840000</v>
      </c>
    </row>
    <row r="957" spans="1:8" ht="31.5">
      <c r="A957" s="56" t="s">
        <v>3208</v>
      </c>
      <c r="B957" s="57" t="s">
        <v>496</v>
      </c>
      <c r="C957" s="78"/>
      <c r="D957" s="54">
        <v>7463218</v>
      </c>
      <c r="E957" s="54">
        <v>7869133</v>
      </c>
      <c r="F957" s="54">
        <v>8635033</v>
      </c>
      <c r="G957" s="54">
        <v>10000000</v>
      </c>
      <c r="H957" s="54">
        <v>9200000</v>
      </c>
    </row>
    <row r="958" spans="1:8" ht="15.75">
      <c r="A958" s="56" t="s">
        <v>2832</v>
      </c>
      <c r="B958" s="57" t="s">
        <v>497</v>
      </c>
      <c r="C958" s="78"/>
      <c r="D958" s="54">
        <v>42162</v>
      </c>
      <c r="E958" s="54">
        <v>74122</v>
      </c>
      <c r="F958" s="54">
        <v>31591</v>
      </c>
      <c r="G958" s="54">
        <v>72000</v>
      </c>
      <c r="H958" s="54">
        <v>92000</v>
      </c>
    </row>
    <row r="959" spans="1:8" ht="15.75">
      <c r="A959" s="56" t="s">
        <v>12963</v>
      </c>
      <c r="B959" s="57" t="s">
        <v>498</v>
      </c>
      <c r="C959" s="78"/>
      <c r="D959" s="54">
        <v>0</v>
      </c>
      <c r="E959" s="54">
        <v>0</v>
      </c>
      <c r="F959" s="54">
        <v>36198</v>
      </c>
      <c r="G959" s="54">
        <v>108000</v>
      </c>
      <c r="H959" s="54">
        <v>184000</v>
      </c>
    </row>
    <row r="960" spans="1:8" ht="15.75">
      <c r="A960" s="56" t="s">
        <v>3500</v>
      </c>
      <c r="B960" s="57" t="s">
        <v>499</v>
      </c>
      <c r="C960" s="78"/>
      <c r="D960" s="54">
        <v>765000</v>
      </c>
      <c r="E960" s="54">
        <v>719970</v>
      </c>
      <c r="F960" s="54">
        <v>892850</v>
      </c>
      <c r="G960" s="54">
        <v>1000000</v>
      </c>
      <c r="H960" s="54">
        <v>920000</v>
      </c>
    </row>
    <row r="961" spans="1:8" ht="15.75">
      <c r="A961" s="56" t="s">
        <v>3209</v>
      </c>
      <c r="B961" s="57" t="s">
        <v>500</v>
      </c>
      <c r="C961" s="78"/>
      <c r="D961" s="54">
        <v>0</v>
      </c>
      <c r="E961" s="54">
        <v>0</v>
      </c>
      <c r="F961" s="54">
        <v>0</v>
      </c>
      <c r="G961" s="54">
        <v>43200</v>
      </c>
      <c r="H961" s="54">
        <v>55000</v>
      </c>
    </row>
    <row r="962" spans="1:8" ht="15.75">
      <c r="A962" s="56" t="s">
        <v>3210</v>
      </c>
      <c r="B962" s="57" t="s">
        <v>501</v>
      </c>
      <c r="C962" s="78"/>
      <c r="D962" s="54">
        <v>0</v>
      </c>
      <c r="E962" s="54">
        <v>0</v>
      </c>
      <c r="F962" s="54">
        <v>0</v>
      </c>
      <c r="G962" s="54">
        <v>43200</v>
      </c>
      <c r="H962" s="54">
        <v>92000</v>
      </c>
    </row>
    <row r="963" spans="1:8" ht="15.75">
      <c r="A963" s="56" t="s">
        <v>3211</v>
      </c>
      <c r="B963" s="57" t="s">
        <v>741</v>
      </c>
      <c r="C963" s="78"/>
      <c r="D963" s="54">
        <v>3750</v>
      </c>
      <c r="E963" s="54">
        <v>5000</v>
      </c>
      <c r="F963" s="54">
        <v>0</v>
      </c>
      <c r="G963" s="54">
        <v>18000</v>
      </c>
      <c r="H963" s="54">
        <v>28000</v>
      </c>
    </row>
    <row r="964" spans="1:8" ht="15.75">
      <c r="A964" s="56" t="s">
        <v>3212</v>
      </c>
      <c r="B964" s="57" t="s">
        <v>223</v>
      </c>
      <c r="C964" s="78"/>
      <c r="D964" s="54">
        <v>2974686</v>
      </c>
      <c r="E964" s="54">
        <v>2039525</v>
      </c>
      <c r="F964" s="54">
        <v>2459095</v>
      </c>
      <c r="G964" s="54">
        <v>2160000</v>
      </c>
      <c r="H964" s="54">
        <v>2760000</v>
      </c>
    </row>
    <row r="965" spans="1:8" ht="31.5">
      <c r="A965" s="56" t="s">
        <v>3213</v>
      </c>
      <c r="B965" s="57" t="s">
        <v>30</v>
      </c>
      <c r="C965" s="78"/>
      <c r="D965" s="54">
        <v>578526</v>
      </c>
      <c r="E965" s="54">
        <v>668072</v>
      </c>
      <c r="F965" s="54">
        <v>696152</v>
      </c>
      <c r="G965" s="54">
        <v>720000</v>
      </c>
      <c r="H965" s="54">
        <v>920000</v>
      </c>
    </row>
    <row r="966" spans="1:8" ht="31.5">
      <c r="A966" s="56" t="s">
        <v>3214</v>
      </c>
      <c r="B966" s="57" t="s">
        <v>2142</v>
      </c>
      <c r="C966" s="78"/>
      <c r="D966" s="54">
        <v>737077</v>
      </c>
      <c r="E966" s="54">
        <v>43622</v>
      </c>
      <c r="F966" s="54">
        <v>250000</v>
      </c>
      <c r="G966" s="54">
        <v>360000</v>
      </c>
      <c r="H966" s="54">
        <v>644000</v>
      </c>
    </row>
    <row r="967" spans="1:8" ht="15.75">
      <c r="A967" s="56"/>
      <c r="B967" s="57"/>
      <c r="C967" s="78"/>
      <c r="D967" s="54">
        <v>0</v>
      </c>
      <c r="E967" s="54">
        <v>0</v>
      </c>
      <c r="F967" s="54">
        <v>0</v>
      </c>
      <c r="G967" s="54">
        <v>0</v>
      </c>
      <c r="H967" s="54">
        <v>0</v>
      </c>
    </row>
    <row r="968" spans="1:8" ht="15.75">
      <c r="A968" s="59" t="s">
        <v>3052</v>
      </c>
      <c r="B968" s="57"/>
      <c r="C968" s="78"/>
      <c r="D968" s="54">
        <v>14392997</v>
      </c>
      <c r="E968" s="54">
        <v>13301577</v>
      </c>
      <c r="F968" s="54">
        <v>14722382</v>
      </c>
      <c r="G968" s="54">
        <v>20524400</v>
      </c>
      <c r="H968" s="54">
        <v>16735000</v>
      </c>
    </row>
    <row r="969" spans="1:8" ht="15.75">
      <c r="A969" s="65" t="s">
        <v>3215</v>
      </c>
      <c r="B969" s="57"/>
      <c r="C969" s="78"/>
      <c r="D969" s="54">
        <v>0</v>
      </c>
      <c r="E969" s="54">
        <v>0</v>
      </c>
      <c r="F969" s="54">
        <v>0</v>
      </c>
      <c r="G969" s="54">
        <v>0</v>
      </c>
      <c r="H969" s="54">
        <v>0</v>
      </c>
    </row>
    <row r="970" spans="1:8" ht="15.75">
      <c r="A970" s="56" t="s">
        <v>2831</v>
      </c>
      <c r="B970" s="57" t="s">
        <v>224</v>
      </c>
      <c r="C970" s="78"/>
      <c r="D970" s="54">
        <v>2696895</v>
      </c>
      <c r="E970" s="54">
        <v>7797513</v>
      </c>
      <c r="F970" s="54">
        <v>3611724</v>
      </c>
      <c r="G970" s="54">
        <v>7500000</v>
      </c>
      <c r="H970" s="54">
        <v>3864000</v>
      </c>
    </row>
    <row r="971" spans="1:8" ht="31.5">
      <c r="A971" s="56" t="s">
        <v>3216</v>
      </c>
      <c r="B971" s="57" t="s">
        <v>1385</v>
      </c>
      <c r="C971" s="78"/>
      <c r="D971" s="54">
        <v>84033704</v>
      </c>
      <c r="E971" s="54">
        <v>95386861</v>
      </c>
      <c r="F971" s="54">
        <v>110013746</v>
      </c>
      <c r="G971" s="54">
        <v>105000000</v>
      </c>
      <c r="H971" s="54">
        <v>105800000</v>
      </c>
    </row>
    <row r="972" spans="1:8" ht="15.75">
      <c r="A972" s="56" t="s">
        <v>3217</v>
      </c>
      <c r="B972" s="57" t="s">
        <v>1386</v>
      </c>
      <c r="C972" s="78"/>
      <c r="D972" s="54">
        <v>254650145</v>
      </c>
      <c r="E972" s="54">
        <v>263645028</v>
      </c>
      <c r="F972" s="54">
        <v>281546671</v>
      </c>
      <c r="G972" s="54">
        <v>270000000</v>
      </c>
      <c r="H972" s="54">
        <v>264500000</v>
      </c>
    </row>
    <row r="973" spans="1:8" ht="47.25">
      <c r="A973" s="56" t="s">
        <v>3218</v>
      </c>
      <c r="B973" s="57" t="s">
        <v>819</v>
      </c>
      <c r="C973" s="78"/>
      <c r="D973" s="54">
        <v>14999991</v>
      </c>
      <c r="E973" s="54">
        <v>11349028</v>
      </c>
      <c r="F973" s="54">
        <v>14878971</v>
      </c>
      <c r="G973" s="54">
        <v>10000000</v>
      </c>
      <c r="H973" s="54">
        <v>13800000</v>
      </c>
    </row>
    <row r="974" spans="1:8" ht="31.5">
      <c r="A974" s="56" t="s">
        <v>3219</v>
      </c>
      <c r="B974" s="57" t="s">
        <v>1229</v>
      </c>
      <c r="C974" s="78"/>
      <c r="D974" s="54">
        <v>20000000</v>
      </c>
      <c r="E974" s="54">
        <v>46340973</v>
      </c>
      <c r="F974" s="54">
        <v>54999999</v>
      </c>
      <c r="G974" s="54">
        <v>55000000</v>
      </c>
      <c r="H974" s="54">
        <v>50600000</v>
      </c>
    </row>
    <row r="975" spans="1:8" ht="15.75">
      <c r="A975" s="56" t="s">
        <v>2994</v>
      </c>
      <c r="B975" s="57" t="s">
        <v>1230</v>
      </c>
      <c r="C975" s="78"/>
      <c r="D975" s="54">
        <v>924996</v>
      </c>
      <c r="E975" s="54">
        <v>627323</v>
      </c>
      <c r="F975" s="54">
        <v>487922</v>
      </c>
      <c r="G975" s="54">
        <v>900000</v>
      </c>
      <c r="H975" s="54">
        <v>1380000</v>
      </c>
    </row>
    <row r="976" spans="1:8" ht="15.75">
      <c r="A976" s="56" t="s">
        <v>3220</v>
      </c>
      <c r="B976" s="57" t="s">
        <v>1231</v>
      </c>
      <c r="C976" s="78"/>
      <c r="D976" s="54">
        <v>2522438</v>
      </c>
      <c r="E976" s="54">
        <v>2928427</v>
      </c>
      <c r="F976" s="54">
        <v>4534964</v>
      </c>
      <c r="G976" s="54">
        <v>2520000</v>
      </c>
      <c r="H976" s="54">
        <v>2760000</v>
      </c>
    </row>
    <row r="977" spans="1:8" ht="15.75">
      <c r="A977" s="56" t="s">
        <v>3501</v>
      </c>
      <c r="B977" s="57" t="s">
        <v>1232</v>
      </c>
      <c r="C977" s="78"/>
      <c r="D977" s="54">
        <v>1507240</v>
      </c>
      <c r="E977" s="54">
        <v>1360000</v>
      </c>
      <c r="F977" s="54">
        <v>1993010</v>
      </c>
      <c r="G977" s="54">
        <v>2500000</v>
      </c>
      <c r="H977" s="54">
        <v>2530000</v>
      </c>
    </row>
    <row r="978" spans="1:8" ht="15.75">
      <c r="A978" s="56" t="s">
        <v>12964</v>
      </c>
      <c r="B978" s="57" t="s">
        <v>1233</v>
      </c>
      <c r="C978" s="78"/>
      <c r="D978" s="54">
        <v>51000</v>
      </c>
      <c r="E978" s="54">
        <v>14548</v>
      </c>
      <c r="F978" s="54">
        <v>32000</v>
      </c>
      <c r="G978" s="54">
        <v>144000</v>
      </c>
      <c r="H978" s="54">
        <v>460000</v>
      </c>
    </row>
    <row r="979" spans="1:8" ht="31.5">
      <c r="A979" s="56" t="s">
        <v>3221</v>
      </c>
      <c r="B979" s="57" t="s">
        <v>1234</v>
      </c>
      <c r="C979" s="78"/>
      <c r="D979" s="54">
        <v>8058</v>
      </c>
      <c r="E979" s="54">
        <v>0</v>
      </c>
      <c r="F979" s="54">
        <v>0</v>
      </c>
      <c r="G979" s="54">
        <v>54000</v>
      </c>
      <c r="H979" s="54">
        <v>184000</v>
      </c>
    </row>
    <row r="980" spans="1:8" ht="15.75">
      <c r="A980" s="56" t="s">
        <v>3222</v>
      </c>
      <c r="B980" s="57" t="s">
        <v>1235</v>
      </c>
      <c r="C980" s="78"/>
      <c r="D980" s="54">
        <v>0</v>
      </c>
      <c r="E980" s="54">
        <v>0</v>
      </c>
      <c r="F980" s="54">
        <v>200</v>
      </c>
      <c r="G980" s="54">
        <v>7200</v>
      </c>
      <c r="H980" s="54">
        <v>9000</v>
      </c>
    </row>
    <row r="981" spans="1:8" ht="15.75">
      <c r="A981" s="56" t="s">
        <v>3223</v>
      </c>
      <c r="B981" s="57" t="s">
        <v>1236</v>
      </c>
      <c r="C981" s="78"/>
      <c r="D981" s="54">
        <v>79800</v>
      </c>
      <c r="E981" s="54">
        <v>119800</v>
      </c>
      <c r="F981" s="54">
        <v>119840</v>
      </c>
      <c r="G981" s="54">
        <v>216000</v>
      </c>
      <c r="H981" s="54">
        <v>230000</v>
      </c>
    </row>
    <row r="982" spans="1:8" ht="15.75">
      <c r="A982" s="56" t="s">
        <v>3224</v>
      </c>
      <c r="B982" s="57" t="s">
        <v>1237</v>
      </c>
      <c r="C982" s="78"/>
      <c r="D982" s="54">
        <v>0</v>
      </c>
      <c r="E982" s="54">
        <v>0</v>
      </c>
      <c r="F982" s="54">
        <v>0</v>
      </c>
      <c r="G982" s="54">
        <v>360000</v>
      </c>
      <c r="H982" s="54">
        <v>368000</v>
      </c>
    </row>
    <row r="983" spans="1:8" ht="13.5">
      <c r="A983" s="84" t="s">
        <v>3225</v>
      </c>
      <c r="B983" s="57" t="s">
        <v>1238</v>
      </c>
      <c r="C983" s="78"/>
      <c r="D983" s="54">
        <v>0</v>
      </c>
      <c r="E983" s="54">
        <v>799996</v>
      </c>
      <c r="F983" s="54">
        <v>0</v>
      </c>
      <c r="G983" s="54">
        <v>0</v>
      </c>
      <c r="H983" s="54">
        <v>0</v>
      </c>
    </row>
    <row r="984" spans="1:8" ht="15.75">
      <c r="A984" s="56" t="s">
        <v>3226</v>
      </c>
      <c r="B984" s="57" t="s">
        <v>1239</v>
      </c>
      <c r="C984" s="78"/>
      <c r="D984" s="54">
        <v>6628565</v>
      </c>
      <c r="E984" s="54">
        <v>7871421</v>
      </c>
      <c r="F984" s="54">
        <v>140476</v>
      </c>
      <c r="G984" s="54">
        <v>18000000</v>
      </c>
      <c r="H984" s="54">
        <v>18400000</v>
      </c>
    </row>
    <row r="985" spans="1:8" ht="31.5">
      <c r="A985" s="56" t="s">
        <v>3227</v>
      </c>
      <c r="B985" s="57" t="s">
        <v>769</v>
      </c>
      <c r="C985" s="78"/>
      <c r="D985" s="54">
        <v>0</v>
      </c>
      <c r="E985" s="54">
        <v>0</v>
      </c>
      <c r="F985" s="54">
        <v>0</v>
      </c>
      <c r="G985" s="54">
        <v>144000</v>
      </c>
      <c r="H985" s="54">
        <v>184000</v>
      </c>
    </row>
    <row r="986" spans="1:8" ht="15.75">
      <c r="A986" s="56" t="s">
        <v>3228</v>
      </c>
      <c r="B986" s="57" t="s">
        <v>428</v>
      </c>
      <c r="C986" s="78"/>
      <c r="D986" s="54">
        <v>35250</v>
      </c>
      <c r="E986" s="54">
        <v>34000</v>
      </c>
      <c r="F986" s="54">
        <v>31533</v>
      </c>
      <c r="G986" s="54">
        <v>36000</v>
      </c>
      <c r="H986" s="54">
        <v>46000</v>
      </c>
    </row>
    <row r="987" spans="1:8" ht="15.75">
      <c r="A987" s="56" t="s">
        <v>11086</v>
      </c>
      <c r="B987" s="57" t="s">
        <v>31</v>
      </c>
      <c r="C987" s="78"/>
      <c r="D987" s="54">
        <v>1992777</v>
      </c>
      <c r="E987" s="54">
        <v>4447627</v>
      </c>
      <c r="F987" s="54">
        <v>2995794</v>
      </c>
      <c r="G987" s="54">
        <v>7200000</v>
      </c>
      <c r="H987" s="54">
        <v>15000000</v>
      </c>
    </row>
    <row r="988" spans="1:8" ht="31.5">
      <c r="A988" s="56" t="s">
        <v>3229</v>
      </c>
      <c r="B988" s="57" t="s">
        <v>32</v>
      </c>
      <c r="C988" s="78"/>
      <c r="D988" s="54">
        <v>2549991</v>
      </c>
      <c r="E988" s="54">
        <v>2039988</v>
      </c>
      <c r="F988" s="54">
        <v>2491474</v>
      </c>
      <c r="G988" s="54">
        <v>3600000</v>
      </c>
      <c r="H988" s="54">
        <v>3680000</v>
      </c>
    </row>
    <row r="989" spans="1:8" ht="31.5">
      <c r="A989" s="56" t="s">
        <v>3230</v>
      </c>
      <c r="B989" s="57" t="s">
        <v>33</v>
      </c>
      <c r="C989" s="78"/>
      <c r="D989" s="54">
        <v>8489000</v>
      </c>
      <c r="E989" s="54">
        <v>8499216</v>
      </c>
      <c r="F989" s="54">
        <v>0</v>
      </c>
      <c r="G989" s="54">
        <v>0</v>
      </c>
      <c r="H989" s="54">
        <v>0</v>
      </c>
    </row>
    <row r="990" spans="1:8" ht="15.75">
      <c r="A990" s="56" t="s">
        <v>3231</v>
      </c>
      <c r="B990" s="57" t="s">
        <v>34</v>
      </c>
      <c r="C990" s="78"/>
      <c r="D990" s="54">
        <v>842000</v>
      </c>
      <c r="E990" s="54">
        <v>0</v>
      </c>
      <c r="F990" s="54">
        <v>158951</v>
      </c>
      <c r="G990" s="54">
        <v>720000</v>
      </c>
      <c r="H990" s="54">
        <v>1196000</v>
      </c>
    </row>
    <row r="991" spans="1:8" ht="31.5">
      <c r="A991" s="56" t="s">
        <v>3232</v>
      </c>
      <c r="B991" s="57" t="s">
        <v>35</v>
      </c>
      <c r="C991" s="78"/>
      <c r="D991" s="54">
        <v>4000000</v>
      </c>
      <c r="E991" s="54">
        <v>3766272</v>
      </c>
      <c r="F991" s="54">
        <v>0</v>
      </c>
      <c r="G991" s="54">
        <v>0</v>
      </c>
      <c r="H991" s="54">
        <v>0</v>
      </c>
    </row>
    <row r="992" spans="1:8" ht="47.25">
      <c r="A992" s="56" t="s">
        <v>3233</v>
      </c>
      <c r="B992" s="57" t="s">
        <v>36</v>
      </c>
      <c r="C992" s="78"/>
      <c r="D992" s="54">
        <v>4250000</v>
      </c>
      <c r="E992" s="54">
        <v>3566400</v>
      </c>
      <c r="F992" s="54">
        <v>0</v>
      </c>
      <c r="G992" s="54">
        <v>0</v>
      </c>
      <c r="H992" s="54">
        <v>0</v>
      </c>
    </row>
    <row r="993" spans="1:8" ht="31.5">
      <c r="A993" s="56" t="s">
        <v>3234</v>
      </c>
      <c r="B993" s="57" t="s">
        <v>37</v>
      </c>
      <c r="C993" s="78"/>
      <c r="D993" s="54">
        <v>2480000</v>
      </c>
      <c r="E993" s="54">
        <v>0</v>
      </c>
      <c r="F993" s="54">
        <v>0</v>
      </c>
      <c r="G993" s="54">
        <v>5000000</v>
      </c>
      <c r="H993" s="54">
        <v>5336000</v>
      </c>
    </row>
    <row r="994" spans="1:8" ht="31.5">
      <c r="A994" s="56" t="s">
        <v>3235</v>
      </c>
      <c r="B994" s="57" t="s">
        <v>1509</v>
      </c>
      <c r="C994" s="78"/>
      <c r="D994" s="54">
        <v>614706</v>
      </c>
      <c r="E994" s="54">
        <v>514892</v>
      </c>
      <c r="F994" s="54">
        <v>999999</v>
      </c>
      <c r="G994" s="54">
        <v>1080000</v>
      </c>
      <c r="H994" s="54">
        <v>1380000</v>
      </c>
    </row>
    <row r="995" spans="1:8" ht="45">
      <c r="A995" s="72" t="s">
        <v>3544</v>
      </c>
      <c r="B995" s="57" t="s">
        <v>1992</v>
      </c>
      <c r="C995" s="78"/>
      <c r="D995" s="54">
        <v>3781645</v>
      </c>
      <c r="E995" s="54">
        <v>0</v>
      </c>
      <c r="F995" s="54">
        <v>0</v>
      </c>
      <c r="G995" s="54">
        <v>3000000</v>
      </c>
      <c r="H995" s="54">
        <v>3128000</v>
      </c>
    </row>
    <row r="996" spans="1:8" ht="31.5">
      <c r="A996" s="56" t="s">
        <v>11076</v>
      </c>
      <c r="B996" s="57" t="s">
        <v>1993</v>
      </c>
      <c r="C996" s="78"/>
      <c r="D996" s="54">
        <v>6234215</v>
      </c>
      <c r="E996" s="54">
        <v>5706087</v>
      </c>
      <c r="F996" s="54">
        <v>14584481</v>
      </c>
      <c r="G996" s="54">
        <v>10800000</v>
      </c>
      <c r="H996" s="54">
        <v>15000000</v>
      </c>
    </row>
    <row r="997" spans="1:8" ht="31.5">
      <c r="A997" s="56" t="s">
        <v>3236</v>
      </c>
      <c r="B997" s="57" t="s">
        <v>1994</v>
      </c>
      <c r="C997" s="78"/>
      <c r="D997" s="54">
        <v>8016302</v>
      </c>
      <c r="E997" s="54">
        <v>5536051</v>
      </c>
      <c r="F997" s="54">
        <v>0</v>
      </c>
      <c r="G997" s="54">
        <v>7200000</v>
      </c>
      <c r="H997" s="54">
        <v>10000000</v>
      </c>
    </row>
    <row r="998" spans="1:8" ht="45">
      <c r="A998" s="72" t="s">
        <v>3237</v>
      </c>
      <c r="B998" s="57" t="s">
        <v>2143</v>
      </c>
      <c r="C998" s="78"/>
      <c r="D998" s="54">
        <v>1091038</v>
      </c>
      <c r="E998" s="54">
        <v>1019988</v>
      </c>
      <c r="F998" s="54">
        <v>0</v>
      </c>
      <c r="G998" s="54">
        <v>0</v>
      </c>
      <c r="H998" s="54">
        <v>0</v>
      </c>
    </row>
    <row r="999" spans="1:8" ht="31.5">
      <c r="A999" s="56" t="s">
        <v>3238</v>
      </c>
      <c r="B999" s="57" t="s">
        <v>2144</v>
      </c>
      <c r="C999" s="78"/>
      <c r="D999" s="54">
        <v>1272115</v>
      </c>
      <c r="E999" s="54">
        <v>999600</v>
      </c>
      <c r="F999" s="54">
        <v>0</v>
      </c>
      <c r="G999" s="54">
        <v>0</v>
      </c>
      <c r="H999" s="54">
        <v>0</v>
      </c>
    </row>
    <row r="1000" spans="1:8" ht="47.25">
      <c r="A1000" s="56" t="s">
        <v>4788</v>
      </c>
      <c r="B1000" s="57" t="s">
        <v>2145</v>
      </c>
      <c r="C1000" s="78"/>
      <c r="D1000" s="54">
        <v>790024</v>
      </c>
      <c r="E1000" s="54">
        <v>981375</v>
      </c>
      <c r="F1000" s="54">
        <v>0</v>
      </c>
      <c r="G1000" s="54">
        <v>0</v>
      </c>
      <c r="H1000" s="54">
        <v>0</v>
      </c>
    </row>
    <row r="1001" spans="1:8" ht="47.25">
      <c r="A1001" s="56" t="s">
        <v>3239</v>
      </c>
      <c r="B1001" s="57" t="s">
        <v>2146</v>
      </c>
      <c r="C1001" s="78"/>
      <c r="D1001" s="54">
        <v>8499828</v>
      </c>
      <c r="E1001" s="54">
        <v>6799990</v>
      </c>
      <c r="F1001" s="54">
        <v>0</v>
      </c>
      <c r="G1001" s="54">
        <v>0</v>
      </c>
      <c r="H1001" s="54">
        <v>0</v>
      </c>
    </row>
    <row r="1002" spans="1:8" ht="47.25">
      <c r="A1002" s="56" t="s">
        <v>3240</v>
      </c>
      <c r="B1002" s="57" t="s">
        <v>2147</v>
      </c>
      <c r="C1002" s="78"/>
      <c r="D1002" s="54">
        <v>0</v>
      </c>
      <c r="E1002" s="54">
        <v>939705</v>
      </c>
      <c r="F1002" s="54">
        <v>734796</v>
      </c>
      <c r="G1002" s="54">
        <v>1440000</v>
      </c>
      <c r="H1002" s="54">
        <v>1380000</v>
      </c>
    </row>
    <row r="1003" spans="1:8" ht="31.5">
      <c r="A1003" s="56" t="s">
        <v>3241</v>
      </c>
      <c r="B1003" s="57" t="s">
        <v>2148</v>
      </c>
      <c r="C1003" s="78"/>
      <c r="D1003" s="54">
        <v>425000</v>
      </c>
      <c r="E1003" s="54">
        <v>476000</v>
      </c>
      <c r="F1003" s="54">
        <v>700000</v>
      </c>
      <c r="G1003" s="54">
        <v>504000</v>
      </c>
      <c r="H1003" s="54">
        <v>920000</v>
      </c>
    </row>
    <row r="1004" spans="1:8" ht="63">
      <c r="A1004" s="56" t="s">
        <v>3242</v>
      </c>
      <c r="B1004" s="57" t="s">
        <v>2149</v>
      </c>
      <c r="C1004" s="78"/>
      <c r="D1004" s="54">
        <v>132800</v>
      </c>
      <c r="E1004" s="54">
        <v>167763</v>
      </c>
      <c r="F1004" s="54">
        <v>85373</v>
      </c>
      <c r="G1004" s="54">
        <v>720000</v>
      </c>
      <c r="H1004" s="54">
        <v>736000</v>
      </c>
    </row>
    <row r="1005" spans="1:8" ht="30">
      <c r="A1005" s="72" t="s">
        <v>11077</v>
      </c>
      <c r="B1005" s="57" t="s">
        <v>2150</v>
      </c>
      <c r="C1005" s="78"/>
      <c r="D1005" s="54">
        <v>0</v>
      </c>
      <c r="E1005" s="54">
        <v>0</v>
      </c>
      <c r="F1005" s="54">
        <v>0</v>
      </c>
      <c r="G1005" s="54">
        <v>3600000</v>
      </c>
      <c r="H1005" s="54">
        <v>3956000</v>
      </c>
    </row>
    <row r="1006" spans="1:8" ht="15.75">
      <c r="A1006" s="56" t="s">
        <v>3243</v>
      </c>
      <c r="B1006" s="57" t="s">
        <v>2504</v>
      </c>
      <c r="C1006" s="78"/>
      <c r="D1006" s="54">
        <v>0</v>
      </c>
      <c r="E1006" s="54">
        <v>42000</v>
      </c>
      <c r="F1006" s="54">
        <v>237375</v>
      </c>
      <c r="G1006" s="54">
        <v>720000</v>
      </c>
      <c r="H1006" s="54">
        <v>1380000</v>
      </c>
    </row>
    <row r="1007" spans="1:8" ht="15.75">
      <c r="A1007" s="56" t="s">
        <v>5888</v>
      </c>
      <c r="B1007" s="57" t="s">
        <v>7112</v>
      </c>
      <c r="C1007" s="78"/>
      <c r="D1007" s="54">
        <v>0</v>
      </c>
      <c r="E1007" s="54">
        <v>0</v>
      </c>
      <c r="F1007" s="54">
        <v>0</v>
      </c>
      <c r="G1007" s="54">
        <v>7200000</v>
      </c>
      <c r="H1007" s="54">
        <v>6000000</v>
      </c>
    </row>
    <row r="1008" spans="1:8" ht="15.75">
      <c r="A1008" s="56" t="s">
        <v>8130</v>
      </c>
      <c r="B1008" s="57" t="s">
        <v>11287</v>
      </c>
      <c r="C1008" s="78"/>
      <c r="D1008" s="54">
        <v>0</v>
      </c>
      <c r="E1008" s="54">
        <v>0</v>
      </c>
      <c r="F1008" s="54">
        <v>0</v>
      </c>
      <c r="G1008" s="54">
        <v>0</v>
      </c>
      <c r="H1008" s="54">
        <v>3000000</v>
      </c>
    </row>
    <row r="1009" spans="1:8" ht="31.5">
      <c r="A1009" s="56" t="s">
        <v>8131</v>
      </c>
      <c r="B1009" s="57" t="s">
        <v>11288</v>
      </c>
      <c r="C1009" s="78"/>
      <c r="D1009" s="54">
        <v>0</v>
      </c>
      <c r="E1009" s="54">
        <v>0</v>
      </c>
      <c r="F1009" s="54">
        <v>0</v>
      </c>
      <c r="G1009" s="54">
        <v>0</v>
      </c>
      <c r="H1009" s="54">
        <v>4140000</v>
      </c>
    </row>
    <row r="1010" spans="1:8" ht="47.25">
      <c r="A1010" s="56" t="s">
        <v>11137</v>
      </c>
      <c r="B1010" s="57" t="s">
        <v>11289</v>
      </c>
      <c r="C1010" s="78"/>
      <c r="D1010" s="54">
        <v>0</v>
      </c>
      <c r="E1010" s="54">
        <v>0</v>
      </c>
      <c r="F1010" s="54">
        <v>0</v>
      </c>
      <c r="G1010" s="54">
        <v>0</v>
      </c>
      <c r="H1010" s="54">
        <v>100000000</v>
      </c>
    </row>
    <row r="1011" spans="1:8" ht="15.75">
      <c r="A1011" s="56"/>
      <c r="B1011" s="57"/>
      <c r="C1011" s="78"/>
      <c r="D1011" s="54">
        <v>0</v>
      </c>
      <c r="E1011" s="54">
        <v>0</v>
      </c>
      <c r="F1011" s="54">
        <v>0</v>
      </c>
      <c r="G1011" s="54">
        <v>0</v>
      </c>
      <c r="H1011" s="54">
        <v>0</v>
      </c>
    </row>
    <row r="1012" spans="1:8" ht="15.75">
      <c r="A1012" s="59" t="s">
        <v>3053</v>
      </c>
      <c r="B1012" s="57"/>
      <c r="C1012" s="78"/>
      <c r="D1012" s="54">
        <v>443599523</v>
      </c>
      <c r="E1012" s="54">
        <v>483777872</v>
      </c>
      <c r="F1012" s="54">
        <v>495379299</v>
      </c>
      <c r="G1012" s="54">
        <v>525165200</v>
      </c>
      <c r="H1012" s="54">
        <v>641347000</v>
      </c>
    </row>
    <row r="1013" spans="1:8" ht="15.75">
      <c r="A1013" s="56"/>
      <c r="B1013" s="57"/>
      <c r="C1013" s="78"/>
      <c r="D1013" s="54">
        <v>0</v>
      </c>
      <c r="E1013" s="54">
        <v>0</v>
      </c>
      <c r="F1013" s="54">
        <v>0</v>
      </c>
      <c r="G1013" s="54">
        <v>0</v>
      </c>
      <c r="H1013" s="54">
        <v>0</v>
      </c>
    </row>
    <row r="1014" spans="1:8" ht="15.75">
      <c r="A1014" s="59" t="s">
        <v>3244</v>
      </c>
      <c r="B1014" s="57"/>
      <c r="C1014" s="78"/>
      <c r="D1014" s="54">
        <v>724681640</v>
      </c>
      <c r="E1014" s="54">
        <v>743240390</v>
      </c>
      <c r="F1014" s="54">
        <v>763450058</v>
      </c>
      <c r="G1014" s="54">
        <v>855370600</v>
      </c>
      <c r="H1014" s="54">
        <v>947536000</v>
      </c>
    </row>
    <row r="1015" spans="1:8" ht="15.75">
      <c r="A1015" s="56"/>
      <c r="B1015" s="57"/>
      <c r="C1015" s="78"/>
      <c r="D1015" s="54">
        <v>0</v>
      </c>
      <c r="E1015" s="54">
        <v>0</v>
      </c>
      <c r="F1015" s="54">
        <v>0</v>
      </c>
      <c r="G1015" s="54">
        <v>0</v>
      </c>
      <c r="H1015" s="54">
        <v>0</v>
      </c>
    </row>
    <row r="1016" spans="1:8" ht="15.75">
      <c r="A1016" s="65" t="s">
        <v>3245</v>
      </c>
      <c r="B1016" s="90"/>
      <c r="C1016" s="78"/>
      <c r="D1016" s="54">
        <v>0</v>
      </c>
      <c r="E1016" s="54">
        <v>0</v>
      </c>
      <c r="F1016" s="54">
        <v>0</v>
      </c>
      <c r="G1016" s="54">
        <v>0</v>
      </c>
      <c r="H1016" s="54">
        <v>0</v>
      </c>
    </row>
    <row r="1017" spans="1:8" ht="15.75">
      <c r="A1017" s="56" t="s">
        <v>3246</v>
      </c>
      <c r="B1017" s="57"/>
      <c r="C1017" s="78"/>
      <c r="D1017" s="54">
        <v>0</v>
      </c>
      <c r="E1017" s="54">
        <v>0</v>
      </c>
      <c r="F1017" s="54">
        <v>0</v>
      </c>
      <c r="G1017" s="54">
        <v>0</v>
      </c>
      <c r="H1017" s="54">
        <v>0</v>
      </c>
    </row>
    <row r="1018" spans="1:8" ht="15.75">
      <c r="A1018" s="56" t="s">
        <v>2831</v>
      </c>
      <c r="B1018" s="57" t="s">
        <v>429</v>
      </c>
      <c r="C1018" s="78"/>
      <c r="D1018" s="54">
        <v>23002604</v>
      </c>
      <c r="E1018" s="54">
        <v>28413266</v>
      </c>
      <c r="F1018" s="54">
        <v>29253302</v>
      </c>
      <c r="G1018" s="54">
        <v>35000000</v>
      </c>
      <c r="H1018" s="54">
        <v>36800000</v>
      </c>
    </row>
    <row r="1019" spans="1:8" ht="15.75">
      <c r="A1019" s="56" t="s">
        <v>2832</v>
      </c>
      <c r="B1019" s="57" t="s">
        <v>430</v>
      </c>
      <c r="C1019" s="78"/>
      <c r="D1019" s="54">
        <v>439508</v>
      </c>
      <c r="E1019" s="54">
        <v>478033</v>
      </c>
      <c r="F1019" s="54">
        <v>336971</v>
      </c>
      <c r="G1019" s="54">
        <v>585000</v>
      </c>
      <c r="H1019" s="54">
        <v>552000</v>
      </c>
    </row>
    <row r="1020" spans="1:8" ht="31.5">
      <c r="A1020" s="56" t="s">
        <v>3247</v>
      </c>
      <c r="B1020" s="57" t="s">
        <v>1510</v>
      </c>
      <c r="C1020" s="78"/>
      <c r="D1020" s="54">
        <v>1689082</v>
      </c>
      <c r="E1020" s="54">
        <v>1118412</v>
      </c>
      <c r="F1020" s="54">
        <v>373429</v>
      </c>
      <c r="G1020" s="54">
        <v>7500000</v>
      </c>
      <c r="H1020" s="54">
        <v>2900000</v>
      </c>
    </row>
    <row r="1021" spans="1:8" ht="15.75">
      <c r="A1021" s="56" t="s">
        <v>3248</v>
      </c>
      <c r="B1021" s="57"/>
      <c r="C1021" s="78"/>
      <c r="D1021" s="54">
        <v>0</v>
      </c>
      <c r="E1021" s="54">
        <v>0</v>
      </c>
      <c r="F1021" s="54">
        <v>0</v>
      </c>
      <c r="G1021" s="54">
        <v>0</v>
      </c>
      <c r="H1021" s="54">
        <v>0</v>
      </c>
    </row>
    <row r="1022" spans="1:8" ht="15.75">
      <c r="A1022" s="56" t="s">
        <v>3249</v>
      </c>
      <c r="B1022" s="57" t="s">
        <v>1302</v>
      </c>
      <c r="C1022" s="78"/>
      <c r="D1022" s="54">
        <v>3364918</v>
      </c>
      <c r="E1022" s="54">
        <v>210802</v>
      </c>
      <c r="F1022" s="54">
        <v>0</v>
      </c>
      <c r="G1022" s="54">
        <v>10000000</v>
      </c>
      <c r="H1022" s="54">
        <v>2740000</v>
      </c>
    </row>
    <row r="1023" spans="1:8" ht="15.75">
      <c r="A1023" s="56" t="s">
        <v>3250</v>
      </c>
      <c r="B1023" s="57" t="s">
        <v>1303</v>
      </c>
      <c r="C1023" s="78"/>
      <c r="D1023" s="54">
        <v>24420</v>
      </c>
      <c r="E1023" s="54">
        <v>34098</v>
      </c>
      <c r="F1023" s="54">
        <v>22788</v>
      </c>
      <c r="G1023" s="54">
        <v>500000</v>
      </c>
      <c r="H1023" s="54">
        <v>460000</v>
      </c>
    </row>
    <row r="1024" spans="1:8" ht="31.5">
      <c r="A1024" s="56" t="s">
        <v>3251</v>
      </c>
      <c r="B1024" s="57"/>
      <c r="C1024" s="78"/>
      <c r="D1024" s="54">
        <v>0</v>
      </c>
      <c r="E1024" s="54">
        <v>0</v>
      </c>
      <c r="F1024" s="54">
        <v>0</v>
      </c>
      <c r="G1024" s="54">
        <v>0</v>
      </c>
      <c r="H1024" s="54">
        <v>0</v>
      </c>
    </row>
    <row r="1025" spans="1:8" ht="30">
      <c r="A1025" s="72" t="s">
        <v>3502</v>
      </c>
      <c r="B1025" s="57" t="s">
        <v>1337</v>
      </c>
      <c r="C1025" s="78"/>
      <c r="D1025" s="54">
        <v>11050000</v>
      </c>
      <c r="E1025" s="54">
        <v>13999998</v>
      </c>
      <c r="F1025" s="54">
        <v>15219610</v>
      </c>
      <c r="G1025" s="54">
        <v>16800000</v>
      </c>
      <c r="H1025" s="54">
        <v>15456000</v>
      </c>
    </row>
    <row r="1026" spans="1:8" ht="31.5">
      <c r="A1026" s="56" t="s">
        <v>3503</v>
      </c>
      <c r="B1026" s="57" t="s">
        <v>1338</v>
      </c>
      <c r="C1026" s="78"/>
      <c r="D1026" s="54">
        <v>1275000</v>
      </c>
      <c r="E1026" s="54">
        <v>1200000</v>
      </c>
      <c r="F1026" s="54">
        <v>1299999</v>
      </c>
      <c r="G1026" s="54">
        <v>2000000</v>
      </c>
      <c r="H1026" s="54">
        <v>2300000</v>
      </c>
    </row>
    <row r="1027" spans="1:8" ht="63">
      <c r="A1027" s="56" t="s">
        <v>3504</v>
      </c>
      <c r="B1027" s="57" t="s">
        <v>1339</v>
      </c>
      <c r="C1027" s="78"/>
      <c r="D1027" s="54">
        <v>0</v>
      </c>
      <c r="E1027" s="54">
        <v>1987449</v>
      </c>
      <c r="F1027" s="54">
        <v>1995399</v>
      </c>
      <c r="G1027" s="54">
        <v>3500000</v>
      </c>
      <c r="H1027" s="54">
        <v>3128000</v>
      </c>
    </row>
    <row r="1028" spans="1:8" ht="47.25">
      <c r="A1028" s="56" t="s">
        <v>3252</v>
      </c>
      <c r="B1028" s="57" t="s">
        <v>1340</v>
      </c>
      <c r="C1028" s="78"/>
      <c r="D1028" s="54">
        <v>419265</v>
      </c>
      <c r="E1028" s="54">
        <v>128515</v>
      </c>
      <c r="F1028" s="54">
        <v>0</v>
      </c>
      <c r="G1028" s="54">
        <v>0</v>
      </c>
      <c r="H1028" s="54">
        <v>0</v>
      </c>
    </row>
    <row r="1029" spans="1:8" ht="31.5">
      <c r="A1029" s="56" t="s">
        <v>3253</v>
      </c>
      <c r="B1029" s="57" t="s">
        <v>1341</v>
      </c>
      <c r="C1029" s="78"/>
      <c r="D1029" s="54">
        <v>1244298</v>
      </c>
      <c r="E1029" s="54">
        <v>958291</v>
      </c>
      <c r="F1029" s="54">
        <v>3524000</v>
      </c>
      <c r="G1029" s="54">
        <v>3500000</v>
      </c>
      <c r="H1029" s="54">
        <v>4600000</v>
      </c>
    </row>
    <row r="1030" spans="1:8" ht="31.5">
      <c r="A1030" s="56" t="s">
        <v>3254</v>
      </c>
      <c r="B1030" s="57" t="s">
        <v>2151</v>
      </c>
      <c r="C1030" s="78"/>
      <c r="D1030" s="54">
        <v>10559120</v>
      </c>
      <c r="E1030" s="54">
        <v>0</v>
      </c>
      <c r="F1030" s="54">
        <v>0</v>
      </c>
      <c r="G1030" s="54">
        <v>0</v>
      </c>
      <c r="H1030" s="54">
        <v>0</v>
      </c>
    </row>
    <row r="1031" spans="1:8" ht="15.75">
      <c r="A1031" s="56" t="s">
        <v>5480</v>
      </c>
      <c r="B1031" s="57" t="s">
        <v>2152</v>
      </c>
      <c r="C1031" s="78"/>
      <c r="D1031" s="54">
        <v>0</v>
      </c>
      <c r="E1031" s="54">
        <v>0</v>
      </c>
      <c r="F1031" s="54">
        <v>63770105</v>
      </c>
      <c r="G1031" s="54">
        <v>0</v>
      </c>
      <c r="H1031" s="54">
        <v>0</v>
      </c>
    </row>
    <row r="1032" spans="1:8" ht="47.25">
      <c r="A1032" s="56" t="s">
        <v>4205</v>
      </c>
      <c r="B1032" s="57" t="s">
        <v>5158</v>
      </c>
      <c r="C1032" s="78"/>
      <c r="D1032" s="54">
        <v>0</v>
      </c>
      <c r="E1032" s="54">
        <v>0</v>
      </c>
      <c r="F1032" s="54">
        <v>0</v>
      </c>
      <c r="G1032" s="54">
        <v>1200000</v>
      </c>
      <c r="H1032" s="54">
        <v>920000</v>
      </c>
    </row>
    <row r="1033" spans="1:8" ht="78.75">
      <c r="A1033" s="56" t="s">
        <v>5471</v>
      </c>
      <c r="B1033" s="57" t="s">
        <v>5470</v>
      </c>
      <c r="C1033" s="78"/>
      <c r="D1033" s="54">
        <v>0</v>
      </c>
      <c r="E1033" s="54">
        <v>0</v>
      </c>
      <c r="F1033" s="54">
        <v>50937051</v>
      </c>
      <c r="G1033" s="54">
        <v>12500000</v>
      </c>
      <c r="H1033" s="54">
        <v>0</v>
      </c>
    </row>
    <row r="1034" spans="1:8" ht="63">
      <c r="A1034" s="56" t="s">
        <v>7762</v>
      </c>
      <c r="B1034" s="57" t="s">
        <v>7761</v>
      </c>
      <c r="C1034" s="78"/>
      <c r="D1034" s="54">
        <v>0</v>
      </c>
      <c r="E1034" s="54">
        <v>0</v>
      </c>
      <c r="F1034" s="54">
        <v>0</v>
      </c>
      <c r="G1034" s="54">
        <v>500000</v>
      </c>
      <c r="H1034" s="54">
        <v>0</v>
      </c>
    </row>
    <row r="1035" spans="1:8" ht="15.75">
      <c r="A1035" s="56" t="s">
        <v>19421</v>
      </c>
      <c r="B1035" s="57" t="s">
        <v>11290</v>
      </c>
      <c r="C1035" s="78"/>
      <c r="D1035" s="54">
        <v>0</v>
      </c>
      <c r="E1035" s="54">
        <v>0</v>
      </c>
      <c r="F1035" s="54">
        <v>0</v>
      </c>
      <c r="G1035" s="54">
        <v>0</v>
      </c>
      <c r="H1035" s="54">
        <v>80000000</v>
      </c>
    </row>
    <row r="1036" spans="1:8" ht="15.75">
      <c r="A1036" s="56"/>
      <c r="B1036" s="57"/>
      <c r="C1036" s="78"/>
      <c r="D1036" s="54">
        <v>0</v>
      </c>
      <c r="E1036" s="54">
        <v>0</v>
      </c>
      <c r="F1036" s="54">
        <v>0</v>
      </c>
      <c r="G1036" s="54">
        <v>0</v>
      </c>
      <c r="H1036" s="54">
        <v>0</v>
      </c>
    </row>
    <row r="1037" spans="1:8" ht="15.75">
      <c r="A1037" s="59" t="s">
        <v>2988</v>
      </c>
      <c r="B1037" s="57"/>
      <c r="C1037" s="78"/>
      <c r="D1037" s="54">
        <v>53068215</v>
      </c>
      <c r="E1037" s="54">
        <v>48528864</v>
      </c>
      <c r="F1037" s="54">
        <v>166732654</v>
      </c>
      <c r="G1037" s="54">
        <v>93585000</v>
      </c>
      <c r="H1037" s="54">
        <v>149856000</v>
      </c>
    </row>
    <row r="1038" spans="1:8" ht="15.75">
      <c r="A1038" s="56"/>
      <c r="B1038" s="57"/>
      <c r="C1038" s="78"/>
      <c r="D1038" s="54">
        <v>0</v>
      </c>
      <c r="E1038" s="54">
        <v>0</v>
      </c>
      <c r="F1038" s="54">
        <v>0</v>
      </c>
      <c r="G1038" s="54">
        <v>0</v>
      </c>
      <c r="H1038" s="54">
        <v>0</v>
      </c>
    </row>
    <row r="1039" spans="1:8" ht="15.75">
      <c r="A1039" s="56" t="s">
        <v>3255</v>
      </c>
      <c r="B1039" s="57"/>
      <c r="C1039" s="78"/>
      <c r="D1039" s="54">
        <v>0</v>
      </c>
      <c r="E1039" s="54">
        <v>0</v>
      </c>
      <c r="F1039" s="54">
        <v>0</v>
      </c>
      <c r="G1039" s="54">
        <v>0</v>
      </c>
      <c r="H1039" s="54">
        <v>0</v>
      </c>
    </row>
    <row r="1040" spans="1:8" ht="31.5">
      <c r="A1040" s="56" t="s">
        <v>3505</v>
      </c>
      <c r="B1040" s="57" t="s">
        <v>1342</v>
      </c>
      <c r="C1040" s="78"/>
      <c r="D1040" s="54">
        <v>1542627</v>
      </c>
      <c r="E1040" s="54">
        <v>524904</v>
      </c>
      <c r="F1040" s="54">
        <v>1210497</v>
      </c>
      <c r="G1040" s="54">
        <v>1500000</v>
      </c>
      <c r="H1040" s="54">
        <v>1288000</v>
      </c>
    </row>
    <row r="1041" spans="1:8" ht="94.5">
      <c r="A1041" s="56" t="s">
        <v>3256</v>
      </c>
      <c r="B1041" s="57" t="s">
        <v>1511</v>
      </c>
      <c r="C1041" s="78"/>
      <c r="D1041" s="54">
        <v>5541984</v>
      </c>
      <c r="E1041" s="54">
        <v>5554389</v>
      </c>
      <c r="F1041" s="54">
        <v>4461410</v>
      </c>
      <c r="G1041" s="54">
        <v>7500000</v>
      </c>
      <c r="H1041" s="54">
        <v>4600000</v>
      </c>
    </row>
    <row r="1042" spans="1:8" ht="31.5">
      <c r="A1042" s="56" t="s">
        <v>3257</v>
      </c>
      <c r="B1042" s="57" t="s">
        <v>1512</v>
      </c>
      <c r="C1042" s="78"/>
      <c r="D1042" s="54">
        <v>10118050</v>
      </c>
      <c r="E1042" s="54">
        <v>9651356</v>
      </c>
      <c r="F1042" s="54">
        <v>7772400</v>
      </c>
      <c r="G1042" s="54">
        <v>12500000</v>
      </c>
      <c r="H1042" s="54">
        <v>11040000</v>
      </c>
    </row>
    <row r="1043" spans="1:8" ht="47.25">
      <c r="A1043" s="56" t="s">
        <v>3258</v>
      </c>
      <c r="B1043" s="57" t="s">
        <v>1513</v>
      </c>
      <c r="C1043" s="78" t="s">
        <v>1155</v>
      </c>
      <c r="D1043" s="54">
        <v>2513246</v>
      </c>
      <c r="E1043" s="54">
        <v>3094324</v>
      </c>
      <c r="F1043" s="54">
        <v>3342204</v>
      </c>
      <c r="G1043" s="54">
        <v>7500000</v>
      </c>
      <c r="H1043" s="54">
        <v>2300000</v>
      </c>
    </row>
    <row r="1044" spans="1:8" ht="78.75">
      <c r="A1044" s="56" t="s">
        <v>3259</v>
      </c>
      <c r="B1044" s="57" t="s">
        <v>1514</v>
      </c>
      <c r="C1044" s="78"/>
      <c r="D1044" s="54">
        <v>0</v>
      </c>
      <c r="E1044" s="54">
        <v>0</v>
      </c>
      <c r="F1044" s="54">
        <v>0</v>
      </c>
      <c r="G1044" s="54">
        <v>2500000</v>
      </c>
      <c r="H1044" s="54">
        <v>1840000</v>
      </c>
    </row>
    <row r="1045" spans="1:8" ht="47.25">
      <c r="A1045" s="56" t="s">
        <v>3260</v>
      </c>
      <c r="B1045" s="57" t="s">
        <v>1515</v>
      </c>
      <c r="C1045" s="78"/>
      <c r="D1045" s="54">
        <v>490628</v>
      </c>
      <c r="E1045" s="54">
        <v>919947</v>
      </c>
      <c r="F1045" s="54">
        <v>1408570</v>
      </c>
      <c r="G1045" s="54">
        <v>2500000</v>
      </c>
      <c r="H1045" s="54">
        <v>2300000</v>
      </c>
    </row>
    <row r="1046" spans="1:8" ht="47.25">
      <c r="A1046" s="56" t="s">
        <v>10577</v>
      </c>
      <c r="B1046" s="57" t="s">
        <v>2276</v>
      </c>
      <c r="C1046" s="78"/>
      <c r="D1046" s="54">
        <v>1275000</v>
      </c>
      <c r="E1046" s="54">
        <v>1196494</v>
      </c>
      <c r="F1046" s="54">
        <v>2426340</v>
      </c>
      <c r="G1046" s="54">
        <v>3000000</v>
      </c>
      <c r="H1046" s="54">
        <v>2300000</v>
      </c>
    </row>
    <row r="1047" spans="1:8" ht="15.75">
      <c r="A1047" s="56"/>
      <c r="B1047" s="57"/>
      <c r="C1047" s="78"/>
      <c r="D1047" s="54">
        <v>0</v>
      </c>
      <c r="E1047" s="54">
        <v>0</v>
      </c>
      <c r="F1047" s="54">
        <v>0</v>
      </c>
      <c r="G1047" s="54">
        <v>0</v>
      </c>
      <c r="H1047" s="54">
        <v>0</v>
      </c>
    </row>
    <row r="1048" spans="1:8" ht="15.75">
      <c r="A1048" s="59" t="s">
        <v>3052</v>
      </c>
      <c r="B1048" s="57"/>
      <c r="C1048" s="78"/>
      <c r="D1048" s="54">
        <v>21481535</v>
      </c>
      <c r="E1048" s="54">
        <v>20941414</v>
      </c>
      <c r="F1048" s="54">
        <v>20621421</v>
      </c>
      <c r="G1048" s="54">
        <v>37000000</v>
      </c>
      <c r="H1048" s="54">
        <v>25668000</v>
      </c>
    </row>
    <row r="1049" spans="1:8" ht="15.75">
      <c r="A1049" s="56"/>
      <c r="B1049" s="57"/>
      <c r="C1049" s="78"/>
      <c r="D1049" s="54">
        <v>0</v>
      </c>
      <c r="E1049" s="54">
        <v>0</v>
      </c>
      <c r="F1049" s="54">
        <v>0</v>
      </c>
      <c r="G1049" s="54">
        <v>0</v>
      </c>
      <c r="H1049" s="54">
        <v>0</v>
      </c>
    </row>
    <row r="1050" spans="1:8" ht="15.75">
      <c r="A1050" s="56" t="s">
        <v>3261</v>
      </c>
      <c r="B1050" s="57"/>
      <c r="C1050" s="78"/>
      <c r="D1050" s="54">
        <v>0</v>
      </c>
      <c r="E1050" s="54">
        <v>0</v>
      </c>
      <c r="F1050" s="54">
        <v>0</v>
      </c>
      <c r="G1050" s="54">
        <v>0</v>
      </c>
      <c r="H1050" s="54">
        <v>0</v>
      </c>
    </row>
    <row r="1051" spans="1:8" ht="15.75">
      <c r="A1051" s="56" t="s">
        <v>3262</v>
      </c>
      <c r="B1051" s="57" t="s">
        <v>1343</v>
      </c>
      <c r="C1051" s="78"/>
      <c r="D1051" s="54">
        <v>6248424</v>
      </c>
      <c r="E1051" s="54">
        <v>6140273</v>
      </c>
      <c r="F1051" s="54">
        <v>6168769</v>
      </c>
      <c r="G1051" s="54">
        <v>10000000</v>
      </c>
      <c r="H1051" s="54">
        <v>9200000</v>
      </c>
    </row>
    <row r="1052" spans="1:8" ht="15.75">
      <c r="A1052" s="56" t="s">
        <v>2832</v>
      </c>
      <c r="B1052" s="57" t="s">
        <v>1219</v>
      </c>
      <c r="C1052" s="78"/>
      <c r="D1052" s="54">
        <v>176692</v>
      </c>
      <c r="E1052" s="54">
        <v>236856</v>
      </c>
      <c r="F1052" s="54">
        <v>175847</v>
      </c>
      <c r="G1052" s="54">
        <v>270000</v>
      </c>
      <c r="H1052" s="54">
        <v>276000</v>
      </c>
    </row>
    <row r="1053" spans="1:8" ht="15.75">
      <c r="A1053" s="56"/>
      <c r="B1053" s="57"/>
      <c r="C1053" s="78"/>
      <c r="D1053" s="54">
        <v>0</v>
      </c>
      <c r="E1053" s="54">
        <v>0</v>
      </c>
      <c r="F1053" s="54">
        <v>0</v>
      </c>
      <c r="G1053" s="54">
        <v>0</v>
      </c>
      <c r="H1053" s="54">
        <v>0</v>
      </c>
    </row>
    <row r="1054" spans="1:8" ht="15.75">
      <c r="A1054" s="59" t="s">
        <v>3032</v>
      </c>
      <c r="B1054" s="57"/>
      <c r="C1054" s="78"/>
      <c r="D1054" s="54">
        <v>6425116</v>
      </c>
      <c r="E1054" s="54">
        <v>6377129</v>
      </c>
      <c r="F1054" s="54">
        <v>6344616</v>
      </c>
      <c r="G1054" s="54">
        <v>10270000</v>
      </c>
      <c r="H1054" s="54">
        <v>9476000</v>
      </c>
    </row>
    <row r="1055" spans="1:8" ht="15.75">
      <c r="A1055" s="56"/>
      <c r="B1055" s="57"/>
      <c r="C1055" s="78"/>
      <c r="D1055" s="54">
        <v>0</v>
      </c>
      <c r="E1055" s="54">
        <v>0</v>
      </c>
      <c r="F1055" s="54">
        <v>0</v>
      </c>
      <c r="G1055" s="54">
        <v>0</v>
      </c>
      <c r="H1055" s="54">
        <v>0</v>
      </c>
    </row>
    <row r="1056" spans="1:8" ht="15.75">
      <c r="A1056" s="56" t="s">
        <v>3263</v>
      </c>
      <c r="B1056" s="57"/>
      <c r="C1056" s="78"/>
      <c r="D1056" s="54">
        <v>0</v>
      </c>
      <c r="E1056" s="54">
        <v>0</v>
      </c>
      <c r="F1056" s="54">
        <v>0</v>
      </c>
      <c r="G1056" s="54">
        <v>0</v>
      </c>
      <c r="H1056" s="54">
        <v>0</v>
      </c>
    </row>
    <row r="1057" spans="1:8" ht="15.75">
      <c r="A1057" s="56" t="s">
        <v>3264</v>
      </c>
      <c r="B1057" s="57"/>
      <c r="C1057" s="78"/>
      <c r="D1057" s="54">
        <v>0</v>
      </c>
      <c r="E1057" s="54">
        <v>0</v>
      </c>
      <c r="F1057" s="54">
        <v>0</v>
      </c>
      <c r="G1057" s="54">
        <v>0</v>
      </c>
      <c r="H1057" s="54">
        <v>0</v>
      </c>
    </row>
    <row r="1058" spans="1:8" ht="31.5">
      <c r="A1058" s="56" t="s">
        <v>3265</v>
      </c>
      <c r="B1058" s="57" t="s">
        <v>1220</v>
      </c>
      <c r="C1058" s="78"/>
      <c r="D1058" s="54">
        <v>12411401</v>
      </c>
      <c r="E1058" s="54">
        <v>14706500</v>
      </c>
      <c r="F1058" s="54">
        <v>18894551</v>
      </c>
      <c r="G1058" s="54">
        <v>20000000</v>
      </c>
      <c r="H1058" s="54">
        <v>28210000</v>
      </c>
    </row>
    <row r="1059" spans="1:8" ht="31.5">
      <c r="A1059" s="56" t="s">
        <v>3266</v>
      </c>
      <c r="B1059" s="57" t="s">
        <v>1221</v>
      </c>
      <c r="C1059" s="78"/>
      <c r="D1059" s="54">
        <v>8939377</v>
      </c>
      <c r="E1059" s="54">
        <v>9303733</v>
      </c>
      <c r="F1059" s="54">
        <v>9854805</v>
      </c>
      <c r="G1059" s="54">
        <v>15000000</v>
      </c>
      <c r="H1059" s="54">
        <v>22680000</v>
      </c>
    </row>
    <row r="1060" spans="1:8" ht="30">
      <c r="A1060" s="72" t="s">
        <v>3267</v>
      </c>
      <c r="B1060" s="57" t="s">
        <v>1516</v>
      </c>
      <c r="C1060" s="78"/>
      <c r="D1060" s="54">
        <v>11290544</v>
      </c>
      <c r="E1060" s="54">
        <v>8110552</v>
      </c>
      <c r="F1060" s="54">
        <v>15737509</v>
      </c>
      <c r="G1060" s="54">
        <v>22500000</v>
      </c>
      <c r="H1060" s="54">
        <v>29820000</v>
      </c>
    </row>
    <row r="1061" spans="1:8" ht="31.5">
      <c r="A1061" s="56" t="s">
        <v>3268</v>
      </c>
      <c r="B1061" s="57" t="s">
        <v>1517</v>
      </c>
      <c r="C1061" s="78"/>
      <c r="D1061" s="54">
        <v>1522469</v>
      </c>
      <c r="E1061" s="54">
        <v>1369678</v>
      </c>
      <c r="F1061" s="54">
        <v>1563700</v>
      </c>
      <c r="G1061" s="54">
        <v>5000000</v>
      </c>
      <c r="H1061" s="54">
        <v>7980000</v>
      </c>
    </row>
    <row r="1062" spans="1:8" ht="31.5">
      <c r="A1062" s="56" t="s">
        <v>3024</v>
      </c>
      <c r="B1062" s="90" t="s">
        <v>2005</v>
      </c>
      <c r="C1062" s="78"/>
      <c r="D1062" s="54">
        <v>22876924</v>
      </c>
      <c r="E1062" s="54">
        <v>38023500</v>
      </c>
      <c r="F1062" s="54">
        <v>111125208</v>
      </c>
      <c r="G1062" s="54">
        <v>0</v>
      </c>
      <c r="H1062" s="54">
        <v>86000000</v>
      </c>
    </row>
    <row r="1063" spans="1:8" ht="31.5">
      <c r="A1063" s="56" t="s">
        <v>3025</v>
      </c>
      <c r="B1063" s="90" t="s">
        <v>2012</v>
      </c>
      <c r="C1063" s="78"/>
      <c r="D1063" s="54">
        <v>19670415</v>
      </c>
      <c r="E1063" s="54">
        <v>23912974</v>
      </c>
      <c r="F1063" s="54">
        <v>19008247</v>
      </c>
      <c r="G1063" s="54">
        <v>36425000</v>
      </c>
      <c r="H1063" s="54">
        <v>41900000</v>
      </c>
    </row>
    <row r="1064" spans="1:8" ht="15.75">
      <c r="A1064" s="56"/>
      <c r="B1064" s="57"/>
      <c r="C1064" s="78"/>
      <c r="D1064" s="54">
        <v>0</v>
      </c>
      <c r="E1064" s="54">
        <v>0</v>
      </c>
      <c r="F1064" s="54">
        <v>0</v>
      </c>
      <c r="G1064" s="54">
        <v>0</v>
      </c>
      <c r="H1064" s="54">
        <v>0</v>
      </c>
    </row>
    <row r="1065" spans="1:8" ht="15.75">
      <c r="A1065" s="59" t="s">
        <v>3033</v>
      </c>
      <c r="B1065" s="57"/>
      <c r="C1065" s="78"/>
      <c r="D1065" s="54">
        <v>76711130</v>
      </c>
      <c r="E1065" s="54">
        <v>95426937</v>
      </c>
      <c r="F1065" s="54">
        <v>176184020</v>
      </c>
      <c r="G1065" s="54">
        <v>98925000</v>
      </c>
      <c r="H1065" s="54">
        <v>216590000</v>
      </c>
    </row>
    <row r="1066" spans="1:8" ht="15.75">
      <c r="A1066" s="56"/>
      <c r="B1066" s="57"/>
      <c r="C1066" s="78"/>
      <c r="D1066" s="54">
        <v>0</v>
      </c>
      <c r="E1066" s="54">
        <v>0</v>
      </c>
      <c r="F1066" s="54">
        <v>0</v>
      </c>
      <c r="G1066" s="54">
        <v>0</v>
      </c>
      <c r="H1066" s="54">
        <v>0</v>
      </c>
    </row>
    <row r="1067" spans="1:8" ht="15.75">
      <c r="A1067" s="59" t="s">
        <v>3034</v>
      </c>
      <c r="B1067" s="57"/>
      <c r="C1067" s="78"/>
      <c r="D1067" s="54">
        <v>83136246</v>
      </c>
      <c r="E1067" s="54">
        <v>101804066</v>
      </c>
      <c r="F1067" s="54">
        <v>182528636</v>
      </c>
      <c r="G1067" s="54">
        <v>109195000</v>
      </c>
      <c r="H1067" s="54">
        <v>226066000</v>
      </c>
    </row>
    <row r="1068" spans="1:8" ht="15.75">
      <c r="A1068" s="56"/>
      <c r="B1068" s="57"/>
      <c r="C1068" s="78"/>
      <c r="D1068" s="54">
        <v>0</v>
      </c>
      <c r="E1068" s="54">
        <v>0</v>
      </c>
      <c r="F1068" s="54">
        <v>0</v>
      </c>
      <c r="G1068" s="54">
        <v>0</v>
      </c>
      <c r="H1068" s="54">
        <v>0</v>
      </c>
    </row>
    <row r="1069" spans="1:8" ht="15.75">
      <c r="A1069" s="65" t="s">
        <v>4778</v>
      </c>
      <c r="B1069" s="57"/>
      <c r="C1069" s="78"/>
      <c r="D1069" s="54">
        <v>0</v>
      </c>
      <c r="E1069" s="54">
        <v>0</v>
      </c>
      <c r="F1069" s="54">
        <v>0</v>
      </c>
      <c r="G1069" s="54">
        <v>0</v>
      </c>
      <c r="H1069" s="54">
        <v>0</v>
      </c>
    </row>
    <row r="1070" spans="1:8" ht="15.75">
      <c r="A1070" s="56" t="s">
        <v>3038</v>
      </c>
      <c r="B1070" s="57" t="s">
        <v>5068</v>
      </c>
      <c r="C1070" s="78" t="s">
        <v>840</v>
      </c>
      <c r="D1070" s="54">
        <v>46017</v>
      </c>
      <c r="E1070" s="54">
        <v>5115</v>
      </c>
      <c r="F1070" s="54">
        <v>315811</v>
      </c>
      <c r="G1070" s="54">
        <v>450000</v>
      </c>
      <c r="H1070" s="54">
        <v>552000</v>
      </c>
    </row>
    <row r="1071" spans="1:8" ht="47.25">
      <c r="A1071" s="56" t="s">
        <v>3538</v>
      </c>
      <c r="B1071" s="57" t="s">
        <v>5059</v>
      </c>
      <c r="C1071" s="78" t="s">
        <v>840</v>
      </c>
      <c r="D1071" s="54">
        <v>0</v>
      </c>
      <c r="E1071" s="54">
        <v>878071</v>
      </c>
      <c r="F1071" s="54">
        <v>0</v>
      </c>
      <c r="G1071" s="54">
        <v>0</v>
      </c>
      <c r="H1071" s="54">
        <v>0</v>
      </c>
    </row>
    <row r="1072" spans="1:8" ht="31.5">
      <c r="A1072" s="56" t="s">
        <v>4214</v>
      </c>
      <c r="B1072" s="57" t="s">
        <v>5060</v>
      </c>
      <c r="C1072" s="78" t="s">
        <v>840</v>
      </c>
      <c r="D1072" s="54">
        <v>0</v>
      </c>
      <c r="E1072" s="54">
        <v>0</v>
      </c>
      <c r="F1072" s="54">
        <v>1507320</v>
      </c>
      <c r="G1072" s="54">
        <v>1080000</v>
      </c>
      <c r="H1072" s="54">
        <v>0</v>
      </c>
    </row>
    <row r="1073" spans="1:8" ht="31.5">
      <c r="A1073" s="56" t="s">
        <v>3039</v>
      </c>
      <c r="B1073" s="57" t="s">
        <v>5061</v>
      </c>
      <c r="C1073" s="78" t="s">
        <v>840</v>
      </c>
      <c r="D1073" s="54">
        <v>0</v>
      </c>
      <c r="E1073" s="54">
        <v>23038</v>
      </c>
      <c r="F1073" s="54">
        <v>0</v>
      </c>
      <c r="G1073" s="54">
        <v>0</v>
      </c>
      <c r="H1073" s="54">
        <v>0</v>
      </c>
    </row>
    <row r="1074" spans="1:8" ht="15.75">
      <c r="A1074" s="56" t="s">
        <v>5414</v>
      </c>
      <c r="B1074" s="57" t="s">
        <v>5062</v>
      </c>
      <c r="C1074" s="78" t="s">
        <v>840</v>
      </c>
      <c r="D1074" s="54">
        <v>0</v>
      </c>
      <c r="E1074" s="54">
        <v>642179</v>
      </c>
      <c r="F1074" s="54">
        <v>1100000</v>
      </c>
      <c r="G1074" s="54">
        <v>720000</v>
      </c>
      <c r="H1074" s="54">
        <v>736000</v>
      </c>
    </row>
    <row r="1075" spans="1:8" ht="15.75">
      <c r="A1075" s="56" t="s">
        <v>3040</v>
      </c>
      <c r="B1075" s="57" t="s">
        <v>5063</v>
      </c>
      <c r="C1075" s="78" t="s">
        <v>840</v>
      </c>
      <c r="D1075" s="54">
        <v>216546</v>
      </c>
      <c r="E1075" s="54">
        <v>334805</v>
      </c>
      <c r="F1075" s="54">
        <v>0</v>
      </c>
      <c r="G1075" s="54">
        <v>0</v>
      </c>
      <c r="H1075" s="54">
        <v>0</v>
      </c>
    </row>
    <row r="1076" spans="1:8" ht="15.75">
      <c r="A1076" s="56" t="s">
        <v>8223</v>
      </c>
      <c r="B1076" s="57" t="s">
        <v>5064</v>
      </c>
      <c r="C1076" s="78" t="s">
        <v>840</v>
      </c>
      <c r="D1076" s="54">
        <v>709096</v>
      </c>
      <c r="E1076" s="54">
        <v>0</v>
      </c>
      <c r="F1076" s="54">
        <v>0</v>
      </c>
      <c r="G1076" s="54">
        <v>1512000</v>
      </c>
      <c r="H1076" s="54">
        <v>1380000</v>
      </c>
    </row>
    <row r="1077" spans="1:8" ht="31.5">
      <c r="A1077" s="56" t="s">
        <v>3041</v>
      </c>
      <c r="B1077" s="57" t="s">
        <v>5065</v>
      </c>
      <c r="C1077" s="78" t="s">
        <v>840</v>
      </c>
      <c r="D1077" s="54">
        <v>0</v>
      </c>
      <c r="E1077" s="54">
        <v>345000</v>
      </c>
      <c r="F1077" s="54">
        <v>4703</v>
      </c>
      <c r="G1077" s="54">
        <v>0</v>
      </c>
      <c r="H1077" s="54">
        <v>0</v>
      </c>
    </row>
    <row r="1078" spans="1:8" ht="31.5">
      <c r="A1078" s="56" t="s">
        <v>3042</v>
      </c>
      <c r="B1078" s="57" t="s">
        <v>5066</v>
      </c>
      <c r="C1078" s="78" t="s">
        <v>840</v>
      </c>
      <c r="D1078" s="54">
        <v>0</v>
      </c>
      <c r="E1078" s="54">
        <v>0</v>
      </c>
      <c r="F1078" s="54">
        <v>0</v>
      </c>
      <c r="G1078" s="54">
        <v>216000</v>
      </c>
      <c r="H1078" s="54">
        <v>0</v>
      </c>
    </row>
    <row r="1079" spans="1:8" ht="31.5">
      <c r="A1079" s="56" t="s">
        <v>3043</v>
      </c>
      <c r="B1079" s="57" t="s">
        <v>5067</v>
      </c>
      <c r="C1079" s="78" t="s">
        <v>840</v>
      </c>
      <c r="D1079" s="54">
        <v>0</v>
      </c>
      <c r="E1079" s="54">
        <v>30133</v>
      </c>
      <c r="F1079" s="54">
        <v>0</v>
      </c>
      <c r="G1079" s="54">
        <v>72000</v>
      </c>
      <c r="H1079" s="54">
        <v>0</v>
      </c>
    </row>
    <row r="1080" spans="1:8" ht="31.5">
      <c r="A1080" s="56" t="s">
        <v>8226</v>
      </c>
      <c r="B1080" s="57" t="s">
        <v>11291</v>
      </c>
      <c r="C1080" s="78"/>
      <c r="D1080" s="54">
        <v>0</v>
      </c>
      <c r="E1080" s="54">
        <v>0</v>
      </c>
      <c r="F1080" s="54">
        <v>0</v>
      </c>
      <c r="G1080" s="54">
        <v>0</v>
      </c>
      <c r="H1080" s="54">
        <v>92000</v>
      </c>
    </row>
    <row r="1081" spans="1:8" ht="31.5">
      <c r="A1081" s="56" t="s">
        <v>8227</v>
      </c>
      <c r="B1081" s="57" t="s">
        <v>11292</v>
      </c>
      <c r="C1081" s="78"/>
      <c r="D1081" s="54">
        <v>0</v>
      </c>
      <c r="E1081" s="54">
        <v>0</v>
      </c>
      <c r="F1081" s="54">
        <v>0</v>
      </c>
      <c r="G1081" s="54">
        <v>0</v>
      </c>
      <c r="H1081" s="54">
        <v>460000</v>
      </c>
    </row>
    <row r="1082" spans="1:8" ht="15.75">
      <c r="A1082" s="56"/>
      <c r="B1082" s="57"/>
      <c r="C1082" s="78"/>
      <c r="D1082" s="54">
        <v>0</v>
      </c>
      <c r="E1082" s="54">
        <v>0</v>
      </c>
      <c r="F1082" s="54">
        <v>0</v>
      </c>
      <c r="G1082" s="54">
        <v>0</v>
      </c>
      <c r="H1082" s="54">
        <v>0</v>
      </c>
    </row>
    <row r="1083" spans="1:8" ht="15.75">
      <c r="A1083" s="59" t="s">
        <v>3037</v>
      </c>
      <c r="B1083" s="57"/>
      <c r="C1083" s="78"/>
      <c r="D1083" s="54">
        <v>971659</v>
      </c>
      <c r="E1083" s="54">
        <v>2258341</v>
      </c>
      <c r="F1083" s="54">
        <v>2927834</v>
      </c>
      <c r="G1083" s="54">
        <v>4050000</v>
      </c>
      <c r="H1083" s="54">
        <v>3220000</v>
      </c>
    </row>
    <row r="1084" spans="1:8" ht="15.75">
      <c r="A1084" s="56"/>
      <c r="B1084" s="57"/>
      <c r="C1084" s="78"/>
      <c r="D1084" s="54">
        <v>0</v>
      </c>
      <c r="E1084" s="54">
        <v>0</v>
      </c>
      <c r="F1084" s="54">
        <v>0</v>
      </c>
      <c r="G1084" s="54">
        <v>0</v>
      </c>
      <c r="H1084" s="54">
        <v>0</v>
      </c>
    </row>
    <row r="1085" spans="1:8" ht="31.5">
      <c r="A1085" s="59" t="s">
        <v>3269</v>
      </c>
      <c r="B1085" s="57"/>
      <c r="C1085" s="78"/>
      <c r="D1085" s="54">
        <v>158657655</v>
      </c>
      <c r="E1085" s="54">
        <v>173532685</v>
      </c>
      <c r="F1085" s="54">
        <v>372810545</v>
      </c>
      <c r="G1085" s="54">
        <v>243830000</v>
      </c>
      <c r="H1085" s="54">
        <v>404810000</v>
      </c>
    </row>
    <row r="1086" spans="1:8" ht="15.75">
      <c r="A1086" s="56"/>
      <c r="B1086" s="57"/>
      <c r="C1086" s="78"/>
      <c r="D1086" s="54">
        <v>0</v>
      </c>
      <c r="E1086" s="54">
        <v>0</v>
      </c>
      <c r="F1086" s="54">
        <v>0</v>
      </c>
      <c r="G1086" s="54">
        <v>0</v>
      </c>
      <c r="H1086" s="54">
        <v>0</v>
      </c>
    </row>
    <row r="1087" spans="1:8" ht="15.75">
      <c r="A1087" s="65" t="s">
        <v>3270</v>
      </c>
      <c r="B1087" s="57"/>
      <c r="C1087" s="78"/>
      <c r="D1087" s="54">
        <v>0</v>
      </c>
      <c r="E1087" s="54">
        <v>0</v>
      </c>
      <c r="F1087" s="54">
        <v>0</v>
      </c>
      <c r="G1087" s="54">
        <v>0</v>
      </c>
      <c r="H1087" s="54">
        <v>0</v>
      </c>
    </row>
    <row r="1088" spans="1:8" ht="15.75">
      <c r="A1088" s="56" t="s">
        <v>3271</v>
      </c>
      <c r="B1088" s="57"/>
      <c r="C1088" s="78"/>
      <c r="D1088" s="54">
        <v>0</v>
      </c>
      <c r="E1088" s="54">
        <v>0</v>
      </c>
      <c r="F1088" s="54">
        <v>0</v>
      </c>
      <c r="G1088" s="54">
        <v>0</v>
      </c>
      <c r="H1088" s="54">
        <v>0</v>
      </c>
    </row>
    <row r="1089" spans="1:8" ht="31.5">
      <c r="A1089" s="56" t="s">
        <v>3272</v>
      </c>
      <c r="B1089" s="57" t="s">
        <v>1222</v>
      </c>
      <c r="C1089" s="78"/>
      <c r="D1089" s="54">
        <v>2915043</v>
      </c>
      <c r="E1089" s="54">
        <v>1640979</v>
      </c>
      <c r="F1089" s="54">
        <v>3462657</v>
      </c>
      <c r="G1089" s="54">
        <v>3000000</v>
      </c>
      <c r="H1089" s="54">
        <v>2760000</v>
      </c>
    </row>
    <row r="1090" spans="1:8" ht="31.5">
      <c r="A1090" s="56" t="s">
        <v>3273</v>
      </c>
      <c r="B1090" s="57" t="s">
        <v>1305</v>
      </c>
      <c r="C1090" s="78"/>
      <c r="D1090" s="54">
        <v>10922443</v>
      </c>
      <c r="E1090" s="54">
        <v>14906548</v>
      </c>
      <c r="F1090" s="54">
        <v>21865463</v>
      </c>
      <c r="G1090" s="54">
        <v>30000000</v>
      </c>
      <c r="H1090" s="54">
        <v>27600000</v>
      </c>
    </row>
    <row r="1091" spans="1:8" ht="15.75">
      <c r="A1091" s="56" t="s">
        <v>2807</v>
      </c>
      <c r="B1091" s="57" t="s">
        <v>1306</v>
      </c>
      <c r="C1091" s="78"/>
      <c r="D1091" s="54">
        <v>2480519</v>
      </c>
      <c r="E1091" s="54">
        <v>11116858</v>
      </c>
      <c r="F1091" s="54">
        <v>2437067</v>
      </c>
      <c r="G1091" s="54">
        <v>4500000</v>
      </c>
      <c r="H1091" s="54">
        <v>3680000</v>
      </c>
    </row>
    <row r="1092" spans="1:8" ht="15.75">
      <c r="A1092" s="56" t="s">
        <v>3274</v>
      </c>
      <c r="B1092" s="57" t="s">
        <v>1307</v>
      </c>
      <c r="C1092" s="78"/>
      <c r="D1092" s="54">
        <v>240</v>
      </c>
      <c r="E1092" s="54">
        <v>92490</v>
      </c>
      <c r="F1092" s="54">
        <v>150000</v>
      </c>
      <c r="G1092" s="54">
        <v>720000</v>
      </c>
      <c r="H1092" s="54">
        <v>736000</v>
      </c>
    </row>
    <row r="1093" spans="1:8" ht="31.5">
      <c r="A1093" s="56" t="s">
        <v>3275</v>
      </c>
      <c r="B1093" s="57" t="s">
        <v>1308</v>
      </c>
      <c r="C1093" s="78"/>
      <c r="D1093" s="54">
        <v>0</v>
      </c>
      <c r="E1093" s="54">
        <v>0</v>
      </c>
      <c r="F1093" s="54">
        <v>0</v>
      </c>
      <c r="G1093" s="54">
        <v>6120</v>
      </c>
      <c r="H1093" s="54">
        <v>6000</v>
      </c>
    </row>
    <row r="1094" spans="1:8" ht="15.75">
      <c r="A1094" s="56" t="s">
        <v>3276</v>
      </c>
      <c r="B1094" s="57" t="s">
        <v>1309</v>
      </c>
      <c r="C1094" s="78"/>
      <c r="D1094" s="54">
        <v>154231</v>
      </c>
      <c r="E1094" s="54">
        <v>133935</v>
      </c>
      <c r="F1094" s="54">
        <v>247641</v>
      </c>
      <c r="G1094" s="54">
        <v>360000</v>
      </c>
      <c r="H1094" s="54">
        <v>331000</v>
      </c>
    </row>
    <row r="1095" spans="1:8" ht="47.25">
      <c r="A1095" s="56" t="s">
        <v>3277</v>
      </c>
      <c r="B1095" s="57" t="s">
        <v>2687</v>
      </c>
      <c r="C1095" s="78"/>
      <c r="D1095" s="54">
        <v>0</v>
      </c>
      <c r="E1095" s="54">
        <v>1418865</v>
      </c>
      <c r="F1095" s="54">
        <v>2590609</v>
      </c>
      <c r="G1095" s="54">
        <v>2160000</v>
      </c>
      <c r="H1095" s="54">
        <v>1500000</v>
      </c>
    </row>
    <row r="1096" spans="1:8" ht="31.5">
      <c r="A1096" s="56" t="s">
        <v>11078</v>
      </c>
      <c r="B1096" s="57" t="s">
        <v>1378</v>
      </c>
      <c r="C1096" s="78"/>
      <c r="D1096" s="54">
        <v>16668240</v>
      </c>
      <c r="E1096" s="54">
        <v>13600000</v>
      </c>
      <c r="F1096" s="54">
        <v>16297137</v>
      </c>
      <c r="G1096" s="54">
        <v>18000000</v>
      </c>
      <c r="H1096" s="54">
        <v>18216000</v>
      </c>
    </row>
    <row r="1097" spans="1:8" ht="15">
      <c r="A1097" s="72" t="s">
        <v>3278</v>
      </c>
      <c r="B1097" s="57" t="s">
        <v>0</v>
      </c>
      <c r="C1097" s="78"/>
      <c r="D1097" s="54">
        <v>670876</v>
      </c>
      <c r="E1097" s="54">
        <v>328600</v>
      </c>
      <c r="F1097" s="54">
        <v>592456</v>
      </c>
      <c r="G1097" s="54">
        <v>720000</v>
      </c>
      <c r="H1097" s="54">
        <v>736000</v>
      </c>
    </row>
    <row r="1098" spans="1:8" ht="31.5">
      <c r="A1098" s="56" t="s">
        <v>3279</v>
      </c>
      <c r="B1098" s="57" t="s">
        <v>1</v>
      </c>
      <c r="C1098" s="78"/>
      <c r="D1098" s="54">
        <v>0</v>
      </c>
      <c r="E1098" s="54">
        <v>676500</v>
      </c>
      <c r="F1098" s="54">
        <v>1315750</v>
      </c>
      <c r="G1098" s="54">
        <v>1080000</v>
      </c>
      <c r="H1098" s="54">
        <v>1104000</v>
      </c>
    </row>
    <row r="1099" spans="1:8" ht="31.5">
      <c r="A1099" s="56" t="s">
        <v>3280</v>
      </c>
      <c r="B1099" s="57" t="s">
        <v>1425</v>
      </c>
      <c r="C1099" s="78"/>
      <c r="D1099" s="54">
        <v>0</v>
      </c>
      <c r="E1099" s="54">
        <v>0</v>
      </c>
      <c r="F1099" s="54">
        <v>108160</v>
      </c>
      <c r="G1099" s="54">
        <v>14400000</v>
      </c>
      <c r="H1099" s="54">
        <v>10000000</v>
      </c>
    </row>
    <row r="1100" spans="1:8" ht="31.5">
      <c r="A1100" s="56" t="s">
        <v>3281</v>
      </c>
      <c r="B1100" s="57" t="s">
        <v>1961</v>
      </c>
      <c r="C1100" s="78"/>
      <c r="D1100" s="54">
        <v>12008178</v>
      </c>
      <c r="E1100" s="54">
        <v>7988298</v>
      </c>
      <c r="F1100" s="54">
        <v>9786217</v>
      </c>
      <c r="G1100" s="54">
        <v>7200000</v>
      </c>
      <c r="H1100" s="54">
        <v>7360000</v>
      </c>
    </row>
    <row r="1101" spans="1:8" ht="15.75">
      <c r="A1101" s="56" t="s">
        <v>2815</v>
      </c>
      <c r="B1101" s="57" t="s">
        <v>1963</v>
      </c>
      <c r="C1101" s="78"/>
      <c r="D1101" s="54">
        <v>0</v>
      </c>
      <c r="E1101" s="54">
        <v>954032</v>
      </c>
      <c r="F1101" s="54">
        <v>1007063</v>
      </c>
      <c r="G1101" s="54">
        <v>14400000</v>
      </c>
      <c r="H1101" s="54">
        <v>14076000</v>
      </c>
    </row>
    <row r="1102" spans="1:8" ht="78.75">
      <c r="A1102" s="56" t="s">
        <v>3282</v>
      </c>
      <c r="B1102" s="57" t="s">
        <v>1964</v>
      </c>
      <c r="C1102" s="78"/>
      <c r="D1102" s="54">
        <v>5412947</v>
      </c>
      <c r="E1102" s="54">
        <v>188909</v>
      </c>
      <c r="F1102" s="54">
        <v>0</v>
      </c>
      <c r="G1102" s="54">
        <v>14400000</v>
      </c>
      <c r="H1102" s="54">
        <v>14536000</v>
      </c>
    </row>
    <row r="1103" spans="1:8" ht="45">
      <c r="A1103" s="72" t="s">
        <v>3283</v>
      </c>
      <c r="B1103" s="57" t="s">
        <v>2153</v>
      </c>
      <c r="C1103" s="78"/>
      <c r="D1103" s="54">
        <v>8661090</v>
      </c>
      <c r="E1103" s="54">
        <v>14619107</v>
      </c>
      <c r="F1103" s="54">
        <v>1464201</v>
      </c>
      <c r="G1103" s="54">
        <v>14400000</v>
      </c>
      <c r="H1103" s="54">
        <v>17480000</v>
      </c>
    </row>
    <row r="1104" spans="1:8" ht="47.25">
      <c r="A1104" s="56" t="s">
        <v>3284</v>
      </c>
      <c r="B1104" s="57" t="s">
        <v>2154</v>
      </c>
      <c r="C1104" s="78"/>
      <c r="D1104" s="54">
        <v>553699</v>
      </c>
      <c r="E1104" s="54">
        <v>989800</v>
      </c>
      <c r="F1104" s="54">
        <v>496200</v>
      </c>
      <c r="G1104" s="54">
        <v>2880000</v>
      </c>
      <c r="H1104" s="54">
        <v>4140000</v>
      </c>
    </row>
    <row r="1105" spans="1:8" ht="31.5">
      <c r="A1105" s="56" t="s">
        <v>3285</v>
      </c>
      <c r="B1105" s="57" t="s">
        <v>2155</v>
      </c>
      <c r="C1105" s="78"/>
      <c r="D1105" s="54">
        <v>0</v>
      </c>
      <c r="E1105" s="54">
        <v>853457</v>
      </c>
      <c r="F1105" s="54">
        <v>0</v>
      </c>
      <c r="G1105" s="54">
        <v>0</v>
      </c>
      <c r="H1105" s="54">
        <v>0</v>
      </c>
    </row>
    <row r="1106" spans="1:8" ht="30">
      <c r="A1106" s="72" t="s">
        <v>3286</v>
      </c>
      <c r="B1106" s="57" t="s">
        <v>2277</v>
      </c>
      <c r="C1106" s="78"/>
      <c r="D1106" s="54">
        <v>1058387</v>
      </c>
      <c r="E1106" s="54">
        <v>1987176</v>
      </c>
      <c r="F1106" s="54">
        <v>369625</v>
      </c>
      <c r="G1106" s="54">
        <v>3600000</v>
      </c>
      <c r="H1106" s="54">
        <v>1000000</v>
      </c>
    </row>
    <row r="1107" spans="1:8" ht="30">
      <c r="A1107" s="72" t="s">
        <v>3287</v>
      </c>
      <c r="B1107" s="57" t="s">
        <v>2505</v>
      </c>
      <c r="C1107" s="78"/>
      <c r="D1107" s="54">
        <v>0</v>
      </c>
      <c r="E1107" s="54">
        <v>0</v>
      </c>
      <c r="F1107" s="54">
        <v>0</v>
      </c>
      <c r="G1107" s="54">
        <v>14400000</v>
      </c>
      <c r="H1107" s="54">
        <v>13800000</v>
      </c>
    </row>
    <row r="1108" spans="1:8" ht="60">
      <c r="A1108" s="72" t="s">
        <v>3288</v>
      </c>
      <c r="B1108" s="57" t="s">
        <v>2506</v>
      </c>
      <c r="C1108" s="78"/>
      <c r="D1108" s="54">
        <v>0</v>
      </c>
      <c r="E1108" s="54">
        <v>0</v>
      </c>
      <c r="F1108" s="54">
        <v>0</v>
      </c>
      <c r="G1108" s="54">
        <v>14400000</v>
      </c>
      <c r="H1108" s="54">
        <v>13800000</v>
      </c>
    </row>
    <row r="1109" spans="1:8" ht="30">
      <c r="A1109" s="72" t="s">
        <v>8808</v>
      </c>
      <c r="B1109" s="57" t="s">
        <v>5159</v>
      </c>
      <c r="C1109" s="78"/>
      <c r="D1109" s="54">
        <v>0</v>
      </c>
      <c r="E1109" s="54">
        <v>0</v>
      </c>
      <c r="F1109" s="54">
        <v>0</v>
      </c>
      <c r="G1109" s="54">
        <v>36000000</v>
      </c>
      <c r="H1109" s="54">
        <v>0</v>
      </c>
    </row>
    <row r="1110" spans="1:8" ht="45">
      <c r="A1110" s="72" t="s">
        <v>4206</v>
      </c>
      <c r="B1110" s="57" t="s">
        <v>5160</v>
      </c>
      <c r="C1110" s="78"/>
      <c r="D1110" s="54">
        <v>0</v>
      </c>
      <c r="E1110" s="54">
        <v>0</v>
      </c>
      <c r="F1110" s="54">
        <v>0</v>
      </c>
      <c r="G1110" s="54">
        <v>144000</v>
      </c>
      <c r="H1110" s="54">
        <v>138000</v>
      </c>
    </row>
    <row r="1111" spans="1:8" ht="60">
      <c r="A1111" s="72" t="s">
        <v>5923</v>
      </c>
      <c r="B1111" s="57" t="s">
        <v>5161</v>
      </c>
      <c r="C1111" s="78"/>
      <c r="D1111" s="54">
        <v>0</v>
      </c>
      <c r="E1111" s="54">
        <v>0</v>
      </c>
      <c r="F1111" s="54">
        <v>0</v>
      </c>
      <c r="G1111" s="54">
        <v>720000</v>
      </c>
      <c r="H1111" s="54">
        <v>920000</v>
      </c>
    </row>
    <row r="1112" spans="1:8" ht="45">
      <c r="A1112" s="72" t="s">
        <v>8156</v>
      </c>
      <c r="B1112" s="57" t="s">
        <v>11293</v>
      </c>
      <c r="C1112" s="78"/>
      <c r="D1112" s="54">
        <v>0</v>
      </c>
      <c r="E1112" s="54">
        <v>0</v>
      </c>
      <c r="F1112" s="54">
        <v>0</v>
      </c>
      <c r="G1112" s="54">
        <v>0</v>
      </c>
      <c r="H1112" s="54">
        <v>4140000</v>
      </c>
    </row>
    <row r="1113" spans="1:8" ht="15">
      <c r="A1113" s="72" t="s">
        <v>8157</v>
      </c>
      <c r="B1113" s="57" t="s">
        <v>11294</v>
      </c>
      <c r="C1113" s="78"/>
      <c r="D1113" s="54">
        <v>0</v>
      </c>
      <c r="E1113" s="54">
        <v>0</v>
      </c>
      <c r="F1113" s="54">
        <v>0</v>
      </c>
      <c r="G1113" s="54">
        <v>0</v>
      </c>
      <c r="H1113" s="54">
        <v>1840000</v>
      </c>
    </row>
    <row r="1114" spans="1:8" ht="15">
      <c r="A1114" s="72" t="s">
        <v>11089</v>
      </c>
      <c r="B1114" s="57" t="s">
        <v>11295</v>
      </c>
      <c r="C1114" s="78"/>
      <c r="D1114" s="54">
        <v>0</v>
      </c>
      <c r="E1114" s="54">
        <v>0</v>
      </c>
      <c r="F1114" s="54">
        <v>0</v>
      </c>
      <c r="G1114" s="54">
        <v>0</v>
      </c>
      <c r="H1114" s="54">
        <v>460000</v>
      </c>
    </row>
    <row r="1115" spans="1:8" ht="30">
      <c r="A1115" s="72" t="s">
        <v>11090</v>
      </c>
      <c r="B1115" s="57" t="s">
        <v>11296</v>
      </c>
      <c r="C1115" s="78"/>
      <c r="D1115" s="54">
        <v>0</v>
      </c>
      <c r="E1115" s="54">
        <v>0</v>
      </c>
      <c r="F1115" s="54">
        <v>0</v>
      </c>
      <c r="G1115" s="54">
        <v>0</v>
      </c>
      <c r="H1115" s="54">
        <v>10000000</v>
      </c>
    </row>
    <row r="1116" spans="1:8" ht="30">
      <c r="A1116" s="72" t="s">
        <v>19393</v>
      </c>
      <c r="B1116" s="57" t="s">
        <v>19392</v>
      </c>
      <c r="C1116" s="78"/>
      <c r="D1116" s="54">
        <v>0</v>
      </c>
      <c r="E1116" s="54">
        <v>0</v>
      </c>
      <c r="F1116" s="54">
        <v>0</v>
      </c>
      <c r="G1116" s="54">
        <v>0</v>
      </c>
      <c r="H1116" s="54">
        <v>5000000</v>
      </c>
    </row>
    <row r="1117" spans="1:8" ht="8.1" customHeight="1">
      <c r="A1117" s="56"/>
      <c r="B1117" s="57"/>
      <c r="C1117" s="78"/>
      <c r="D1117" s="54">
        <v>0</v>
      </c>
      <c r="E1117" s="54">
        <v>0</v>
      </c>
      <c r="F1117" s="54">
        <v>0</v>
      </c>
      <c r="G1117" s="54">
        <v>0</v>
      </c>
      <c r="H1117" s="54">
        <v>0</v>
      </c>
    </row>
    <row r="1118" spans="1:8" ht="15.75">
      <c r="A1118" s="59" t="s">
        <v>2988</v>
      </c>
      <c r="B1118" s="57"/>
      <c r="C1118" s="78"/>
      <c r="D1118" s="54">
        <v>61505893</v>
      </c>
      <c r="E1118" s="54">
        <v>71495554</v>
      </c>
      <c r="F1118" s="54">
        <v>62190246</v>
      </c>
      <c r="G1118" s="54">
        <v>197490120</v>
      </c>
      <c r="H1118" s="54">
        <v>175359000</v>
      </c>
    </row>
    <row r="1119" spans="1:8" ht="8.1" customHeight="1">
      <c r="A1119" s="56"/>
      <c r="B1119" s="57"/>
      <c r="C1119" s="78"/>
      <c r="D1119" s="54">
        <v>0</v>
      </c>
      <c r="E1119" s="54">
        <v>0</v>
      </c>
      <c r="F1119" s="54">
        <v>0</v>
      </c>
      <c r="G1119" s="54">
        <v>0</v>
      </c>
      <c r="H1119" s="54">
        <v>0</v>
      </c>
    </row>
    <row r="1120" spans="1:8" ht="15.75">
      <c r="A1120" s="56" t="s">
        <v>3289</v>
      </c>
      <c r="B1120" s="57"/>
      <c r="C1120" s="78"/>
      <c r="D1120" s="54">
        <v>0</v>
      </c>
      <c r="E1120" s="54">
        <v>0</v>
      </c>
      <c r="F1120" s="54">
        <v>0</v>
      </c>
      <c r="G1120" s="54">
        <v>0</v>
      </c>
      <c r="H1120" s="54">
        <v>0</v>
      </c>
    </row>
    <row r="1121" spans="1:8" ht="15.75">
      <c r="A1121" s="56" t="s">
        <v>3290</v>
      </c>
      <c r="B1121" s="57"/>
      <c r="C1121" s="78"/>
      <c r="D1121" s="54">
        <v>0</v>
      </c>
      <c r="E1121" s="54">
        <v>0</v>
      </c>
      <c r="F1121" s="54">
        <v>0</v>
      </c>
      <c r="G1121" s="54">
        <v>0</v>
      </c>
      <c r="H1121" s="54">
        <v>0</v>
      </c>
    </row>
    <row r="1122" spans="1:8" ht="15.75">
      <c r="A1122" s="56" t="s">
        <v>3291</v>
      </c>
      <c r="B1122" s="57" t="s">
        <v>1310</v>
      </c>
      <c r="C1122" s="78"/>
      <c r="D1122" s="54">
        <v>49196366</v>
      </c>
      <c r="E1122" s="54">
        <v>53469867</v>
      </c>
      <c r="F1122" s="54">
        <v>59999177</v>
      </c>
      <c r="G1122" s="54">
        <v>65000000</v>
      </c>
      <c r="H1122" s="54">
        <v>69000000</v>
      </c>
    </row>
    <row r="1123" spans="1:8" ht="15.75">
      <c r="A1123" s="56" t="s">
        <v>2832</v>
      </c>
      <c r="B1123" s="57" t="s">
        <v>1353</v>
      </c>
      <c r="C1123" s="78"/>
      <c r="D1123" s="54">
        <v>750620</v>
      </c>
      <c r="E1123" s="54">
        <v>636644</v>
      </c>
      <c r="F1123" s="54">
        <v>203626</v>
      </c>
      <c r="G1123" s="54">
        <v>900000</v>
      </c>
      <c r="H1123" s="54">
        <v>828000</v>
      </c>
    </row>
    <row r="1124" spans="1:8" ht="15.75">
      <c r="A1124" s="56" t="s">
        <v>12966</v>
      </c>
      <c r="B1124" s="57" t="s">
        <v>1354</v>
      </c>
      <c r="C1124" s="78"/>
      <c r="D1124" s="54">
        <v>0</v>
      </c>
      <c r="E1124" s="54">
        <v>195800</v>
      </c>
      <c r="F1124" s="54">
        <v>0</v>
      </c>
      <c r="G1124" s="54">
        <v>468000</v>
      </c>
      <c r="H1124" s="54">
        <v>431000</v>
      </c>
    </row>
    <row r="1125" spans="1:8" ht="15.75">
      <c r="A1125" s="56" t="s">
        <v>3292</v>
      </c>
      <c r="B1125" s="57" t="s">
        <v>1355</v>
      </c>
      <c r="C1125" s="78"/>
      <c r="D1125" s="54">
        <v>0</v>
      </c>
      <c r="E1125" s="54">
        <v>2265</v>
      </c>
      <c r="F1125" s="54">
        <v>0</v>
      </c>
      <c r="G1125" s="54">
        <v>14400</v>
      </c>
      <c r="H1125" s="54">
        <v>13000</v>
      </c>
    </row>
    <row r="1126" spans="1:8" ht="31.5">
      <c r="A1126" s="56" t="s">
        <v>4217</v>
      </c>
      <c r="B1126" s="57" t="s">
        <v>1356</v>
      </c>
      <c r="C1126" s="78"/>
      <c r="D1126" s="54">
        <v>0</v>
      </c>
      <c r="E1126" s="54">
        <v>0</v>
      </c>
      <c r="F1126" s="54">
        <v>0</v>
      </c>
      <c r="G1126" s="54">
        <v>1440000</v>
      </c>
      <c r="H1126" s="54">
        <v>2760000</v>
      </c>
    </row>
    <row r="1127" spans="1:8" ht="15.75">
      <c r="A1127" s="56" t="s">
        <v>4218</v>
      </c>
      <c r="B1127" s="57" t="s">
        <v>1320</v>
      </c>
      <c r="C1127" s="78"/>
      <c r="D1127" s="54">
        <v>0</v>
      </c>
      <c r="E1127" s="54">
        <v>0</v>
      </c>
      <c r="F1127" s="54">
        <v>0</v>
      </c>
      <c r="G1127" s="54">
        <v>72000</v>
      </c>
      <c r="H1127" s="54">
        <v>66000</v>
      </c>
    </row>
    <row r="1128" spans="1:8" ht="8.1" customHeight="1">
      <c r="A1128" s="56"/>
      <c r="B1128" s="57"/>
      <c r="C1128" s="78"/>
      <c r="D1128" s="54">
        <v>0</v>
      </c>
      <c r="E1128" s="54">
        <v>0</v>
      </c>
      <c r="F1128" s="54">
        <v>0</v>
      </c>
      <c r="G1128" s="54">
        <v>0</v>
      </c>
      <c r="H1128" s="54">
        <v>0</v>
      </c>
    </row>
    <row r="1129" spans="1:8" ht="15.75">
      <c r="A1129" s="59" t="s">
        <v>3052</v>
      </c>
      <c r="B1129" s="57"/>
      <c r="C1129" s="78"/>
      <c r="D1129" s="54">
        <v>49946986</v>
      </c>
      <c r="E1129" s="54">
        <v>54304576</v>
      </c>
      <c r="F1129" s="54">
        <v>60202803</v>
      </c>
      <c r="G1129" s="54">
        <v>67894400</v>
      </c>
      <c r="H1129" s="54">
        <v>73098000</v>
      </c>
    </row>
    <row r="1130" spans="1:8" ht="8.1" customHeight="1">
      <c r="A1130" s="56"/>
      <c r="B1130" s="57"/>
      <c r="C1130" s="78"/>
      <c r="D1130" s="54">
        <v>0</v>
      </c>
      <c r="E1130" s="54">
        <v>0</v>
      </c>
      <c r="F1130" s="54">
        <v>0</v>
      </c>
      <c r="G1130" s="54">
        <v>0</v>
      </c>
      <c r="H1130" s="54">
        <v>0</v>
      </c>
    </row>
    <row r="1131" spans="1:8" ht="15.75">
      <c r="A1131" s="56" t="s">
        <v>3293</v>
      </c>
      <c r="B1131" s="57"/>
      <c r="C1131" s="78"/>
      <c r="D1131" s="54">
        <v>0</v>
      </c>
      <c r="E1131" s="54">
        <v>0</v>
      </c>
      <c r="F1131" s="54">
        <v>0</v>
      </c>
      <c r="G1131" s="54">
        <v>0</v>
      </c>
      <c r="H1131" s="54">
        <v>0</v>
      </c>
    </row>
    <row r="1132" spans="1:8" ht="15.75">
      <c r="A1132" s="56" t="s">
        <v>3291</v>
      </c>
      <c r="B1132" s="57" t="s">
        <v>1131</v>
      </c>
      <c r="C1132" s="78"/>
      <c r="D1132" s="54">
        <v>14256716</v>
      </c>
      <c r="E1132" s="54">
        <v>11626513</v>
      </c>
      <c r="F1132" s="54">
        <v>10249094</v>
      </c>
      <c r="G1132" s="54">
        <v>20000000</v>
      </c>
      <c r="H1132" s="54">
        <v>18400000</v>
      </c>
    </row>
    <row r="1133" spans="1:8" ht="15.75">
      <c r="A1133" s="56" t="s">
        <v>2832</v>
      </c>
      <c r="B1133" s="57" t="s">
        <v>736</v>
      </c>
      <c r="C1133" s="78"/>
      <c r="D1133" s="54">
        <v>49592</v>
      </c>
      <c r="E1133" s="54">
        <v>40923</v>
      </c>
      <c r="F1133" s="54">
        <v>56819</v>
      </c>
      <c r="G1133" s="54">
        <v>135000</v>
      </c>
      <c r="H1133" s="54">
        <v>124000</v>
      </c>
    </row>
    <row r="1134" spans="1:8" ht="15.75">
      <c r="A1134" s="59" t="s">
        <v>3053</v>
      </c>
      <c r="B1134" s="57"/>
      <c r="C1134" s="78"/>
      <c r="D1134" s="54">
        <v>14306308</v>
      </c>
      <c r="E1134" s="54">
        <v>11667436</v>
      </c>
      <c r="F1134" s="54">
        <v>10305913</v>
      </c>
      <c r="G1134" s="54">
        <v>20135000</v>
      </c>
      <c r="H1134" s="54">
        <v>18524000</v>
      </c>
    </row>
    <row r="1135" spans="1:8" ht="8.1" customHeight="1">
      <c r="A1135" s="56"/>
      <c r="B1135" s="57"/>
      <c r="C1135" s="78"/>
      <c r="D1135" s="54">
        <v>0</v>
      </c>
      <c r="E1135" s="54">
        <v>0</v>
      </c>
      <c r="F1135" s="54">
        <v>0</v>
      </c>
      <c r="G1135" s="54">
        <v>0</v>
      </c>
      <c r="H1135" s="54">
        <v>0</v>
      </c>
    </row>
    <row r="1136" spans="1:8" ht="15.75">
      <c r="A1136" s="56" t="s">
        <v>3294</v>
      </c>
      <c r="B1136" s="57"/>
      <c r="C1136" s="78"/>
      <c r="D1136" s="54">
        <v>0</v>
      </c>
      <c r="E1136" s="54">
        <v>0</v>
      </c>
      <c r="F1136" s="54">
        <v>0</v>
      </c>
      <c r="G1136" s="54">
        <v>0</v>
      </c>
      <c r="H1136" s="54">
        <v>0</v>
      </c>
    </row>
    <row r="1137" spans="1:8" ht="15.75">
      <c r="A1137" s="56" t="s">
        <v>3295</v>
      </c>
      <c r="B1137" s="57" t="s">
        <v>737</v>
      </c>
      <c r="C1137" s="78"/>
      <c r="D1137" s="54">
        <v>17485579</v>
      </c>
      <c r="E1137" s="54">
        <v>20585342</v>
      </c>
      <c r="F1137" s="54">
        <v>21360124</v>
      </c>
      <c r="G1137" s="54">
        <v>25000000</v>
      </c>
      <c r="H1137" s="54">
        <v>26496000</v>
      </c>
    </row>
    <row r="1138" spans="1:8" ht="15.75">
      <c r="A1138" s="56" t="s">
        <v>2832</v>
      </c>
      <c r="B1138" s="57" t="s">
        <v>738</v>
      </c>
      <c r="C1138" s="78"/>
      <c r="D1138" s="54">
        <v>79197</v>
      </c>
      <c r="E1138" s="54">
        <v>67556</v>
      </c>
      <c r="F1138" s="54">
        <v>45400</v>
      </c>
      <c r="G1138" s="54">
        <v>90000</v>
      </c>
      <c r="H1138" s="54">
        <v>83000</v>
      </c>
    </row>
    <row r="1139" spans="1:8" ht="47.25">
      <c r="A1139" s="56" t="s">
        <v>4219</v>
      </c>
      <c r="B1139" s="57" t="s">
        <v>739</v>
      </c>
      <c r="C1139" s="78"/>
      <c r="D1139" s="54">
        <v>0</v>
      </c>
      <c r="E1139" s="54">
        <v>0</v>
      </c>
      <c r="F1139" s="54">
        <v>0</v>
      </c>
      <c r="G1139" s="54">
        <v>14400</v>
      </c>
      <c r="H1139" s="54">
        <v>18000</v>
      </c>
    </row>
    <row r="1140" spans="1:8" ht="31.5">
      <c r="A1140" s="56" t="s">
        <v>3296</v>
      </c>
      <c r="B1140" s="57" t="s">
        <v>38</v>
      </c>
      <c r="C1140" s="78"/>
      <c r="D1140" s="54">
        <v>0</v>
      </c>
      <c r="E1140" s="54">
        <v>0</v>
      </c>
      <c r="F1140" s="54">
        <v>0</v>
      </c>
      <c r="G1140" s="54">
        <v>1440000</v>
      </c>
      <c r="H1140" s="54">
        <v>10000000</v>
      </c>
    </row>
    <row r="1141" spans="1:8" ht="31.5">
      <c r="A1141" s="56" t="s">
        <v>3297</v>
      </c>
      <c r="B1141" s="57" t="s">
        <v>39</v>
      </c>
      <c r="C1141" s="78"/>
      <c r="D1141" s="54">
        <v>0</v>
      </c>
      <c r="E1141" s="54">
        <v>0</v>
      </c>
      <c r="F1141" s="54">
        <v>0</v>
      </c>
      <c r="G1141" s="54">
        <v>504000</v>
      </c>
      <c r="H1141" s="54">
        <v>552000</v>
      </c>
    </row>
    <row r="1142" spans="1:8" ht="15.75">
      <c r="A1142" s="59" t="s">
        <v>3037</v>
      </c>
      <c r="B1142" s="57"/>
      <c r="C1142" s="78"/>
      <c r="D1142" s="54">
        <v>17564776</v>
      </c>
      <c r="E1142" s="54">
        <v>20652898</v>
      </c>
      <c r="F1142" s="54">
        <v>21405524</v>
      </c>
      <c r="G1142" s="54">
        <v>27048400</v>
      </c>
      <c r="H1142" s="54">
        <v>37149000</v>
      </c>
    </row>
    <row r="1143" spans="1:8" ht="8.1" customHeight="1">
      <c r="A1143" s="56"/>
      <c r="B1143" s="57"/>
      <c r="C1143" s="78"/>
      <c r="D1143" s="54">
        <v>0</v>
      </c>
      <c r="E1143" s="54">
        <v>0</v>
      </c>
      <c r="F1143" s="54">
        <v>0</v>
      </c>
      <c r="G1143" s="54">
        <v>0</v>
      </c>
      <c r="H1143" s="54">
        <v>0</v>
      </c>
    </row>
    <row r="1144" spans="1:8" ht="15.75">
      <c r="A1144" s="56" t="s">
        <v>5924</v>
      </c>
      <c r="B1144" s="57"/>
      <c r="C1144" s="78"/>
      <c r="D1144" s="54">
        <v>0</v>
      </c>
      <c r="E1144" s="54">
        <v>0</v>
      </c>
      <c r="F1144" s="54">
        <v>0</v>
      </c>
      <c r="G1144" s="54">
        <v>0</v>
      </c>
      <c r="H1144" s="54">
        <v>0</v>
      </c>
    </row>
    <row r="1145" spans="1:8" ht="15.75">
      <c r="A1145" s="56" t="s">
        <v>3299</v>
      </c>
      <c r="B1145" s="57" t="s">
        <v>740</v>
      </c>
      <c r="C1145" s="78"/>
      <c r="D1145" s="54">
        <v>16612223</v>
      </c>
      <c r="E1145" s="54">
        <v>19941162</v>
      </c>
      <c r="F1145" s="54">
        <v>18317396</v>
      </c>
      <c r="G1145" s="54">
        <v>25000000</v>
      </c>
      <c r="H1145" s="54">
        <v>23000000</v>
      </c>
    </row>
    <row r="1146" spans="1:8" ht="15.75">
      <c r="A1146" s="56" t="s">
        <v>2832</v>
      </c>
      <c r="B1146" s="57" t="s">
        <v>733</v>
      </c>
      <c r="C1146" s="78"/>
      <c r="D1146" s="54">
        <v>247339</v>
      </c>
      <c r="E1146" s="54">
        <v>287832</v>
      </c>
      <c r="F1146" s="54">
        <v>338126</v>
      </c>
      <c r="G1146" s="54">
        <v>450000</v>
      </c>
      <c r="H1146" s="54">
        <v>552000</v>
      </c>
    </row>
    <row r="1147" spans="1:8" ht="8.1" customHeight="1">
      <c r="A1147" s="56"/>
      <c r="B1147" s="57"/>
      <c r="C1147" s="78"/>
      <c r="D1147" s="54">
        <v>0</v>
      </c>
      <c r="E1147" s="54">
        <v>0</v>
      </c>
      <c r="F1147" s="54">
        <v>0</v>
      </c>
      <c r="G1147" s="54">
        <v>0</v>
      </c>
      <c r="H1147" s="54">
        <v>0</v>
      </c>
    </row>
    <row r="1148" spans="1:8" ht="15.75">
      <c r="A1148" s="59" t="s">
        <v>3054</v>
      </c>
      <c r="B1148" s="57"/>
      <c r="C1148" s="78"/>
      <c r="D1148" s="54">
        <v>16859562</v>
      </c>
      <c r="E1148" s="54">
        <v>20228994</v>
      </c>
      <c r="F1148" s="54">
        <v>18655522</v>
      </c>
      <c r="G1148" s="54">
        <v>25450000</v>
      </c>
      <c r="H1148" s="54">
        <v>23552000</v>
      </c>
    </row>
    <row r="1149" spans="1:8" ht="8.1" customHeight="1">
      <c r="A1149" s="56"/>
      <c r="B1149" s="57"/>
      <c r="C1149" s="78"/>
      <c r="D1149" s="54">
        <v>0</v>
      </c>
      <c r="E1149" s="54">
        <v>0</v>
      </c>
      <c r="F1149" s="54">
        <v>0</v>
      </c>
      <c r="G1149" s="54">
        <v>0</v>
      </c>
      <c r="H1149" s="54">
        <v>0</v>
      </c>
    </row>
    <row r="1150" spans="1:8" ht="15.75">
      <c r="A1150" s="56" t="s">
        <v>3298</v>
      </c>
      <c r="B1150" s="57"/>
      <c r="C1150" s="78"/>
      <c r="D1150" s="54">
        <v>0</v>
      </c>
      <c r="E1150" s="54">
        <v>0</v>
      </c>
      <c r="F1150" s="54">
        <v>0</v>
      </c>
      <c r="G1150" s="54">
        <v>0</v>
      </c>
      <c r="H1150" s="54">
        <v>0</v>
      </c>
    </row>
    <row r="1151" spans="1:8" ht="15.75">
      <c r="A1151" s="56" t="s">
        <v>3299</v>
      </c>
      <c r="B1151" s="57" t="s">
        <v>734</v>
      </c>
      <c r="C1151" s="78"/>
      <c r="D1151" s="54">
        <v>11706972</v>
      </c>
      <c r="E1151" s="54">
        <v>13526857</v>
      </c>
      <c r="F1151" s="54">
        <v>13753940</v>
      </c>
      <c r="G1151" s="54">
        <v>20000000</v>
      </c>
      <c r="H1151" s="54">
        <v>13800000</v>
      </c>
    </row>
    <row r="1152" spans="1:8" ht="15.75">
      <c r="A1152" s="59" t="s">
        <v>3044</v>
      </c>
      <c r="B1152" s="57"/>
      <c r="C1152" s="78"/>
      <c r="D1152" s="54">
        <v>11706972</v>
      </c>
      <c r="E1152" s="54">
        <v>13526857</v>
      </c>
      <c r="F1152" s="54">
        <v>13753940</v>
      </c>
      <c r="G1152" s="54">
        <v>20000000</v>
      </c>
      <c r="H1152" s="54">
        <v>13800000</v>
      </c>
    </row>
    <row r="1153" spans="1:8" ht="8.1" customHeight="1">
      <c r="A1153" s="56"/>
      <c r="B1153" s="57"/>
      <c r="C1153" s="78"/>
      <c r="D1153" s="54">
        <v>0</v>
      </c>
      <c r="E1153" s="54">
        <v>0</v>
      </c>
      <c r="F1153" s="54">
        <v>0</v>
      </c>
      <c r="G1153" s="54">
        <v>0</v>
      </c>
      <c r="H1153" s="54">
        <v>0</v>
      </c>
    </row>
    <row r="1154" spans="1:8" ht="15.75">
      <c r="A1154" s="56" t="s">
        <v>3300</v>
      </c>
      <c r="B1154" s="57"/>
      <c r="C1154" s="78"/>
      <c r="D1154" s="54">
        <v>0</v>
      </c>
      <c r="E1154" s="54">
        <v>0</v>
      </c>
      <c r="F1154" s="54">
        <v>0</v>
      </c>
      <c r="G1154" s="54">
        <v>0</v>
      </c>
      <c r="H1154" s="54">
        <v>0</v>
      </c>
    </row>
    <row r="1155" spans="1:8" ht="15.75">
      <c r="A1155" s="56" t="s">
        <v>2831</v>
      </c>
      <c r="B1155" s="57" t="s">
        <v>735</v>
      </c>
      <c r="C1155" s="78"/>
      <c r="D1155" s="54">
        <v>66040872</v>
      </c>
      <c r="E1155" s="54">
        <v>67449615</v>
      </c>
      <c r="F1155" s="54">
        <v>75033672</v>
      </c>
      <c r="G1155" s="54">
        <v>100000000</v>
      </c>
      <c r="H1155" s="54">
        <v>92000000</v>
      </c>
    </row>
    <row r="1156" spans="1:8" ht="15.75">
      <c r="A1156" s="56" t="s">
        <v>2832</v>
      </c>
      <c r="B1156" s="57" t="s">
        <v>323</v>
      </c>
      <c r="C1156" s="78"/>
      <c r="D1156" s="54">
        <v>331270</v>
      </c>
      <c r="E1156" s="54">
        <v>273926</v>
      </c>
      <c r="F1156" s="54">
        <v>137159</v>
      </c>
      <c r="G1156" s="54">
        <v>315000</v>
      </c>
      <c r="H1156" s="54">
        <v>166000</v>
      </c>
    </row>
    <row r="1157" spans="1:8" ht="15.75">
      <c r="A1157" s="59" t="s">
        <v>3301</v>
      </c>
      <c r="B1157" s="57"/>
      <c r="C1157" s="78"/>
      <c r="D1157" s="54">
        <v>66372142</v>
      </c>
      <c r="E1157" s="54">
        <v>67723541</v>
      </c>
      <c r="F1157" s="54">
        <v>75170831</v>
      </c>
      <c r="G1157" s="54">
        <v>100315000</v>
      </c>
      <c r="H1157" s="54">
        <v>92166000</v>
      </c>
    </row>
    <row r="1158" spans="1:8" ht="8.1" customHeight="1">
      <c r="A1158" s="56"/>
      <c r="B1158" s="57"/>
      <c r="C1158" s="78"/>
      <c r="D1158" s="54">
        <v>0</v>
      </c>
      <c r="E1158" s="54">
        <v>0</v>
      </c>
      <c r="F1158" s="54">
        <v>0</v>
      </c>
      <c r="G1158" s="54">
        <v>0</v>
      </c>
      <c r="H1158" s="54">
        <v>0</v>
      </c>
    </row>
    <row r="1159" spans="1:8" ht="15.75">
      <c r="A1159" s="56" t="s">
        <v>3302</v>
      </c>
      <c r="B1159" s="57"/>
      <c r="C1159" s="78"/>
      <c r="D1159" s="54">
        <v>0</v>
      </c>
      <c r="E1159" s="54">
        <v>0</v>
      </c>
      <c r="F1159" s="54">
        <v>0</v>
      </c>
      <c r="G1159" s="54">
        <v>0</v>
      </c>
      <c r="H1159" s="54">
        <v>0</v>
      </c>
    </row>
    <row r="1160" spans="1:8" ht="15.75">
      <c r="A1160" s="56" t="s">
        <v>2831</v>
      </c>
      <c r="B1160" s="57" t="s">
        <v>324</v>
      </c>
      <c r="C1160" s="78"/>
      <c r="D1160" s="54">
        <v>43642056</v>
      </c>
      <c r="E1160" s="54">
        <v>47027815</v>
      </c>
      <c r="F1160" s="54">
        <v>40359789</v>
      </c>
      <c r="G1160" s="54">
        <v>70000000</v>
      </c>
      <c r="H1160" s="54">
        <v>50800000</v>
      </c>
    </row>
    <row r="1161" spans="1:8" ht="15.75">
      <c r="A1161" s="59" t="s">
        <v>3303</v>
      </c>
      <c r="B1161" s="57"/>
      <c r="C1161" s="78"/>
      <c r="D1161" s="54">
        <v>43642056</v>
      </c>
      <c r="E1161" s="54">
        <v>47027815</v>
      </c>
      <c r="F1161" s="54">
        <v>40359789</v>
      </c>
      <c r="G1161" s="54">
        <v>70000000</v>
      </c>
      <c r="H1161" s="54">
        <v>50800000</v>
      </c>
    </row>
    <row r="1162" spans="1:8" ht="8.1" customHeight="1">
      <c r="A1162" s="56"/>
      <c r="B1162" s="57"/>
      <c r="C1162" s="78"/>
      <c r="D1162" s="54">
        <v>0</v>
      </c>
      <c r="E1162" s="54">
        <v>0</v>
      </c>
      <c r="F1162" s="54">
        <v>0</v>
      </c>
      <c r="G1162" s="54">
        <v>0</v>
      </c>
      <c r="H1162" s="54">
        <v>0</v>
      </c>
    </row>
    <row r="1163" spans="1:8" ht="15.75">
      <c r="A1163" s="59" t="s">
        <v>3304</v>
      </c>
      <c r="B1163" s="57"/>
      <c r="C1163" s="78"/>
      <c r="D1163" s="54">
        <v>110014198</v>
      </c>
      <c r="E1163" s="54">
        <v>114751356</v>
      </c>
      <c r="F1163" s="54">
        <v>115530620</v>
      </c>
      <c r="G1163" s="54">
        <v>170315000</v>
      </c>
      <c r="H1163" s="54">
        <v>142966000</v>
      </c>
    </row>
    <row r="1164" spans="1:8" ht="15.75">
      <c r="A1164" s="56" t="s">
        <v>4902</v>
      </c>
      <c r="B1164" s="57"/>
      <c r="C1164" s="78"/>
      <c r="D1164" s="54">
        <v>0</v>
      </c>
      <c r="E1164" s="54">
        <v>0</v>
      </c>
      <c r="F1164" s="54">
        <v>0</v>
      </c>
      <c r="G1164" s="54">
        <v>0</v>
      </c>
      <c r="H1164" s="54">
        <v>0</v>
      </c>
    </row>
    <row r="1165" spans="1:8" ht="15.75">
      <c r="A1165" s="56" t="s">
        <v>3370</v>
      </c>
      <c r="B1165" s="57" t="s">
        <v>7490</v>
      </c>
      <c r="C1165" s="78"/>
      <c r="D1165" s="54">
        <v>0</v>
      </c>
      <c r="E1165" s="54">
        <v>0</v>
      </c>
      <c r="F1165" s="54">
        <v>0</v>
      </c>
      <c r="G1165" s="54">
        <v>180000</v>
      </c>
      <c r="H1165" s="54">
        <v>166000</v>
      </c>
    </row>
    <row r="1166" spans="1:8" ht="31.5">
      <c r="A1166" s="56" t="s">
        <v>5913</v>
      </c>
      <c r="B1166" s="57" t="s">
        <v>7491</v>
      </c>
      <c r="C1166" s="78"/>
      <c r="D1166" s="54">
        <v>26338493</v>
      </c>
      <c r="E1166" s="54">
        <v>49920138</v>
      </c>
      <c r="F1166" s="54">
        <v>61518598</v>
      </c>
      <c r="G1166" s="54">
        <v>56520000</v>
      </c>
      <c r="H1166" s="54">
        <v>80340000</v>
      </c>
    </row>
    <row r="1167" spans="1:8" ht="15.75">
      <c r="A1167" s="59" t="s">
        <v>3425</v>
      </c>
      <c r="B1167" s="57"/>
      <c r="C1167" s="78"/>
      <c r="D1167" s="54">
        <v>26338493</v>
      </c>
      <c r="E1167" s="54">
        <v>49920138</v>
      </c>
      <c r="F1167" s="54">
        <v>61518598</v>
      </c>
      <c r="G1167" s="54">
        <v>56700000</v>
      </c>
      <c r="H1167" s="54">
        <v>80506000</v>
      </c>
    </row>
    <row r="1168" spans="1:8" ht="15.75">
      <c r="A1168" s="56"/>
      <c r="B1168" s="57"/>
      <c r="C1168" s="78"/>
      <c r="D1168" s="54">
        <v>0</v>
      </c>
      <c r="E1168" s="54">
        <v>0</v>
      </c>
      <c r="F1168" s="54">
        <v>0</v>
      </c>
      <c r="G1168" s="54">
        <v>0</v>
      </c>
      <c r="H1168" s="54">
        <v>0</v>
      </c>
    </row>
    <row r="1169" spans="1:8" ht="31.5">
      <c r="A1169" s="59" t="s">
        <v>3305</v>
      </c>
      <c r="B1169" s="57"/>
      <c r="C1169" s="78"/>
      <c r="D1169" s="54">
        <v>308243188</v>
      </c>
      <c r="E1169" s="54">
        <v>356547809</v>
      </c>
      <c r="F1169" s="54">
        <v>363563166</v>
      </c>
      <c r="G1169" s="54">
        <v>585032920</v>
      </c>
      <c r="H1169" s="54">
        <v>564954000</v>
      </c>
    </row>
    <row r="1170" spans="1:8" ht="15.75" customHeight="1">
      <c r="A1170" s="56"/>
      <c r="B1170" s="57"/>
      <c r="C1170" s="78"/>
      <c r="D1170" s="54">
        <v>0</v>
      </c>
      <c r="E1170" s="54">
        <v>0</v>
      </c>
      <c r="F1170" s="54">
        <v>0</v>
      </c>
      <c r="G1170" s="54">
        <v>0</v>
      </c>
      <c r="H1170" s="54">
        <v>0</v>
      </c>
    </row>
    <row r="1171" spans="1:8" ht="15.75">
      <c r="A1171" s="56" t="s">
        <v>3306</v>
      </c>
      <c r="B1171" s="57"/>
      <c r="C1171" s="78"/>
      <c r="D1171" s="54">
        <v>0</v>
      </c>
      <c r="E1171" s="54">
        <v>0</v>
      </c>
      <c r="F1171" s="54">
        <v>0</v>
      </c>
      <c r="G1171" s="54">
        <v>0</v>
      </c>
      <c r="H1171" s="54">
        <v>0</v>
      </c>
    </row>
    <row r="1172" spans="1:8" ht="15.75">
      <c r="A1172" s="56" t="s">
        <v>3307</v>
      </c>
      <c r="B1172" s="57"/>
      <c r="C1172" s="78"/>
      <c r="D1172" s="54">
        <v>0</v>
      </c>
      <c r="E1172" s="54">
        <v>0</v>
      </c>
      <c r="F1172" s="54">
        <v>0</v>
      </c>
      <c r="G1172" s="54">
        <v>0</v>
      </c>
      <c r="H1172" s="54">
        <v>0</v>
      </c>
    </row>
    <row r="1173" spans="1:8" ht="15.75">
      <c r="A1173" s="56" t="s">
        <v>3299</v>
      </c>
      <c r="B1173" s="57" t="s">
        <v>1166</v>
      </c>
      <c r="C1173" s="78"/>
      <c r="D1173" s="54">
        <v>147174713</v>
      </c>
      <c r="E1173" s="54">
        <v>160581921</v>
      </c>
      <c r="F1173" s="54">
        <v>166319323</v>
      </c>
      <c r="G1173" s="54">
        <v>190000000</v>
      </c>
      <c r="H1173" s="54">
        <v>184000000</v>
      </c>
    </row>
    <row r="1174" spans="1:8" ht="15.75">
      <c r="A1174" s="56" t="s">
        <v>3308</v>
      </c>
      <c r="B1174" s="57" t="s">
        <v>483</v>
      </c>
      <c r="C1174" s="78"/>
      <c r="D1174" s="54">
        <v>1296929</v>
      </c>
      <c r="E1174" s="54">
        <v>6848389</v>
      </c>
      <c r="F1174" s="54">
        <v>1005996</v>
      </c>
      <c r="G1174" s="54">
        <v>9000000</v>
      </c>
      <c r="H1174" s="54">
        <v>9200000</v>
      </c>
    </row>
    <row r="1175" spans="1:8" ht="15.75">
      <c r="A1175" s="56" t="s">
        <v>3309</v>
      </c>
      <c r="B1175" s="57"/>
      <c r="C1175" s="78"/>
      <c r="D1175" s="54">
        <v>0</v>
      </c>
      <c r="E1175" s="54">
        <v>0</v>
      </c>
      <c r="F1175" s="54">
        <v>0</v>
      </c>
      <c r="G1175" s="54">
        <v>0</v>
      </c>
      <c r="H1175" s="54">
        <v>0</v>
      </c>
    </row>
    <row r="1176" spans="1:8" ht="15.75">
      <c r="A1176" s="56" t="s">
        <v>3310</v>
      </c>
      <c r="B1176" s="57" t="s">
        <v>484</v>
      </c>
      <c r="C1176" s="78"/>
      <c r="D1176" s="54">
        <v>0</v>
      </c>
      <c r="E1176" s="54">
        <v>0</v>
      </c>
      <c r="F1176" s="54">
        <v>0</v>
      </c>
      <c r="G1176" s="54">
        <v>360000</v>
      </c>
      <c r="H1176" s="54">
        <v>460000</v>
      </c>
    </row>
    <row r="1177" spans="1:8" ht="31.5">
      <c r="A1177" s="56" t="s">
        <v>3311</v>
      </c>
      <c r="B1177" s="57" t="s">
        <v>771</v>
      </c>
      <c r="C1177" s="78"/>
      <c r="D1177" s="54">
        <v>0</v>
      </c>
      <c r="E1177" s="54">
        <v>0</v>
      </c>
      <c r="F1177" s="54">
        <v>0</v>
      </c>
      <c r="G1177" s="54">
        <v>360000</v>
      </c>
      <c r="H1177" s="54">
        <v>368000</v>
      </c>
    </row>
    <row r="1178" spans="1:8" ht="15.75">
      <c r="A1178" s="56" t="s">
        <v>3312</v>
      </c>
      <c r="B1178" s="57" t="s">
        <v>772</v>
      </c>
      <c r="C1178" s="78"/>
      <c r="D1178" s="54">
        <v>0</v>
      </c>
      <c r="E1178" s="54">
        <v>0</v>
      </c>
      <c r="F1178" s="54">
        <v>1000</v>
      </c>
      <c r="G1178" s="54">
        <v>36000</v>
      </c>
      <c r="H1178" s="54">
        <v>100000</v>
      </c>
    </row>
    <row r="1179" spans="1:8" ht="31.5">
      <c r="A1179" s="56" t="s">
        <v>3313</v>
      </c>
      <c r="B1179" s="57" t="s">
        <v>773</v>
      </c>
      <c r="C1179" s="78"/>
      <c r="D1179" s="54">
        <v>656230</v>
      </c>
      <c r="E1179" s="54">
        <v>578000</v>
      </c>
      <c r="F1179" s="54">
        <v>0</v>
      </c>
      <c r="G1179" s="54">
        <v>720000</v>
      </c>
      <c r="H1179" s="54">
        <v>920000</v>
      </c>
    </row>
    <row r="1180" spans="1:8" ht="31.5">
      <c r="A1180" s="56" t="s">
        <v>3314</v>
      </c>
      <c r="B1180" s="57" t="s">
        <v>774</v>
      </c>
      <c r="C1180" s="78"/>
      <c r="D1180" s="54">
        <v>1616075</v>
      </c>
      <c r="E1180" s="54">
        <v>2850686</v>
      </c>
      <c r="F1180" s="54">
        <v>7873526</v>
      </c>
      <c r="G1180" s="54">
        <v>3600000</v>
      </c>
      <c r="H1180" s="54">
        <v>7360000</v>
      </c>
    </row>
    <row r="1181" spans="1:8" ht="47.25">
      <c r="A1181" s="56" t="s">
        <v>3315</v>
      </c>
      <c r="B1181" s="57" t="s">
        <v>775</v>
      </c>
      <c r="C1181" s="78"/>
      <c r="D1181" s="54">
        <v>0</v>
      </c>
      <c r="E1181" s="54">
        <v>0</v>
      </c>
      <c r="F1181" s="54">
        <v>0</v>
      </c>
      <c r="G1181" s="54">
        <v>72000</v>
      </c>
      <c r="H1181" s="54">
        <v>0</v>
      </c>
    </row>
    <row r="1182" spans="1:8" ht="15.75">
      <c r="A1182" s="56" t="s">
        <v>3506</v>
      </c>
      <c r="B1182" s="57" t="s">
        <v>776</v>
      </c>
      <c r="C1182" s="78"/>
      <c r="D1182" s="54">
        <v>1699998</v>
      </c>
      <c r="E1182" s="54">
        <v>2399989</v>
      </c>
      <c r="F1182" s="54">
        <v>2712260</v>
      </c>
      <c r="G1182" s="54">
        <v>3000000</v>
      </c>
      <c r="H1182" s="54">
        <v>2723000</v>
      </c>
    </row>
    <row r="1183" spans="1:8" ht="31.5">
      <c r="A1183" s="56" t="s">
        <v>3507</v>
      </c>
      <c r="B1183" s="57" t="s">
        <v>1518</v>
      </c>
      <c r="C1183" s="78"/>
      <c r="D1183" s="54">
        <v>0</v>
      </c>
      <c r="E1183" s="54">
        <v>0</v>
      </c>
      <c r="F1183" s="54">
        <v>296496</v>
      </c>
      <c r="G1183" s="54">
        <v>400000</v>
      </c>
      <c r="H1183" s="54">
        <v>368000</v>
      </c>
    </row>
    <row r="1184" spans="1:8" ht="15.75">
      <c r="A1184" s="59" t="s">
        <v>3316</v>
      </c>
      <c r="B1184" s="57"/>
      <c r="C1184" s="78"/>
      <c r="D1184" s="54">
        <v>152443945</v>
      </c>
      <c r="E1184" s="54">
        <v>173258985</v>
      </c>
      <c r="F1184" s="54">
        <v>178208601</v>
      </c>
      <c r="G1184" s="54">
        <v>207548000</v>
      </c>
      <c r="H1184" s="54">
        <v>205499000</v>
      </c>
    </row>
    <row r="1185" spans="1:8" ht="15.75">
      <c r="A1185" s="56"/>
      <c r="B1185" s="57"/>
      <c r="C1185" s="78"/>
      <c r="D1185" s="54">
        <v>0</v>
      </c>
      <c r="E1185" s="54">
        <v>0</v>
      </c>
      <c r="F1185" s="54">
        <v>0</v>
      </c>
      <c r="G1185" s="54">
        <v>0</v>
      </c>
      <c r="H1185" s="54">
        <v>0</v>
      </c>
    </row>
    <row r="1186" spans="1:8" ht="31.5">
      <c r="A1186" s="56" t="s">
        <v>3317</v>
      </c>
      <c r="B1186" s="57"/>
      <c r="C1186" s="78"/>
      <c r="D1186" s="54">
        <v>0</v>
      </c>
      <c r="E1186" s="54">
        <v>0</v>
      </c>
      <c r="F1186" s="54">
        <v>0</v>
      </c>
      <c r="G1186" s="54">
        <v>0</v>
      </c>
      <c r="H1186" s="54">
        <v>0</v>
      </c>
    </row>
    <row r="1187" spans="1:8" ht="15.75">
      <c r="A1187" s="56" t="s">
        <v>3318</v>
      </c>
      <c r="B1187" s="57"/>
      <c r="C1187" s="78"/>
      <c r="D1187" s="54">
        <v>0</v>
      </c>
      <c r="E1187" s="54">
        <v>0</v>
      </c>
      <c r="F1187" s="54">
        <v>0</v>
      </c>
      <c r="G1187" s="54">
        <v>0</v>
      </c>
      <c r="H1187" s="54">
        <v>0</v>
      </c>
    </row>
    <row r="1188" spans="1:8" ht="15.75">
      <c r="A1188" s="56" t="s">
        <v>3319</v>
      </c>
      <c r="B1188" s="57" t="s">
        <v>777</v>
      </c>
      <c r="C1188" s="78"/>
      <c r="D1188" s="54">
        <v>14765673</v>
      </c>
      <c r="E1188" s="54">
        <v>16138650</v>
      </c>
      <c r="F1188" s="54">
        <v>18883600</v>
      </c>
      <c r="G1188" s="54">
        <v>25000000</v>
      </c>
      <c r="H1188" s="54">
        <v>23000000</v>
      </c>
    </row>
    <row r="1189" spans="1:8" ht="15.75">
      <c r="A1189" s="56" t="s">
        <v>2832</v>
      </c>
      <c r="B1189" s="57" t="s">
        <v>778</v>
      </c>
      <c r="C1189" s="78"/>
      <c r="D1189" s="54">
        <v>246052</v>
      </c>
      <c r="E1189" s="54">
        <v>258832</v>
      </c>
      <c r="F1189" s="54">
        <v>283654</v>
      </c>
      <c r="G1189" s="54">
        <v>450000</v>
      </c>
      <c r="H1189" s="54">
        <v>460000</v>
      </c>
    </row>
    <row r="1190" spans="1:8" ht="27">
      <c r="A1190" s="84" t="s">
        <v>5415</v>
      </c>
      <c r="B1190" s="57" t="s">
        <v>123</v>
      </c>
      <c r="C1190" s="78"/>
      <c r="D1190" s="54">
        <v>1408320</v>
      </c>
      <c r="E1190" s="54">
        <v>1190413</v>
      </c>
      <c r="F1190" s="54">
        <v>1434339</v>
      </c>
      <c r="G1190" s="54">
        <v>288000</v>
      </c>
      <c r="H1190" s="54">
        <v>3680000</v>
      </c>
    </row>
    <row r="1191" spans="1:8" ht="15.75">
      <c r="A1191" s="59" t="s">
        <v>2988</v>
      </c>
      <c r="B1191" s="57"/>
      <c r="C1191" s="78"/>
      <c r="D1191" s="54">
        <v>16420045</v>
      </c>
      <c r="E1191" s="54">
        <v>17587895</v>
      </c>
      <c r="F1191" s="54">
        <v>20601593</v>
      </c>
      <c r="G1191" s="54">
        <v>25738000</v>
      </c>
      <c r="H1191" s="54">
        <v>27140000</v>
      </c>
    </row>
    <row r="1192" spans="1:8" ht="15.75">
      <c r="A1192" s="56" t="s">
        <v>3320</v>
      </c>
      <c r="B1192" s="57"/>
      <c r="C1192" s="78"/>
      <c r="D1192" s="54">
        <v>0</v>
      </c>
      <c r="E1192" s="54">
        <v>0</v>
      </c>
      <c r="F1192" s="54">
        <v>0</v>
      </c>
      <c r="G1192" s="54">
        <v>0</v>
      </c>
      <c r="H1192" s="54">
        <v>0</v>
      </c>
    </row>
    <row r="1193" spans="1:8" ht="15.75">
      <c r="A1193" s="56" t="s">
        <v>3299</v>
      </c>
      <c r="B1193" s="57" t="s">
        <v>779</v>
      </c>
      <c r="C1193" s="78"/>
      <c r="D1193" s="54">
        <v>46114612</v>
      </c>
      <c r="E1193" s="54">
        <v>51829283</v>
      </c>
      <c r="F1193" s="54">
        <v>51158373</v>
      </c>
      <c r="G1193" s="54">
        <v>65000000</v>
      </c>
      <c r="H1193" s="54">
        <v>59800000</v>
      </c>
    </row>
    <row r="1194" spans="1:8" ht="15.75">
      <c r="A1194" s="56" t="s">
        <v>3321</v>
      </c>
      <c r="B1194" s="57" t="s">
        <v>965</v>
      </c>
      <c r="C1194" s="78"/>
      <c r="D1194" s="54">
        <v>47971820</v>
      </c>
      <c r="E1194" s="54">
        <v>0</v>
      </c>
      <c r="F1194" s="54">
        <v>45000000</v>
      </c>
      <c r="G1194" s="54">
        <v>36000000</v>
      </c>
      <c r="H1194" s="54">
        <v>110000000</v>
      </c>
    </row>
    <row r="1195" spans="1:8" ht="15.75">
      <c r="A1195" s="56" t="s">
        <v>2807</v>
      </c>
      <c r="B1195" s="57" t="s">
        <v>966</v>
      </c>
      <c r="C1195" s="78"/>
      <c r="D1195" s="54">
        <v>312581</v>
      </c>
      <c r="E1195" s="54">
        <v>808720</v>
      </c>
      <c r="F1195" s="54">
        <v>680769</v>
      </c>
      <c r="G1195" s="54">
        <v>450000</v>
      </c>
      <c r="H1195" s="54">
        <v>460000</v>
      </c>
    </row>
    <row r="1196" spans="1:8" ht="31.5">
      <c r="A1196" s="56" t="s">
        <v>3322</v>
      </c>
      <c r="B1196" s="57" t="s">
        <v>967</v>
      </c>
      <c r="C1196" s="78"/>
      <c r="D1196" s="54">
        <v>0</v>
      </c>
      <c r="E1196" s="54">
        <v>0</v>
      </c>
      <c r="F1196" s="54">
        <v>0</v>
      </c>
      <c r="G1196" s="54">
        <v>72000</v>
      </c>
      <c r="H1196" s="54">
        <v>184000</v>
      </c>
    </row>
    <row r="1197" spans="1:8" ht="47.25">
      <c r="A1197" s="56" t="s">
        <v>12967</v>
      </c>
      <c r="B1197" s="57" t="s">
        <v>968</v>
      </c>
      <c r="C1197" s="78"/>
      <c r="D1197" s="54">
        <v>3964030</v>
      </c>
      <c r="E1197" s="54">
        <v>1997401</v>
      </c>
      <c r="F1197" s="54">
        <v>3934881</v>
      </c>
      <c r="G1197" s="54">
        <v>5400000</v>
      </c>
      <c r="H1197" s="54">
        <v>75900000</v>
      </c>
    </row>
    <row r="1198" spans="1:8" ht="15.75">
      <c r="A1198" s="56" t="s">
        <v>12968</v>
      </c>
      <c r="B1198" s="57" t="s">
        <v>2278</v>
      </c>
      <c r="C1198" s="78"/>
      <c r="D1198" s="54">
        <v>2677547</v>
      </c>
      <c r="E1198" s="54">
        <v>0</v>
      </c>
      <c r="F1198" s="54">
        <v>1212822</v>
      </c>
      <c r="G1198" s="54">
        <v>5760000</v>
      </c>
      <c r="H1198" s="54">
        <v>5520000</v>
      </c>
    </row>
    <row r="1199" spans="1:8" ht="31.5">
      <c r="A1199" s="56" t="s">
        <v>5416</v>
      </c>
      <c r="B1199" s="57" t="s">
        <v>2279</v>
      </c>
      <c r="C1199" s="78"/>
      <c r="D1199" s="54">
        <v>0</v>
      </c>
      <c r="E1199" s="54">
        <v>0</v>
      </c>
      <c r="F1199" s="54">
        <v>0</v>
      </c>
      <c r="G1199" s="54">
        <v>1800000</v>
      </c>
      <c r="H1199" s="54">
        <v>920000</v>
      </c>
    </row>
    <row r="1200" spans="1:8" ht="31.5">
      <c r="A1200" s="56" t="s">
        <v>3323</v>
      </c>
      <c r="B1200" s="57" t="s">
        <v>2369</v>
      </c>
      <c r="C1200" s="78"/>
      <c r="D1200" s="54">
        <v>99750</v>
      </c>
      <c r="E1200" s="54">
        <v>1304262</v>
      </c>
      <c r="F1200" s="54">
        <v>1524269</v>
      </c>
      <c r="G1200" s="54">
        <v>1440000</v>
      </c>
      <c r="H1200" s="54">
        <v>0</v>
      </c>
    </row>
    <row r="1201" spans="1:8" ht="15.75">
      <c r="A1201" s="56" t="s">
        <v>3324</v>
      </c>
      <c r="B1201" s="57" t="s">
        <v>2507</v>
      </c>
      <c r="C1201" s="78"/>
      <c r="D1201" s="54">
        <v>0</v>
      </c>
      <c r="E1201" s="54">
        <v>83767</v>
      </c>
      <c r="F1201" s="54">
        <v>843375</v>
      </c>
      <c r="G1201" s="54">
        <v>720000</v>
      </c>
      <c r="H1201" s="54">
        <v>2760000</v>
      </c>
    </row>
    <row r="1202" spans="1:8" ht="31.5">
      <c r="A1202" s="56" t="s">
        <v>12969</v>
      </c>
      <c r="B1202" s="57" t="s">
        <v>5162</v>
      </c>
      <c r="C1202" s="78"/>
      <c r="D1202" s="54">
        <v>0</v>
      </c>
      <c r="E1202" s="54">
        <v>0</v>
      </c>
      <c r="F1202" s="54">
        <v>520925</v>
      </c>
      <c r="G1202" s="54">
        <v>3600000</v>
      </c>
      <c r="H1202" s="54">
        <v>12880000</v>
      </c>
    </row>
    <row r="1203" spans="1:8" ht="47.25">
      <c r="A1203" s="56" t="s">
        <v>4221</v>
      </c>
      <c r="B1203" s="57" t="s">
        <v>5163</v>
      </c>
      <c r="C1203" s="78"/>
      <c r="D1203" s="54">
        <v>0</v>
      </c>
      <c r="E1203" s="54">
        <v>0</v>
      </c>
      <c r="F1203" s="54">
        <v>8270754</v>
      </c>
      <c r="G1203" s="54">
        <v>7200000</v>
      </c>
      <c r="H1203" s="54">
        <v>0</v>
      </c>
    </row>
    <row r="1204" spans="1:8" ht="47.25">
      <c r="A1204" s="56" t="s">
        <v>4788</v>
      </c>
      <c r="B1204" s="57" t="s">
        <v>5164</v>
      </c>
      <c r="C1204" s="78"/>
      <c r="D1204" s="54">
        <v>0</v>
      </c>
      <c r="E1204" s="54">
        <v>0</v>
      </c>
      <c r="F1204" s="54">
        <v>2145023</v>
      </c>
      <c r="G1204" s="54">
        <v>1800000</v>
      </c>
      <c r="H1204" s="54">
        <v>1656000</v>
      </c>
    </row>
    <row r="1205" spans="1:8" ht="47.25">
      <c r="A1205" s="56" t="s">
        <v>7763</v>
      </c>
      <c r="B1205" s="57" t="s">
        <v>7766</v>
      </c>
      <c r="C1205" s="78"/>
      <c r="D1205" s="54">
        <v>0</v>
      </c>
      <c r="E1205" s="54">
        <v>0</v>
      </c>
      <c r="F1205" s="54">
        <v>0</v>
      </c>
      <c r="G1205" s="54">
        <v>1000000</v>
      </c>
      <c r="H1205" s="54">
        <v>0</v>
      </c>
    </row>
    <row r="1206" spans="1:8" ht="40.5">
      <c r="A1206" s="84" t="s">
        <v>7764</v>
      </c>
      <c r="B1206" s="57" t="s">
        <v>7767</v>
      </c>
      <c r="C1206" s="78"/>
      <c r="D1206" s="54">
        <v>0</v>
      </c>
      <c r="E1206" s="54">
        <v>0</v>
      </c>
      <c r="F1206" s="54">
        <v>0</v>
      </c>
      <c r="G1206" s="54">
        <v>1000000</v>
      </c>
      <c r="H1206" s="54">
        <v>0</v>
      </c>
    </row>
    <row r="1207" spans="1:8" ht="40.5">
      <c r="A1207" s="84" t="s">
        <v>7765</v>
      </c>
      <c r="B1207" s="57" t="s">
        <v>7768</v>
      </c>
      <c r="C1207" s="78"/>
      <c r="D1207" s="54">
        <v>0</v>
      </c>
      <c r="E1207" s="54">
        <v>0</v>
      </c>
      <c r="F1207" s="54">
        <v>0</v>
      </c>
      <c r="G1207" s="54">
        <v>1000000</v>
      </c>
      <c r="H1207" s="54">
        <v>0</v>
      </c>
    </row>
    <row r="1208" spans="1:8" ht="27">
      <c r="A1208" s="84" t="s">
        <v>3325</v>
      </c>
      <c r="B1208" s="57" t="s">
        <v>1603</v>
      </c>
      <c r="C1208" s="78"/>
      <c r="D1208" s="54">
        <v>7148234</v>
      </c>
      <c r="E1208" s="54">
        <v>7210726</v>
      </c>
      <c r="F1208" s="54">
        <v>11180308</v>
      </c>
      <c r="G1208" s="54">
        <v>17280000</v>
      </c>
      <c r="H1208" s="54">
        <v>0</v>
      </c>
    </row>
    <row r="1209" spans="1:8" ht="54">
      <c r="A1209" s="84" t="s">
        <v>3326</v>
      </c>
      <c r="B1209" s="57" t="s">
        <v>1604</v>
      </c>
      <c r="C1209" s="78"/>
      <c r="D1209" s="54">
        <v>980343</v>
      </c>
      <c r="E1209" s="54">
        <v>786759</v>
      </c>
      <c r="F1209" s="54">
        <v>9138275</v>
      </c>
      <c r="G1209" s="54">
        <v>10800000</v>
      </c>
      <c r="H1209" s="54">
        <v>0</v>
      </c>
    </row>
    <row r="1210" spans="1:8" ht="54">
      <c r="A1210" s="84" t="s">
        <v>8169</v>
      </c>
      <c r="B1210" s="57" t="s">
        <v>11297</v>
      </c>
      <c r="C1210" s="78"/>
      <c r="D1210" s="54">
        <v>0</v>
      </c>
      <c r="E1210" s="54">
        <v>0</v>
      </c>
      <c r="F1210" s="54">
        <v>0</v>
      </c>
      <c r="G1210" s="54">
        <v>0</v>
      </c>
      <c r="H1210" s="54">
        <v>13800000</v>
      </c>
    </row>
    <row r="1211" spans="1:8" ht="27">
      <c r="A1211" s="84" t="s">
        <v>8170</v>
      </c>
      <c r="B1211" s="57" t="s">
        <v>11298</v>
      </c>
      <c r="C1211" s="78"/>
      <c r="D1211" s="54">
        <v>0</v>
      </c>
      <c r="E1211" s="54">
        <v>0</v>
      </c>
      <c r="F1211" s="54">
        <v>0</v>
      </c>
      <c r="G1211" s="54">
        <v>0</v>
      </c>
      <c r="H1211" s="54">
        <v>2300000</v>
      </c>
    </row>
    <row r="1212" spans="1:8" ht="15.75">
      <c r="A1212" s="56"/>
      <c r="B1212" s="57"/>
      <c r="C1212" s="78"/>
      <c r="D1212" s="54">
        <v>0</v>
      </c>
      <c r="E1212" s="54">
        <v>0</v>
      </c>
      <c r="F1212" s="54">
        <v>0</v>
      </c>
      <c r="G1212" s="54">
        <v>0</v>
      </c>
      <c r="H1212" s="54">
        <v>0</v>
      </c>
    </row>
    <row r="1213" spans="1:8" ht="15.75">
      <c r="A1213" s="59" t="s">
        <v>3018</v>
      </c>
      <c r="B1213" s="57"/>
      <c r="C1213" s="78"/>
      <c r="D1213" s="54">
        <v>109268917</v>
      </c>
      <c r="E1213" s="54">
        <v>64020918</v>
      </c>
      <c r="F1213" s="54">
        <v>135609774</v>
      </c>
      <c r="G1213" s="54">
        <v>160322000</v>
      </c>
      <c r="H1213" s="54">
        <v>286180000</v>
      </c>
    </row>
    <row r="1214" spans="1:8" ht="15.75">
      <c r="A1214" s="56"/>
      <c r="B1214" s="57"/>
      <c r="C1214" s="78"/>
      <c r="D1214" s="54">
        <v>0</v>
      </c>
      <c r="E1214" s="54">
        <v>0</v>
      </c>
      <c r="F1214" s="54">
        <v>0</v>
      </c>
      <c r="G1214" s="54">
        <v>0</v>
      </c>
      <c r="H1214" s="54">
        <v>0</v>
      </c>
    </row>
    <row r="1215" spans="1:8" ht="15.75">
      <c r="A1215" s="56" t="s">
        <v>3327</v>
      </c>
      <c r="B1215" s="57"/>
      <c r="C1215" s="78"/>
      <c r="D1215" s="54">
        <v>0</v>
      </c>
      <c r="E1215" s="54">
        <v>0</v>
      </c>
      <c r="F1215" s="54">
        <v>0</v>
      </c>
      <c r="G1215" s="54">
        <v>0</v>
      </c>
      <c r="H1215" s="54">
        <v>0</v>
      </c>
    </row>
    <row r="1216" spans="1:8" ht="15.75">
      <c r="A1216" s="56" t="s">
        <v>3328</v>
      </c>
      <c r="B1216" s="57" t="s">
        <v>969</v>
      </c>
      <c r="C1216" s="78"/>
      <c r="D1216" s="54">
        <v>5416698</v>
      </c>
      <c r="E1216" s="54">
        <v>5709878</v>
      </c>
      <c r="F1216" s="54">
        <v>5997739</v>
      </c>
      <c r="G1216" s="54">
        <v>10000000</v>
      </c>
      <c r="H1216" s="54">
        <v>9200000</v>
      </c>
    </row>
    <row r="1217" spans="1:8" ht="15.75">
      <c r="A1217" s="56" t="s">
        <v>2832</v>
      </c>
      <c r="B1217" s="57" t="s">
        <v>970</v>
      </c>
      <c r="C1217" s="78"/>
      <c r="D1217" s="54">
        <v>0</v>
      </c>
      <c r="E1217" s="54">
        <v>71239</v>
      </c>
      <c r="F1217" s="54">
        <v>4570</v>
      </c>
      <c r="G1217" s="54">
        <v>72000</v>
      </c>
      <c r="H1217" s="54">
        <v>74000</v>
      </c>
    </row>
    <row r="1218" spans="1:8" ht="15.75">
      <c r="A1218" s="56" t="s">
        <v>3329</v>
      </c>
      <c r="B1218" s="57" t="s">
        <v>971</v>
      </c>
      <c r="C1218" s="78"/>
      <c r="D1218" s="54">
        <v>424417</v>
      </c>
      <c r="E1218" s="54">
        <v>309592</v>
      </c>
      <c r="F1218" s="54">
        <v>273000</v>
      </c>
      <c r="G1218" s="54">
        <v>432000</v>
      </c>
      <c r="H1218" s="54">
        <v>460000</v>
      </c>
    </row>
    <row r="1219" spans="1:8" ht="15.75">
      <c r="A1219" s="56" t="s">
        <v>7770</v>
      </c>
      <c r="B1219" s="57" t="s">
        <v>7769</v>
      </c>
      <c r="C1219" s="78"/>
      <c r="D1219" s="54">
        <v>0</v>
      </c>
      <c r="E1219" s="54">
        <v>0</v>
      </c>
      <c r="F1219" s="54">
        <v>0</v>
      </c>
      <c r="G1219" s="54">
        <v>5000000</v>
      </c>
      <c r="H1219" s="54">
        <v>5000000</v>
      </c>
    </row>
    <row r="1220" spans="1:8" ht="15.75">
      <c r="A1220" s="59" t="s">
        <v>3053</v>
      </c>
      <c r="B1220" s="57"/>
      <c r="C1220" s="78"/>
      <c r="D1220" s="54">
        <v>5841115</v>
      </c>
      <c r="E1220" s="54">
        <v>6090709</v>
      </c>
      <c r="F1220" s="54">
        <v>6275309</v>
      </c>
      <c r="G1220" s="54">
        <v>15504000</v>
      </c>
      <c r="H1220" s="54">
        <v>14734000</v>
      </c>
    </row>
    <row r="1221" spans="1:8" ht="15.75">
      <c r="A1221" s="56"/>
      <c r="B1221" s="57"/>
      <c r="C1221" s="78"/>
      <c r="D1221" s="54">
        <v>0</v>
      </c>
      <c r="E1221" s="54">
        <v>0</v>
      </c>
      <c r="F1221" s="54">
        <v>0</v>
      </c>
      <c r="G1221" s="54">
        <v>0</v>
      </c>
      <c r="H1221" s="54">
        <v>0</v>
      </c>
    </row>
    <row r="1222" spans="1:8" ht="30">
      <c r="A1222" s="94" t="s">
        <v>3330</v>
      </c>
      <c r="B1222" s="57"/>
      <c r="C1222" s="78"/>
      <c r="D1222" s="54">
        <v>131530077</v>
      </c>
      <c r="E1222" s="54">
        <v>87699522</v>
      </c>
      <c r="F1222" s="54">
        <v>162486676</v>
      </c>
      <c r="G1222" s="54">
        <v>201564000</v>
      </c>
      <c r="H1222" s="54">
        <v>328054000</v>
      </c>
    </row>
    <row r="1223" spans="1:8" ht="15.75">
      <c r="A1223" s="56"/>
      <c r="B1223" s="57"/>
      <c r="C1223" s="78"/>
      <c r="D1223" s="54">
        <v>0</v>
      </c>
      <c r="E1223" s="54">
        <v>0</v>
      </c>
      <c r="F1223" s="54">
        <v>0</v>
      </c>
      <c r="G1223" s="54">
        <v>0</v>
      </c>
      <c r="H1223" s="54">
        <v>0</v>
      </c>
    </row>
    <row r="1224" spans="1:8" ht="15.75">
      <c r="A1224" s="65" t="s">
        <v>3546</v>
      </c>
      <c r="B1224" s="57"/>
      <c r="C1224" s="78"/>
      <c r="D1224" s="54">
        <v>0</v>
      </c>
      <c r="E1224" s="54">
        <v>0</v>
      </c>
      <c r="F1224" s="54">
        <v>0</v>
      </c>
      <c r="G1224" s="54">
        <v>0</v>
      </c>
      <c r="H1224" s="54">
        <v>0</v>
      </c>
    </row>
    <row r="1225" spans="1:8" ht="15.75">
      <c r="A1225" s="56" t="s">
        <v>3547</v>
      </c>
      <c r="B1225" s="57"/>
      <c r="C1225" s="78"/>
      <c r="D1225" s="54">
        <v>0</v>
      </c>
      <c r="E1225" s="54">
        <v>0</v>
      </c>
      <c r="F1225" s="54">
        <v>0</v>
      </c>
      <c r="G1225" s="54">
        <v>0</v>
      </c>
      <c r="H1225" s="54">
        <v>0</v>
      </c>
    </row>
    <row r="1226" spans="1:8" ht="15.75">
      <c r="A1226" s="56" t="s">
        <v>2831</v>
      </c>
      <c r="B1226" s="57" t="s">
        <v>972</v>
      </c>
      <c r="C1226" s="78"/>
      <c r="D1226" s="54">
        <v>130388606</v>
      </c>
      <c r="E1226" s="54">
        <v>149674258</v>
      </c>
      <c r="F1226" s="54">
        <v>141752349</v>
      </c>
      <c r="G1226" s="54">
        <v>170000000</v>
      </c>
      <c r="H1226" s="54">
        <v>171764000</v>
      </c>
    </row>
    <row r="1227" spans="1:8" ht="15.75">
      <c r="A1227" s="56" t="s">
        <v>2832</v>
      </c>
      <c r="B1227" s="57" t="s">
        <v>973</v>
      </c>
      <c r="C1227" s="78"/>
      <c r="D1227" s="54">
        <v>1016588</v>
      </c>
      <c r="E1227" s="54">
        <v>997257</v>
      </c>
      <c r="F1227" s="54">
        <v>1299400</v>
      </c>
      <c r="G1227" s="54">
        <v>1350000</v>
      </c>
      <c r="H1227" s="54">
        <v>1288000</v>
      </c>
    </row>
    <row r="1228" spans="1:8" ht="31.5">
      <c r="A1228" s="56" t="s">
        <v>3548</v>
      </c>
      <c r="B1228" s="57" t="s">
        <v>382</v>
      </c>
      <c r="C1228" s="78"/>
      <c r="D1228" s="54">
        <v>9857640</v>
      </c>
      <c r="E1228" s="54">
        <v>11199998</v>
      </c>
      <c r="F1228" s="54">
        <v>13000280</v>
      </c>
      <c r="G1228" s="54">
        <v>14500000</v>
      </c>
      <c r="H1228" s="54">
        <v>13340000</v>
      </c>
    </row>
    <row r="1229" spans="1:8" ht="63">
      <c r="A1229" s="56" t="s">
        <v>3549</v>
      </c>
      <c r="B1229" s="57" t="s">
        <v>790</v>
      </c>
      <c r="C1229" s="78"/>
      <c r="D1229" s="54">
        <v>2552829</v>
      </c>
      <c r="E1229" s="54">
        <v>4006504</v>
      </c>
      <c r="F1229" s="54">
        <v>2484013</v>
      </c>
      <c r="G1229" s="54">
        <v>3600000</v>
      </c>
      <c r="H1229" s="54">
        <v>3680000</v>
      </c>
    </row>
    <row r="1230" spans="1:8" ht="31.5">
      <c r="A1230" s="56" t="s">
        <v>3550</v>
      </c>
      <c r="B1230" s="57" t="s">
        <v>791</v>
      </c>
      <c r="C1230" s="78"/>
      <c r="D1230" s="54">
        <v>3514562</v>
      </c>
      <c r="E1230" s="54">
        <v>1923253</v>
      </c>
      <c r="F1230" s="54">
        <v>5945790</v>
      </c>
      <c r="G1230" s="54">
        <v>7200000</v>
      </c>
      <c r="H1230" s="54">
        <v>7360000</v>
      </c>
    </row>
    <row r="1231" spans="1:8" ht="31.5">
      <c r="A1231" s="56" t="s">
        <v>3551</v>
      </c>
      <c r="B1231" s="57" t="s">
        <v>792</v>
      </c>
      <c r="C1231" s="78" t="s">
        <v>1155</v>
      </c>
      <c r="D1231" s="54">
        <v>1502705</v>
      </c>
      <c r="E1231" s="54">
        <v>1535170</v>
      </c>
      <c r="F1231" s="54">
        <v>1487769</v>
      </c>
      <c r="G1231" s="54">
        <v>2160000</v>
      </c>
      <c r="H1231" s="54">
        <v>6440000</v>
      </c>
    </row>
    <row r="1232" spans="1:8" ht="31.5">
      <c r="A1232" s="56" t="s">
        <v>3545</v>
      </c>
      <c r="B1232" s="57" t="s">
        <v>793</v>
      </c>
      <c r="C1232" s="78"/>
      <c r="D1232" s="54">
        <v>4063612</v>
      </c>
      <c r="E1232" s="54">
        <v>3999931</v>
      </c>
      <c r="F1232" s="54">
        <v>6649503</v>
      </c>
      <c r="G1232" s="54">
        <v>10000000</v>
      </c>
      <c r="H1232" s="54">
        <v>6900000</v>
      </c>
    </row>
    <row r="1233" spans="1:8" ht="47.25">
      <c r="A1233" s="56" t="s">
        <v>3552</v>
      </c>
      <c r="B1233" s="57" t="s">
        <v>794</v>
      </c>
      <c r="C1233" s="78"/>
      <c r="D1233" s="54">
        <v>33403856</v>
      </c>
      <c r="E1233" s="54">
        <v>10501946</v>
      </c>
      <c r="F1233" s="54">
        <v>39871377</v>
      </c>
      <c r="G1233" s="54">
        <v>43200000</v>
      </c>
      <c r="H1233" s="54">
        <v>50000000</v>
      </c>
    </row>
    <row r="1234" spans="1:8" ht="15.75">
      <c r="A1234" s="56" t="s">
        <v>3331</v>
      </c>
      <c r="B1234" s="57" t="s">
        <v>795</v>
      </c>
      <c r="C1234" s="78"/>
      <c r="D1234" s="54">
        <v>0</v>
      </c>
      <c r="E1234" s="54">
        <v>9270</v>
      </c>
      <c r="F1234" s="54">
        <v>360000</v>
      </c>
      <c r="G1234" s="54">
        <v>1080000</v>
      </c>
      <c r="H1234" s="54">
        <v>460000</v>
      </c>
    </row>
    <row r="1235" spans="1:8" ht="27">
      <c r="A1235" s="84" t="s">
        <v>3553</v>
      </c>
      <c r="B1235" s="57" t="s">
        <v>1445</v>
      </c>
      <c r="C1235" s="78"/>
      <c r="D1235" s="54">
        <v>0</v>
      </c>
      <c r="E1235" s="54">
        <v>578000</v>
      </c>
      <c r="F1235" s="54">
        <v>379857</v>
      </c>
      <c r="G1235" s="54">
        <v>2880000</v>
      </c>
      <c r="H1235" s="54">
        <v>3220000</v>
      </c>
    </row>
    <row r="1236" spans="1:8" ht="31.5">
      <c r="A1236" s="56" t="s">
        <v>8224</v>
      </c>
      <c r="B1236" s="57" t="s">
        <v>1995</v>
      </c>
      <c r="C1236" s="78"/>
      <c r="D1236" s="54">
        <v>29743614</v>
      </c>
      <c r="E1236" s="54">
        <v>0</v>
      </c>
      <c r="F1236" s="54">
        <v>0</v>
      </c>
      <c r="G1236" s="54">
        <v>0</v>
      </c>
      <c r="H1236" s="54">
        <v>82800000</v>
      </c>
    </row>
    <row r="1237" spans="1:8" ht="31.5">
      <c r="A1237" s="56" t="s">
        <v>5914</v>
      </c>
      <c r="B1237" s="57" t="s">
        <v>5076</v>
      </c>
      <c r="C1237" s="78"/>
      <c r="D1237" s="54">
        <v>0</v>
      </c>
      <c r="E1237" s="54">
        <v>0</v>
      </c>
      <c r="F1237" s="54">
        <v>5598669</v>
      </c>
      <c r="G1237" s="54">
        <v>26640000</v>
      </c>
      <c r="H1237" s="54">
        <v>31740000</v>
      </c>
    </row>
    <row r="1238" spans="1:8" ht="15.75">
      <c r="A1238" s="56"/>
      <c r="B1238" s="57"/>
      <c r="C1238" s="78"/>
      <c r="D1238" s="54">
        <v>0</v>
      </c>
      <c r="E1238" s="54">
        <v>0</v>
      </c>
      <c r="F1238" s="54">
        <v>0</v>
      </c>
      <c r="G1238" s="54">
        <v>0</v>
      </c>
      <c r="H1238" s="54">
        <v>0</v>
      </c>
    </row>
    <row r="1239" spans="1:8" ht="15.75">
      <c r="A1239" s="59" t="s">
        <v>2988</v>
      </c>
      <c r="B1239" s="57"/>
      <c r="C1239" s="78"/>
      <c r="D1239" s="54">
        <v>216044012</v>
      </c>
      <c r="E1239" s="54">
        <v>184425587</v>
      </c>
      <c r="F1239" s="54">
        <v>218829007</v>
      </c>
      <c r="G1239" s="54">
        <v>282610000</v>
      </c>
      <c r="H1239" s="54">
        <v>378992000</v>
      </c>
    </row>
    <row r="1240" spans="1:8" ht="15.75">
      <c r="A1240" s="56" t="s">
        <v>3334</v>
      </c>
      <c r="B1240" s="57"/>
      <c r="C1240" s="78"/>
      <c r="D1240" s="54">
        <v>0</v>
      </c>
      <c r="E1240" s="54">
        <v>0</v>
      </c>
      <c r="F1240" s="54">
        <v>0</v>
      </c>
      <c r="G1240" s="54">
        <v>0</v>
      </c>
      <c r="H1240" s="54">
        <v>0</v>
      </c>
    </row>
    <row r="1241" spans="1:8" ht="15.75">
      <c r="A1241" s="56" t="s">
        <v>2831</v>
      </c>
      <c r="B1241" s="57" t="s">
        <v>796</v>
      </c>
      <c r="C1241" s="78"/>
      <c r="D1241" s="54">
        <v>6840266</v>
      </c>
      <c r="E1241" s="54">
        <v>7161992</v>
      </c>
      <c r="F1241" s="54">
        <v>12391098</v>
      </c>
      <c r="G1241" s="54">
        <v>18000000</v>
      </c>
      <c r="H1241" s="54">
        <v>15456000</v>
      </c>
    </row>
    <row r="1242" spans="1:8" ht="15.75">
      <c r="A1242" s="56" t="s">
        <v>2832</v>
      </c>
      <c r="B1242" s="57" t="s">
        <v>797</v>
      </c>
      <c r="C1242" s="78"/>
      <c r="D1242" s="54">
        <v>280260</v>
      </c>
      <c r="E1242" s="54">
        <v>259908</v>
      </c>
      <c r="F1242" s="54">
        <v>398410</v>
      </c>
      <c r="G1242" s="54">
        <v>450000</v>
      </c>
      <c r="H1242" s="54">
        <v>460000</v>
      </c>
    </row>
    <row r="1243" spans="1:8" ht="15">
      <c r="A1243" s="72" t="s">
        <v>3335</v>
      </c>
      <c r="B1243" s="57" t="s">
        <v>798</v>
      </c>
      <c r="C1243" s="78"/>
      <c r="D1243" s="54">
        <v>135769</v>
      </c>
      <c r="E1243" s="54">
        <v>208028</v>
      </c>
      <c r="F1243" s="54">
        <v>0</v>
      </c>
      <c r="G1243" s="54">
        <v>432000</v>
      </c>
      <c r="H1243" s="54">
        <v>460000</v>
      </c>
    </row>
    <row r="1244" spans="1:8" ht="15.75">
      <c r="A1244" s="56" t="s">
        <v>3336</v>
      </c>
      <c r="B1244" s="57" t="s">
        <v>799</v>
      </c>
      <c r="C1244" s="78"/>
      <c r="D1244" s="54">
        <v>8702876</v>
      </c>
      <c r="E1244" s="54">
        <v>6606501</v>
      </c>
      <c r="F1244" s="54">
        <v>11704863</v>
      </c>
      <c r="G1244" s="54">
        <v>8640000</v>
      </c>
      <c r="H1244" s="54">
        <v>9200000</v>
      </c>
    </row>
    <row r="1245" spans="1:8" ht="15.75">
      <c r="A1245" s="56" t="s">
        <v>3337</v>
      </c>
      <c r="B1245" s="57" t="s">
        <v>800</v>
      </c>
      <c r="C1245" s="78"/>
      <c r="D1245" s="54">
        <v>204856</v>
      </c>
      <c r="E1245" s="54">
        <v>152895</v>
      </c>
      <c r="F1245" s="54">
        <v>127562</v>
      </c>
      <c r="G1245" s="54">
        <v>720000</v>
      </c>
      <c r="H1245" s="54">
        <v>736000</v>
      </c>
    </row>
    <row r="1246" spans="1:8" ht="31.5">
      <c r="A1246" s="56" t="s">
        <v>3338</v>
      </c>
      <c r="B1246" s="57" t="s">
        <v>801</v>
      </c>
      <c r="C1246" s="78"/>
      <c r="D1246" s="54">
        <v>1408093</v>
      </c>
      <c r="E1246" s="54">
        <v>1221572</v>
      </c>
      <c r="F1246" s="54">
        <v>646863</v>
      </c>
      <c r="G1246" s="54">
        <v>4320000</v>
      </c>
      <c r="H1246" s="54">
        <v>4000000</v>
      </c>
    </row>
    <row r="1247" spans="1:8" ht="31.5">
      <c r="A1247" s="56" t="s">
        <v>3339</v>
      </c>
      <c r="B1247" s="57" t="s">
        <v>520</v>
      </c>
      <c r="C1247" s="78"/>
      <c r="D1247" s="54">
        <v>0</v>
      </c>
      <c r="E1247" s="54">
        <v>327665</v>
      </c>
      <c r="F1247" s="54">
        <v>1667582</v>
      </c>
      <c r="G1247" s="54">
        <v>2160000</v>
      </c>
      <c r="H1247" s="54">
        <v>2000000</v>
      </c>
    </row>
    <row r="1248" spans="1:8" ht="15.75">
      <c r="A1248" s="56" t="s">
        <v>3340</v>
      </c>
      <c r="B1248" s="57" t="s">
        <v>40</v>
      </c>
      <c r="C1248" s="78" t="s">
        <v>1155</v>
      </c>
      <c r="D1248" s="54">
        <v>79676</v>
      </c>
      <c r="E1248" s="54">
        <v>136000</v>
      </c>
      <c r="F1248" s="54">
        <v>40958</v>
      </c>
      <c r="G1248" s="54">
        <v>504000</v>
      </c>
      <c r="H1248" s="54">
        <v>552000</v>
      </c>
    </row>
    <row r="1249" spans="1:8" ht="31.5">
      <c r="A1249" s="56" t="s">
        <v>3341</v>
      </c>
      <c r="B1249" s="57" t="s">
        <v>1519</v>
      </c>
      <c r="C1249" s="78"/>
      <c r="D1249" s="54">
        <v>0</v>
      </c>
      <c r="E1249" s="54">
        <v>97020</v>
      </c>
      <c r="F1249" s="54">
        <v>0</v>
      </c>
      <c r="G1249" s="54">
        <v>108000</v>
      </c>
      <c r="H1249" s="54">
        <v>138000</v>
      </c>
    </row>
    <row r="1250" spans="1:8" ht="15">
      <c r="A1250" s="72" t="s">
        <v>3342</v>
      </c>
      <c r="B1250" s="57" t="s">
        <v>1520</v>
      </c>
      <c r="C1250" s="78"/>
      <c r="D1250" s="54">
        <v>0</v>
      </c>
      <c r="E1250" s="54">
        <v>0</v>
      </c>
      <c r="F1250" s="54">
        <v>498723</v>
      </c>
      <c r="G1250" s="54">
        <v>1080000</v>
      </c>
      <c r="H1250" s="54">
        <v>1104000</v>
      </c>
    </row>
    <row r="1251" spans="1:8" ht="30">
      <c r="A1251" s="72" t="s">
        <v>3343</v>
      </c>
      <c r="B1251" s="57" t="s">
        <v>2508</v>
      </c>
      <c r="C1251" s="78"/>
      <c r="D1251" s="54">
        <v>0</v>
      </c>
      <c r="E1251" s="54">
        <v>181066</v>
      </c>
      <c r="F1251" s="54">
        <v>23611</v>
      </c>
      <c r="G1251" s="54">
        <v>864000</v>
      </c>
      <c r="H1251" s="54">
        <v>644000</v>
      </c>
    </row>
    <row r="1252" spans="1:8" ht="30">
      <c r="A1252" s="72" t="s">
        <v>5078</v>
      </c>
      <c r="B1252" s="57" t="s">
        <v>5165</v>
      </c>
      <c r="C1252" s="78"/>
      <c r="D1252" s="54">
        <v>0</v>
      </c>
      <c r="E1252" s="54">
        <v>0</v>
      </c>
      <c r="F1252" s="54">
        <v>5716980</v>
      </c>
      <c r="G1252" s="54">
        <v>6480000</v>
      </c>
      <c r="H1252" s="54">
        <v>7820000</v>
      </c>
    </row>
    <row r="1253" spans="1:8" ht="15.75">
      <c r="A1253" s="56"/>
      <c r="B1253" s="57"/>
      <c r="C1253" s="78"/>
      <c r="D1253" s="54">
        <v>0</v>
      </c>
      <c r="E1253" s="54">
        <v>0</v>
      </c>
      <c r="F1253" s="54">
        <v>0</v>
      </c>
      <c r="G1253" s="54">
        <v>0</v>
      </c>
      <c r="H1253" s="54">
        <v>0</v>
      </c>
    </row>
    <row r="1254" spans="1:8" ht="15.75">
      <c r="A1254" s="59" t="s">
        <v>3052</v>
      </c>
      <c r="B1254" s="57"/>
      <c r="C1254" s="78"/>
      <c r="D1254" s="54">
        <v>17651796</v>
      </c>
      <c r="E1254" s="54">
        <v>16352647</v>
      </c>
      <c r="F1254" s="54">
        <v>33216650</v>
      </c>
      <c r="G1254" s="54">
        <v>43758000</v>
      </c>
      <c r="H1254" s="54">
        <v>42570000</v>
      </c>
    </row>
    <row r="1255" spans="1:8" ht="15.75">
      <c r="A1255" s="56"/>
      <c r="B1255" s="57"/>
      <c r="C1255" s="78"/>
      <c r="D1255" s="54">
        <v>0</v>
      </c>
      <c r="E1255" s="54">
        <v>0</v>
      </c>
      <c r="F1255" s="54">
        <v>0</v>
      </c>
      <c r="G1255" s="54">
        <v>0</v>
      </c>
      <c r="H1255" s="54">
        <v>0</v>
      </c>
    </row>
    <row r="1256" spans="1:8" ht="15.75">
      <c r="A1256" s="56" t="s">
        <v>3344</v>
      </c>
      <c r="B1256" s="57"/>
      <c r="C1256" s="78"/>
      <c r="D1256" s="54">
        <v>0</v>
      </c>
      <c r="E1256" s="54">
        <v>0</v>
      </c>
      <c r="F1256" s="54">
        <v>0</v>
      </c>
      <c r="G1256" s="54">
        <v>0</v>
      </c>
      <c r="H1256" s="54">
        <v>0</v>
      </c>
    </row>
    <row r="1257" spans="1:8" ht="15.75">
      <c r="A1257" s="56" t="s">
        <v>3038</v>
      </c>
      <c r="B1257" s="57" t="s">
        <v>1521</v>
      </c>
      <c r="C1257" s="78"/>
      <c r="D1257" s="54">
        <v>9900</v>
      </c>
      <c r="E1257" s="54">
        <v>12960</v>
      </c>
      <c r="F1257" s="54">
        <v>46503</v>
      </c>
      <c r="G1257" s="54">
        <v>45000</v>
      </c>
      <c r="H1257" s="54">
        <v>46000</v>
      </c>
    </row>
    <row r="1258" spans="1:8" ht="31.5">
      <c r="A1258" s="56" t="s">
        <v>3345</v>
      </c>
      <c r="B1258" s="57" t="s">
        <v>1522</v>
      </c>
      <c r="C1258" s="78"/>
      <c r="D1258" s="54">
        <v>0</v>
      </c>
      <c r="E1258" s="54">
        <v>0</v>
      </c>
      <c r="F1258" s="54">
        <v>627005</v>
      </c>
      <c r="G1258" s="54">
        <v>1080000</v>
      </c>
      <c r="H1258" s="54">
        <v>920000</v>
      </c>
    </row>
    <row r="1259" spans="1:8" ht="31.5">
      <c r="A1259" s="56" t="s">
        <v>3346</v>
      </c>
      <c r="B1259" s="57" t="s">
        <v>1523</v>
      </c>
      <c r="C1259" s="78"/>
      <c r="D1259" s="54">
        <v>917064</v>
      </c>
      <c r="E1259" s="54">
        <v>1193857</v>
      </c>
      <c r="F1259" s="54">
        <v>1235631</v>
      </c>
      <c r="G1259" s="54">
        <v>1440000</v>
      </c>
      <c r="H1259" s="54">
        <v>1380000</v>
      </c>
    </row>
    <row r="1260" spans="1:8" ht="31.5">
      <c r="A1260" s="56" t="s">
        <v>3332</v>
      </c>
      <c r="B1260" s="57" t="s">
        <v>1524</v>
      </c>
      <c r="C1260" s="78"/>
      <c r="D1260" s="54">
        <v>1802548</v>
      </c>
      <c r="E1260" s="54">
        <v>1012337</v>
      </c>
      <c r="F1260" s="54">
        <v>1463500</v>
      </c>
      <c r="G1260" s="54">
        <v>1440000</v>
      </c>
      <c r="H1260" s="54">
        <v>1380000</v>
      </c>
    </row>
    <row r="1261" spans="1:8" ht="31.5">
      <c r="A1261" s="56" t="s">
        <v>3333</v>
      </c>
      <c r="B1261" s="57" t="s">
        <v>1525</v>
      </c>
      <c r="C1261" s="78"/>
      <c r="D1261" s="54">
        <v>424967</v>
      </c>
      <c r="E1261" s="54">
        <v>0</v>
      </c>
      <c r="F1261" s="54">
        <v>482078</v>
      </c>
      <c r="G1261" s="54">
        <v>720000</v>
      </c>
      <c r="H1261" s="54">
        <v>460000</v>
      </c>
    </row>
    <row r="1262" spans="1:8" ht="63">
      <c r="A1262" s="56" t="s">
        <v>5417</v>
      </c>
      <c r="B1262" s="57" t="s">
        <v>1996</v>
      </c>
      <c r="C1262" s="78"/>
      <c r="D1262" s="54">
        <v>134480</v>
      </c>
      <c r="E1262" s="54">
        <v>119662</v>
      </c>
      <c r="F1262" s="54">
        <v>236203</v>
      </c>
      <c r="G1262" s="54">
        <v>360000</v>
      </c>
      <c r="H1262" s="54">
        <v>460000</v>
      </c>
    </row>
    <row r="1263" spans="1:8" ht="15.75">
      <c r="A1263" s="56" t="s">
        <v>3347</v>
      </c>
      <c r="B1263" s="57" t="s">
        <v>2047</v>
      </c>
      <c r="C1263" s="78"/>
      <c r="D1263" s="54">
        <v>119169</v>
      </c>
      <c r="E1263" s="54">
        <v>0</v>
      </c>
      <c r="F1263" s="54">
        <v>0</v>
      </c>
      <c r="G1263" s="54">
        <v>360000</v>
      </c>
      <c r="H1263" s="54">
        <v>460000</v>
      </c>
    </row>
    <row r="1264" spans="1:8" ht="31.5">
      <c r="A1264" s="56" t="s">
        <v>3348</v>
      </c>
      <c r="B1264" s="57" t="s">
        <v>2509</v>
      </c>
      <c r="C1264" s="78"/>
      <c r="D1264" s="54">
        <v>0</v>
      </c>
      <c r="E1264" s="54">
        <v>0</v>
      </c>
      <c r="F1264" s="54">
        <v>985000</v>
      </c>
      <c r="G1264" s="54">
        <v>720000</v>
      </c>
      <c r="H1264" s="54">
        <v>920000</v>
      </c>
    </row>
    <row r="1265" spans="1:8" ht="31.5">
      <c r="A1265" s="56" t="s">
        <v>3349</v>
      </c>
      <c r="B1265" s="57" t="s">
        <v>2510</v>
      </c>
      <c r="C1265" s="78"/>
      <c r="D1265" s="54">
        <v>0</v>
      </c>
      <c r="E1265" s="54">
        <v>19942</v>
      </c>
      <c r="F1265" s="54">
        <v>310483</v>
      </c>
      <c r="G1265" s="54">
        <v>720000</v>
      </c>
      <c r="H1265" s="54">
        <v>460000</v>
      </c>
    </row>
    <row r="1266" spans="1:8" ht="15.75">
      <c r="A1266" s="56" t="s">
        <v>8794</v>
      </c>
      <c r="B1266" s="57" t="s">
        <v>11299</v>
      </c>
      <c r="C1266" s="78"/>
      <c r="D1266" s="54">
        <v>0</v>
      </c>
      <c r="E1266" s="54">
        <v>0</v>
      </c>
      <c r="F1266" s="54">
        <v>0</v>
      </c>
      <c r="G1266" s="54">
        <v>0</v>
      </c>
      <c r="H1266" s="54">
        <v>9200000</v>
      </c>
    </row>
    <row r="1267" spans="1:8" ht="15.75">
      <c r="A1267" s="56"/>
      <c r="B1267" s="57"/>
      <c r="C1267" s="78"/>
      <c r="D1267" s="54">
        <v>0</v>
      </c>
      <c r="E1267" s="54">
        <v>0</v>
      </c>
      <c r="F1267" s="54">
        <v>0</v>
      </c>
      <c r="G1267" s="54">
        <v>0</v>
      </c>
      <c r="H1267" s="54">
        <v>0</v>
      </c>
    </row>
    <row r="1268" spans="1:8" ht="15.75">
      <c r="A1268" s="59" t="s">
        <v>3350</v>
      </c>
      <c r="B1268" s="57"/>
      <c r="C1268" s="78"/>
      <c r="D1268" s="54">
        <v>3408128</v>
      </c>
      <c r="E1268" s="54">
        <v>2358758</v>
      </c>
      <c r="F1268" s="54">
        <v>5386403</v>
      </c>
      <c r="G1268" s="54">
        <v>6885000</v>
      </c>
      <c r="H1268" s="54">
        <v>15686000</v>
      </c>
    </row>
    <row r="1269" spans="1:8" ht="15.75">
      <c r="A1269" s="56"/>
      <c r="B1269" s="57"/>
      <c r="C1269" s="78"/>
      <c r="D1269" s="54">
        <v>0</v>
      </c>
      <c r="E1269" s="54">
        <v>0</v>
      </c>
      <c r="F1269" s="54">
        <v>0</v>
      </c>
      <c r="G1269" s="54">
        <v>0</v>
      </c>
      <c r="H1269" s="54">
        <v>0</v>
      </c>
    </row>
    <row r="1270" spans="1:8" ht="31.5">
      <c r="A1270" s="59" t="s">
        <v>3554</v>
      </c>
      <c r="B1270" s="57"/>
      <c r="C1270" s="78"/>
      <c r="D1270" s="54">
        <v>237103936</v>
      </c>
      <c r="E1270" s="54">
        <v>203136992</v>
      </c>
      <c r="F1270" s="54">
        <v>257432060</v>
      </c>
      <c r="G1270" s="54">
        <v>333253000</v>
      </c>
      <c r="H1270" s="54">
        <v>437248000</v>
      </c>
    </row>
    <row r="1271" spans="1:8" ht="15.75">
      <c r="A1271" s="56"/>
      <c r="B1271" s="57"/>
      <c r="C1271" s="78"/>
      <c r="D1271" s="54">
        <v>0</v>
      </c>
      <c r="E1271" s="54">
        <v>0</v>
      </c>
      <c r="F1271" s="54">
        <v>0</v>
      </c>
      <c r="G1271" s="54">
        <v>0</v>
      </c>
      <c r="H1271" s="54">
        <v>0</v>
      </c>
    </row>
    <row r="1272" spans="1:8" ht="15.75">
      <c r="A1272" s="56" t="s">
        <v>3352</v>
      </c>
      <c r="B1272" s="57"/>
      <c r="C1272" s="78"/>
      <c r="D1272" s="54">
        <v>0</v>
      </c>
      <c r="E1272" s="54">
        <v>0</v>
      </c>
      <c r="F1272" s="54">
        <v>0</v>
      </c>
      <c r="G1272" s="54">
        <v>0</v>
      </c>
      <c r="H1272" s="54">
        <v>0</v>
      </c>
    </row>
    <row r="1273" spans="1:8" ht="15.75">
      <c r="A1273" s="56" t="s">
        <v>3353</v>
      </c>
      <c r="B1273" s="57"/>
      <c r="C1273" s="78"/>
      <c r="D1273" s="54">
        <v>0</v>
      </c>
      <c r="E1273" s="54">
        <v>0</v>
      </c>
      <c r="F1273" s="54">
        <v>0</v>
      </c>
      <c r="G1273" s="54">
        <v>0</v>
      </c>
      <c r="H1273" s="54">
        <v>0</v>
      </c>
    </row>
    <row r="1274" spans="1:8" ht="15.75">
      <c r="A1274" s="56" t="s">
        <v>3354</v>
      </c>
      <c r="B1274" s="57" t="s">
        <v>1412</v>
      </c>
      <c r="C1274" s="78"/>
      <c r="D1274" s="54">
        <v>5935090</v>
      </c>
      <c r="E1274" s="54">
        <v>6756930</v>
      </c>
      <c r="F1274" s="54">
        <v>7538814</v>
      </c>
      <c r="G1274" s="54">
        <v>12500000</v>
      </c>
      <c r="H1274" s="54">
        <v>9292000</v>
      </c>
    </row>
    <row r="1275" spans="1:8" ht="15.75">
      <c r="A1275" s="56" t="s">
        <v>2832</v>
      </c>
      <c r="B1275" s="57" t="s">
        <v>1413</v>
      </c>
      <c r="C1275" s="78"/>
      <c r="D1275" s="54">
        <v>47648</v>
      </c>
      <c r="E1275" s="54">
        <v>128980</v>
      </c>
      <c r="F1275" s="54">
        <v>199419</v>
      </c>
      <c r="G1275" s="54">
        <v>225000</v>
      </c>
      <c r="H1275" s="54">
        <v>460000</v>
      </c>
    </row>
    <row r="1276" spans="1:8" ht="15.75">
      <c r="A1276" s="56" t="s">
        <v>8180</v>
      </c>
      <c r="B1276" s="57" t="s">
        <v>1210</v>
      </c>
      <c r="C1276" s="78"/>
      <c r="D1276" s="54">
        <v>0</v>
      </c>
      <c r="E1276" s="54">
        <v>0</v>
      </c>
      <c r="F1276" s="54">
        <v>0</v>
      </c>
      <c r="G1276" s="54">
        <v>10800</v>
      </c>
      <c r="H1276" s="54">
        <v>11000</v>
      </c>
    </row>
    <row r="1277" spans="1:8" ht="15.75">
      <c r="A1277" s="56" t="s">
        <v>3355</v>
      </c>
      <c r="B1277" s="57" t="s">
        <v>1211</v>
      </c>
      <c r="C1277" s="78"/>
      <c r="D1277" s="54">
        <v>0</v>
      </c>
      <c r="E1277" s="54">
        <v>0</v>
      </c>
      <c r="F1277" s="54">
        <v>0</v>
      </c>
      <c r="G1277" s="54">
        <v>1440</v>
      </c>
      <c r="H1277" s="54">
        <v>2000</v>
      </c>
    </row>
    <row r="1278" spans="1:8" ht="15.75">
      <c r="A1278" s="56" t="s">
        <v>3356</v>
      </c>
      <c r="B1278" s="57" t="s">
        <v>1212</v>
      </c>
      <c r="C1278" s="78"/>
      <c r="D1278" s="54">
        <v>0</v>
      </c>
      <c r="E1278" s="54">
        <v>703416</v>
      </c>
      <c r="F1278" s="54">
        <v>0</v>
      </c>
      <c r="G1278" s="54">
        <v>2000000</v>
      </c>
      <c r="H1278" s="54">
        <v>1840000</v>
      </c>
    </row>
    <row r="1279" spans="1:8" ht="15.75">
      <c r="A1279" s="56" t="s">
        <v>3508</v>
      </c>
      <c r="B1279" s="57" t="s">
        <v>1213</v>
      </c>
      <c r="C1279" s="78"/>
      <c r="D1279" s="54">
        <v>743130</v>
      </c>
      <c r="E1279" s="54">
        <v>720000</v>
      </c>
      <c r="F1279" s="54">
        <v>724480</v>
      </c>
      <c r="G1279" s="54">
        <v>1000000</v>
      </c>
      <c r="H1279" s="54">
        <v>1030000</v>
      </c>
    </row>
    <row r="1280" spans="1:8" ht="47.25">
      <c r="A1280" s="56" t="s">
        <v>3357</v>
      </c>
      <c r="B1280" s="57" t="s">
        <v>1214</v>
      </c>
      <c r="C1280" s="78"/>
      <c r="D1280" s="54">
        <v>0</v>
      </c>
      <c r="E1280" s="54">
        <v>0</v>
      </c>
      <c r="F1280" s="54">
        <v>1276481</v>
      </c>
      <c r="G1280" s="54">
        <v>1296000</v>
      </c>
      <c r="H1280" s="54">
        <v>2000000</v>
      </c>
    </row>
    <row r="1281" spans="1:8" ht="31.5">
      <c r="A1281" s="56" t="s">
        <v>3358</v>
      </c>
      <c r="B1281" s="57" t="s">
        <v>1273</v>
      </c>
      <c r="C1281" s="78"/>
      <c r="D1281" s="54">
        <v>0</v>
      </c>
      <c r="E1281" s="54">
        <v>0</v>
      </c>
      <c r="F1281" s="54">
        <v>192112</v>
      </c>
      <c r="G1281" s="54">
        <v>144000</v>
      </c>
      <c r="H1281" s="54">
        <v>460000</v>
      </c>
    </row>
    <row r="1282" spans="1:8" ht="31.5">
      <c r="A1282" s="56" t="s">
        <v>3359</v>
      </c>
      <c r="B1282" s="57" t="s">
        <v>1274</v>
      </c>
      <c r="C1282" s="78"/>
      <c r="D1282" s="54">
        <v>40454</v>
      </c>
      <c r="E1282" s="54">
        <v>100937</v>
      </c>
      <c r="F1282" s="54">
        <v>104688</v>
      </c>
      <c r="G1282" s="54">
        <v>144000</v>
      </c>
      <c r="H1282" s="54">
        <v>138000</v>
      </c>
    </row>
    <row r="1283" spans="1:8" ht="31.5">
      <c r="A1283" s="56" t="s">
        <v>3360</v>
      </c>
      <c r="B1283" s="57" t="s">
        <v>1275</v>
      </c>
      <c r="C1283" s="78"/>
      <c r="D1283" s="54">
        <v>3002</v>
      </c>
      <c r="E1283" s="54">
        <v>0</v>
      </c>
      <c r="F1283" s="54">
        <v>0</v>
      </c>
      <c r="G1283" s="54">
        <v>1080</v>
      </c>
      <c r="H1283" s="54">
        <v>1000</v>
      </c>
    </row>
    <row r="1284" spans="1:8" ht="15.75">
      <c r="A1284" s="56" t="s">
        <v>5418</v>
      </c>
      <c r="B1284" s="57" t="s">
        <v>1276</v>
      </c>
      <c r="C1284" s="78"/>
      <c r="D1284" s="54">
        <v>17240308</v>
      </c>
      <c r="E1284" s="54">
        <v>18052319</v>
      </c>
      <c r="F1284" s="54">
        <v>14502704</v>
      </c>
      <c r="G1284" s="54">
        <v>50800000</v>
      </c>
      <c r="H1284" s="54">
        <v>40000000</v>
      </c>
    </row>
    <row r="1285" spans="1:8" ht="31.5">
      <c r="A1285" s="56" t="s">
        <v>3361</v>
      </c>
      <c r="B1285" s="57" t="s">
        <v>1277</v>
      </c>
      <c r="C1285" s="78"/>
      <c r="D1285" s="54">
        <v>0</v>
      </c>
      <c r="E1285" s="54">
        <v>0</v>
      </c>
      <c r="F1285" s="54">
        <v>559806</v>
      </c>
      <c r="G1285" s="54">
        <v>0</v>
      </c>
      <c r="H1285" s="54">
        <v>1840000</v>
      </c>
    </row>
    <row r="1286" spans="1:8" ht="31.5">
      <c r="A1286" s="56" t="s">
        <v>3362</v>
      </c>
      <c r="B1286" s="57" t="s">
        <v>1278</v>
      </c>
      <c r="C1286" s="78"/>
      <c r="D1286" s="54">
        <v>6750180</v>
      </c>
      <c r="E1286" s="54">
        <v>7375000</v>
      </c>
      <c r="F1286" s="54">
        <v>18486951</v>
      </c>
      <c r="G1286" s="54">
        <v>9120000</v>
      </c>
      <c r="H1286" s="54">
        <v>9000000</v>
      </c>
    </row>
    <row r="1287" spans="1:8" ht="15.75">
      <c r="A1287" s="56" t="s">
        <v>3363</v>
      </c>
      <c r="B1287" s="57" t="s">
        <v>1279</v>
      </c>
      <c r="C1287" s="78"/>
      <c r="D1287" s="54">
        <v>115000</v>
      </c>
      <c r="E1287" s="54">
        <v>339740</v>
      </c>
      <c r="F1287" s="54">
        <v>125000</v>
      </c>
      <c r="G1287" s="54">
        <v>360000</v>
      </c>
      <c r="H1287" s="54">
        <v>331000</v>
      </c>
    </row>
    <row r="1288" spans="1:8" ht="54">
      <c r="A1288" s="84" t="s">
        <v>3364</v>
      </c>
      <c r="B1288" s="57" t="s">
        <v>2048</v>
      </c>
      <c r="C1288" s="78"/>
      <c r="D1288" s="54">
        <v>0</v>
      </c>
      <c r="E1288" s="54">
        <v>0</v>
      </c>
      <c r="F1288" s="54">
        <v>0</v>
      </c>
      <c r="G1288" s="54">
        <v>0</v>
      </c>
      <c r="H1288" s="54">
        <v>1380000</v>
      </c>
    </row>
    <row r="1289" spans="1:8" ht="15.75">
      <c r="A1289" s="56" t="s">
        <v>3365</v>
      </c>
      <c r="B1289" s="57" t="s">
        <v>2049</v>
      </c>
      <c r="C1289" s="78"/>
      <c r="D1289" s="54">
        <v>0</v>
      </c>
      <c r="E1289" s="54">
        <v>0</v>
      </c>
      <c r="F1289" s="54">
        <v>0</v>
      </c>
      <c r="G1289" s="54">
        <v>1440000</v>
      </c>
      <c r="H1289" s="54">
        <v>1380000</v>
      </c>
    </row>
    <row r="1290" spans="1:8" ht="31.5">
      <c r="A1290" s="56" t="s">
        <v>3366</v>
      </c>
      <c r="B1290" s="57" t="s">
        <v>2050</v>
      </c>
      <c r="C1290" s="78"/>
      <c r="D1290" s="54">
        <v>0</v>
      </c>
      <c r="E1290" s="54">
        <v>1829544</v>
      </c>
      <c r="F1290" s="54">
        <v>887874</v>
      </c>
      <c r="G1290" s="54">
        <v>1800000</v>
      </c>
      <c r="H1290" s="54">
        <v>1840000</v>
      </c>
    </row>
    <row r="1291" spans="1:8" ht="31.5">
      <c r="A1291" s="56" t="s">
        <v>3367</v>
      </c>
      <c r="B1291" s="57" t="s">
        <v>2511</v>
      </c>
      <c r="C1291" s="78"/>
      <c r="D1291" s="54">
        <v>0</v>
      </c>
      <c r="E1291" s="54">
        <v>485280</v>
      </c>
      <c r="F1291" s="54">
        <v>560263</v>
      </c>
      <c r="G1291" s="54">
        <v>1800000</v>
      </c>
      <c r="H1291" s="54">
        <v>1748000</v>
      </c>
    </row>
    <row r="1292" spans="1:8" ht="40.5">
      <c r="A1292" s="84" t="s">
        <v>3368</v>
      </c>
      <c r="B1292" s="57" t="s">
        <v>2692</v>
      </c>
      <c r="C1292" s="78"/>
      <c r="D1292" s="54">
        <v>0</v>
      </c>
      <c r="E1292" s="54">
        <v>2500000</v>
      </c>
      <c r="F1292" s="54">
        <v>0</v>
      </c>
      <c r="G1292" s="54">
        <v>1440000</v>
      </c>
      <c r="H1292" s="54">
        <v>1564000</v>
      </c>
    </row>
    <row r="1293" spans="1:8" ht="15.75">
      <c r="A1293" s="56" t="s">
        <v>5577</v>
      </c>
      <c r="B1293" s="57" t="s">
        <v>5574</v>
      </c>
      <c r="C1293" s="78"/>
      <c r="D1293" s="54">
        <v>0</v>
      </c>
      <c r="E1293" s="54">
        <v>484257</v>
      </c>
      <c r="F1293" s="54">
        <v>1265000</v>
      </c>
      <c r="G1293" s="54">
        <v>0</v>
      </c>
      <c r="H1293" s="54">
        <v>0</v>
      </c>
    </row>
    <row r="1294" spans="1:8" ht="47.25">
      <c r="A1294" s="56" t="s">
        <v>5580</v>
      </c>
      <c r="B1294" s="57" t="s">
        <v>5575</v>
      </c>
      <c r="C1294" s="78"/>
      <c r="D1294" s="54">
        <v>0</v>
      </c>
      <c r="E1294" s="54">
        <v>1000000</v>
      </c>
      <c r="F1294" s="54">
        <v>485301</v>
      </c>
      <c r="G1294" s="54">
        <v>0</v>
      </c>
      <c r="H1294" s="54">
        <v>0</v>
      </c>
    </row>
    <row r="1295" spans="1:8" ht="25.5">
      <c r="A1295" s="86" t="s">
        <v>5581</v>
      </c>
      <c r="B1295" s="57" t="s">
        <v>5576</v>
      </c>
      <c r="C1295" s="78"/>
      <c r="D1295" s="54">
        <v>0</v>
      </c>
      <c r="E1295" s="54">
        <v>150000</v>
      </c>
      <c r="F1295" s="54">
        <v>0</v>
      </c>
      <c r="G1295" s="54">
        <v>0</v>
      </c>
      <c r="H1295" s="54">
        <v>0</v>
      </c>
    </row>
    <row r="1296" spans="1:8" ht="15.75">
      <c r="A1296" s="56" t="s">
        <v>8188</v>
      </c>
      <c r="B1296" s="57" t="s">
        <v>11300</v>
      </c>
      <c r="C1296" s="78"/>
      <c r="D1296" s="54">
        <v>0</v>
      </c>
      <c r="E1296" s="54">
        <v>0</v>
      </c>
      <c r="F1296" s="54">
        <v>0</v>
      </c>
      <c r="G1296" s="54">
        <v>0</v>
      </c>
      <c r="H1296" s="54">
        <v>1840000</v>
      </c>
    </row>
    <row r="1297" spans="1:8" ht="63">
      <c r="A1297" s="56" t="s">
        <v>12970</v>
      </c>
      <c r="B1297" s="57" t="s">
        <v>11301</v>
      </c>
      <c r="C1297" s="78"/>
      <c r="D1297" s="54">
        <v>0</v>
      </c>
      <c r="E1297" s="54">
        <v>0</v>
      </c>
      <c r="F1297" s="54">
        <v>0</v>
      </c>
      <c r="G1297" s="54">
        <v>0</v>
      </c>
      <c r="H1297" s="54">
        <v>15000000</v>
      </c>
    </row>
    <row r="1298" spans="1:8" ht="31.5">
      <c r="A1298" s="56" t="s">
        <v>8189</v>
      </c>
      <c r="B1298" s="57" t="s">
        <v>11302</v>
      </c>
      <c r="C1298" s="78"/>
      <c r="D1298" s="54">
        <v>0</v>
      </c>
      <c r="E1298" s="54">
        <v>0</v>
      </c>
      <c r="F1298" s="54">
        <v>0</v>
      </c>
      <c r="G1298" s="54">
        <v>0</v>
      </c>
      <c r="H1298" s="54">
        <v>920000</v>
      </c>
    </row>
    <row r="1299" spans="1:8" ht="31.5">
      <c r="A1299" s="56" t="s">
        <v>8190</v>
      </c>
      <c r="B1299" s="57" t="s">
        <v>11303</v>
      </c>
      <c r="C1299" s="78"/>
      <c r="D1299" s="54">
        <v>0</v>
      </c>
      <c r="E1299" s="54">
        <v>0</v>
      </c>
      <c r="F1299" s="54">
        <v>0</v>
      </c>
      <c r="G1299" s="54">
        <v>0</v>
      </c>
      <c r="H1299" s="54">
        <v>1380000</v>
      </c>
    </row>
    <row r="1300" spans="1:8" ht="31.5">
      <c r="A1300" s="56" t="s">
        <v>12971</v>
      </c>
      <c r="B1300" s="57" t="s">
        <v>11304</v>
      </c>
      <c r="C1300" s="78"/>
      <c r="D1300" s="54">
        <v>0</v>
      </c>
      <c r="E1300" s="54">
        <v>0</v>
      </c>
      <c r="F1300" s="54">
        <v>0</v>
      </c>
      <c r="G1300" s="54">
        <v>0</v>
      </c>
      <c r="H1300" s="54">
        <v>4140000</v>
      </c>
    </row>
    <row r="1301" spans="1:8" ht="15.75">
      <c r="A1301" s="56" t="s">
        <v>8193</v>
      </c>
      <c r="B1301" s="57" t="s">
        <v>11305</v>
      </c>
      <c r="C1301" s="78"/>
      <c r="D1301" s="54">
        <v>0</v>
      </c>
      <c r="E1301" s="54">
        <v>0</v>
      </c>
      <c r="F1301" s="54">
        <v>0</v>
      </c>
      <c r="G1301" s="54">
        <v>0</v>
      </c>
      <c r="H1301" s="54">
        <v>2300000</v>
      </c>
    </row>
    <row r="1302" spans="1:8" ht="47.25">
      <c r="A1302" s="56" t="s">
        <v>12972</v>
      </c>
      <c r="B1302" s="57" t="s">
        <v>11306</v>
      </c>
      <c r="C1302" s="78"/>
      <c r="D1302" s="54">
        <v>0</v>
      </c>
      <c r="E1302" s="54">
        <v>0</v>
      </c>
      <c r="F1302" s="54">
        <v>0</v>
      </c>
      <c r="G1302" s="54">
        <v>0</v>
      </c>
      <c r="H1302" s="54">
        <v>2000000</v>
      </c>
    </row>
    <row r="1303" spans="1:8" ht="40.5">
      <c r="A1303" s="84" t="s">
        <v>12973</v>
      </c>
      <c r="B1303" s="57" t="s">
        <v>11307</v>
      </c>
      <c r="C1303" s="78"/>
      <c r="D1303" s="54">
        <v>0</v>
      </c>
      <c r="E1303" s="54">
        <v>0</v>
      </c>
      <c r="F1303" s="54">
        <v>0</v>
      </c>
      <c r="G1303" s="54">
        <v>0</v>
      </c>
      <c r="H1303" s="54">
        <v>1840000</v>
      </c>
    </row>
    <row r="1304" spans="1:8" ht="60">
      <c r="A1304" s="72" t="s">
        <v>8807</v>
      </c>
      <c r="B1304" s="57" t="s">
        <v>12952</v>
      </c>
      <c r="C1304" s="78"/>
      <c r="D1304" s="54">
        <v>0</v>
      </c>
      <c r="E1304" s="54">
        <v>0</v>
      </c>
      <c r="F1304" s="54">
        <v>0</v>
      </c>
      <c r="G1304" s="54">
        <v>0</v>
      </c>
      <c r="H1304" s="54">
        <v>10000000</v>
      </c>
    </row>
    <row r="1305" spans="1:8" ht="15">
      <c r="A1305" s="72" t="s">
        <v>19390</v>
      </c>
      <c r="B1305" s="57" t="s">
        <v>19391</v>
      </c>
      <c r="C1305" s="78"/>
      <c r="D1305" s="54">
        <v>0</v>
      </c>
      <c r="E1305" s="54">
        <v>0</v>
      </c>
      <c r="F1305" s="54">
        <v>0</v>
      </c>
      <c r="G1305" s="54">
        <v>0</v>
      </c>
      <c r="H1305" s="54">
        <v>2500000</v>
      </c>
    </row>
    <row r="1306" spans="1:8" ht="15.75">
      <c r="A1306" s="59" t="s">
        <v>2988</v>
      </c>
      <c r="B1306" s="57"/>
      <c r="C1306" s="78"/>
      <c r="D1306" s="54">
        <v>30874812</v>
      </c>
      <c r="E1306" s="54">
        <v>40626403</v>
      </c>
      <c r="F1306" s="54">
        <v>46908893</v>
      </c>
      <c r="G1306" s="54">
        <v>84082320</v>
      </c>
      <c r="H1306" s="54">
        <v>116237000</v>
      </c>
    </row>
    <row r="1307" spans="1:8" ht="15.75">
      <c r="A1307" s="56"/>
      <c r="B1307" s="57"/>
      <c r="C1307" s="78"/>
      <c r="D1307" s="54">
        <v>0</v>
      </c>
      <c r="E1307" s="54">
        <v>0</v>
      </c>
      <c r="F1307" s="54">
        <v>0</v>
      </c>
      <c r="G1307" s="54">
        <v>0</v>
      </c>
      <c r="H1307" s="54">
        <v>0</v>
      </c>
    </row>
    <row r="1308" spans="1:8" ht="15.75">
      <c r="A1308" s="65" t="s">
        <v>3369</v>
      </c>
      <c r="B1308" s="57"/>
      <c r="C1308" s="78"/>
      <c r="D1308" s="54">
        <v>0</v>
      </c>
      <c r="E1308" s="54">
        <v>0</v>
      </c>
      <c r="F1308" s="54">
        <v>0</v>
      </c>
      <c r="G1308" s="54">
        <v>0</v>
      </c>
      <c r="H1308" s="54">
        <v>0</v>
      </c>
    </row>
    <row r="1309" spans="1:8" ht="15.75">
      <c r="A1309" s="56" t="s">
        <v>3370</v>
      </c>
      <c r="B1309" s="57" t="s">
        <v>2156</v>
      </c>
      <c r="C1309" s="78"/>
      <c r="D1309" s="54">
        <v>22058</v>
      </c>
      <c r="E1309" s="54">
        <v>1077511</v>
      </c>
      <c r="F1309" s="54">
        <v>1082678</v>
      </c>
      <c r="G1309" s="54">
        <v>1080000</v>
      </c>
      <c r="H1309" s="54">
        <v>1012000</v>
      </c>
    </row>
    <row r="1310" spans="1:8" ht="31.5">
      <c r="A1310" s="56" t="s">
        <v>3371</v>
      </c>
      <c r="B1310" s="57" t="s">
        <v>2157</v>
      </c>
      <c r="C1310" s="78"/>
      <c r="D1310" s="54">
        <v>0</v>
      </c>
      <c r="E1310" s="54">
        <v>1689973</v>
      </c>
      <c r="F1310" s="54">
        <v>1655981</v>
      </c>
      <c r="G1310" s="54">
        <v>1800000</v>
      </c>
      <c r="H1310" s="54">
        <v>1840000</v>
      </c>
    </row>
    <row r="1311" spans="1:8" ht="15.75">
      <c r="A1311" s="56" t="s">
        <v>12974</v>
      </c>
      <c r="B1311" s="57" t="s">
        <v>2158</v>
      </c>
      <c r="C1311" s="78"/>
      <c r="D1311" s="54">
        <v>0</v>
      </c>
      <c r="E1311" s="54">
        <v>0</v>
      </c>
      <c r="F1311" s="54">
        <v>0</v>
      </c>
      <c r="G1311" s="54">
        <v>0</v>
      </c>
      <c r="H1311" s="54">
        <v>1380000</v>
      </c>
    </row>
    <row r="1312" spans="1:8" ht="15.75">
      <c r="A1312" s="56" t="s">
        <v>12975</v>
      </c>
      <c r="B1312" s="57" t="s">
        <v>2159</v>
      </c>
      <c r="C1312" s="78"/>
      <c r="D1312" s="54">
        <v>0</v>
      </c>
      <c r="E1312" s="54">
        <v>646324</v>
      </c>
      <c r="F1312" s="54">
        <v>0</v>
      </c>
      <c r="G1312" s="54">
        <v>360000</v>
      </c>
      <c r="H1312" s="54">
        <v>460000</v>
      </c>
    </row>
    <row r="1313" spans="1:8" ht="15.75">
      <c r="A1313" s="56" t="s">
        <v>12976</v>
      </c>
      <c r="B1313" s="57" t="s">
        <v>2160</v>
      </c>
      <c r="C1313" s="78"/>
      <c r="D1313" s="54">
        <v>0</v>
      </c>
      <c r="E1313" s="54">
        <v>0</v>
      </c>
      <c r="F1313" s="54">
        <v>179100</v>
      </c>
      <c r="G1313" s="54">
        <v>360000</v>
      </c>
      <c r="H1313" s="54">
        <v>460000</v>
      </c>
    </row>
    <row r="1314" spans="1:8" ht="15.75">
      <c r="A1314" s="56" t="s">
        <v>3372</v>
      </c>
      <c r="B1314" s="57" t="s">
        <v>2161</v>
      </c>
      <c r="C1314" s="78"/>
      <c r="D1314" s="54">
        <v>1780000</v>
      </c>
      <c r="E1314" s="54">
        <v>108140</v>
      </c>
      <c r="F1314" s="54">
        <v>0</v>
      </c>
      <c r="G1314" s="54">
        <v>1080000</v>
      </c>
      <c r="H1314" s="54">
        <v>1012000</v>
      </c>
    </row>
    <row r="1315" spans="1:8" ht="15.75">
      <c r="A1315" s="56" t="s">
        <v>12977</v>
      </c>
      <c r="B1315" s="57" t="s">
        <v>2162</v>
      </c>
      <c r="C1315" s="78"/>
      <c r="D1315" s="54">
        <v>0</v>
      </c>
      <c r="E1315" s="54">
        <v>0</v>
      </c>
      <c r="F1315" s="54">
        <v>0</v>
      </c>
      <c r="G1315" s="54">
        <v>360000</v>
      </c>
      <c r="H1315" s="54">
        <v>368000</v>
      </c>
    </row>
    <row r="1316" spans="1:8" ht="15">
      <c r="A1316" s="72" t="s">
        <v>12978</v>
      </c>
      <c r="B1316" s="57" t="s">
        <v>2163</v>
      </c>
      <c r="C1316" s="78"/>
      <c r="D1316" s="54">
        <v>0</v>
      </c>
      <c r="E1316" s="54">
        <v>0</v>
      </c>
      <c r="F1316" s="54">
        <v>0</v>
      </c>
      <c r="G1316" s="54">
        <v>216000</v>
      </c>
      <c r="H1316" s="54">
        <v>230000</v>
      </c>
    </row>
    <row r="1317" spans="1:8" ht="15.75">
      <c r="A1317" s="56" t="s">
        <v>12979</v>
      </c>
      <c r="B1317" s="57" t="s">
        <v>2164</v>
      </c>
      <c r="C1317" s="78"/>
      <c r="D1317" s="54">
        <v>0</v>
      </c>
      <c r="E1317" s="54">
        <v>0</v>
      </c>
      <c r="F1317" s="54">
        <v>960000</v>
      </c>
      <c r="G1317" s="54">
        <v>720000</v>
      </c>
      <c r="H1317" s="54">
        <v>1840000</v>
      </c>
    </row>
    <row r="1318" spans="1:8" ht="15.75">
      <c r="A1318" s="56" t="s">
        <v>3373</v>
      </c>
      <c r="B1318" s="57" t="s">
        <v>2165</v>
      </c>
      <c r="C1318" s="78"/>
      <c r="D1318" s="54">
        <v>0</v>
      </c>
      <c r="E1318" s="54">
        <v>0</v>
      </c>
      <c r="F1318" s="54">
        <v>0</v>
      </c>
      <c r="G1318" s="54">
        <v>360000</v>
      </c>
      <c r="H1318" s="54">
        <v>1380000</v>
      </c>
    </row>
    <row r="1319" spans="1:8" ht="31.5">
      <c r="A1319" s="56" t="s">
        <v>3374</v>
      </c>
      <c r="B1319" s="57" t="s">
        <v>2166</v>
      </c>
      <c r="C1319" s="78"/>
      <c r="D1319" s="54">
        <v>0</v>
      </c>
      <c r="E1319" s="54">
        <v>0</v>
      </c>
      <c r="F1319" s="54">
        <v>0</v>
      </c>
      <c r="G1319" s="54">
        <v>1080000</v>
      </c>
      <c r="H1319" s="54">
        <v>1840000</v>
      </c>
    </row>
    <row r="1320" spans="1:8" ht="15.75">
      <c r="A1320" s="56" t="s">
        <v>3375</v>
      </c>
      <c r="B1320" s="57" t="s">
        <v>2167</v>
      </c>
      <c r="C1320" s="78"/>
      <c r="D1320" s="54">
        <v>0</v>
      </c>
      <c r="E1320" s="54">
        <v>2800000</v>
      </c>
      <c r="F1320" s="54">
        <v>921387</v>
      </c>
      <c r="G1320" s="54">
        <v>2500000</v>
      </c>
      <c r="H1320" s="54">
        <v>7500000</v>
      </c>
    </row>
    <row r="1321" spans="1:8" ht="15.75">
      <c r="A1321" s="56" t="s">
        <v>5036</v>
      </c>
      <c r="B1321" s="57" t="s">
        <v>5166</v>
      </c>
      <c r="C1321" s="78"/>
      <c r="D1321" s="54">
        <v>0</v>
      </c>
      <c r="E1321" s="54">
        <v>0</v>
      </c>
      <c r="F1321" s="54">
        <v>1646500</v>
      </c>
      <c r="G1321" s="54">
        <v>1440000</v>
      </c>
      <c r="H1321" s="54">
        <v>1840000</v>
      </c>
    </row>
    <row r="1322" spans="1:8" ht="31.5">
      <c r="A1322" s="56" t="s">
        <v>8191</v>
      </c>
      <c r="B1322" s="57" t="s">
        <v>11308</v>
      </c>
      <c r="C1322" s="78"/>
      <c r="D1322" s="54">
        <v>0</v>
      </c>
      <c r="E1322" s="54">
        <v>0</v>
      </c>
      <c r="F1322" s="54">
        <v>0</v>
      </c>
      <c r="G1322" s="54">
        <v>0</v>
      </c>
      <c r="H1322" s="54">
        <v>1380000</v>
      </c>
    </row>
    <row r="1323" spans="1:8" ht="31.5">
      <c r="A1323" s="56" t="s">
        <v>8192</v>
      </c>
      <c r="B1323" s="57" t="s">
        <v>11309</v>
      </c>
      <c r="C1323" s="78"/>
      <c r="D1323" s="54">
        <v>0</v>
      </c>
      <c r="E1323" s="54">
        <v>0</v>
      </c>
      <c r="F1323" s="54">
        <v>0</v>
      </c>
      <c r="G1323" s="54">
        <v>0</v>
      </c>
      <c r="H1323" s="54">
        <v>920000</v>
      </c>
    </row>
    <row r="1324" spans="1:8" ht="15.75">
      <c r="A1324" s="56" t="s">
        <v>8194</v>
      </c>
      <c r="B1324" s="57" t="s">
        <v>11310</v>
      </c>
      <c r="C1324" s="78"/>
      <c r="D1324" s="54">
        <v>0</v>
      </c>
      <c r="E1324" s="54">
        <v>0</v>
      </c>
      <c r="F1324" s="54">
        <v>0</v>
      </c>
      <c r="G1324" s="54">
        <v>0</v>
      </c>
      <c r="H1324" s="54">
        <v>2300000</v>
      </c>
    </row>
    <row r="1325" spans="1:8" ht="15.75">
      <c r="A1325" s="59" t="s">
        <v>3014</v>
      </c>
      <c r="B1325" s="57"/>
      <c r="C1325" s="78"/>
      <c r="D1325" s="54">
        <v>1802058</v>
      </c>
      <c r="E1325" s="54">
        <v>6321948</v>
      </c>
      <c r="F1325" s="54">
        <v>6445646</v>
      </c>
      <c r="G1325" s="54">
        <v>11356000</v>
      </c>
      <c r="H1325" s="54">
        <v>25762000</v>
      </c>
    </row>
    <row r="1326" spans="1:8" ht="15.75">
      <c r="A1326" s="56"/>
      <c r="B1326" s="57"/>
      <c r="C1326" s="78"/>
      <c r="D1326" s="54">
        <v>0</v>
      </c>
      <c r="E1326" s="54">
        <v>0</v>
      </c>
      <c r="F1326" s="54">
        <v>0</v>
      </c>
      <c r="G1326" s="54">
        <v>0</v>
      </c>
      <c r="H1326" s="54">
        <v>0</v>
      </c>
    </row>
    <row r="1327" spans="1:8" ht="15.75">
      <c r="A1327" s="56" t="s">
        <v>3376</v>
      </c>
      <c r="B1327" s="57"/>
      <c r="C1327" s="78"/>
      <c r="D1327" s="54">
        <v>0</v>
      </c>
      <c r="E1327" s="54">
        <v>0</v>
      </c>
      <c r="F1327" s="54">
        <v>0</v>
      </c>
      <c r="G1327" s="54">
        <v>0</v>
      </c>
      <c r="H1327" s="54">
        <v>0</v>
      </c>
    </row>
    <row r="1328" spans="1:8" ht="15.75">
      <c r="A1328" s="56" t="s">
        <v>3377</v>
      </c>
      <c r="B1328" s="57" t="s">
        <v>1280</v>
      </c>
      <c r="C1328" s="78"/>
      <c r="D1328" s="54">
        <v>825050</v>
      </c>
      <c r="E1328" s="54">
        <v>735048</v>
      </c>
      <c r="F1328" s="54">
        <v>0</v>
      </c>
      <c r="G1328" s="54">
        <v>0</v>
      </c>
      <c r="H1328" s="54">
        <v>0</v>
      </c>
    </row>
    <row r="1329" spans="1:8" ht="15.75">
      <c r="A1329" s="59" t="s">
        <v>3052</v>
      </c>
      <c r="B1329" s="57"/>
      <c r="C1329" s="78"/>
      <c r="D1329" s="54">
        <v>825050</v>
      </c>
      <c r="E1329" s="54">
        <v>735048</v>
      </c>
      <c r="F1329" s="54">
        <v>0</v>
      </c>
      <c r="G1329" s="54">
        <v>0</v>
      </c>
      <c r="H1329" s="54">
        <v>0</v>
      </c>
    </row>
    <row r="1330" spans="1:8" ht="15.75">
      <c r="A1330" s="56"/>
      <c r="B1330" s="57"/>
      <c r="C1330" s="78"/>
      <c r="D1330" s="54">
        <v>0</v>
      </c>
      <c r="E1330" s="54">
        <v>0</v>
      </c>
      <c r="F1330" s="54">
        <v>0</v>
      </c>
      <c r="G1330" s="54">
        <v>0</v>
      </c>
      <c r="H1330" s="54">
        <v>0</v>
      </c>
    </row>
    <row r="1331" spans="1:8" ht="15.75">
      <c r="A1331" s="65" t="s">
        <v>3737</v>
      </c>
      <c r="B1331" s="57"/>
      <c r="C1331" s="78"/>
      <c r="D1331" s="54">
        <v>0</v>
      </c>
      <c r="E1331" s="54">
        <v>0</v>
      </c>
      <c r="F1331" s="54">
        <v>0</v>
      </c>
      <c r="G1331" s="54">
        <v>0</v>
      </c>
      <c r="H1331" s="54">
        <v>0</v>
      </c>
    </row>
    <row r="1332" spans="1:8" ht="15.75">
      <c r="A1332" s="56" t="s">
        <v>3197</v>
      </c>
      <c r="B1332" s="57" t="s">
        <v>1281</v>
      </c>
      <c r="C1332" s="78"/>
      <c r="D1332" s="54">
        <v>0</v>
      </c>
      <c r="E1332" s="54">
        <v>36465</v>
      </c>
      <c r="F1332" s="54">
        <v>16500</v>
      </c>
      <c r="G1332" s="54">
        <v>36000</v>
      </c>
      <c r="H1332" s="54">
        <v>37000</v>
      </c>
    </row>
    <row r="1333" spans="1:8" ht="15.75">
      <c r="A1333" s="56" t="s">
        <v>3509</v>
      </c>
      <c r="B1333" s="57" t="s">
        <v>1282</v>
      </c>
      <c r="C1333" s="78"/>
      <c r="D1333" s="54">
        <v>761510</v>
      </c>
      <c r="E1333" s="54">
        <v>800000</v>
      </c>
      <c r="F1333" s="54">
        <v>887160</v>
      </c>
      <c r="G1333" s="54">
        <v>1000000</v>
      </c>
      <c r="H1333" s="54">
        <v>1012000</v>
      </c>
    </row>
    <row r="1334" spans="1:8" ht="15.75">
      <c r="A1334" s="56" t="s">
        <v>3378</v>
      </c>
      <c r="B1334" s="57" t="s">
        <v>1283</v>
      </c>
      <c r="C1334" s="78"/>
      <c r="D1334" s="54">
        <v>0</v>
      </c>
      <c r="E1334" s="54">
        <v>12580</v>
      </c>
      <c r="F1334" s="54">
        <v>826931</v>
      </c>
      <c r="G1334" s="54">
        <v>1500000</v>
      </c>
      <c r="H1334" s="54">
        <v>1380000</v>
      </c>
    </row>
    <row r="1335" spans="1:8" ht="31.5">
      <c r="A1335" s="56" t="s">
        <v>3379</v>
      </c>
      <c r="B1335" s="57" t="s">
        <v>1284</v>
      </c>
      <c r="C1335" s="78"/>
      <c r="D1335" s="54">
        <v>0</v>
      </c>
      <c r="E1335" s="54">
        <v>0</v>
      </c>
      <c r="F1335" s="54">
        <v>0</v>
      </c>
      <c r="G1335" s="54">
        <v>0</v>
      </c>
      <c r="H1335" s="54">
        <v>920000</v>
      </c>
    </row>
    <row r="1336" spans="1:8" ht="63">
      <c r="A1336" s="56" t="s">
        <v>3738</v>
      </c>
      <c r="B1336" s="57" t="s">
        <v>2512</v>
      </c>
      <c r="C1336" s="78"/>
      <c r="D1336" s="54">
        <v>0</v>
      </c>
      <c r="E1336" s="54">
        <v>784400</v>
      </c>
      <c r="F1336" s="54">
        <v>588000</v>
      </c>
      <c r="G1336" s="54">
        <v>1000000</v>
      </c>
      <c r="H1336" s="54">
        <v>2000000</v>
      </c>
    </row>
    <row r="1337" spans="1:8" ht="15.75">
      <c r="A1337" s="56"/>
      <c r="B1337" s="57"/>
      <c r="C1337" s="78"/>
      <c r="D1337" s="54">
        <v>0</v>
      </c>
      <c r="E1337" s="54">
        <v>0</v>
      </c>
      <c r="F1337" s="54">
        <v>0</v>
      </c>
      <c r="G1337" s="54">
        <v>0</v>
      </c>
      <c r="H1337" s="54">
        <v>0</v>
      </c>
    </row>
    <row r="1338" spans="1:8" ht="15.75">
      <c r="A1338" s="59" t="s">
        <v>3053</v>
      </c>
      <c r="B1338" s="57"/>
      <c r="C1338" s="78"/>
      <c r="D1338" s="54">
        <v>761510</v>
      </c>
      <c r="E1338" s="54">
        <v>1633445</v>
      </c>
      <c r="F1338" s="54">
        <v>2318591</v>
      </c>
      <c r="G1338" s="54">
        <v>3536000</v>
      </c>
      <c r="H1338" s="54">
        <v>5349000</v>
      </c>
    </row>
    <row r="1339" spans="1:8" ht="15.75">
      <c r="A1339" s="56"/>
      <c r="B1339" s="57"/>
      <c r="C1339" s="78"/>
      <c r="D1339" s="54">
        <v>0</v>
      </c>
      <c r="E1339" s="54">
        <v>0</v>
      </c>
      <c r="F1339" s="54">
        <v>0</v>
      </c>
      <c r="G1339" s="54">
        <v>0</v>
      </c>
      <c r="H1339" s="54">
        <v>0</v>
      </c>
    </row>
    <row r="1340" spans="1:8" ht="15.75">
      <c r="A1340" s="59" t="s">
        <v>3380</v>
      </c>
      <c r="B1340" s="57"/>
      <c r="C1340" s="78"/>
      <c r="D1340" s="54">
        <v>34263430</v>
      </c>
      <c r="E1340" s="54">
        <v>49316844</v>
      </c>
      <c r="F1340" s="54">
        <v>55673130</v>
      </c>
      <c r="G1340" s="54">
        <v>98974320</v>
      </c>
      <c r="H1340" s="54">
        <v>147348000</v>
      </c>
    </row>
    <row r="1341" spans="1:8" ht="15.75">
      <c r="A1341" s="56"/>
      <c r="B1341" s="57"/>
      <c r="C1341" s="78"/>
      <c r="D1341" s="54">
        <v>0</v>
      </c>
      <c r="E1341" s="54">
        <v>0</v>
      </c>
      <c r="F1341" s="54">
        <v>0</v>
      </c>
      <c r="G1341" s="54">
        <v>0</v>
      </c>
      <c r="H1341" s="54">
        <v>0</v>
      </c>
    </row>
    <row r="1342" spans="1:8" ht="15.75">
      <c r="A1342" s="56" t="s">
        <v>3381</v>
      </c>
      <c r="B1342" s="57"/>
      <c r="C1342" s="78"/>
      <c r="D1342" s="54">
        <v>0</v>
      </c>
      <c r="E1342" s="54">
        <v>0</v>
      </c>
      <c r="F1342" s="54">
        <v>0</v>
      </c>
      <c r="G1342" s="54">
        <v>0</v>
      </c>
      <c r="H1342" s="54">
        <v>0</v>
      </c>
    </row>
    <row r="1343" spans="1:8" ht="15.75">
      <c r="A1343" s="56" t="s">
        <v>3382</v>
      </c>
      <c r="B1343" s="57"/>
      <c r="C1343" s="78"/>
      <c r="D1343" s="54">
        <v>0</v>
      </c>
      <c r="E1343" s="54">
        <v>0</v>
      </c>
      <c r="F1343" s="54">
        <v>0</v>
      </c>
      <c r="G1343" s="54">
        <v>0</v>
      </c>
      <c r="H1343" s="54">
        <v>0</v>
      </c>
    </row>
    <row r="1344" spans="1:8" ht="15.75">
      <c r="A1344" s="56" t="s">
        <v>2831</v>
      </c>
      <c r="B1344" s="57" t="s">
        <v>1285</v>
      </c>
      <c r="C1344" s="78"/>
      <c r="D1344" s="54">
        <v>6051338</v>
      </c>
      <c r="E1344" s="54">
        <v>9780737</v>
      </c>
      <c r="F1344" s="54">
        <v>16161215</v>
      </c>
      <c r="G1344" s="54">
        <v>10000000</v>
      </c>
      <c r="H1344" s="54">
        <v>16560000</v>
      </c>
    </row>
    <row r="1345" spans="1:8" ht="15.75">
      <c r="A1345" s="56" t="s">
        <v>2832</v>
      </c>
      <c r="B1345" s="57" t="s">
        <v>1286</v>
      </c>
      <c r="C1345" s="78"/>
      <c r="D1345" s="54">
        <v>47658</v>
      </c>
      <c r="E1345" s="54">
        <v>316651</v>
      </c>
      <c r="F1345" s="54">
        <v>398030</v>
      </c>
      <c r="G1345" s="54">
        <v>405000</v>
      </c>
      <c r="H1345" s="54">
        <v>460000</v>
      </c>
    </row>
    <row r="1346" spans="1:8" ht="31.5">
      <c r="A1346" s="56" t="s">
        <v>3481</v>
      </c>
      <c r="B1346" s="57" t="s">
        <v>1287</v>
      </c>
      <c r="C1346" s="78"/>
      <c r="D1346" s="54">
        <v>170000</v>
      </c>
      <c r="E1346" s="54">
        <v>136000</v>
      </c>
      <c r="F1346" s="54">
        <v>200000</v>
      </c>
      <c r="G1346" s="54">
        <v>250000</v>
      </c>
      <c r="H1346" s="54">
        <v>276000</v>
      </c>
    </row>
    <row r="1347" spans="1:8" ht="31.5">
      <c r="A1347" s="56" t="s">
        <v>3383</v>
      </c>
      <c r="B1347" s="57" t="s">
        <v>1288</v>
      </c>
      <c r="C1347" s="78"/>
      <c r="D1347" s="54">
        <v>282412</v>
      </c>
      <c r="E1347" s="54">
        <v>154000</v>
      </c>
      <c r="F1347" s="54">
        <v>199750</v>
      </c>
      <c r="G1347" s="54">
        <v>324000</v>
      </c>
      <c r="H1347" s="54">
        <v>736000</v>
      </c>
    </row>
    <row r="1348" spans="1:8" ht="15.75">
      <c r="A1348" s="56" t="s">
        <v>3384</v>
      </c>
      <c r="B1348" s="57" t="s">
        <v>1289</v>
      </c>
      <c r="C1348" s="78"/>
      <c r="D1348" s="54">
        <v>803430</v>
      </c>
      <c r="E1348" s="54">
        <v>522000</v>
      </c>
      <c r="F1348" s="54">
        <v>1218000</v>
      </c>
      <c r="G1348" s="54">
        <v>900000</v>
      </c>
      <c r="H1348" s="54">
        <v>1472000</v>
      </c>
    </row>
    <row r="1349" spans="1:8" ht="15.75">
      <c r="A1349" s="56" t="s">
        <v>3385</v>
      </c>
      <c r="B1349" s="57" t="s">
        <v>1290</v>
      </c>
      <c r="C1349" s="78"/>
      <c r="D1349" s="54">
        <v>1020000</v>
      </c>
      <c r="E1349" s="54">
        <v>0</v>
      </c>
      <c r="F1349" s="54">
        <v>461868</v>
      </c>
      <c r="G1349" s="54">
        <v>2000000</v>
      </c>
      <c r="H1349" s="54">
        <v>1840000</v>
      </c>
    </row>
    <row r="1350" spans="1:8" ht="15.75">
      <c r="A1350" s="56" t="s">
        <v>3482</v>
      </c>
      <c r="B1350" s="57" t="s">
        <v>1291</v>
      </c>
      <c r="C1350" s="78"/>
      <c r="D1350" s="54">
        <v>5898960</v>
      </c>
      <c r="E1350" s="54">
        <v>5039980</v>
      </c>
      <c r="F1350" s="54">
        <v>7140340</v>
      </c>
      <c r="G1350" s="54">
        <v>8500000</v>
      </c>
      <c r="H1350" s="54">
        <v>7838000</v>
      </c>
    </row>
    <row r="1351" spans="1:8" ht="31.5">
      <c r="A1351" s="56" t="s">
        <v>3483</v>
      </c>
      <c r="B1351" s="57" t="s">
        <v>1292</v>
      </c>
      <c r="C1351" s="78"/>
      <c r="D1351" s="54">
        <v>391070</v>
      </c>
      <c r="E1351" s="54">
        <v>744999</v>
      </c>
      <c r="F1351" s="54">
        <v>589531</v>
      </c>
      <c r="G1351" s="54">
        <v>700000</v>
      </c>
      <c r="H1351" s="54">
        <v>644000</v>
      </c>
    </row>
    <row r="1352" spans="1:8" ht="15.75">
      <c r="A1352" s="56" t="s">
        <v>3386</v>
      </c>
      <c r="B1352" s="57" t="s">
        <v>1136</v>
      </c>
      <c r="C1352" s="78"/>
      <c r="D1352" s="54">
        <v>0</v>
      </c>
      <c r="E1352" s="54">
        <v>0</v>
      </c>
      <c r="F1352" s="54">
        <v>0</v>
      </c>
      <c r="G1352" s="54">
        <v>360000</v>
      </c>
      <c r="H1352" s="54">
        <v>0</v>
      </c>
    </row>
    <row r="1353" spans="1:8" ht="31.5">
      <c r="A1353" s="56" t="s">
        <v>3387</v>
      </c>
      <c r="B1353" s="57" t="s">
        <v>1137</v>
      </c>
      <c r="C1353" s="78"/>
      <c r="D1353" s="54">
        <v>0</v>
      </c>
      <c r="E1353" s="54">
        <v>0</v>
      </c>
      <c r="F1353" s="54">
        <v>0</v>
      </c>
      <c r="G1353" s="54">
        <v>3600</v>
      </c>
      <c r="H1353" s="54">
        <v>5000</v>
      </c>
    </row>
    <row r="1354" spans="1:8" ht="15">
      <c r="A1354" s="72" t="s">
        <v>3388</v>
      </c>
      <c r="B1354" s="57" t="s">
        <v>1138</v>
      </c>
      <c r="C1354" s="78"/>
      <c r="D1354" s="54">
        <v>0</v>
      </c>
      <c r="E1354" s="54">
        <v>0</v>
      </c>
      <c r="F1354" s="54">
        <v>0</v>
      </c>
      <c r="G1354" s="54">
        <v>360000</v>
      </c>
      <c r="H1354" s="54">
        <v>331000</v>
      </c>
    </row>
    <row r="1355" spans="1:8" ht="31.5">
      <c r="A1355" s="56" t="s">
        <v>3484</v>
      </c>
      <c r="B1355" s="57" t="s">
        <v>1139</v>
      </c>
      <c r="C1355" s="78"/>
      <c r="D1355" s="54">
        <v>170000</v>
      </c>
      <c r="E1355" s="54">
        <v>136000</v>
      </c>
      <c r="F1355" s="54">
        <v>160000</v>
      </c>
      <c r="G1355" s="54">
        <v>200000</v>
      </c>
      <c r="H1355" s="54">
        <v>184000</v>
      </c>
    </row>
    <row r="1356" spans="1:8" ht="15">
      <c r="A1356" s="72" t="s">
        <v>3485</v>
      </c>
      <c r="B1356" s="57" t="s">
        <v>1140</v>
      </c>
      <c r="C1356" s="78"/>
      <c r="D1356" s="54">
        <v>170000</v>
      </c>
      <c r="E1356" s="54">
        <v>135999</v>
      </c>
      <c r="F1356" s="54">
        <v>160000</v>
      </c>
      <c r="G1356" s="54">
        <v>200000</v>
      </c>
      <c r="H1356" s="54">
        <v>184000</v>
      </c>
    </row>
    <row r="1357" spans="1:8" ht="15.75">
      <c r="A1357" s="56" t="s">
        <v>3486</v>
      </c>
      <c r="B1357" s="57" t="s">
        <v>1141</v>
      </c>
      <c r="C1357" s="78"/>
      <c r="D1357" s="54">
        <v>435779</v>
      </c>
      <c r="E1357" s="54">
        <v>960000</v>
      </c>
      <c r="F1357" s="54">
        <v>623526</v>
      </c>
      <c r="G1357" s="54">
        <v>800000</v>
      </c>
      <c r="H1357" s="54">
        <v>736000</v>
      </c>
    </row>
    <row r="1358" spans="1:8" ht="31.5">
      <c r="A1358" s="56" t="s">
        <v>3389</v>
      </c>
      <c r="B1358" s="57" t="s">
        <v>466</v>
      </c>
      <c r="C1358" s="78"/>
      <c r="D1358" s="54">
        <v>321397</v>
      </c>
      <c r="E1358" s="54">
        <v>0</v>
      </c>
      <c r="F1358" s="54">
        <v>0</v>
      </c>
      <c r="G1358" s="54">
        <v>360000</v>
      </c>
      <c r="H1358" s="54">
        <v>331000</v>
      </c>
    </row>
    <row r="1359" spans="1:8" ht="15.75">
      <c r="A1359" s="56" t="s">
        <v>3390</v>
      </c>
      <c r="B1359" s="57" t="s">
        <v>467</v>
      </c>
      <c r="C1359" s="78"/>
      <c r="D1359" s="54">
        <v>51000</v>
      </c>
      <c r="E1359" s="54">
        <v>51000</v>
      </c>
      <c r="F1359" s="54">
        <v>0</v>
      </c>
      <c r="G1359" s="54">
        <v>54000</v>
      </c>
      <c r="H1359" s="54">
        <v>69000</v>
      </c>
    </row>
    <row r="1360" spans="1:8" ht="31.5">
      <c r="A1360" s="56" t="s">
        <v>3391</v>
      </c>
      <c r="B1360" s="57" t="s">
        <v>468</v>
      </c>
      <c r="C1360" s="78"/>
      <c r="D1360" s="54">
        <v>12596</v>
      </c>
      <c r="E1360" s="54">
        <v>16535</v>
      </c>
      <c r="F1360" s="54">
        <v>15845</v>
      </c>
      <c r="G1360" s="54">
        <v>144000</v>
      </c>
      <c r="H1360" s="54">
        <v>184000</v>
      </c>
    </row>
    <row r="1361" spans="1:8" ht="75">
      <c r="A1361" s="72" t="s">
        <v>3392</v>
      </c>
      <c r="B1361" s="57" t="s">
        <v>1526</v>
      </c>
      <c r="C1361" s="78"/>
      <c r="D1361" s="54">
        <v>4158395</v>
      </c>
      <c r="E1361" s="54">
        <v>3522501</v>
      </c>
      <c r="F1361" s="54">
        <v>4341693</v>
      </c>
      <c r="G1361" s="54">
        <v>5000000</v>
      </c>
      <c r="H1361" s="54">
        <v>4600000</v>
      </c>
    </row>
    <row r="1362" spans="1:8" ht="31.5">
      <c r="A1362" s="56" t="s">
        <v>3393</v>
      </c>
      <c r="B1362" s="57" t="s">
        <v>1962</v>
      </c>
      <c r="C1362" s="78"/>
      <c r="D1362" s="54">
        <v>0</v>
      </c>
      <c r="E1362" s="54">
        <v>1997985</v>
      </c>
      <c r="F1362" s="54">
        <v>0</v>
      </c>
      <c r="G1362" s="54">
        <v>0</v>
      </c>
      <c r="H1362" s="54">
        <v>0</v>
      </c>
    </row>
    <row r="1363" spans="1:8" ht="31.5">
      <c r="A1363" s="56" t="s">
        <v>8225</v>
      </c>
      <c r="B1363" s="57" t="s">
        <v>2168</v>
      </c>
      <c r="C1363" s="78"/>
      <c r="D1363" s="54">
        <v>4229852</v>
      </c>
      <c r="E1363" s="54">
        <v>0</v>
      </c>
      <c r="F1363" s="54">
        <v>0</v>
      </c>
      <c r="G1363" s="54">
        <v>0</v>
      </c>
      <c r="H1363" s="54">
        <v>18200000</v>
      </c>
    </row>
    <row r="1364" spans="1:8" ht="15.75">
      <c r="A1364" s="56"/>
      <c r="B1364" s="57"/>
      <c r="C1364" s="78"/>
      <c r="D1364" s="54">
        <v>0</v>
      </c>
      <c r="E1364" s="54">
        <v>0</v>
      </c>
      <c r="F1364" s="54">
        <v>0</v>
      </c>
      <c r="G1364" s="54">
        <v>0</v>
      </c>
      <c r="H1364" s="54">
        <v>0</v>
      </c>
    </row>
    <row r="1365" spans="1:8" ht="15.75">
      <c r="A1365" s="59" t="s">
        <v>2988</v>
      </c>
      <c r="B1365" s="57"/>
      <c r="C1365" s="78"/>
      <c r="D1365" s="54">
        <v>24213887</v>
      </c>
      <c r="E1365" s="54">
        <v>23514387</v>
      </c>
      <c r="F1365" s="54">
        <v>31669798</v>
      </c>
      <c r="G1365" s="54">
        <v>30560600</v>
      </c>
      <c r="H1365" s="54">
        <v>54650000</v>
      </c>
    </row>
    <row r="1366" spans="1:8" ht="15.75">
      <c r="A1366" s="56"/>
      <c r="B1366" s="57"/>
      <c r="C1366" s="78"/>
      <c r="D1366" s="54">
        <v>0</v>
      </c>
      <c r="E1366" s="54">
        <v>0</v>
      </c>
      <c r="F1366" s="54">
        <v>0</v>
      </c>
      <c r="G1366" s="54">
        <v>0</v>
      </c>
      <c r="H1366" s="54">
        <v>0</v>
      </c>
    </row>
    <row r="1367" spans="1:8" ht="15.75">
      <c r="A1367" s="56" t="s">
        <v>3394</v>
      </c>
      <c r="B1367" s="57"/>
      <c r="C1367" s="78"/>
      <c r="D1367" s="54">
        <v>0</v>
      </c>
      <c r="E1367" s="54">
        <v>0</v>
      </c>
      <c r="F1367" s="54">
        <v>0</v>
      </c>
      <c r="G1367" s="54">
        <v>0</v>
      </c>
      <c r="H1367" s="54">
        <v>0</v>
      </c>
    </row>
    <row r="1368" spans="1:8" ht="15.75">
      <c r="A1368" s="56" t="s">
        <v>2831</v>
      </c>
      <c r="B1368" s="57" t="s">
        <v>1071</v>
      </c>
      <c r="C1368" s="78"/>
      <c r="D1368" s="54">
        <v>698980</v>
      </c>
      <c r="E1368" s="54">
        <v>803198</v>
      </c>
      <c r="F1368" s="54">
        <v>532914</v>
      </c>
      <c r="G1368" s="54">
        <v>2000000</v>
      </c>
      <c r="H1368" s="54">
        <v>1012000</v>
      </c>
    </row>
    <row r="1369" spans="1:8" ht="15.75">
      <c r="A1369" s="56" t="s">
        <v>3395</v>
      </c>
      <c r="B1369" s="57" t="s">
        <v>1072</v>
      </c>
      <c r="C1369" s="78"/>
      <c r="D1369" s="54">
        <v>43714</v>
      </c>
      <c r="E1369" s="54">
        <v>93025</v>
      </c>
      <c r="F1369" s="54">
        <v>37719</v>
      </c>
      <c r="G1369" s="54">
        <v>180000</v>
      </c>
      <c r="H1369" s="54">
        <v>184000</v>
      </c>
    </row>
    <row r="1370" spans="1:8" ht="15.75">
      <c r="A1370" s="56" t="s">
        <v>3510</v>
      </c>
      <c r="B1370" s="57" t="s">
        <v>1073</v>
      </c>
      <c r="C1370" s="78"/>
      <c r="D1370" s="54">
        <v>170000</v>
      </c>
      <c r="E1370" s="54">
        <v>136000</v>
      </c>
      <c r="F1370" s="54">
        <v>200000</v>
      </c>
      <c r="G1370" s="54">
        <v>200000</v>
      </c>
      <c r="H1370" s="54">
        <v>184000</v>
      </c>
    </row>
    <row r="1371" spans="1:8" ht="15.75">
      <c r="A1371" s="56" t="s">
        <v>3356</v>
      </c>
      <c r="B1371" s="57" t="s">
        <v>1074</v>
      </c>
      <c r="C1371" s="78"/>
      <c r="D1371" s="54">
        <v>0</v>
      </c>
      <c r="E1371" s="54">
        <v>0</v>
      </c>
      <c r="F1371" s="54">
        <v>400000</v>
      </c>
      <c r="G1371" s="54">
        <v>500000</v>
      </c>
      <c r="H1371" s="54">
        <v>460000</v>
      </c>
    </row>
    <row r="1372" spans="1:8" ht="15.75">
      <c r="A1372" s="56" t="s">
        <v>3511</v>
      </c>
      <c r="B1372" s="57" t="s">
        <v>1075</v>
      </c>
      <c r="C1372" s="78"/>
      <c r="D1372" s="54">
        <v>5950000</v>
      </c>
      <c r="E1372" s="54">
        <v>5037040</v>
      </c>
      <c r="F1372" s="54">
        <v>3707000</v>
      </c>
      <c r="G1372" s="54">
        <v>7500000</v>
      </c>
      <c r="H1372" s="54">
        <v>6624000</v>
      </c>
    </row>
    <row r="1373" spans="1:8" ht="15">
      <c r="A1373" s="72" t="s">
        <v>3396</v>
      </c>
      <c r="B1373" s="57" t="s">
        <v>1076</v>
      </c>
      <c r="C1373" s="78"/>
      <c r="D1373" s="54">
        <v>0</v>
      </c>
      <c r="E1373" s="54">
        <v>0</v>
      </c>
      <c r="F1373" s="54">
        <v>0</v>
      </c>
      <c r="G1373" s="54">
        <v>3600</v>
      </c>
      <c r="H1373" s="54">
        <v>5000</v>
      </c>
    </row>
    <row r="1374" spans="1:8" ht="15.75">
      <c r="A1374" s="56" t="s">
        <v>3512</v>
      </c>
      <c r="B1374" s="57" t="s">
        <v>1077</v>
      </c>
      <c r="C1374" s="78"/>
      <c r="D1374" s="54">
        <v>475200</v>
      </c>
      <c r="E1374" s="54">
        <v>502800</v>
      </c>
      <c r="F1374" s="54">
        <v>599999</v>
      </c>
      <c r="G1374" s="54">
        <v>650000</v>
      </c>
      <c r="H1374" s="54">
        <v>644000</v>
      </c>
    </row>
    <row r="1375" spans="1:8" ht="15.75">
      <c r="A1375" s="56" t="s">
        <v>3397</v>
      </c>
      <c r="B1375" s="57" t="s">
        <v>1078</v>
      </c>
      <c r="C1375" s="78"/>
      <c r="D1375" s="54">
        <v>0</v>
      </c>
      <c r="E1375" s="54">
        <v>0</v>
      </c>
      <c r="F1375" s="54">
        <v>0</v>
      </c>
      <c r="G1375" s="54">
        <v>72000</v>
      </c>
      <c r="H1375" s="54">
        <v>0</v>
      </c>
    </row>
    <row r="1376" spans="1:8" ht="15">
      <c r="A1376" s="72" t="s">
        <v>3513</v>
      </c>
      <c r="B1376" s="57" t="s">
        <v>294</v>
      </c>
      <c r="C1376" s="78"/>
      <c r="D1376" s="54">
        <v>170000</v>
      </c>
      <c r="E1376" s="54">
        <v>136000</v>
      </c>
      <c r="F1376" s="54">
        <v>160000</v>
      </c>
      <c r="G1376" s="54">
        <v>200000</v>
      </c>
      <c r="H1376" s="54">
        <v>184000</v>
      </c>
    </row>
    <row r="1377" spans="1:8" ht="15.75">
      <c r="A1377" s="56" t="s">
        <v>3398</v>
      </c>
      <c r="B1377" s="57" t="s">
        <v>295</v>
      </c>
      <c r="C1377" s="78"/>
      <c r="D1377" s="54">
        <v>251694</v>
      </c>
      <c r="E1377" s="54">
        <v>633150</v>
      </c>
      <c r="F1377" s="54">
        <v>1371825</v>
      </c>
      <c r="G1377" s="54">
        <v>900000</v>
      </c>
      <c r="H1377" s="54">
        <v>1196000</v>
      </c>
    </row>
    <row r="1378" spans="1:8" ht="31.5">
      <c r="A1378" s="56" t="s">
        <v>3514</v>
      </c>
      <c r="B1378" s="57" t="s">
        <v>1414</v>
      </c>
      <c r="C1378" s="78"/>
      <c r="D1378" s="54">
        <v>475200</v>
      </c>
      <c r="E1378" s="54">
        <v>408000</v>
      </c>
      <c r="F1378" s="54">
        <v>514800</v>
      </c>
      <c r="G1378" s="54">
        <v>650000</v>
      </c>
      <c r="H1378" s="54">
        <v>644000</v>
      </c>
    </row>
    <row r="1379" spans="1:8" ht="31.5">
      <c r="A1379" s="56" t="s">
        <v>3515</v>
      </c>
      <c r="B1379" s="57" t="s">
        <v>1415</v>
      </c>
      <c r="C1379" s="78"/>
      <c r="D1379" s="54">
        <v>134697</v>
      </c>
      <c r="E1379" s="54">
        <v>0</v>
      </c>
      <c r="F1379" s="54">
        <v>160000</v>
      </c>
      <c r="G1379" s="54">
        <v>200000</v>
      </c>
      <c r="H1379" s="54">
        <v>184000</v>
      </c>
    </row>
    <row r="1380" spans="1:8" ht="31.5">
      <c r="A1380" s="56" t="s">
        <v>4208</v>
      </c>
      <c r="B1380" s="57" t="s">
        <v>5167</v>
      </c>
      <c r="C1380" s="78"/>
      <c r="D1380" s="54">
        <v>0</v>
      </c>
      <c r="E1380" s="54">
        <v>0</v>
      </c>
      <c r="F1380" s="54">
        <v>3200000</v>
      </c>
      <c r="G1380" s="54">
        <v>1000000</v>
      </c>
      <c r="H1380" s="54">
        <v>736000</v>
      </c>
    </row>
    <row r="1381" spans="1:8" ht="15.75">
      <c r="A1381" s="59" t="s">
        <v>3052</v>
      </c>
      <c r="B1381" s="57"/>
      <c r="C1381" s="78"/>
      <c r="D1381" s="54">
        <v>8369485</v>
      </c>
      <c r="E1381" s="54">
        <v>7749213</v>
      </c>
      <c r="F1381" s="54">
        <v>10884257</v>
      </c>
      <c r="G1381" s="54">
        <v>14055600</v>
      </c>
      <c r="H1381" s="54">
        <v>12057000</v>
      </c>
    </row>
    <row r="1382" spans="1:8" ht="15.75">
      <c r="A1382" s="56" t="s">
        <v>3399</v>
      </c>
      <c r="B1382" s="57"/>
      <c r="C1382" s="78"/>
      <c r="D1382" s="54">
        <v>0</v>
      </c>
      <c r="E1382" s="54">
        <v>0</v>
      </c>
      <c r="F1382" s="54">
        <v>0</v>
      </c>
      <c r="G1382" s="54">
        <v>0</v>
      </c>
      <c r="H1382" s="54">
        <v>0</v>
      </c>
    </row>
    <row r="1383" spans="1:8" ht="15.75">
      <c r="A1383" s="56" t="s">
        <v>2831</v>
      </c>
      <c r="B1383" s="57" t="s">
        <v>296</v>
      </c>
      <c r="C1383" s="78"/>
      <c r="D1383" s="54">
        <v>1829931</v>
      </c>
      <c r="E1383" s="54">
        <v>1468225</v>
      </c>
      <c r="F1383" s="54">
        <v>1211507</v>
      </c>
      <c r="G1383" s="54">
        <v>3500000</v>
      </c>
      <c r="H1383" s="54">
        <v>1840000</v>
      </c>
    </row>
    <row r="1384" spans="1:8" ht="15.75">
      <c r="A1384" s="56" t="s">
        <v>2832</v>
      </c>
      <c r="B1384" s="57" t="s">
        <v>297</v>
      </c>
      <c r="C1384" s="78"/>
      <c r="D1384" s="54">
        <v>76969</v>
      </c>
      <c r="E1384" s="54">
        <v>68965</v>
      </c>
      <c r="F1384" s="54">
        <v>47879</v>
      </c>
      <c r="G1384" s="54">
        <v>90000</v>
      </c>
      <c r="H1384" s="54">
        <v>184000</v>
      </c>
    </row>
    <row r="1385" spans="1:8" ht="15.75">
      <c r="A1385" s="56" t="s">
        <v>3516</v>
      </c>
      <c r="B1385" s="57" t="s">
        <v>298</v>
      </c>
      <c r="C1385" s="78"/>
      <c r="D1385" s="54">
        <v>85000</v>
      </c>
      <c r="E1385" s="54">
        <v>68000</v>
      </c>
      <c r="F1385" s="54">
        <v>100000</v>
      </c>
      <c r="G1385" s="54">
        <v>100000</v>
      </c>
      <c r="H1385" s="54">
        <v>92000</v>
      </c>
    </row>
    <row r="1386" spans="1:8" ht="15.75">
      <c r="A1386" s="56" t="s">
        <v>3400</v>
      </c>
      <c r="B1386" s="57" t="s">
        <v>742</v>
      </c>
      <c r="C1386" s="78"/>
      <c r="D1386" s="54">
        <v>297500</v>
      </c>
      <c r="E1386" s="54">
        <v>234060</v>
      </c>
      <c r="F1386" s="54">
        <v>461683</v>
      </c>
      <c r="G1386" s="54">
        <v>288000</v>
      </c>
      <c r="H1386" s="54">
        <v>552000</v>
      </c>
    </row>
    <row r="1387" spans="1:8" ht="15.75">
      <c r="A1387" s="56" t="s">
        <v>3356</v>
      </c>
      <c r="B1387" s="57" t="s">
        <v>743</v>
      </c>
      <c r="C1387" s="78"/>
      <c r="D1387" s="54">
        <v>0</v>
      </c>
      <c r="E1387" s="54">
        <v>240000</v>
      </c>
      <c r="F1387" s="54">
        <v>200000</v>
      </c>
      <c r="G1387" s="54">
        <v>200000</v>
      </c>
      <c r="H1387" s="54">
        <v>184000</v>
      </c>
    </row>
    <row r="1388" spans="1:8" ht="15.75">
      <c r="A1388" s="56" t="s">
        <v>3511</v>
      </c>
      <c r="B1388" s="57" t="s">
        <v>299</v>
      </c>
      <c r="C1388" s="78"/>
      <c r="D1388" s="54">
        <v>5949680</v>
      </c>
      <c r="E1388" s="54">
        <v>4620418</v>
      </c>
      <c r="F1388" s="54">
        <v>4195990</v>
      </c>
      <c r="G1388" s="54">
        <v>6500000</v>
      </c>
      <c r="H1388" s="54">
        <v>5962000</v>
      </c>
    </row>
    <row r="1389" spans="1:8" ht="15.75">
      <c r="A1389" s="56" t="s">
        <v>3517</v>
      </c>
      <c r="B1389" s="57" t="s">
        <v>300</v>
      </c>
      <c r="C1389" s="78"/>
      <c r="D1389" s="54">
        <v>127500</v>
      </c>
      <c r="E1389" s="54">
        <v>102000</v>
      </c>
      <c r="F1389" s="54">
        <v>160000</v>
      </c>
      <c r="G1389" s="54">
        <v>200000</v>
      </c>
      <c r="H1389" s="54">
        <v>184000</v>
      </c>
    </row>
    <row r="1390" spans="1:8" ht="15.75">
      <c r="A1390" s="56" t="s">
        <v>3518</v>
      </c>
      <c r="B1390" s="57" t="s">
        <v>521</v>
      </c>
      <c r="C1390" s="78"/>
      <c r="D1390" s="54">
        <v>54000</v>
      </c>
      <c r="E1390" s="54">
        <v>136000</v>
      </c>
      <c r="F1390" s="54">
        <v>160000</v>
      </c>
      <c r="G1390" s="54">
        <v>200000</v>
      </c>
      <c r="H1390" s="54">
        <v>184000</v>
      </c>
    </row>
    <row r="1391" spans="1:8" ht="15.75">
      <c r="A1391" s="56" t="s">
        <v>3401</v>
      </c>
      <c r="B1391" s="57" t="s">
        <v>984</v>
      </c>
      <c r="C1391" s="78"/>
      <c r="D1391" s="54">
        <v>0</v>
      </c>
      <c r="E1391" s="54">
        <v>204000</v>
      </c>
      <c r="F1391" s="54">
        <v>150000</v>
      </c>
      <c r="G1391" s="54">
        <v>144000</v>
      </c>
      <c r="H1391" s="54">
        <v>132000</v>
      </c>
    </row>
    <row r="1392" spans="1:8" ht="15.75">
      <c r="A1392" s="56" t="s">
        <v>3402</v>
      </c>
      <c r="B1392" s="57" t="s">
        <v>1008</v>
      </c>
      <c r="C1392" s="78"/>
      <c r="D1392" s="54">
        <v>255000</v>
      </c>
      <c r="E1392" s="54">
        <v>466996</v>
      </c>
      <c r="F1392" s="54">
        <v>1556655</v>
      </c>
      <c r="G1392" s="54">
        <v>900000</v>
      </c>
      <c r="H1392" s="54">
        <v>1564000</v>
      </c>
    </row>
    <row r="1393" spans="1:8" ht="31.5">
      <c r="A1393" s="56" t="s">
        <v>3519</v>
      </c>
      <c r="B1393" s="57" t="s">
        <v>1390</v>
      </c>
      <c r="C1393" s="78"/>
      <c r="D1393" s="54">
        <v>454222</v>
      </c>
      <c r="E1393" s="54">
        <v>250898</v>
      </c>
      <c r="F1393" s="54">
        <v>413250</v>
      </c>
      <c r="G1393" s="54">
        <v>700000</v>
      </c>
      <c r="H1393" s="54">
        <v>644000</v>
      </c>
    </row>
    <row r="1394" spans="1:8" ht="31.5">
      <c r="A1394" s="56" t="s">
        <v>3520</v>
      </c>
      <c r="B1394" s="57" t="s">
        <v>1391</v>
      </c>
      <c r="C1394" s="78"/>
      <c r="D1394" s="54">
        <v>354200</v>
      </c>
      <c r="E1394" s="54">
        <v>595000</v>
      </c>
      <c r="F1394" s="54">
        <v>173600</v>
      </c>
      <c r="G1394" s="54">
        <v>800000</v>
      </c>
      <c r="H1394" s="54">
        <v>644000</v>
      </c>
    </row>
    <row r="1395" spans="1:8" ht="15.75">
      <c r="A1395" s="56" t="s">
        <v>3403</v>
      </c>
      <c r="B1395" s="57" t="s">
        <v>1090</v>
      </c>
      <c r="C1395" s="78"/>
      <c r="D1395" s="54">
        <v>170000</v>
      </c>
      <c r="E1395" s="54">
        <v>0</v>
      </c>
      <c r="F1395" s="54">
        <v>200000</v>
      </c>
      <c r="G1395" s="54">
        <v>144000</v>
      </c>
      <c r="H1395" s="54">
        <v>132000</v>
      </c>
    </row>
    <row r="1396" spans="1:8" ht="15.75">
      <c r="A1396" s="56"/>
      <c r="B1396" s="57"/>
      <c r="C1396" s="78"/>
      <c r="D1396" s="54">
        <v>0</v>
      </c>
      <c r="E1396" s="54">
        <v>0</v>
      </c>
      <c r="F1396" s="54">
        <v>0</v>
      </c>
      <c r="G1396" s="54">
        <v>0</v>
      </c>
      <c r="H1396" s="54">
        <v>0</v>
      </c>
    </row>
    <row r="1397" spans="1:8" ht="15.75">
      <c r="A1397" s="59" t="s">
        <v>3053</v>
      </c>
      <c r="B1397" s="57"/>
      <c r="C1397" s="78"/>
      <c r="D1397" s="54">
        <v>9654002</v>
      </c>
      <c r="E1397" s="54">
        <v>8454562</v>
      </c>
      <c r="F1397" s="54">
        <v>9030564</v>
      </c>
      <c r="G1397" s="54">
        <v>13766000</v>
      </c>
      <c r="H1397" s="54">
        <v>12298000</v>
      </c>
    </row>
    <row r="1398" spans="1:8" ht="15.75">
      <c r="A1398" s="56"/>
      <c r="B1398" s="57"/>
      <c r="C1398" s="78"/>
      <c r="D1398" s="54">
        <v>0</v>
      </c>
      <c r="E1398" s="54">
        <v>0</v>
      </c>
      <c r="F1398" s="54">
        <v>0</v>
      </c>
      <c r="G1398" s="54">
        <v>0</v>
      </c>
      <c r="H1398" s="54">
        <v>0</v>
      </c>
    </row>
    <row r="1399" spans="1:8" ht="31.5">
      <c r="A1399" s="56" t="s">
        <v>3404</v>
      </c>
      <c r="B1399" s="57"/>
      <c r="C1399" s="78"/>
      <c r="D1399" s="54">
        <v>0</v>
      </c>
      <c r="E1399" s="54">
        <v>0</v>
      </c>
      <c r="F1399" s="54">
        <v>0</v>
      </c>
      <c r="G1399" s="54">
        <v>0</v>
      </c>
      <c r="H1399" s="54">
        <v>0</v>
      </c>
    </row>
    <row r="1400" spans="1:8" ht="15.75">
      <c r="A1400" s="56" t="s">
        <v>2831</v>
      </c>
      <c r="B1400" s="57" t="s">
        <v>525</v>
      </c>
      <c r="C1400" s="78"/>
      <c r="D1400" s="54">
        <v>995542</v>
      </c>
      <c r="E1400" s="54">
        <v>858200</v>
      </c>
      <c r="F1400" s="54">
        <v>583196</v>
      </c>
      <c r="G1400" s="54">
        <v>1500000</v>
      </c>
      <c r="H1400" s="54">
        <v>920000</v>
      </c>
    </row>
    <row r="1401" spans="1:8" ht="15.75">
      <c r="A1401" s="56" t="s">
        <v>2832</v>
      </c>
      <c r="B1401" s="57" t="s">
        <v>526</v>
      </c>
      <c r="C1401" s="78"/>
      <c r="D1401" s="54">
        <v>104348</v>
      </c>
      <c r="E1401" s="54">
        <v>118696</v>
      </c>
      <c r="F1401" s="54">
        <v>42268</v>
      </c>
      <c r="G1401" s="54">
        <v>180000</v>
      </c>
      <c r="H1401" s="54">
        <v>368000</v>
      </c>
    </row>
    <row r="1402" spans="1:8" ht="15.75">
      <c r="A1402" s="56" t="s">
        <v>3516</v>
      </c>
      <c r="B1402" s="57" t="s">
        <v>527</v>
      </c>
      <c r="C1402" s="78"/>
      <c r="D1402" s="54">
        <v>85000</v>
      </c>
      <c r="E1402" s="54">
        <v>61500</v>
      </c>
      <c r="F1402" s="54">
        <v>0</v>
      </c>
      <c r="G1402" s="54">
        <v>100000</v>
      </c>
      <c r="H1402" s="54">
        <v>92000</v>
      </c>
    </row>
    <row r="1403" spans="1:8" ht="15.75">
      <c r="A1403" s="56" t="s">
        <v>3356</v>
      </c>
      <c r="B1403" s="57" t="s">
        <v>528</v>
      </c>
      <c r="C1403" s="78"/>
      <c r="D1403" s="54">
        <v>0</v>
      </c>
      <c r="E1403" s="54">
        <v>400000</v>
      </c>
      <c r="F1403" s="54">
        <v>0</v>
      </c>
      <c r="G1403" s="54">
        <v>500000</v>
      </c>
      <c r="H1403" s="54">
        <v>460000</v>
      </c>
    </row>
    <row r="1404" spans="1:8" ht="15.75">
      <c r="A1404" s="56" t="s">
        <v>3511</v>
      </c>
      <c r="B1404" s="57" t="s">
        <v>529</v>
      </c>
      <c r="C1404" s="78"/>
      <c r="D1404" s="54">
        <v>1186290</v>
      </c>
      <c r="E1404" s="54">
        <v>1119980</v>
      </c>
      <c r="F1404" s="54">
        <v>1282030</v>
      </c>
      <c r="G1404" s="54">
        <v>1500000</v>
      </c>
      <c r="H1404" s="54">
        <v>1086000</v>
      </c>
    </row>
    <row r="1405" spans="1:8" ht="15.75">
      <c r="A1405" s="56" t="s">
        <v>3517</v>
      </c>
      <c r="B1405" s="57" t="s">
        <v>530</v>
      </c>
      <c r="C1405" s="78"/>
      <c r="D1405" s="54">
        <v>63750</v>
      </c>
      <c r="E1405" s="54">
        <v>51000</v>
      </c>
      <c r="F1405" s="54">
        <v>80000</v>
      </c>
      <c r="G1405" s="54">
        <v>100000</v>
      </c>
      <c r="H1405" s="54">
        <v>92000</v>
      </c>
    </row>
    <row r="1406" spans="1:8" ht="15.75">
      <c r="A1406" s="56" t="s">
        <v>3518</v>
      </c>
      <c r="B1406" s="57" t="s">
        <v>531</v>
      </c>
      <c r="C1406" s="78"/>
      <c r="D1406" s="54">
        <v>85000</v>
      </c>
      <c r="E1406" s="54">
        <v>68000</v>
      </c>
      <c r="F1406" s="54">
        <v>8310</v>
      </c>
      <c r="G1406" s="54">
        <v>100000</v>
      </c>
      <c r="H1406" s="54">
        <v>92000</v>
      </c>
    </row>
    <row r="1407" spans="1:8" ht="15.75">
      <c r="A1407" s="56" t="s">
        <v>3405</v>
      </c>
      <c r="B1407" s="57" t="s">
        <v>532</v>
      </c>
      <c r="C1407" s="78"/>
      <c r="D1407" s="54">
        <v>0</v>
      </c>
      <c r="E1407" s="54">
        <v>0</v>
      </c>
      <c r="F1407" s="54">
        <v>0</v>
      </c>
      <c r="G1407" s="54">
        <v>54000</v>
      </c>
      <c r="H1407" s="54">
        <v>69000</v>
      </c>
    </row>
    <row r="1408" spans="1:8" ht="15.75">
      <c r="A1408" s="56" t="s">
        <v>3402</v>
      </c>
      <c r="B1408" s="57" t="s">
        <v>1162</v>
      </c>
      <c r="C1408" s="78"/>
      <c r="D1408" s="54">
        <v>293802</v>
      </c>
      <c r="E1408" s="54">
        <v>534739</v>
      </c>
      <c r="F1408" s="54">
        <v>793236</v>
      </c>
      <c r="G1408" s="54">
        <v>720000</v>
      </c>
      <c r="H1408" s="54">
        <v>828000</v>
      </c>
    </row>
    <row r="1409" spans="1:8" ht="31.5">
      <c r="A1409" s="56" t="s">
        <v>3519</v>
      </c>
      <c r="B1409" s="57" t="s">
        <v>1163</v>
      </c>
      <c r="C1409" s="78"/>
      <c r="D1409" s="54">
        <v>383170</v>
      </c>
      <c r="E1409" s="54">
        <v>500999</v>
      </c>
      <c r="F1409" s="54">
        <v>393931</v>
      </c>
      <c r="G1409" s="54">
        <v>450000</v>
      </c>
      <c r="H1409" s="54">
        <v>460000</v>
      </c>
    </row>
    <row r="1410" spans="1:8" ht="31.5">
      <c r="A1410" s="56" t="s">
        <v>3520</v>
      </c>
      <c r="B1410" s="57" t="s">
        <v>1164</v>
      </c>
      <c r="C1410" s="78"/>
      <c r="D1410" s="54">
        <v>127500</v>
      </c>
      <c r="E1410" s="54">
        <v>265711</v>
      </c>
      <c r="F1410" s="54">
        <v>280000</v>
      </c>
      <c r="G1410" s="54">
        <v>300000</v>
      </c>
      <c r="H1410" s="54">
        <v>276000</v>
      </c>
    </row>
    <row r="1411" spans="1:8" ht="15.75">
      <c r="A1411" s="56" t="s">
        <v>3403</v>
      </c>
      <c r="B1411" s="57" t="s">
        <v>1165</v>
      </c>
      <c r="C1411" s="78"/>
      <c r="D1411" s="54">
        <v>0</v>
      </c>
      <c r="E1411" s="54">
        <v>0</v>
      </c>
      <c r="F1411" s="54">
        <v>0</v>
      </c>
      <c r="G1411" s="54">
        <v>180000</v>
      </c>
      <c r="H1411" s="54">
        <v>166000</v>
      </c>
    </row>
    <row r="1412" spans="1:8" ht="15.75">
      <c r="A1412" s="56" t="s">
        <v>3406</v>
      </c>
      <c r="B1412" s="57" t="s">
        <v>1185</v>
      </c>
      <c r="C1412" s="78"/>
      <c r="D1412" s="54">
        <v>0</v>
      </c>
      <c r="E1412" s="54">
        <v>0</v>
      </c>
      <c r="F1412" s="54">
        <v>0</v>
      </c>
      <c r="G1412" s="54">
        <v>108000</v>
      </c>
      <c r="H1412" s="54">
        <v>184000</v>
      </c>
    </row>
    <row r="1413" spans="1:8" ht="15.75">
      <c r="A1413" s="56"/>
      <c r="B1413" s="57"/>
      <c r="C1413" s="78"/>
      <c r="D1413" s="54">
        <v>0</v>
      </c>
      <c r="E1413" s="54">
        <v>0</v>
      </c>
      <c r="F1413" s="54">
        <v>0</v>
      </c>
      <c r="G1413" s="54">
        <v>0</v>
      </c>
      <c r="H1413" s="54">
        <v>0</v>
      </c>
    </row>
    <row r="1414" spans="1:8" ht="15.75">
      <c r="A1414" s="59" t="s">
        <v>3037</v>
      </c>
      <c r="B1414" s="57"/>
      <c r="C1414" s="78"/>
      <c r="D1414" s="54">
        <v>3324402</v>
      </c>
      <c r="E1414" s="54">
        <v>3978825</v>
      </c>
      <c r="F1414" s="54">
        <v>3462971</v>
      </c>
      <c r="G1414" s="54">
        <v>5792000</v>
      </c>
      <c r="H1414" s="54">
        <v>5093000</v>
      </c>
    </row>
    <row r="1415" spans="1:8" ht="15.75">
      <c r="A1415" s="56"/>
      <c r="B1415" s="57"/>
      <c r="C1415" s="78"/>
      <c r="D1415" s="54">
        <v>0</v>
      </c>
      <c r="E1415" s="54">
        <v>0</v>
      </c>
      <c r="F1415" s="54">
        <v>0</v>
      </c>
      <c r="G1415" s="54">
        <v>0</v>
      </c>
      <c r="H1415" s="54">
        <v>0</v>
      </c>
    </row>
    <row r="1416" spans="1:8" ht="15.75">
      <c r="A1416" s="56" t="s">
        <v>3407</v>
      </c>
      <c r="B1416" s="57"/>
      <c r="C1416" s="78"/>
      <c r="D1416" s="54">
        <v>0</v>
      </c>
      <c r="E1416" s="54">
        <v>0</v>
      </c>
      <c r="F1416" s="54">
        <v>0</v>
      </c>
      <c r="G1416" s="54">
        <v>0</v>
      </c>
      <c r="H1416" s="54">
        <v>0</v>
      </c>
    </row>
    <row r="1417" spans="1:8" ht="15.75">
      <c r="A1417" s="56" t="s">
        <v>3395</v>
      </c>
      <c r="B1417" s="57" t="s">
        <v>902</v>
      </c>
      <c r="C1417" s="78"/>
      <c r="D1417" s="54">
        <v>0</v>
      </c>
      <c r="E1417" s="54">
        <v>0</v>
      </c>
      <c r="F1417" s="54">
        <v>0</v>
      </c>
      <c r="G1417" s="54">
        <v>27000</v>
      </c>
      <c r="H1417" s="54">
        <v>28000</v>
      </c>
    </row>
    <row r="1418" spans="1:8" ht="15.75">
      <c r="A1418" s="56" t="s">
        <v>3516</v>
      </c>
      <c r="B1418" s="57" t="s">
        <v>903</v>
      </c>
      <c r="C1418" s="78"/>
      <c r="D1418" s="54">
        <v>42500</v>
      </c>
      <c r="E1418" s="54">
        <v>20000</v>
      </c>
      <c r="F1418" s="54">
        <v>40000</v>
      </c>
      <c r="G1418" s="54">
        <v>50000</v>
      </c>
      <c r="H1418" s="54">
        <v>276000</v>
      </c>
    </row>
    <row r="1419" spans="1:8" ht="15.75">
      <c r="A1419" s="56" t="s">
        <v>3408</v>
      </c>
      <c r="B1419" s="57" t="s">
        <v>904</v>
      </c>
      <c r="C1419" s="78"/>
      <c r="D1419" s="54">
        <v>0</v>
      </c>
      <c r="E1419" s="54">
        <v>120000</v>
      </c>
      <c r="F1419" s="54">
        <v>119348</v>
      </c>
      <c r="G1419" s="54">
        <v>200000</v>
      </c>
      <c r="H1419" s="54">
        <v>184000</v>
      </c>
    </row>
    <row r="1420" spans="1:8" ht="15.75">
      <c r="A1420" s="56" t="s">
        <v>3521</v>
      </c>
      <c r="B1420" s="57" t="s">
        <v>905</v>
      </c>
      <c r="C1420" s="78"/>
      <c r="D1420" s="54">
        <v>419430</v>
      </c>
      <c r="E1420" s="54">
        <v>400000</v>
      </c>
      <c r="F1420" s="54">
        <v>449890</v>
      </c>
      <c r="G1420" s="54">
        <v>500000</v>
      </c>
      <c r="H1420" s="54">
        <v>331000</v>
      </c>
    </row>
    <row r="1421" spans="1:8" ht="15.75">
      <c r="A1421" s="56" t="s">
        <v>3522</v>
      </c>
      <c r="B1421" s="57" t="s">
        <v>900</v>
      </c>
      <c r="C1421" s="78"/>
      <c r="D1421" s="54">
        <v>0</v>
      </c>
      <c r="E1421" s="54">
        <v>102000</v>
      </c>
      <c r="F1421" s="54">
        <v>80000</v>
      </c>
      <c r="G1421" s="54">
        <v>100000</v>
      </c>
      <c r="H1421" s="54">
        <v>184000</v>
      </c>
    </row>
    <row r="1422" spans="1:8" ht="15.75">
      <c r="A1422" s="56" t="s">
        <v>3523</v>
      </c>
      <c r="B1422" s="57" t="s">
        <v>901</v>
      </c>
      <c r="C1422" s="78"/>
      <c r="D1422" s="54">
        <v>41829</v>
      </c>
      <c r="E1422" s="54">
        <v>34000</v>
      </c>
      <c r="F1422" s="54">
        <v>0</v>
      </c>
      <c r="G1422" s="54">
        <v>59000</v>
      </c>
      <c r="H1422" s="54">
        <v>92000</v>
      </c>
    </row>
    <row r="1423" spans="1:8" ht="15.75">
      <c r="A1423" s="56" t="s">
        <v>3409</v>
      </c>
      <c r="B1423" s="57" t="s">
        <v>715</v>
      </c>
      <c r="C1423" s="78"/>
      <c r="D1423" s="54">
        <v>127500</v>
      </c>
      <c r="E1423" s="54">
        <v>0</v>
      </c>
      <c r="F1423" s="54">
        <v>600000</v>
      </c>
      <c r="G1423" s="54">
        <v>432000</v>
      </c>
      <c r="H1423" s="54">
        <v>966000</v>
      </c>
    </row>
    <row r="1424" spans="1:8" ht="31.5">
      <c r="A1424" s="56" t="s">
        <v>3524</v>
      </c>
      <c r="B1424" s="57" t="s">
        <v>716</v>
      </c>
      <c r="C1424" s="78"/>
      <c r="D1424" s="54">
        <v>122000</v>
      </c>
      <c r="E1424" s="54">
        <v>0</v>
      </c>
      <c r="F1424" s="54">
        <v>0</v>
      </c>
      <c r="G1424" s="54">
        <v>100000</v>
      </c>
      <c r="H1424" s="54">
        <v>184000</v>
      </c>
    </row>
    <row r="1425" spans="1:8" ht="31.5">
      <c r="A1425" s="56" t="s">
        <v>3525</v>
      </c>
      <c r="B1425" s="57" t="s">
        <v>717</v>
      </c>
      <c r="C1425" s="78"/>
      <c r="D1425" s="54">
        <v>0</v>
      </c>
      <c r="E1425" s="54">
        <v>175200</v>
      </c>
      <c r="F1425" s="54">
        <v>0</v>
      </c>
      <c r="G1425" s="54">
        <v>150000</v>
      </c>
      <c r="H1425" s="54">
        <v>276000</v>
      </c>
    </row>
    <row r="1426" spans="1:8" ht="15.75">
      <c r="A1426" s="56" t="s">
        <v>3410</v>
      </c>
      <c r="B1426" s="57" t="s">
        <v>718</v>
      </c>
      <c r="C1426" s="78"/>
      <c r="D1426" s="54">
        <v>0</v>
      </c>
      <c r="E1426" s="54">
        <v>0</v>
      </c>
      <c r="F1426" s="54">
        <v>0</v>
      </c>
      <c r="G1426" s="54">
        <v>36000</v>
      </c>
      <c r="H1426" s="54">
        <v>33000</v>
      </c>
    </row>
    <row r="1427" spans="1:8" ht="15.75">
      <c r="A1427" s="56"/>
      <c r="B1427" s="57"/>
      <c r="C1427" s="78"/>
      <c r="D1427" s="54">
        <v>0</v>
      </c>
      <c r="E1427" s="54">
        <v>0</v>
      </c>
      <c r="F1427" s="54">
        <v>0</v>
      </c>
      <c r="G1427" s="54">
        <v>0</v>
      </c>
      <c r="H1427" s="54">
        <v>0</v>
      </c>
    </row>
    <row r="1428" spans="1:8" ht="15.75">
      <c r="A1428" s="59" t="s">
        <v>3411</v>
      </c>
      <c r="B1428" s="57"/>
      <c r="C1428" s="78"/>
      <c r="D1428" s="54">
        <v>753259</v>
      </c>
      <c r="E1428" s="54">
        <v>851200</v>
      </c>
      <c r="F1428" s="54">
        <v>1289238</v>
      </c>
      <c r="G1428" s="54">
        <v>1654000</v>
      </c>
      <c r="H1428" s="54">
        <v>2554000</v>
      </c>
    </row>
    <row r="1429" spans="1:8" ht="15.75">
      <c r="A1429" s="56"/>
      <c r="B1429" s="57"/>
      <c r="C1429" s="78"/>
      <c r="D1429" s="54">
        <v>0</v>
      </c>
      <c r="E1429" s="54">
        <v>0</v>
      </c>
      <c r="F1429" s="54">
        <v>0</v>
      </c>
      <c r="G1429" s="54">
        <v>0</v>
      </c>
      <c r="H1429" s="54">
        <v>0</v>
      </c>
    </row>
    <row r="1430" spans="1:8" ht="47.25">
      <c r="A1430" s="56" t="s">
        <v>11246</v>
      </c>
      <c r="B1430" s="57"/>
      <c r="C1430" s="78"/>
      <c r="D1430" s="54">
        <v>0</v>
      </c>
      <c r="E1430" s="54">
        <v>0</v>
      </c>
      <c r="F1430" s="54">
        <v>0</v>
      </c>
      <c r="G1430" s="54">
        <v>0</v>
      </c>
      <c r="H1430" s="54">
        <v>0</v>
      </c>
    </row>
    <row r="1431" spans="1:8" ht="15.75">
      <c r="A1431" s="56" t="s">
        <v>3038</v>
      </c>
      <c r="B1431" s="57" t="s">
        <v>2240</v>
      </c>
      <c r="C1431" s="78"/>
      <c r="D1431" s="54">
        <v>0</v>
      </c>
      <c r="E1431" s="54">
        <v>0</v>
      </c>
      <c r="F1431" s="54">
        <v>0</v>
      </c>
      <c r="G1431" s="54">
        <v>27000</v>
      </c>
      <c r="H1431" s="54">
        <v>28000</v>
      </c>
    </row>
    <row r="1432" spans="1:8" ht="15.75">
      <c r="A1432" s="56" t="s">
        <v>3526</v>
      </c>
      <c r="B1432" s="57" t="s">
        <v>569</v>
      </c>
      <c r="C1432" s="78"/>
      <c r="D1432" s="54">
        <v>817170</v>
      </c>
      <c r="E1432" s="54">
        <v>797570</v>
      </c>
      <c r="F1432" s="54">
        <v>1100000</v>
      </c>
      <c r="G1432" s="54">
        <v>1200000</v>
      </c>
      <c r="H1432" s="54">
        <v>960000</v>
      </c>
    </row>
    <row r="1433" spans="1:8" ht="15.75">
      <c r="A1433" s="56" t="s">
        <v>3527</v>
      </c>
      <c r="B1433" s="57" t="s">
        <v>570</v>
      </c>
      <c r="C1433" s="78"/>
      <c r="D1433" s="54">
        <v>22677</v>
      </c>
      <c r="E1433" s="54">
        <v>80000</v>
      </c>
      <c r="F1433" s="54">
        <v>77931</v>
      </c>
      <c r="G1433" s="54">
        <v>100000</v>
      </c>
      <c r="H1433" s="54">
        <v>92000</v>
      </c>
    </row>
    <row r="1434" spans="1:8" ht="15.75">
      <c r="A1434" s="56" t="s">
        <v>3528</v>
      </c>
      <c r="B1434" s="57" t="s">
        <v>571</v>
      </c>
      <c r="C1434" s="78"/>
      <c r="D1434" s="54">
        <v>0</v>
      </c>
      <c r="E1434" s="54">
        <v>58012</v>
      </c>
      <c r="F1434" s="54">
        <v>0</v>
      </c>
      <c r="G1434" s="54">
        <v>100000</v>
      </c>
      <c r="H1434" s="54">
        <v>92000</v>
      </c>
    </row>
    <row r="1435" spans="1:8" ht="15.75">
      <c r="A1435" s="56" t="s">
        <v>3529</v>
      </c>
      <c r="B1435" s="57" t="s">
        <v>1327</v>
      </c>
      <c r="C1435" s="78"/>
      <c r="D1435" s="54">
        <v>174900</v>
      </c>
      <c r="E1435" s="54">
        <v>94800</v>
      </c>
      <c r="F1435" s="54">
        <v>400000</v>
      </c>
      <c r="G1435" s="54">
        <v>450000</v>
      </c>
      <c r="H1435" s="54">
        <v>460000</v>
      </c>
    </row>
    <row r="1436" spans="1:8" ht="31.5">
      <c r="A1436" s="56" t="s">
        <v>3530</v>
      </c>
      <c r="B1436" s="57" t="s">
        <v>155</v>
      </c>
      <c r="C1436" s="78"/>
      <c r="D1436" s="54">
        <v>0</v>
      </c>
      <c r="E1436" s="54">
        <v>358813</v>
      </c>
      <c r="F1436" s="54">
        <v>327819</v>
      </c>
      <c r="G1436" s="54">
        <v>450000</v>
      </c>
      <c r="H1436" s="54">
        <v>460000</v>
      </c>
    </row>
    <row r="1437" spans="1:8" ht="15.75">
      <c r="A1437" s="56" t="s">
        <v>3413</v>
      </c>
      <c r="B1437" s="57" t="s">
        <v>2513</v>
      </c>
      <c r="C1437" s="78"/>
      <c r="D1437" s="54">
        <v>0</v>
      </c>
      <c r="E1437" s="54">
        <v>0</v>
      </c>
      <c r="F1437" s="54">
        <v>700000</v>
      </c>
      <c r="G1437" s="54">
        <v>504000</v>
      </c>
      <c r="H1437" s="54">
        <v>1196000</v>
      </c>
    </row>
    <row r="1438" spans="1:8" ht="15.75">
      <c r="A1438" s="56" t="s">
        <v>3414</v>
      </c>
      <c r="B1438" s="57" t="s">
        <v>2514</v>
      </c>
      <c r="C1438" s="78"/>
      <c r="D1438" s="54">
        <v>0</v>
      </c>
      <c r="E1438" s="54">
        <v>0</v>
      </c>
      <c r="F1438" s="54">
        <v>200000</v>
      </c>
      <c r="G1438" s="54">
        <v>144000</v>
      </c>
      <c r="H1438" s="54">
        <v>368000</v>
      </c>
    </row>
    <row r="1439" spans="1:8" ht="15.75">
      <c r="A1439" s="56" t="s">
        <v>3531</v>
      </c>
      <c r="B1439" s="57" t="s">
        <v>2515</v>
      </c>
      <c r="C1439" s="78"/>
      <c r="D1439" s="54">
        <v>0</v>
      </c>
      <c r="E1439" s="54">
        <v>0</v>
      </c>
      <c r="F1439" s="54">
        <v>80000</v>
      </c>
      <c r="G1439" s="54">
        <v>100000</v>
      </c>
      <c r="H1439" s="54">
        <v>92000</v>
      </c>
    </row>
    <row r="1440" spans="1:8" ht="15.75">
      <c r="A1440" s="56"/>
      <c r="B1440" s="57"/>
      <c r="C1440" s="78"/>
      <c r="D1440" s="54">
        <v>0</v>
      </c>
      <c r="E1440" s="54">
        <v>0</v>
      </c>
      <c r="F1440" s="54">
        <v>0</v>
      </c>
      <c r="G1440" s="54">
        <v>0</v>
      </c>
      <c r="H1440" s="54">
        <v>0</v>
      </c>
    </row>
    <row r="1441" spans="1:8" ht="15.75">
      <c r="A1441" s="59" t="s">
        <v>3415</v>
      </c>
      <c r="B1441" s="57"/>
      <c r="C1441" s="78"/>
      <c r="D1441" s="54">
        <v>1014747</v>
      </c>
      <c r="E1441" s="54">
        <v>1389195</v>
      </c>
      <c r="F1441" s="54">
        <v>2885750</v>
      </c>
      <c r="G1441" s="54">
        <v>3075000</v>
      </c>
      <c r="H1441" s="54">
        <v>3748000</v>
      </c>
    </row>
    <row r="1442" spans="1:8" ht="15.75">
      <c r="A1442" s="56"/>
      <c r="B1442" s="57"/>
      <c r="C1442" s="78"/>
      <c r="D1442" s="54">
        <v>0</v>
      </c>
      <c r="E1442" s="54">
        <v>0</v>
      </c>
      <c r="F1442" s="54">
        <v>0</v>
      </c>
      <c r="G1442" s="54">
        <v>0</v>
      </c>
      <c r="H1442" s="54">
        <v>0</v>
      </c>
    </row>
    <row r="1443" spans="1:8" ht="15.75">
      <c r="A1443" s="65" t="s">
        <v>3416</v>
      </c>
      <c r="B1443" s="57"/>
      <c r="C1443" s="78"/>
      <c r="D1443" s="54">
        <v>0</v>
      </c>
      <c r="E1443" s="54">
        <v>0</v>
      </c>
      <c r="F1443" s="54">
        <v>0</v>
      </c>
      <c r="G1443" s="54">
        <v>0</v>
      </c>
      <c r="H1443" s="54">
        <v>0</v>
      </c>
    </row>
    <row r="1444" spans="1:8" ht="15.75">
      <c r="A1444" s="56" t="s">
        <v>3038</v>
      </c>
      <c r="B1444" s="57" t="s">
        <v>2169</v>
      </c>
      <c r="C1444" s="78"/>
      <c r="D1444" s="54">
        <v>8000</v>
      </c>
      <c r="E1444" s="54">
        <v>0</v>
      </c>
      <c r="F1444" s="54">
        <v>0</v>
      </c>
      <c r="G1444" s="54">
        <v>14400</v>
      </c>
      <c r="H1444" s="54">
        <v>18000</v>
      </c>
    </row>
    <row r="1445" spans="1:8" ht="15.75">
      <c r="A1445" s="56" t="s">
        <v>3531</v>
      </c>
      <c r="B1445" s="57" t="s">
        <v>2321</v>
      </c>
      <c r="C1445" s="78"/>
      <c r="D1445" s="54">
        <v>0</v>
      </c>
      <c r="E1445" s="54">
        <v>0</v>
      </c>
      <c r="F1445" s="54">
        <v>80000</v>
      </c>
      <c r="G1445" s="54">
        <v>100000</v>
      </c>
      <c r="H1445" s="54">
        <v>92000</v>
      </c>
    </row>
    <row r="1446" spans="1:8" ht="15.75">
      <c r="A1446" s="56" t="s">
        <v>3418</v>
      </c>
      <c r="B1446" s="57" t="s">
        <v>2170</v>
      </c>
      <c r="C1446" s="78"/>
      <c r="D1446" s="54">
        <v>0</v>
      </c>
      <c r="E1446" s="54">
        <v>0</v>
      </c>
      <c r="F1446" s="54">
        <v>0</v>
      </c>
      <c r="G1446" s="54">
        <v>50000</v>
      </c>
      <c r="H1446" s="54">
        <v>46000</v>
      </c>
    </row>
    <row r="1447" spans="1:8" ht="15.75">
      <c r="A1447" s="56" t="s">
        <v>3526</v>
      </c>
      <c r="B1447" s="57" t="s">
        <v>2171</v>
      </c>
      <c r="C1447" s="78"/>
      <c r="D1447" s="54">
        <v>508270</v>
      </c>
      <c r="E1447" s="54">
        <v>800000</v>
      </c>
      <c r="F1447" s="54">
        <v>899790</v>
      </c>
      <c r="G1447" s="54">
        <v>1000000</v>
      </c>
      <c r="H1447" s="54">
        <v>846000</v>
      </c>
    </row>
    <row r="1448" spans="1:8" ht="15.75">
      <c r="A1448" s="56" t="s">
        <v>3532</v>
      </c>
      <c r="B1448" s="57" t="s">
        <v>2172</v>
      </c>
      <c r="C1448" s="78"/>
      <c r="D1448" s="54">
        <v>255000</v>
      </c>
      <c r="E1448" s="54">
        <v>102000</v>
      </c>
      <c r="F1448" s="54">
        <v>0</v>
      </c>
      <c r="G1448" s="54">
        <v>300000</v>
      </c>
      <c r="H1448" s="54">
        <v>276000</v>
      </c>
    </row>
    <row r="1449" spans="1:8" ht="15.75">
      <c r="A1449" s="56" t="s">
        <v>3528</v>
      </c>
      <c r="B1449" s="57" t="s">
        <v>2173</v>
      </c>
      <c r="C1449" s="78"/>
      <c r="D1449" s="54">
        <v>85000</v>
      </c>
      <c r="E1449" s="54">
        <v>0</v>
      </c>
      <c r="F1449" s="54">
        <v>46790</v>
      </c>
      <c r="G1449" s="54">
        <v>100000</v>
      </c>
      <c r="H1449" s="54">
        <v>92000</v>
      </c>
    </row>
    <row r="1450" spans="1:8" ht="15.75">
      <c r="A1450" s="56" t="s">
        <v>3419</v>
      </c>
      <c r="B1450" s="57" t="s">
        <v>2174</v>
      </c>
      <c r="C1450" s="78"/>
      <c r="D1450" s="54">
        <v>0</v>
      </c>
      <c r="E1450" s="54">
        <v>0</v>
      </c>
      <c r="F1450" s="54">
        <v>0</v>
      </c>
      <c r="G1450" s="54">
        <v>100000</v>
      </c>
      <c r="H1450" s="54">
        <v>92000</v>
      </c>
    </row>
    <row r="1451" spans="1:8" ht="15.75">
      <c r="A1451" s="56" t="s">
        <v>3413</v>
      </c>
      <c r="B1451" s="57" t="s">
        <v>2175</v>
      </c>
      <c r="C1451" s="78"/>
      <c r="D1451" s="54">
        <v>166665</v>
      </c>
      <c r="E1451" s="54">
        <v>399996</v>
      </c>
      <c r="F1451" s="54">
        <v>499995</v>
      </c>
      <c r="G1451" s="54">
        <v>432000</v>
      </c>
      <c r="H1451" s="54">
        <v>736000</v>
      </c>
    </row>
    <row r="1452" spans="1:8" ht="31.5">
      <c r="A1452" s="56" t="s">
        <v>3533</v>
      </c>
      <c r="B1452" s="57" t="s">
        <v>2176</v>
      </c>
      <c r="C1452" s="78"/>
      <c r="D1452" s="54">
        <v>90300</v>
      </c>
      <c r="E1452" s="54">
        <v>155000</v>
      </c>
      <c r="F1452" s="54">
        <v>0</v>
      </c>
      <c r="G1452" s="54">
        <v>300000</v>
      </c>
      <c r="H1452" s="54">
        <v>460000</v>
      </c>
    </row>
    <row r="1453" spans="1:8" ht="15.75">
      <c r="A1453" s="56" t="s">
        <v>3534</v>
      </c>
      <c r="B1453" s="57" t="s">
        <v>2177</v>
      </c>
      <c r="C1453" s="78"/>
      <c r="D1453" s="54">
        <v>255000</v>
      </c>
      <c r="E1453" s="54">
        <v>575000</v>
      </c>
      <c r="F1453" s="54">
        <v>240000</v>
      </c>
      <c r="G1453" s="54">
        <v>250000</v>
      </c>
      <c r="H1453" s="54">
        <v>276000</v>
      </c>
    </row>
    <row r="1454" spans="1:8" ht="15.75">
      <c r="A1454" s="56" t="s">
        <v>3420</v>
      </c>
      <c r="B1454" s="57" t="s">
        <v>2322</v>
      </c>
      <c r="C1454" s="78"/>
      <c r="D1454" s="54">
        <v>0</v>
      </c>
      <c r="E1454" s="54">
        <v>0</v>
      </c>
      <c r="F1454" s="54">
        <v>0</v>
      </c>
      <c r="G1454" s="54">
        <v>36000</v>
      </c>
      <c r="H1454" s="54">
        <v>33000</v>
      </c>
    </row>
    <row r="1455" spans="1:8" ht="15.75">
      <c r="A1455" s="56" t="s">
        <v>8153</v>
      </c>
      <c r="B1455" s="57" t="s">
        <v>2178</v>
      </c>
      <c r="C1455" s="78"/>
      <c r="D1455" s="54">
        <v>0</v>
      </c>
      <c r="E1455" s="54">
        <v>136000</v>
      </c>
      <c r="F1455" s="54">
        <v>70000</v>
      </c>
      <c r="G1455" s="54">
        <v>0</v>
      </c>
      <c r="H1455" s="54">
        <v>147000</v>
      </c>
    </row>
    <row r="1456" spans="1:8" ht="15.75">
      <c r="A1456" s="56" t="s">
        <v>8154</v>
      </c>
      <c r="B1456" s="57" t="s">
        <v>2179</v>
      </c>
      <c r="C1456" s="78"/>
      <c r="D1456" s="54">
        <v>170000</v>
      </c>
      <c r="E1456" s="54">
        <v>0</v>
      </c>
      <c r="F1456" s="54">
        <v>0</v>
      </c>
      <c r="G1456" s="54">
        <v>0</v>
      </c>
      <c r="H1456" s="54">
        <v>138000</v>
      </c>
    </row>
    <row r="1457" spans="1:8" ht="15.75">
      <c r="A1457" s="56"/>
      <c r="B1457" s="57"/>
      <c r="C1457" s="78"/>
      <c r="D1457" s="54">
        <v>0</v>
      </c>
      <c r="E1457" s="54">
        <v>0</v>
      </c>
      <c r="F1457" s="54">
        <v>0</v>
      </c>
      <c r="G1457" s="54">
        <v>0</v>
      </c>
      <c r="H1457" s="54">
        <v>0</v>
      </c>
    </row>
    <row r="1458" spans="1:8" ht="15.75">
      <c r="A1458" s="59" t="s">
        <v>3421</v>
      </c>
      <c r="B1458" s="57"/>
      <c r="C1458" s="78"/>
      <c r="D1458" s="54">
        <v>1538235</v>
      </c>
      <c r="E1458" s="54">
        <v>2167996</v>
      </c>
      <c r="F1458" s="54">
        <v>1836575</v>
      </c>
      <c r="G1458" s="54">
        <v>2682400</v>
      </c>
      <c r="H1458" s="54">
        <v>3252000</v>
      </c>
    </row>
    <row r="1459" spans="1:8" ht="15.75">
      <c r="A1459" s="56"/>
      <c r="B1459" s="57"/>
      <c r="C1459" s="78"/>
      <c r="D1459" s="54">
        <v>0</v>
      </c>
      <c r="E1459" s="54">
        <v>0</v>
      </c>
      <c r="F1459" s="54">
        <v>0</v>
      </c>
      <c r="G1459" s="54">
        <v>0</v>
      </c>
      <c r="H1459" s="54">
        <v>0</v>
      </c>
    </row>
    <row r="1460" spans="1:8" ht="15.75">
      <c r="A1460" s="56" t="s">
        <v>3422</v>
      </c>
      <c r="B1460" s="57"/>
      <c r="C1460" s="78"/>
      <c r="D1460" s="54">
        <v>0</v>
      </c>
      <c r="E1460" s="54">
        <v>0</v>
      </c>
      <c r="F1460" s="54">
        <v>0</v>
      </c>
      <c r="G1460" s="54">
        <v>0</v>
      </c>
      <c r="H1460" s="54">
        <v>0</v>
      </c>
    </row>
    <row r="1461" spans="1:8" ht="15.75">
      <c r="A1461" s="56" t="s">
        <v>3038</v>
      </c>
      <c r="B1461" s="57" t="s">
        <v>2180</v>
      </c>
      <c r="C1461" s="78"/>
      <c r="D1461" s="54">
        <v>12916</v>
      </c>
      <c r="E1461" s="54">
        <v>8969</v>
      </c>
      <c r="F1461" s="54">
        <v>8560</v>
      </c>
      <c r="G1461" s="54">
        <v>36000</v>
      </c>
      <c r="H1461" s="54">
        <v>46000</v>
      </c>
    </row>
    <row r="1462" spans="1:8" ht="15.75">
      <c r="A1462" s="56" t="s">
        <v>3531</v>
      </c>
      <c r="B1462" s="57" t="s">
        <v>2181</v>
      </c>
      <c r="C1462" s="78"/>
      <c r="D1462" s="54">
        <v>42500</v>
      </c>
      <c r="E1462" s="54">
        <v>0</v>
      </c>
      <c r="F1462" s="54">
        <v>0</v>
      </c>
      <c r="G1462" s="54">
        <v>60000</v>
      </c>
      <c r="H1462" s="54">
        <v>92000</v>
      </c>
    </row>
    <row r="1463" spans="1:8" ht="15.75">
      <c r="A1463" s="56" t="s">
        <v>3414</v>
      </c>
      <c r="B1463" s="57" t="s">
        <v>2182</v>
      </c>
      <c r="C1463" s="78"/>
      <c r="D1463" s="54">
        <v>71398</v>
      </c>
      <c r="E1463" s="54">
        <v>0</v>
      </c>
      <c r="F1463" s="54">
        <v>0</v>
      </c>
      <c r="G1463" s="54">
        <v>64800</v>
      </c>
      <c r="H1463" s="54">
        <v>736000</v>
      </c>
    </row>
    <row r="1464" spans="1:8" ht="15.75">
      <c r="A1464" s="56" t="s">
        <v>3418</v>
      </c>
      <c r="B1464" s="57" t="s">
        <v>2183</v>
      </c>
      <c r="C1464" s="78"/>
      <c r="D1464" s="54">
        <v>0</v>
      </c>
      <c r="E1464" s="54">
        <v>0</v>
      </c>
      <c r="F1464" s="54">
        <v>0</v>
      </c>
      <c r="G1464" s="54">
        <v>100000</v>
      </c>
      <c r="H1464" s="54">
        <v>92000</v>
      </c>
    </row>
    <row r="1465" spans="1:8" ht="15.75">
      <c r="A1465" s="56" t="s">
        <v>3526</v>
      </c>
      <c r="B1465" s="57" t="s">
        <v>2184</v>
      </c>
      <c r="C1465" s="78"/>
      <c r="D1465" s="54">
        <v>422840</v>
      </c>
      <c r="E1465" s="54">
        <v>479960</v>
      </c>
      <c r="F1465" s="54">
        <v>599780</v>
      </c>
      <c r="G1465" s="54">
        <v>700000</v>
      </c>
      <c r="H1465" s="54">
        <v>644000</v>
      </c>
    </row>
    <row r="1466" spans="1:8" ht="15.75">
      <c r="A1466" s="56" t="s">
        <v>3532</v>
      </c>
      <c r="B1466" s="57" t="s">
        <v>2185</v>
      </c>
      <c r="C1466" s="78"/>
      <c r="D1466" s="54">
        <v>0</v>
      </c>
      <c r="E1466" s="54">
        <v>0</v>
      </c>
      <c r="F1466" s="54">
        <v>0</v>
      </c>
      <c r="G1466" s="54">
        <v>100000</v>
      </c>
      <c r="H1466" s="54">
        <v>92000</v>
      </c>
    </row>
    <row r="1467" spans="1:8" ht="15.75">
      <c r="A1467" s="56" t="s">
        <v>3528</v>
      </c>
      <c r="B1467" s="57" t="s">
        <v>2186</v>
      </c>
      <c r="C1467" s="78"/>
      <c r="D1467" s="54">
        <v>0</v>
      </c>
      <c r="E1467" s="54">
        <v>0</v>
      </c>
      <c r="F1467" s="54">
        <v>0</v>
      </c>
      <c r="G1467" s="54">
        <v>100000</v>
      </c>
      <c r="H1467" s="54">
        <v>92000</v>
      </c>
    </row>
    <row r="1468" spans="1:8" ht="15.75">
      <c r="A1468" s="56" t="s">
        <v>3419</v>
      </c>
      <c r="B1468" s="57" t="s">
        <v>2323</v>
      </c>
      <c r="C1468" s="78"/>
      <c r="D1468" s="54">
        <v>0</v>
      </c>
      <c r="E1468" s="54">
        <v>0</v>
      </c>
      <c r="F1468" s="54">
        <v>0</v>
      </c>
      <c r="G1468" s="54">
        <v>100000</v>
      </c>
      <c r="H1468" s="54">
        <v>92000</v>
      </c>
    </row>
    <row r="1469" spans="1:8" ht="15.75">
      <c r="A1469" s="56" t="s">
        <v>3413</v>
      </c>
      <c r="B1469" s="57" t="s">
        <v>2187</v>
      </c>
      <c r="C1469" s="78"/>
      <c r="D1469" s="54">
        <v>143400</v>
      </c>
      <c r="E1469" s="54">
        <v>428388</v>
      </c>
      <c r="F1469" s="54">
        <v>564083</v>
      </c>
      <c r="G1469" s="54">
        <v>432000</v>
      </c>
      <c r="H1469" s="54">
        <v>736000</v>
      </c>
    </row>
    <row r="1470" spans="1:8" ht="31.5">
      <c r="A1470" s="56" t="s">
        <v>3533</v>
      </c>
      <c r="B1470" s="57" t="s">
        <v>2188</v>
      </c>
      <c r="C1470" s="78"/>
      <c r="D1470" s="54">
        <v>0</v>
      </c>
      <c r="E1470" s="54">
        <v>133600</v>
      </c>
      <c r="F1470" s="54">
        <v>0</v>
      </c>
      <c r="G1470" s="54">
        <v>350000</v>
      </c>
      <c r="H1470" s="54">
        <v>368000</v>
      </c>
    </row>
    <row r="1471" spans="1:8" ht="15.75">
      <c r="A1471" s="56" t="s">
        <v>3534</v>
      </c>
      <c r="B1471" s="57" t="s">
        <v>2189</v>
      </c>
      <c r="C1471" s="78"/>
      <c r="D1471" s="54">
        <v>302400</v>
      </c>
      <c r="E1471" s="54">
        <v>320000</v>
      </c>
      <c r="F1471" s="54">
        <v>264600</v>
      </c>
      <c r="G1471" s="54">
        <v>400000</v>
      </c>
      <c r="H1471" s="54">
        <v>368000</v>
      </c>
    </row>
    <row r="1472" spans="1:8" ht="15.75">
      <c r="A1472" s="56" t="s">
        <v>3420</v>
      </c>
      <c r="B1472" s="57" t="s">
        <v>2324</v>
      </c>
      <c r="C1472" s="78"/>
      <c r="D1472" s="54">
        <v>0</v>
      </c>
      <c r="E1472" s="54">
        <v>0</v>
      </c>
      <c r="F1472" s="54">
        <v>0</v>
      </c>
      <c r="G1472" s="54">
        <v>14400</v>
      </c>
      <c r="H1472" s="54">
        <v>13000</v>
      </c>
    </row>
    <row r="1473" spans="1:8" ht="15.75">
      <c r="A1473" s="56"/>
      <c r="B1473" s="57"/>
      <c r="C1473" s="78"/>
      <c r="D1473" s="54">
        <v>0</v>
      </c>
      <c r="E1473" s="54">
        <v>0</v>
      </c>
      <c r="F1473" s="54">
        <v>0</v>
      </c>
      <c r="G1473" s="54">
        <v>0</v>
      </c>
      <c r="H1473" s="54">
        <v>0</v>
      </c>
    </row>
    <row r="1474" spans="1:8" ht="15.75">
      <c r="A1474" s="59" t="s">
        <v>3423</v>
      </c>
      <c r="B1474" s="57"/>
      <c r="C1474" s="78"/>
      <c r="D1474" s="54">
        <v>995454</v>
      </c>
      <c r="E1474" s="54">
        <v>1370917</v>
      </c>
      <c r="F1474" s="54">
        <v>1437023</v>
      </c>
      <c r="G1474" s="54">
        <v>2457200</v>
      </c>
      <c r="H1474" s="54">
        <v>3371000</v>
      </c>
    </row>
    <row r="1475" spans="1:8" ht="15.75">
      <c r="A1475" s="56"/>
      <c r="B1475" s="57"/>
      <c r="C1475" s="78"/>
      <c r="D1475" s="54">
        <v>0</v>
      </c>
      <c r="E1475" s="54">
        <v>0</v>
      </c>
      <c r="F1475" s="54">
        <v>0</v>
      </c>
      <c r="G1475" s="54">
        <v>0</v>
      </c>
      <c r="H1475" s="54">
        <v>0</v>
      </c>
    </row>
    <row r="1476" spans="1:8" ht="15.75">
      <c r="A1476" s="65" t="s">
        <v>3424</v>
      </c>
      <c r="B1476" s="57"/>
      <c r="C1476" s="78"/>
      <c r="D1476" s="54">
        <v>0</v>
      </c>
      <c r="E1476" s="54">
        <v>0</v>
      </c>
      <c r="F1476" s="54">
        <v>0</v>
      </c>
      <c r="G1476" s="54">
        <v>0</v>
      </c>
      <c r="H1476" s="54">
        <v>0</v>
      </c>
    </row>
    <row r="1477" spans="1:8" ht="15.75">
      <c r="A1477" s="56" t="s">
        <v>3038</v>
      </c>
      <c r="B1477" s="57" t="s">
        <v>2280</v>
      </c>
      <c r="C1477" s="78"/>
      <c r="D1477" s="54">
        <v>10000</v>
      </c>
      <c r="E1477" s="54">
        <v>0</v>
      </c>
      <c r="F1477" s="54">
        <v>6925</v>
      </c>
      <c r="G1477" s="54">
        <v>18000</v>
      </c>
      <c r="H1477" s="54">
        <v>18000</v>
      </c>
    </row>
    <row r="1478" spans="1:8" ht="15.75">
      <c r="A1478" s="56" t="s">
        <v>3531</v>
      </c>
      <c r="B1478" s="57" t="s">
        <v>2281</v>
      </c>
      <c r="C1478" s="78"/>
      <c r="D1478" s="54">
        <v>85000</v>
      </c>
      <c r="E1478" s="54">
        <v>79250</v>
      </c>
      <c r="F1478" s="54">
        <v>0</v>
      </c>
      <c r="G1478" s="54">
        <v>100000</v>
      </c>
      <c r="H1478" s="54">
        <v>92000</v>
      </c>
    </row>
    <row r="1479" spans="1:8" ht="15.75">
      <c r="A1479" s="56" t="s">
        <v>3414</v>
      </c>
      <c r="B1479" s="57" t="s">
        <v>2282</v>
      </c>
      <c r="C1479" s="78"/>
      <c r="D1479" s="54">
        <v>0</v>
      </c>
      <c r="E1479" s="54">
        <v>19999</v>
      </c>
      <c r="F1479" s="54">
        <v>0</v>
      </c>
      <c r="G1479" s="54">
        <v>144000</v>
      </c>
      <c r="H1479" s="54">
        <v>552000</v>
      </c>
    </row>
    <row r="1480" spans="1:8" ht="15.75">
      <c r="A1480" s="56" t="s">
        <v>3526</v>
      </c>
      <c r="B1480" s="57" t="s">
        <v>2283</v>
      </c>
      <c r="C1480" s="78"/>
      <c r="D1480" s="54">
        <v>338920</v>
      </c>
      <c r="E1480" s="54">
        <v>1191000</v>
      </c>
      <c r="F1480" s="54">
        <v>1484780</v>
      </c>
      <c r="G1480" s="54">
        <v>1700000</v>
      </c>
      <c r="H1480" s="54">
        <v>1476000</v>
      </c>
    </row>
    <row r="1481" spans="1:8" ht="15.75">
      <c r="A1481" s="56" t="s">
        <v>3532</v>
      </c>
      <c r="B1481" s="57" t="s">
        <v>2284</v>
      </c>
      <c r="C1481" s="78"/>
      <c r="D1481" s="54">
        <v>170000</v>
      </c>
      <c r="E1481" s="54">
        <v>160000</v>
      </c>
      <c r="F1481" s="54">
        <v>0</v>
      </c>
      <c r="G1481" s="54">
        <v>160000</v>
      </c>
      <c r="H1481" s="54">
        <v>184000</v>
      </c>
    </row>
    <row r="1482" spans="1:8" ht="15.75">
      <c r="A1482" s="56" t="s">
        <v>3528</v>
      </c>
      <c r="B1482" s="57" t="s">
        <v>2285</v>
      </c>
      <c r="C1482" s="78"/>
      <c r="D1482" s="54">
        <v>0</v>
      </c>
      <c r="E1482" s="54">
        <v>141500</v>
      </c>
      <c r="F1482" s="54">
        <v>0</v>
      </c>
      <c r="G1482" s="54">
        <v>160000</v>
      </c>
      <c r="H1482" s="54">
        <v>184000</v>
      </c>
    </row>
    <row r="1483" spans="1:8" ht="15.75">
      <c r="A1483" s="56" t="s">
        <v>3413</v>
      </c>
      <c r="B1483" s="57" t="s">
        <v>2286</v>
      </c>
      <c r="C1483" s="78"/>
      <c r="D1483" s="54">
        <v>0</v>
      </c>
      <c r="E1483" s="54">
        <v>679994</v>
      </c>
      <c r="F1483" s="54">
        <v>1099989</v>
      </c>
      <c r="G1483" s="54">
        <v>576000</v>
      </c>
      <c r="H1483" s="54">
        <v>1472000</v>
      </c>
    </row>
    <row r="1484" spans="1:8" ht="31.5">
      <c r="A1484" s="56" t="s">
        <v>3533</v>
      </c>
      <c r="B1484" s="57" t="s">
        <v>2287</v>
      </c>
      <c r="C1484" s="78"/>
      <c r="D1484" s="54">
        <v>152250</v>
      </c>
      <c r="E1484" s="54">
        <v>522000</v>
      </c>
      <c r="F1484" s="54">
        <v>202450</v>
      </c>
      <c r="G1484" s="54">
        <v>500000</v>
      </c>
      <c r="H1484" s="54">
        <v>460000</v>
      </c>
    </row>
    <row r="1485" spans="1:8" ht="15.75">
      <c r="A1485" s="56" t="s">
        <v>3534</v>
      </c>
      <c r="B1485" s="57" t="s">
        <v>2288</v>
      </c>
      <c r="C1485" s="78"/>
      <c r="D1485" s="54">
        <v>393600</v>
      </c>
      <c r="E1485" s="54">
        <v>590000</v>
      </c>
      <c r="F1485" s="54">
        <v>566592</v>
      </c>
      <c r="G1485" s="54">
        <v>600000</v>
      </c>
      <c r="H1485" s="54">
        <v>552000</v>
      </c>
    </row>
    <row r="1486" spans="1:8" ht="15.75">
      <c r="A1486" s="56" t="s">
        <v>3420</v>
      </c>
      <c r="B1486" s="57" t="s">
        <v>2289</v>
      </c>
      <c r="C1486" s="78"/>
      <c r="D1486" s="54">
        <v>0</v>
      </c>
      <c r="E1486" s="54">
        <v>0</v>
      </c>
      <c r="F1486" s="54">
        <v>0</v>
      </c>
      <c r="G1486" s="54">
        <v>14400</v>
      </c>
      <c r="H1486" s="54">
        <v>13000</v>
      </c>
    </row>
    <row r="1487" spans="1:8" ht="15.75">
      <c r="A1487" s="56"/>
      <c r="B1487" s="57"/>
      <c r="C1487" s="78"/>
      <c r="D1487" s="54">
        <v>0</v>
      </c>
      <c r="E1487" s="54">
        <v>0</v>
      </c>
      <c r="F1487" s="54">
        <v>0</v>
      </c>
      <c r="G1487" s="54">
        <v>0</v>
      </c>
      <c r="H1487" s="54">
        <v>0</v>
      </c>
    </row>
    <row r="1488" spans="1:8" ht="15.75">
      <c r="A1488" s="59" t="s">
        <v>3425</v>
      </c>
      <c r="B1488" s="57"/>
      <c r="C1488" s="78"/>
      <c r="D1488" s="54">
        <v>1149770</v>
      </c>
      <c r="E1488" s="54">
        <v>3383743</v>
      </c>
      <c r="F1488" s="54">
        <v>3360736</v>
      </c>
      <c r="G1488" s="54">
        <v>3972400</v>
      </c>
      <c r="H1488" s="54">
        <v>5003000</v>
      </c>
    </row>
    <row r="1489" spans="1:8" ht="15.75">
      <c r="A1489" s="56"/>
      <c r="B1489" s="57"/>
      <c r="C1489" s="78"/>
      <c r="D1489" s="54">
        <v>0</v>
      </c>
      <c r="E1489" s="54">
        <v>0</v>
      </c>
      <c r="F1489" s="54">
        <v>0</v>
      </c>
      <c r="G1489" s="54">
        <v>0</v>
      </c>
      <c r="H1489" s="54">
        <v>0</v>
      </c>
    </row>
    <row r="1490" spans="1:8" ht="15.75">
      <c r="A1490" s="65" t="s">
        <v>3426</v>
      </c>
      <c r="B1490" s="57"/>
      <c r="C1490" s="78"/>
      <c r="D1490" s="54">
        <v>0</v>
      </c>
      <c r="E1490" s="54">
        <v>0</v>
      </c>
      <c r="F1490" s="54">
        <v>0</v>
      </c>
      <c r="G1490" s="54">
        <v>0</v>
      </c>
      <c r="H1490" s="54">
        <v>0</v>
      </c>
    </row>
    <row r="1491" spans="1:8" ht="15.75">
      <c r="A1491" s="56" t="s">
        <v>3038</v>
      </c>
      <c r="B1491" s="57" t="s">
        <v>2290</v>
      </c>
      <c r="C1491" s="78"/>
      <c r="D1491" s="54">
        <v>0</v>
      </c>
      <c r="E1491" s="54">
        <v>0</v>
      </c>
      <c r="F1491" s="54">
        <v>0</v>
      </c>
      <c r="G1491" s="54">
        <v>18000</v>
      </c>
      <c r="H1491" s="54">
        <v>18000</v>
      </c>
    </row>
    <row r="1492" spans="1:8" ht="15.75">
      <c r="A1492" s="56" t="s">
        <v>3531</v>
      </c>
      <c r="B1492" s="57" t="s">
        <v>2291</v>
      </c>
      <c r="C1492" s="78"/>
      <c r="D1492" s="54">
        <v>170000</v>
      </c>
      <c r="E1492" s="54">
        <v>0</v>
      </c>
      <c r="F1492" s="54">
        <v>120000</v>
      </c>
      <c r="G1492" s="54">
        <v>120000</v>
      </c>
      <c r="H1492" s="54">
        <v>184000</v>
      </c>
    </row>
    <row r="1493" spans="1:8" ht="15.75">
      <c r="A1493" s="56" t="s">
        <v>3418</v>
      </c>
      <c r="B1493" s="57" t="s">
        <v>2292</v>
      </c>
      <c r="C1493" s="78"/>
      <c r="D1493" s="54">
        <v>0</v>
      </c>
      <c r="E1493" s="54">
        <v>0</v>
      </c>
      <c r="F1493" s="54">
        <v>0</v>
      </c>
      <c r="G1493" s="54">
        <v>100000</v>
      </c>
      <c r="H1493" s="54">
        <v>92000</v>
      </c>
    </row>
    <row r="1494" spans="1:8" ht="15.75">
      <c r="A1494" s="56" t="s">
        <v>3526</v>
      </c>
      <c r="B1494" s="57" t="s">
        <v>2293</v>
      </c>
      <c r="C1494" s="78"/>
      <c r="D1494" s="54">
        <v>250540</v>
      </c>
      <c r="E1494" s="54">
        <v>399950</v>
      </c>
      <c r="F1494" s="54">
        <v>499280</v>
      </c>
      <c r="G1494" s="54">
        <v>500000</v>
      </c>
      <c r="H1494" s="54">
        <v>552000</v>
      </c>
    </row>
    <row r="1495" spans="1:8" ht="15.75">
      <c r="A1495" s="56" t="s">
        <v>3532</v>
      </c>
      <c r="B1495" s="57" t="s">
        <v>2294</v>
      </c>
      <c r="C1495" s="78"/>
      <c r="D1495" s="54">
        <v>42500</v>
      </c>
      <c r="E1495" s="54">
        <v>0</v>
      </c>
      <c r="F1495" s="54">
        <v>0</v>
      </c>
      <c r="G1495" s="54">
        <v>50000</v>
      </c>
      <c r="H1495" s="54">
        <v>92000</v>
      </c>
    </row>
    <row r="1496" spans="1:8" ht="15.75">
      <c r="A1496" s="56" t="s">
        <v>3528</v>
      </c>
      <c r="B1496" s="57" t="s">
        <v>2295</v>
      </c>
      <c r="C1496" s="78"/>
      <c r="D1496" s="54">
        <v>170000</v>
      </c>
      <c r="E1496" s="54">
        <v>23600</v>
      </c>
      <c r="F1496" s="54">
        <v>200000</v>
      </c>
      <c r="G1496" s="54">
        <v>150000</v>
      </c>
      <c r="H1496" s="54">
        <v>184000</v>
      </c>
    </row>
    <row r="1497" spans="1:8" ht="31.5">
      <c r="A1497" s="56" t="s">
        <v>3533</v>
      </c>
      <c r="B1497" s="57" t="s">
        <v>2296</v>
      </c>
      <c r="C1497" s="78"/>
      <c r="D1497" s="54">
        <v>170000</v>
      </c>
      <c r="E1497" s="54">
        <v>0</v>
      </c>
      <c r="F1497" s="54">
        <v>101708</v>
      </c>
      <c r="G1497" s="54">
        <v>200000</v>
      </c>
      <c r="H1497" s="54">
        <v>276000</v>
      </c>
    </row>
    <row r="1498" spans="1:8" ht="15.75">
      <c r="A1498" s="56" t="s">
        <v>3534</v>
      </c>
      <c r="B1498" s="57" t="s">
        <v>2297</v>
      </c>
      <c r="C1498" s="78"/>
      <c r="D1498" s="54">
        <v>170000</v>
      </c>
      <c r="E1498" s="54">
        <v>0</v>
      </c>
      <c r="F1498" s="54">
        <v>0</v>
      </c>
      <c r="G1498" s="54">
        <v>100000</v>
      </c>
      <c r="H1498" s="54">
        <v>92000</v>
      </c>
    </row>
    <row r="1499" spans="1:8" ht="15.75">
      <c r="A1499" s="56" t="s">
        <v>3420</v>
      </c>
      <c r="B1499" s="57" t="s">
        <v>2298</v>
      </c>
      <c r="C1499" s="78"/>
      <c r="D1499" s="54">
        <v>0</v>
      </c>
      <c r="E1499" s="54">
        <v>0</v>
      </c>
      <c r="F1499" s="54">
        <v>0</v>
      </c>
      <c r="G1499" s="54">
        <v>14400</v>
      </c>
      <c r="H1499" s="54">
        <v>13000</v>
      </c>
    </row>
    <row r="1500" spans="1:8" ht="15.75">
      <c r="A1500" s="56"/>
      <c r="B1500" s="57"/>
      <c r="C1500" s="78"/>
      <c r="D1500" s="54">
        <v>0</v>
      </c>
      <c r="E1500" s="54">
        <v>0</v>
      </c>
      <c r="F1500" s="54">
        <v>0</v>
      </c>
      <c r="G1500" s="54">
        <v>0</v>
      </c>
      <c r="H1500" s="54">
        <v>0</v>
      </c>
    </row>
    <row r="1501" spans="1:8" ht="15.75">
      <c r="A1501" s="59" t="s">
        <v>3425</v>
      </c>
      <c r="B1501" s="57"/>
      <c r="C1501" s="78"/>
      <c r="D1501" s="54">
        <v>973040</v>
      </c>
      <c r="E1501" s="54">
        <v>423550</v>
      </c>
      <c r="F1501" s="54">
        <v>920988</v>
      </c>
      <c r="G1501" s="54">
        <v>1252400</v>
      </c>
      <c r="H1501" s="54">
        <v>1503000</v>
      </c>
    </row>
    <row r="1502" spans="1:8" ht="15.75">
      <c r="A1502" s="56"/>
      <c r="B1502" s="57"/>
      <c r="C1502" s="78"/>
      <c r="D1502" s="54">
        <v>0</v>
      </c>
      <c r="E1502" s="54">
        <v>0</v>
      </c>
      <c r="F1502" s="54">
        <v>0</v>
      </c>
      <c r="G1502" s="54">
        <v>0</v>
      </c>
      <c r="H1502" s="54">
        <v>0</v>
      </c>
    </row>
    <row r="1503" spans="1:8" ht="15.75">
      <c r="A1503" s="65" t="s">
        <v>3427</v>
      </c>
      <c r="B1503" s="57"/>
      <c r="C1503" s="78"/>
      <c r="D1503" s="54">
        <v>0</v>
      </c>
      <c r="E1503" s="54">
        <v>0</v>
      </c>
      <c r="F1503" s="54">
        <v>0</v>
      </c>
      <c r="G1503" s="54">
        <v>0</v>
      </c>
      <c r="H1503" s="54">
        <v>0</v>
      </c>
    </row>
    <row r="1504" spans="1:8" ht="15.75">
      <c r="A1504" s="56" t="s">
        <v>3038</v>
      </c>
      <c r="B1504" s="57" t="s">
        <v>2299</v>
      </c>
      <c r="C1504" s="78"/>
      <c r="D1504" s="54">
        <v>0</v>
      </c>
      <c r="E1504" s="54">
        <v>0</v>
      </c>
      <c r="F1504" s="54">
        <v>0</v>
      </c>
      <c r="G1504" s="54">
        <v>18000</v>
      </c>
      <c r="H1504" s="54">
        <v>18000</v>
      </c>
    </row>
    <row r="1505" spans="1:8" ht="15.75">
      <c r="A1505" s="56" t="s">
        <v>3531</v>
      </c>
      <c r="B1505" s="57" t="s">
        <v>2300</v>
      </c>
      <c r="C1505" s="78"/>
      <c r="D1505" s="54">
        <v>80299</v>
      </c>
      <c r="E1505" s="54">
        <v>0</v>
      </c>
      <c r="F1505" s="54">
        <v>100000</v>
      </c>
      <c r="G1505" s="54">
        <v>100000</v>
      </c>
      <c r="H1505" s="54">
        <v>92000</v>
      </c>
    </row>
    <row r="1506" spans="1:8" ht="15.75">
      <c r="A1506" s="56" t="s">
        <v>3414</v>
      </c>
      <c r="B1506" s="57" t="s">
        <v>2301</v>
      </c>
      <c r="C1506" s="78"/>
      <c r="D1506" s="54">
        <v>0</v>
      </c>
      <c r="E1506" s="54">
        <v>0</v>
      </c>
      <c r="F1506" s="54">
        <v>0</v>
      </c>
      <c r="G1506" s="54">
        <v>57600</v>
      </c>
      <c r="H1506" s="54">
        <v>184000</v>
      </c>
    </row>
    <row r="1507" spans="1:8" ht="15.75">
      <c r="A1507" s="56" t="s">
        <v>3418</v>
      </c>
      <c r="B1507" s="57" t="s">
        <v>2302</v>
      </c>
      <c r="C1507" s="78"/>
      <c r="D1507" s="54">
        <v>0</v>
      </c>
      <c r="E1507" s="54">
        <v>0</v>
      </c>
      <c r="F1507" s="54">
        <v>0</v>
      </c>
      <c r="G1507" s="54">
        <v>100000</v>
      </c>
      <c r="H1507" s="54">
        <v>92000</v>
      </c>
    </row>
    <row r="1508" spans="1:8" ht="15.75">
      <c r="A1508" s="56" t="s">
        <v>3526</v>
      </c>
      <c r="B1508" s="57" t="s">
        <v>2303</v>
      </c>
      <c r="C1508" s="78"/>
      <c r="D1508" s="54">
        <v>338370</v>
      </c>
      <c r="E1508" s="54">
        <v>319960</v>
      </c>
      <c r="F1508" s="54">
        <v>399990</v>
      </c>
      <c r="G1508" s="54">
        <v>450000</v>
      </c>
      <c r="H1508" s="54">
        <v>460000</v>
      </c>
    </row>
    <row r="1509" spans="1:8" ht="15.75">
      <c r="A1509" s="56" t="s">
        <v>3532</v>
      </c>
      <c r="B1509" s="57" t="s">
        <v>2304</v>
      </c>
      <c r="C1509" s="78"/>
      <c r="D1509" s="54">
        <v>170000</v>
      </c>
      <c r="E1509" s="54">
        <v>160000</v>
      </c>
      <c r="F1509" s="54">
        <v>51413</v>
      </c>
      <c r="G1509" s="54">
        <v>160000</v>
      </c>
      <c r="H1509" s="54">
        <v>184000</v>
      </c>
    </row>
    <row r="1510" spans="1:8" ht="15.75">
      <c r="A1510" s="56" t="s">
        <v>3528</v>
      </c>
      <c r="B1510" s="57" t="s">
        <v>2305</v>
      </c>
      <c r="C1510" s="78"/>
      <c r="D1510" s="54">
        <v>0</v>
      </c>
      <c r="E1510" s="54">
        <v>0</v>
      </c>
      <c r="F1510" s="54">
        <v>0</v>
      </c>
      <c r="G1510" s="54">
        <v>150000</v>
      </c>
      <c r="H1510" s="54">
        <v>184000</v>
      </c>
    </row>
    <row r="1511" spans="1:8" ht="15.75">
      <c r="A1511" s="56" t="s">
        <v>3413</v>
      </c>
      <c r="B1511" s="57" t="s">
        <v>2306</v>
      </c>
      <c r="C1511" s="78"/>
      <c r="D1511" s="54">
        <v>0</v>
      </c>
      <c r="E1511" s="54">
        <v>0</v>
      </c>
      <c r="F1511" s="54">
        <v>433836</v>
      </c>
      <c r="G1511" s="54">
        <v>360000</v>
      </c>
      <c r="H1511" s="54">
        <v>736000</v>
      </c>
    </row>
    <row r="1512" spans="1:8" ht="31.5">
      <c r="A1512" s="56" t="s">
        <v>3533</v>
      </c>
      <c r="B1512" s="57" t="s">
        <v>2307</v>
      </c>
      <c r="C1512" s="78"/>
      <c r="D1512" s="54">
        <v>0</v>
      </c>
      <c r="E1512" s="54">
        <v>0</v>
      </c>
      <c r="F1512" s="54">
        <v>200000</v>
      </c>
      <c r="G1512" s="54">
        <v>220000</v>
      </c>
      <c r="H1512" s="54">
        <v>276000</v>
      </c>
    </row>
    <row r="1513" spans="1:8" ht="15.75">
      <c r="A1513" s="56" t="s">
        <v>3534</v>
      </c>
      <c r="B1513" s="57" t="s">
        <v>2308</v>
      </c>
      <c r="C1513" s="78"/>
      <c r="D1513" s="54">
        <v>0</v>
      </c>
      <c r="E1513" s="54">
        <v>0</v>
      </c>
      <c r="F1513" s="54">
        <v>200000</v>
      </c>
      <c r="G1513" s="54">
        <v>200000</v>
      </c>
      <c r="H1513" s="54">
        <v>184000</v>
      </c>
    </row>
    <row r="1514" spans="1:8" ht="15.75">
      <c r="A1514" s="56" t="s">
        <v>3420</v>
      </c>
      <c r="B1514" s="57" t="s">
        <v>2309</v>
      </c>
      <c r="C1514" s="78"/>
      <c r="D1514" s="54">
        <v>0</v>
      </c>
      <c r="E1514" s="54">
        <v>0</v>
      </c>
      <c r="F1514" s="54">
        <v>0</v>
      </c>
      <c r="G1514" s="54">
        <v>14400</v>
      </c>
      <c r="H1514" s="54">
        <v>13000</v>
      </c>
    </row>
    <row r="1515" spans="1:8" ht="15.75">
      <c r="A1515" s="56"/>
      <c r="B1515" s="57"/>
      <c r="C1515" s="78"/>
      <c r="D1515" s="54">
        <v>0</v>
      </c>
      <c r="E1515" s="54">
        <v>0</v>
      </c>
      <c r="F1515" s="54">
        <v>0</v>
      </c>
      <c r="G1515" s="54">
        <v>0</v>
      </c>
      <c r="H1515" s="54">
        <v>0</v>
      </c>
    </row>
    <row r="1516" spans="1:8" ht="15.75">
      <c r="A1516" s="59" t="s">
        <v>3425</v>
      </c>
      <c r="B1516" s="57"/>
      <c r="C1516" s="78"/>
      <c r="D1516" s="54">
        <v>588669</v>
      </c>
      <c r="E1516" s="54">
        <v>479960</v>
      </c>
      <c r="F1516" s="54">
        <v>1385239</v>
      </c>
      <c r="G1516" s="54">
        <v>1830000</v>
      </c>
      <c r="H1516" s="54">
        <v>2423000</v>
      </c>
    </row>
    <row r="1517" spans="1:8" ht="15.75">
      <c r="A1517" s="56"/>
      <c r="B1517" s="57"/>
      <c r="C1517" s="78"/>
      <c r="D1517" s="54">
        <v>0</v>
      </c>
      <c r="E1517" s="54">
        <v>0</v>
      </c>
      <c r="F1517" s="54">
        <v>0</v>
      </c>
      <c r="G1517" s="54">
        <v>0</v>
      </c>
      <c r="H1517" s="54">
        <v>0</v>
      </c>
    </row>
    <row r="1518" spans="1:8" ht="15.75">
      <c r="A1518" s="56" t="s">
        <v>3428</v>
      </c>
      <c r="B1518" s="57"/>
      <c r="C1518" s="78"/>
      <c r="D1518" s="54">
        <v>0</v>
      </c>
      <c r="E1518" s="54">
        <v>0</v>
      </c>
      <c r="F1518" s="54">
        <v>0</v>
      </c>
      <c r="G1518" s="54">
        <v>0</v>
      </c>
      <c r="H1518" s="54">
        <v>0</v>
      </c>
    </row>
    <row r="1519" spans="1:8" ht="15.75">
      <c r="A1519" s="56" t="s">
        <v>3038</v>
      </c>
      <c r="B1519" s="57" t="s">
        <v>2310</v>
      </c>
      <c r="C1519" s="78"/>
      <c r="D1519" s="54">
        <v>0</v>
      </c>
      <c r="E1519" s="54">
        <v>0</v>
      </c>
      <c r="F1519" s="54">
        <v>0</v>
      </c>
      <c r="G1519" s="54">
        <v>18000</v>
      </c>
      <c r="H1519" s="54">
        <v>23000</v>
      </c>
    </row>
    <row r="1520" spans="1:8" ht="15.75">
      <c r="A1520" s="56" t="s">
        <v>3531</v>
      </c>
      <c r="B1520" s="57" t="s">
        <v>2311</v>
      </c>
      <c r="C1520" s="78"/>
      <c r="D1520" s="54">
        <v>170000</v>
      </c>
      <c r="E1520" s="54">
        <v>150750</v>
      </c>
      <c r="F1520" s="54">
        <v>160000</v>
      </c>
      <c r="G1520" s="54">
        <v>160000</v>
      </c>
      <c r="H1520" s="54">
        <v>184000</v>
      </c>
    </row>
    <row r="1521" spans="1:8" ht="15.75">
      <c r="A1521" s="56" t="s">
        <v>3414</v>
      </c>
      <c r="B1521" s="57" t="s">
        <v>2312</v>
      </c>
      <c r="C1521" s="78"/>
      <c r="D1521" s="54">
        <v>0</v>
      </c>
      <c r="E1521" s="54">
        <v>0</v>
      </c>
      <c r="F1521" s="54">
        <v>0</v>
      </c>
      <c r="G1521" s="54">
        <v>144000</v>
      </c>
      <c r="H1521" s="54">
        <v>736000</v>
      </c>
    </row>
    <row r="1522" spans="1:8" ht="15.75">
      <c r="A1522" s="56" t="s">
        <v>3418</v>
      </c>
      <c r="B1522" s="57" t="s">
        <v>2313</v>
      </c>
      <c r="C1522" s="78"/>
      <c r="D1522" s="54">
        <v>0</v>
      </c>
      <c r="E1522" s="54">
        <v>0</v>
      </c>
      <c r="F1522" s="54">
        <v>0</v>
      </c>
      <c r="G1522" s="54">
        <v>50000</v>
      </c>
      <c r="H1522" s="54">
        <v>46000</v>
      </c>
    </row>
    <row r="1523" spans="1:8" ht="15.75">
      <c r="A1523" s="56" t="s">
        <v>3526</v>
      </c>
      <c r="B1523" s="57" t="s">
        <v>2314</v>
      </c>
      <c r="C1523" s="78"/>
      <c r="D1523" s="54">
        <v>334510</v>
      </c>
      <c r="E1523" s="54">
        <v>560000</v>
      </c>
      <c r="F1523" s="54">
        <v>694850</v>
      </c>
      <c r="G1523" s="54">
        <v>800000</v>
      </c>
      <c r="H1523" s="54">
        <v>736000</v>
      </c>
    </row>
    <row r="1524" spans="1:8" ht="15.75">
      <c r="A1524" s="56" t="s">
        <v>3532</v>
      </c>
      <c r="B1524" s="57" t="s">
        <v>2315</v>
      </c>
      <c r="C1524" s="78"/>
      <c r="D1524" s="54">
        <v>128334</v>
      </c>
      <c r="E1524" s="54">
        <v>160000</v>
      </c>
      <c r="F1524" s="54">
        <v>0</v>
      </c>
      <c r="G1524" s="54">
        <v>200000</v>
      </c>
      <c r="H1524" s="54">
        <v>184000</v>
      </c>
    </row>
    <row r="1525" spans="1:8" ht="15.75">
      <c r="A1525" s="56" t="s">
        <v>3528</v>
      </c>
      <c r="B1525" s="57" t="s">
        <v>2316</v>
      </c>
      <c r="C1525" s="78"/>
      <c r="D1525" s="54">
        <v>0</v>
      </c>
      <c r="E1525" s="54">
        <v>160000</v>
      </c>
      <c r="F1525" s="54">
        <v>0</v>
      </c>
      <c r="G1525" s="54">
        <v>200000</v>
      </c>
      <c r="H1525" s="54">
        <v>184000</v>
      </c>
    </row>
    <row r="1526" spans="1:8" ht="15.75">
      <c r="A1526" s="56" t="s">
        <v>3413</v>
      </c>
      <c r="B1526" s="57" t="s">
        <v>2317</v>
      </c>
      <c r="C1526" s="78"/>
      <c r="D1526" s="54">
        <v>0</v>
      </c>
      <c r="E1526" s="54">
        <v>419144</v>
      </c>
      <c r="F1526" s="54">
        <v>1676576</v>
      </c>
      <c r="G1526" s="54">
        <v>504000</v>
      </c>
      <c r="H1526" s="54">
        <v>1656000</v>
      </c>
    </row>
    <row r="1527" spans="1:8" ht="31.5">
      <c r="A1527" s="56" t="s">
        <v>3533</v>
      </c>
      <c r="B1527" s="57" t="s">
        <v>2318</v>
      </c>
      <c r="C1527" s="78"/>
      <c r="D1527" s="54">
        <v>152250</v>
      </c>
      <c r="E1527" s="54">
        <v>482503</v>
      </c>
      <c r="F1527" s="54">
        <v>152250</v>
      </c>
      <c r="G1527" s="54">
        <v>220000</v>
      </c>
      <c r="H1527" s="54">
        <v>276000</v>
      </c>
    </row>
    <row r="1528" spans="1:8" ht="15.75">
      <c r="A1528" s="56" t="s">
        <v>3534</v>
      </c>
      <c r="B1528" s="57" t="s">
        <v>2319</v>
      </c>
      <c r="C1528" s="78"/>
      <c r="D1528" s="54">
        <v>261000</v>
      </c>
      <c r="E1528" s="54">
        <v>530750</v>
      </c>
      <c r="F1528" s="54">
        <v>203000</v>
      </c>
      <c r="G1528" s="54">
        <v>220000</v>
      </c>
      <c r="H1528" s="54">
        <v>276000</v>
      </c>
    </row>
    <row r="1529" spans="1:8" ht="15.75">
      <c r="A1529" s="56" t="s">
        <v>3420</v>
      </c>
      <c r="B1529" s="57" t="s">
        <v>2320</v>
      </c>
      <c r="C1529" s="78"/>
      <c r="D1529" s="54">
        <v>0</v>
      </c>
      <c r="E1529" s="54">
        <v>0</v>
      </c>
      <c r="F1529" s="54">
        <v>0</v>
      </c>
      <c r="G1529" s="54">
        <v>14400</v>
      </c>
      <c r="H1529" s="54">
        <v>13000</v>
      </c>
    </row>
    <row r="1530" spans="1:8" ht="15.75">
      <c r="A1530" s="56"/>
      <c r="B1530" s="57"/>
      <c r="C1530" s="78"/>
      <c r="D1530" s="54">
        <v>0</v>
      </c>
      <c r="E1530" s="54">
        <v>0</v>
      </c>
      <c r="F1530" s="54">
        <v>0</v>
      </c>
      <c r="G1530" s="54">
        <v>0</v>
      </c>
      <c r="H1530" s="54">
        <v>0</v>
      </c>
    </row>
    <row r="1531" spans="1:8" ht="15.75">
      <c r="A1531" s="59" t="s">
        <v>3425</v>
      </c>
      <c r="B1531" s="57"/>
      <c r="C1531" s="78"/>
      <c r="D1531" s="54">
        <v>1046094</v>
      </c>
      <c r="E1531" s="54">
        <v>2463147</v>
      </c>
      <c r="F1531" s="54">
        <v>2886676</v>
      </c>
      <c r="G1531" s="54">
        <v>2530400</v>
      </c>
      <c r="H1531" s="54">
        <v>4314000</v>
      </c>
    </row>
    <row r="1532" spans="1:8" ht="15.75">
      <c r="A1532" s="56"/>
      <c r="B1532" s="57"/>
      <c r="C1532" s="78"/>
      <c r="D1532" s="54">
        <v>0</v>
      </c>
      <c r="E1532" s="54">
        <v>0</v>
      </c>
      <c r="F1532" s="54">
        <v>0</v>
      </c>
      <c r="G1532" s="54">
        <v>0</v>
      </c>
      <c r="H1532" s="54">
        <v>0</v>
      </c>
    </row>
    <row r="1533" spans="1:8" ht="30">
      <c r="A1533" s="95" t="s">
        <v>8195</v>
      </c>
      <c r="B1533" s="57"/>
      <c r="C1533" s="78"/>
      <c r="D1533" s="54">
        <v>0</v>
      </c>
      <c r="E1533" s="54">
        <v>0</v>
      </c>
      <c r="F1533" s="54">
        <v>0</v>
      </c>
      <c r="G1533" s="54">
        <v>0</v>
      </c>
      <c r="H1533" s="54">
        <v>0</v>
      </c>
    </row>
    <row r="1534" spans="1:8" ht="15.75">
      <c r="A1534" s="56" t="s">
        <v>3038</v>
      </c>
      <c r="B1534" s="57" t="s">
        <v>11311</v>
      </c>
      <c r="C1534" s="78"/>
      <c r="D1534" s="54">
        <v>0</v>
      </c>
      <c r="E1534" s="54">
        <v>0</v>
      </c>
      <c r="F1534" s="54">
        <v>0</v>
      </c>
      <c r="G1534" s="54">
        <v>0</v>
      </c>
      <c r="H1534" s="54">
        <v>18000</v>
      </c>
    </row>
    <row r="1535" spans="1:8" ht="15.75">
      <c r="A1535" s="56" t="s">
        <v>3413</v>
      </c>
      <c r="B1535" s="57" t="s">
        <v>11312</v>
      </c>
      <c r="C1535" s="78"/>
      <c r="D1535" s="54">
        <v>0</v>
      </c>
      <c r="E1535" s="54">
        <v>0</v>
      </c>
      <c r="F1535" s="54">
        <v>0</v>
      </c>
      <c r="G1535" s="54">
        <v>0</v>
      </c>
      <c r="H1535" s="54">
        <v>828000</v>
      </c>
    </row>
    <row r="1536" spans="1:8" ht="15.75">
      <c r="A1536" s="56"/>
      <c r="B1536" s="57"/>
      <c r="C1536" s="78"/>
      <c r="D1536" s="54">
        <v>0</v>
      </c>
      <c r="E1536" s="54">
        <v>0</v>
      </c>
      <c r="F1536" s="54">
        <v>0</v>
      </c>
      <c r="G1536" s="54">
        <v>0</v>
      </c>
      <c r="H1536" s="54">
        <v>0</v>
      </c>
    </row>
    <row r="1537" spans="1:8" ht="15.75">
      <c r="A1537" s="59" t="s">
        <v>3425</v>
      </c>
      <c r="B1537" s="57"/>
      <c r="C1537" s="78"/>
      <c r="D1537" s="54">
        <v>0</v>
      </c>
      <c r="E1537" s="54">
        <v>0</v>
      </c>
      <c r="F1537" s="54">
        <v>0</v>
      </c>
      <c r="G1537" s="54">
        <v>0</v>
      </c>
      <c r="H1537" s="54">
        <v>846000</v>
      </c>
    </row>
    <row r="1538" spans="1:8" ht="15.75">
      <c r="A1538" s="56"/>
      <c r="B1538" s="57"/>
      <c r="C1538" s="78"/>
      <c r="D1538" s="54">
        <v>0</v>
      </c>
      <c r="E1538" s="54">
        <v>0</v>
      </c>
      <c r="F1538" s="54">
        <v>0</v>
      </c>
      <c r="G1538" s="54">
        <v>0</v>
      </c>
      <c r="H1538" s="54">
        <v>0</v>
      </c>
    </row>
    <row r="1539" spans="1:8" ht="15.75">
      <c r="A1539" s="65" t="s">
        <v>8155</v>
      </c>
      <c r="B1539" s="57"/>
      <c r="C1539" s="78"/>
      <c r="D1539" s="54">
        <v>0</v>
      </c>
      <c r="E1539" s="54">
        <v>0</v>
      </c>
      <c r="F1539" s="54">
        <v>0</v>
      </c>
      <c r="G1539" s="54">
        <v>0</v>
      </c>
      <c r="H1539" s="54">
        <v>0</v>
      </c>
    </row>
    <row r="1540" spans="1:8" ht="15.75">
      <c r="A1540" s="56" t="s">
        <v>3038</v>
      </c>
      <c r="B1540" s="57" t="s">
        <v>11313</v>
      </c>
      <c r="C1540" s="78"/>
      <c r="D1540" s="54">
        <v>0</v>
      </c>
      <c r="E1540" s="54">
        <v>0</v>
      </c>
      <c r="F1540" s="54">
        <v>0</v>
      </c>
      <c r="G1540" s="54">
        <v>0</v>
      </c>
      <c r="H1540" s="54">
        <v>200000</v>
      </c>
    </row>
    <row r="1541" spans="1:8" ht="15.75">
      <c r="A1541" s="56" t="s">
        <v>3531</v>
      </c>
      <c r="B1541" s="57" t="s">
        <v>11314</v>
      </c>
      <c r="C1541" s="78"/>
      <c r="D1541" s="54">
        <v>0</v>
      </c>
      <c r="E1541" s="54">
        <v>0</v>
      </c>
      <c r="F1541" s="54">
        <v>0</v>
      </c>
      <c r="G1541" s="54">
        <v>0</v>
      </c>
      <c r="H1541" s="54">
        <v>92000</v>
      </c>
    </row>
    <row r="1542" spans="1:8" ht="15.75">
      <c r="A1542" s="56" t="s">
        <v>3414</v>
      </c>
      <c r="B1542" s="57" t="s">
        <v>11315</v>
      </c>
      <c r="C1542" s="78"/>
      <c r="D1542" s="54">
        <v>0</v>
      </c>
      <c r="E1542" s="54">
        <v>0</v>
      </c>
      <c r="F1542" s="54">
        <v>0</v>
      </c>
      <c r="G1542" s="54">
        <v>0</v>
      </c>
      <c r="H1542" s="54">
        <v>800000</v>
      </c>
    </row>
    <row r="1543" spans="1:8" ht="15.75">
      <c r="A1543" s="56" t="s">
        <v>3526</v>
      </c>
      <c r="B1543" s="57" t="s">
        <v>11316</v>
      </c>
      <c r="C1543" s="78"/>
      <c r="D1543" s="54">
        <v>0</v>
      </c>
      <c r="E1543" s="54">
        <v>0</v>
      </c>
      <c r="F1543" s="54">
        <v>0</v>
      </c>
      <c r="G1543" s="54">
        <v>0</v>
      </c>
      <c r="H1543" s="54">
        <v>828000</v>
      </c>
    </row>
    <row r="1544" spans="1:8" ht="15.75">
      <c r="A1544" s="56" t="s">
        <v>3532</v>
      </c>
      <c r="B1544" s="57" t="s">
        <v>11317</v>
      </c>
      <c r="C1544" s="78"/>
      <c r="D1544" s="54">
        <v>0</v>
      </c>
      <c r="E1544" s="54">
        <v>0</v>
      </c>
      <c r="F1544" s="54">
        <v>0</v>
      </c>
      <c r="G1544" s="54">
        <v>0</v>
      </c>
      <c r="H1544" s="54">
        <v>184000</v>
      </c>
    </row>
    <row r="1545" spans="1:8" ht="15.75">
      <c r="A1545" s="56" t="s">
        <v>3528</v>
      </c>
      <c r="B1545" s="57" t="s">
        <v>11318</v>
      </c>
      <c r="C1545" s="78"/>
      <c r="D1545" s="54">
        <v>0</v>
      </c>
      <c r="E1545" s="54">
        <v>0</v>
      </c>
      <c r="F1545" s="54">
        <v>0</v>
      </c>
      <c r="G1545" s="54">
        <v>0</v>
      </c>
      <c r="H1545" s="54">
        <v>184000</v>
      </c>
    </row>
    <row r="1546" spans="1:8" ht="15.75">
      <c r="A1546" s="56" t="s">
        <v>3413</v>
      </c>
      <c r="B1546" s="57" t="s">
        <v>11319</v>
      </c>
      <c r="C1546" s="78"/>
      <c r="D1546" s="54">
        <v>0</v>
      </c>
      <c r="E1546" s="54">
        <v>0</v>
      </c>
      <c r="F1546" s="54">
        <v>0</v>
      </c>
      <c r="G1546" s="54">
        <v>0</v>
      </c>
      <c r="H1546" s="54">
        <v>1800000</v>
      </c>
    </row>
    <row r="1547" spans="1:8" ht="31.5">
      <c r="A1547" s="56" t="s">
        <v>3533</v>
      </c>
      <c r="B1547" s="57" t="s">
        <v>11320</v>
      </c>
      <c r="C1547" s="78"/>
      <c r="D1547" s="54">
        <v>0</v>
      </c>
      <c r="E1547" s="54">
        <v>0</v>
      </c>
      <c r="F1547" s="54">
        <v>0</v>
      </c>
      <c r="G1547" s="54">
        <v>0</v>
      </c>
      <c r="H1547" s="54">
        <v>460000</v>
      </c>
    </row>
    <row r="1548" spans="1:8" ht="15.75">
      <c r="A1548" s="56" t="s">
        <v>3534</v>
      </c>
      <c r="B1548" s="57" t="s">
        <v>11321</v>
      </c>
      <c r="C1548" s="78"/>
      <c r="D1548" s="54">
        <v>0</v>
      </c>
      <c r="E1548" s="54">
        <v>0</v>
      </c>
      <c r="F1548" s="54">
        <v>0</v>
      </c>
      <c r="G1548" s="54">
        <v>0</v>
      </c>
      <c r="H1548" s="54">
        <v>460000</v>
      </c>
    </row>
    <row r="1549" spans="1:8" ht="15.75">
      <c r="A1549" s="56"/>
      <c r="B1549" s="57"/>
      <c r="C1549" s="78"/>
      <c r="D1549" s="54">
        <v>0</v>
      </c>
      <c r="E1549" s="54">
        <v>0</v>
      </c>
      <c r="F1549" s="54">
        <v>0</v>
      </c>
      <c r="G1549" s="54">
        <v>0</v>
      </c>
      <c r="H1549" s="54">
        <v>0</v>
      </c>
    </row>
    <row r="1550" spans="1:8" ht="15.75">
      <c r="A1550" s="59" t="s">
        <v>3425</v>
      </c>
      <c r="B1550" s="57"/>
      <c r="C1550" s="78"/>
      <c r="D1550" s="54">
        <v>0</v>
      </c>
      <c r="E1550" s="54">
        <v>0</v>
      </c>
      <c r="F1550" s="54">
        <v>0</v>
      </c>
      <c r="G1550" s="54">
        <v>0</v>
      </c>
      <c r="H1550" s="54">
        <v>5008000</v>
      </c>
    </row>
    <row r="1551" spans="1:8" ht="15.75">
      <c r="A1551" s="56"/>
      <c r="B1551" s="57"/>
      <c r="C1551" s="78"/>
      <c r="D1551" s="54">
        <v>0</v>
      </c>
      <c r="E1551" s="54">
        <v>0</v>
      </c>
      <c r="F1551" s="54">
        <v>0</v>
      </c>
      <c r="G1551" s="54">
        <v>0</v>
      </c>
      <c r="H1551" s="54">
        <v>0</v>
      </c>
    </row>
    <row r="1552" spans="1:8" ht="15.75">
      <c r="A1552" s="59" t="s">
        <v>3429</v>
      </c>
      <c r="B1552" s="57"/>
      <c r="C1552" s="78"/>
      <c r="D1552" s="54">
        <v>53621044</v>
      </c>
      <c r="E1552" s="54">
        <v>56226695</v>
      </c>
      <c r="F1552" s="54">
        <v>71049815</v>
      </c>
      <c r="G1552" s="54">
        <v>83628000</v>
      </c>
      <c r="H1552" s="54">
        <v>116120000</v>
      </c>
    </row>
    <row r="1553" spans="1:8" ht="15.75">
      <c r="A1553" s="56"/>
      <c r="B1553" s="57"/>
      <c r="C1553" s="78"/>
      <c r="D1553" s="54">
        <v>0</v>
      </c>
      <c r="E1553" s="54">
        <v>0</v>
      </c>
      <c r="F1553" s="54">
        <v>0</v>
      </c>
      <c r="G1553" s="54">
        <v>0</v>
      </c>
      <c r="H1553" s="54">
        <v>0</v>
      </c>
    </row>
    <row r="1554" spans="1:8" ht="15.75">
      <c r="A1554" s="56" t="s">
        <v>3430</v>
      </c>
      <c r="B1554" s="57"/>
      <c r="C1554" s="78"/>
      <c r="D1554" s="54">
        <v>0</v>
      </c>
      <c r="E1554" s="54">
        <v>0</v>
      </c>
      <c r="F1554" s="54">
        <v>0</v>
      </c>
      <c r="G1554" s="54">
        <v>0</v>
      </c>
      <c r="H1554" s="54">
        <v>0</v>
      </c>
    </row>
    <row r="1555" spans="1:8" ht="15.75">
      <c r="A1555" s="56" t="s">
        <v>3431</v>
      </c>
      <c r="B1555" s="57"/>
      <c r="C1555" s="78"/>
      <c r="D1555" s="54">
        <v>0</v>
      </c>
      <c r="E1555" s="54">
        <v>0</v>
      </c>
      <c r="F1555" s="54">
        <v>0</v>
      </c>
      <c r="G1555" s="54">
        <v>0</v>
      </c>
      <c r="H1555" s="54">
        <v>0</v>
      </c>
    </row>
    <row r="1556" spans="1:8" ht="15.75">
      <c r="A1556" s="56" t="s">
        <v>3432</v>
      </c>
      <c r="B1556" s="57" t="s">
        <v>156</v>
      </c>
      <c r="C1556" s="78"/>
      <c r="D1556" s="54">
        <v>14013563</v>
      </c>
      <c r="E1556" s="54">
        <v>15483412</v>
      </c>
      <c r="F1556" s="54">
        <v>15851548</v>
      </c>
      <c r="G1556" s="54">
        <v>20000000</v>
      </c>
      <c r="H1556" s="54">
        <v>16192000</v>
      </c>
    </row>
    <row r="1557" spans="1:8" ht="15.75">
      <c r="A1557" s="56" t="s">
        <v>2832</v>
      </c>
      <c r="B1557" s="57" t="s">
        <v>174</v>
      </c>
      <c r="C1557" s="78"/>
      <c r="D1557" s="54">
        <v>81600</v>
      </c>
      <c r="E1557" s="54">
        <v>133271</v>
      </c>
      <c r="F1557" s="54">
        <v>78386</v>
      </c>
      <c r="G1557" s="54">
        <v>108000</v>
      </c>
      <c r="H1557" s="54">
        <v>115000</v>
      </c>
    </row>
    <row r="1558" spans="1:8" ht="31.5">
      <c r="A1558" s="56" t="s">
        <v>3535</v>
      </c>
      <c r="B1558" s="57" t="s">
        <v>175</v>
      </c>
      <c r="C1558" s="78"/>
      <c r="D1558" s="54">
        <v>2114600</v>
      </c>
      <c r="E1558" s="54">
        <v>1920000</v>
      </c>
      <c r="F1558" s="54">
        <v>1803920</v>
      </c>
      <c r="G1558" s="54">
        <v>2800000</v>
      </c>
      <c r="H1558" s="54">
        <v>1840000</v>
      </c>
    </row>
    <row r="1559" spans="1:8" ht="15.75">
      <c r="A1559" s="56" t="s">
        <v>3433</v>
      </c>
      <c r="B1559" s="57" t="s">
        <v>176</v>
      </c>
      <c r="C1559" s="78"/>
      <c r="D1559" s="54">
        <v>0</v>
      </c>
      <c r="E1559" s="54">
        <v>0</v>
      </c>
      <c r="F1559" s="54">
        <v>0</v>
      </c>
      <c r="G1559" s="54">
        <v>0</v>
      </c>
      <c r="H1559" s="54">
        <v>31000</v>
      </c>
    </row>
    <row r="1560" spans="1:8" ht="15.75">
      <c r="A1560" s="56" t="s">
        <v>3434</v>
      </c>
      <c r="B1560" s="57" t="s">
        <v>177</v>
      </c>
      <c r="C1560" s="78"/>
      <c r="D1560" s="54">
        <v>0</v>
      </c>
      <c r="E1560" s="54">
        <v>0</v>
      </c>
      <c r="F1560" s="54">
        <v>0</v>
      </c>
      <c r="G1560" s="54">
        <v>0</v>
      </c>
      <c r="H1560" s="54">
        <v>6000</v>
      </c>
    </row>
    <row r="1561" spans="1:8" ht="15.75">
      <c r="A1561" s="56" t="s">
        <v>3435</v>
      </c>
      <c r="B1561" s="57" t="s">
        <v>178</v>
      </c>
      <c r="C1561" s="78"/>
      <c r="D1561" s="54">
        <v>0</v>
      </c>
      <c r="E1561" s="54">
        <v>0</v>
      </c>
      <c r="F1561" s="54">
        <v>0</v>
      </c>
      <c r="G1561" s="54">
        <v>0</v>
      </c>
      <c r="H1561" s="54">
        <v>442000</v>
      </c>
    </row>
    <row r="1562" spans="1:8" ht="31.5">
      <c r="A1562" s="56" t="s">
        <v>3436</v>
      </c>
      <c r="B1562" s="57" t="s">
        <v>179</v>
      </c>
      <c r="C1562" s="78"/>
      <c r="D1562" s="54">
        <v>4213382</v>
      </c>
      <c r="E1562" s="54">
        <v>8982889</v>
      </c>
      <c r="F1562" s="54">
        <v>6769899</v>
      </c>
      <c r="G1562" s="54">
        <v>11520000</v>
      </c>
      <c r="H1562" s="54">
        <v>15824000</v>
      </c>
    </row>
    <row r="1563" spans="1:8" ht="15.75">
      <c r="A1563" s="56"/>
      <c r="B1563" s="57"/>
      <c r="C1563" s="78"/>
      <c r="D1563" s="54">
        <v>0</v>
      </c>
      <c r="E1563" s="54">
        <v>0</v>
      </c>
      <c r="F1563" s="54">
        <v>0</v>
      </c>
      <c r="G1563" s="54">
        <v>0</v>
      </c>
      <c r="H1563" s="54">
        <v>0</v>
      </c>
    </row>
    <row r="1564" spans="1:8" ht="15.75">
      <c r="A1564" s="59" t="s">
        <v>3437</v>
      </c>
      <c r="B1564" s="57"/>
      <c r="C1564" s="78"/>
      <c r="D1564" s="54">
        <v>20423145</v>
      </c>
      <c r="E1564" s="54">
        <v>26519572</v>
      </c>
      <c r="F1564" s="54">
        <v>24503753</v>
      </c>
      <c r="G1564" s="54">
        <v>34428000</v>
      </c>
      <c r="H1564" s="54">
        <v>34450000</v>
      </c>
    </row>
    <row r="1565" spans="1:8" ht="15.75">
      <c r="A1565" s="56"/>
      <c r="B1565" s="57"/>
      <c r="C1565" s="78"/>
      <c r="D1565" s="54">
        <v>0</v>
      </c>
      <c r="E1565" s="54">
        <v>0</v>
      </c>
      <c r="F1565" s="54">
        <v>0</v>
      </c>
      <c r="G1565" s="54">
        <v>0</v>
      </c>
      <c r="H1565" s="54">
        <v>0</v>
      </c>
    </row>
    <row r="1566" spans="1:8" ht="15.75">
      <c r="A1566" s="56"/>
      <c r="B1566" s="57"/>
      <c r="C1566" s="78"/>
      <c r="D1566" s="54">
        <v>0</v>
      </c>
      <c r="E1566" s="54">
        <v>0</v>
      </c>
      <c r="F1566" s="54">
        <v>0</v>
      </c>
      <c r="G1566" s="54">
        <v>0</v>
      </c>
      <c r="H1566" s="54">
        <v>0</v>
      </c>
    </row>
    <row r="1567" spans="1:8" ht="31.5">
      <c r="A1567" s="96" t="s">
        <v>5915</v>
      </c>
      <c r="B1567" s="57" t="s">
        <v>7487</v>
      </c>
      <c r="C1567" s="78"/>
      <c r="D1567" s="54">
        <v>186777312</v>
      </c>
      <c r="E1567" s="54">
        <v>183192420</v>
      </c>
      <c r="F1567" s="54">
        <v>231259590</v>
      </c>
      <c r="G1567" s="54">
        <v>434000000</v>
      </c>
      <c r="H1567" s="54">
        <v>434000000</v>
      </c>
    </row>
    <row r="1568" spans="1:8" ht="15.75">
      <c r="A1568" s="56"/>
      <c r="B1568" s="57"/>
      <c r="C1568" s="78"/>
      <c r="D1568" s="54">
        <v>0</v>
      </c>
      <c r="E1568" s="54">
        <v>0</v>
      </c>
      <c r="F1568" s="54">
        <v>0</v>
      </c>
      <c r="G1568" s="54">
        <v>0</v>
      </c>
      <c r="H1568" s="54">
        <v>0</v>
      </c>
    </row>
    <row r="1569" spans="1:8" ht="31.5">
      <c r="A1569" s="56" t="s">
        <v>3444</v>
      </c>
      <c r="B1569" s="57"/>
      <c r="C1569" s="78"/>
      <c r="D1569" s="54">
        <v>0</v>
      </c>
      <c r="E1569" s="54">
        <v>0</v>
      </c>
      <c r="F1569" s="54">
        <v>0</v>
      </c>
      <c r="G1569" s="54">
        <v>0</v>
      </c>
      <c r="H1569" s="54">
        <v>0</v>
      </c>
    </row>
    <row r="1570" spans="1:8" ht="15.75">
      <c r="A1570" s="56" t="s">
        <v>3445</v>
      </c>
      <c r="B1570" s="57"/>
      <c r="C1570" s="78"/>
      <c r="D1570" s="54">
        <v>0</v>
      </c>
      <c r="E1570" s="54">
        <v>0</v>
      </c>
      <c r="F1570" s="54">
        <v>0</v>
      </c>
      <c r="G1570" s="54">
        <v>0</v>
      </c>
      <c r="H1570" s="54">
        <v>0</v>
      </c>
    </row>
    <row r="1571" spans="1:8" ht="15.75">
      <c r="A1571" s="56" t="s">
        <v>3446</v>
      </c>
      <c r="B1571" s="57" t="s">
        <v>728</v>
      </c>
      <c r="C1571" s="78"/>
      <c r="D1571" s="54">
        <v>36000</v>
      </c>
      <c r="E1571" s="54">
        <v>188104</v>
      </c>
      <c r="F1571" s="54">
        <v>0</v>
      </c>
      <c r="G1571" s="54">
        <v>500000</v>
      </c>
      <c r="H1571" s="54">
        <v>0</v>
      </c>
    </row>
    <row r="1572" spans="1:8" ht="15.75">
      <c r="A1572" s="56" t="s">
        <v>3447</v>
      </c>
      <c r="B1572" s="57" t="s">
        <v>729</v>
      </c>
      <c r="C1572" s="78"/>
      <c r="D1572" s="54">
        <v>0</v>
      </c>
      <c r="E1572" s="54">
        <v>0</v>
      </c>
      <c r="F1572" s="54">
        <v>0</v>
      </c>
      <c r="G1572" s="54">
        <v>500000</v>
      </c>
      <c r="H1572" s="54">
        <v>0</v>
      </c>
    </row>
    <row r="1573" spans="1:8" ht="31.5">
      <c r="A1573" s="56" t="s">
        <v>3448</v>
      </c>
      <c r="B1573" s="57" t="s">
        <v>1997</v>
      </c>
      <c r="C1573" s="78"/>
      <c r="D1573" s="54">
        <v>42500000</v>
      </c>
      <c r="E1573" s="54">
        <v>65000000</v>
      </c>
      <c r="F1573" s="54">
        <v>80000000</v>
      </c>
      <c r="G1573" s="54">
        <v>72000000</v>
      </c>
      <c r="H1573" s="54">
        <v>92000000</v>
      </c>
    </row>
    <row r="1574" spans="1:8" ht="15.75">
      <c r="A1574" s="56"/>
      <c r="B1574" s="57"/>
      <c r="C1574" s="78"/>
      <c r="D1574" s="54">
        <v>0</v>
      </c>
      <c r="E1574" s="54">
        <v>0</v>
      </c>
      <c r="F1574" s="54">
        <v>0</v>
      </c>
      <c r="G1574" s="54">
        <v>0</v>
      </c>
      <c r="H1574" s="54">
        <v>0</v>
      </c>
    </row>
    <row r="1575" spans="1:8" ht="15.75">
      <c r="A1575" s="59" t="s">
        <v>2988</v>
      </c>
      <c r="B1575" s="57"/>
      <c r="C1575" s="78"/>
      <c r="D1575" s="54">
        <v>42536000</v>
      </c>
      <c r="E1575" s="54">
        <v>65188104</v>
      </c>
      <c r="F1575" s="54">
        <v>80000000</v>
      </c>
      <c r="G1575" s="54">
        <v>73000000</v>
      </c>
      <c r="H1575" s="54">
        <v>92000000</v>
      </c>
    </row>
    <row r="1576" spans="1:8" ht="15.75">
      <c r="A1576" s="56"/>
      <c r="B1576" s="57"/>
      <c r="C1576" s="78"/>
      <c r="D1576" s="54">
        <v>0</v>
      </c>
      <c r="E1576" s="54">
        <v>0</v>
      </c>
      <c r="F1576" s="54">
        <v>0</v>
      </c>
      <c r="G1576" s="54">
        <v>0</v>
      </c>
      <c r="H1576" s="54">
        <v>0</v>
      </c>
    </row>
    <row r="1577" spans="1:8" ht="31.5">
      <c r="A1577" s="56" t="s">
        <v>3449</v>
      </c>
      <c r="B1577" s="57" t="s">
        <v>730</v>
      </c>
      <c r="C1577" s="78"/>
      <c r="D1577" s="54">
        <v>1170000000</v>
      </c>
      <c r="E1577" s="54">
        <v>1530000000</v>
      </c>
      <c r="F1577" s="54">
        <v>1880000000</v>
      </c>
      <c r="G1577" s="54">
        <v>2150000000</v>
      </c>
      <c r="H1577" s="54">
        <v>2024000000</v>
      </c>
    </row>
    <row r="1578" spans="1:8" ht="15.75">
      <c r="A1578" s="56"/>
      <c r="B1578" s="57"/>
      <c r="C1578" s="78"/>
      <c r="D1578" s="54">
        <v>0</v>
      </c>
      <c r="E1578" s="54">
        <v>0</v>
      </c>
      <c r="F1578" s="54">
        <v>0</v>
      </c>
      <c r="G1578" s="54">
        <v>0</v>
      </c>
      <c r="H1578" s="54">
        <v>0</v>
      </c>
    </row>
    <row r="1579" spans="1:8" ht="15.75">
      <c r="A1579" s="59" t="s">
        <v>3052</v>
      </c>
      <c r="B1579" s="57"/>
      <c r="C1579" s="78"/>
      <c r="D1579" s="54">
        <v>1170000000</v>
      </c>
      <c r="E1579" s="54">
        <v>1530000000</v>
      </c>
      <c r="F1579" s="54">
        <v>1880000000</v>
      </c>
      <c r="G1579" s="54">
        <v>2150000000</v>
      </c>
      <c r="H1579" s="54">
        <v>2024000000</v>
      </c>
    </row>
    <row r="1580" spans="1:8" ht="15.75">
      <c r="A1580" s="56"/>
      <c r="B1580" s="57"/>
      <c r="C1580" s="78"/>
      <c r="D1580" s="54">
        <v>0</v>
      </c>
      <c r="E1580" s="54">
        <v>0</v>
      </c>
      <c r="F1580" s="54">
        <v>0</v>
      </c>
      <c r="G1580" s="54">
        <v>0</v>
      </c>
      <c r="H1580" s="54">
        <v>0</v>
      </c>
    </row>
    <row r="1581" spans="1:8" ht="47.25">
      <c r="A1581" s="59" t="s">
        <v>3450</v>
      </c>
      <c r="B1581" s="57"/>
      <c r="C1581" s="78"/>
      <c r="D1581" s="54">
        <v>1212536000</v>
      </c>
      <c r="E1581" s="54">
        <v>1595188104</v>
      </c>
      <c r="F1581" s="54">
        <v>1960000000</v>
      </c>
      <c r="G1581" s="54">
        <v>2223000000</v>
      </c>
      <c r="H1581" s="54">
        <v>2116000000</v>
      </c>
    </row>
    <row r="1582" spans="1:8" ht="15.75">
      <c r="A1582" s="56" t="s">
        <v>3451</v>
      </c>
      <c r="B1582" s="57"/>
      <c r="C1582" s="78"/>
      <c r="D1582" s="54">
        <v>0</v>
      </c>
      <c r="E1582" s="54">
        <v>0</v>
      </c>
      <c r="F1582" s="54">
        <v>0</v>
      </c>
      <c r="G1582" s="54">
        <v>0</v>
      </c>
      <c r="H1582" s="54">
        <v>0</v>
      </c>
    </row>
    <row r="1583" spans="1:8" ht="15.75">
      <c r="A1583" s="56" t="s">
        <v>3452</v>
      </c>
      <c r="B1583" s="57"/>
      <c r="C1583" s="78"/>
      <c r="D1583" s="54">
        <v>0</v>
      </c>
      <c r="E1583" s="54">
        <v>0</v>
      </c>
      <c r="F1583" s="54">
        <v>0</v>
      </c>
      <c r="G1583" s="54">
        <v>0</v>
      </c>
      <c r="H1583" s="54">
        <v>0</v>
      </c>
    </row>
    <row r="1584" spans="1:8" ht="15.75">
      <c r="A1584" s="56" t="s">
        <v>3453</v>
      </c>
      <c r="B1584" s="57"/>
      <c r="C1584" s="78"/>
      <c r="D1584" s="54">
        <v>0</v>
      </c>
      <c r="E1584" s="54">
        <v>0</v>
      </c>
      <c r="F1584" s="54">
        <v>0</v>
      </c>
      <c r="G1584" s="54">
        <v>0</v>
      </c>
      <c r="H1584" s="54">
        <v>0</v>
      </c>
    </row>
    <row r="1585" spans="1:8" ht="15.75">
      <c r="A1585" s="56" t="s">
        <v>3454</v>
      </c>
      <c r="B1585" s="57" t="s">
        <v>1313</v>
      </c>
      <c r="C1585" s="78"/>
      <c r="D1585" s="54">
        <v>20000</v>
      </c>
      <c r="E1585" s="54">
        <v>20000</v>
      </c>
      <c r="F1585" s="54">
        <v>20000</v>
      </c>
      <c r="G1585" s="54">
        <v>20000</v>
      </c>
      <c r="H1585" s="54">
        <v>20000</v>
      </c>
    </row>
    <row r="1586" spans="1:8" ht="15.75">
      <c r="A1586" s="56" t="s">
        <v>3455</v>
      </c>
      <c r="B1586" s="57" t="s">
        <v>1314</v>
      </c>
      <c r="C1586" s="78"/>
      <c r="D1586" s="54">
        <v>20000</v>
      </c>
      <c r="E1586" s="54">
        <v>20000</v>
      </c>
      <c r="F1586" s="54">
        <v>20000</v>
      </c>
      <c r="G1586" s="54">
        <v>20000</v>
      </c>
      <c r="H1586" s="54">
        <v>20000</v>
      </c>
    </row>
    <row r="1587" spans="1:8" ht="60">
      <c r="A1587" s="72" t="s">
        <v>3555</v>
      </c>
      <c r="B1587" s="57" t="s">
        <v>1315</v>
      </c>
      <c r="C1587" s="78"/>
      <c r="D1587" s="54">
        <v>200000</v>
      </c>
      <c r="E1587" s="54">
        <v>200000</v>
      </c>
      <c r="F1587" s="54">
        <v>200000</v>
      </c>
      <c r="G1587" s="54">
        <v>200000</v>
      </c>
      <c r="H1587" s="54">
        <v>200000</v>
      </c>
    </row>
    <row r="1588" spans="1:8" ht="15.75">
      <c r="A1588" s="56" t="s">
        <v>3456</v>
      </c>
      <c r="B1588" s="57" t="s">
        <v>1316</v>
      </c>
      <c r="C1588" s="78"/>
      <c r="D1588" s="54">
        <v>10000</v>
      </c>
      <c r="E1588" s="54">
        <v>10000</v>
      </c>
      <c r="F1588" s="54">
        <v>10000</v>
      </c>
      <c r="G1588" s="54">
        <v>10000</v>
      </c>
      <c r="H1588" s="54">
        <v>10000</v>
      </c>
    </row>
    <row r="1589" spans="1:8" ht="15.75">
      <c r="A1589" s="56" t="s">
        <v>3457</v>
      </c>
      <c r="B1589" s="57" t="s">
        <v>1317</v>
      </c>
      <c r="C1589" s="78"/>
      <c r="D1589" s="54">
        <v>10000</v>
      </c>
      <c r="E1589" s="54">
        <v>10000</v>
      </c>
      <c r="F1589" s="54">
        <v>10000</v>
      </c>
      <c r="G1589" s="54">
        <v>10000</v>
      </c>
      <c r="H1589" s="54">
        <v>10000</v>
      </c>
    </row>
    <row r="1590" spans="1:8" ht="15.75">
      <c r="A1590" s="56"/>
      <c r="B1590" s="57"/>
      <c r="C1590" s="78"/>
      <c r="D1590" s="54">
        <v>0</v>
      </c>
      <c r="E1590" s="54">
        <v>0</v>
      </c>
      <c r="F1590" s="54">
        <v>0</v>
      </c>
      <c r="G1590" s="54">
        <v>0</v>
      </c>
      <c r="H1590" s="54">
        <v>0</v>
      </c>
    </row>
    <row r="1591" spans="1:8" ht="15.75">
      <c r="A1591" s="59" t="s">
        <v>3014</v>
      </c>
      <c r="B1591" s="57"/>
      <c r="C1591" s="78"/>
      <c r="D1591" s="54">
        <v>260000</v>
      </c>
      <c r="E1591" s="54">
        <v>260000</v>
      </c>
      <c r="F1591" s="54">
        <v>260000</v>
      </c>
      <c r="G1591" s="54">
        <v>260000</v>
      </c>
      <c r="H1591" s="54">
        <v>260000</v>
      </c>
    </row>
    <row r="1592" spans="1:8" ht="15.75">
      <c r="A1592" s="56"/>
      <c r="B1592" s="57"/>
      <c r="C1592" s="78"/>
      <c r="D1592" s="54">
        <v>0</v>
      </c>
      <c r="E1592" s="54">
        <v>0</v>
      </c>
      <c r="F1592" s="54">
        <v>0</v>
      </c>
      <c r="G1592" s="54">
        <v>0</v>
      </c>
      <c r="H1592" s="54">
        <v>0</v>
      </c>
    </row>
    <row r="1593" spans="1:8" ht="15.75">
      <c r="A1593" s="56" t="s">
        <v>3458</v>
      </c>
      <c r="B1593" s="57"/>
      <c r="C1593" s="78"/>
      <c r="D1593" s="54">
        <v>0</v>
      </c>
      <c r="E1593" s="54">
        <v>0</v>
      </c>
      <c r="F1593" s="54">
        <v>0</v>
      </c>
      <c r="G1593" s="54">
        <v>0</v>
      </c>
      <c r="H1593" s="54">
        <v>0</v>
      </c>
    </row>
    <row r="1594" spans="1:8" ht="15.75">
      <c r="A1594" s="56" t="s">
        <v>3459</v>
      </c>
      <c r="B1594" s="57" t="s">
        <v>1318</v>
      </c>
      <c r="C1594" s="78"/>
      <c r="D1594" s="54">
        <v>7500</v>
      </c>
      <c r="E1594" s="54">
        <v>7500</v>
      </c>
      <c r="F1594" s="54">
        <v>7500</v>
      </c>
      <c r="G1594" s="54">
        <v>7500</v>
      </c>
      <c r="H1594" s="54">
        <v>7500</v>
      </c>
    </row>
    <row r="1595" spans="1:8" ht="15.75">
      <c r="A1595" s="56" t="s">
        <v>3460</v>
      </c>
      <c r="B1595" s="57" t="s">
        <v>1319</v>
      </c>
      <c r="C1595" s="78"/>
      <c r="D1595" s="54">
        <v>50000</v>
      </c>
      <c r="E1595" s="54">
        <v>50000</v>
      </c>
      <c r="F1595" s="54">
        <v>50000</v>
      </c>
      <c r="G1595" s="54">
        <v>50000</v>
      </c>
      <c r="H1595" s="54">
        <v>50000</v>
      </c>
    </row>
    <row r="1596" spans="1:8" ht="15.75">
      <c r="A1596" s="56"/>
      <c r="B1596" s="57"/>
      <c r="C1596" s="78"/>
      <c r="D1596" s="54">
        <v>0</v>
      </c>
      <c r="E1596" s="54">
        <v>0</v>
      </c>
      <c r="F1596" s="54">
        <v>0</v>
      </c>
      <c r="G1596" s="54">
        <v>0</v>
      </c>
      <c r="H1596" s="54">
        <v>0</v>
      </c>
    </row>
    <row r="1597" spans="1:8" ht="15.75">
      <c r="A1597" s="59" t="s">
        <v>3015</v>
      </c>
      <c r="B1597" s="57"/>
      <c r="C1597" s="78"/>
      <c r="D1597" s="54">
        <v>57500</v>
      </c>
      <c r="E1597" s="54">
        <v>57500</v>
      </c>
      <c r="F1597" s="54">
        <v>57500</v>
      </c>
      <c r="G1597" s="54">
        <v>57500</v>
      </c>
      <c r="H1597" s="54">
        <v>57500</v>
      </c>
    </row>
    <row r="1598" spans="1:8" ht="15.75">
      <c r="A1598" s="56"/>
      <c r="B1598" s="57"/>
      <c r="C1598" s="78"/>
      <c r="D1598" s="54">
        <v>0</v>
      </c>
      <c r="E1598" s="54">
        <v>0</v>
      </c>
      <c r="F1598" s="54">
        <v>0</v>
      </c>
      <c r="G1598" s="54">
        <v>0</v>
      </c>
      <c r="H1598" s="54">
        <v>0</v>
      </c>
    </row>
    <row r="1599" spans="1:8" ht="15.75">
      <c r="A1599" s="56" t="s">
        <v>3740</v>
      </c>
      <c r="B1599" s="57"/>
      <c r="C1599" s="78"/>
      <c r="D1599" s="54">
        <v>0</v>
      </c>
      <c r="E1599" s="54">
        <v>0</v>
      </c>
      <c r="F1599" s="54">
        <v>0</v>
      </c>
      <c r="G1599" s="54">
        <v>0</v>
      </c>
      <c r="H1599" s="54">
        <v>0</v>
      </c>
    </row>
    <row r="1600" spans="1:8" ht="15.75">
      <c r="A1600" s="56" t="s">
        <v>3461</v>
      </c>
      <c r="B1600" s="57" t="s">
        <v>1169</v>
      </c>
      <c r="C1600" s="78"/>
      <c r="D1600" s="54">
        <v>5000</v>
      </c>
      <c r="E1600" s="54">
        <v>5000</v>
      </c>
      <c r="F1600" s="54">
        <v>5000</v>
      </c>
      <c r="G1600" s="54">
        <v>5000</v>
      </c>
      <c r="H1600" s="54">
        <v>5000</v>
      </c>
    </row>
    <row r="1601" spans="1:8" ht="31.5">
      <c r="A1601" s="56" t="s">
        <v>3462</v>
      </c>
      <c r="B1601" s="57" t="s">
        <v>1016</v>
      </c>
      <c r="C1601" s="78"/>
      <c r="D1601" s="54">
        <v>10000</v>
      </c>
      <c r="E1601" s="54">
        <v>10000</v>
      </c>
      <c r="F1601" s="54">
        <v>10000</v>
      </c>
      <c r="G1601" s="54">
        <v>10000</v>
      </c>
      <c r="H1601" s="54">
        <v>10000</v>
      </c>
    </row>
    <row r="1602" spans="1:8" ht="15.75">
      <c r="A1602" s="56"/>
      <c r="B1602" s="57"/>
      <c r="C1602" s="78"/>
      <c r="D1602" s="54">
        <v>0</v>
      </c>
      <c r="E1602" s="54">
        <v>0</v>
      </c>
      <c r="F1602" s="54">
        <v>0</v>
      </c>
      <c r="G1602" s="54">
        <v>0</v>
      </c>
      <c r="H1602" s="54">
        <v>0</v>
      </c>
    </row>
    <row r="1603" spans="1:8" ht="15.75">
      <c r="A1603" s="59" t="s">
        <v>3052</v>
      </c>
      <c r="B1603" s="57"/>
      <c r="C1603" s="78"/>
      <c r="D1603" s="54">
        <v>15000</v>
      </c>
      <c r="E1603" s="54">
        <v>15000</v>
      </c>
      <c r="F1603" s="54">
        <v>15000</v>
      </c>
      <c r="G1603" s="54">
        <v>15000</v>
      </c>
      <c r="H1603" s="54">
        <v>15000</v>
      </c>
    </row>
    <row r="1604" spans="1:8" ht="15.75">
      <c r="A1604" s="56"/>
      <c r="B1604" s="57"/>
      <c r="C1604" s="78"/>
      <c r="D1604" s="54">
        <v>0</v>
      </c>
      <c r="E1604" s="54">
        <v>0</v>
      </c>
      <c r="F1604" s="54">
        <v>0</v>
      </c>
      <c r="G1604" s="54">
        <v>0</v>
      </c>
      <c r="H1604" s="54">
        <v>0</v>
      </c>
    </row>
    <row r="1605" spans="1:8" ht="15.75">
      <c r="A1605" s="59" t="s">
        <v>3463</v>
      </c>
      <c r="B1605" s="57"/>
      <c r="C1605" s="78"/>
      <c r="D1605" s="54">
        <v>332500</v>
      </c>
      <c r="E1605" s="54">
        <v>332500</v>
      </c>
      <c r="F1605" s="54">
        <v>332500</v>
      </c>
      <c r="G1605" s="54">
        <v>332500</v>
      </c>
      <c r="H1605" s="54">
        <v>332500</v>
      </c>
    </row>
    <row r="1606" spans="1:8" ht="15.75">
      <c r="A1606" s="56"/>
      <c r="B1606" s="57"/>
      <c r="C1606" s="78"/>
      <c r="D1606" s="54">
        <v>0</v>
      </c>
      <c r="E1606" s="54">
        <v>0</v>
      </c>
      <c r="F1606" s="54">
        <v>0</v>
      </c>
      <c r="G1606" s="54">
        <v>0</v>
      </c>
      <c r="H1606" s="54">
        <v>0</v>
      </c>
    </row>
    <row r="1607" spans="1:8" ht="15.75">
      <c r="A1607" s="56" t="s">
        <v>3739</v>
      </c>
      <c r="B1607" s="57"/>
      <c r="C1607" s="78"/>
      <c r="D1607" s="54">
        <v>0</v>
      </c>
      <c r="E1607" s="54">
        <v>0</v>
      </c>
      <c r="F1607" s="54">
        <v>0</v>
      </c>
      <c r="G1607" s="54">
        <v>0</v>
      </c>
      <c r="H1607" s="54">
        <v>0</v>
      </c>
    </row>
    <row r="1608" spans="1:8" ht="31.5">
      <c r="A1608" s="56" t="s">
        <v>3464</v>
      </c>
      <c r="B1608" s="57" t="s">
        <v>1017</v>
      </c>
      <c r="C1608" s="78"/>
      <c r="D1608" s="54">
        <v>20000</v>
      </c>
      <c r="E1608" s="54">
        <v>20000</v>
      </c>
      <c r="F1608" s="54">
        <v>20000</v>
      </c>
      <c r="G1608" s="54">
        <v>20000</v>
      </c>
      <c r="H1608" s="54">
        <v>20000</v>
      </c>
    </row>
    <row r="1609" spans="1:8" ht="15.75">
      <c r="A1609" s="56" t="s">
        <v>7115</v>
      </c>
      <c r="B1609" s="57" t="s">
        <v>5056</v>
      </c>
      <c r="C1609" s="78"/>
      <c r="D1609" s="54">
        <v>10000</v>
      </c>
      <c r="E1609" s="54">
        <v>10000</v>
      </c>
      <c r="F1609" s="54">
        <v>10000</v>
      </c>
      <c r="G1609" s="54">
        <v>10000</v>
      </c>
      <c r="H1609" s="54">
        <v>10000</v>
      </c>
    </row>
    <row r="1610" spans="1:8" ht="15.75">
      <c r="A1610" s="56" t="s">
        <v>3465</v>
      </c>
      <c r="B1610" s="57" t="s">
        <v>5057</v>
      </c>
      <c r="C1610" s="78"/>
      <c r="D1610" s="54">
        <v>75000</v>
      </c>
      <c r="E1610" s="54">
        <v>75000</v>
      </c>
      <c r="F1610" s="54">
        <v>75000</v>
      </c>
      <c r="G1610" s="54">
        <v>75000</v>
      </c>
      <c r="H1610" s="54">
        <v>75000</v>
      </c>
    </row>
    <row r="1611" spans="1:8" ht="47.25">
      <c r="A1611" s="56" t="s">
        <v>4775</v>
      </c>
      <c r="B1611" s="57" t="s">
        <v>5058</v>
      </c>
      <c r="C1611" s="78"/>
      <c r="D1611" s="54">
        <v>2537500</v>
      </c>
      <c r="E1611" s="54">
        <v>2030000</v>
      </c>
      <c r="F1611" s="54">
        <v>3170350</v>
      </c>
      <c r="G1611" s="54">
        <v>1055000</v>
      </c>
      <c r="H1611" s="54">
        <v>1515000</v>
      </c>
    </row>
    <row r="1612" spans="1:8" ht="15.75">
      <c r="A1612" s="56"/>
      <c r="B1612" s="57"/>
      <c r="C1612" s="78"/>
      <c r="D1612" s="54">
        <v>0</v>
      </c>
      <c r="E1612" s="54">
        <v>0</v>
      </c>
      <c r="F1612" s="54">
        <v>0</v>
      </c>
      <c r="G1612" s="54">
        <v>0</v>
      </c>
      <c r="H1612" s="54">
        <v>0</v>
      </c>
    </row>
    <row r="1613" spans="1:8" ht="15.75">
      <c r="A1613" s="59" t="s">
        <v>3466</v>
      </c>
      <c r="B1613" s="57"/>
      <c r="C1613" s="78"/>
      <c r="D1613" s="54">
        <v>2642500</v>
      </c>
      <c r="E1613" s="54">
        <v>2135000</v>
      </c>
      <c r="F1613" s="54">
        <v>3275350</v>
      </c>
      <c r="G1613" s="54">
        <v>1160000</v>
      </c>
      <c r="H1613" s="54">
        <v>1620000</v>
      </c>
    </row>
    <row r="1614" spans="1:8" ht="15.75">
      <c r="A1614" s="56"/>
      <c r="B1614" s="57"/>
      <c r="C1614" s="78"/>
      <c r="D1614" s="54">
        <v>0</v>
      </c>
      <c r="E1614" s="54">
        <v>0</v>
      </c>
      <c r="F1614" s="54">
        <v>0</v>
      </c>
      <c r="G1614" s="54">
        <v>0</v>
      </c>
      <c r="H1614" s="54">
        <v>0</v>
      </c>
    </row>
    <row r="1615" spans="1:8" ht="31.5">
      <c r="A1615" s="59" t="s">
        <v>3467</v>
      </c>
      <c r="B1615" s="57" t="s">
        <v>1030</v>
      </c>
      <c r="C1615" s="78"/>
      <c r="D1615" s="54">
        <v>2975000</v>
      </c>
      <c r="E1615" s="54">
        <v>2467500</v>
      </c>
      <c r="F1615" s="54">
        <v>3607850</v>
      </c>
      <c r="G1615" s="54">
        <v>1492500</v>
      </c>
      <c r="H1615" s="54">
        <v>1952500</v>
      </c>
    </row>
    <row r="1616" spans="1:8" ht="15.75">
      <c r="A1616" s="56"/>
      <c r="B1616" s="57"/>
      <c r="C1616" s="78"/>
      <c r="D1616" s="54">
        <v>0</v>
      </c>
      <c r="E1616" s="54">
        <v>0</v>
      </c>
      <c r="F1616" s="54">
        <v>0</v>
      </c>
      <c r="G1616" s="54">
        <v>0</v>
      </c>
      <c r="H1616" s="54">
        <v>0</v>
      </c>
    </row>
    <row r="1617" spans="1:8" ht="15.75">
      <c r="A1617" s="56" t="s">
        <v>3468</v>
      </c>
      <c r="B1617" s="57" t="s">
        <v>349</v>
      </c>
      <c r="C1617" s="78"/>
      <c r="D1617" s="54">
        <v>646053000</v>
      </c>
      <c r="E1617" s="54">
        <v>540000000</v>
      </c>
      <c r="F1617" s="54">
        <v>446250000</v>
      </c>
      <c r="G1617" s="54">
        <v>500000000</v>
      </c>
      <c r="H1617" s="54">
        <v>365000000</v>
      </c>
    </row>
    <row r="1618" spans="1:8" ht="31.5">
      <c r="A1618" s="56" t="s">
        <v>3469</v>
      </c>
      <c r="B1618" s="57" t="s">
        <v>714</v>
      </c>
      <c r="C1618" s="78"/>
      <c r="D1618" s="54">
        <v>747617000</v>
      </c>
      <c r="E1618" s="54">
        <v>1008357774</v>
      </c>
      <c r="F1618" s="54">
        <v>1123706482</v>
      </c>
      <c r="G1618" s="54">
        <v>946665000</v>
      </c>
      <c r="H1618" s="54">
        <v>931111000</v>
      </c>
    </row>
    <row r="1619" spans="1:8" ht="15.75">
      <c r="A1619" s="56" t="s">
        <v>3470</v>
      </c>
      <c r="B1619" s="57" t="s">
        <v>572</v>
      </c>
      <c r="C1619" s="78"/>
      <c r="D1619" s="54">
        <v>128600000</v>
      </c>
      <c r="E1619" s="54">
        <v>136070000</v>
      </c>
      <c r="F1619" s="54">
        <v>411997800</v>
      </c>
      <c r="G1619" s="54">
        <v>315900000</v>
      </c>
      <c r="H1619" s="54">
        <v>340300000</v>
      </c>
    </row>
    <row r="1620" spans="1:8" ht="31.5">
      <c r="A1620" s="56" t="s">
        <v>3471</v>
      </c>
      <c r="B1620" s="57" t="s">
        <v>276</v>
      </c>
      <c r="C1620" s="78"/>
      <c r="D1620" s="54">
        <v>10187774395</v>
      </c>
      <c r="E1620" s="54">
        <v>11570794893</v>
      </c>
      <c r="F1620" s="54">
        <v>12444676312</v>
      </c>
      <c r="G1620" s="54">
        <v>16568660000</v>
      </c>
      <c r="H1620" s="54">
        <v>15853815000</v>
      </c>
    </row>
    <row r="1621" spans="1:8" ht="31.5">
      <c r="A1621" s="56" t="s">
        <v>3472</v>
      </c>
      <c r="B1621" s="57" t="s">
        <v>277</v>
      </c>
      <c r="C1621" s="78"/>
      <c r="D1621" s="54">
        <v>55720000</v>
      </c>
      <c r="E1621" s="54">
        <v>70480000</v>
      </c>
      <c r="F1621" s="54">
        <v>42300000</v>
      </c>
      <c r="G1621" s="54">
        <v>75000000</v>
      </c>
      <c r="H1621" s="54">
        <v>75000000</v>
      </c>
    </row>
    <row r="1622" spans="1:8" ht="15.75">
      <c r="A1622" s="56" t="s">
        <v>3473</v>
      </c>
      <c r="B1622" s="57" t="s">
        <v>180</v>
      </c>
      <c r="C1622" s="78"/>
      <c r="D1622" s="54">
        <v>84071000</v>
      </c>
      <c r="E1622" s="54">
        <v>181820000</v>
      </c>
      <c r="F1622" s="54">
        <v>277238000</v>
      </c>
      <c r="G1622" s="54">
        <v>322240000</v>
      </c>
      <c r="H1622" s="54">
        <v>467725000</v>
      </c>
    </row>
    <row r="1623" spans="1:8" ht="31.5">
      <c r="A1623" s="56" t="s">
        <v>4789</v>
      </c>
      <c r="B1623" s="57" t="s">
        <v>117</v>
      </c>
      <c r="C1623" s="78"/>
      <c r="D1623" s="54">
        <v>83227399</v>
      </c>
      <c r="E1623" s="54">
        <v>62139649</v>
      </c>
      <c r="F1623" s="54">
        <v>56000000</v>
      </c>
      <c r="G1623" s="54">
        <v>75000000</v>
      </c>
      <c r="H1623" s="54">
        <v>75000000</v>
      </c>
    </row>
    <row r="1624" spans="1:8" ht="31.5">
      <c r="A1624" s="56" t="s">
        <v>7401</v>
      </c>
      <c r="B1624" s="57" t="s">
        <v>2516</v>
      </c>
      <c r="C1624" s="85" t="s">
        <v>1423</v>
      </c>
      <c r="D1624" s="54">
        <v>795139339</v>
      </c>
      <c r="E1624" s="54">
        <v>1005600000</v>
      </c>
      <c r="F1624" s="54">
        <v>968428565</v>
      </c>
      <c r="G1624" s="54">
        <v>1459440000</v>
      </c>
      <c r="H1624" s="54">
        <v>1125528000</v>
      </c>
    </row>
    <row r="1625" spans="1:8" ht="31.5">
      <c r="A1625" s="56" t="s">
        <v>7402</v>
      </c>
      <c r="B1625" s="57" t="s">
        <v>1167</v>
      </c>
      <c r="C1625" s="85" t="s">
        <v>1423</v>
      </c>
      <c r="D1625" s="54">
        <v>328238093</v>
      </c>
      <c r="E1625" s="54">
        <v>300000000</v>
      </c>
      <c r="F1625" s="54">
        <v>290000000</v>
      </c>
      <c r="G1625" s="54">
        <v>315000000</v>
      </c>
      <c r="H1625" s="54">
        <v>280600000</v>
      </c>
    </row>
    <row r="1626" spans="1:8" ht="47.25">
      <c r="A1626" s="56" t="s">
        <v>7403</v>
      </c>
      <c r="B1626" s="57" t="s">
        <v>2688</v>
      </c>
      <c r="C1626" s="85" t="s">
        <v>1423</v>
      </c>
      <c r="D1626" s="54">
        <v>500000000</v>
      </c>
      <c r="E1626" s="54">
        <v>500000000</v>
      </c>
      <c r="F1626" s="54">
        <v>500000000</v>
      </c>
      <c r="G1626" s="54">
        <v>0</v>
      </c>
      <c r="H1626" s="54">
        <v>0</v>
      </c>
    </row>
    <row r="1627" spans="1:8" ht="31.5">
      <c r="A1627" s="56" t="s">
        <v>3474</v>
      </c>
      <c r="B1627" s="57" t="s">
        <v>877</v>
      </c>
      <c r="C1627" s="78"/>
      <c r="D1627" s="54">
        <v>154800000</v>
      </c>
      <c r="E1627" s="54">
        <v>173400000</v>
      </c>
      <c r="F1627" s="54">
        <v>208153200</v>
      </c>
      <c r="G1627" s="54">
        <v>155600000</v>
      </c>
      <c r="H1627" s="54">
        <v>301000000</v>
      </c>
    </row>
    <row r="1628" spans="1:8" ht="47.25">
      <c r="A1628" s="56" t="s">
        <v>11344</v>
      </c>
      <c r="B1628" s="57" t="s">
        <v>928</v>
      </c>
      <c r="C1628" s="78"/>
      <c r="D1628" s="54">
        <v>46176074</v>
      </c>
      <c r="E1628" s="54">
        <v>668666187</v>
      </c>
      <c r="F1628" s="54">
        <v>1769119126</v>
      </c>
      <c r="G1628" s="54">
        <v>2174000000</v>
      </c>
      <c r="H1628" s="54">
        <v>703550000</v>
      </c>
    </row>
    <row r="1629" spans="1:8" ht="63">
      <c r="A1629" s="56" t="s">
        <v>11345</v>
      </c>
      <c r="B1629" s="57" t="s">
        <v>929</v>
      </c>
      <c r="C1629" s="78"/>
      <c r="D1629" s="54">
        <v>184534650</v>
      </c>
      <c r="E1629" s="54">
        <v>0</v>
      </c>
      <c r="F1629" s="54">
        <v>2076943800</v>
      </c>
      <c r="G1629" s="54">
        <v>0</v>
      </c>
      <c r="H1629" s="54">
        <v>845300000</v>
      </c>
    </row>
    <row r="1630" spans="1:8" ht="31.5">
      <c r="A1630" s="56" t="s">
        <v>3741</v>
      </c>
      <c r="B1630" s="57" t="s">
        <v>930</v>
      </c>
      <c r="C1630" s="78"/>
      <c r="D1630" s="54">
        <v>1142800000</v>
      </c>
      <c r="E1630" s="54">
        <v>1299246000</v>
      </c>
      <c r="F1630" s="54">
        <v>2092682500</v>
      </c>
      <c r="G1630" s="54">
        <v>1449000000</v>
      </c>
      <c r="H1630" s="54">
        <v>700450000</v>
      </c>
    </row>
    <row r="1631" spans="1:8" ht="15.75">
      <c r="A1631" s="56" t="s">
        <v>3475</v>
      </c>
      <c r="B1631" s="57" t="s">
        <v>1417</v>
      </c>
      <c r="C1631" s="78"/>
      <c r="D1631" s="54">
        <v>75000000</v>
      </c>
      <c r="E1631" s="54">
        <v>62500000</v>
      </c>
      <c r="F1631" s="54">
        <v>132000000</v>
      </c>
      <c r="G1631" s="54">
        <v>124500000</v>
      </c>
      <c r="H1631" s="54">
        <v>259000000</v>
      </c>
    </row>
    <row r="1632" spans="1:8" ht="47.25">
      <c r="A1632" s="56" t="s">
        <v>5934</v>
      </c>
      <c r="B1632" s="57" t="s">
        <v>7113</v>
      </c>
      <c r="C1632" s="78"/>
      <c r="D1632" s="54">
        <v>0</v>
      </c>
      <c r="E1632" s="54">
        <v>0</v>
      </c>
      <c r="F1632" s="54">
        <v>0</v>
      </c>
      <c r="G1632" s="54">
        <v>50000000</v>
      </c>
      <c r="H1632" s="54">
        <v>0</v>
      </c>
    </row>
    <row r="1633" spans="1:8" ht="31.5">
      <c r="A1633" s="56" t="s">
        <v>11232</v>
      </c>
      <c r="B1633" s="57" t="s">
        <v>11322</v>
      </c>
      <c r="C1633" s="78"/>
      <c r="D1633" s="54">
        <v>0</v>
      </c>
      <c r="E1633" s="54">
        <v>0</v>
      </c>
      <c r="F1633" s="54">
        <v>0</v>
      </c>
      <c r="G1633" s="54">
        <v>0</v>
      </c>
      <c r="H1633" s="54">
        <v>292000000</v>
      </c>
    </row>
    <row r="1634" spans="1:8" ht="15.75">
      <c r="A1634" s="56" t="s">
        <v>11236</v>
      </c>
      <c r="B1634" s="57" t="s">
        <v>839</v>
      </c>
      <c r="C1634" s="78"/>
      <c r="D1634" s="54">
        <v>3087694698</v>
      </c>
      <c r="E1634" s="54">
        <v>400282726</v>
      </c>
      <c r="F1634" s="54">
        <v>2363450642</v>
      </c>
      <c r="G1634" s="54">
        <v>-253367047</v>
      </c>
      <c r="H1634" s="54">
        <v>1219068409</v>
      </c>
    </row>
    <row r="1635" spans="1:8" ht="11.1" customHeight="1">
      <c r="A1635" s="56"/>
      <c r="B1635" s="57"/>
      <c r="C1635" s="78"/>
      <c r="D1635" s="54">
        <v>0</v>
      </c>
      <c r="E1635" s="54">
        <v>0</v>
      </c>
      <c r="F1635" s="54">
        <v>0</v>
      </c>
      <c r="G1635" s="54">
        <v>0</v>
      </c>
      <c r="H1635" s="54">
        <v>0</v>
      </c>
    </row>
    <row r="1636" spans="1:8" ht="31.5">
      <c r="A1636" s="59" t="s">
        <v>5935</v>
      </c>
      <c r="B1636" s="57"/>
      <c r="C1636" s="78"/>
      <c r="D1636" s="54">
        <v>32716004974</v>
      </c>
      <c r="E1636" s="54">
        <v>33734672206</v>
      </c>
      <c r="F1636" s="54">
        <v>44485949228</v>
      </c>
      <c r="G1636" s="54">
        <v>45314600000</v>
      </c>
      <c r="H1636" s="54">
        <v>47617344409</v>
      </c>
    </row>
    <row r="1637" spans="1:8" ht="11.1" customHeight="1">
      <c r="A1637" s="56"/>
      <c r="B1637" s="57"/>
      <c r="C1637" s="78"/>
      <c r="D1637" s="54">
        <v>0</v>
      </c>
      <c r="E1637" s="54">
        <v>0</v>
      </c>
      <c r="F1637" s="54">
        <v>0</v>
      </c>
      <c r="G1637" s="54">
        <v>0</v>
      </c>
      <c r="H1637" s="54">
        <v>0</v>
      </c>
    </row>
    <row r="1638" spans="1:8" ht="15.75">
      <c r="A1638" s="56" t="s">
        <v>5931</v>
      </c>
      <c r="B1638" s="57"/>
      <c r="C1638" s="78"/>
      <c r="D1638" s="54">
        <v>4311478899</v>
      </c>
      <c r="E1638" s="54">
        <v>0</v>
      </c>
      <c r="F1638" s="54">
        <v>13725562903</v>
      </c>
      <c r="G1638" s="54">
        <v>0</v>
      </c>
      <c r="H1638" s="54">
        <v>0</v>
      </c>
    </row>
    <row r="1639" spans="1:8" ht="15.75">
      <c r="A1639" s="56" t="s">
        <v>5930</v>
      </c>
      <c r="B1639" s="57"/>
      <c r="C1639" s="78"/>
      <c r="D1639" s="54">
        <v>0</v>
      </c>
      <c r="E1639" s="54">
        <v>52587725</v>
      </c>
      <c r="F1639" s="54">
        <v>0</v>
      </c>
      <c r="G1639" s="54">
        <v>0</v>
      </c>
      <c r="H1639" s="54">
        <v>0</v>
      </c>
    </row>
    <row r="1640" spans="1:8" ht="11.1" customHeight="1">
      <c r="A1640" s="56"/>
      <c r="B1640" s="57"/>
      <c r="C1640" s="78"/>
      <c r="D1640" s="54">
        <v>0</v>
      </c>
      <c r="E1640" s="54">
        <v>0</v>
      </c>
      <c r="F1640" s="54">
        <v>0</v>
      </c>
      <c r="G1640" s="54">
        <v>0</v>
      </c>
      <c r="H1640" s="54">
        <v>0</v>
      </c>
    </row>
    <row r="1641" spans="1:8" ht="47.25">
      <c r="A1641" s="59" t="s">
        <v>3476</v>
      </c>
      <c r="B1641" s="57"/>
      <c r="C1641" s="78"/>
      <c r="D1641" s="54">
        <v>100000</v>
      </c>
      <c r="E1641" s="54">
        <v>100000</v>
      </c>
      <c r="F1641" s="54">
        <v>100000</v>
      </c>
      <c r="G1641" s="54">
        <v>100000</v>
      </c>
      <c r="H1641" s="54">
        <v>100000</v>
      </c>
    </row>
    <row r="1642" spans="1:8" ht="11.1" customHeight="1">
      <c r="A1642" s="56"/>
      <c r="B1642" s="57"/>
      <c r="C1642" s="78"/>
      <c r="D1642" s="54">
        <v>0</v>
      </c>
      <c r="E1642" s="54">
        <v>0</v>
      </c>
      <c r="F1642" s="54">
        <v>0</v>
      </c>
      <c r="G1642" s="54">
        <v>0</v>
      </c>
      <c r="H1642" s="54">
        <v>0</v>
      </c>
    </row>
    <row r="1643" spans="1:8" ht="15.75">
      <c r="A1643" s="56" t="s">
        <v>3556</v>
      </c>
      <c r="B1643" s="57"/>
      <c r="C1643" s="78"/>
      <c r="D1643" s="54">
        <v>28404626075</v>
      </c>
      <c r="E1643" s="54">
        <v>33787359931</v>
      </c>
      <c r="F1643" s="54">
        <v>30760486325</v>
      </c>
      <c r="G1643" s="54">
        <v>45314700000</v>
      </c>
      <c r="H1643" s="54">
        <v>47617444409</v>
      </c>
    </row>
    <row r="1644" spans="1:8" ht="11.1" customHeight="1">
      <c r="A1644" s="56"/>
      <c r="B1644" s="57"/>
      <c r="C1644" s="78"/>
      <c r="D1644" s="54">
        <v>0</v>
      </c>
      <c r="E1644" s="54">
        <v>0</v>
      </c>
      <c r="F1644" s="54">
        <v>0</v>
      </c>
      <c r="G1644" s="54">
        <v>0</v>
      </c>
      <c r="H1644" s="54">
        <v>0</v>
      </c>
    </row>
    <row r="1645" spans="1:8" ht="15.75">
      <c r="A1645" s="56" t="s">
        <v>3557</v>
      </c>
      <c r="B1645" s="57"/>
      <c r="C1645" s="78"/>
      <c r="D1645" s="54">
        <v>7498711484</v>
      </c>
      <c r="E1645" s="54">
        <v>6978939428</v>
      </c>
      <c r="F1645" s="54">
        <v>11373161453</v>
      </c>
      <c r="G1645" s="54">
        <v>13551832953</v>
      </c>
      <c r="H1645" s="54">
        <v>12301524000</v>
      </c>
    </row>
    <row r="1646" spans="1:8" ht="11.1" customHeight="1">
      <c r="A1646" s="56"/>
      <c r="B1646" s="57"/>
      <c r="C1646" s="78"/>
      <c r="D1646" s="54">
        <v>0</v>
      </c>
      <c r="E1646" s="54">
        <v>0</v>
      </c>
      <c r="F1646" s="54">
        <v>0</v>
      </c>
      <c r="G1646" s="54">
        <v>0</v>
      </c>
      <c r="H1646" s="54">
        <v>0</v>
      </c>
    </row>
    <row r="1647" spans="1:8" ht="15.75">
      <c r="A1647" s="59" t="s">
        <v>3558</v>
      </c>
      <c r="B1647" s="57"/>
      <c r="C1647" s="78"/>
      <c r="D1647" s="54">
        <v>40214716458</v>
      </c>
      <c r="E1647" s="54">
        <v>40713611634</v>
      </c>
      <c r="F1647" s="54">
        <v>55859110681</v>
      </c>
      <c r="G1647" s="54">
        <v>58866432953</v>
      </c>
      <c r="H1647" s="54">
        <v>59918868409</v>
      </c>
    </row>
    <row r="1648" spans="1:8" ht="11.1" customHeight="1">
      <c r="A1648" s="56"/>
      <c r="B1648" s="57"/>
      <c r="C1648" s="78"/>
      <c r="D1648" s="54">
        <v>0</v>
      </c>
      <c r="E1648" s="54">
        <v>0</v>
      </c>
      <c r="F1648" s="54">
        <v>0</v>
      </c>
      <c r="G1648" s="54">
        <v>0</v>
      </c>
      <c r="H1648" s="54">
        <v>0</v>
      </c>
    </row>
    <row r="1649" spans="1:8" ht="15.75">
      <c r="A1649" s="59" t="s">
        <v>3559</v>
      </c>
      <c r="B1649" s="57"/>
      <c r="C1649" s="78"/>
      <c r="D1649" s="54">
        <v>3087694698</v>
      </c>
      <c r="E1649" s="54">
        <v>400282726</v>
      </c>
      <c r="F1649" s="54">
        <v>2363450642</v>
      </c>
      <c r="G1649" s="54">
        <v>-253367047</v>
      </c>
      <c r="H1649" s="54">
        <v>1219068409</v>
      </c>
    </row>
    <row r="1650" spans="1:8" ht="11.1" customHeight="1">
      <c r="A1650" s="56"/>
      <c r="B1650" s="57"/>
      <c r="C1650" s="78"/>
      <c r="D1650" s="54">
        <v>0</v>
      </c>
      <c r="E1650" s="54">
        <v>0</v>
      </c>
      <c r="F1650" s="54">
        <v>0</v>
      </c>
      <c r="G1650" s="54">
        <v>0</v>
      </c>
      <c r="H1650" s="54">
        <v>0</v>
      </c>
    </row>
    <row r="1651" spans="1:8" ht="15.75">
      <c r="A1651" s="59" t="s">
        <v>3558</v>
      </c>
      <c r="B1651" s="57"/>
      <c r="C1651" s="78"/>
      <c r="D1651" s="54">
        <v>37127021760</v>
      </c>
      <c r="E1651" s="54">
        <v>40313328908</v>
      </c>
      <c r="F1651" s="54">
        <v>53495660039</v>
      </c>
      <c r="G1651" s="54">
        <v>59119800000</v>
      </c>
      <c r="H1651" s="54">
        <v>58699800000</v>
      </c>
    </row>
    <row r="1652" spans="1:8" ht="11.1" customHeight="1">
      <c r="A1652" s="56"/>
      <c r="B1652" s="57"/>
      <c r="D1652" s="54"/>
      <c r="E1652" s="54"/>
      <c r="F1652" s="54"/>
      <c r="G1652" s="54"/>
      <c r="H1652" s="54"/>
    </row>
    <row r="1653" spans="1:8" ht="15.75">
      <c r="A1653" s="56"/>
      <c r="B1653" s="57"/>
      <c r="D1653" s="54"/>
      <c r="E1653" s="54"/>
      <c r="F1653" s="54"/>
      <c r="G1653" s="54"/>
      <c r="H1653" s="54"/>
    </row>
    <row r="1654" spans="1:8" ht="11.1" customHeight="1">
      <c r="A1654" s="56"/>
      <c r="B1654" s="57"/>
      <c r="D1654" s="54"/>
      <c r="E1654" s="54"/>
      <c r="F1654" s="54"/>
      <c r="G1654" s="54"/>
      <c r="H1654" s="54"/>
    </row>
  </sheetData>
  <dataConsolidate/>
  <mergeCells count="6">
    <mergeCell ref="A1:H1"/>
    <mergeCell ref="D2:F2"/>
    <mergeCell ref="G2:G3"/>
    <mergeCell ref="H2:H3"/>
    <mergeCell ref="A2:A3"/>
    <mergeCell ref="B2:B3"/>
  </mergeCells>
  <phoneticPr fontId="7" type="noConversion"/>
  <printOptions horizontalCentered="1" gridLines="1"/>
  <pageMargins left="0.5" right="0.5" top="0.7" bottom="1.5" header="0.5" footer="0.5"/>
  <pageSetup paperSize="5" firstPageNumber="38" orientation="portrait" blackAndWhite="1" useFirstPageNumber="1" r:id="rId1"/>
  <headerFooter alignWithMargins="0">
    <oddHeader>&amp;C&amp;P</oddHeader>
  </headerFooter>
  <rowBreaks count="37" manualBreakCount="37">
    <brk id="61" max="12" man="1"/>
    <brk id="95" max="12" man="1"/>
    <brk id="140" max="12" man="1"/>
    <brk id="178" max="12" man="1"/>
    <brk id="207" max="12" man="1"/>
    <brk id="242" max="12" man="1"/>
    <brk id="280" max="12" man="1"/>
    <brk id="306" max="12" man="1"/>
    <brk id="341" max="12" man="1"/>
    <brk id="357" max="12" man="1"/>
    <brk id="405" max="12" man="1"/>
    <brk id="437" max="12" man="1"/>
    <brk id="479" max="12" man="1"/>
    <brk id="519" max="12" man="1"/>
    <brk id="566" max="12" man="1"/>
    <brk id="608" max="12" man="1"/>
    <brk id="664" max="12" man="1"/>
    <brk id="686" max="12" man="1"/>
    <brk id="733" max="12" man="1"/>
    <brk id="807" max="12" man="1"/>
    <brk id="854" max="12" man="1"/>
    <brk id="889" max="12" man="1"/>
    <brk id="922" max="12" man="1"/>
    <brk id="968" max="12" man="1"/>
    <brk id="1055" max="12" man="1"/>
    <brk id="1086" max="12" man="1"/>
    <brk id="1135" max="12" man="1"/>
    <brk id="1170" max="12" man="1"/>
    <brk id="1271" max="12" man="1"/>
    <brk id="1341" max="12" man="1"/>
    <brk id="1381" max="12" man="1"/>
    <brk id="1429" max="12" man="1"/>
    <brk id="1475" max="12" man="1"/>
    <brk id="1517" max="12" man="1"/>
    <brk id="1553" max="12" man="1"/>
    <brk id="1581" max="12" man="1"/>
    <brk id="1616" max="12"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Horizontal="1" syncVertical="1" syncRef="A2" codeName="Sheet3">
    <tabColor rgb="FF00B050"/>
  </sheetPr>
  <dimension ref="A1:L3525"/>
  <sheetViews>
    <sheetView view="pageBreakPreview" zoomScaleNormal="100" zoomScaleSheetLayoutView="100" workbookViewId="0">
      <pane ySplit="1" topLeftCell="A2" activePane="bottomLeft" state="frozen"/>
      <selection activeCell="A2" sqref="A2"/>
      <selection pane="bottomLeft" activeCell="A2" sqref="A2"/>
    </sheetView>
  </sheetViews>
  <sheetFormatPr defaultColWidth="9.1640625" defaultRowHeight="15.75"/>
  <cols>
    <col min="1" max="1" width="20.83203125" style="4" customWidth="1"/>
    <col min="2" max="2" width="6.83203125" style="2" customWidth="1"/>
    <col min="3" max="3" width="7.83203125" style="5" customWidth="1"/>
    <col min="4" max="4" width="78.83203125" style="5" customWidth="1"/>
    <col min="5" max="11" width="10.83203125" style="5" customWidth="1"/>
    <col min="12" max="12" width="2.83203125" style="1" customWidth="1"/>
    <col min="13" max="16384" width="9.1640625" style="6"/>
  </cols>
  <sheetData>
    <row r="1" spans="1:12">
      <c r="A1" s="2" t="s">
        <v>304</v>
      </c>
      <c r="B1" s="2" t="s">
        <v>731</v>
      </c>
      <c r="C1" s="2" t="s">
        <v>404</v>
      </c>
      <c r="D1" s="8" t="s">
        <v>8067</v>
      </c>
      <c r="E1" s="8" t="s">
        <v>4738</v>
      </c>
      <c r="F1" s="8" t="s">
        <v>4739</v>
      </c>
      <c r="G1" s="8" t="s">
        <v>4740</v>
      </c>
      <c r="H1" s="8" t="s">
        <v>4741</v>
      </c>
      <c r="I1" s="8" t="s">
        <v>4742</v>
      </c>
      <c r="J1" s="8" t="s">
        <v>4743</v>
      </c>
      <c r="K1" s="8" t="s">
        <v>4185</v>
      </c>
      <c r="L1" s="1">
        <v>0</v>
      </c>
    </row>
    <row r="2" spans="1:12">
      <c r="C2" s="4"/>
      <c r="D2" s="7"/>
      <c r="E2" s="7"/>
      <c r="F2" s="7"/>
      <c r="G2" s="7"/>
      <c r="H2" s="7"/>
      <c r="I2" s="7"/>
      <c r="J2" s="7"/>
      <c r="K2" s="7"/>
    </row>
    <row r="3" spans="1:12">
      <c r="C3" s="4"/>
      <c r="D3" s="7"/>
      <c r="E3" s="7"/>
      <c r="F3" s="7"/>
      <c r="G3" s="7"/>
      <c r="H3" s="7"/>
      <c r="I3" s="7"/>
      <c r="J3" s="7"/>
      <c r="K3" s="7"/>
    </row>
    <row r="4" spans="1:12">
      <c r="C4" s="4"/>
      <c r="D4" s="7" t="s">
        <v>4744</v>
      </c>
      <c r="E4" s="19" t="s">
        <v>854</v>
      </c>
      <c r="F4" s="20" t="s">
        <v>855</v>
      </c>
      <c r="G4" s="19" t="s">
        <v>856</v>
      </c>
      <c r="H4" s="20" t="s">
        <v>943</v>
      </c>
      <c r="I4" s="19" t="s">
        <v>448</v>
      </c>
      <c r="J4" s="20" t="s">
        <v>449</v>
      </c>
      <c r="K4" s="19"/>
    </row>
    <row r="5" spans="1:12">
      <c r="C5" s="4"/>
      <c r="D5" s="7"/>
      <c r="E5" s="7"/>
      <c r="F5" s="7"/>
      <c r="G5" s="7"/>
      <c r="H5" s="7"/>
      <c r="I5" s="7"/>
      <c r="J5" s="7"/>
      <c r="K5" s="7"/>
    </row>
    <row r="6" spans="1:12">
      <c r="A6" s="34" t="s">
        <v>12340</v>
      </c>
      <c r="B6" s="34" t="s">
        <v>4745</v>
      </c>
      <c r="C6" s="34" t="s">
        <v>4746</v>
      </c>
      <c r="D6" s="13" t="str">
        <f>D1</f>
        <v>क्षेत्रीय कार्यालयाने करावयाची योजनांतर्गत कामे : सन 2018-19</v>
      </c>
      <c r="E6" s="19" t="s">
        <v>4755</v>
      </c>
      <c r="F6" s="20" t="s">
        <v>4756</v>
      </c>
      <c r="G6" s="19" t="s">
        <v>4757</v>
      </c>
      <c r="H6" s="20" t="s">
        <v>4758</v>
      </c>
      <c r="I6" s="19" t="s">
        <v>4759</v>
      </c>
      <c r="J6" s="20" t="s">
        <v>4760</v>
      </c>
      <c r="K6" s="19" t="s">
        <v>195</v>
      </c>
    </row>
    <row r="7" spans="1:12">
      <c r="A7" s="3"/>
      <c r="B7" s="33"/>
      <c r="C7" s="3"/>
      <c r="D7" s="7"/>
      <c r="E7" s="21"/>
      <c r="F7" s="21"/>
      <c r="G7" s="21"/>
      <c r="H7" s="21"/>
      <c r="I7" s="21"/>
      <c r="J7" s="21"/>
      <c r="K7" s="21"/>
    </row>
    <row r="8" spans="1:12">
      <c r="A8" s="3" t="s">
        <v>10564</v>
      </c>
      <c r="B8" s="33">
        <v>1</v>
      </c>
      <c r="C8" s="35">
        <v>3</v>
      </c>
      <c r="D8" s="16" t="str">
        <f>D286</f>
        <v>नगररोड - वडगावशेरी क्षेत्रीय कार्यालय एकूण बेरीज</v>
      </c>
      <c r="E8" s="24">
        <f t="shared" ref="E8:J8" si="0">E286</f>
        <v>0</v>
      </c>
      <c r="F8" s="24">
        <f t="shared" si="0"/>
        <v>0</v>
      </c>
      <c r="G8" s="24">
        <f t="shared" si="0"/>
        <v>0</v>
      </c>
      <c r="H8" s="24">
        <f t="shared" si="0"/>
        <v>0</v>
      </c>
      <c r="I8" s="24">
        <f t="shared" si="0"/>
        <v>0</v>
      </c>
      <c r="J8" s="24">
        <f t="shared" si="0"/>
        <v>0</v>
      </c>
      <c r="K8" s="23">
        <f t="shared" ref="K8:K22" si="1">SUM(E8:J8)</f>
        <v>0</v>
      </c>
    </row>
    <row r="9" spans="1:12">
      <c r="A9" s="3" t="s">
        <v>10565</v>
      </c>
      <c r="B9" s="33">
        <v>2</v>
      </c>
      <c r="C9" s="35">
        <v>3</v>
      </c>
      <c r="D9" s="16" t="str">
        <f>D541</f>
        <v>येरवडा - कळस - धानोरी क्षेत्रीय कार्यालय एकूण बेरीज</v>
      </c>
      <c r="E9" s="24">
        <f t="shared" ref="E9:J9" si="2">E541</f>
        <v>0</v>
      </c>
      <c r="F9" s="24">
        <f t="shared" si="2"/>
        <v>0</v>
      </c>
      <c r="G9" s="24">
        <f t="shared" si="2"/>
        <v>0</v>
      </c>
      <c r="H9" s="24">
        <f t="shared" si="2"/>
        <v>0</v>
      </c>
      <c r="I9" s="24">
        <f t="shared" si="2"/>
        <v>0</v>
      </c>
      <c r="J9" s="24">
        <f t="shared" si="2"/>
        <v>0</v>
      </c>
      <c r="K9" s="23">
        <f t="shared" si="1"/>
        <v>0</v>
      </c>
    </row>
    <row r="10" spans="1:12">
      <c r="A10" s="3" t="s">
        <v>10566</v>
      </c>
      <c r="B10" s="33">
        <v>3</v>
      </c>
      <c r="C10" s="35">
        <v>2</v>
      </c>
      <c r="D10" s="16" t="str">
        <f>D713</f>
        <v>ढोलेपाटील क्षेत्रीय कार्यालय एकूण बेरीज</v>
      </c>
      <c r="E10" s="24">
        <f t="shared" ref="E10:J10" si="3">E713</f>
        <v>0</v>
      </c>
      <c r="F10" s="24">
        <f t="shared" si="3"/>
        <v>0</v>
      </c>
      <c r="G10" s="24">
        <f t="shared" si="3"/>
        <v>0</v>
      </c>
      <c r="H10" s="24">
        <f t="shared" si="3"/>
        <v>0</v>
      </c>
      <c r="I10" s="24">
        <f t="shared" si="3"/>
        <v>0</v>
      </c>
      <c r="J10" s="24">
        <f t="shared" si="3"/>
        <v>0</v>
      </c>
      <c r="K10" s="23">
        <f t="shared" si="1"/>
        <v>0</v>
      </c>
    </row>
    <row r="11" spans="1:12">
      <c r="A11" s="3" t="s">
        <v>2488</v>
      </c>
      <c r="B11" s="33">
        <v>4</v>
      </c>
      <c r="C11" s="35">
        <v>2</v>
      </c>
      <c r="D11" s="16" t="str">
        <f>D885</f>
        <v>औंध - बाणेर क्षेत्रीय कार्यालय एकूण बेरीज</v>
      </c>
      <c r="E11" s="24">
        <f t="shared" ref="E11:J11" si="4">E885</f>
        <v>0</v>
      </c>
      <c r="F11" s="24">
        <f t="shared" si="4"/>
        <v>0</v>
      </c>
      <c r="G11" s="24">
        <f t="shared" si="4"/>
        <v>0</v>
      </c>
      <c r="H11" s="24">
        <f t="shared" si="4"/>
        <v>0</v>
      </c>
      <c r="I11" s="24">
        <f t="shared" si="4"/>
        <v>0</v>
      </c>
      <c r="J11" s="24">
        <f t="shared" si="4"/>
        <v>0</v>
      </c>
      <c r="K11" s="23">
        <f t="shared" si="1"/>
        <v>0</v>
      </c>
    </row>
    <row r="12" spans="1:12">
      <c r="A12" s="3" t="s">
        <v>10567</v>
      </c>
      <c r="B12" s="33">
        <v>5</v>
      </c>
      <c r="C12" s="35">
        <v>2</v>
      </c>
      <c r="D12" s="16" t="str">
        <f>D1057</f>
        <v>शिवाजीनगर - घोले रोड क्षेत्रीय कार्यालय एकूण बेरीज</v>
      </c>
      <c r="E12" s="24">
        <f t="shared" ref="E12:J12" si="5">E1057</f>
        <v>0</v>
      </c>
      <c r="F12" s="24">
        <f t="shared" si="5"/>
        <v>0</v>
      </c>
      <c r="G12" s="24">
        <f t="shared" si="5"/>
        <v>0</v>
      </c>
      <c r="H12" s="24">
        <f t="shared" si="5"/>
        <v>0</v>
      </c>
      <c r="I12" s="24">
        <f t="shared" si="5"/>
        <v>0</v>
      </c>
      <c r="J12" s="24">
        <f t="shared" si="5"/>
        <v>0</v>
      </c>
      <c r="K12" s="23">
        <f t="shared" si="1"/>
        <v>0</v>
      </c>
    </row>
    <row r="13" spans="1:12">
      <c r="A13" s="3" t="s">
        <v>10568</v>
      </c>
      <c r="B13" s="33">
        <v>6</v>
      </c>
      <c r="C13" s="35">
        <v>3</v>
      </c>
      <c r="D13" s="16" t="str">
        <f>D1312</f>
        <v>कोथरूड - बावधन क्षेत्रीय कार्यालय एकूण बेरीज</v>
      </c>
      <c r="E13" s="24">
        <f t="shared" ref="E13:J13" si="6">E1312</f>
        <v>121.25</v>
      </c>
      <c r="F13" s="24">
        <f t="shared" si="6"/>
        <v>20</v>
      </c>
      <c r="G13" s="24">
        <f t="shared" si="6"/>
        <v>20</v>
      </c>
      <c r="H13" s="24">
        <f t="shared" si="6"/>
        <v>25</v>
      </c>
      <c r="I13" s="24">
        <f t="shared" si="6"/>
        <v>0</v>
      </c>
      <c r="J13" s="24">
        <f t="shared" si="6"/>
        <v>63</v>
      </c>
      <c r="K13" s="23">
        <f t="shared" si="1"/>
        <v>249.25</v>
      </c>
    </row>
    <row r="14" spans="1:12">
      <c r="A14" s="3" t="s">
        <v>10569</v>
      </c>
      <c r="B14" s="33">
        <v>7</v>
      </c>
      <c r="C14" s="35">
        <v>3</v>
      </c>
      <c r="D14" s="16" t="str">
        <f>D1567</f>
        <v>धनकवडी - सहकारनगर क्षेत्रीय कार्यालय एकूण बेरीज</v>
      </c>
      <c r="E14" s="24">
        <f t="shared" ref="E14:J14" si="7">E1567</f>
        <v>40</v>
      </c>
      <c r="F14" s="24">
        <f t="shared" si="7"/>
        <v>23</v>
      </c>
      <c r="G14" s="24">
        <f t="shared" si="7"/>
        <v>7.5</v>
      </c>
      <c r="H14" s="24">
        <f t="shared" si="7"/>
        <v>7</v>
      </c>
      <c r="I14" s="24">
        <f t="shared" si="7"/>
        <v>0</v>
      </c>
      <c r="J14" s="24">
        <f t="shared" si="7"/>
        <v>20</v>
      </c>
      <c r="K14" s="23">
        <f t="shared" si="1"/>
        <v>97.5</v>
      </c>
    </row>
    <row r="15" spans="1:12">
      <c r="A15" s="3" t="s">
        <v>10570</v>
      </c>
      <c r="B15" s="33">
        <v>8</v>
      </c>
      <c r="C15" s="35">
        <v>3</v>
      </c>
      <c r="D15" s="16" t="str">
        <f>D1822</f>
        <v>सिंहगड रोड क्षेत्रीय कार्यालय एकूण बेरीज</v>
      </c>
      <c r="E15" s="24">
        <f t="shared" ref="E15:J15" si="8">E1822</f>
        <v>0</v>
      </c>
      <c r="F15" s="24">
        <f t="shared" si="8"/>
        <v>0</v>
      </c>
      <c r="G15" s="24">
        <f t="shared" si="8"/>
        <v>0</v>
      </c>
      <c r="H15" s="24">
        <f t="shared" si="8"/>
        <v>0</v>
      </c>
      <c r="I15" s="24">
        <f t="shared" si="8"/>
        <v>0</v>
      </c>
      <c r="J15" s="24">
        <f t="shared" si="8"/>
        <v>0</v>
      </c>
      <c r="K15" s="23">
        <f t="shared" si="1"/>
        <v>0</v>
      </c>
    </row>
    <row r="16" spans="1:12">
      <c r="A16" s="3" t="s">
        <v>10571</v>
      </c>
      <c r="B16" s="33">
        <v>9</v>
      </c>
      <c r="C16" s="35">
        <v>3</v>
      </c>
      <c r="D16" s="16" t="str">
        <f>D2077</f>
        <v>वारजे - कर्वेनगर क्षेत्रीय कार्यालय एकूण बेरीज</v>
      </c>
      <c r="E16" s="24">
        <f t="shared" ref="E16:J16" si="9">E2077</f>
        <v>100</v>
      </c>
      <c r="F16" s="24">
        <f t="shared" si="9"/>
        <v>5</v>
      </c>
      <c r="G16" s="24">
        <f t="shared" si="9"/>
        <v>15</v>
      </c>
      <c r="H16" s="24">
        <f t="shared" si="9"/>
        <v>15</v>
      </c>
      <c r="I16" s="24">
        <f t="shared" si="9"/>
        <v>0</v>
      </c>
      <c r="J16" s="24">
        <f t="shared" si="9"/>
        <v>35</v>
      </c>
      <c r="K16" s="23">
        <f t="shared" si="1"/>
        <v>170</v>
      </c>
    </row>
    <row r="17" spans="1:12">
      <c r="A17" s="3" t="s">
        <v>10580</v>
      </c>
      <c r="B17" s="33">
        <v>10</v>
      </c>
      <c r="C17" s="35">
        <v>3</v>
      </c>
      <c r="D17" s="16" t="str">
        <f>D2332</f>
        <v>हडपसर - मुंढवा क्षेत्रीय कार्यालय एकूण बेरीज</v>
      </c>
      <c r="E17" s="24">
        <f t="shared" ref="E17:J17" si="10">E2332</f>
        <v>20</v>
      </c>
      <c r="F17" s="24">
        <f t="shared" si="10"/>
        <v>17.5</v>
      </c>
      <c r="G17" s="24">
        <f t="shared" si="10"/>
        <v>0</v>
      </c>
      <c r="H17" s="24">
        <f t="shared" si="10"/>
        <v>0</v>
      </c>
      <c r="I17" s="24">
        <f t="shared" si="10"/>
        <v>0</v>
      </c>
      <c r="J17" s="24">
        <f t="shared" si="10"/>
        <v>30</v>
      </c>
      <c r="K17" s="23">
        <f t="shared" si="1"/>
        <v>67.5</v>
      </c>
    </row>
    <row r="18" spans="1:12">
      <c r="A18" s="3" t="s">
        <v>10572</v>
      </c>
      <c r="B18" s="33">
        <v>11</v>
      </c>
      <c r="C18" s="35">
        <v>3</v>
      </c>
      <c r="D18" s="16" t="str">
        <f>D2587</f>
        <v>वानवडी - रामटेकडी क्षेत्रीय कार्यालय एकूण बेरीज</v>
      </c>
      <c r="E18" s="24">
        <f t="shared" ref="E18:J18" si="11">E2587</f>
        <v>30.25</v>
      </c>
      <c r="F18" s="24">
        <f t="shared" si="11"/>
        <v>0</v>
      </c>
      <c r="G18" s="24">
        <f t="shared" si="11"/>
        <v>0</v>
      </c>
      <c r="H18" s="24">
        <f t="shared" si="11"/>
        <v>0</v>
      </c>
      <c r="I18" s="24">
        <f t="shared" si="11"/>
        <v>0</v>
      </c>
      <c r="J18" s="24">
        <f t="shared" si="11"/>
        <v>14</v>
      </c>
      <c r="K18" s="23">
        <f t="shared" si="1"/>
        <v>44.25</v>
      </c>
    </row>
    <row r="19" spans="1:12">
      <c r="A19" s="3" t="s">
        <v>10573</v>
      </c>
      <c r="B19" s="33">
        <v>12</v>
      </c>
      <c r="C19" s="35">
        <v>2</v>
      </c>
      <c r="D19" s="16" t="str">
        <f>D2759</f>
        <v>कोंढवा - येवलेवाडी क्षेत्रीय कार्यालय एकूण बेरीज</v>
      </c>
      <c r="E19" s="24">
        <f t="shared" ref="E19:J19" si="12">E2759</f>
        <v>0</v>
      </c>
      <c r="F19" s="24">
        <f t="shared" si="12"/>
        <v>0</v>
      </c>
      <c r="G19" s="24">
        <f t="shared" si="12"/>
        <v>0</v>
      </c>
      <c r="H19" s="24">
        <f t="shared" si="12"/>
        <v>0</v>
      </c>
      <c r="I19" s="24">
        <f t="shared" si="12"/>
        <v>0</v>
      </c>
      <c r="J19" s="24">
        <f t="shared" si="12"/>
        <v>0</v>
      </c>
      <c r="K19" s="23">
        <f t="shared" si="1"/>
        <v>0</v>
      </c>
    </row>
    <row r="20" spans="1:12">
      <c r="A20" s="3" t="s">
        <v>10574</v>
      </c>
      <c r="B20" s="33">
        <v>13</v>
      </c>
      <c r="C20" s="35">
        <v>3</v>
      </c>
      <c r="D20" s="16" t="str">
        <f>D3014</f>
        <v>कसबा - विश्रामबागवाडा क्षेत्रीय कार्यालय एकूण बेरीज</v>
      </c>
      <c r="E20" s="24">
        <f t="shared" ref="E20:J20" si="13">E3014</f>
        <v>0</v>
      </c>
      <c r="F20" s="24">
        <f t="shared" si="13"/>
        <v>0</v>
      </c>
      <c r="G20" s="24">
        <f t="shared" si="13"/>
        <v>0</v>
      </c>
      <c r="H20" s="24">
        <f t="shared" si="13"/>
        <v>0</v>
      </c>
      <c r="I20" s="24">
        <f t="shared" si="13"/>
        <v>0</v>
      </c>
      <c r="J20" s="24">
        <f t="shared" si="13"/>
        <v>0</v>
      </c>
      <c r="K20" s="23">
        <f t="shared" si="1"/>
        <v>0</v>
      </c>
    </row>
    <row r="21" spans="1:12">
      <c r="A21" s="3" t="s">
        <v>10575</v>
      </c>
      <c r="B21" s="33">
        <v>14</v>
      </c>
      <c r="C21" s="35">
        <v>3</v>
      </c>
      <c r="D21" s="16" t="str">
        <f>D3269</f>
        <v>भवानी पेठ क्षेत्रीय कार्यालय एकूण बेरीज</v>
      </c>
      <c r="E21" s="24">
        <f t="shared" ref="E21:J21" si="14">E3269</f>
        <v>0</v>
      </c>
      <c r="F21" s="24">
        <f t="shared" si="14"/>
        <v>0</v>
      </c>
      <c r="G21" s="24">
        <f t="shared" si="14"/>
        <v>0</v>
      </c>
      <c r="H21" s="24">
        <f t="shared" si="14"/>
        <v>0</v>
      </c>
      <c r="I21" s="24">
        <f t="shared" si="14"/>
        <v>0</v>
      </c>
      <c r="J21" s="24">
        <f t="shared" si="14"/>
        <v>0</v>
      </c>
      <c r="K21" s="23">
        <f t="shared" si="1"/>
        <v>0</v>
      </c>
    </row>
    <row r="22" spans="1:12">
      <c r="A22" s="3" t="s">
        <v>10576</v>
      </c>
      <c r="B22" s="33">
        <v>15</v>
      </c>
      <c r="C22" s="35">
        <v>3</v>
      </c>
      <c r="D22" s="16" t="str">
        <f t="shared" ref="D22:J22" si="15">D3524</f>
        <v>बिबवेवाडी क्षेत्रीय कार्यालय एकूण बेरीज</v>
      </c>
      <c r="E22" s="24">
        <f t="shared" si="15"/>
        <v>158.5</v>
      </c>
      <c r="F22" s="24">
        <f t="shared" si="15"/>
        <v>17.5</v>
      </c>
      <c r="G22" s="24">
        <f t="shared" si="15"/>
        <v>18.5</v>
      </c>
      <c r="H22" s="24">
        <f t="shared" si="15"/>
        <v>15</v>
      </c>
      <c r="I22" s="24">
        <f t="shared" si="15"/>
        <v>0</v>
      </c>
      <c r="J22" s="24">
        <f t="shared" si="15"/>
        <v>23</v>
      </c>
      <c r="K22" s="23">
        <f t="shared" si="1"/>
        <v>232.5</v>
      </c>
    </row>
    <row r="23" spans="1:12">
      <c r="C23" s="15"/>
      <c r="D23" s="16"/>
      <c r="E23" s="24"/>
      <c r="F23" s="24"/>
      <c r="G23" s="24"/>
      <c r="H23" s="24"/>
      <c r="I23" s="24"/>
      <c r="J23" s="24"/>
      <c r="K23" s="23"/>
    </row>
    <row r="24" spans="1:12">
      <c r="C24" s="44">
        <f>SUM(C8:C23)</f>
        <v>41</v>
      </c>
      <c r="D24" s="47" t="str">
        <f>""&amp;TEXT(D6,"0")&amp;" एकूण बेरीज"</f>
        <v>क्षेत्रीय कार्यालयाने करावयाची योजनांतर्गत कामे : सन 2018-19 एकूण बेरीज</v>
      </c>
      <c r="E24" s="46">
        <f t="shared" ref="E24:J24" si="16">SUM(E8:E23)</f>
        <v>470</v>
      </c>
      <c r="F24" s="46">
        <f t="shared" si="16"/>
        <v>83</v>
      </c>
      <c r="G24" s="46">
        <f t="shared" si="16"/>
        <v>61</v>
      </c>
      <c r="H24" s="46">
        <f t="shared" si="16"/>
        <v>62</v>
      </c>
      <c r="I24" s="46">
        <f t="shared" si="16"/>
        <v>0</v>
      </c>
      <c r="J24" s="46">
        <f t="shared" si="16"/>
        <v>185</v>
      </c>
      <c r="K24" s="46">
        <f t="shared" ref="K24" si="17">SUM(K8:K23)</f>
        <v>861</v>
      </c>
    </row>
    <row r="25" spans="1:12">
      <c r="C25" s="4"/>
      <c r="D25" s="17"/>
      <c r="E25" s="21"/>
      <c r="F25" s="21"/>
      <c r="G25" s="21"/>
      <c r="H25" s="21"/>
      <c r="I25" s="21"/>
      <c r="J25" s="21"/>
      <c r="K25" s="21"/>
    </row>
    <row r="26" spans="1:12">
      <c r="C26" s="4"/>
      <c r="D26" s="17"/>
      <c r="E26" s="18"/>
      <c r="F26" s="18"/>
      <c r="G26" s="18"/>
      <c r="H26" s="18"/>
      <c r="I26" s="18"/>
      <c r="J26" s="18"/>
      <c r="K26" s="18"/>
      <c r="L26" s="1">
        <v>0</v>
      </c>
    </row>
    <row r="27" spans="1:12">
      <c r="C27" s="4"/>
      <c r="D27" s="17"/>
      <c r="E27" s="21"/>
      <c r="F27" s="21"/>
      <c r="G27" s="21"/>
      <c r="H27" s="21"/>
      <c r="I27" s="21"/>
      <c r="J27" s="21"/>
      <c r="K27" s="21"/>
    </row>
    <row r="28" spans="1:12">
      <c r="C28" s="4"/>
      <c r="D28" s="17"/>
      <c r="E28" s="21"/>
      <c r="F28" s="21"/>
      <c r="G28" s="21"/>
      <c r="H28" s="21"/>
      <c r="I28" s="21"/>
      <c r="J28" s="21"/>
      <c r="K28" s="21"/>
    </row>
    <row r="29" spans="1:12">
      <c r="C29" s="4"/>
      <c r="D29" s="17"/>
      <c r="E29" s="21"/>
      <c r="F29" s="21"/>
      <c r="G29" s="21"/>
      <c r="H29" s="21"/>
      <c r="I29" s="21"/>
      <c r="J29" s="21"/>
      <c r="K29" s="21"/>
    </row>
    <row r="30" spans="1:12">
      <c r="C30" s="4"/>
      <c r="D30" s="17"/>
      <c r="E30" s="21"/>
      <c r="F30" s="21"/>
      <c r="G30" s="21"/>
      <c r="H30" s="21"/>
      <c r="I30" s="21"/>
      <c r="J30" s="21"/>
      <c r="K30" s="21"/>
    </row>
    <row r="31" spans="1:12">
      <c r="C31" s="4"/>
      <c r="D31" s="17"/>
      <c r="E31" s="21"/>
      <c r="F31" s="21"/>
      <c r="G31" s="21"/>
      <c r="H31" s="21"/>
      <c r="I31" s="21"/>
      <c r="J31" s="21"/>
      <c r="K31" s="21"/>
    </row>
    <row r="32" spans="1:12">
      <c r="C32" s="4"/>
      <c r="D32" s="17"/>
      <c r="E32" s="21"/>
      <c r="F32" s="21"/>
      <c r="G32" s="21"/>
      <c r="H32" s="21"/>
      <c r="I32" s="21"/>
      <c r="J32" s="21"/>
      <c r="K32" s="21"/>
    </row>
    <row r="33" spans="2:12">
      <c r="C33" s="4"/>
      <c r="D33" s="17"/>
      <c r="E33" s="21"/>
      <c r="F33" s="21"/>
      <c r="G33" s="21"/>
      <c r="H33" s="21"/>
      <c r="I33" s="21"/>
      <c r="J33" s="21"/>
      <c r="K33" s="21"/>
      <c r="L33" s="1">
        <v>0</v>
      </c>
    </row>
    <row r="34" spans="2:12">
      <c r="C34" s="4"/>
      <c r="D34" s="17" t="s">
        <v>8054</v>
      </c>
      <c r="E34" s="21"/>
      <c r="F34" s="21"/>
      <c r="G34" s="21"/>
      <c r="H34" s="21"/>
      <c r="I34" s="21"/>
      <c r="J34" s="21"/>
      <c r="K34" s="36">
        <f t="shared" ref="K34:K97" si="18">SUM(E34:J34)</f>
        <v>0</v>
      </c>
      <c r="L34" s="1">
        <v>0</v>
      </c>
    </row>
    <row r="35" spans="2:12">
      <c r="C35" s="4"/>
      <c r="D35" s="17"/>
      <c r="E35" s="21"/>
      <c r="F35" s="21"/>
      <c r="G35" s="21"/>
      <c r="H35" s="21"/>
      <c r="I35" s="21"/>
      <c r="J35" s="21"/>
      <c r="K35" s="36">
        <f t="shared" si="18"/>
        <v>0</v>
      </c>
      <c r="L35" s="1">
        <v>0</v>
      </c>
    </row>
    <row r="36" spans="2:12">
      <c r="B36" s="2">
        <v>3</v>
      </c>
      <c r="C36" s="4"/>
      <c r="D36" s="17">
        <v>0</v>
      </c>
      <c r="E36" s="21">
        <v>0</v>
      </c>
      <c r="F36" s="21">
        <v>0</v>
      </c>
      <c r="G36" s="21">
        <v>0</v>
      </c>
      <c r="H36" s="21">
        <v>0</v>
      </c>
      <c r="I36" s="21">
        <v>0</v>
      </c>
      <c r="J36" s="21">
        <v>0</v>
      </c>
      <c r="K36" s="36">
        <f t="shared" si="18"/>
        <v>0</v>
      </c>
      <c r="L36" s="1">
        <v>0</v>
      </c>
    </row>
    <row r="37" spans="2:12">
      <c r="B37" s="2">
        <v>3</v>
      </c>
      <c r="C37" s="4"/>
      <c r="D37" s="17">
        <v>0</v>
      </c>
      <c r="E37" s="21">
        <v>0</v>
      </c>
      <c r="F37" s="21">
        <v>0</v>
      </c>
      <c r="G37" s="21">
        <v>0</v>
      </c>
      <c r="H37" s="21">
        <v>0</v>
      </c>
      <c r="I37" s="21">
        <v>0</v>
      </c>
      <c r="J37" s="21">
        <v>0</v>
      </c>
      <c r="K37" s="36">
        <f t="shared" si="18"/>
        <v>0</v>
      </c>
      <c r="L37" s="1">
        <v>0</v>
      </c>
    </row>
    <row r="38" spans="2:12">
      <c r="B38" s="2">
        <v>3</v>
      </c>
      <c r="C38" s="4"/>
      <c r="D38" s="17">
        <v>0</v>
      </c>
      <c r="E38" s="21">
        <v>0</v>
      </c>
      <c r="F38" s="21">
        <v>0</v>
      </c>
      <c r="G38" s="21">
        <v>0</v>
      </c>
      <c r="H38" s="21">
        <v>0</v>
      </c>
      <c r="I38" s="21">
        <v>0</v>
      </c>
      <c r="J38" s="21">
        <v>0</v>
      </c>
      <c r="K38" s="36">
        <f t="shared" si="18"/>
        <v>0</v>
      </c>
      <c r="L38" s="1">
        <v>0</v>
      </c>
    </row>
    <row r="39" spans="2:12">
      <c r="B39" s="2">
        <v>3</v>
      </c>
      <c r="C39" s="4"/>
      <c r="D39" s="17">
        <v>0</v>
      </c>
      <c r="E39" s="21">
        <v>0</v>
      </c>
      <c r="F39" s="21">
        <v>0</v>
      </c>
      <c r="G39" s="21">
        <v>0</v>
      </c>
      <c r="H39" s="21">
        <v>0</v>
      </c>
      <c r="I39" s="21">
        <v>0</v>
      </c>
      <c r="J39" s="21">
        <v>0</v>
      </c>
      <c r="K39" s="36">
        <f t="shared" si="18"/>
        <v>0</v>
      </c>
      <c r="L39" s="1">
        <v>0</v>
      </c>
    </row>
    <row r="40" spans="2:12">
      <c r="B40" s="2">
        <v>3</v>
      </c>
      <c r="C40" s="4"/>
      <c r="D40" s="17">
        <v>0</v>
      </c>
      <c r="E40" s="21">
        <v>0</v>
      </c>
      <c r="F40" s="21">
        <v>0</v>
      </c>
      <c r="G40" s="21">
        <v>0</v>
      </c>
      <c r="H40" s="21">
        <v>0</v>
      </c>
      <c r="I40" s="21">
        <v>0</v>
      </c>
      <c r="J40" s="21">
        <v>0</v>
      </c>
      <c r="K40" s="36">
        <f t="shared" si="18"/>
        <v>0</v>
      </c>
      <c r="L40" s="1">
        <v>0</v>
      </c>
    </row>
    <row r="41" spans="2:12">
      <c r="B41" s="2">
        <v>3</v>
      </c>
      <c r="C41" s="4"/>
      <c r="D41" s="17">
        <v>0</v>
      </c>
      <c r="E41" s="21">
        <v>0</v>
      </c>
      <c r="F41" s="21">
        <v>0</v>
      </c>
      <c r="G41" s="21">
        <v>0</v>
      </c>
      <c r="H41" s="21">
        <v>0</v>
      </c>
      <c r="I41" s="21">
        <v>0</v>
      </c>
      <c r="J41" s="21">
        <v>0</v>
      </c>
      <c r="K41" s="36">
        <f t="shared" si="18"/>
        <v>0</v>
      </c>
      <c r="L41" s="1">
        <v>0</v>
      </c>
    </row>
    <row r="42" spans="2:12">
      <c r="B42" s="2">
        <v>3</v>
      </c>
      <c r="C42" s="4"/>
      <c r="D42" s="17">
        <v>0</v>
      </c>
      <c r="E42" s="21">
        <v>0</v>
      </c>
      <c r="F42" s="21">
        <v>0</v>
      </c>
      <c r="G42" s="21">
        <v>0</v>
      </c>
      <c r="H42" s="21">
        <v>0</v>
      </c>
      <c r="I42" s="21">
        <v>0</v>
      </c>
      <c r="J42" s="21">
        <v>0</v>
      </c>
      <c r="K42" s="36">
        <f t="shared" si="18"/>
        <v>0</v>
      </c>
      <c r="L42" s="1">
        <v>0</v>
      </c>
    </row>
    <row r="43" spans="2:12">
      <c r="B43" s="2">
        <v>3</v>
      </c>
      <c r="C43" s="4"/>
      <c r="D43" s="17">
        <v>0</v>
      </c>
      <c r="E43" s="21">
        <v>0</v>
      </c>
      <c r="F43" s="21">
        <v>0</v>
      </c>
      <c r="G43" s="21">
        <v>0</v>
      </c>
      <c r="H43" s="21">
        <v>0</v>
      </c>
      <c r="I43" s="21">
        <v>0</v>
      </c>
      <c r="J43" s="21">
        <v>0</v>
      </c>
      <c r="K43" s="36">
        <f t="shared" si="18"/>
        <v>0</v>
      </c>
      <c r="L43" s="1">
        <v>0</v>
      </c>
    </row>
    <row r="44" spans="2:12">
      <c r="B44" s="2">
        <v>3</v>
      </c>
      <c r="C44" s="4"/>
      <c r="D44" s="17">
        <v>0</v>
      </c>
      <c r="E44" s="21">
        <v>0</v>
      </c>
      <c r="F44" s="21">
        <v>0</v>
      </c>
      <c r="G44" s="21">
        <v>0</v>
      </c>
      <c r="H44" s="21">
        <v>0</v>
      </c>
      <c r="I44" s="21">
        <v>0</v>
      </c>
      <c r="J44" s="21">
        <v>0</v>
      </c>
      <c r="K44" s="36">
        <f t="shared" si="18"/>
        <v>0</v>
      </c>
      <c r="L44" s="1">
        <v>0</v>
      </c>
    </row>
    <row r="45" spans="2:12">
      <c r="B45" s="2">
        <v>3</v>
      </c>
      <c r="C45" s="4"/>
      <c r="D45" s="17">
        <v>0</v>
      </c>
      <c r="E45" s="21">
        <v>0</v>
      </c>
      <c r="F45" s="21">
        <v>0</v>
      </c>
      <c r="G45" s="21">
        <v>0</v>
      </c>
      <c r="H45" s="21">
        <v>0</v>
      </c>
      <c r="I45" s="21">
        <v>0</v>
      </c>
      <c r="J45" s="21">
        <v>0</v>
      </c>
      <c r="K45" s="36">
        <f t="shared" si="18"/>
        <v>0</v>
      </c>
      <c r="L45" s="1">
        <v>0</v>
      </c>
    </row>
    <row r="46" spans="2:12">
      <c r="B46" s="2">
        <v>3</v>
      </c>
      <c r="C46" s="4"/>
      <c r="D46" s="17">
        <v>0</v>
      </c>
      <c r="E46" s="21">
        <v>0</v>
      </c>
      <c r="F46" s="21">
        <v>0</v>
      </c>
      <c r="G46" s="21">
        <v>0</v>
      </c>
      <c r="H46" s="21">
        <v>0</v>
      </c>
      <c r="I46" s="21">
        <v>0</v>
      </c>
      <c r="J46" s="21">
        <v>0</v>
      </c>
      <c r="K46" s="36">
        <f t="shared" si="18"/>
        <v>0</v>
      </c>
      <c r="L46" s="1">
        <v>0</v>
      </c>
    </row>
    <row r="47" spans="2:12">
      <c r="B47" s="2">
        <v>3</v>
      </c>
      <c r="C47" s="4"/>
      <c r="D47" s="17">
        <v>0</v>
      </c>
      <c r="E47" s="21">
        <v>0</v>
      </c>
      <c r="F47" s="21">
        <v>0</v>
      </c>
      <c r="G47" s="21">
        <v>0</v>
      </c>
      <c r="H47" s="21">
        <v>0</v>
      </c>
      <c r="I47" s="21">
        <v>0</v>
      </c>
      <c r="J47" s="21">
        <v>0</v>
      </c>
      <c r="K47" s="36">
        <f t="shared" si="18"/>
        <v>0</v>
      </c>
      <c r="L47" s="1">
        <v>0</v>
      </c>
    </row>
    <row r="48" spans="2:12">
      <c r="B48" s="2">
        <v>3</v>
      </c>
      <c r="C48" s="4"/>
      <c r="D48" s="17">
        <v>0</v>
      </c>
      <c r="E48" s="21">
        <v>0</v>
      </c>
      <c r="F48" s="21">
        <v>0</v>
      </c>
      <c r="G48" s="21">
        <v>0</v>
      </c>
      <c r="H48" s="21">
        <v>0</v>
      </c>
      <c r="I48" s="21">
        <v>0</v>
      </c>
      <c r="J48" s="21">
        <v>0</v>
      </c>
      <c r="K48" s="36">
        <f t="shared" si="18"/>
        <v>0</v>
      </c>
      <c r="L48" s="1">
        <v>0</v>
      </c>
    </row>
    <row r="49" spans="2:12">
      <c r="B49" s="2">
        <v>3</v>
      </c>
      <c r="C49" s="4"/>
      <c r="D49" s="17">
        <v>0</v>
      </c>
      <c r="E49" s="21">
        <v>0</v>
      </c>
      <c r="F49" s="21">
        <v>0</v>
      </c>
      <c r="G49" s="21">
        <v>0</v>
      </c>
      <c r="H49" s="21">
        <v>0</v>
      </c>
      <c r="I49" s="21">
        <v>0</v>
      </c>
      <c r="J49" s="21">
        <v>0</v>
      </c>
      <c r="K49" s="36">
        <f t="shared" si="18"/>
        <v>0</v>
      </c>
      <c r="L49" s="1">
        <v>0</v>
      </c>
    </row>
    <row r="50" spans="2:12">
      <c r="B50" s="2">
        <v>3</v>
      </c>
      <c r="C50" s="4"/>
      <c r="D50" s="17">
        <v>0</v>
      </c>
      <c r="E50" s="21">
        <v>0</v>
      </c>
      <c r="F50" s="21">
        <v>0</v>
      </c>
      <c r="G50" s="21">
        <v>0</v>
      </c>
      <c r="H50" s="21">
        <v>0</v>
      </c>
      <c r="I50" s="21">
        <v>0</v>
      </c>
      <c r="J50" s="21">
        <v>0</v>
      </c>
      <c r="K50" s="36">
        <f t="shared" si="18"/>
        <v>0</v>
      </c>
      <c r="L50" s="1">
        <v>0</v>
      </c>
    </row>
    <row r="51" spans="2:12">
      <c r="B51" s="2">
        <v>3</v>
      </c>
      <c r="C51" s="4"/>
      <c r="D51" s="17">
        <v>0</v>
      </c>
      <c r="E51" s="21">
        <v>0</v>
      </c>
      <c r="F51" s="21">
        <v>0</v>
      </c>
      <c r="G51" s="21">
        <v>0</v>
      </c>
      <c r="H51" s="21">
        <v>0</v>
      </c>
      <c r="I51" s="21">
        <v>0</v>
      </c>
      <c r="J51" s="21">
        <v>0</v>
      </c>
      <c r="K51" s="36">
        <f t="shared" si="18"/>
        <v>0</v>
      </c>
      <c r="L51" s="1">
        <v>0</v>
      </c>
    </row>
    <row r="52" spans="2:12">
      <c r="B52" s="2">
        <v>3</v>
      </c>
      <c r="C52" s="4"/>
      <c r="D52" s="17">
        <v>0</v>
      </c>
      <c r="E52" s="21">
        <v>0</v>
      </c>
      <c r="F52" s="21">
        <v>0</v>
      </c>
      <c r="G52" s="21">
        <v>0</v>
      </c>
      <c r="H52" s="21">
        <v>0</v>
      </c>
      <c r="I52" s="21">
        <v>0</v>
      </c>
      <c r="J52" s="21">
        <v>0</v>
      </c>
      <c r="K52" s="36">
        <f t="shared" si="18"/>
        <v>0</v>
      </c>
      <c r="L52" s="1">
        <v>0</v>
      </c>
    </row>
    <row r="53" spans="2:12">
      <c r="B53" s="2">
        <v>3</v>
      </c>
      <c r="C53" s="4"/>
      <c r="D53" s="17">
        <v>0</v>
      </c>
      <c r="E53" s="21">
        <v>0</v>
      </c>
      <c r="F53" s="21">
        <v>0</v>
      </c>
      <c r="G53" s="21">
        <v>0</v>
      </c>
      <c r="H53" s="21">
        <v>0</v>
      </c>
      <c r="I53" s="21">
        <v>0</v>
      </c>
      <c r="J53" s="21">
        <v>0</v>
      </c>
      <c r="K53" s="36">
        <f t="shared" si="18"/>
        <v>0</v>
      </c>
      <c r="L53" s="1">
        <v>0</v>
      </c>
    </row>
    <row r="54" spans="2:12">
      <c r="B54" s="2">
        <v>3</v>
      </c>
      <c r="C54" s="4"/>
      <c r="D54" s="17">
        <v>0</v>
      </c>
      <c r="E54" s="21">
        <v>0</v>
      </c>
      <c r="F54" s="21">
        <v>0</v>
      </c>
      <c r="G54" s="21">
        <v>0</v>
      </c>
      <c r="H54" s="21">
        <v>0</v>
      </c>
      <c r="I54" s="21">
        <v>0</v>
      </c>
      <c r="J54" s="21">
        <v>0</v>
      </c>
      <c r="K54" s="36">
        <f t="shared" si="18"/>
        <v>0</v>
      </c>
      <c r="L54" s="1">
        <v>0</v>
      </c>
    </row>
    <row r="55" spans="2:12">
      <c r="B55" s="2">
        <v>3</v>
      </c>
      <c r="C55" s="4"/>
      <c r="D55" s="17">
        <v>0</v>
      </c>
      <c r="E55" s="21">
        <v>0</v>
      </c>
      <c r="F55" s="21">
        <v>0</v>
      </c>
      <c r="G55" s="21">
        <v>0</v>
      </c>
      <c r="H55" s="21">
        <v>0</v>
      </c>
      <c r="I55" s="21">
        <v>0</v>
      </c>
      <c r="J55" s="21">
        <v>0</v>
      </c>
      <c r="K55" s="36">
        <f t="shared" si="18"/>
        <v>0</v>
      </c>
      <c r="L55" s="1">
        <v>0</v>
      </c>
    </row>
    <row r="56" spans="2:12">
      <c r="B56" s="2">
        <v>3</v>
      </c>
      <c r="C56" s="4"/>
      <c r="D56" s="17">
        <v>0</v>
      </c>
      <c r="E56" s="21">
        <v>0</v>
      </c>
      <c r="F56" s="21">
        <v>0</v>
      </c>
      <c r="G56" s="21">
        <v>0</v>
      </c>
      <c r="H56" s="21">
        <v>0</v>
      </c>
      <c r="I56" s="21">
        <v>0</v>
      </c>
      <c r="J56" s="21">
        <v>0</v>
      </c>
      <c r="K56" s="36">
        <f t="shared" si="18"/>
        <v>0</v>
      </c>
      <c r="L56" s="1">
        <v>0</v>
      </c>
    </row>
    <row r="57" spans="2:12">
      <c r="B57" s="2">
        <v>3</v>
      </c>
      <c r="C57" s="4"/>
      <c r="D57" s="17">
        <v>0</v>
      </c>
      <c r="E57" s="21">
        <v>0</v>
      </c>
      <c r="F57" s="21">
        <v>0</v>
      </c>
      <c r="G57" s="21">
        <v>0</v>
      </c>
      <c r="H57" s="21">
        <v>0</v>
      </c>
      <c r="I57" s="21">
        <v>0</v>
      </c>
      <c r="J57" s="21">
        <v>0</v>
      </c>
      <c r="K57" s="36">
        <f t="shared" si="18"/>
        <v>0</v>
      </c>
      <c r="L57" s="1">
        <v>0</v>
      </c>
    </row>
    <row r="58" spans="2:12">
      <c r="B58" s="2">
        <v>3</v>
      </c>
      <c r="C58" s="4"/>
      <c r="D58" s="17">
        <v>0</v>
      </c>
      <c r="E58" s="21">
        <v>0</v>
      </c>
      <c r="F58" s="21">
        <v>0</v>
      </c>
      <c r="G58" s="21">
        <v>0</v>
      </c>
      <c r="H58" s="21">
        <v>0</v>
      </c>
      <c r="I58" s="21">
        <v>0</v>
      </c>
      <c r="J58" s="21">
        <v>0</v>
      </c>
      <c r="K58" s="36">
        <f t="shared" si="18"/>
        <v>0</v>
      </c>
      <c r="L58" s="1">
        <v>0</v>
      </c>
    </row>
    <row r="59" spans="2:12">
      <c r="B59" s="2">
        <v>3</v>
      </c>
      <c r="C59" s="4"/>
      <c r="D59" s="17">
        <v>0</v>
      </c>
      <c r="E59" s="21">
        <v>0</v>
      </c>
      <c r="F59" s="21">
        <v>0</v>
      </c>
      <c r="G59" s="21">
        <v>0</v>
      </c>
      <c r="H59" s="21">
        <v>0</v>
      </c>
      <c r="I59" s="21">
        <v>0</v>
      </c>
      <c r="J59" s="21">
        <v>0</v>
      </c>
      <c r="K59" s="36">
        <f t="shared" si="18"/>
        <v>0</v>
      </c>
      <c r="L59" s="1">
        <v>0</v>
      </c>
    </row>
    <row r="60" spans="2:12">
      <c r="B60" s="2">
        <v>3</v>
      </c>
      <c r="C60" s="4"/>
      <c r="D60" s="17">
        <v>0</v>
      </c>
      <c r="E60" s="21">
        <v>0</v>
      </c>
      <c r="F60" s="21">
        <v>0</v>
      </c>
      <c r="G60" s="21">
        <v>0</v>
      </c>
      <c r="H60" s="21">
        <v>0</v>
      </c>
      <c r="I60" s="21">
        <v>0</v>
      </c>
      <c r="J60" s="21">
        <v>0</v>
      </c>
      <c r="K60" s="36">
        <f t="shared" si="18"/>
        <v>0</v>
      </c>
      <c r="L60" s="1">
        <v>0</v>
      </c>
    </row>
    <row r="61" spans="2:12">
      <c r="B61" s="2">
        <v>3</v>
      </c>
      <c r="C61" s="4"/>
      <c r="D61" s="17">
        <v>0</v>
      </c>
      <c r="E61" s="21">
        <v>0</v>
      </c>
      <c r="F61" s="21">
        <v>0</v>
      </c>
      <c r="G61" s="21">
        <v>0</v>
      </c>
      <c r="H61" s="21">
        <v>0</v>
      </c>
      <c r="I61" s="21">
        <v>0</v>
      </c>
      <c r="J61" s="21">
        <v>0</v>
      </c>
      <c r="K61" s="36">
        <f t="shared" si="18"/>
        <v>0</v>
      </c>
      <c r="L61" s="1">
        <v>0</v>
      </c>
    </row>
    <row r="62" spans="2:12">
      <c r="B62" s="2">
        <v>3</v>
      </c>
      <c r="C62" s="4"/>
      <c r="D62" s="17">
        <v>0</v>
      </c>
      <c r="E62" s="21">
        <v>0</v>
      </c>
      <c r="F62" s="21">
        <v>0</v>
      </c>
      <c r="G62" s="21">
        <v>0</v>
      </c>
      <c r="H62" s="21">
        <v>0</v>
      </c>
      <c r="I62" s="21">
        <v>0</v>
      </c>
      <c r="J62" s="21">
        <v>0</v>
      </c>
      <c r="K62" s="36">
        <f t="shared" si="18"/>
        <v>0</v>
      </c>
      <c r="L62" s="1">
        <v>0</v>
      </c>
    </row>
    <row r="63" spans="2:12">
      <c r="B63" s="2">
        <v>3</v>
      </c>
      <c r="C63" s="4"/>
      <c r="D63" s="17">
        <v>0</v>
      </c>
      <c r="E63" s="21">
        <v>0</v>
      </c>
      <c r="F63" s="21">
        <v>0</v>
      </c>
      <c r="G63" s="21">
        <v>0</v>
      </c>
      <c r="H63" s="21">
        <v>0</v>
      </c>
      <c r="I63" s="21">
        <v>0</v>
      </c>
      <c r="J63" s="21">
        <v>0</v>
      </c>
      <c r="K63" s="36">
        <f t="shared" si="18"/>
        <v>0</v>
      </c>
      <c r="L63" s="1">
        <v>0</v>
      </c>
    </row>
    <row r="64" spans="2:12">
      <c r="B64" s="2">
        <v>3</v>
      </c>
      <c r="C64" s="4"/>
      <c r="D64" s="17">
        <v>0</v>
      </c>
      <c r="E64" s="21">
        <v>0</v>
      </c>
      <c r="F64" s="21">
        <v>0</v>
      </c>
      <c r="G64" s="21">
        <v>0</v>
      </c>
      <c r="H64" s="21">
        <v>0</v>
      </c>
      <c r="I64" s="21">
        <v>0</v>
      </c>
      <c r="J64" s="21">
        <v>0</v>
      </c>
      <c r="K64" s="36">
        <f t="shared" si="18"/>
        <v>0</v>
      </c>
      <c r="L64" s="1">
        <v>0</v>
      </c>
    </row>
    <row r="65" spans="2:12">
      <c r="B65" s="2">
        <v>3</v>
      </c>
      <c r="C65" s="4"/>
      <c r="D65" s="17">
        <v>0</v>
      </c>
      <c r="E65" s="21">
        <v>0</v>
      </c>
      <c r="F65" s="21">
        <v>0</v>
      </c>
      <c r="G65" s="21">
        <v>0</v>
      </c>
      <c r="H65" s="21">
        <v>0</v>
      </c>
      <c r="I65" s="21">
        <v>0</v>
      </c>
      <c r="J65" s="21">
        <v>0</v>
      </c>
      <c r="K65" s="36">
        <f t="shared" si="18"/>
        <v>0</v>
      </c>
      <c r="L65" s="1">
        <v>0</v>
      </c>
    </row>
    <row r="66" spans="2:12">
      <c r="B66" s="2">
        <v>3</v>
      </c>
      <c r="C66" s="4"/>
      <c r="D66" s="17">
        <v>0</v>
      </c>
      <c r="E66" s="21">
        <v>0</v>
      </c>
      <c r="F66" s="21">
        <v>0</v>
      </c>
      <c r="G66" s="21">
        <v>0</v>
      </c>
      <c r="H66" s="21">
        <v>0</v>
      </c>
      <c r="I66" s="21">
        <v>0</v>
      </c>
      <c r="J66" s="21">
        <v>0</v>
      </c>
      <c r="K66" s="36">
        <f t="shared" si="18"/>
        <v>0</v>
      </c>
      <c r="L66" s="1">
        <v>0</v>
      </c>
    </row>
    <row r="67" spans="2:12">
      <c r="B67" s="2">
        <v>3</v>
      </c>
      <c r="C67" s="4"/>
      <c r="D67" s="17">
        <v>0</v>
      </c>
      <c r="E67" s="21">
        <v>0</v>
      </c>
      <c r="F67" s="21">
        <v>0</v>
      </c>
      <c r="G67" s="21">
        <v>0</v>
      </c>
      <c r="H67" s="21">
        <v>0</v>
      </c>
      <c r="I67" s="21">
        <v>0</v>
      </c>
      <c r="J67" s="21">
        <v>0</v>
      </c>
      <c r="K67" s="36">
        <f t="shared" si="18"/>
        <v>0</v>
      </c>
      <c r="L67" s="1">
        <v>0</v>
      </c>
    </row>
    <row r="68" spans="2:12">
      <c r="B68" s="2">
        <v>3</v>
      </c>
      <c r="C68" s="4"/>
      <c r="D68" s="17">
        <v>0</v>
      </c>
      <c r="E68" s="21">
        <v>0</v>
      </c>
      <c r="F68" s="21">
        <v>0</v>
      </c>
      <c r="G68" s="21">
        <v>0</v>
      </c>
      <c r="H68" s="21">
        <v>0</v>
      </c>
      <c r="I68" s="21">
        <v>0</v>
      </c>
      <c r="J68" s="21">
        <v>0</v>
      </c>
      <c r="K68" s="36">
        <f t="shared" si="18"/>
        <v>0</v>
      </c>
      <c r="L68" s="1">
        <v>0</v>
      </c>
    </row>
    <row r="69" spans="2:12">
      <c r="B69" s="2">
        <v>3</v>
      </c>
      <c r="C69" s="4"/>
      <c r="D69" s="17">
        <v>0</v>
      </c>
      <c r="E69" s="21">
        <v>0</v>
      </c>
      <c r="F69" s="21">
        <v>0</v>
      </c>
      <c r="G69" s="21">
        <v>0</v>
      </c>
      <c r="H69" s="21">
        <v>0</v>
      </c>
      <c r="I69" s="21">
        <v>0</v>
      </c>
      <c r="J69" s="21">
        <v>0</v>
      </c>
      <c r="K69" s="36">
        <f t="shared" si="18"/>
        <v>0</v>
      </c>
      <c r="L69" s="1">
        <v>0</v>
      </c>
    </row>
    <row r="70" spans="2:12">
      <c r="B70" s="2">
        <v>3</v>
      </c>
      <c r="C70" s="4"/>
      <c r="D70" s="17">
        <v>0</v>
      </c>
      <c r="E70" s="21">
        <v>0</v>
      </c>
      <c r="F70" s="21">
        <v>0</v>
      </c>
      <c r="G70" s="21">
        <v>0</v>
      </c>
      <c r="H70" s="21">
        <v>0</v>
      </c>
      <c r="I70" s="21">
        <v>0</v>
      </c>
      <c r="J70" s="21">
        <v>0</v>
      </c>
      <c r="K70" s="36">
        <f t="shared" si="18"/>
        <v>0</v>
      </c>
      <c r="L70" s="1">
        <v>0</v>
      </c>
    </row>
    <row r="71" spans="2:12">
      <c r="B71" s="2">
        <v>3</v>
      </c>
      <c r="C71" s="4"/>
      <c r="D71" s="17">
        <v>0</v>
      </c>
      <c r="E71" s="21">
        <v>0</v>
      </c>
      <c r="F71" s="21">
        <v>0</v>
      </c>
      <c r="G71" s="21">
        <v>0</v>
      </c>
      <c r="H71" s="21">
        <v>0</v>
      </c>
      <c r="I71" s="21">
        <v>0</v>
      </c>
      <c r="J71" s="21">
        <v>0</v>
      </c>
      <c r="K71" s="36">
        <f t="shared" si="18"/>
        <v>0</v>
      </c>
      <c r="L71" s="1">
        <v>0</v>
      </c>
    </row>
    <row r="72" spans="2:12">
      <c r="B72" s="2">
        <v>3</v>
      </c>
      <c r="C72" s="4"/>
      <c r="D72" s="17">
        <v>0</v>
      </c>
      <c r="E72" s="21">
        <v>0</v>
      </c>
      <c r="F72" s="21">
        <v>0</v>
      </c>
      <c r="G72" s="21">
        <v>0</v>
      </c>
      <c r="H72" s="21">
        <v>0</v>
      </c>
      <c r="I72" s="21">
        <v>0</v>
      </c>
      <c r="J72" s="21">
        <v>0</v>
      </c>
      <c r="K72" s="36">
        <f t="shared" si="18"/>
        <v>0</v>
      </c>
      <c r="L72" s="1">
        <v>0</v>
      </c>
    </row>
    <row r="73" spans="2:12">
      <c r="B73" s="2">
        <v>3</v>
      </c>
      <c r="C73" s="4"/>
      <c r="D73" s="17">
        <v>0</v>
      </c>
      <c r="E73" s="21">
        <v>0</v>
      </c>
      <c r="F73" s="21">
        <v>0</v>
      </c>
      <c r="G73" s="21">
        <v>0</v>
      </c>
      <c r="H73" s="21">
        <v>0</v>
      </c>
      <c r="I73" s="21">
        <v>0</v>
      </c>
      <c r="J73" s="21">
        <v>0</v>
      </c>
      <c r="K73" s="36">
        <f t="shared" si="18"/>
        <v>0</v>
      </c>
      <c r="L73" s="1">
        <v>0</v>
      </c>
    </row>
    <row r="74" spans="2:12">
      <c r="B74" s="2">
        <v>3</v>
      </c>
      <c r="C74" s="4"/>
      <c r="D74" s="17">
        <v>0</v>
      </c>
      <c r="E74" s="21">
        <v>0</v>
      </c>
      <c r="F74" s="21">
        <v>0</v>
      </c>
      <c r="G74" s="21">
        <v>0</v>
      </c>
      <c r="H74" s="21">
        <v>0</v>
      </c>
      <c r="I74" s="21">
        <v>0</v>
      </c>
      <c r="J74" s="21">
        <v>0</v>
      </c>
      <c r="K74" s="36">
        <f t="shared" si="18"/>
        <v>0</v>
      </c>
      <c r="L74" s="1">
        <v>0</v>
      </c>
    </row>
    <row r="75" spans="2:12">
      <c r="B75" s="2">
        <v>3</v>
      </c>
      <c r="C75" s="4"/>
      <c r="D75" s="17">
        <v>0</v>
      </c>
      <c r="E75" s="21">
        <v>0</v>
      </c>
      <c r="F75" s="21">
        <v>0</v>
      </c>
      <c r="G75" s="21">
        <v>0</v>
      </c>
      <c r="H75" s="21">
        <v>0</v>
      </c>
      <c r="I75" s="21">
        <v>0</v>
      </c>
      <c r="J75" s="21">
        <v>0</v>
      </c>
      <c r="K75" s="36">
        <f t="shared" si="18"/>
        <v>0</v>
      </c>
      <c r="L75" s="1">
        <v>0</v>
      </c>
    </row>
    <row r="76" spans="2:12">
      <c r="B76" s="2">
        <v>3</v>
      </c>
      <c r="C76" s="4"/>
      <c r="D76" s="17">
        <v>0</v>
      </c>
      <c r="E76" s="21">
        <v>0</v>
      </c>
      <c r="F76" s="21">
        <v>0</v>
      </c>
      <c r="G76" s="21">
        <v>0</v>
      </c>
      <c r="H76" s="21">
        <v>0</v>
      </c>
      <c r="I76" s="21">
        <v>0</v>
      </c>
      <c r="J76" s="21">
        <v>0</v>
      </c>
      <c r="K76" s="36">
        <f t="shared" si="18"/>
        <v>0</v>
      </c>
      <c r="L76" s="1">
        <v>0</v>
      </c>
    </row>
    <row r="77" spans="2:12">
      <c r="B77" s="2">
        <v>3</v>
      </c>
      <c r="C77" s="4"/>
      <c r="D77" s="17">
        <v>0</v>
      </c>
      <c r="E77" s="21">
        <v>0</v>
      </c>
      <c r="F77" s="21">
        <v>0</v>
      </c>
      <c r="G77" s="21">
        <v>0</v>
      </c>
      <c r="H77" s="21">
        <v>0</v>
      </c>
      <c r="I77" s="21">
        <v>0</v>
      </c>
      <c r="J77" s="21">
        <v>0</v>
      </c>
      <c r="K77" s="36">
        <f t="shared" si="18"/>
        <v>0</v>
      </c>
      <c r="L77" s="1">
        <v>0</v>
      </c>
    </row>
    <row r="78" spans="2:12">
      <c r="B78" s="2">
        <v>3</v>
      </c>
      <c r="C78" s="4"/>
      <c r="D78" s="17">
        <v>0</v>
      </c>
      <c r="E78" s="21">
        <v>0</v>
      </c>
      <c r="F78" s="21">
        <v>0</v>
      </c>
      <c r="G78" s="21">
        <v>0</v>
      </c>
      <c r="H78" s="21">
        <v>0</v>
      </c>
      <c r="I78" s="21">
        <v>0</v>
      </c>
      <c r="J78" s="21">
        <v>0</v>
      </c>
      <c r="K78" s="36">
        <f t="shared" si="18"/>
        <v>0</v>
      </c>
      <c r="L78" s="1">
        <v>0</v>
      </c>
    </row>
    <row r="79" spans="2:12">
      <c r="B79" s="2">
        <v>3</v>
      </c>
      <c r="C79" s="4"/>
      <c r="D79" s="17">
        <v>0</v>
      </c>
      <c r="E79" s="21">
        <v>0</v>
      </c>
      <c r="F79" s="21">
        <v>0</v>
      </c>
      <c r="G79" s="21">
        <v>0</v>
      </c>
      <c r="H79" s="21">
        <v>0</v>
      </c>
      <c r="I79" s="21">
        <v>0</v>
      </c>
      <c r="J79" s="21">
        <v>0</v>
      </c>
      <c r="K79" s="36">
        <f t="shared" si="18"/>
        <v>0</v>
      </c>
      <c r="L79" s="1">
        <v>0</v>
      </c>
    </row>
    <row r="80" spans="2:12">
      <c r="B80" s="2">
        <v>3</v>
      </c>
      <c r="C80" s="4"/>
      <c r="D80" s="17">
        <v>0</v>
      </c>
      <c r="E80" s="21">
        <v>0</v>
      </c>
      <c r="F80" s="21">
        <v>0</v>
      </c>
      <c r="G80" s="21">
        <v>0</v>
      </c>
      <c r="H80" s="21">
        <v>0</v>
      </c>
      <c r="I80" s="21">
        <v>0</v>
      </c>
      <c r="J80" s="21">
        <v>0</v>
      </c>
      <c r="K80" s="36">
        <f t="shared" si="18"/>
        <v>0</v>
      </c>
      <c r="L80" s="1">
        <v>0</v>
      </c>
    </row>
    <row r="81" spans="2:12">
      <c r="B81" s="2">
        <v>3</v>
      </c>
      <c r="C81" s="4"/>
      <c r="D81" s="17">
        <v>0</v>
      </c>
      <c r="E81" s="21">
        <v>0</v>
      </c>
      <c r="F81" s="21">
        <v>0</v>
      </c>
      <c r="G81" s="21">
        <v>0</v>
      </c>
      <c r="H81" s="21">
        <v>0</v>
      </c>
      <c r="I81" s="21">
        <v>0</v>
      </c>
      <c r="J81" s="21">
        <v>0</v>
      </c>
      <c r="K81" s="36">
        <f t="shared" si="18"/>
        <v>0</v>
      </c>
      <c r="L81" s="1">
        <v>0</v>
      </c>
    </row>
    <row r="82" spans="2:12">
      <c r="B82" s="2">
        <v>3</v>
      </c>
      <c r="C82" s="4"/>
      <c r="D82" s="17">
        <v>0</v>
      </c>
      <c r="E82" s="21">
        <v>0</v>
      </c>
      <c r="F82" s="21">
        <v>0</v>
      </c>
      <c r="G82" s="21">
        <v>0</v>
      </c>
      <c r="H82" s="21">
        <v>0</v>
      </c>
      <c r="I82" s="21">
        <v>0</v>
      </c>
      <c r="J82" s="21">
        <v>0</v>
      </c>
      <c r="K82" s="36">
        <f t="shared" si="18"/>
        <v>0</v>
      </c>
      <c r="L82" s="1">
        <v>0</v>
      </c>
    </row>
    <row r="83" spans="2:12">
      <c r="B83" s="2">
        <v>3</v>
      </c>
      <c r="C83" s="4"/>
      <c r="D83" s="17">
        <v>0</v>
      </c>
      <c r="E83" s="21">
        <v>0</v>
      </c>
      <c r="F83" s="21">
        <v>0</v>
      </c>
      <c r="G83" s="21">
        <v>0</v>
      </c>
      <c r="H83" s="21">
        <v>0</v>
      </c>
      <c r="I83" s="21">
        <v>0</v>
      </c>
      <c r="J83" s="21">
        <v>0</v>
      </c>
      <c r="K83" s="36">
        <f t="shared" si="18"/>
        <v>0</v>
      </c>
      <c r="L83" s="1">
        <v>0</v>
      </c>
    </row>
    <row r="84" spans="2:12">
      <c r="B84" s="2">
        <v>3</v>
      </c>
      <c r="C84" s="4"/>
      <c r="D84" s="17">
        <v>0</v>
      </c>
      <c r="E84" s="21">
        <v>0</v>
      </c>
      <c r="F84" s="21">
        <v>0</v>
      </c>
      <c r="G84" s="21">
        <v>0</v>
      </c>
      <c r="H84" s="21">
        <v>0</v>
      </c>
      <c r="I84" s="21">
        <v>0</v>
      </c>
      <c r="J84" s="21">
        <v>0</v>
      </c>
      <c r="K84" s="36">
        <f t="shared" si="18"/>
        <v>0</v>
      </c>
      <c r="L84" s="1">
        <v>0</v>
      </c>
    </row>
    <row r="85" spans="2:12">
      <c r="B85" s="2">
        <v>3</v>
      </c>
      <c r="C85" s="4"/>
      <c r="D85" s="17">
        <v>0</v>
      </c>
      <c r="E85" s="21">
        <v>0</v>
      </c>
      <c r="F85" s="21">
        <v>0</v>
      </c>
      <c r="G85" s="21">
        <v>0</v>
      </c>
      <c r="H85" s="21">
        <v>0</v>
      </c>
      <c r="I85" s="21">
        <v>0</v>
      </c>
      <c r="J85" s="21">
        <v>0</v>
      </c>
      <c r="K85" s="36">
        <f t="shared" si="18"/>
        <v>0</v>
      </c>
      <c r="L85" s="1">
        <v>0</v>
      </c>
    </row>
    <row r="86" spans="2:12">
      <c r="B86" s="2">
        <v>3</v>
      </c>
      <c r="C86" s="4"/>
      <c r="D86" s="17">
        <v>0</v>
      </c>
      <c r="E86" s="21">
        <v>0</v>
      </c>
      <c r="F86" s="21">
        <v>0</v>
      </c>
      <c r="G86" s="21">
        <v>0</v>
      </c>
      <c r="H86" s="21">
        <v>0</v>
      </c>
      <c r="I86" s="21">
        <v>0</v>
      </c>
      <c r="J86" s="21">
        <v>0</v>
      </c>
      <c r="K86" s="36">
        <f t="shared" si="18"/>
        <v>0</v>
      </c>
      <c r="L86" s="1">
        <v>0</v>
      </c>
    </row>
    <row r="87" spans="2:12">
      <c r="B87" s="2">
        <v>3</v>
      </c>
      <c r="C87" s="4"/>
      <c r="D87" s="17">
        <v>0</v>
      </c>
      <c r="E87" s="21">
        <v>0</v>
      </c>
      <c r="F87" s="21">
        <v>0</v>
      </c>
      <c r="G87" s="21">
        <v>0</v>
      </c>
      <c r="H87" s="21">
        <v>0</v>
      </c>
      <c r="I87" s="21">
        <v>0</v>
      </c>
      <c r="J87" s="21">
        <v>0</v>
      </c>
      <c r="K87" s="36">
        <f t="shared" si="18"/>
        <v>0</v>
      </c>
      <c r="L87" s="1">
        <v>0</v>
      </c>
    </row>
    <row r="88" spans="2:12">
      <c r="B88" s="2">
        <v>3</v>
      </c>
      <c r="C88" s="4"/>
      <c r="D88" s="17">
        <v>0</v>
      </c>
      <c r="E88" s="21">
        <v>0</v>
      </c>
      <c r="F88" s="21">
        <v>0</v>
      </c>
      <c r="G88" s="21">
        <v>0</v>
      </c>
      <c r="H88" s="21">
        <v>0</v>
      </c>
      <c r="I88" s="21">
        <v>0</v>
      </c>
      <c r="J88" s="21">
        <v>0</v>
      </c>
      <c r="K88" s="36">
        <f t="shared" si="18"/>
        <v>0</v>
      </c>
      <c r="L88" s="1">
        <v>0</v>
      </c>
    </row>
    <row r="89" spans="2:12">
      <c r="B89" s="2">
        <v>3</v>
      </c>
      <c r="C89" s="4"/>
      <c r="D89" s="17">
        <v>0</v>
      </c>
      <c r="E89" s="21">
        <v>0</v>
      </c>
      <c r="F89" s="21">
        <v>0</v>
      </c>
      <c r="G89" s="21">
        <v>0</v>
      </c>
      <c r="H89" s="21">
        <v>0</v>
      </c>
      <c r="I89" s="21">
        <v>0</v>
      </c>
      <c r="J89" s="21">
        <v>0</v>
      </c>
      <c r="K89" s="36">
        <f t="shared" si="18"/>
        <v>0</v>
      </c>
      <c r="L89" s="1">
        <v>0</v>
      </c>
    </row>
    <row r="90" spans="2:12">
      <c r="B90" s="2">
        <v>3</v>
      </c>
      <c r="C90" s="4"/>
      <c r="D90" s="17">
        <v>0</v>
      </c>
      <c r="E90" s="21">
        <v>0</v>
      </c>
      <c r="F90" s="21">
        <v>0</v>
      </c>
      <c r="G90" s="21">
        <v>0</v>
      </c>
      <c r="H90" s="21">
        <v>0</v>
      </c>
      <c r="I90" s="21">
        <v>0</v>
      </c>
      <c r="J90" s="21">
        <v>0</v>
      </c>
      <c r="K90" s="36">
        <f t="shared" si="18"/>
        <v>0</v>
      </c>
      <c r="L90" s="1">
        <v>0</v>
      </c>
    </row>
    <row r="91" spans="2:12">
      <c r="B91" s="2">
        <v>3</v>
      </c>
      <c r="C91" s="4"/>
      <c r="D91" s="17">
        <v>0</v>
      </c>
      <c r="E91" s="21">
        <v>0</v>
      </c>
      <c r="F91" s="21">
        <v>0</v>
      </c>
      <c r="G91" s="21">
        <v>0</v>
      </c>
      <c r="H91" s="21">
        <v>0</v>
      </c>
      <c r="I91" s="21">
        <v>0</v>
      </c>
      <c r="J91" s="21">
        <v>0</v>
      </c>
      <c r="K91" s="36">
        <f t="shared" si="18"/>
        <v>0</v>
      </c>
      <c r="L91" s="1">
        <v>0</v>
      </c>
    </row>
    <row r="92" spans="2:12">
      <c r="B92" s="2">
        <v>3</v>
      </c>
      <c r="C92" s="4"/>
      <c r="D92" s="17">
        <v>0</v>
      </c>
      <c r="E92" s="21">
        <v>0</v>
      </c>
      <c r="F92" s="21">
        <v>0</v>
      </c>
      <c r="G92" s="21">
        <v>0</v>
      </c>
      <c r="H92" s="21">
        <v>0</v>
      </c>
      <c r="I92" s="21">
        <v>0</v>
      </c>
      <c r="J92" s="21">
        <v>0</v>
      </c>
      <c r="K92" s="36">
        <f t="shared" si="18"/>
        <v>0</v>
      </c>
      <c r="L92" s="1">
        <v>0</v>
      </c>
    </row>
    <row r="93" spans="2:12">
      <c r="B93" s="2">
        <v>3</v>
      </c>
      <c r="C93" s="4"/>
      <c r="D93" s="17">
        <v>0</v>
      </c>
      <c r="E93" s="21">
        <v>0</v>
      </c>
      <c r="F93" s="21">
        <v>0</v>
      </c>
      <c r="G93" s="21">
        <v>0</v>
      </c>
      <c r="H93" s="21">
        <v>0</v>
      </c>
      <c r="I93" s="21">
        <v>0</v>
      </c>
      <c r="J93" s="21">
        <v>0</v>
      </c>
      <c r="K93" s="36">
        <f t="shared" si="18"/>
        <v>0</v>
      </c>
      <c r="L93" s="1">
        <v>0</v>
      </c>
    </row>
    <row r="94" spans="2:12">
      <c r="B94" s="2">
        <v>3</v>
      </c>
      <c r="C94" s="4"/>
      <c r="D94" s="17">
        <v>0</v>
      </c>
      <c r="E94" s="21">
        <v>0</v>
      </c>
      <c r="F94" s="21">
        <v>0</v>
      </c>
      <c r="G94" s="21">
        <v>0</v>
      </c>
      <c r="H94" s="21">
        <v>0</v>
      </c>
      <c r="I94" s="21">
        <v>0</v>
      </c>
      <c r="J94" s="21">
        <v>0</v>
      </c>
      <c r="K94" s="36">
        <f t="shared" si="18"/>
        <v>0</v>
      </c>
      <c r="L94" s="1">
        <v>0</v>
      </c>
    </row>
    <row r="95" spans="2:12">
      <c r="B95" s="2">
        <v>3</v>
      </c>
      <c r="C95" s="4"/>
      <c r="D95" s="17">
        <v>0</v>
      </c>
      <c r="E95" s="21">
        <v>0</v>
      </c>
      <c r="F95" s="21">
        <v>0</v>
      </c>
      <c r="G95" s="21">
        <v>0</v>
      </c>
      <c r="H95" s="21">
        <v>0</v>
      </c>
      <c r="I95" s="21">
        <v>0</v>
      </c>
      <c r="J95" s="21">
        <v>0</v>
      </c>
      <c r="K95" s="36">
        <f t="shared" si="18"/>
        <v>0</v>
      </c>
      <c r="L95" s="1">
        <v>0</v>
      </c>
    </row>
    <row r="96" spans="2:12">
      <c r="B96" s="2">
        <v>3</v>
      </c>
      <c r="C96" s="4"/>
      <c r="D96" s="17">
        <v>0</v>
      </c>
      <c r="E96" s="21">
        <v>0</v>
      </c>
      <c r="F96" s="21">
        <v>0</v>
      </c>
      <c r="G96" s="21">
        <v>0</v>
      </c>
      <c r="H96" s="21">
        <v>0</v>
      </c>
      <c r="I96" s="21">
        <v>0</v>
      </c>
      <c r="J96" s="21">
        <v>0</v>
      </c>
      <c r="K96" s="36">
        <f t="shared" si="18"/>
        <v>0</v>
      </c>
      <c r="L96" s="1">
        <v>0</v>
      </c>
    </row>
    <row r="97" spans="2:12">
      <c r="B97" s="2">
        <v>3</v>
      </c>
      <c r="C97" s="4"/>
      <c r="D97" s="17">
        <v>0</v>
      </c>
      <c r="E97" s="21">
        <v>0</v>
      </c>
      <c r="F97" s="21">
        <v>0</v>
      </c>
      <c r="G97" s="21">
        <v>0</v>
      </c>
      <c r="H97" s="21">
        <v>0</v>
      </c>
      <c r="I97" s="21">
        <v>0</v>
      </c>
      <c r="J97" s="21">
        <v>0</v>
      </c>
      <c r="K97" s="36">
        <f t="shared" si="18"/>
        <v>0</v>
      </c>
      <c r="L97" s="1">
        <v>0</v>
      </c>
    </row>
    <row r="98" spans="2:12">
      <c r="B98" s="2">
        <v>3</v>
      </c>
      <c r="C98" s="4"/>
      <c r="D98" s="17">
        <v>0</v>
      </c>
      <c r="E98" s="21">
        <v>0</v>
      </c>
      <c r="F98" s="21">
        <v>0</v>
      </c>
      <c r="G98" s="21">
        <v>0</v>
      </c>
      <c r="H98" s="21">
        <v>0</v>
      </c>
      <c r="I98" s="21">
        <v>0</v>
      </c>
      <c r="J98" s="21">
        <v>0</v>
      </c>
      <c r="K98" s="36">
        <f t="shared" ref="K98:K161" si="19">SUM(E98:J98)</f>
        <v>0</v>
      </c>
      <c r="L98" s="1">
        <v>0</v>
      </c>
    </row>
    <row r="99" spans="2:12">
      <c r="B99" s="2">
        <v>3</v>
      </c>
      <c r="C99" s="4"/>
      <c r="D99" s="17">
        <v>0</v>
      </c>
      <c r="E99" s="21">
        <v>0</v>
      </c>
      <c r="F99" s="21">
        <v>0</v>
      </c>
      <c r="G99" s="21">
        <v>0</v>
      </c>
      <c r="H99" s="21">
        <v>0</v>
      </c>
      <c r="I99" s="21">
        <v>0</v>
      </c>
      <c r="J99" s="21">
        <v>0</v>
      </c>
      <c r="K99" s="36">
        <f t="shared" si="19"/>
        <v>0</v>
      </c>
      <c r="L99" s="1">
        <v>0</v>
      </c>
    </row>
    <row r="100" spans="2:12">
      <c r="B100" s="2">
        <v>3</v>
      </c>
      <c r="C100" s="4"/>
      <c r="D100" s="17">
        <v>0</v>
      </c>
      <c r="E100" s="21">
        <v>0</v>
      </c>
      <c r="F100" s="21">
        <v>0</v>
      </c>
      <c r="G100" s="21">
        <v>0</v>
      </c>
      <c r="H100" s="21">
        <v>0</v>
      </c>
      <c r="I100" s="21">
        <v>0</v>
      </c>
      <c r="J100" s="21">
        <v>0</v>
      </c>
      <c r="K100" s="36">
        <f t="shared" si="19"/>
        <v>0</v>
      </c>
      <c r="L100" s="1">
        <v>0</v>
      </c>
    </row>
    <row r="101" spans="2:12">
      <c r="B101" s="2">
        <v>3</v>
      </c>
      <c r="C101" s="4"/>
      <c r="D101" s="17">
        <v>0</v>
      </c>
      <c r="E101" s="21">
        <v>0</v>
      </c>
      <c r="F101" s="21">
        <v>0</v>
      </c>
      <c r="G101" s="21">
        <v>0</v>
      </c>
      <c r="H101" s="21">
        <v>0</v>
      </c>
      <c r="I101" s="21">
        <v>0</v>
      </c>
      <c r="J101" s="21">
        <v>0</v>
      </c>
      <c r="K101" s="36">
        <f t="shared" si="19"/>
        <v>0</v>
      </c>
      <c r="L101" s="1">
        <v>0</v>
      </c>
    </row>
    <row r="102" spans="2:12">
      <c r="B102" s="2">
        <v>3</v>
      </c>
      <c r="C102" s="4"/>
      <c r="D102" s="17">
        <v>0</v>
      </c>
      <c r="E102" s="21">
        <v>0</v>
      </c>
      <c r="F102" s="21">
        <v>0</v>
      </c>
      <c r="G102" s="21">
        <v>0</v>
      </c>
      <c r="H102" s="21">
        <v>0</v>
      </c>
      <c r="I102" s="21">
        <v>0</v>
      </c>
      <c r="J102" s="21">
        <v>0</v>
      </c>
      <c r="K102" s="36">
        <f t="shared" si="19"/>
        <v>0</v>
      </c>
      <c r="L102" s="1">
        <v>0</v>
      </c>
    </row>
    <row r="103" spans="2:12">
      <c r="B103" s="2">
        <v>3</v>
      </c>
      <c r="C103" s="4"/>
      <c r="D103" s="17">
        <v>0</v>
      </c>
      <c r="E103" s="21">
        <v>0</v>
      </c>
      <c r="F103" s="21">
        <v>0</v>
      </c>
      <c r="G103" s="21">
        <v>0</v>
      </c>
      <c r="H103" s="21">
        <v>0</v>
      </c>
      <c r="I103" s="21">
        <v>0</v>
      </c>
      <c r="J103" s="21">
        <v>0</v>
      </c>
      <c r="K103" s="36">
        <f t="shared" si="19"/>
        <v>0</v>
      </c>
      <c r="L103" s="1">
        <v>0</v>
      </c>
    </row>
    <row r="104" spans="2:12">
      <c r="B104" s="2">
        <v>3</v>
      </c>
      <c r="C104" s="4"/>
      <c r="D104" s="17">
        <v>0</v>
      </c>
      <c r="E104" s="21">
        <v>0</v>
      </c>
      <c r="F104" s="21">
        <v>0</v>
      </c>
      <c r="G104" s="21">
        <v>0</v>
      </c>
      <c r="H104" s="21">
        <v>0</v>
      </c>
      <c r="I104" s="21">
        <v>0</v>
      </c>
      <c r="J104" s="21">
        <v>0</v>
      </c>
      <c r="K104" s="36">
        <f t="shared" si="19"/>
        <v>0</v>
      </c>
      <c r="L104" s="1">
        <v>0</v>
      </c>
    </row>
    <row r="105" spans="2:12">
      <c r="B105" s="2">
        <v>3</v>
      </c>
      <c r="C105" s="4"/>
      <c r="D105" s="17">
        <v>0</v>
      </c>
      <c r="E105" s="21">
        <v>0</v>
      </c>
      <c r="F105" s="21">
        <v>0</v>
      </c>
      <c r="G105" s="21">
        <v>0</v>
      </c>
      <c r="H105" s="21">
        <v>0</v>
      </c>
      <c r="I105" s="21">
        <v>0</v>
      </c>
      <c r="J105" s="21">
        <v>0</v>
      </c>
      <c r="K105" s="36">
        <f t="shared" si="19"/>
        <v>0</v>
      </c>
      <c r="L105" s="1">
        <v>0</v>
      </c>
    </row>
    <row r="106" spans="2:12">
      <c r="B106" s="2">
        <v>3</v>
      </c>
      <c r="C106" s="4"/>
      <c r="D106" s="17">
        <v>0</v>
      </c>
      <c r="E106" s="21">
        <v>0</v>
      </c>
      <c r="F106" s="21">
        <v>0</v>
      </c>
      <c r="G106" s="21">
        <v>0</v>
      </c>
      <c r="H106" s="21">
        <v>0</v>
      </c>
      <c r="I106" s="21">
        <v>0</v>
      </c>
      <c r="J106" s="21">
        <v>0</v>
      </c>
      <c r="K106" s="36">
        <f t="shared" si="19"/>
        <v>0</v>
      </c>
      <c r="L106" s="1">
        <v>0</v>
      </c>
    </row>
    <row r="107" spans="2:12">
      <c r="B107" s="2">
        <v>3</v>
      </c>
      <c r="C107" s="4"/>
      <c r="D107" s="17">
        <v>0</v>
      </c>
      <c r="E107" s="21">
        <v>0</v>
      </c>
      <c r="F107" s="21">
        <v>0</v>
      </c>
      <c r="G107" s="21">
        <v>0</v>
      </c>
      <c r="H107" s="21">
        <v>0</v>
      </c>
      <c r="I107" s="21">
        <v>0</v>
      </c>
      <c r="J107" s="21">
        <v>0</v>
      </c>
      <c r="K107" s="36">
        <f t="shared" si="19"/>
        <v>0</v>
      </c>
      <c r="L107" s="1">
        <v>0</v>
      </c>
    </row>
    <row r="108" spans="2:12">
      <c r="B108" s="2">
        <v>3</v>
      </c>
      <c r="C108" s="4"/>
      <c r="D108" s="17">
        <v>0</v>
      </c>
      <c r="E108" s="21">
        <v>0</v>
      </c>
      <c r="F108" s="21">
        <v>0</v>
      </c>
      <c r="G108" s="21">
        <v>0</v>
      </c>
      <c r="H108" s="21">
        <v>0</v>
      </c>
      <c r="I108" s="21">
        <v>0</v>
      </c>
      <c r="J108" s="21">
        <v>0</v>
      </c>
      <c r="K108" s="36">
        <f t="shared" si="19"/>
        <v>0</v>
      </c>
      <c r="L108" s="1">
        <v>0</v>
      </c>
    </row>
    <row r="109" spans="2:12">
      <c r="B109" s="2">
        <v>3</v>
      </c>
      <c r="C109" s="4"/>
      <c r="D109" s="17">
        <v>0</v>
      </c>
      <c r="E109" s="21">
        <v>0</v>
      </c>
      <c r="F109" s="21">
        <v>0</v>
      </c>
      <c r="G109" s="21">
        <v>0</v>
      </c>
      <c r="H109" s="21">
        <v>0</v>
      </c>
      <c r="I109" s="21">
        <v>0</v>
      </c>
      <c r="J109" s="21">
        <v>0</v>
      </c>
      <c r="K109" s="36">
        <f t="shared" si="19"/>
        <v>0</v>
      </c>
      <c r="L109" s="1">
        <v>0</v>
      </c>
    </row>
    <row r="110" spans="2:12">
      <c r="B110" s="2">
        <v>3</v>
      </c>
      <c r="C110" s="4"/>
      <c r="D110" s="17">
        <v>0</v>
      </c>
      <c r="E110" s="21">
        <v>0</v>
      </c>
      <c r="F110" s="21">
        <v>0</v>
      </c>
      <c r="G110" s="21">
        <v>0</v>
      </c>
      <c r="H110" s="21">
        <v>0</v>
      </c>
      <c r="I110" s="21">
        <v>0</v>
      </c>
      <c r="J110" s="21">
        <v>0</v>
      </c>
      <c r="K110" s="36">
        <f t="shared" si="19"/>
        <v>0</v>
      </c>
      <c r="L110" s="1">
        <v>0</v>
      </c>
    </row>
    <row r="111" spans="2:12">
      <c r="B111" s="2">
        <v>3</v>
      </c>
      <c r="C111" s="4"/>
      <c r="D111" s="17">
        <v>0</v>
      </c>
      <c r="E111" s="21">
        <v>0</v>
      </c>
      <c r="F111" s="21">
        <v>0</v>
      </c>
      <c r="G111" s="21">
        <v>0</v>
      </c>
      <c r="H111" s="21">
        <v>0</v>
      </c>
      <c r="I111" s="21">
        <v>0</v>
      </c>
      <c r="J111" s="21">
        <v>0</v>
      </c>
      <c r="K111" s="36">
        <f t="shared" si="19"/>
        <v>0</v>
      </c>
      <c r="L111" s="1">
        <v>0</v>
      </c>
    </row>
    <row r="112" spans="2:12">
      <c r="B112" s="2">
        <v>3</v>
      </c>
      <c r="C112" s="4"/>
      <c r="D112" s="17">
        <v>0</v>
      </c>
      <c r="E112" s="21">
        <v>0</v>
      </c>
      <c r="F112" s="21">
        <v>0</v>
      </c>
      <c r="G112" s="21">
        <v>0</v>
      </c>
      <c r="H112" s="21">
        <v>0</v>
      </c>
      <c r="I112" s="21">
        <v>0</v>
      </c>
      <c r="J112" s="21">
        <v>0</v>
      </c>
      <c r="K112" s="36">
        <f t="shared" si="19"/>
        <v>0</v>
      </c>
      <c r="L112" s="1">
        <v>0</v>
      </c>
    </row>
    <row r="113" spans="2:12">
      <c r="B113" s="2">
        <v>3</v>
      </c>
      <c r="C113" s="4"/>
      <c r="D113" s="17">
        <v>0</v>
      </c>
      <c r="E113" s="21">
        <v>0</v>
      </c>
      <c r="F113" s="21">
        <v>0</v>
      </c>
      <c r="G113" s="21">
        <v>0</v>
      </c>
      <c r="H113" s="21">
        <v>0</v>
      </c>
      <c r="I113" s="21">
        <v>0</v>
      </c>
      <c r="J113" s="21">
        <v>0</v>
      </c>
      <c r="K113" s="36">
        <f t="shared" si="19"/>
        <v>0</v>
      </c>
      <c r="L113" s="1">
        <v>0</v>
      </c>
    </row>
    <row r="114" spans="2:12">
      <c r="B114" s="2">
        <v>3</v>
      </c>
      <c r="C114" s="4"/>
      <c r="D114" s="17">
        <v>0</v>
      </c>
      <c r="E114" s="21">
        <v>0</v>
      </c>
      <c r="F114" s="21">
        <v>0</v>
      </c>
      <c r="G114" s="21">
        <v>0</v>
      </c>
      <c r="H114" s="21">
        <v>0</v>
      </c>
      <c r="I114" s="21">
        <v>0</v>
      </c>
      <c r="J114" s="21">
        <v>0</v>
      </c>
      <c r="K114" s="36">
        <f t="shared" si="19"/>
        <v>0</v>
      </c>
      <c r="L114" s="1">
        <v>0</v>
      </c>
    </row>
    <row r="115" spans="2:12">
      <c r="B115" s="2">
        <v>3</v>
      </c>
      <c r="C115" s="4"/>
      <c r="D115" s="17">
        <v>0</v>
      </c>
      <c r="E115" s="21">
        <v>0</v>
      </c>
      <c r="F115" s="21">
        <v>0</v>
      </c>
      <c r="G115" s="21">
        <v>0</v>
      </c>
      <c r="H115" s="21">
        <v>0</v>
      </c>
      <c r="I115" s="21">
        <v>0</v>
      </c>
      <c r="J115" s="21">
        <v>0</v>
      </c>
      <c r="K115" s="36">
        <f t="shared" si="19"/>
        <v>0</v>
      </c>
      <c r="L115" s="1">
        <v>0</v>
      </c>
    </row>
    <row r="116" spans="2:12">
      <c r="B116" s="2">
        <v>3</v>
      </c>
      <c r="C116" s="4"/>
      <c r="D116" s="17"/>
      <c r="E116" s="21"/>
      <c r="F116" s="21"/>
      <c r="G116" s="21"/>
      <c r="H116" s="21"/>
      <c r="I116" s="21"/>
      <c r="J116" s="21"/>
      <c r="K116" s="36">
        <f t="shared" si="19"/>
        <v>0</v>
      </c>
      <c r="L116" s="1">
        <v>0</v>
      </c>
    </row>
    <row r="117" spans="2:12">
      <c r="B117" s="2">
        <v>3</v>
      </c>
      <c r="C117" s="4"/>
      <c r="D117" s="48" t="s">
        <v>4191</v>
      </c>
      <c r="E117" s="49">
        <f t="shared" ref="E117:K117" si="20">SUM(E36:E116)</f>
        <v>0</v>
      </c>
      <c r="F117" s="49">
        <f t="shared" si="20"/>
        <v>0</v>
      </c>
      <c r="G117" s="49">
        <f t="shared" si="20"/>
        <v>0</v>
      </c>
      <c r="H117" s="49">
        <f t="shared" si="20"/>
        <v>0</v>
      </c>
      <c r="I117" s="49">
        <f t="shared" si="20"/>
        <v>0</v>
      </c>
      <c r="J117" s="49">
        <f t="shared" si="20"/>
        <v>0</v>
      </c>
      <c r="K117" s="49">
        <f t="shared" si="20"/>
        <v>0</v>
      </c>
      <c r="L117" s="1">
        <v>0</v>
      </c>
    </row>
    <row r="118" spans="2:12">
      <c r="C118" s="4"/>
      <c r="D118" s="17"/>
      <c r="E118" s="21"/>
      <c r="F118" s="21"/>
      <c r="G118" s="21"/>
      <c r="H118" s="21"/>
      <c r="I118" s="21"/>
      <c r="J118" s="21"/>
      <c r="K118" s="36">
        <f t="shared" si="19"/>
        <v>0</v>
      </c>
      <c r="L118" s="1">
        <v>0</v>
      </c>
    </row>
    <row r="119" spans="2:12">
      <c r="B119" s="2">
        <v>4</v>
      </c>
      <c r="C119" s="4"/>
      <c r="D119" s="17">
        <v>0</v>
      </c>
      <c r="E119" s="21">
        <v>0</v>
      </c>
      <c r="F119" s="21">
        <v>0</v>
      </c>
      <c r="G119" s="21">
        <v>0</v>
      </c>
      <c r="H119" s="21">
        <v>0</v>
      </c>
      <c r="I119" s="21">
        <v>0</v>
      </c>
      <c r="J119" s="21">
        <v>0</v>
      </c>
      <c r="K119" s="36">
        <f t="shared" si="19"/>
        <v>0</v>
      </c>
      <c r="L119" s="1">
        <v>0</v>
      </c>
    </row>
    <row r="120" spans="2:12">
      <c r="B120" s="2">
        <v>4</v>
      </c>
      <c r="C120" s="4"/>
      <c r="D120" s="17">
        <v>0</v>
      </c>
      <c r="E120" s="21">
        <v>0</v>
      </c>
      <c r="F120" s="21">
        <v>0</v>
      </c>
      <c r="G120" s="21">
        <v>0</v>
      </c>
      <c r="H120" s="21">
        <v>0</v>
      </c>
      <c r="I120" s="21">
        <v>0</v>
      </c>
      <c r="J120" s="21">
        <v>0</v>
      </c>
      <c r="K120" s="36">
        <f t="shared" si="19"/>
        <v>0</v>
      </c>
      <c r="L120" s="1">
        <v>0</v>
      </c>
    </row>
    <row r="121" spans="2:12">
      <c r="B121" s="2">
        <v>4</v>
      </c>
      <c r="C121" s="4"/>
      <c r="D121" s="17">
        <v>0</v>
      </c>
      <c r="E121" s="21">
        <v>0</v>
      </c>
      <c r="F121" s="21">
        <v>0</v>
      </c>
      <c r="G121" s="21">
        <v>0</v>
      </c>
      <c r="H121" s="21">
        <v>0</v>
      </c>
      <c r="I121" s="21">
        <v>0</v>
      </c>
      <c r="J121" s="21">
        <v>0</v>
      </c>
      <c r="K121" s="36">
        <f t="shared" si="19"/>
        <v>0</v>
      </c>
      <c r="L121" s="1">
        <v>0</v>
      </c>
    </row>
    <row r="122" spans="2:12">
      <c r="B122" s="2">
        <v>4</v>
      </c>
      <c r="C122" s="4"/>
      <c r="D122" s="17">
        <v>0</v>
      </c>
      <c r="E122" s="21">
        <v>0</v>
      </c>
      <c r="F122" s="21">
        <v>0</v>
      </c>
      <c r="G122" s="21">
        <v>0</v>
      </c>
      <c r="H122" s="21">
        <v>0</v>
      </c>
      <c r="I122" s="21">
        <v>0</v>
      </c>
      <c r="J122" s="21">
        <v>0</v>
      </c>
      <c r="K122" s="36">
        <f t="shared" si="19"/>
        <v>0</v>
      </c>
      <c r="L122" s="1">
        <v>0</v>
      </c>
    </row>
    <row r="123" spans="2:12">
      <c r="B123" s="2">
        <v>4</v>
      </c>
      <c r="C123" s="4"/>
      <c r="D123" s="17">
        <v>0</v>
      </c>
      <c r="E123" s="21">
        <v>0</v>
      </c>
      <c r="F123" s="21">
        <v>0</v>
      </c>
      <c r="G123" s="21">
        <v>0</v>
      </c>
      <c r="H123" s="21">
        <v>0</v>
      </c>
      <c r="I123" s="21">
        <v>0</v>
      </c>
      <c r="J123" s="21">
        <v>0</v>
      </c>
      <c r="K123" s="36">
        <f t="shared" si="19"/>
        <v>0</v>
      </c>
      <c r="L123" s="1">
        <v>0</v>
      </c>
    </row>
    <row r="124" spans="2:12">
      <c r="B124" s="2">
        <v>4</v>
      </c>
      <c r="C124" s="4"/>
      <c r="D124" s="17">
        <v>0</v>
      </c>
      <c r="E124" s="21">
        <v>0</v>
      </c>
      <c r="F124" s="21">
        <v>0</v>
      </c>
      <c r="G124" s="21">
        <v>0</v>
      </c>
      <c r="H124" s="21">
        <v>0</v>
      </c>
      <c r="I124" s="21">
        <v>0</v>
      </c>
      <c r="J124" s="21">
        <v>0</v>
      </c>
      <c r="K124" s="36">
        <f t="shared" si="19"/>
        <v>0</v>
      </c>
      <c r="L124" s="1">
        <v>0</v>
      </c>
    </row>
    <row r="125" spans="2:12">
      <c r="B125" s="2">
        <v>4</v>
      </c>
      <c r="C125" s="4"/>
      <c r="D125" s="17">
        <v>0</v>
      </c>
      <c r="E125" s="21">
        <v>0</v>
      </c>
      <c r="F125" s="21">
        <v>0</v>
      </c>
      <c r="G125" s="21">
        <v>0</v>
      </c>
      <c r="H125" s="21">
        <v>0</v>
      </c>
      <c r="I125" s="21">
        <v>0</v>
      </c>
      <c r="J125" s="21">
        <v>0</v>
      </c>
      <c r="K125" s="36">
        <f t="shared" si="19"/>
        <v>0</v>
      </c>
      <c r="L125" s="1">
        <v>0</v>
      </c>
    </row>
    <row r="126" spans="2:12">
      <c r="B126" s="2">
        <v>4</v>
      </c>
      <c r="C126" s="4"/>
      <c r="D126" s="17">
        <v>0</v>
      </c>
      <c r="E126" s="21">
        <v>0</v>
      </c>
      <c r="F126" s="21">
        <v>0</v>
      </c>
      <c r="G126" s="21">
        <v>0</v>
      </c>
      <c r="H126" s="21">
        <v>0</v>
      </c>
      <c r="I126" s="21">
        <v>0</v>
      </c>
      <c r="J126" s="21">
        <v>0</v>
      </c>
      <c r="K126" s="36">
        <f t="shared" si="19"/>
        <v>0</v>
      </c>
      <c r="L126" s="1">
        <v>0</v>
      </c>
    </row>
    <row r="127" spans="2:12">
      <c r="B127" s="2">
        <v>4</v>
      </c>
      <c r="C127" s="4"/>
      <c r="D127" s="17">
        <v>0</v>
      </c>
      <c r="E127" s="21">
        <v>0</v>
      </c>
      <c r="F127" s="21">
        <v>0</v>
      </c>
      <c r="G127" s="21">
        <v>0</v>
      </c>
      <c r="H127" s="21">
        <v>0</v>
      </c>
      <c r="I127" s="21">
        <v>0</v>
      </c>
      <c r="J127" s="21">
        <v>0</v>
      </c>
      <c r="K127" s="36">
        <f t="shared" si="19"/>
        <v>0</v>
      </c>
      <c r="L127" s="1">
        <v>0</v>
      </c>
    </row>
    <row r="128" spans="2:12">
      <c r="B128" s="2">
        <v>4</v>
      </c>
      <c r="C128" s="4"/>
      <c r="D128" s="17">
        <v>0</v>
      </c>
      <c r="E128" s="21">
        <v>0</v>
      </c>
      <c r="F128" s="21">
        <v>0</v>
      </c>
      <c r="G128" s="21">
        <v>0</v>
      </c>
      <c r="H128" s="21">
        <v>0</v>
      </c>
      <c r="I128" s="21">
        <v>0</v>
      </c>
      <c r="J128" s="21">
        <v>0</v>
      </c>
      <c r="K128" s="36">
        <f t="shared" si="19"/>
        <v>0</v>
      </c>
      <c r="L128" s="1">
        <v>0</v>
      </c>
    </row>
    <row r="129" spans="2:12">
      <c r="B129" s="2">
        <v>4</v>
      </c>
      <c r="C129" s="4"/>
      <c r="D129" s="17">
        <v>0</v>
      </c>
      <c r="E129" s="21">
        <v>0</v>
      </c>
      <c r="F129" s="21">
        <v>0</v>
      </c>
      <c r="G129" s="21">
        <v>0</v>
      </c>
      <c r="H129" s="21">
        <v>0</v>
      </c>
      <c r="I129" s="21">
        <v>0</v>
      </c>
      <c r="J129" s="21">
        <v>0</v>
      </c>
      <c r="K129" s="36">
        <f t="shared" si="19"/>
        <v>0</v>
      </c>
      <c r="L129" s="1">
        <v>0</v>
      </c>
    </row>
    <row r="130" spans="2:12">
      <c r="B130" s="2">
        <v>4</v>
      </c>
      <c r="C130" s="4"/>
      <c r="D130" s="17">
        <v>0</v>
      </c>
      <c r="E130" s="21">
        <v>0</v>
      </c>
      <c r="F130" s="21">
        <v>0</v>
      </c>
      <c r="G130" s="21">
        <v>0</v>
      </c>
      <c r="H130" s="21">
        <v>0</v>
      </c>
      <c r="I130" s="21">
        <v>0</v>
      </c>
      <c r="J130" s="21">
        <v>0</v>
      </c>
      <c r="K130" s="36">
        <f t="shared" si="19"/>
        <v>0</v>
      </c>
      <c r="L130" s="1">
        <v>0</v>
      </c>
    </row>
    <row r="131" spans="2:12">
      <c r="B131" s="2">
        <v>4</v>
      </c>
      <c r="C131" s="4"/>
      <c r="D131" s="17">
        <v>0</v>
      </c>
      <c r="E131" s="21">
        <v>0</v>
      </c>
      <c r="F131" s="21">
        <v>0</v>
      </c>
      <c r="G131" s="21">
        <v>0</v>
      </c>
      <c r="H131" s="21">
        <v>0</v>
      </c>
      <c r="I131" s="21">
        <v>0</v>
      </c>
      <c r="J131" s="21">
        <v>0</v>
      </c>
      <c r="K131" s="36">
        <f t="shared" si="19"/>
        <v>0</v>
      </c>
      <c r="L131" s="1">
        <v>0</v>
      </c>
    </row>
    <row r="132" spans="2:12">
      <c r="B132" s="2">
        <v>4</v>
      </c>
      <c r="C132" s="4"/>
      <c r="D132" s="17">
        <v>0</v>
      </c>
      <c r="E132" s="21">
        <v>0</v>
      </c>
      <c r="F132" s="21">
        <v>0</v>
      </c>
      <c r="G132" s="21">
        <v>0</v>
      </c>
      <c r="H132" s="21">
        <v>0</v>
      </c>
      <c r="I132" s="21">
        <v>0</v>
      </c>
      <c r="J132" s="21">
        <v>0</v>
      </c>
      <c r="K132" s="36">
        <f t="shared" si="19"/>
        <v>0</v>
      </c>
      <c r="L132" s="1">
        <v>0</v>
      </c>
    </row>
    <row r="133" spans="2:12">
      <c r="B133" s="2">
        <v>4</v>
      </c>
      <c r="C133" s="4"/>
      <c r="D133" s="17">
        <v>0</v>
      </c>
      <c r="E133" s="21">
        <v>0</v>
      </c>
      <c r="F133" s="21">
        <v>0</v>
      </c>
      <c r="G133" s="21">
        <v>0</v>
      </c>
      <c r="H133" s="21">
        <v>0</v>
      </c>
      <c r="I133" s="21">
        <v>0</v>
      </c>
      <c r="J133" s="21">
        <v>0</v>
      </c>
      <c r="K133" s="36">
        <f t="shared" si="19"/>
        <v>0</v>
      </c>
      <c r="L133" s="1">
        <v>0</v>
      </c>
    </row>
    <row r="134" spans="2:12">
      <c r="B134" s="2">
        <v>4</v>
      </c>
      <c r="C134" s="4"/>
      <c r="D134" s="17">
        <v>0</v>
      </c>
      <c r="E134" s="21">
        <v>0</v>
      </c>
      <c r="F134" s="21">
        <v>0</v>
      </c>
      <c r="G134" s="21">
        <v>0</v>
      </c>
      <c r="H134" s="21">
        <v>0</v>
      </c>
      <c r="I134" s="21">
        <v>0</v>
      </c>
      <c r="J134" s="21">
        <v>0</v>
      </c>
      <c r="K134" s="36">
        <f t="shared" si="19"/>
        <v>0</v>
      </c>
      <c r="L134" s="1">
        <v>0</v>
      </c>
    </row>
    <row r="135" spans="2:12">
      <c r="B135" s="2">
        <v>4</v>
      </c>
      <c r="C135" s="4"/>
      <c r="D135" s="17">
        <v>0</v>
      </c>
      <c r="E135" s="21">
        <v>0</v>
      </c>
      <c r="F135" s="21">
        <v>0</v>
      </c>
      <c r="G135" s="21">
        <v>0</v>
      </c>
      <c r="H135" s="21">
        <v>0</v>
      </c>
      <c r="I135" s="21">
        <v>0</v>
      </c>
      <c r="J135" s="21">
        <v>0</v>
      </c>
      <c r="K135" s="36">
        <f t="shared" si="19"/>
        <v>0</v>
      </c>
      <c r="L135" s="1">
        <v>0</v>
      </c>
    </row>
    <row r="136" spans="2:12">
      <c r="B136" s="2">
        <v>4</v>
      </c>
      <c r="C136" s="4"/>
      <c r="D136" s="17">
        <v>0</v>
      </c>
      <c r="E136" s="21">
        <v>0</v>
      </c>
      <c r="F136" s="21">
        <v>0</v>
      </c>
      <c r="G136" s="21">
        <v>0</v>
      </c>
      <c r="H136" s="21">
        <v>0</v>
      </c>
      <c r="I136" s="21">
        <v>0</v>
      </c>
      <c r="J136" s="21">
        <v>0</v>
      </c>
      <c r="K136" s="36">
        <f t="shared" si="19"/>
        <v>0</v>
      </c>
      <c r="L136" s="1">
        <v>0</v>
      </c>
    </row>
    <row r="137" spans="2:12">
      <c r="B137" s="2">
        <v>4</v>
      </c>
      <c r="C137" s="4"/>
      <c r="D137" s="17">
        <v>0</v>
      </c>
      <c r="E137" s="21">
        <v>0</v>
      </c>
      <c r="F137" s="21">
        <v>0</v>
      </c>
      <c r="G137" s="21">
        <v>0</v>
      </c>
      <c r="H137" s="21">
        <v>0</v>
      </c>
      <c r="I137" s="21">
        <v>0</v>
      </c>
      <c r="J137" s="21">
        <v>0</v>
      </c>
      <c r="K137" s="36">
        <f t="shared" si="19"/>
        <v>0</v>
      </c>
      <c r="L137" s="1">
        <v>0</v>
      </c>
    </row>
    <row r="138" spans="2:12">
      <c r="B138" s="2">
        <v>4</v>
      </c>
      <c r="C138" s="4"/>
      <c r="D138" s="17">
        <v>0</v>
      </c>
      <c r="E138" s="21">
        <v>0</v>
      </c>
      <c r="F138" s="21">
        <v>0</v>
      </c>
      <c r="G138" s="21">
        <v>0</v>
      </c>
      <c r="H138" s="21">
        <v>0</v>
      </c>
      <c r="I138" s="21">
        <v>0</v>
      </c>
      <c r="J138" s="21">
        <v>0</v>
      </c>
      <c r="K138" s="36">
        <f t="shared" si="19"/>
        <v>0</v>
      </c>
      <c r="L138" s="1">
        <v>0</v>
      </c>
    </row>
    <row r="139" spans="2:12">
      <c r="B139" s="2">
        <v>4</v>
      </c>
      <c r="C139" s="4"/>
      <c r="D139" s="17">
        <v>0</v>
      </c>
      <c r="E139" s="21">
        <v>0</v>
      </c>
      <c r="F139" s="21">
        <v>0</v>
      </c>
      <c r="G139" s="21">
        <v>0</v>
      </c>
      <c r="H139" s="21">
        <v>0</v>
      </c>
      <c r="I139" s="21">
        <v>0</v>
      </c>
      <c r="J139" s="21">
        <v>0</v>
      </c>
      <c r="K139" s="36">
        <f t="shared" si="19"/>
        <v>0</v>
      </c>
      <c r="L139" s="1">
        <v>0</v>
      </c>
    </row>
    <row r="140" spans="2:12">
      <c r="B140" s="2">
        <v>4</v>
      </c>
      <c r="C140" s="4"/>
      <c r="D140" s="17">
        <v>0</v>
      </c>
      <c r="E140" s="21">
        <v>0</v>
      </c>
      <c r="F140" s="21">
        <v>0</v>
      </c>
      <c r="G140" s="21">
        <v>0</v>
      </c>
      <c r="H140" s="21">
        <v>0</v>
      </c>
      <c r="I140" s="21">
        <v>0</v>
      </c>
      <c r="J140" s="21">
        <v>0</v>
      </c>
      <c r="K140" s="36">
        <f t="shared" si="19"/>
        <v>0</v>
      </c>
      <c r="L140" s="1">
        <v>0</v>
      </c>
    </row>
    <row r="141" spans="2:12">
      <c r="B141" s="2">
        <v>4</v>
      </c>
      <c r="C141" s="4"/>
      <c r="D141" s="17">
        <v>0</v>
      </c>
      <c r="E141" s="21">
        <v>0</v>
      </c>
      <c r="F141" s="21">
        <v>0</v>
      </c>
      <c r="G141" s="21">
        <v>0</v>
      </c>
      <c r="H141" s="21">
        <v>0</v>
      </c>
      <c r="I141" s="21">
        <v>0</v>
      </c>
      <c r="J141" s="21">
        <v>0</v>
      </c>
      <c r="K141" s="36">
        <f t="shared" si="19"/>
        <v>0</v>
      </c>
      <c r="L141" s="1">
        <v>0</v>
      </c>
    </row>
    <row r="142" spans="2:12">
      <c r="B142" s="2">
        <v>4</v>
      </c>
      <c r="C142" s="4"/>
      <c r="D142" s="17">
        <v>0</v>
      </c>
      <c r="E142" s="21">
        <v>0</v>
      </c>
      <c r="F142" s="21">
        <v>0</v>
      </c>
      <c r="G142" s="21">
        <v>0</v>
      </c>
      <c r="H142" s="21">
        <v>0</v>
      </c>
      <c r="I142" s="21">
        <v>0</v>
      </c>
      <c r="J142" s="21">
        <v>0</v>
      </c>
      <c r="K142" s="36">
        <f t="shared" si="19"/>
        <v>0</v>
      </c>
      <c r="L142" s="1">
        <v>0</v>
      </c>
    </row>
    <row r="143" spans="2:12">
      <c r="B143" s="2">
        <v>4</v>
      </c>
      <c r="C143" s="4"/>
      <c r="D143" s="17">
        <v>0</v>
      </c>
      <c r="E143" s="21">
        <v>0</v>
      </c>
      <c r="F143" s="21">
        <v>0</v>
      </c>
      <c r="G143" s="21">
        <v>0</v>
      </c>
      <c r="H143" s="21">
        <v>0</v>
      </c>
      <c r="I143" s="21">
        <v>0</v>
      </c>
      <c r="J143" s="21">
        <v>0</v>
      </c>
      <c r="K143" s="36">
        <f t="shared" si="19"/>
        <v>0</v>
      </c>
      <c r="L143" s="1">
        <v>0</v>
      </c>
    </row>
    <row r="144" spans="2:12">
      <c r="B144" s="2">
        <v>4</v>
      </c>
      <c r="C144" s="4"/>
      <c r="D144" s="17">
        <v>0</v>
      </c>
      <c r="E144" s="21">
        <v>0</v>
      </c>
      <c r="F144" s="21">
        <v>0</v>
      </c>
      <c r="G144" s="21">
        <v>0</v>
      </c>
      <c r="H144" s="21">
        <v>0</v>
      </c>
      <c r="I144" s="21">
        <v>0</v>
      </c>
      <c r="J144" s="21">
        <v>0</v>
      </c>
      <c r="K144" s="36">
        <f t="shared" si="19"/>
        <v>0</v>
      </c>
      <c r="L144" s="1">
        <v>0</v>
      </c>
    </row>
    <row r="145" spans="2:12">
      <c r="B145" s="2">
        <v>4</v>
      </c>
      <c r="C145" s="4"/>
      <c r="D145" s="17">
        <v>0</v>
      </c>
      <c r="E145" s="21">
        <v>0</v>
      </c>
      <c r="F145" s="21">
        <v>0</v>
      </c>
      <c r="G145" s="21">
        <v>0</v>
      </c>
      <c r="H145" s="21">
        <v>0</v>
      </c>
      <c r="I145" s="21">
        <v>0</v>
      </c>
      <c r="J145" s="21">
        <v>0</v>
      </c>
      <c r="K145" s="36">
        <f t="shared" si="19"/>
        <v>0</v>
      </c>
      <c r="L145" s="1">
        <v>0</v>
      </c>
    </row>
    <row r="146" spans="2:12">
      <c r="B146" s="2">
        <v>4</v>
      </c>
      <c r="C146" s="4"/>
      <c r="D146" s="17">
        <v>0</v>
      </c>
      <c r="E146" s="21">
        <v>0</v>
      </c>
      <c r="F146" s="21">
        <v>0</v>
      </c>
      <c r="G146" s="21">
        <v>0</v>
      </c>
      <c r="H146" s="21">
        <v>0</v>
      </c>
      <c r="I146" s="21">
        <v>0</v>
      </c>
      <c r="J146" s="21">
        <v>0</v>
      </c>
      <c r="K146" s="36">
        <f t="shared" si="19"/>
        <v>0</v>
      </c>
      <c r="L146" s="1">
        <v>0</v>
      </c>
    </row>
    <row r="147" spans="2:12">
      <c r="B147" s="2">
        <v>4</v>
      </c>
      <c r="C147" s="4"/>
      <c r="D147" s="17">
        <v>0</v>
      </c>
      <c r="E147" s="21">
        <v>0</v>
      </c>
      <c r="F147" s="21">
        <v>0</v>
      </c>
      <c r="G147" s="21">
        <v>0</v>
      </c>
      <c r="H147" s="21">
        <v>0</v>
      </c>
      <c r="I147" s="21">
        <v>0</v>
      </c>
      <c r="J147" s="21">
        <v>0</v>
      </c>
      <c r="K147" s="36">
        <f t="shared" si="19"/>
        <v>0</v>
      </c>
      <c r="L147" s="1">
        <v>0</v>
      </c>
    </row>
    <row r="148" spans="2:12">
      <c r="B148" s="2">
        <v>4</v>
      </c>
      <c r="C148" s="4"/>
      <c r="D148" s="17">
        <v>0</v>
      </c>
      <c r="E148" s="21">
        <v>0</v>
      </c>
      <c r="F148" s="21">
        <v>0</v>
      </c>
      <c r="G148" s="21">
        <v>0</v>
      </c>
      <c r="H148" s="21">
        <v>0</v>
      </c>
      <c r="I148" s="21">
        <v>0</v>
      </c>
      <c r="J148" s="21">
        <v>0</v>
      </c>
      <c r="K148" s="36">
        <f t="shared" si="19"/>
        <v>0</v>
      </c>
      <c r="L148" s="1">
        <v>0</v>
      </c>
    </row>
    <row r="149" spans="2:12">
      <c r="B149" s="2">
        <v>4</v>
      </c>
      <c r="C149" s="4"/>
      <c r="D149" s="17">
        <v>0</v>
      </c>
      <c r="E149" s="21">
        <v>0</v>
      </c>
      <c r="F149" s="21">
        <v>0</v>
      </c>
      <c r="G149" s="21">
        <v>0</v>
      </c>
      <c r="H149" s="21">
        <v>0</v>
      </c>
      <c r="I149" s="21">
        <v>0</v>
      </c>
      <c r="J149" s="21">
        <v>0</v>
      </c>
      <c r="K149" s="36">
        <f t="shared" si="19"/>
        <v>0</v>
      </c>
      <c r="L149" s="1">
        <v>0</v>
      </c>
    </row>
    <row r="150" spans="2:12">
      <c r="B150" s="2">
        <v>4</v>
      </c>
      <c r="C150" s="4"/>
      <c r="D150" s="17">
        <v>0</v>
      </c>
      <c r="E150" s="21">
        <v>0</v>
      </c>
      <c r="F150" s="21">
        <v>0</v>
      </c>
      <c r="G150" s="21">
        <v>0</v>
      </c>
      <c r="H150" s="21">
        <v>0</v>
      </c>
      <c r="I150" s="21">
        <v>0</v>
      </c>
      <c r="J150" s="21">
        <v>0</v>
      </c>
      <c r="K150" s="36">
        <f t="shared" si="19"/>
        <v>0</v>
      </c>
      <c r="L150" s="1">
        <v>0</v>
      </c>
    </row>
    <row r="151" spans="2:12">
      <c r="B151" s="2">
        <v>4</v>
      </c>
      <c r="C151" s="4"/>
      <c r="D151" s="17">
        <v>0</v>
      </c>
      <c r="E151" s="21">
        <v>0</v>
      </c>
      <c r="F151" s="21">
        <v>0</v>
      </c>
      <c r="G151" s="21">
        <v>0</v>
      </c>
      <c r="H151" s="21">
        <v>0</v>
      </c>
      <c r="I151" s="21">
        <v>0</v>
      </c>
      <c r="J151" s="21">
        <v>0</v>
      </c>
      <c r="K151" s="36">
        <f t="shared" si="19"/>
        <v>0</v>
      </c>
      <c r="L151" s="1">
        <v>0</v>
      </c>
    </row>
    <row r="152" spans="2:12">
      <c r="B152" s="2">
        <v>4</v>
      </c>
      <c r="C152" s="4"/>
      <c r="D152" s="17">
        <v>0</v>
      </c>
      <c r="E152" s="21">
        <v>0</v>
      </c>
      <c r="F152" s="21">
        <v>0</v>
      </c>
      <c r="G152" s="21">
        <v>0</v>
      </c>
      <c r="H152" s="21">
        <v>0</v>
      </c>
      <c r="I152" s="21">
        <v>0</v>
      </c>
      <c r="J152" s="21">
        <v>0</v>
      </c>
      <c r="K152" s="36">
        <f t="shared" si="19"/>
        <v>0</v>
      </c>
      <c r="L152" s="1">
        <v>0</v>
      </c>
    </row>
    <row r="153" spans="2:12">
      <c r="B153" s="2">
        <v>4</v>
      </c>
      <c r="C153" s="4"/>
      <c r="D153" s="17">
        <v>0</v>
      </c>
      <c r="E153" s="21">
        <v>0</v>
      </c>
      <c r="F153" s="21">
        <v>0</v>
      </c>
      <c r="G153" s="21">
        <v>0</v>
      </c>
      <c r="H153" s="21">
        <v>0</v>
      </c>
      <c r="I153" s="21">
        <v>0</v>
      </c>
      <c r="J153" s="21">
        <v>0</v>
      </c>
      <c r="K153" s="36">
        <f t="shared" si="19"/>
        <v>0</v>
      </c>
      <c r="L153" s="1">
        <v>0</v>
      </c>
    </row>
    <row r="154" spans="2:12">
      <c r="B154" s="2">
        <v>4</v>
      </c>
      <c r="C154" s="4"/>
      <c r="D154" s="17">
        <v>0</v>
      </c>
      <c r="E154" s="21">
        <v>0</v>
      </c>
      <c r="F154" s="21">
        <v>0</v>
      </c>
      <c r="G154" s="21">
        <v>0</v>
      </c>
      <c r="H154" s="21">
        <v>0</v>
      </c>
      <c r="I154" s="21">
        <v>0</v>
      </c>
      <c r="J154" s="21">
        <v>0</v>
      </c>
      <c r="K154" s="36">
        <f t="shared" si="19"/>
        <v>0</v>
      </c>
      <c r="L154" s="1">
        <v>0</v>
      </c>
    </row>
    <row r="155" spans="2:12">
      <c r="B155" s="2">
        <v>4</v>
      </c>
      <c r="C155" s="4"/>
      <c r="D155" s="17">
        <v>0</v>
      </c>
      <c r="E155" s="21">
        <v>0</v>
      </c>
      <c r="F155" s="21">
        <v>0</v>
      </c>
      <c r="G155" s="21">
        <v>0</v>
      </c>
      <c r="H155" s="21">
        <v>0</v>
      </c>
      <c r="I155" s="21">
        <v>0</v>
      </c>
      <c r="J155" s="21">
        <v>0</v>
      </c>
      <c r="K155" s="36">
        <f t="shared" si="19"/>
        <v>0</v>
      </c>
      <c r="L155" s="1">
        <v>0</v>
      </c>
    </row>
    <row r="156" spans="2:12">
      <c r="B156" s="2">
        <v>4</v>
      </c>
      <c r="C156" s="4"/>
      <c r="D156" s="17">
        <v>0</v>
      </c>
      <c r="E156" s="21">
        <v>0</v>
      </c>
      <c r="F156" s="21">
        <v>0</v>
      </c>
      <c r="G156" s="21">
        <v>0</v>
      </c>
      <c r="H156" s="21">
        <v>0</v>
      </c>
      <c r="I156" s="21">
        <v>0</v>
      </c>
      <c r="J156" s="21">
        <v>0</v>
      </c>
      <c r="K156" s="36">
        <f t="shared" si="19"/>
        <v>0</v>
      </c>
      <c r="L156" s="1">
        <v>0</v>
      </c>
    </row>
    <row r="157" spans="2:12">
      <c r="B157" s="2">
        <v>4</v>
      </c>
      <c r="C157" s="4"/>
      <c r="D157" s="17">
        <v>0</v>
      </c>
      <c r="E157" s="21">
        <v>0</v>
      </c>
      <c r="F157" s="21">
        <v>0</v>
      </c>
      <c r="G157" s="21">
        <v>0</v>
      </c>
      <c r="H157" s="21">
        <v>0</v>
      </c>
      <c r="I157" s="21">
        <v>0</v>
      </c>
      <c r="J157" s="21">
        <v>0</v>
      </c>
      <c r="K157" s="36">
        <f t="shared" si="19"/>
        <v>0</v>
      </c>
      <c r="L157" s="1">
        <v>0</v>
      </c>
    </row>
    <row r="158" spans="2:12">
      <c r="B158" s="2">
        <v>4</v>
      </c>
      <c r="C158" s="4"/>
      <c r="D158" s="17">
        <v>0</v>
      </c>
      <c r="E158" s="21">
        <v>0</v>
      </c>
      <c r="F158" s="21">
        <v>0</v>
      </c>
      <c r="G158" s="21">
        <v>0</v>
      </c>
      <c r="H158" s="21">
        <v>0</v>
      </c>
      <c r="I158" s="21">
        <v>0</v>
      </c>
      <c r="J158" s="21">
        <v>0</v>
      </c>
      <c r="K158" s="36">
        <f t="shared" si="19"/>
        <v>0</v>
      </c>
      <c r="L158" s="1">
        <v>0</v>
      </c>
    </row>
    <row r="159" spans="2:12">
      <c r="B159" s="2">
        <v>4</v>
      </c>
      <c r="C159" s="4"/>
      <c r="D159" s="17">
        <v>0</v>
      </c>
      <c r="E159" s="21">
        <v>0</v>
      </c>
      <c r="F159" s="21">
        <v>0</v>
      </c>
      <c r="G159" s="21">
        <v>0</v>
      </c>
      <c r="H159" s="21">
        <v>0</v>
      </c>
      <c r="I159" s="21">
        <v>0</v>
      </c>
      <c r="J159" s="21">
        <v>0</v>
      </c>
      <c r="K159" s="36">
        <f t="shared" si="19"/>
        <v>0</v>
      </c>
      <c r="L159" s="1">
        <v>0</v>
      </c>
    </row>
    <row r="160" spans="2:12">
      <c r="B160" s="2">
        <v>4</v>
      </c>
      <c r="C160" s="4"/>
      <c r="D160" s="17">
        <v>0</v>
      </c>
      <c r="E160" s="21">
        <v>0</v>
      </c>
      <c r="F160" s="21">
        <v>0</v>
      </c>
      <c r="G160" s="21">
        <v>0</v>
      </c>
      <c r="H160" s="21">
        <v>0</v>
      </c>
      <c r="I160" s="21">
        <v>0</v>
      </c>
      <c r="J160" s="21">
        <v>0</v>
      </c>
      <c r="K160" s="36">
        <f t="shared" si="19"/>
        <v>0</v>
      </c>
      <c r="L160" s="1">
        <v>0</v>
      </c>
    </row>
    <row r="161" spans="2:12">
      <c r="B161" s="2">
        <v>4</v>
      </c>
      <c r="C161" s="4"/>
      <c r="D161" s="17">
        <v>0</v>
      </c>
      <c r="E161" s="21">
        <v>0</v>
      </c>
      <c r="F161" s="21">
        <v>0</v>
      </c>
      <c r="G161" s="21">
        <v>0</v>
      </c>
      <c r="H161" s="21">
        <v>0</v>
      </c>
      <c r="I161" s="21">
        <v>0</v>
      </c>
      <c r="J161" s="21">
        <v>0</v>
      </c>
      <c r="K161" s="36">
        <f t="shared" si="19"/>
        <v>0</v>
      </c>
      <c r="L161" s="1">
        <v>0</v>
      </c>
    </row>
    <row r="162" spans="2:12">
      <c r="B162" s="2">
        <v>4</v>
      </c>
      <c r="C162" s="4"/>
      <c r="D162" s="17">
        <v>0</v>
      </c>
      <c r="E162" s="21">
        <v>0</v>
      </c>
      <c r="F162" s="21">
        <v>0</v>
      </c>
      <c r="G162" s="21">
        <v>0</v>
      </c>
      <c r="H162" s="21">
        <v>0</v>
      </c>
      <c r="I162" s="21">
        <v>0</v>
      </c>
      <c r="J162" s="21">
        <v>0</v>
      </c>
      <c r="K162" s="36">
        <f t="shared" ref="K162:K225" si="21">SUM(E162:J162)</f>
        <v>0</v>
      </c>
      <c r="L162" s="1">
        <v>0</v>
      </c>
    </row>
    <row r="163" spans="2:12">
      <c r="B163" s="2">
        <v>4</v>
      </c>
      <c r="C163" s="4"/>
      <c r="D163" s="17">
        <v>0</v>
      </c>
      <c r="E163" s="21">
        <v>0</v>
      </c>
      <c r="F163" s="21">
        <v>0</v>
      </c>
      <c r="G163" s="21">
        <v>0</v>
      </c>
      <c r="H163" s="21">
        <v>0</v>
      </c>
      <c r="I163" s="21">
        <v>0</v>
      </c>
      <c r="J163" s="21">
        <v>0</v>
      </c>
      <c r="K163" s="36">
        <f t="shared" si="21"/>
        <v>0</v>
      </c>
      <c r="L163" s="1">
        <v>0</v>
      </c>
    </row>
    <row r="164" spans="2:12">
      <c r="B164" s="2">
        <v>4</v>
      </c>
      <c r="C164" s="4"/>
      <c r="D164" s="17">
        <v>0</v>
      </c>
      <c r="E164" s="21">
        <v>0</v>
      </c>
      <c r="F164" s="21">
        <v>0</v>
      </c>
      <c r="G164" s="21">
        <v>0</v>
      </c>
      <c r="H164" s="21">
        <v>0</v>
      </c>
      <c r="I164" s="21">
        <v>0</v>
      </c>
      <c r="J164" s="21">
        <v>0</v>
      </c>
      <c r="K164" s="36">
        <f t="shared" si="21"/>
        <v>0</v>
      </c>
      <c r="L164" s="1">
        <v>0</v>
      </c>
    </row>
    <row r="165" spans="2:12">
      <c r="B165" s="2">
        <v>4</v>
      </c>
      <c r="C165" s="4"/>
      <c r="D165" s="17">
        <v>0</v>
      </c>
      <c r="E165" s="21">
        <v>0</v>
      </c>
      <c r="F165" s="21">
        <v>0</v>
      </c>
      <c r="G165" s="21">
        <v>0</v>
      </c>
      <c r="H165" s="21">
        <v>0</v>
      </c>
      <c r="I165" s="21">
        <v>0</v>
      </c>
      <c r="J165" s="21">
        <v>0</v>
      </c>
      <c r="K165" s="36">
        <f t="shared" si="21"/>
        <v>0</v>
      </c>
      <c r="L165" s="1">
        <v>0</v>
      </c>
    </row>
    <row r="166" spans="2:12">
      <c r="B166" s="2">
        <v>4</v>
      </c>
      <c r="C166" s="4"/>
      <c r="D166" s="17">
        <v>0</v>
      </c>
      <c r="E166" s="21">
        <v>0</v>
      </c>
      <c r="F166" s="21">
        <v>0</v>
      </c>
      <c r="G166" s="21">
        <v>0</v>
      </c>
      <c r="H166" s="21">
        <v>0</v>
      </c>
      <c r="I166" s="21">
        <v>0</v>
      </c>
      <c r="J166" s="21">
        <v>0</v>
      </c>
      <c r="K166" s="36">
        <f t="shared" si="21"/>
        <v>0</v>
      </c>
      <c r="L166" s="1">
        <v>0</v>
      </c>
    </row>
    <row r="167" spans="2:12">
      <c r="B167" s="2">
        <v>4</v>
      </c>
      <c r="C167" s="4"/>
      <c r="D167" s="17">
        <v>0</v>
      </c>
      <c r="E167" s="21">
        <v>0</v>
      </c>
      <c r="F167" s="21">
        <v>0</v>
      </c>
      <c r="G167" s="21">
        <v>0</v>
      </c>
      <c r="H167" s="21">
        <v>0</v>
      </c>
      <c r="I167" s="21">
        <v>0</v>
      </c>
      <c r="J167" s="21">
        <v>0</v>
      </c>
      <c r="K167" s="36">
        <f t="shared" si="21"/>
        <v>0</v>
      </c>
      <c r="L167" s="1">
        <v>0</v>
      </c>
    </row>
    <row r="168" spans="2:12">
      <c r="B168" s="2">
        <v>4</v>
      </c>
      <c r="C168" s="4"/>
      <c r="D168" s="17">
        <v>0</v>
      </c>
      <c r="E168" s="21">
        <v>0</v>
      </c>
      <c r="F168" s="21">
        <v>0</v>
      </c>
      <c r="G168" s="21">
        <v>0</v>
      </c>
      <c r="H168" s="21">
        <v>0</v>
      </c>
      <c r="I168" s="21">
        <v>0</v>
      </c>
      <c r="J168" s="21">
        <v>0</v>
      </c>
      <c r="K168" s="36">
        <f t="shared" si="21"/>
        <v>0</v>
      </c>
      <c r="L168" s="1">
        <v>0</v>
      </c>
    </row>
    <row r="169" spans="2:12">
      <c r="B169" s="2">
        <v>4</v>
      </c>
      <c r="C169" s="4"/>
      <c r="D169" s="17">
        <v>0</v>
      </c>
      <c r="E169" s="21">
        <v>0</v>
      </c>
      <c r="F169" s="21">
        <v>0</v>
      </c>
      <c r="G169" s="21">
        <v>0</v>
      </c>
      <c r="H169" s="21">
        <v>0</v>
      </c>
      <c r="I169" s="21">
        <v>0</v>
      </c>
      <c r="J169" s="21">
        <v>0</v>
      </c>
      <c r="K169" s="36">
        <f t="shared" si="21"/>
        <v>0</v>
      </c>
      <c r="L169" s="1">
        <v>0</v>
      </c>
    </row>
    <row r="170" spans="2:12">
      <c r="B170" s="2">
        <v>4</v>
      </c>
      <c r="C170" s="4"/>
      <c r="D170" s="17">
        <v>0</v>
      </c>
      <c r="E170" s="21">
        <v>0</v>
      </c>
      <c r="F170" s="21">
        <v>0</v>
      </c>
      <c r="G170" s="21">
        <v>0</v>
      </c>
      <c r="H170" s="21">
        <v>0</v>
      </c>
      <c r="I170" s="21">
        <v>0</v>
      </c>
      <c r="J170" s="21">
        <v>0</v>
      </c>
      <c r="K170" s="36">
        <f t="shared" si="21"/>
        <v>0</v>
      </c>
      <c r="L170" s="1">
        <v>0</v>
      </c>
    </row>
    <row r="171" spans="2:12">
      <c r="B171" s="2">
        <v>4</v>
      </c>
      <c r="C171" s="4"/>
      <c r="D171" s="17">
        <v>0</v>
      </c>
      <c r="E171" s="21">
        <v>0</v>
      </c>
      <c r="F171" s="21">
        <v>0</v>
      </c>
      <c r="G171" s="21">
        <v>0</v>
      </c>
      <c r="H171" s="21">
        <v>0</v>
      </c>
      <c r="I171" s="21">
        <v>0</v>
      </c>
      <c r="J171" s="21">
        <v>0</v>
      </c>
      <c r="K171" s="36">
        <f t="shared" si="21"/>
        <v>0</v>
      </c>
      <c r="L171" s="1">
        <v>0</v>
      </c>
    </row>
    <row r="172" spans="2:12">
      <c r="B172" s="2">
        <v>4</v>
      </c>
      <c r="C172" s="4"/>
      <c r="D172" s="17">
        <v>0</v>
      </c>
      <c r="E172" s="21">
        <v>0</v>
      </c>
      <c r="F172" s="21">
        <v>0</v>
      </c>
      <c r="G172" s="21">
        <v>0</v>
      </c>
      <c r="H172" s="21">
        <v>0</v>
      </c>
      <c r="I172" s="21">
        <v>0</v>
      </c>
      <c r="J172" s="21">
        <v>0</v>
      </c>
      <c r="K172" s="36">
        <f t="shared" si="21"/>
        <v>0</v>
      </c>
      <c r="L172" s="1">
        <v>0</v>
      </c>
    </row>
    <row r="173" spans="2:12">
      <c r="B173" s="2">
        <v>4</v>
      </c>
      <c r="C173" s="4"/>
      <c r="D173" s="17">
        <v>0</v>
      </c>
      <c r="E173" s="21">
        <v>0</v>
      </c>
      <c r="F173" s="21">
        <v>0</v>
      </c>
      <c r="G173" s="21">
        <v>0</v>
      </c>
      <c r="H173" s="21">
        <v>0</v>
      </c>
      <c r="I173" s="21">
        <v>0</v>
      </c>
      <c r="J173" s="21">
        <v>0</v>
      </c>
      <c r="K173" s="36">
        <f t="shared" si="21"/>
        <v>0</v>
      </c>
      <c r="L173" s="1">
        <v>0</v>
      </c>
    </row>
    <row r="174" spans="2:12">
      <c r="B174" s="2">
        <v>4</v>
      </c>
      <c r="C174" s="4"/>
      <c r="D174" s="17">
        <v>0</v>
      </c>
      <c r="E174" s="21">
        <v>0</v>
      </c>
      <c r="F174" s="21">
        <v>0</v>
      </c>
      <c r="G174" s="21">
        <v>0</v>
      </c>
      <c r="H174" s="21">
        <v>0</v>
      </c>
      <c r="I174" s="21">
        <v>0</v>
      </c>
      <c r="J174" s="21">
        <v>0</v>
      </c>
      <c r="K174" s="36">
        <f t="shared" si="21"/>
        <v>0</v>
      </c>
      <c r="L174" s="1">
        <v>0</v>
      </c>
    </row>
    <row r="175" spans="2:12">
      <c r="B175" s="2">
        <v>4</v>
      </c>
      <c r="C175" s="4"/>
      <c r="D175" s="17">
        <v>0</v>
      </c>
      <c r="E175" s="21">
        <v>0</v>
      </c>
      <c r="F175" s="21">
        <v>0</v>
      </c>
      <c r="G175" s="21">
        <v>0</v>
      </c>
      <c r="H175" s="21">
        <v>0</v>
      </c>
      <c r="I175" s="21">
        <v>0</v>
      </c>
      <c r="J175" s="21">
        <v>0</v>
      </c>
      <c r="K175" s="36">
        <f t="shared" si="21"/>
        <v>0</v>
      </c>
      <c r="L175" s="1">
        <v>0</v>
      </c>
    </row>
    <row r="176" spans="2:12">
      <c r="B176" s="2">
        <v>4</v>
      </c>
      <c r="C176" s="4"/>
      <c r="D176" s="17">
        <v>0</v>
      </c>
      <c r="E176" s="21">
        <v>0</v>
      </c>
      <c r="F176" s="21">
        <v>0</v>
      </c>
      <c r="G176" s="21">
        <v>0</v>
      </c>
      <c r="H176" s="21">
        <v>0</v>
      </c>
      <c r="I176" s="21">
        <v>0</v>
      </c>
      <c r="J176" s="21">
        <v>0</v>
      </c>
      <c r="K176" s="36">
        <f t="shared" si="21"/>
        <v>0</v>
      </c>
      <c r="L176" s="1">
        <v>0</v>
      </c>
    </row>
    <row r="177" spans="2:12">
      <c r="B177" s="2">
        <v>4</v>
      </c>
      <c r="C177" s="4"/>
      <c r="D177" s="17">
        <v>0</v>
      </c>
      <c r="E177" s="21">
        <v>0</v>
      </c>
      <c r="F177" s="21">
        <v>0</v>
      </c>
      <c r="G177" s="21">
        <v>0</v>
      </c>
      <c r="H177" s="21">
        <v>0</v>
      </c>
      <c r="I177" s="21">
        <v>0</v>
      </c>
      <c r="J177" s="21">
        <v>0</v>
      </c>
      <c r="K177" s="36">
        <f t="shared" si="21"/>
        <v>0</v>
      </c>
      <c r="L177" s="1">
        <v>0</v>
      </c>
    </row>
    <row r="178" spans="2:12">
      <c r="B178" s="2">
        <v>4</v>
      </c>
      <c r="C178" s="4"/>
      <c r="D178" s="17">
        <v>0</v>
      </c>
      <c r="E178" s="21">
        <v>0</v>
      </c>
      <c r="F178" s="21">
        <v>0</v>
      </c>
      <c r="G178" s="21">
        <v>0</v>
      </c>
      <c r="H178" s="21">
        <v>0</v>
      </c>
      <c r="I178" s="21">
        <v>0</v>
      </c>
      <c r="J178" s="21">
        <v>0</v>
      </c>
      <c r="K178" s="36">
        <f t="shared" si="21"/>
        <v>0</v>
      </c>
      <c r="L178" s="1">
        <v>0</v>
      </c>
    </row>
    <row r="179" spans="2:12">
      <c r="B179" s="2">
        <v>4</v>
      </c>
      <c r="C179" s="4"/>
      <c r="D179" s="17">
        <v>0</v>
      </c>
      <c r="E179" s="21">
        <v>0</v>
      </c>
      <c r="F179" s="21">
        <v>0</v>
      </c>
      <c r="G179" s="21">
        <v>0</v>
      </c>
      <c r="H179" s="21">
        <v>0</v>
      </c>
      <c r="I179" s="21">
        <v>0</v>
      </c>
      <c r="J179" s="21">
        <v>0</v>
      </c>
      <c r="K179" s="36">
        <f t="shared" si="21"/>
        <v>0</v>
      </c>
      <c r="L179" s="1">
        <v>0</v>
      </c>
    </row>
    <row r="180" spans="2:12">
      <c r="B180" s="2">
        <v>4</v>
      </c>
      <c r="C180" s="4"/>
      <c r="D180" s="17">
        <v>0</v>
      </c>
      <c r="E180" s="21">
        <v>0</v>
      </c>
      <c r="F180" s="21">
        <v>0</v>
      </c>
      <c r="G180" s="21">
        <v>0</v>
      </c>
      <c r="H180" s="21">
        <v>0</v>
      </c>
      <c r="I180" s="21">
        <v>0</v>
      </c>
      <c r="J180" s="21">
        <v>0</v>
      </c>
      <c r="K180" s="36">
        <f t="shared" si="21"/>
        <v>0</v>
      </c>
      <c r="L180" s="1">
        <v>0</v>
      </c>
    </row>
    <row r="181" spans="2:12">
      <c r="B181" s="2">
        <v>4</v>
      </c>
      <c r="C181" s="4"/>
      <c r="D181" s="17">
        <v>0</v>
      </c>
      <c r="E181" s="21">
        <v>0</v>
      </c>
      <c r="F181" s="21">
        <v>0</v>
      </c>
      <c r="G181" s="21">
        <v>0</v>
      </c>
      <c r="H181" s="21">
        <v>0</v>
      </c>
      <c r="I181" s="21">
        <v>0</v>
      </c>
      <c r="J181" s="21">
        <v>0</v>
      </c>
      <c r="K181" s="36">
        <f t="shared" si="21"/>
        <v>0</v>
      </c>
      <c r="L181" s="1">
        <v>0</v>
      </c>
    </row>
    <row r="182" spans="2:12">
      <c r="B182" s="2">
        <v>4</v>
      </c>
      <c r="C182" s="4"/>
      <c r="D182" s="17">
        <v>0</v>
      </c>
      <c r="E182" s="21">
        <v>0</v>
      </c>
      <c r="F182" s="21">
        <v>0</v>
      </c>
      <c r="G182" s="21">
        <v>0</v>
      </c>
      <c r="H182" s="21">
        <v>0</v>
      </c>
      <c r="I182" s="21">
        <v>0</v>
      </c>
      <c r="J182" s="21">
        <v>0</v>
      </c>
      <c r="K182" s="36">
        <f t="shared" si="21"/>
        <v>0</v>
      </c>
      <c r="L182" s="1">
        <v>0</v>
      </c>
    </row>
    <row r="183" spans="2:12">
      <c r="B183" s="2">
        <v>4</v>
      </c>
      <c r="C183" s="4"/>
      <c r="D183" s="17">
        <v>0</v>
      </c>
      <c r="E183" s="21">
        <v>0</v>
      </c>
      <c r="F183" s="21">
        <v>0</v>
      </c>
      <c r="G183" s="21">
        <v>0</v>
      </c>
      <c r="H183" s="21">
        <v>0</v>
      </c>
      <c r="I183" s="21">
        <v>0</v>
      </c>
      <c r="J183" s="21">
        <v>0</v>
      </c>
      <c r="K183" s="36">
        <f t="shared" si="21"/>
        <v>0</v>
      </c>
      <c r="L183" s="1">
        <v>0</v>
      </c>
    </row>
    <row r="184" spans="2:12">
      <c r="B184" s="2">
        <v>4</v>
      </c>
      <c r="C184" s="4"/>
      <c r="D184" s="17">
        <v>0</v>
      </c>
      <c r="E184" s="21">
        <v>0</v>
      </c>
      <c r="F184" s="21">
        <v>0</v>
      </c>
      <c r="G184" s="21">
        <v>0</v>
      </c>
      <c r="H184" s="21">
        <v>0</v>
      </c>
      <c r="I184" s="21">
        <v>0</v>
      </c>
      <c r="J184" s="21">
        <v>0</v>
      </c>
      <c r="K184" s="36">
        <f t="shared" si="21"/>
        <v>0</v>
      </c>
      <c r="L184" s="1">
        <v>0</v>
      </c>
    </row>
    <row r="185" spans="2:12">
      <c r="B185" s="2">
        <v>4</v>
      </c>
      <c r="C185" s="4"/>
      <c r="D185" s="17">
        <v>0</v>
      </c>
      <c r="E185" s="21">
        <v>0</v>
      </c>
      <c r="F185" s="21">
        <v>0</v>
      </c>
      <c r="G185" s="21">
        <v>0</v>
      </c>
      <c r="H185" s="21">
        <v>0</v>
      </c>
      <c r="I185" s="21">
        <v>0</v>
      </c>
      <c r="J185" s="21">
        <v>0</v>
      </c>
      <c r="K185" s="36">
        <f t="shared" si="21"/>
        <v>0</v>
      </c>
      <c r="L185" s="1">
        <v>0</v>
      </c>
    </row>
    <row r="186" spans="2:12">
      <c r="B186" s="2">
        <v>4</v>
      </c>
      <c r="C186" s="4"/>
      <c r="D186" s="17">
        <v>0</v>
      </c>
      <c r="E186" s="21">
        <v>0</v>
      </c>
      <c r="F186" s="21">
        <v>0</v>
      </c>
      <c r="G186" s="21">
        <v>0</v>
      </c>
      <c r="H186" s="21">
        <v>0</v>
      </c>
      <c r="I186" s="21">
        <v>0</v>
      </c>
      <c r="J186" s="21">
        <v>0</v>
      </c>
      <c r="K186" s="36">
        <f t="shared" si="21"/>
        <v>0</v>
      </c>
      <c r="L186" s="1">
        <v>0</v>
      </c>
    </row>
    <row r="187" spans="2:12">
      <c r="B187" s="2">
        <v>4</v>
      </c>
      <c r="C187" s="4"/>
      <c r="D187" s="17">
        <v>0</v>
      </c>
      <c r="E187" s="21">
        <v>0</v>
      </c>
      <c r="F187" s="21">
        <v>0</v>
      </c>
      <c r="G187" s="21">
        <v>0</v>
      </c>
      <c r="H187" s="21">
        <v>0</v>
      </c>
      <c r="I187" s="21">
        <v>0</v>
      </c>
      <c r="J187" s="21">
        <v>0</v>
      </c>
      <c r="K187" s="36">
        <f t="shared" si="21"/>
        <v>0</v>
      </c>
      <c r="L187" s="1">
        <v>0</v>
      </c>
    </row>
    <row r="188" spans="2:12">
      <c r="B188" s="2">
        <v>4</v>
      </c>
      <c r="C188" s="4"/>
      <c r="D188" s="17">
        <v>0</v>
      </c>
      <c r="E188" s="21">
        <v>0</v>
      </c>
      <c r="F188" s="21">
        <v>0</v>
      </c>
      <c r="G188" s="21">
        <v>0</v>
      </c>
      <c r="H188" s="21">
        <v>0</v>
      </c>
      <c r="I188" s="21">
        <v>0</v>
      </c>
      <c r="J188" s="21">
        <v>0</v>
      </c>
      <c r="K188" s="36">
        <f t="shared" si="21"/>
        <v>0</v>
      </c>
      <c r="L188" s="1">
        <v>0</v>
      </c>
    </row>
    <row r="189" spans="2:12">
      <c r="B189" s="2">
        <v>4</v>
      </c>
      <c r="C189" s="4"/>
      <c r="D189" s="17">
        <v>0</v>
      </c>
      <c r="E189" s="21">
        <v>0</v>
      </c>
      <c r="F189" s="21">
        <v>0</v>
      </c>
      <c r="G189" s="21">
        <v>0</v>
      </c>
      <c r="H189" s="21">
        <v>0</v>
      </c>
      <c r="I189" s="21">
        <v>0</v>
      </c>
      <c r="J189" s="21">
        <v>0</v>
      </c>
      <c r="K189" s="36">
        <f t="shared" si="21"/>
        <v>0</v>
      </c>
      <c r="L189" s="1">
        <v>0</v>
      </c>
    </row>
    <row r="190" spans="2:12">
      <c r="B190" s="2">
        <v>4</v>
      </c>
      <c r="C190" s="4"/>
      <c r="D190" s="17">
        <v>0</v>
      </c>
      <c r="E190" s="21">
        <v>0</v>
      </c>
      <c r="F190" s="21">
        <v>0</v>
      </c>
      <c r="G190" s="21">
        <v>0</v>
      </c>
      <c r="H190" s="21">
        <v>0</v>
      </c>
      <c r="I190" s="21">
        <v>0</v>
      </c>
      <c r="J190" s="21">
        <v>0</v>
      </c>
      <c r="K190" s="36">
        <f t="shared" si="21"/>
        <v>0</v>
      </c>
      <c r="L190" s="1">
        <v>0</v>
      </c>
    </row>
    <row r="191" spans="2:12">
      <c r="B191" s="2">
        <v>4</v>
      </c>
      <c r="C191" s="4"/>
      <c r="D191" s="17">
        <v>0</v>
      </c>
      <c r="E191" s="21">
        <v>0</v>
      </c>
      <c r="F191" s="21">
        <v>0</v>
      </c>
      <c r="G191" s="21">
        <v>0</v>
      </c>
      <c r="H191" s="21">
        <v>0</v>
      </c>
      <c r="I191" s="21">
        <v>0</v>
      </c>
      <c r="J191" s="21">
        <v>0</v>
      </c>
      <c r="K191" s="36">
        <f t="shared" si="21"/>
        <v>0</v>
      </c>
      <c r="L191" s="1">
        <v>0</v>
      </c>
    </row>
    <row r="192" spans="2:12">
      <c r="B192" s="2">
        <v>4</v>
      </c>
      <c r="C192" s="4"/>
      <c r="D192" s="17">
        <v>0</v>
      </c>
      <c r="E192" s="21">
        <v>0</v>
      </c>
      <c r="F192" s="21">
        <v>0</v>
      </c>
      <c r="G192" s="21">
        <v>0</v>
      </c>
      <c r="H192" s="21">
        <v>0</v>
      </c>
      <c r="I192" s="21">
        <v>0</v>
      </c>
      <c r="J192" s="21">
        <v>0</v>
      </c>
      <c r="K192" s="36">
        <f t="shared" si="21"/>
        <v>0</v>
      </c>
      <c r="L192" s="1">
        <v>0</v>
      </c>
    </row>
    <row r="193" spans="2:12">
      <c r="B193" s="2">
        <v>4</v>
      </c>
      <c r="C193" s="4"/>
      <c r="D193" s="17">
        <v>0</v>
      </c>
      <c r="E193" s="21">
        <v>0</v>
      </c>
      <c r="F193" s="21">
        <v>0</v>
      </c>
      <c r="G193" s="21">
        <v>0</v>
      </c>
      <c r="H193" s="21">
        <v>0</v>
      </c>
      <c r="I193" s="21">
        <v>0</v>
      </c>
      <c r="J193" s="21">
        <v>0</v>
      </c>
      <c r="K193" s="36">
        <f t="shared" si="21"/>
        <v>0</v>
      </c>
      <c r="L193" s="1">
        <v>0</v>
      </c>
    </row>
    <row r="194" spans="2:12">
      <c r="B194" s="2">
        <v>4</v>
      </c>
      <c r="C194" s="4"/>
      <c r="D194" s="17">
        <v>0</v>
      </c>
      <c r="E194" s="21">
        <v>0</v>
      </c>
      <c r="F194" s="21">
        <v>0</v>
      </c>
      <c r="G194" s="21">
        <v>0</v>
      </c>
      <c r="H194" s="21">
        <v>0</v>
      </c>
      <c r="I194" s="21">
        <v>0</v>
      </c>
      <c r="J194" s="21">
        <v>0</v>
      </c>
      <c r="K194" s="36">
        <f t="shared" si="21"/>
        <v>0</v>
      </c>
      <c r="L194" s="1">
        <v>0</v>
      </c>
    </row>
    <row r="195" spans="2:12">
      <c r="B195" s="2">
        <v>4</v>
      </c>
      <c r="C195" s="4"/>
      <c r="D195" s="17">
        <v>0</v>
      </c>
      <c r="E195" s="21">
        <v>0</v>
      </c>
      <c r="F195" s="21">
        <v>0</v>
      </c>
      <c r="G195" s="21">
        <v>0</v>
      </c>
      <c r="H195" s="21">
        <v>0</v>
      </c>
      <c r="I195" s="21">
        <v>0</v>
      </c>
      <c r="J195" s="21">
        <v>0</v>
      </c>
      <c r="K195" s="36">
        <f t="shared" si="21"/>
        <v>0</v>
      </c>
      <c r="L195" s="1">
        <v>0</v>
      </c>
    </row>
    <row r="196" spans="2:12">
      <c r="B196" s="2">
        <v>4</v>
      </c>
      <c r="C196" s="4"/>
      <c r="D196" s="17">
        <v>0</v>
      </c>
      <c r="E196" s="21">
        <v>0</v>
      </c>
      <c r="F196" s="21">
        <v>0</v>
      </c>
      <c r="G196" s="21">
        <v>0</v>
      </c>
      <c r="H196" s="21">
        <v>0</v>
      </c>
      <c r="I196" s="21">
        <v>0</v>
      </c>
      <c r="J196" s="21">
        <v>0</v>
      </c>
      <c r="K196" s="36">
        <f t="shared" si="21"/>
        <v>0</v>
      </c>
      <c r="L196" s="1">
        <v>0</v>
      </c>
    </row>
    <row r="197" spans="2:12">
      <c r="B197" s="2">
        <v>4</v>
      </c>
      <c r="C197" s="4"/>
      <c r="D197" s="17">
        <v>0</v>
      </c>
      <c r="E197" s="21">
        <v>0</v>
      </c>
      <c r="F197" s="21">
        <v>0</v>
      </c>
      <c r="G197" s="21">
        <v>0</v>
      </c>
      <c r="H197" s="21">
        <v>0</v>
      </c>
      <c r="I197" s="21">
        <v>0</v>
      </c>
      <c r="J197" s="21">
        <v>0</v>
      </c>
      <c r="K197" s="36">
        <f t="shared" si="21"/>
        <v>0</v>
      </c>
      <c r="L197" s="1">
        <v>0</v>
      </c>
    </row>
    <row r="198" spans="2:12">
      <c r="B198" s="2">
        <v>4</v>
      </c>
      <c r="C198" s="4"/>
      <c r="D198" s="17">
        <v>0</v>
      </c>
      <c r="E198" s="21">
        <v>0</v>
      </c>
      <c r="F198" s="21">
        <v>0</v>
      </c>
      <c r="G198" s="21">
        <v>0</v>
      </c>
      <c r="H198" s="21">
        <v>0</v>
      </c>
      <c r="I198" s="21">
        <v>0</v>
      </c>
      <c r="J198" s="21">
        <v>0</v>
      </c>
      <c r="K198" s="36">
        <f t="shared" si="21"/>
        <v>0</v>
      </c>
      <c r="L198" s="1">
        <v>0</v>
      </c>
    </row>
    <row r="199" spans="2:12">
      <c r="B199" s="2">
        <v>4</v>
      </c>
      <c r="C199" s="4"/>
      <c r="D199" s="17"/>
      <c r="E199" s="21"/>
      <c r="F199" s="21"/>
      <c r="G199" s="21"/>
      <c r="H199" s="21"/>
      <c r="I199" s="21"/>
      <c r="J199" s="21"/>
      <c r="K199" s="36">
        <f t="shared" si="21"/>
        <v>0</v>
      </c>
      <c r="L199" s="1">
        <v>0</v>
      </c>
    </row>
    <row r="200" spans="2:12">
      <c r="B200" s="2">
        <v>4</v>
      </c>
      <c r="C200" s="4"/>
      <c r="D200" s="48" t="s">
        <v>4191</v>
      </c>
      <c r="E200" s="49">
        <f t="shared" ref="E200:K200" si="22">SUM(E119:E199)</f>
        <v>0</v>
      </c>
      <c r="F200" s="49">
        <f t="shared" si="22"/>
        <v>0</v>
      </c>
      <c r="G200" s="49">
        <f t="shared" si="22"/>
        <v>0</v>
      </c>
      <c r="H200" s="49">
        <f t="shared" si="22"/>
        <v>0</v>
      </c>
      <c r="I200" s="49">
        <f t="shared" si="22"/>
        <v>0</v>
      </c>
      <c r="J200" s="49">
        <f t="shared" si="22"/>
        <v>0</v>
      </c>
      <c r="K200" s="49">
        <f t="shared" si="22"/>
        <v>0</v>
      </c>
      <c r="L200" s="1">
        <v>0</v>
      </c>
    </row>
    <row r="201" spans="2:12">
      <c r="C201" s="4"/>
      <c r="D201" s="17"/>
      <c r="E201" s="21"/>
      <c r="F201" s="21"/>
      <c r="G201" s="21"/>
      <c r="H201" s="21"/>
      <c r="I201" s="21"/>
      <c r="J201" s="21"/>
      <c r="K201" s="36">
        <f t="shared" si="21"/>
        <v>0</v>
      </c>
      <c r="L201" s="1">
        <v>0</v>
      </c>
    </row>
    <row r="202" spans="2:12">
      <c r="B202" s="2">
        <v>5</v>
      </c>
      <c r="C202" s="4"/>
      <c r="D202" s="17">
        <v>0</v>
      </c>
      <c r="E202" s="21">
        <v>0</v>
      </c>
      <c r="F202" s="21">
        <v>0</v>
      </c>
      <c r="G202" s="21">
        <v>0</v>
      </c>
      <c r="H202" s="21">
        <v>0</v>
      </c>
      <c r="I202" s="21">
        <v>0</v>
      </c>
      <c r="J202" s="21">
        <v>0</v>
      </c>
      <c r="K202" s="36">
        <f t="shared" si="21"/>
        <v>0</v>
      </c>
      <c r="L202" s="1">
        <v>0</v>
      </c>
    </row>
    <row r="203" spans="2:12">
      <c r="B203" s="2">
        <v>5</v>
      </c>
      <c r="C203" s="4"/>
      <c r="D203" s="17">
        <v>0</v>
      </c>
      <c r="E203" s="21">
        <v>0</v>
      </c>
      <c r="F203" s="21">
        <v>0</v>
      </c>
      <c r="G203" s="21">
        <v>0</v>
      </c>
      <c r="H203" s="21">
        <v>0</v>
      </c>
      <c r="I203" s="21">
        <v>0</v>
      </c>
      <c r="J203" s="21">
        <v>0</v>
      </c>
      <c r="K203" s="36">
        <f t="shared" si="21"/>
        <v>0</v>
      </c>
      <c r="L203" s="1">
        <v>0</v>
      </c>
    </row>
    <row r="204" spans="2:12">
      <c r="B204" s="2">
        <v>5</v>
      </c>
      <c r="C204" s="4"/>
      <c r="D204" s="17">
        <v>0</v>
      </c>
      <c r="E204" s="21">
        <v>0</v>
      </c>
      <c r="F204" s="21">
        <v>0</v>
      </c>
      <c r="G204" s="21">
        <v>0</v>
      </c>
      <c r="H204" s="21">
        <v>0</v>
      </c>
      <c r="I204" s="21">
        <v>0</v>
      </c>
      <c r="J204" s="21">
        <v>0</v>
      </c>
      <c r="K204" s="36">
        <f t="shared" si="21"/>
        <v>0</v>
      </c>
      <c r="L204" s="1">
        <v>0</v>
      </c>
    </row>
    <row r="205" spans="2:12">
      <c r="B205" s="2">
        <v>5</v>
      </c>
      <c r="C205" s="4"/>
      <c r="D205" s="17">
        <v>0</v>
      </c>
      <c r="E205" s="21">
        <v>0</v>
      </c>
      <c r="F205" s="21">
        <v>0</v>
      </c>
      <c r="G205" s="21">
        <v>0</v>
      </c>
      <c r="H205" s="21">
        <v>0</v>
      </c>
      <c r="I205" s="21">
        <v>0</v>
      </c>
      <c r="J205" s="21">
        <v>0</v>
      </c>
      <c r="K205" s="36">
        <f t="shared" si="21"/>
        <v>0</v>
      </c>
      <c r="L205" s="1">
        <v>0</v>
      </c>
    </row>
    <row r="206" spans="2:12">
      <c r="B206" s="2">
        <v>5</v>
      </c>
      <c r="C206" s="4"/>
      <c r="D206" s="17">
        <v>0</v>
      </c>
      <c r="E206" s="21">
        <v>0</v>
      </c>
      <c r="F206" s="21">
        <v>0</v>
      </c>
      <c r="G206" s="21">
        <v>0</v>
      </c>
      <c r="H206" s="21">
        <v>0</v>
      </c>
      <c r="I206" s="21">
        <v>0</v>
      </c>
      <c r="J206" s="21">
        <v>0</v>
      </c>
      <c r="K206" s="36">
        <f t="shared" si="21"/>
        <v>0</v>
      </c>
      <c r="L206" s="1">
        <v>0</v>
      </c>
    </row>
    <row r="207" spans="2:12">
      <c r="B207" s="2">
        <v>5</v>
      </c>
      <c r="C207" s="4"/>
      <c r="D207" s="17">
        <v>0</v>
      </c>
      <c r="E207" s="21">
        <v>0</v>
      </c>
      <c r="F207" s="21">
        <v>0</v>
      </c>
      <c r="G207" s="21">
        <v>0</v>
      </c>
      <c r="H207" s="21">
        <v>0</v>
      </c>
      <c r="I207" s="21">
        <v>0</v>
      </c>
      <c r="J207" s="21">
        <v>0</v>
      </c>
      <c r="K207" s="36">
        <f t="shared" si="21"/>
        <v>0</v>
      </c>
      <c r="L207" s="1">
        <v>0</v>
      </c>
    </row>
    <row r="208" spans="2:12">
      <c r="B208" s="2">
        <v>5</v>
      </c>
      <c r="C208" s="4"/>
      <c r="D208" s="17">
        <v>0</v>
      </c>
      <c r="E208" s="21">
        <v>0</v>
      </c>
      <c r="F208" s="21">
        <v>0</v>
      </c>
      <c r="G208" s="21">
        <v>0</v>
      </c>
      <c r="H208" s="21">
        <v>0</v>
      </c>
      <c r="I208" s="21">
        <v>0</v>
      </c>
      <c r="J208" s="21">
        <v>0</v>
      </c>
      <c r="K208" s="36">
        <f t="shared" si="21"/>
        <v>0</v>
      </c>
      <c r="L208" s="1">
        <v>0</v>
      </c>
    </row>
    <row r="209" spans="2:12">
      <c r="B209" s="2">
        <v>5</v>
      </c>
      <c r="C209" s="4"/>
      <c r="D209" s="17">
        <v>0</v>
      </c>
      <c r="E209" s="21">
        <v>0</v>
      </c>
      <c r="F209" s="21">
        <v>0</v>
      </c>
      <c r="G209" s="21">
        <v>0</v>
      </c>
      <c r="H209" s="21">
        <v>0</v>
      </c>
      <c r="I209" s="21">
        <v>0</v>
      </c>
      <c r="J209" s="21">
        <v>0</v>
      </c>
      <c r="K209" s="36">
        <f t="shared" si="21"/>
        <v>0</v>
      </c>
      <c r="L209" s="1">
        <v>0</v>
      </c>
    </row>
    <row r="210" spans="2:12">
      <c r="B210" s="2">
        <v>5</v>
      </c>
      <c r="C210" s="4"/>
      <c r="D210" s="17">
        <v>0</v>
      </c>
      <c r="E210" s="21">
        <v>0</v>
      </c>
      <c r="F210" s="21">
        <v>0</v>
      </c>
      <c r="G210" s="21">
        <v>0</v>
      </c>
      <c r="H210" s="21">
        <v>0</v>
      </c>
      <c r="I210" s="21">
        <v>0</v>
      </c>
      <c r="J210" s="21">
        <v>0</v>
      </c>
      <c r="K210" s="36">
        <f t="shared" si="21"/>
        <v>0</v>
      </c>
      <c r="L210" s="1">
        <v>0</v>
      </c>
    </row>
    <row r="211" spans="2:12">
      <c r="B211" s="2">
        <v>5</v>
      </c>
      <c r="C211" s="4"/>
      <c r="D211" s="17">
        <v>0</v>
      </c>
      <c r="E211" s="21">
        <v>0</v>
      </c>
      <c r="F211" s="21">
        <v>0</v>
      </c>
      <c r="G211" s="21">
        <v>0</v>
      </c>
      <c r="H211" s="21">
        <v>0</v>
      </c>
      <c r="I211" s="21">
        <v>0</v>
      </c>
      <c r="J211" s="21">
        <v>0</v>
      </c>
      <c r="K211" s="36">
        <f t="shared" si="21"/>
        <v>0</v>
      </c>
      <c r="L211" s="1">
        <v>0</v>
      </c>
    </row>
    <row r="212" spans="2:12">
      <c r="B212" s="2">
        <v>5</v>
      </c>
      <c r="C212" s="4"/>
      <c r="D212" s="17">
        <v>0</v>
      </c>
      <c r="E212" s="21">
        <v>0</v>
      </c>
      <c r="F212" s="21">
        <v>0</v>
      </c>
      <c r="G212" s="21">
        <v>0</v>
      </c>
      <c r="H212" s="21">
        <v>0</v>
      </c>
      <c r="I212" s="21">
        <v>0</v>
      </c>
      <c r="J212" s="21">
        <v>0</v>
      </c>
      <c r="K212" s="36">
        <f t="shared" si="21"/>
        <v>0</v>
      </c>
      <c r="L212" s="1">
        <v>0</v>
      </c>
    </row>
    <row r="213" spans="2:12">
      <c r="B213" s="2">
        <v>5</v>
      </c>
      <c r="C213" s="4"/>
      <c r="D213" s="17">
        <v>0</v>
      </c>
      <c r="E213" s="21">
        <v>0</v>
      </c>
      <c r="F213" s="21">
        <v>0</v>
      </c>
      <c r="G213" s="21">
        <v>0</v>
      </c>
      <c r="H213" s="21">
        <v>0</v>
      </c>
      <c r="I213" s="21">
        <v>0</v>
      </c>
      <c r="J213" s="21">
        <v>0</v>
      </c>
      <c r="K213" s="36">
        <f t="shared" si="21"/>
        <v>0</v>
      </c>
      <c r="L213" s="1">
        <v>0</v>
      </c>
    </row>
    <row r="214" spans="2:12">
      <c r="B214" s="2">
        <v>5</v>
      </c>
      <c r="C214" s="4"/>
      <c r="D214" s="17">
        <v>0</v>
      </c>
      <c r="E214" s="21">
        <v>0</v>
      </c>
      <c r="F214" s="21">
        <v>0</v>
      </c>
      <c r="G214" s="21">
        <v>0</v>
      </c>
      <c r="H214" s="21">
        <v>0</v>
      </c>
      <c r="I214" s="21">
        <v>0</v>
      </c>
      <c r="J214" s="21">
        <v>0</v>
      </c>
      <c r="K214" s="36">
        <f t="shared" si="21"/>
        <v>0</v>
      </c>
      <c r="L214" s="1">
        <v>0</v>
      </c>
    </row>
    <row r="215" spans="2:12">
      <c r="B215" s="2">
        <v>5</v>
      </c>
      <c r="C215" s="4"/>
      <c r="D215" s="17">
        <v>0</v>
      </c>
      <c r="E215" s="21">
        <v>0</v>
      </c>
      <c r="F215" s="21">
        <v>0</v>
      </c>
      <c r="G215" s="21">
        <v>0</v>
      </c>
      <c r="H215" s="21">
        <v>0</v>
      </c>
      <c r="I215" s="21">
        <v>0</v>
      </c>
      <c r="J215" s="21">
        <v>0</v>
      </c>
      <c r="K215" s="36">
        <f t="shared" si="21"/>
        <v>0</v>
      </c>
      <c r="L215" s="1">
        <v>0</v>
      </c>
    </row>
    <row r="216" spans="2:12">
      <c r="B216" s="2">
        <v>5</v>
      </c>
      <c r="C216" s="4"/>
      <c r="D216" s="17">
        <v>0</v>
      </c>
      <c r="E216" s="21">
        <v>0</v>
      </c>
      <c r="F216" s="21">
        <v>0</v>
      </c>
      <c r="G216" s="21">
        <v>0</v>
      </c>
      <c r="H216" s="21">
        <v>0</v>
      </c>
      <c r="I216" s="21">
        <v>0</v>
      </c>
      <c r="J216" s="21">
        <v>0</v>
      </c>
      <c r="K216" s="36">
        <f t="shared" si="21"/>
        <v>0</v>
      </c>
      <c r="L216" s="1">
        <v>0</v>
      </c>
    </row>
    <row r="217" spans="2:12">
      <c r="B217" s="2">
        <v>5</v>
      </c>
      <c r="C217" s="4"/>
      <c r="D217" s="17">
        <v>0</v>
      </c>
      <c r="E217" s="21">
        <v>0</v>
      </c>
      <c r="F217" s="21">
        <v>0</v>
      </c>
      <c r="G217" s="21">
        <v>0</v>
      </c>
      <c r="H217" s="21">
        <v>0</v>
      </c>
      <c r="I217" s="21">
        <v>0</v>
      </c>
      <c r="J217" s="21">
        <v>0</v>
      </c>
      <c r="K217" s="36">
        <f t="shared" si="21"/>
        <v>0</v>
      </c>
      <c r="L217" s="1">
        <v>0</v>
      </c>
    </row>
    <row r="218" spans="2:12">
      <c r="B218" s="2">
        <v>5</v>
      </c>
      <c r="C218" s="4"/>
      <c r="D218" s="17">
        <v>0</v>
      </c>
      <c r="E218" s="21">
        <v>0</v>
      </c>
      <c r="F218" s="21">
        <v>0</v>
      </c>
      <c r="G218" s="21">
        <v>0</v>
      </c>
      <c r="H218" s="21">
        <v>0</v>
      </c>
      <c r="I218" s="21">
        <v>0</v>
      </c>
      <c r="J218" s="21">
        <v>0</v>
      </c>
      <c r="K218" s="36">
        <f t="shared" si="21"/>
        <v>0</v>
      </c>
      <c r="L218" s="1">
        <v>0</v>
      </c>
    </row>
    <row r="219" spans="2:12">
      <c r="B219" s="2">
        <v>5</v>
      </c>
      <c r="C219" s="4"/>
      <c r="D219" s="17">
        <v>0</v>
      </c>
      <c r="E219" s="21">
        <v>0</v>
      </c>
      <c r="F219" s="21">
        <v>0</v>
      </c>
      <c r="G219" s="21">
        <v>0</v>
      </c>
      <c r="H219" s="21">
        <v>0</v>
      </c>
      <c r="I219" s="21">
        <v>0</v>
      </c>
      <c r="J219" s="21">
        <v>0</v>
      </c>
      <c r="K219" s="36">
        <f t="shared" si="21"/>
        <v>0</v>
      </c>
      <c r="L219" s="1">
        <v>0</v>
      </c>
    </row>
    <row r="220" spans="2:12">
      <c r="B220" s="2">
        <v>5</v>
      </c>
      <c r="C220" s="4"/>
      <c r="D220" s="17">
        <v>0</v>
      </c>
      <c r="E220" s="21">
        <v>0</v>
      </c>
      <c r="F220" s="21">
        <v>0</v>
      </c>
      <c r="G220" s="21">
        <v>0</v>
      </c>
      <c r="H220" s="21">
        <v>0</v>
      </c>
      <c r="I220" s="21">
        <v>0</v>
      </c>
      <c r="J220" s="21">
        <v>0</v>
      </c>
      <c r="K220" s="36">
        <f t="shared" si="21"/>
        <v>0</v>
      </c>
      <c r="L220" s="1">
        <v>0</v>
      </c>
    </row>
    <row r="221" spans="2:12">
      <c r="B221" s="2">
        <v>5</v>
      </c>
      <c r="C221" s="4"/>
      <c r="D221" s="17">
        <v>0</v>
      </c>
      <c r="E221" s="21">
        <v>0</v>
      </c>
      <c r="F221" s="21">
        <v>0</v>
      </c>
      <c r="G221" s="21">
        <v>0</v>
      </c>
      <c r="H221" s="21">
        <v>0</v>
      </c>
      <c r="I221" s="21">
        <v>0</v>
      </c>
      <c r="J221" s="21">
        <v>0</v>
      </c>
      <c r="K221" s="36">
        <f t="shared" si="21"/>
        <v>0</v>
      </c>
      <c r="L221" s="1">
        <v>0</v>
      </c>
    </row>
    <row r="222" spans="2:12">
      <c r="B222" s="2">
        <v>5</v>
      </c>
      <c r="C222" s="4"/>
      <c r="D222" s="17">
        <v>0</v>
      </c>
      <c r="E222" s="21">
        <v>0</v>
      </c>
      <c r="F222" s="21">
        <v>0</v>
      </c>
      <c r="G222" s="21">
        <v>0</v>
      </c>
      <c r="H222" s="21">
        <v>0</v>
      </c>
      <c r="I222" s="21">
        <v>0</v>
      </c>
      <c r="J222" s="21">
        <v>0</v>
      </c>
      <c r="K222" s="36">
        <f t="shared" si="21"/>
        <v>0</v>
      </c>
      <c r="L222" s="1">
        <v>0</v>
      </c>
    </row>
    <row r="223" spans="2:12">
      <c r="B223" s="2">
        <v>5</v>
      </c>
      <c r="C223" s="4"/>
      <c r="D223" s="17">
        <v>0</v>
      </c>
      <c r="E223" s="21">
        <v>0</v>
      </c>
      <c r="F223" s="21">
        <v>0</v>
      </c>
      <c r="G223" s="21">
        <v>0</v>
      </c>
      <c r="H223" s="21">
        <v>0</v>
      </c>
      <c r="I223" s="21">
        <v>0</v>
      </c>
      <c r="J223" s="21">
        <v>0</v>
      </c>
      <c r="K223" s="36">
        <f t="shared" si="21"/>
        <v>0</v>
      </c>
      <c r="L223" s="1">
        <v>0</v>
      </c>
    </row>
    <row r="224" spans="2:12">
      <c r="B224" s="2">
        <v>5</v>
      </c>
      <c r="C224" s="4"/>
      <c r="D224" s="17">
        <v>0</v>
      </c>
      <c r="E224" s="21">
        <v>0</v>
      </c>
      <c r="F224" s="21">
        <v>0</v>
      </c>
      <c r="G224" s="21">
        <v>0</v>
      </c>
      <c r="H224" s="21">
        <v>0</v>
      </c>
      <c r="I224" s="21">
        <v>0</v>
      </c>
      <c r="J224" s="21">
        <v>0</v>
      </c>
      <c r="K224" s="36">
        <f t="shared" si="21"/>
        <v>0</v>
      </c>
      <c r="L224" s="1">
        <v>0</v>
      </c>
    </row>
    <row r="225" spans="2:12">
      <c r="B225" s="2">
        <v>5</v>
      </c>
      <c r="C225" s="4"/>
      <c r="D225" s="17">
        <v>0</v>
      </c>
      <c r="E225" s="21">
        <v>0</v>
      </c>
      <c r="F225" s="21">
        <v>0</v>
      </c>
      <c r="G225" s="21">
        <v>0</v>
      </c>
      <c r="H225" s="21">
        <v>0</v>
      </c>
      <c r="I225" s="21">
        <v>0</v>
      </c>
      <c r="J225" s="21">
        <v>0</v>
      </c>
      <c r="K225" s="36">
        <f t="shared" si="21"/>
        <v>0</v>
      </c>
      <c r="L225" s="1">
        <v>0</v>
      </c>
    </row>
    <row r="226" spans="2:12">
      <c r="B226" s="2">
        <v>5</v>
      </c>
      <c r="C226" s="4"/>
      <c r="D226" s="17">
        <v>0</v>
      </c>
      <c r="E226" s="21">
        <v>0</v>
      </c>
      <c r="F226" s="21">
        <v>0</v>
      </c>
      <c r="G226" s="21">
        <v>0</v>
      </c>
      <c r="H226" s="21">
        <v>0</v>
      </c>
      <c r="I226" s="21">
        <v>0</v>
      </c>
      <c r="J226" s="21">
        <v>0</v>
      </c>
      <c r="K226" s="36">
        <f t="shared" ref="K226:K289" si="23">SUM(E226:J226)</f>
        <v>0</v>
      </c>
      <c r="L226" s="1">
        <v>0</v>
      </c>
    </row>
    <row r="227" spans="2:12">
      <c r="B227" s="2">
        <v>5</v>
      </c>
      <c r="C227" s="4"/>
      <c r="D227" s="17">
        <v>0</v>
      </c>
      <c r="E227" s="21">
        <v>0</v>
      </c>
      <c r="F227" s="21">
        <v>0</v>
      </c>
      <c r="G227" s="21">
        <v>0</v>
      </c>
      <c r="H227" s="21">
        <v>0</v>
      </c>
      <c r="I227" s="21">
        <v>0</v>
      </c>
      <c r="J227" s="21">
        <v>0</v>
      </c>
      <c r="K227" s="36">
        <f t="shared" si="23"/>
        <v>0</v>
      </c>
      <c r="L227" s="1">
        <v>0</v>
      </c>
    </row>
    <row r="228" spans="2:12">
      <c r="B228" s="2">
        <v>5</v>
      </c>
      <c r="C228" s="4"/>
      <c r="D228" s="17">
        <v>0</v>
      </c>
      <c r="E228" s="21">
        <v>0</v>
      </c>
      <c r="F228" s="21">
        <v>0</v>
      </c>
      <c r="G228" s="21">
        <v>0</v>
      </c>
      <c r="H228" s="21">
        <v>0</v>
      </c>
      <c r="I228" s="21">
        <v>0</v>
      </c>
      <c r="J228" s="21">
        <v>0</v>
      </c>
      <c r="K228" s="36">
        <f t="shared" si="23"/>
        <v>0</v>
      </c>
      <c r="L228" s="1">
        <v>0</v>
      </c>
    </row>
    <row r="229" spans="2:12">
      <c r="B229" s="2">
        <v>5</v>
      </c>
      <c r="C229" s="4"/>
      <c r="D229" s="17">
        <v>0</v>
      </c>
      <c r="E229" s="21">
        <v>0</v>
      </c>
      <c r="F229" s="21">
        <v>0</v>
      </c>
      <c r="G229" s="21">
        <v>0</v>
      </c>
      <c r="H229" s="21">
        <v>0</v>
      </c>
      <c r="I229" s="21">
        <v>0</v>
      </c>
      <c r="J229" s="21">
        <v>0</v>
      </c>
      <c r="K229" s="36">
        <f t="shared" si="23"/>
        <v>0</v>
      </c>
      <c r="L229" s="1">
        <v>0</v>
      </c>
    </row>
    <row r="230" spans="2:12">
      <c r="B230" s="2">
        <v>5</v>
      </c>
      <c r="C230" s="4"/>
      <c r="D230" s="17">
        <v>0</v>
      </c>
      <c r="E230" s="21">
        <v>0</v>
      </c>
      <c r="F230" s="21">
        <v>0</v>
      </c>
      <c r="G230" s="21">
        <v>0</v>
      </c>
      <c r="H230" s="21">
        <v>0</v>
      </c>
      <c r="I230" s="21">
        <v>0</v>
      </c>
      <c r="J230" s="21">
        <v>0</v>
      </c>
      <c r="K230" s="36">
        <f t="shared" si="23"/>
        <v>0</v>
      </c>
      <c r="L230" s="1">
        <v>0</v>
      </c>
    </row>
    <row r="231" spans="2:12">
      <c r="B231" s="2">
        <v>5</v>
      </c>
      <c r="C231" s="4"/>
      <c r="D231" s="17">
        <v>0</v>
      </c>
      <c r="E231" s="21">
        <v>0</v>
      </c>
      <c r="F231" s="21">
        <v>0</v>
      </c>
      <c r="G231" s="21">
        <v>0</v>
      </c>
      <c r="H231" s="21">
        <v>0</v>
      </c>
      <c r="I231" s="21">
        <v>0</v>
      </c>
      <c r="J231" s="21">
        <v>0</v>
      </c>
      <c r="K231" s="36">
        <f t="shared" si="23"/>
        <v>0</v>
      </c>
      <c r="L231" s="1">
        <v>0</v>
      </c>
    </row>
    <row r="232" spans="2:12">
      <c r="B232" s="2">
        <v>5</v>
      </c>
      <c r="C232" s="4"/>
      <c r="D232" s="17">
        <v>0</v>
      </c>
      <c r="E232" s="21">
        <v>0</v>
      </c>
      <c r="F232" s="21">
        <v>0</v>
      </c>
      <c r="G232" s="21">
        <v>0</v>
      </c>
      <c r="H232" s="21">
        <v>0</v>
      </c>
      <c r="I232" s="21">
        <v>0</v>
      </c>
      <c r="J232" s="21">
        <v>0</v>
      </c>
      <c r="K232" s="36">
        <f t="shared" si="23"/>
        <v>0</v>
      </c>
      <c r="L232" s="1">
        <v>0</v>
      </c>
    </row>
    <row r="233" spans="2:12">
      <c r="B233" s="2">
        <v>5</v>
      </c>
      <c r="C233" s="4"/>
      <c r="D233" s="17">
        <v>0</v>
      </c>
      <c r="E233" s="21">
        <v>0</v>
      </c>
      <c r="F233" s="21">
        <v>0</v>
      </c>
      <c r="G233" s="21">
        <v>0</v>
      </c>
      <c r="H233" s="21">
        <v>0</v>
      </c>
      <c r="I233" s="21">
        <v>0</v>
      </c>
      <c r="J233" s="21">
        <v>0</v>
      </c>
      <c r="K233" s="36">
        <f t="shared" si="23"/>
        <v>0</v>
      </c>
      <c r="L233" s="1">
        <v>0</v>
      </c>
    </row>
    <row r="234" spans="2:12">
      <c r="B234" s="2">
        <v>5</v>
      </c>
      <c r="C234" s="4"/>
      <c r="D234" s="17">
        <v>0</v>
      </c>
      <c r="E234" s="21">
        <v>0</v>
      </c>
      <c r="F234" s="21">
        <v>0</v>
      </c>
      <c r="G234" s="21">
        <v>0</v>
      </c>
      <c r="H234" s="21">
        <v>0</v>
      </c>
      <c r="I234" s="21">
        <v>0</v>
      </c>
      <c r="J234" s="21">
        <v>0</v>
      </c>
      <c r="K234" s="36">
        <f t="shared" si="23"/>
        <v>0</v>
      </c>
      <c r="L234" s="1">
        <v>0</v>
      </c>
    </row>
    <row r="235" spans="2:12">
      <c r="B235" s="2">
        <v>5</v>
      </c>
      <c r="C235" s="4"/>
      <c r="D235" s="17">
        <v>0</v>
      </c>
      <c r="E235" s="21">
        <v>0</v>
      </c>
      <c r="F235" s="21">
        <v>0</v>
      </c>
      <c r="G235" s="21">
        <v>0</v>
      </c>
      <c r="H235" s="21">
        <v>0</v>
      </c>
      <c r="I235" s="21">
        <v>0</v>
      </c>
      <c r="J235" s="21">
        <v>0</v>
      </c>
      <c r="K235" s="36">
        <f t="shared" si="23"/>
        <v>0</v>
      </c>
      <c r="L235" s="1">
        <v>0</v>
      </c>
    </row>
    <row r="236" spans="2:12">
      <c r="B236" s="2">
        <v>5</v>
      </c>
      <c r="C236" s="4"/>
      <c r="D236" s="17">
        <v>0</v>
      </c>
      <c r="E236" s="21">
        <v>0</v>
      </c>
      <c r="F236" s="21">
        <v>0</v>
      </c>
      <c r="G236" s="21">
        <v>0</v>
      </c>
      <c r="H236" s="21">
        <v>0</v>
      </c>
      <c r="I236" s="21">
        <v>0</v>
      </c>
      <c r="J236" s="21">
        <v>0</v>
      </c>
      <c r="K236" s="36">
        <f t="shared" si="23"/>
        <v>0</v>
      </c>
      <c r="L236" s="1">
        <v>0</v>
      </c>
    </row>
    <row r="237" spans="2:12">
      <c r="B237" s="2">
        <v>5</v>
      </c>
      <c r="C237" s="4"/>
      <c r="D237" s="17">
        <v>0</v>
      </c>
      <c r="E237" s="21">
        <v>0</v>
      </c>
      <c r="F237" s="21">
        <v>0</v>
      </c>
      <c r="G237" s="21">
        <v>0</v>
      </c>
      <c r="H237" s="21">
        <v>0</v>
      </c>
      <c r="I237" s="21">
        <v>0</v>
      </c>
      <c r="J237" s="21">
        <v>0</v>
      </c>
      <c r="K237" s="36">
        <f t="shared" si="23"/>
        <v>0</v>
      </c>
      <c r="L237" s="1">
        <v>0</v>
      </c>
    </row>
    <row r="238" spans="2:12">
      <c r="B238" s="2">
        <v>5</v>
      </c>
      <c r="C238" s="4"/>
      <c r="D238" s="17">
        <v>0</v>
      </c>
      <c r="E238" s="21">
        <v>0</v>
      </c>
      <c r="F238" s="21">
        <v>0</v>
      </c>
      <c r="G238" s="21">
        <v>0</v>
      </c>
      <c r="H238" s="21">
        <v>0</v>
      </c>
      <c r="I238" s="21">
        <v>0</v>
      </c>
      <c r="J238" s="21">
        <v>0</v>
      </c>
      <c r="K238" s="36">
        <f t="shared" si="23"/>
        <v>0</v>
      </c>
      <c r="L238" s="1">
        <v>0</v>
      </c>
    </row>
    <row r="239" spans="2:12">
      <c r="B239" s="2">
        <v>5</v>
      </c>
      <c r="C239" s="4"/>
      <c r="D239" s="17">
        <v>0</v>
      </c>
      <c r="E239" s="21">
        <v>0</v>
      </c>
      <c r="F239" s="21">
        <v>0</v>
      </c>
      <c r="G239" s="21">
        <v>0</v>
      </c>
      <c r="H239" s="21">
        <v>0</v>
      </c>
      <c r="I239" s="21">
        <v>0</v>
      </c>
      <c r="J239" s="21">
        <v>0</v>
      </c>
      <c r="K239" s="36">
        <f t="shared" si="23"/>
        <v>0</v>
      </c>
      <c r="L239" s="1">
        <v>0</v>
      </c>
    </row>
    <row r="240" spans="2:12">
      <c r="B240" s="2">
        <v>5</v>
      </c>
      <c r="C240" s="4"/>
      <c r="D240" s="17">
        <v>0</v>
      </c>
      <c r="E240" s="21">
        <v>0</v>
      </c>
      <c r="F240" s="21">
        <v>0</v>
      </c>
      <c r="G240" s="21">
        <v>0</v>
      </c>
      <c r="H240" s="21">
        <v>0</v>
      </c>
      <c r="I240" s="21">
        <v>0</v>
      </c>
      <c r="J240" s="21">
        <v>0</v>
      </c>
      <c r="K240" s="36">
        <f t="shared" si="23"/>
        <v>0</v>
      </c>
      <c r="L240" s="1">
        <v>0</v>
      </c>
    </row>
    <row r="241" spans="2:12">
      <c r="B241" s="2">
        <v>5</v>
      </c>
      <c r="C241" s="4"/>
      <c r="D241" s="17">
        <v>0</v>
      </c>
      <c r="E241" s="21">
        <v>0</v>
      </c>
      <c r="F241" s="21">
        <v>0</v>
      </c>
      <c r="G241" s="21">
        <v>0</v>
      </c>
      <c r="H241" s="21">
        <v>0</v>
      </c>
      <c r="I241" s="21">
        <v>0</v>
      </c>
      <c r="J241" s="21">
        <v>0</v>
      </c>
      <c r="K241" s="36">
        <f t="shared" si="23"/>
        <v>0</v>
      </c>
      <c r="L241" s="1">
        <v>0</v>
      </c>
    </row>
    <row r="242" spans="2:12">
      <c r="B242" s="2">
        <v>5</v>
      </c>
      <c r="C242" s="4"/>
      <c r="D242" s="17">
        <v>0</v>
      </c>
      <c r="E242" s="21">
        <v>0</v>
      </c>
      <c r="F242" s="21">
        <v>0</v>
      </c>
      <c r="G242" s="21">
        <v>0</v>
      </c>
      <c r="H242" s="21">
        <v>0</v>
      </c>
      <c r="I242" s="21">
        <v>0</v>
      </c>
      <c r="J242" s="21">
        <v>0</v>
      </c>
      <c r="K242" s="36">
        <f t="shared" si="23"/>
        <v>0</v>
      </c>
      <c r="L242" s="1">
        <v>0</v>
      </c>
    </row>
    <row r="243" spans="2:12">
      <c r="B243" s="2">
        <v>5</v>
      </c>
      <c r="C243" s="4"/>
      <c r="D243" s="17">
        <v>0</v>
      </c>
      <c r="E243" s="21">
        <v>0</v>
      </c>
      <c r="F243" s="21">
        <v>0</v>
      </c>
      <c r="G243" s="21">
        <v>0</v>
      </c>
      <c r="H243" s="21">
        <v>0</v>
      </c>
      <c r="I243" s="21">
        <v>0</v>
      </c>
      <c r="J243" s="21">
        <v>0</v>
      </c>
      <c r="K243" s="36">
        <f t="shared" si="23"/>
        <v>0</v>
      </c>
      <c r="L243" s="1">
        <v>0</v>
      </c>
    </row>
    <row r="244" spans="2:12">
      <c r="B244" s="2">
        <v>5</v>
      </c>
      <c r="C244" s="4"/>
      <c r="D244" s="17">
        <v>0</v>
      </c>
      <c r="E244" s="21">
        <v>0</v>
      </c>
      <c r="F244" s="21">
        <v>0</v>
      </c>
      <c r="G244" s="21">
        <v>0</v>
      </c>
      <c r="H244" s="21">
        <v>0</v>
      </c>
      <c r="I244" s="21">
        <v>0</v>
      </c>
      <c r="J244" s="21">
        <v>0</v>
      </c>
      <c r="K244" s="36">
        <f t="shared" si="23"/>
        <v>0</v>
      </c>
      <c r="L244" s="1">
        <v>0</v>
      </c>
    </row>
    <row r="245" spans="2:12">
      <c r="B245" s="2">
        <v>5</v>
      </c>
      <c r="C245" s="4"/>
      <c r="D245" s="17">
        <v>0</v>
      </c>
      <c r="E245" s="21">
        <v>0</v>
      </c>
      <c r="F245" s="21">
        <v>0</v>
      </c>
      <c r="G245" s="21">
        <v>0</v>
      </c>
      <c r="H245" s="21">
        <v>0</v>
      </c>
      <c r="I245" s="21">
        <v>0</v>
      </c>
      <c r="J245" s="21">
        <v>0</v>
      </c>
      <c r="K245" s="36">
        <f t="shared" si="23"/>
        <v>0</v>
      </c>
      <c r="L245" s="1">
        <v>0</v>
      </c>
    </row>
    <row r="246" spans="2:12">
      <c r="B246" s="2">
        <v>5</v>
      </c>
      <c r="C246" s="4"/>
      <c r="D246" s="17">
        <v>0</v>
      </c>
      <c r="E246" s="21">
        <v>0</v>
      </c>
      <c r="F246" s="21">
        <v>0</v>
      </c>
      <c r="G246" s="21">
        <v>0</v>
      </c>
      <c r="H246" s="21">
        <v>0</v>
      </c>
      <c r="I246" s="21">
        <v>0</v>
      </c>
      <c r="J246" s="21">
        <v>0</v>
      </c>
      <c r="K246" s="36">
        <f t="shared" si="23"/>
        <v>0</v>
      </c>
      <c r="L246" s="1">
        <v>0</v>
      </c>
    </row>
    <row r="247" spans="2:12">
      <c r="B247" s="2">
        <v>5</v>
      </c>
      <c r="C247" s="4"/>
      <c r="D247" s="17">
        <v>0</v>
      </c>
      <c r="E247" s="21">
        <v>0</v>
      </c>
      <c r="F247" s="21">
        <v>0</v>
      </c>
      <c r="G247" s="21">
        <v>0</v>
      </c>
      <c r="H247" s="21">
        <v>0</v>
      </c>
      <c r="I247" s="21">
        <v>0</v>
      </c>
      <c r="J247" s="21">
        <v>0</v>
      </c>
      <c r="K247" s="36">
        <f t="shared" si="23"/>
        <v>0</v>
      </c>
      <c r="L247" s="1">
        <v>0</v>
      </c>
    </row>
    <row r="248" spans="2:12">
      <c r="B248" s="2">
        <v>5</v>
      </c>
      <c r="C248" s="4"/>
      <c r="D248" s="17">
        <v>0</v>
      </c>
      <c r="E248" s="21">
        <v>0</v>
      </c>
      <c r="F248" s="21">
        <v>0</v>
      </c>
      <c r="G248" s="21">
        <v>0</v>
      </c>
      <c r="H248" s="21">
        <v>0</v>
      </c>
      <c r="I248" s="21">
        <v>0</v>
      </c>
      <c r="J248" s="21">
        <v>0</v>
      </c>
      <c r="K248" s="36">
        <f t="shared" si="23"/>
        <v>0</v>
      </c>
      <c r="L248" s="1">
        <v>0</v>
      </c>
    </row>
    <row r="249" spans="2:12">
      <c r="B249" s="2">
        <v>5</v>
      </c>
      <c r="C249" s="4"/>
      <c r="D249" s="17">
        <v>0</v>
      </c>
      <c r="E249" s="21">
        <v>0</v>
      </c>
      <c r="F249" s="21">
        <v>0</v>
      </c>
      <c r="G249" s="21">
        <v>0</v>
      </c>
      <c r="H249" s="21">
        <v>0</v>
      </c>
      <c r="I249" s="21">
        <v>0</v>
      </c>
      <c r="J249" s="21">
        <v>0</v>
      </c>
      <c r="K249" s="36">
        <f t="shared" si="23"/>
        <v>0</v>
      </c>
      <c r="L249" s="1">
        <v>0</v>
      </c>
    </row>
    <row r="250" spans="2:12">
      <c r="B250" s="2">
        <v>5</v>
      </c>
      <c r="C250" s="4"/>
      <c r="D250" s="17">
        <v>0</v>
      </c>
      <c r="E250" s="21">
        <v>0</v>
      </c>
      <c r="F250" s="21">
        <v>0</v>
      </c>
      <c r="G250" s="21">
        <v>0</v>
      </c>
      <c r="H250" s="21">
        <v>0</v>
      </c>
      <c r="I250" s="21">
        <v>0</v>
      </c>
      <c r="J250" s="21">
        <v>0</v>
      </c>
      <c r="K250" s="36">
        <f t="shared" si="23"/>
        <v>0</v>
      </c>
      <c r="L250" s="1">
        <v>0</v>
      </c>
    </row>
    <row r="251" spans="2:12">
      <c r="B251" s="2">
        <v>5</v>
      </c>
      <c r="C251" s="4"/>
      <c r="D251" s="17">
        <v>0</v>
      </c>
      <c r="E251" s="21">
        <v>0</v>
      </c>
      <c r="F251" s="21">
        <v>0</v>
      </c>
      <c r="G251" s="21">
        <v>0</v>
      </c>
      <c r="H251" s="21">
        <v>0</v>
      </c>
      <c r="I251" s="21">
        <v>0</v>
      </c>
      <c r="J251" s="21">
        <v>0</v>
      </c>
      <c r="K251" s="36">
        <f t="shared" si="23"/>
        <v>0</v>
      </c>
      <c r="L251" s="1">
        <v>0</v>
      </c>
    </row>
    <row r="252" spans="2:12">
      <c r="B252" s="2">
        <v>5</v>
      </c>
      <c r="C252" s="4"/>
      <c r="D252" s="17">
        <v>0</v>
      </c>
      <c r="E252" s="21">
        <v>0</v>
      </c>
      <c r="F252" s="21">
        <v>0</v>
      </c>
      <c r="G252" s="21">
        <v>0</v>
      </c>
      <c r="H252" s="21">
        <v>0</v>
      </c>
      <c r="I252" s="21">
        <v>0</v>
      </c>
      <c r="J252" s="21">
        <v>0</v>
      </c>
      <c r="K252" s="36">
        <f t="shared" si="23"/>
        <v>0</v>
      </c>
      <c r="L252" s="1">
        <v>0</v>
      </c>
    </row>
    <row r="253" spans="2:12">
      <c r="B253" s="2">
        <v>5</v>
      </c>
      <c r="C253" s="4"/>
      <c r="D253" s="17">
        <v>0</v>
      </c>
      <c r="E253" s="21">
        <v>0</v>
      </c>
      <c r="F253" s="21">
        <v>0</v>
      </c>
      <c r="G253" s="21">
        <v>0</v>
      </c>
      <c r="H253" s="21">
        <v>0</v>
      </c>
      <c r="I253" s="21">
        <v>0</v>
      </c>
      <c r="J253" s="21">
        <v>0</v>
      </c>
      <c r="K253" s="36">
        <f t="shared" si="23"/>
        <v>0</v>
      </c>
      <c r="L253" s="1">
        <v>0</v>
      </c>
    </row>
    <row r="254" spans="2:12">
      <c r="B254" s="2">
        <v>5</v>
      </c>
      <c r="C254" s="4"/>
      <c r="D254" s="17">
        <v>0</v>
      </c>
      <c r="E254" s="21">
        <v>0</v>
      </c>
      <c r="F254" s="21">
        <v>0</v>
      </c>
      <c r="G254" s="21">
        <v>0</v>
      </c>
      <c r="H254" s="21">
        <v>0</v>
      </c>
      <c r="I254" s="21">
        <v>0</v>
      </c>
      <c r="J254" s="21">
        <v>0</v>
      </c>
      <c r="K254" s="36">
        <f t="shared" si="23"/>
        <v>0</v>
      </c>
      <c r="L254" s="1">
        <v>0</v>
      </c>
    </row>
    <row r="255" spans="2:12">
      <c r="B255" s="2">
        <v>5</v>
      </c>
      <c r="C255" s="4"/>
      <c r="D255" s="17">
        <v>0</v>
      </c>
      <c r="E255" s="21">
        <v>0</v>
      </c>
      <c r="F255" s="21">
        <v>0</v>
      </c>
      <c r="G255" s="21">
        <v>0</v>
      </c>
      <c r="H255" s="21">
        <v>0</v>
      </c>
      <c r="I255" s="21">
        <v>0</v>
      </c>
      <c r="J255" s="21">
        <v>0</v>
      </c>
      <c r="K255" s="36">
        <f t="shared" si="23"/>
        <v>0</v>
      </c>
      <c r="L255" s="1">
        <v>0</v>
      </c>
    </row>
    <row r="256" spans="2:12">
      <c r="B256" s="2">
        <v>5</v>
      </c>
      <c r="C256" s="4"/>
      <c r="D256" s="17">
        <v>0</v>
      </c>
      <c r="E256" s="21">
        <v>0</v>
      </c>
      <c r="F256" s="21">
        <v>0</v>
      </c>
      <c r="G256" s="21">
        <v>0</v>
      </c>
      <c r="H256" s="21">
        <v>0</v>
      </c>
      <c r="I256" s="21">
        <v>0</v>
      </c>
      <c r="J256" s="21">
        <v>0</v>
      </c>
      <c r="K256" s="36">
        <f t="shared" si="23"/>
        <v>0</v>
      </c>
      <c r="L256" s="1">
        <v>0</v>
      </c>
    </row>
    <row r="257" spans="2:12">
      <c r="B257" s="2">
        <v>5</v>
      </c>
      <c r="C257" s="4"/>
      <c r="D257" s="17">
        <v>0</v>
      </c>
      <c r="E257" s="21">
        <v>0</v>
      </c>
      <c r="F257" s="21">
        <v>0</v>
      </c>
      <c r="G257" s="21">
        <v>0</v>
      </c>
      <c r="H257" s="21">
        <v>0</v>
      </c>
      <c r="I257" s="21">
        <v>0</v>
      </c>
      <c r="J257" s="21">
        <v>0</v>
      </c>
      <c r="K257" s="36">
        <f t="shared" si="23"/>
        <v>0</v>
      </c>
      <c r="L257" s="1">
        <v>0</v>
      </c>
    </row>
    <row r="258" spans="2:12">
      <c r="B258" s="2">
        <v>5</v>
      </c>
      <c r="C258" s="4"/>
      <c r="D258" s="17">
        <v>0</v>
      </c>
      <c r="E258" s="21">
        <v>0</v>
      </c>
      <c r="F258" s="21">
        <v>0</v>
      </c>
      <c r="G258" s="21">
        <v>0</v>
      </c>
      <c r="H258" s="21">
        <v>0</v>
      </c>
      <c r="I258" s="21">
        <v>0</v>
      </c>
      <c r="J258" s="21">
        <v>0</v>
      </c>
      <c r="K258" s="36">
        <f t="shared" si="23"/>
        <v>0</v>
      </c>
      <c r="L258" s="1">
        <v>0</v>
      </c>
    </row>
    <row r="259" spans="2:12">
      <c r="B259" s="2">
        <v>5</v>
      </c>
      <c r="C259" s="4"/>
      <c r="D259" s="17">
        <v>0</v>
      </c>
      <c r="E259" s="21">
        <v>0</v>
      </c>
      <c r="F259" s="21">
        <v>0</v>
      </c>
      <c r="G259" s="21">
        <v>0</v>
      </c>
      <c r="H259" s="21">
        <v>0</v>
      </c>
      <c r="I259" s="21">
        <v>0</v>
      </c>
      <c r="J259" s="21">
        <v>0</v>
      </c>
      <c r="K259" s="36">
        <f t="shared" si="23"/>
        <v>0</v>
      </c>
      <c r="L259" s="1">
        <v>0</v>
      </c>
    </row>
    <row r="260" spans="2:12">
      <c r="B260" s="2">
        <v>5</v>
      </c>
      <c r="C260" s="4"/>
      <c r="D260" s="17">
        <v>0</v>
      </c>
      <c r="E260" s="21">
        <v>0</v>
      </c>
      <c r="F260" s="21">
        <v>0</v>
      </c>
      <c r="G260" s="21">
        <v>0</v>
      </c>
      <c r="H260" s="21">
        <v>0</v>
      </c>
      <c r="I260" s="21">
        <v>0</v>
      </c>
      <c r="J260" s="21">
        <v>0</v>
      </c>
      <c r="K260" s="36">
        <f t="shared" si="23"/>
        <v>0</v>
      </c>
      <c r="L260" s="1">
        <v>0</v>
      </c>
    </row>
    <row r="261" spans="2:12">
      <c r="B261" s="2">
        <v>5</v>
      </c>
      <c r="C261" s="4"/>
      <c r="D261" s="17">
        <v>0</v>
      </c>
      <c r="E261" s="21">
        <v>0</v>
      </c>
      <c r="F261" s="21">
        <v>0</v>
      </c>
      <c r="G261" s="21">
        <v>0</v>
      </c>
      <c r="H261" s="21">
        <v>0</v>
      </c>
      <c r="I261" s="21">
        <v>0</v>
      </c>
      <c r="J261" s="21">
        <v>0</v>
      </c>
      <c r="K261" s="36">
        <f t="shared" si="23"/>
        <v>0</v>
      </c>
      <c r="L261" s="1">
        <v>0</v>
      </c>
    </row>
    <row r="262" spans="2:12">
      <c r="B262" s="2">
        <v>5</v>
      </c>
      <c r="C262" s="4"/>
      <c r="D262" s="17">
        <v>0</v>
      </c>
      <c r="E262" s="21">
        <v>0</v>
      </c>
      <c r="F262" s="21">
        <v>0</v>
      </c>
      <c r="G262" s="21">
        <v>0</v>
      </c>
      <c r="H262" s="21">
        <v>0</v>
      </c>
      <c r="I262" s="21">
        <v>0</v>
      </c>
      <c r="J262" s="21">
        <v>0</v>
      </c>
      <c r="K262" s="36">
        <f t="shared" si="23"/>
        <v>0</v>
      </c>
      <c r="L262" s="1">
        <v>0</v>
      </c>
    </row>
    <row r="263" spans="2:12">
      <c r="B263" s="2">
        <v>5</v>
      </c>
      <c r="C263" s="4"/>
      <c r="D263" s="17">
        <v>0</v>
      </c>
      <c r="E263" s="21">
        <v>0</v>
      </c>
      <c r="F263" s="21">
        <v>0</v>
      </c>
      <c r="G263" s="21">
        <v>0</v>
      </c>
      <c r="H263" s="21">
        <v>0</v>
      </c>
      <c r="I263" s="21">
        <v>0</v>
      </c>
      <c r="J263" s="21">
        <v>0</v>
      </c>
      <c r="K263" s="36">
        <f t="shared" si="23"/>
        <v>0</v>
      </c>
      <c r="L263" s="1">
        <v>0</v>
      </c>
    </row>
    <row r="264" spans="2:12">
      <c r="B264" s="2">
        <v>5</v>
      </c>
      <c r="C264" s="4"/>
      <c r="D264" s="17">
        <v>0</v>
      </c>
      <c r="E264" s="21">
        <v>0</v>
      </c>
      <c r="F264" s="21">
        <v>0</v>
      </c>
      <c r="G264" s="21">
        <v>0</v>
      </c>
      <c r="H264" s="21">
        <v>0</v>
      </c>
      <c r="I264" s="21">
        <v>0</v>
      </c>
      <c r="J264" s="21">
        <v>0</v>
      </c>
      <c r="K264" s="36">
        <f t="shared" si="23"/>
        <v>0</v>
      </c>
      <c r="L264" s="1">
        <v>0</v>
      </c>
    </row>
    <row r="265" spans="2:12">
      <c r="B265" s="2">
        <v>5</v>
      </c>
      <c r="C265" s="4"/>
      <c r="D265" s="17">
        <v>0</v>
      </c>
      <c r="E265" s="21">
        <v>0</v>
      </c>
      <c r="F265" s="21">
        <v>0</v>
      </c>
      <c r="G265" s="21">
        <v>0</v>
      </c>
      <c r="H265" s="21">
        <v>0</v>
      </c>
      <c r="I265" s="21">
        <v>0</v>
      </c>
      <c r="J265" s="21">
        <v>0</v>
      </c>
      <c r="K265" s="36">
        <f t="shared" si="23"/>
        <v>0</v>
      </c>
      <c r="L265" s="1">
        <v>0</v>
      </c>
    </row>
    <row r="266" spans="2:12">
      <c r="B266" s="2">
        <v>5</v>
      </c>
      <c r="C266" s="4"/>
      <c r="D266" s="17">
        <v>0</v>
      </c>
      <c r="E266" s="21">
        <v>0</v>
      </c>
      <c r="F266" s="21">
        <v>0</v>
      </c>
      <c r="G266" s="21">
        <v>0</v>
      </c>
      <c r="H266" s="21">
        <v>0</v>
      </c>
      <c r="I266" s="21">
        <v>0</v>
      </c>
      <c r="J266" s="21">
        <v>0</v>
      </c>
      <c r="K266" s="36">
        <f t="shared" si="23"/>
        <v>0</v>
      </c>
      <c r="L266" s="1">
        <v>0</v>
      </c>
    </row>
    <row r="267" spans="2:12">
      <c r="B267" s="2">
        <v>5</v>
      </c>
      <c r="C267" s="4"/>
      <c r="D267" s="17">
        <v>0</v>
      </c>
      <c r="E267" s="21">
        <v>0</v>
      </c>
      <c r="F267" s="21">
        <v>0</v>
      </c>
      <c r="G267" s="21">
        <v>0</v>
      </c>
      <c r="H267" s="21">
        <v>0</v>
      </c>
      <c r="I267" s="21">
        <v>0</v>
      </c>
      <c r="J267" s="21">
        <v>0</v>
      </c>
      <c r="K267" s="36">
        <f t="shared" si="23"/>
        <v>0</v>
      </c>
      <c r="L267" s="1">
        <v>0</v>
      </c>
    </row>
    <row r="268" spans="2:12">
      <c r="B268" s="2">
        <v>5</v>
      </c>
      <c r="C268" s="4"/>
      <c r="D268" s="17">
        <v>0</v>
      </c>
      <c r="E268" s="21">
        <v>0</v>
      </c>
      <c r="F268" s="21">
        <v>0</v>
      </c>
      <c r="G268" s="21">
        <v>0</v>
      </c>
      <c r="H268" s="21">
        <v>0</v>
      </c>
      <c r="I268" s="21">
        <v>0</v>
      </c>
      <c r="J268" s="21">
        <v>0</v>
      </c>
      <c r="K268" s="36">
        <f t="shared" si="23"/>
        <v>0</v>
      </c>
      <c r="L268" s="1">
        <v>0</v>
      </c>
    </row>
    <row r="269" spans="2:12">
      <c r="B269" s="2">
        <v>5</v>
      </c>
      <c r="C269" s="4"/>
      <c r="D269" s="17">
        <v>0</v>
      </c>
      <c r="E269" s="21">
        <v>0</v>
      </c>
      <c r="F269" s="21">
        <v>0</v>
      </c>
      <c r="G269" s="21">
        <v>0</v>
      </c>
      <c r="H269" s="21">
        <v>0</v>
      </c>
      <c r="I269" s="21">
        <v>0</v>
      </c>
      <c r="J269" s="21">
        <v>0</v>
      </c>
      <c r="K269" s="36">
        <f t="shared" si="23"/>
        <v>0</v>
      </c>
      <c r="L269" s="1">
        <v>0</v>
      </c>
    </row>
    <row r="270" spans="2:12">
      <c r="B270" s="2">
        <v>5</v>
      </c>
      <c r="C270" s="4"/>
      <c r="D270" s="17">
        <v>0</v>
      </c>
      <c r="E270" s="21">
        <v>0</v>
      </c>
      <c r="F270" s="21">
        <v>0</v>
      </c>
      <c r="G270" s="21">
        <v>0</v>
      </c>
      <c r="H270" s="21">
        <v>0</v>
      </c>
      <c r="I270" s="21">
        <v>0</v>
      </c>
      <c r="J270" s="21">
        <v>0</v>
      </c>
      <c r="K270" s="36">
        <f t="shared" si="23"/>
        <v>0</v>
      </c>
      <c r="L270" s="1">
        <v>0</v>
      </c>
    </row>
    <row r="271" spans="2:12">
      <c r="B271" s="2">
        <v>5</v>
      </c>
      <c r="C271" s="4"/>
      <c r="D271" s="17">
        <v>0</v>
      </c>
      <c r="E271" s="21">
        <v>0</v>
      </c>
      <c r="F271" s="21">
        <v>0</v>
      </c>
      <c r="G271" s="21">
        <v>0</v>
      </c>
      <c r="H271" s="21">
        <v>0</v>
      </c>
      <c r="I271" s="21">
        <v>0</v>
      </c>
      <c r="J271" s="21">
        <v>0</v>
      </c>
      <c r="K271" s="36">
        <f t="shared" si="23"/>
        <v>0</v>
      </c>
      <c r="L271" s="1">
        <v>0</v>
      </c>
    </row>
    <row r="272" spans="2:12">
      <c r="B272" s="2">
        <v>5</v>
      </c>
      <c r="C272" s="4"/>
      <c r="D272" s="17">
        <v>0</v>
      </c>
      <c r="E272" s="21">
        <v>0</v>
      </c>
      <c r="F272" s="21">
        <v>0</v>
      </c>
      <c r="G272" s="21">
        <v>0</v>
      </c>
      <c r="H272" s="21">
        <v>0</v>
      </c>
      <c r="I272" s="21">
        <v>0</v>
      </c>
      <c r="J272" s="21">
        <v>0</v>
      </c>
      <c r="K272" s="36">
        <f t="shared" si="23"/>
        <v>0</v>
      </c>
      <c r="L272" s="1">
        <v>0</v>
      </c>
    </row>
    <row r="273" spans="2:12">
      <c r="B273" s="2">
        <v>5</v>
      </c>
      <c r="C273" s="4"/>
      <c r="D273" s="17">
        <v>0</v>
      </c>
      <c r="E273" s="21">
        <v>0</v>
      </c>
      <c r="F273" s="21">
        <v>0</v>
      </c>
      <c r="G273" s="21">
        <v>0</v>
      </c>
      <c r="H273" s="21">
        <v>0</v>
      </c>
      <c r="I273" s="21">
        <v>0</v>
      </c>
      <c r="J273" s="21">
        <v>0</v>
      </c>
      <c r="K273" s="36">
        <f t="shared" si="23"/>
        <v>0</v>
      </c>
      <c r="L273" s="1">
        <v>0</v>
      </c>
    </row>
    <row r="274" spans="2:12">
      <c r="B274" s="2">
        <v>5</v>
      </c>
      <c r="C274" s="4"/>
      <c r="D274" s="17">
        <v>0</v>
      </c>
      <c r="E274" s="21">
        <v>0</v>
      </c>
      <c r="F274" s="21">
        <v>0</v>
      </c>
      <c r="G274" s="21">
        <v>0</v>
      </c>
      <c r="H274" s="21">
        <v>0</v>
      </c>
      <c r="I274" s="21">
        <v>0</v>
      </c>
      <c r="J274" s="21">
        <v>0</v>
      </c>
      <c r="K274" s="36">
        <f t="shared" si="23"/>
        <v>0</v>
      </c>
      <c r="L274" s="1">
        <v>0</v>
      </c>
    </row>
    <row r="275" spans="2:12">
      <c r="B275" s="2">
        <v>5</v>
      </c>
      <c r="C275" s="4"/>
      <c r="D275" s="17">
        <v>0</v>
      </c>
      <c r="E275" s="21">
        <v>0</v>
      </c>
      <c r="F275" s="21">
        <v>0</v>
      </c>
      <c r="G275" s="21">
        <v>0</v>
      </c>
      <c r="H275" s="21">
        <v>0</v>
      </c>
      <c r="I275" s="21">
        <v>0</v>
      </c>
      <c r="J275" s="21">
        <v>0</v>
      </c>
      <c r="K275" s="36">
        <f t="shared" si="23"/>
        <v>0</v>
      </c>
      <c r="L275" s="1">
        <v>0</v>
      </c>
    </row>
    <row r="276" spans="2:12">
      <c r="B276" s="2">
        <v>5</v>
      </c>
      <c r="C276" s="4"/>
      <c r="D276" s="17">
        <v>0</v>
      </c>
      <c r="E276" s="21">
        <v>0</v>
      </c>
      <c r="F276" s="21">
        <v>0</v>
      </c>
      <c r="G276" s="21">
        <v>0</v>
      </c>
      <c r="H276" s="21">
        <v>0</v>
      </c>
      <c r="I276" s="21">
        <v>0</v>
      </c>
      <c r="J276" s="21">
        <v>0</v>
      </c>
      <c r="K276" s="36">
        <f t="shared" si="23"/>
        <v>0</v>
      </c>
      <c r="L276" s="1">
        <v>0</v>
      </c>
    </row>
    <row r="277" spans="2:12">
      <c r="B277" s="2">
        <v>5</v>
      </c>
      <c r="C277" s="4"/>
      <c r="D277" s="17">
        <v>0</v>
      </c>
      <c r="E277" s="21">
        <v>0</v>
      </c>
      <c r="F277" s="21">
        <v>0</v>
      </c>
      <c r="G277" s="21">
        <v>0</v>
      </c>
      <c r="H277" s="21">
        <v>0</v>
      </c>
      <c r="I277" s="21">
        <v>0</v>
      </c>
      <c r="J277" s="21">
        <v>0</v>
      </c>
      <c r="K277" s="36">
        <f t="shared" si="23"/>
        <v>0</v>
      </c>
      <c r="L277" s="1">
        <v>0</v>
      </c>
    </row>
    <row r="278" spans="2:12">
      <c r="B278" s="2">
        <v>5</v>
      </c>
      <c r="C278" s="4"/>
      <c r="D278" s="17">
        <v>0</v>
      </c>
      <c r="E278" s="21">
        <v>0</v>
      </c>
      <c r="F278" s="21">
        <v>0</v>
      </c>
      <c r="G278" s="21">
        <v>0</v>
      </c>
      <c r="H278" s="21">
        <v>0</v>
      </c>
      <c r="I278" s="21">
        <v>0</v>
      </c>
      <c r="J278" s="21">
        <v>0</v>
      </c>
      <c r="K278" s="36">
        <f t="shared" si="23"/>
        <v>0</v>
      </c>
      <c r="L278" s="1">
        <v>0</v>
      </c>
    </row>
    <row r="279" spans="2:12">
      <c r="B279" s="2">
        <v>5</v>
      </c>
      <c r="C279" s="4"/>
      <c r="D279" s="17">
        <v>0</v>
      </c>
      <c r="E279" s="21">
        <v>0</v>
      </c>
      <c r="F279" s="21">
        <v>0</v>
      </c>
      <c r="G279" s="21">
        <v>0</v>
      </c>
      <c r="H279" s="21">
        <v>0</v>
      </c>
      <c r="I279" s="21">
        <v>0</v>
      </c>
      <c r="J279" s="21">
        <v>0</v>
      </c>
      <c r="K279" s="36">
        <f t="shared" si="23"/>
        <v>0</v>
      </c>
      <c r="L279" s="1">
        <v>0</v>
      </c>
    </row>
    <row r="280" spans="2:12">
      <c r="B280" s="2">
        <v>5</v>
      </c>
      <c r="C280" s="4"/>
      <c r="D280" s="17">
        <v>0</v>
      </c>
      <c r="E280" s="21">
        <v>0</v>
      </c>
      <c r="F280" s="21">
        <v>0</v>
      </c>
      <c r="G280" s="21">
        <v>0</v>
      </c>
      <c r="H280" s="21">
        <v>0</v>
      </c>
      <c r="I280" s="21">
        <v>0</v>
      </c>
      <c r="J280" s="21">
        <v>0</v>
      </c>
      <c r="K280" s="36">
        <f t="shared" si="23"/>
        <v>0</v>
      </c>
      <c r="L280" s="1">
        <v>0</v>
      </c>
    </row>
    <row r="281" spans="2:12">
      <c r="B281" s="2">
        <v>5</v>
      </c>
      <c r="C281" s="4"/>
      <c r="D281" s="17">
        <v>0</v>
      </c>
      <c r="E281" s="21">
        <v>0</v>
      </c>
      <c r="F281" s="21">
        <v>0</v>
      </c>
      <c r="G281" s="21">
        <v>0</v>
      </c>
      <c r="H281" s="21">
        <v>0</v>
      </c>
      <c r="I281" s="21">
        <v>0</v>
      </c>
      <c r="J281" s="21">
        <v>0</v>
      </c>
      <c r="K281" s="36">
        <f t="shared" si="23"/>
        <v>0</v>
      </c>
      <c r="L281" s="1">
        <v>0</v>
      </c>
    </row>
    <row r="282" spans="2:12">
      <c r="B282" s="2">
        <v>5</v>
      </c>
      <c r="C282" s="4"/>
      <c r="D282" s="17"/>
      <c r="E282" s="21"/>
      <c r="F282" s="21"/>
      <c r="G282" s="21"/>
      <c r="H282" s="21"/>
      <c r="I282" s="21"/>
      <c r="J282" s="21"/>
      <c r="K282" s="36">
        <f t="shared" si="23"/>
        <v>0</v>
      </c>
      <c r="L282" s="1">
        <v>0</v>
      </c>
    </row>
    <row r="283" spans="2:12">
      <c r="B283" s="2">
        <v>5</v>
      </c>
      <c r="C283" s="4"/>
      <c r="D283" s="48" t="s">
        <v>4191</v>
      </c>
      <c r="E283" s="49">
        <f t="shared" ref="E283:K283" si="24">SUM(E202:E282)</f>
        <v>0</v>
      </c>
      <c r="F283" s="49">
        <f t="shared" si="24"/>
        <v>0</v>
      </c>
      <c r="G283" s="49">
        <f t="shared" si="24"/>
        <v>0</v>
      </c>
      <c r="H283" s="49">
        <f t="shared" si="24"/>
        <v>0</v>
      </c>
      <c r="I283" s="49">
        <f t="shared" si="24"/>
        <v>0</v>
      </c>
      <c r="J283" s="49">
        <f t="shared" si="24"/>
        <v>0</v>
      </c>
      <c r="K283" s="49">
        <f t="shared" si="24"/>
        <v>0</v>
      </c>
      <c r="L283" s="1">
        <v>0</v>
      </c>
    </row>
    <row r="284" spans="2:12">
      <c r="C284" s="4"/>
      <c r="D284" s="17"/>
      <c r="E284" s="21"/>
      <c r="F284" s="21"/>
      <c r="G284" s="21"/>
      <c r="H284" s="21"/>
      <c r="I284" s="21"/>
      <c r="J284" s="21"/>
      <c r="K284" s="36">
        <f t="shared" si="23"/>
        <v>0</v>
      </c>
      <c r="L284" s="1">
        <v>0</v>
      </c>
    </row>
    <row r="285" spans="2:12">
      <c r="C285" s="4"/>
      <c r="D285" s="17"/>
      <c r="E285" s="21"/>
      <c r="F285" s="21"/>
      <c r="G285" s="21"/>
      <c r="H285" s="21"/>
      <c r="I285" s="21"/>
      <c r="J285" s="21"/>
      <c r="K285" s="36">
        <f t="shared" si="23"/>
        <v>0</v>
      </c>
      <c r="L285" s="1">
        <v>0</v>
      </c>
    </row>
    <row r="286" spans="2:12">
      <c r="B286" s="2">
        <v>0</v>
      </c>
      <c r="C286" s="4"/>
      <c r="D286" s="47" t="str">
        <f>""&amp;TEXT(D34,"0")&amp;" एकूण बेरीज"</f>
        <v>नगररोड - वडगावशेरी क्षेत्रीय कार्यालय एकूण बेरीज</v>
      </c>
      <c r="E286" s="46">
        <f t="shared" ref="E286:K286" si="25">E117+E200+E283</f>
        <v>0</v>
      </c>
      <c r="F286" s="46">
        <f t="shared" si="25"/>
        <v>0</v>
      </c>
      <c r="G286" s="46">
        <f t="shared" si="25"/>
        <v>0</v>
      </c>
      <c r="H286" s="46">
        <f t="shared" si="25"/>
        <v>0</v>
      </c>
      <c r="I286" s="46">
        <f t="shared" si="25"/>
        <v>0</v>
      </c>
      <c r="J286" s="46">
        <f t="shared" si="25"/>
        <v>0</v>
      </c>
      <c r="K286" s="46">
        <f t="shared" si="25"/>
        <v>0</v>
      </c>
      <c r="L286" s="1">
        <v>0</v>
      </c>
    </row>
    <row r="287" spans="2:12">
      <c r="C287" s="4"/>
      <c r="D287" s="17"/>
      <c r="E287" s="21"/>
      <c r="F287" s="21"/>
      <c r="G287" s="21"/>
      <c r="H287" s="21"/>
      <c r="I287" s="21"/>
      <c r="J287" s="21"/>
      <c r="K287" s="36">
        <f t="shared" si="23"/>
        <v>0</v>
      </c>
      <c r="L287" s="1">
        <v>0</v>
      </c>
    </row>
    <row r="288" spans="2:12">
      <c r="C288" s="4"/>
      <c r="D288" s="17"/>
      <c r="E288" s="21"/>
      <c r="F288" s="21"/>
      <c r="G288" s="21"/>
      <c r="H288" s="21"/>
      <c r="I288" s="21"/>
      <c r="J288" s="21"/>
      <c r="K288" s="36">
        <f t="shared" si="23"/>
        <v>0</v>
      </c>
      <c r="L288" s="1">
        <v>0</v>
      </c>
    </row>
    <row r="289" spans="2:12">
      <c r="C289" s="4"/>
      <c r="D289" s="17" t="s">
        <v>8055</v>
      </c>
      <c r="E289" s="21"/>
      <c r="F289" s="21"/>
      <c r="G289" s="21"/>
      <c r="H289" s="21"/>
      <c r="I289" s="21"/>
      <c r="J289" s="21"/>
      <c r="K289" s="36">
        <f t="shared" si="23"/>
        <v>0</v>
      </c>
      <c r="L289" s="1">
        <v>0</v>
      </c>
    </row>
    <row r="290" spans="2:12">
      <c r="C290" s="4"/>
      <c r="D290" s="17"/>
      <c r="E290" s="21"/>
      <c r="F290" s="21"/>
      <c r="G290" s="21"/>
      <c r="H290" s="21"/>
      <c r="I290" s="21"/>
      <c r="J290" s="21"/>
      <c r="K290" s="36">
        <f t="shared" ref="K290:K353" si="26">SUM(E290:J290)</f>
        <v>0</v>
      </c>
      <c r="L290" s="1">
        <v>0</v>
      </c>
    </row>
    <row r="291" spans="2:12">
      <c r="B291" s="2">
        <v>1</v>
      </c>
      <c r="C291" s="4"/>
      <c r="D291" s="17">
        <v>0</v>
      </c>
      <c r="E291" s="21">
        <v>0</v>
      </c>
      <c r="F291" s="21">
        <v>0</v>
      </c>
      <c r="G291" s="21">
        <v>0</v>
      </c>
      <c r="H291" s="21">
        <v>0</v>
      </c>
      <c r="I291" s="21">
        <v>0</v>
      </c>
      <c r="J291" s="21">
        <v>0</v>
      </c>
      <c r="K291" s="36">
        <f t="shared" si="26"/>
        <v>0</v>
      </c>
      <c r="L291" s="1">
        <v>0</v>
      </c>
    </row>
    <row r="292" spans="2:12">
      <c r="B292" s="2">
        <v>1</v>
      </c>
      <c r="C292" s="4"/>
      <c r="D292" s="17">
        <v>0</v>
      </c>
      <c r="E292" s="21">
        <v>0</v>
      </c>
      <c r="F292" s="21">
        <v>0</v>
      </c>
      <c r="G292" s="21">
        <v>0</v>
      </c>
      <c r="H292" s="21">
        <v>0</v>
      </c>
      <c r="I292" s="21">
        <v>0</v>
      </c>
      <c r="J292" s="21">
        <v>0</v>
      </c>
      <c r="K292" s="36">
        <f t="shared" si="26"/>
        <v>0</v>
      </c>
      <c r="L292" s="1">
        <v>0</v>
      </c>
    </row>
    <row r="293" spans="2:12">
      <c r="B293" s="2">
        <v>1</v>
      </c>
      <c r="C293" s="4"/>
      <c r="D293" s="17">
        <v>0</v>
      </c>
      <c r="E293" s="21">
        <v>0</v>
      </c>
      <c r="F293" s="21">
        <v>0</v>
      </c>
      <c r="G293" s="21">
        <v>0</v>
      </c>
      <c r="H293" s="21">
        <v>0</v>
      </c>
      <c r="I293" s="21">
        <v>0</v>
      </c>
      <c r="J293" s="21">
        <v>0</v>
      </c>
      <c r="K293" s="36">
        <f t="shared" si="26"/>
        <v>0</v>
      </c>
      <c r="L293" s="1">
        <v>0</v>
      </c>
    </row>
    <row r="294" spans="2:12">
      <c r="B294" s="2">
        <v>1</v>
      </c>
      <c r="C294" s="4"/>
      <c r="D294" s="17">
        <v>0</v>
      </c>
      <c r="E294" s="21">
        <v>0</v>
      </c>
      <c r="F294" s="21">
        <v>0</v>
      </c>
      <c r="G294" s="21">
        <v>0</v>
      </c>
      <c r="H294" s="21">
        <v>0</v>
      </c>
      <c r="I294" s="21">
        <v>0</v>
      </c>
      <c r="J294" s="21">
        <v>0</v>
      </c>
      <c r="K294" s="36">
        <f t="shared" si="26"/>
        <v>0</v>
      </c>
      <c r="L294" s="1">
        <v>0</v>
      </c>
    </row>
    <row r="295" spans="2:12">
      <c r="B295" s="2">
        <v>1</v>
      </c>
      <c r="C295" s="4"/>
      <c r="D295" s="17">
        <v>0</v>
      </c>
      <c r="E295" s="21">
        <v>0</v>
      </c>
      <c r="F295" s="21">
        <v>0</v>
      </c>
      <c r="G295" s="21">
        <v>0</v>
      </c>
      <c r="H295" s="21">
        <v>0</v>
      </c>
      <c r="I295" s="21">
        <v>0</v>
      </c>
      <c r="J295" s="21">
        <v>0</v>
      </c>
      <c r="K295" s="36">
        <f t="shared" si="26"/>
        <v>0</v>
      </c>
      <c r="L295" s="1">
        <v>0</v>
      </c>
    </row>
    <row r="296" spans="2:12">
      <c r="B296" s="2">
        <v>1</v>
      </c>
      <c r="C296" s="4"/>
      <c r="D296" s="17">
        <v>0</v>
      </c>
      <c r="E296" s="21">
        <v>0</v>
      </c>
      <c r="F296" s="21">
        <v>0</v>
      </c>
      <c r="G296" s="21">
        <v>0</v>
      </c>
      <c r="H296" s="21">
        <v>0</v>
      </c>
      <c r="I296" s="21">
        <v>0</v>
      </c>
      <c r="J296" s="21">
        <v>0</v>
      </c>
      <c r="K296" s="36">
        <f t="shared" si="26"/>
        <v>0</v>
      </c>
      <c r="L296" s="1">
        <v>0</v>
      </c>
    </row>
    <row r="297" spans="2:12">
      <c r="B297" s="2">
        <v>1</v>
      </c>
      <c r="C297" s="4"/>
      <c r="D297" s="17">
        <v>0</v>
      </c>
      <c r="E297" s="21">
        <v>0</v>
      </c>
      <c r="F297" s="21">
        <v>0</v>
      </c>
      <c r="G297" s="21">
        <v>0</v>
      </c>
      <c r="H297" s="21">
        <v>0</v>
      </c>
      <c r="I297" s="21">
        <v>0</v>
      </c>
      <c r="J297" s="21">
        <v>0</v>
      </c>
      <c r="K297" s="36">
        <f t="shared" si="26"/>
        <v>0</v>
      </c>
      <c r="L297" s="1">
        <v>0</v>
      </c>
    </row>
    <row r="298" spans="2:12">
      <c r="B298" s="2">
        <v>1</v>
      </c>
      <c r="C298" s="4"/>
      <c r="D298" s="17">
        <v>0</v>
      </c>
      <c r="E298" s="21">
        <v>0</v>
      </c>
      <c r="F298" s="21">
        <v>0</v>
      </c>
      <c r="G298" s="21">
        <v>0</v>
      </c>
      <c r="H298" s="21">
        <v>0</v>
      </c>
      <c r="I298" s="21">
        <v>0</v>
      </c>
      <c r="J298" s="21">
        <v>0</v>
      </c>
      <c r="K298" s="36">
        <f t="shared" si="26"/>
        <v>0</v>
      </c>
      <c r="L298" s="1">
        <v>0</v>
      </c>
    </row>
    <row r="299" spans="2:12">
      <c r="B299" s="2">
        <v>1</v>
      </c>
      <c r="C299" s="4"/>
      <c r="D299" s="17">
        <v>0</v>
      </c>
      <c r="E299" s="21">
        <v>0</v>
      </c>
      <c r="F299" s="21">
        <v>0</v>
      </c>
      <c r="G299" s="21">
        <v>0</v>
      </c>
      <c r="H299" s="21">
        <v>0</v>
      </c>
      <c r="I299" s="21">
        <v>0</v>
      </c>
      <c r="J299" s="21">
        <v>0</v>
      </c>
      <c r="K299" s="36">
        <f t="shared" si="26"/>
        <v>0</v>
      </c>
      <c r="L299" s="1">
        <v>0</v>
      </c>
    </row>
    <row r="300" spans="2:12">
      <c r="B300" s="2">
        <v>1</v>
      </c>
      <c r="C300" s="4"/>
      <c r="D300" s="17">
        <v>0</v>
      </c>
      <c r="E300" s="21">
        <v>0</v>
      </c>
      <c r="F300" s="21">
        <v>0</v>
      </c>
      <c r="G300" s="21">
        <v>0</v>
      </c>
      <c r="H300" s="21">
        <v>0</v>
      </c>
      <c r="I300" s="21">
        <v>0</v>
      </c>
      <c r="J300" s="21">
        <v>0</v>
      </c>
      <c r="K300" s="36">
        <f t="shared" si="26"/>
        <v>0</v>
      </c>
      <c r="L300" s="1">
        <v>0</v>
      </c>
    </row>
    <row r="301" spans="2:12">
      <c r="B301" s="2">
        <v>1</v>
      </c>
      <c r="C301" s="4"/>
      <c r="D301" s="17">
        <v>0</v>
      </c>
      <c r="E301" s="21">
        <v>0</v>
      </c>
      <c r="F301" s="21">
        <v>0</v>
      </c>
      <c r="G301" s="21">
        <v>0</v>
      </c>
      <c r="H301" s="21">
        <v>0</v>
      </c>
      <c r="I301" s="21">
        <v>0</v>
      </c>
      <c r="J301" s="21">
        <v>0</v>
      </c>
      <c r="K301" s="36">
        <f t="shared" si="26"/>
        <v>0</v>
      </c>
      <c r="L301" s="1">
        <v>0</v>
      </c>
    </row>
    <row r="302" spans="2:12">
      <c r="B302" s="2">
        <v>1</v>
      </c>
      <c r="C302" s="4"/>
      <c r="D302" s="17">
        <v>0</v>
      </c>
      <c r="E302" s="21">
        <v>0</v>
      </c>
      <c r="F302" s="21">
        <v>0</v>
      </c>
      <c r="G302" s="21">
        <v>0</v>
      </c>
      <c r="H302" s="21">
        <v>0</v>
      </c>
      <c r="I302" s="21">
        <v>0</v>
      </c>
      <c r="J302" s="21">
        <v>0</v>
      </c>
      <c r="K302" s="36">
        <f t="shared" si="26"/>
        <v>0</v>
      </c>
      <c r="L302" s="1">
        <v>0</v>
      </c>
    </row>
    <row r="303" spans="2:12">
      <c r="B303" s="2">
        <v>1</v>
      </c>
      <c r="C303" s="4"/>
      <c r="D303" s="17">
        <v>0</v>
      </c>
      <c r="E303" s="21">
        <v>0</v>
      </c>
      <c r="F303" s="21">
        <v>0</v>
      </c>
      <c r="G303" s="21">
        <v>0</v>
      </c>
      <c r="H303" s="21">
        <v>0</v>
      </c>
      <c r="I303" s="21">
        <v>0</v>
      </c>
      <c r="J303" s="21">
        <v>0</v>
      </c>
      <c r="K303" s="36">
        <f t="shared" si="26"/>
        <v>0</v>
      </c>
      <c r="L303" s="1">
        <v>0</v>
      </c>
    </row>
    <row r="304" spans="2:12">
      <c r="B304" s="2">
        <v>1</v>
      </c>
      <c r="C304" s="4"/>
      <c r="D304" s="17">
        <v>0</v>
      </c>
      <c r="E304" s="21">
        <v>0</v>
      </c>
      <c r="F304" s="21">
        <v>0</v>
      </c>
      <c r="G304" s="21">
        <v>0</v>
      </c>
      <c r="H304" s="21">
        <v>0</v>
      </c>
      <c r="I304" s="21">
        <v>0</v>
      </c>
      <c r="J304" s="21">
        <v>0</v>
      </c>
      <c r="K304" s="36">
        <f t="shared" si="26"/>
        <v>0</v>
      </c>
      <c r="L304" s="1">
        <v>0</v>
      </c>
    </row>
    <row r="305" spans="2:12">
      <c r="B305" s="2">
        <v>1</v>
      </c>
      <c r="C305" s="4"/>
      <c r="D305" s="17">
        <v>0</v>
      </c>
      <c r="E305" s="21">
        <v>0</v>
      </c>
      <c r="F305" s="21">
        <v>0</v>
      </c>
      <c r="G305" s="21">
        <v>0</v>
      </c>
      <c r="H305" s="21">
        <v>0</v>
      </c>
      <c r="I305" s="21">
        <v>0</v>
      </c>
      <c r="J305" s="21">
        <v>0</v>
      </c>
      <c r="K305" s="36">
        <f t="shared" si="26"/>
        <v>0</v>
      </c>
      <c r="L305" s="1">
        <v>0</v>
      </c>
    </row>
    <row r="306" spans="2:12">
      <c r="B306" s="2">
        <v>1</v>
      </c>
      <c r="C306" s="4"/>
      <c r="D306" s="17">
        <v>0</v>
      </c>
      <c r="E306" s="21">
        <v>0</v>
      </c>
      <c r="F306" s="21">
        <v>0</v>
      </c>
      <c r="G306" s="21">
        <v>0</v>
      </c>
      <c r="H306" s="21">
        <v>0</v>
      </c>
      <c r="I306" s="21">
        <v>0</v>
      </c>
      <c r="J306" s="21">
        <v>0</v>
      </c>
      <c r="K306" s="36">
        <f t="shared" si="26"/>
        <v>0</v>
      </c>
      <c r="L306" s="1">
        <v>0</v>
      </c>
    </row>
    <row r="307" spans="2:12">
      <c r="B307" s="2">
        <v>1</v>
      </c>
      <c r="C307" s="4"/>
      <c r="D307" s="17">
        <v>0</v>
      </c>
      <c r="E307" s="21">
        <v>0</v>
      </c>
      <c r="F307" s="21">
        <v>0</v>
      </c>
      <c r="G307" s="21">
        <v>0</v>
      </c>
      <c r="H307" s="21">
        <v>0</v>
      </c>
      <c r="I307" s="21">
        <v>0</v>
      </c>
      <c r="J307" s="21">
        <v>0</v>
      </c>
      <c r="K307" s="36">
        <f t="shared" si="26"/>
        <v>0</v>
      </c>
      <c r="L307" s="1">
        <v>0</v>
      </c>
    </row>
    <row r="308" spans="2:12">
      <c r="B308" s="2">
        <v>1</v>
      </c>
      <c r="C308" s="4"/>
      <c r="D308" s="17">
        <v>0</v>
      </c>
      <c r="E308" s="21">
        <v>0</v>
      </c>
      <c r="F308" s="21">
        <v>0</v>
      </c>
      <c r="G308" s="21">
        <v>0</v>
      </c>
      <c r="H308" s="21">
        <v>0</v>
      </c>
      <c r="I308" s="21">
        <v>0</v>
      </c>
      <c r="J308" s="21">
        <v>0</v>
      </c>
      <c r="K308" s="36">
        <f t="shared" si="26"/>
        <v>0</v>
      </c>
      <c r="L308" s="1">
        <v>0</v>
      </c>
    </row>
    <row r="309" spans="2:12">
      <c r="B309" s="2">
        <v>1</v>
      </c>
      <c r="C309" s="4"/>
      <c r="D309" s="17">
        <v>0</v>
      </c>
      <c r="E309" s="21">
        <v>0</v>
      </c>
      <c r="F309" s="21">
        <v>0</v>
      </c>
      <c r="G309" s="21">
        <v>0</v>
      </c>
      <c r="H309" s="21">
        <v>0</v>
      </c>
      <c r="I309" s="21">
        <v>0</v>
      </c>
      <c r="J309" s="21">
        <v>0</v>
      </c>
      <c r="K309" s="36">
        <f t="shared" si="26"/>
        <v>0</v>
      </c>
      <c r="L309" s="1">
        <v>0</v>
      </c>
    </row>
    <row r="310" spans="2:12">
      <c r="B310" s="2">
        <v>1</v>
      </c>
      <c r="C310" s="4"/>
      <c r="D310" s="17">
        <v>0</v>
      </c>
      <c r="E310" s="21">
        <v>0</v>
      </c>
      <c r="F310" s="21">
        <v>0</v>
      </c>
      <c r="G310" s="21">
        <v>0</v>
      </c>
      <c r="H310" s="21">
        <v>0</v>
      </c>
      <c r="I310" s="21">
        <v>0</v>
      </c>
      <c r="J310" s="21">
        <v>0</v>
      </c>
      <c r="K310" s="36">
        <f t="shared" si="26"/>
        <v>0</v>
      </c>
      <c r="L310" s="1">
        <v>0</v>
      </c>
    </row>
    <row r="311" spans="2:12">
      <c r="B311" s="2">
        <v>1</v>
      </c>
      <c r="C311" s="4"/>
      <c r="D311" s="17">
        <v>0</v>
      </c>
      <c r="E311" s="21">
        <v>0</v>
      </c>
      <c r="F311" s="21">
        <v>0</v>
      </c>
      <c r="G311" s="21">
        <v>0</v>
      </c>
      <c r="H311" s="21">
        <v>0</v>
      </c>
      <c r="I311" s="21">
        <v>0</v>
      </c>
      <c r="J311" s="21">
        <v>0</v>
      </c>
      <c r="K311" s="36">
        <f t="shared" si="26"/>
        <v>0</v>
      </c>
      <c r="L311" s="1">
        <v>0</v>
      </c>
    </row>
    <row r="312" spans="2:12">
      <c r="B312" s="2">
        <v>1</v>
      </c>
      <c r="C312" s="4"/>
      <c r="D312" s="17">
        <v>0</v>
      </c>
      <c r="E312" s="21">
        <v>0</v>
      </c>
      <c r="F312" s="21">
        <v>0</v>
      </c>
      <c r="G312" s="21">
        <v>0</v>
      </c>
      <c r="H312" s="21">
        <v>0</v>
      </c>
      <c r="I312" s="21">
        <v>0</v>
      </c>
      <c r="J312" s="21">
        <v>0</v>
      </c>
      <c r="K312" s="36">
        <f t="shared" si="26"/>
        <v>0</v>
      </c>
      <c r="L312" s="1">
        <v>0</v>
      </c>
    </row>
    <row r="313" spans="2:12">
      <c r="B313" s="2">
        <v>1</v>
      </c>
      <c r="C313" s="4"/>
      <c r="D313" s="17">
        <v>0</v>
      </c>
      <c r="E313" s="21">
        <v>0</v>
      </c>
      <c r="F313" s="21">
        <v>0</v>
      </c>
      <c r="G313" s="21">
        <v>0</v>
      </c>
      <c r="H313" s="21">
        <v>0</v>
      </c>
      <c r="I313" s="21">
        <v>0</v>
      </c>
      <c r="J313" s="21">
        <v>0</v>
      </c>
      <c r="K313" s="36">
        <f t="shared" si="26"/>
        <v>0</v>
      </c>
      <c r="L313" s="1">
        <v>0</v>
      </c>
    </row>
    <row r="314" spans="2:12">
      <c r="B314" s="2">
        <v>1</v>
      </c>
      <c r="C314" s="4"/>
      <c r="D314" s="17">
        <v>0</v>
      </c>
      <c r="E314" s="21">
        <v>0</v>
      </c>
      <c r="F314" s="21">
        <v>0</v>
      </c>
      <c r="G314" s="21">
        <v>0</v>
      </c>
      <c r="H314" s="21">
        <v>0</v>
      </c>
      <c r="I314" s="21">
        <v>0</v>
      </c>
      <c r="J314" s="21">
        <v>0</v>
      </c>
      <c r="K314" s="36">
        <f t="shared" si="26"/>
        <v>0</v>
      </c>
      <c r="L314" s="1">
        <v>0</v>
      </c>
    </row>
    <row r="315" spans="2:12">
      <c r="B315" s="2">
        <v>1</v>
      </c>
      <c r="C315" s="4"/>
      <c r="D315" s="17">
        <v>0</v>
      </c>
      <c r="E315" s="21">
        <v>0</v>
      </c>
      <c r="F315" s="21">
        <v>0</v>
      </c>
      <c r="G315" s="21">
        <v>0</v>
      </c>
      <c r="H315" s="21">
        <v>0</v>
      </c>
      <c r="I315" s="21">
        <v>0</v>
      </c>
      <c r="J315" s="21">
        <v>0</v>
      </c>
      <c r="K315" s="36">
        <f t="shared" si="26"/>
        <v>0</v>
      </c>
      <c r="L315" s="1">
        <v>0</v>
      </c>
    </row>
    <row r="316" spans="2:12">
      <c r="B316" s="2">
        <v>1</v>
      </c>
      <c r="C316" s="4"/>
      <c r="D316" s="17">
        <v>0</v>
      </c>
      <c r="E316" s="21">
        <v>0</v>
      </c>
      <c r="F316" s="21">
        <v>0</v>
      </c>
      <c r="G316" s="21">
        <v>0</v>
      </c>
      <c r="H316" s="21">
        <v>0</v>
      </c>
      <c r="I316" s="21">
        <v>0</v>
      </c>
      <c r="J316" s="21">
        <v>0</v>
      </c>
      <c r="K316" s="36">
        <f t="shared" si="26"/>
        <v>0</v>
      </c>
      <c r="L316" s="1">
        <v>0</v>
      </c>
    </row>
    <row r="317" spans="2:12">
      <c r="B317" s="2">
        <v>1</v>
      </c>
      <c r="C317" s="4"/>
      <c r="D317" s="17">
        <v>0</v>
      </c>
      <c r="E317" s="21">
        <v>0</v>
      </c>
      <c r="F317" s="21">
        <v>0</v>
      </c>
      <c r="G317" s="21">
        <v>0</v>
      </c>
      <c r="H317" s="21">
        <v>0</v>
      </c>
      <c r="I317" s="21">
        <v>0</v>
      </c>
      <c r="J317" s="21">
        <v>0</v>
      </c>
      <c r="K317" s="36">
        <f t="shared" si="26"/>
        <v>0</v>
      </c>
      <c r="L317" s="1">
        <v>0</v>
      </c>
    </row>
    <row r="318" spans="2:12">
      <c r="B318" s="2">
        <v>1</v>
      </c>
      <c r="C318" s="4"/>
      <c r="D318" s="17">
        <v>0</v>
      </c>
      <c r="E318" s="21">
        <v>0</v>
      </c>
      <c r="F318" s="21">
        <v>0</v>
      </c>
      <c r="G318" s="21">
        <v>0</v>
      </c>
      <c r="H318" s="21">
        <v>0</v>
      </c>
      <c r="I318" s="21">
        <v>0</v>
      </c>
      <c r="J318" s="21">
        <v>0</v>
      </c>
      <c r="K318" s="36">
        <f t="shared" si="26"/>
        <v>0</v>
      </c>
      <c r="L318" s="1">
        <v>0</v>
      </c>
    </row>
    <row r="319" spans="2:12">
      <c r="B319" s="2">
        <v>1</v>
      </c>
      <c r="C319" s="4"/>
      <c r="D319" s="17">
        <v>0</v>
      </c>
      <c r="E319" s="21">
        <v>0</v>
      </c>
      <c r="F319" s="21">
        <v>0</v>
      </c>
      <c r="G319" s="21">
        <v>0</v>
      </c>
      <c r="H319" s="21">
        <v>0</v>
      </c>
      <c r="I319" s="21">
        <v>0</v>
      </c>
      <c r="J319" s="21">
        <v>0</v>
      </c>
      <c r="K319" s="36">
        <f t="shared" si="26"/>
        <v>0</v>
      </c>
      <c r="L319" s="1">
        <v>0</v>
      </c>
    </row>
    <row r="320" spans="2:12">
      <c r="B320" s="2">
        <v>1</v>
      </c>
      <c r="C320" s="4"/>
      <c r="D320" s="17">
        <v>0</v>
      </c>
      <c r="E320" s="21">
        <v>0</v>
      </c>
      <c r="F320" s="21">
        <v>0</v>
      </c>
      <c r="G320" s="21">
        <v>0</v>
      </c>
      <c r="H320" s="21">
        <v>0</v>
      </c>
      <c r="I320" s="21">
        <v>0</v>
      </c>
      <c r="J320" s="21">
        <v>0</v>
      </c>
      <c r="K320" s="36">
        <f t="shared" si="26"/>
        <v>0</v>
      </c>
      <c r="L320" s="1">
        <v>0</v>
      </c>
    </row>
    <row r="321" spans="2:12">
      <c r="B321" s="2">
        <v>1</v>
      </c>
      <c r="C321" s="4"/>
      <c r="D321" s="17">
        <v>0</v>
      </c>
      <c r="E321" s="21">
        <v>0</v>
      </c>
      <c r="F321" s="21">
        <v>0</v>
      </c>
      <c r="G321" s="21">
        <v>0</v>
      </c>
      <c r="H321" s="21">
        <v>0</v>
      </c>
      <c r="I321" s="21">
        <v>0</v>
      </c>
      <c r="J321" s="21">
        <v>0</v>
      </c>
      <c r="K321" s="36">
        <f t="shared" si="26"/>
        <v>0</v>
      </c>
      <c r="L321" s="1">
        <v>0</v>
      </c>
    </row>
    <row r="322" spans="2:12">
      <c r="B322" s="2">
        <v>1</v>
      </c>
      <c r="C322" s="4"/>
      <c r="D322" s="17">
        <v>0</v>
      </c>
      <c r="E322" s="21">
        <v>0</v>
      </c>
      <c r="F322" s="21">
        <v>0</v>
      </c>
      <c r="G322" s="21">
        <v>0</v>
      </c>
      <c r="H322" s="21">
        <v>0</v>
      </c>
      <c r="I322" s="21">
        <v>0</v>
      </c>
      <c r="J322" s="21">
        <v>0</v>
      </c>
      <c r="K322" s="36">
        <f t="shared" si="26"/>
        <v>0</v>
      </c>
      <c r="L322" s="1">
        <v>0</v>
      </c>
    </row>
    <row r="323" spans="2:12">
      <c r="B323" s="2">
        <v>1</v>
      </c>
      <c r="C323" s="4"/>
      <c r="D323" s="17">
        <v>0</v>
      </c>
      <c r="E323" s="21">
        <v>0</v>
      </c>
      <c r="F323" s="21">
        <v>0</v>
      </c>
      <c r="G323" s="21">
        <v>0</v>
      </c>
      <c r="H323" s="21">
        <v>0</v>
      </c>
      <c r="I323" s="21">
        <v>0</v>
      </c>
      <c r="J323" s="21">
        <v>0</v>
      </c>
      <c r="K323" s="36">
        <f t="shared" si="26"/>
        <v>0</v>
      </c>
      <c r="L323" s="1">
        <v>0</v>
      </c>
    </row>
    <row r="324" spans="2:12">
      <c r="B324" s="2">
        <v>1</v>
      </c>
      <c r="C324" s="4"/>
      <c r="D324" s="17">
        <v>0</v>
      </c>
      <c r="E324" s="21">
        <v>0</v>
      </c>
      <c r="F324" s="21">
        <v>0</v>
      </c>
      <c r="G324" s="21">
        <v>0</v>
      </c>
      <c r="H324" s="21">
        <v>0</v>
      </c>
      <c r="I324" s="21">
        <v>0</v>
      </c>
      <c r="J324" s="21">
        <v>0</v>
      </c>
      <c r="K324" s="36">
        <f t="shared" si="26"/>
        <v>0</v>
      </c>
      <c r="L324" s="1">
        <v>0</v>
      </c>
    </row>
    <row r="325" spans="2:12">
      <c r="B325" s="2">
        <v>1</v>
      </c>
      <c r="C325" s="4"/>
      <c r="D325" s="17">
        <v>0</v>
      </c>
      <c r="E325" s="21">
        <v>0</v>
      </c>
      <c r="F325" s="21">
        <v>0</v>
      </c>
      <c r="G325" s="21">
        <v>0</v>
      </c>
      <c r="H325" s="21">
        <v>0</v>
      </c>
      <c r="I325" s="21">
        <v>0</v>
      </c>
      <c r="J325" s="21">
        <v>0</v>
      </c>
      <c r="K325" s="36">
        <f t="shared" si="26"/>
        <v>0</v>
      </c>
      <c r="L325" s="1">
        <v>0</v>
      </c>
    </row>
    <row r="326" spans="2:12">
      <c r="B326" s="2">
        <v>1</v>
      </c>
      <c r="C326" s="4"/>
      <c r="D326" s="17">
        <v>0</v>
      </c>
      <c r="E326" s="21">
        <v>0</v>
      </c>
      <c r="F326" s="21">
        <v>0</v>
      </c>
      <c r="G326" s="21">
        <v>0</v>
      </c>
      <c r="H326" s="21">
        <v>0</v>
      </c>
      <c r="I326" s="21">
        <v>0</v>
      </c>
      <c r="J326" s="21">
        <v>0</v>
      </c>
      <c r="K326" s="36">
        <f t="shared" si="26"/>
        <v>0</v>
      </c>
      <c r="L326" s="1">
        <v>0</v>
      </c>
    </row>
    <row r="327" spans="2:12">
      <c r="B327" s="2">
        <v>1</v>
      </c>
      <c r="C327" s="4"/>
      <c r="D327" s="17">
        <v>0</v>
      </c>
      <c r="E327" s="21">
        <v>0</v>
      </c>
      <c r="F327" s="21">
        <v>0</v>
      </c>
      <c r="G327" s="21">
        <v>0</v>
      </c>
      <c r="H327" s="21">
        <v>0</v>
      </c>
      <c r="I327" s="21">
        <v>0</v>
      </c>
      <c r="J327" s="21">
        <v>0</v>
      </c>
      <c r="K327" s="36">
        <f t="shared" si="26"/>
        <v>0</v>
      </c>
      <c r="L327" s="1">
        <v>0</v>
      </c>
    </row>
    <row r="328" spans="2:12">
      <c r="B328" s="2">
        <v>1</v>
      </c>
      <c r="C328" s="4"/>
      <c r="D328" s="17">
        <v>0</v>
      </c>
      <c r="E328" s="21">
        <v>0</v>
      </c>
      <c r="F328" s="21">
        <v>0</v>
      </c>
      <c r="G328" s="21">
        <v>0</v>
      </c>
      <c r="H328" s="21">
        <v>0</v>
      </c>
      <c r="I328" s="21">
        <v>0</v>
      </c>
      <c r="J328" s="21">
        <v>0</v>
      </c>
      <c r="K328" s="36">
        <f t="shared" si="26"/>
        <v>0</v>
      </c>
      <c r="L328" s="1">
        <v>0</v>
      </c>
    </row>
    <row r="329" spans="2:12">
      <c r="B329" s="2">
        <v>1</v>
      </c>
      <c r="C329" s="4"/>
      <c r="D329" s="17">
        <v>0</v>
      </c>
      <c r="E329" s="21">
        <v>0</v>
      </c>
      <c r="F329" s="21">
        <v>0</v>
      </c>
      <c r="G329" s="21">
        <v>0</v>
      </c>
      <c r="H329" s="21">
        <v>0</v>
      </c>
      <c r="I329" s="21">
        <v>0</v>
      </c>
      <c r="J329" s="21">
        <v>0</v>
      </c>
      <c r="K329" s="36">
        <f t="shared" si="26"/>
        <v>0</v>
      </c>
      <c r="L329" s="1">
        <v>0</v>
      </c>
    </row>
    <row r="330" spans="2:12">
      <c r="B330" s="2">
        <v>1</v>
      </c>
      <c r="C330" s="4"/>
      <c r="D330" s="17">
        <v>0</v>
      </c>
      <c r="E330" s="21">
        <v>0</v>
      </c>
      <c r="F330" s="21">
        <v>0</v>
      </c>
      <c r="G330" s="21">
        <v>0</v>
      </c>
      <c r="H330" s="21">
        <v>0</v>
      </c>
      <c r="I330" s="21">
        <v>0</v>
      </c>
      <c r="J330" s="21">
        <v>0</v>
      </c>
      <c r="K330" s="36">
        <f t="shared" si="26"/>
        <v>0</v>
      </c>
      <c r="L330" s="1">
        <v>0</v>
      </c>
    </row>
    <row r="331" spans="2:12">
      <c r="B331" s="2">
        <v>1</v>
      </c>
      <c r="C331" s="4"/>
      <c r="D331" s="17">
        <v>0</v>
      </c>
      <c r="E331" s="21">
        <v>0</v>
      </c>
      <c r="F331" s="21">
        <v>0</v>
      </c>
      <c r="G331" s="21">
        <v>0</v>
      </c>
      <c r="H331" s="21">
        <v>0</v>
      </c>
      <c r="I331" s="21">
        <v>0</v>
      </c>
      <c r="J331" s="21">
        <v>0</v>
      </c>
      <c r="K331" s="36">
        <f t="shared" si="26"/>
        <v>0</v>
      </c>
      <c r="L331" s="1">
        <v>0</v>
      </c>
    </row>
    <row r="332" spans="2:12">
      <c r="B332" s="2">
        <v>1</v>
      </c>
      <c r="C332" s="4"/>
      <c r="D332" s="17">
        <v>0</v>
      </c>
      <c r="E332" s="21">
        <v>0</v>
      </c>
      <c r="F332" s="21">
        <v>0</v>
      </c>
      <c r="G332" s="21">
        <v>0</v>
      </c>
      <c r="H332" s="21">
        <v>0</v>
      </c>
      <c r="I332" s="21">
        <v>0</v>
      </c>
      <c r="J332" s="21">
        <v>0</v>
      </c>
      <c r="K332" s="36">
        <f t="shared" si="26"/>
        <v>0</v>
      </c>
      <c r="L332" s="1">
        <v>0</v>
      </c>
    </row>
    <row r="333" spans="2:12">
      <c r="B333" s="2">
        <v>1</v>
      </c>
      <c r="C333" s="4"/>
      <c r="D333" s="17">
        <v>0</v>
      </c>
      <c r="E333" s="21">
        <v>0</v>
      </c>
      <c r="F333" s="21">
        <v>0</v>
      </c>
      <c r="G333" s="21">
        <v>0</v>
      </c>
      <c r="H333" s="21">
        <v>0</v>
      </c>
      <c r="I333" s="21">
        <v>0</v>
      </c>
      <c r="J333" s="21">
        <v>0</v>
      </c>
      <c r="K333" s="36">
        <f t="shared" si="26"/>
        <v>0</v>
      </c>
      <c r="L333" s="1">
        <v>0</v>
      </c>
    </row>
    <row r="334" spans="2:12">
      <c r="B334" s="2">
        <v>1</v>
      </c>
      <c r="C334" s="4"/>
      <c r="D334" s="17">
        <v>0</v>
      </c>
      <c r="E334" s="21">
        <v>0</v>
      </c>
      <c r="F334" s="21">
        <v>0</v>
      </c>
      <c r="G334" s="21">
        <v>0</v>
      </c>
      <c r="H334" s="21">
        <v>0</v>
      </c>
      <c r="I334" s="21">
        <v>0</v>
      </c>
      <c r="J334" s="21">
        <v>0</v>
      </c>
      <c r="K334" s="36">
        <f t="shared" si="26"/>
        <v>0</v>
      </c>
      <c r="L334" s="1">
        <v>0</v>
      </c>
    </row>
    <row r="335" spans="2:12">
      <c r="B335" s="2">
        <v>1</v>
      </c>
      <c r="C335" s="4"/>
      <c r="D335" s="17">
        <v>0</v>
      </c>
      <c r="E335" s="21">
        <v>0</v>
      </c>
      <c r="F335" s="21">
        <v>0</v>
      </c>
      <c r="G335" s="21">
        <v>0</v>
      </c>
      <c r="H335" s="21">
        <v>0</v>
      </c>
      <c r="I335" s="21">
        <v>0</v>
      </c>
      <c r="J335" s="21">
        <v>0</v>
      </c>
      <c r="K335" s="36">
        <f t="shared" si="26"/>
        <v>0</v>
      </c>
      <c r="L335" s="1">
        <v>0</v>
      </c>
    </row>
    <row r="336" spans="2:12">
      <c r="B336" s="2">
        <v>1</v>
      </c>
      <c r="C336" s="4"/>
      <c r="D336" s="17">
        <v>0</v>
      </c>
      <c r="E336" s="21">
        <v>0</v>
      </c>
      <c r="F336" s="21">
        <v>0</v>
      </c>
      <c r="G336" s="21">
        <v>0</v>
      </c>
      <c r="H336" s="21">
        <v>0</v>
      </c>
      <c r="I336" s="21">
        <v>0</v>
      </c>
      <c r="J336" s="21">
        <v>0</v>
      </c>
      <c r="K336" s="36">
        <f t="shared" si="26"/>
        <v>0</v>
      </c>
      <c r="L336" s="1">
        <v>0</v>
      </c>
    </row>
    <row r="337" spans="2:12">
      <c r="B337" s="2">
        <v>1</v>
      </c>
      <c r="C337" s="4"/>
      <c r="D337" s="17">
        <v>0</v>
      </c>
      <c r="E337" s="21">
        <v>0</v>
      </c>
      <c r="F337" s="21">
        <v>0</v>
      </c>
      <c r="G337" s="21">
        <v>0</v>
      </c>
      <c r="H337" s="21">
        <v>0</v>
      </c>
      <c r="I337" s="21">
        <v>0</v>
      </c>
      <c r="J337" s="21">
        <v>0</v>
      </c>
      <c r="K337" s="36">
        <f t="shared" si="26"/>
        <v>0</v>
      </c>
      <c r="L337" s="1">
        <v>0</v>
      </c>
    </row>
    <row r="338" spans="2:12">
      <c r="B338" s="2">
        <v>1</v>
      </c>
      <c r="C338" s="4"/>
      <c r="D338" s="17">
        <v>0</v>
      </c>
      <c r="E338" s="21">
        <v>0</v>
      </c>
      <c r="F338" s="21">
        <v>0</v>
      </c>
      <c r="G338" s="21">
        <v>0</v>
      </c>
      <c r="H338" s="21">
        <v>0</v>
      </c>
      <c r="I338" s="21">
        <v>0</v>
      </c>
      <c r="J338" s="21">
        <v>0</v>
      </c>
      <c r="K338" s="36">
        <f t="shared" si="26"/>
        <v>0</v>
      </c>
      <c r="L338" s="1">
        <v>0</v>
      </c>
    </row>
    <row r="339" spans="2:12">
      <c r="B339" s="2">
        <v>1</v>
      </c>
      <c r="C339" s="4"/>
      <c r="D339" s="17">
        <v>0</v>
      </c>
      <c r="E339" s="21">
        <v>0</v>
      </c>
      <c r="F339" s="21">
        <v>0</v>
      </c>
      <c r="G339" s="21">
        <v>0</v>
      </c>
      <c r="H339" s="21">
        <v>0</v>
      </c>
      <c r="I339" s="21">
        <v>0</v>
      </c>
      <c r="J339" s="21">
        <v>0</v>
      </c>
      <c r="K339" s="36">
        <f t="shared" si="26"/>
        <v>0</v>
      </c>
      <c r="L339" s="1">
        <v>0</v>
      </c>
    </row>
    <row r="340" spans="2:12">
      <c r="B340" s="2">
        <v>1</v>
      </c>
      <c r="C340" s="4"/>
      <c r="D340" s="17">
        <v>0</v>
      </c>
      <c r="E340" s="21">
        <v>0</v>
      </c>
      <c r="F340" s="21">
        <v>0</v>
      </c>
      <c r="G340" s="21">
        <v>0</v>
      </c>
      <c r="H340" s="21">
        <v>0</v>
      </c>
      <c r="I340" s="21">
        <v>0</v>
      </c>
      <c r="J340" s="21">
        <v>0</v>
      </c>
      <c r="K340" s="36">
        <f t="shared" si="26"/>
        <v>0</v>
      </c>
      <c r="L340" s="1">
        <v>0</v>
      </c>
    </row>
    <row r="341" spans="2:12">
      <c r="B341" s="2">
        <v>1</v>
      </c>
      <c r="C341" s="4"/>
      <c r="D341" s="17">
        <v>0</v>
      </c>
      <c r="E341" s="21">
        <v>0</v>
      </c>
      <c r="F341" s="21">
        <v>0</v>
      </c>
      <c r="G341" s="21">
        <v>0</v>
      </c>
      <c r="H341" s="21">
        <v>0</v>
      </c>
      <c r="I341" s="21">
        <v>0</v>
      </c>
      <c r="J341" s="21">
        <v>0</v>
      </c>
      <c r="K341" s="36">
        <f t="shared" si="26"/>
        <v>0</v>
      </c>
      <c r="L341" s="1">
        <v>0</v>
      </c>
    </row>
    <row r="342" spans="2:12">
      <c r="B342" s="2">
        <v>1</v>
      </c>
      <c r="C342" s="4"/>
      <c r="D342" s="17">
        <v>0</v>
      </c>
      <c r="E342" s="21">
        <v>0</v>
      </c>
      <c r="F342" s="21">
        <v>0</v>
      </c>
      <c r="G342" s="21">
        <v>0</v>
      </c>
      <c r="H342" s="21">
        <v>0</v>
      </c>
      <c r="I342" s="21">
        <v>0</v>
      </c>
      <c r="J342" s="21">
        <v>0</v>
      </c>
      <c r="K342" s="36">
        <f t="shared" si="26"/>
        <v>0</v>
      </c>
      <c r="L342" s="1">
        <v>0</v>
      </c>
    </row>
    <row r="343" spans="2:12">
      <c r="B343" s="2">
        <v>1</v>
      </c>
      <c r="C343" s="4"/>
      <c r="D343" s="17">
        <v>0</v>
      </c>
      <c r="E343" s="21">
        <v>0</v>
      </c>
      <c r="F343" s="21">
        <v>0</v>
      </c>
      <c r="G343" s="21">
        <v>0</v>
      </c>
      <c r="H343" s="21">
        <v>0</v>
      </c>
      <c r="I343" s="21">
        <v>0</v>
      </c>
      <c r="J343" s="21">
        <v>0</v>
      </c>
      <c r="K343" s="36">
        <f t="shared" si="26"/>
        <v>0</v>
      </c>
      <c r="L343" s="1">
        <v>0</v>
      </c>
    </row>
    <row r="344" spans="2:12">
      <c r="B344" s="2">
        <v>1</v>
      </c>
      <c r="C344" s="4"/>
      <c r="D344" s="17">
        <v>0</v>
      </c>
      <c r="E344" s="21">
        <v>0</v>
      </c>
      <c r="F344" s="21">
        <v>0</v>
      </c>
      <c r="G344" s="21">
        <v>0</v>
      </c>
      <c r="H344" s="21">
        <v>0</v>
      </c>
      <c r="I344" s="21">
        <v>0</v>
      </c>
      <c r="J344" s="21">
        <v>0</v>
      </c>
      <c r="K344" s="36">
        <f t="shared" si="26"/>
        <v>0</v>
      </c>
      <c r="L344" s="1">
        <v>0</v>
      </c>
    </row>
    <row r="345" spans="2:12">
      <c r="B345" s="2">
        <v>1</v>
      </c>
      <c r="C345" s="4"/>
      <c r="D345" s="17">
        <v>0</v>
      </c>
      <c r="E345" s="21">
        <v>0</v>
      </c>
      <c r="F345" s="21">
        <v>0</v>
      </c>
      <c r="G345" s="21">
        <v>0</v>
      </c>
      <c r="H345" s="21">
        <v>0</v>
      </c>
      <c r="I345" s="21">
        <v>0</v>
      </c>
      <c r="J345" s="21">
        <v>0</v>
      </c>
      <c r="K345" s="36">
        <f t="shared" si="26"/>
        <v>0</v>
      </c>
      <c r="L345" s="1">
        <v>0</v>
      </c>
    </row>
    <row r="346" spans="2:12">
      <c r="B346" s="2">
        <v>1</v>
      </c>
      <c r="C346" s="4"/>
      <c r="D346" s="17">
        <v>0</v>
      </c>
      <c r="E346" s="21">
        <v>0</v>
      </c>
      <c r="F346" s="21">
        <v>0</v>
      </c>
      <c r="G346" s="21">
        <v>0</v>
      </c>
      <c r="H346" s="21">
        <v>0</v>
      </c>
      <c r="I346" s="21">
        <v>0</v>
      </c>
      <c r="J346" s="21">
        <v>0</v>
      </c>
      <c r="K346" s="36">
        <f t="shared" si="26"/>
        <v>0</v>
      </c>
      <c r="L346" s="1">
        <v>0</v>
      </c>
    </row>
    <row r="347" spans="2:12">
      <c r="B347" s="2">
        <v>1</v>
      </c>
      <c r="C347" s="4"/>
      <c r="D347" s="17">
        <v>0</v>
      </c>
      <c r="E347" s="21">
        <v>0</v>
      </c>
      <c r="F347" s="21">
        <v>0</v>
      </c>
      <c r="G347" s="21">
        <v>0</v>
      </c>
      <c r="H347" s="21">
        <v>0</v>
      </c>
      <c r="I347" s="21">
        <v>0</v>
      </c>
      <c r="J347" s="21">
        <v>0</v>
      </c>
      <c r="K347" s="36">
        <f t="shared" si="26"/>
        <v>0</v>
      </c>
      <c r="L347" s="1">
        <v>0</v>
      </c>
    </row>
    <row r="348" spans="2:12">
      <c r="B348" s="2">
        <v>1</v>
      </c>
      <c r="C348" s="4"/>
      <c r="D348" s="17">
        <v>0</v>
      </c>
      <c r="E348" s="21">
        <v>0</v>
      </c>
      <c r="F348" s="21">
        <v>0</v>
      </c>
      <c r="G348" s="21">
        <v>0</v>
      </c>
      <c r="H348" s="21">
        <v>0</v>
      </c>
      <c r="I348" s="21">
        <v>0</v>
      </c>
      <c r="J348" s="21">
        <v>0</v>
      </c>
      <c r="K348" s="36">
        <f t="shared" si="26"/>
        <v>0</v>
      </c>
      <c r="L348" s="1">
        <v>0</v>
      </c>
    </row>
    <row r="349" spans="2:12">
      <c r="B349" s="2">
        <v>1</v>
      </c>
      <c r="C349" s="4"/>
      <c r="D349" s="17">
        <v>0</v>
      </c>
      <c r="E349" s="21">
        <v>0</v>
      </c>
      <c r="F349" s="21">
        <v>0</v>
      </c>
      <c r="G349" s="21">
        <v>0</v>
      </c>
      <c r="H349" s="21">
        <v>0</v>
      </c>
      <c r="I349" s="21">
        <v>0</v>
      </c>
      <c r="J349" s="21">
        <v>0</v>
      </c>
      <c r="K349" s="36">
        <f t="shared" si="26"/>
        <v>0</v>
      </c>
      <c r="L349" s="1">
        <v>0</v>
      </c>
    </row>
    <row r="350" spans="2:12">
      <c r="B350" s="2">
        <v>1</v>
      </c>
      <c r="C350" s="4"/>
      <c r="D350" s="17">
        <v>0</v>
      </c>
      <c r="E350" s="21">
        <v>0</v>
      </c>
      <c r="F350" s="21">
        <v>0</v>
      </c>
      <c r="G350" s="21">
        <v>0</v>
      </c>
      <c r="H350" s="21">
        <v>0</v>
      </c>
      <c r="I350" s="21">
        <v>0</v>
      </c>
      <c r="J350" s="21">
        <v>0</v>
      </c>
      <c r="K350" s="36">
        <f t="shared" si="26"/>
        <v>0</v>
      </c>
      <c r="L350" s="1">
        <v>0</v>
      </c>
    </row>
    <row r="351" spans="2:12">
      <c r="B351" s="2">
        <v>1</v>
      </c>
      <c r="C351" s="4"/>
      <c r="D351" s="17">
        <v>0</v>
      </c>
      <c r="E351" s="21">
        <v>0</v>
      </c>
      <c r="F351" s="21">
        <v>0</v>
      </c>
      <c r="G351" s="21">
        <v>0</v>
      </c>
      <c r="H351" s="21">
        <v>0</v>
      </c>
      <c r="I351" s="21">
        <v>0</v>
      </c>
      <c r="J351" s="21">
        <v>0</v>
      </c>
      <c r="K351" s="36">
        <f t="shared" si="26"/>
        <v>0</v>
      </c>
      <c r="L351" s="1">
        <v>0</v>
      </c>
    </row>
    <row r="352" spans="2:12">
      <c r="B352" s="2">
        <v>1</v>
      </c>
      <c r="C352" s="4"/>
      <c r="D352" s="17">
        <v>0</v>
      </c>
      <c r="E352" s="21">
        <v>0</v>
      </c>
      <c r="F352" s="21">
        <v>0</v>
      </c>
      <c r="G352" s="21">
        <v>0</v>
      </c>
      <c r="H352" s="21">
        <v>0</v>
      </c>
      <c r="I352" s="21">
        <v>0</v>
      </c>
      <c r="J352" s="21">
        <v>0</v>
      </c>
      <c r="K352" s="36">
        <f t="shared" si="26"/>
        <v>0</v>
      </c>
      <c r="L352" s="1">
        <v>0</v>
      </c>
    </row>
    <row r="353" spans="2:12">
      <c r="B353" s="2">
        <v>1</v>
      </c>
      <c r="C353" s="4"/>
      <c r="D353" s="17">
        <v>0</v>
      </c>
      <c r="E353" s="21">
        <v>0</v>
      </c>
      <c r="F353" s="21">
        <v>0</v>
      </c>
      <c r="G353" s="21">
        <v>0</v>
      </c>
      <c r="H353" s="21">
        <v>0</v>
      </c>
      <c r="I353" s="21">
        <v>0</v>
      </c>
      <c r="J353" s="21">
        <v>0</v>
      </c>
      <c r="K353" s="36">
        <f t="shared" si="26"/>
        <v>0</v>
      </c>
      <c r="L353" s="1">
        <v>0</v>
      </c>
    </row>
    <row r="354" spans="2:12">
      <c r="B354" s="2">
        <v>1</v>
      </c>
      <c r="C354" s="4"/>
      <c r="D354" s="17">
        <v>0</v>
      </c>
      <c r="E354" s="21">
        <v>0</v>
      </c>
      <c r="F354" s="21">
        <v>0</v>
      </c>
      <c r="G354" s="21">
        <v>0</v>
      </c>
      <c r="H354" s="21">
        <v>0</v>
      </c>
      <c r="I354" s="21">
        <v>0</v>
      </c>
      <c r="J354" s="21">
        <v>0</v>
      </c>
      <c r="K354" s="36">
        <f t="shared" ref="K354:K417" si="27">SUM(E354:J354)</f>
        <v>0</v>
      </c>
      <c r="L354" s="1">
        <v>0</v>
      </c>
    </row>
    <row r="355" spans="2:12">
      <c r="B355" s="2">
        <v>1</v>
      </c>
      <c r="C355" s="4"/>
      <c r="D355" s="17">
        <v>0</v>
      </c>
      <c r="E355" s="21">
        <v>0</v>
      </c>
      <c r="F355" s="21">
        <v>0</v>
      </c>
      <c r="G355" s="21">
        <v>0</v>
      </c>
      <c r="H355" s="21">
        <v>0</v>
      </c>
      <c r="I355" s="21">
        <v>0</v>
      </c>
      <c r="J355" s="21">
        <v>0</v>
      </c>
      <c r="K355" s="36">
        <f t="shared" si="27"/>
        <v>0</v>
      </c>
      <c r="L355" s="1">
        <v>0</v>
      </c>
    </row>
    <row r="356" spans="2:12">
      <c r="B356" s="2">
        <v>1</v>
      </c>
      <c r="C356" s="4"/>
      <c r="D356" s="17">
        <v>0</v>
      </c>
      <c r="E356" s="21">
        <v>0</v>
      </c>
      <c r="F356" s="21">
        <v>0</v>
      </c>
      <c r="G356" s="21">
        <v>0</v>
      </c>
      <c r="H356" s="21">
        <v>0</v>
      </c>
      <c r="I356" s="21">
        <v>0</v>
      </c>
      <c r="J356" s="21">
        <v>0</v>
      </c>
      <c r="K356" s="36">
        <f t="shared" si="27"/>
        <v>0</v>
      </c>
      <c r="L356" s="1">
        <v>0</v>
      </c>
    </row>
    <row r="357" spans="2:12">
      <c r="B357" s="2">
        <v>1</v>
      </c>
      <c r="C357" s="4"/>
      <c r="D357" s="17">
        <v>0</v>
      </c>
      <c r="E357" s="21">
        <v>0</v>
      </c>
      <c r="F357" s="21">
        <v>0</v>
      </c>
      <c r="G357" s="21">
        <v>0</v>
      </c>
      <c r="H357" s="21">
        <v>0</v>
      </c>
      <c r="I357" s="21">
        <v>0</v>
      </c>
      <c r="J357" s="21">
        <v>0</v>
      </c>
      <c r="K357" s="36">
        <f t="shared" si="27"/>
        <v>0</v>
      </c>
      <c r="L357" s="1">
        <v>0</v>
      </c>
    </row>
    <row r="358" spans="2:12">
      <c r="B358" s="2">
        <v>1</v>
      </c>
      <c r="C358" s="4"/>
      <c r="D358" s="17">
        <v>0</v>
      </c>
      <c r="E358" s="21">
        <v>0</v>
      </c>
      <c r="F358" s="21">
        <v>0</v>
      </c>
      <c r="G358" s="21">
        <v>0</v>
      </c>
      <c r="H358" s="21">
        <v>0</v>
      </c>
      <c r="I358" s="21">
        <v>0</v>
      </c>
      <c r="J358" s="21">
        <v>0</v>
      </c>
      <c r="K358" s="36">
        <f t="shared" si="27"/>
        <v>0</v>
      </c>
      <c r="L358" s="1">
        <v>0</v>
      </c>
    </row>
    <row r="359" spans="2:12">
      <c r="B359" s="2">
        <v>1</v>
      </c>
      <c r="C359" s="4"/>
      <c r="D359" s="17">
        <v>0</v>
      </c>
      <c r="E359" s="21">
        <v>0</v>
      </c>
      <c r="F359" s="21">
        <v>0</v>
      </c>
      <c r="G359" s="21">
        <v>0</v>
      </c>
      <c r="H359" s="21">
        <v>0</v>
      </c>
      <c r="I359" s="21">
        <v>0</v>
      </c>
      <c r="J359" s="21">
        <v>0</v>
      </c>
      <c r="K359" s="36">
        <f t="shared" si="27"/>
        <v>0</v>
      </c>
      <c r="L359" s="1">
        <v>0</v>
      </c>
    </row>
    <row r="360" spans="2:12">
      <c r="B360" s="2">
        <v>1</v>
      </c>
      <c r="C360" s="4"/>
      <c r="D360" s="17">
        <v>0</v>
      </c>
      <c r="E360" s="21">
        <v>0</v>
      </c>
      <c r="F360" s="21">
        <v>0</v>
      </c>
      <c r="G360" s="21">
        <v>0</v>
      </c>
      <c r="H360" s="21">
        <v>0</v>
      </c>
      <c r="I360" s="21">
        <v>0</v>
      </c>
      <c r="J360" s="21">
        <v>0</v>
      </c>
      <c r="K360" s="36">
        <f t="shared" si="27"/>
        <v>0</v>
      </c>
      <c r="L360" s="1">
        <v>0</v>
      </c>
    </row>
    <row r="361" spans="2:12">
      <c r="B361" s="2">
        <v>1</v>
      </c>
      <c r="C361" s="4"/>
      <c r="D361" s="17">
        <v>0</v>
      </c>
      <c r="E361" s="21">
        <v>0</v>
      </c>
      <c r="F361" s="21">
        <v>0</v>
      </c>
      <c r="G361" s="21">
        <v>0</v>
      </c>
      <c r="H361" s="21">
        <v>0</v>
      </c>
      <c r="I361" s="21">
        <v>0</v>
      </c>
      <c r="J361" s="21">
        <v>0</v>
      </c>
      <c r="K361" s="36">
        <f t="shared" si="27"/>
        <v>0</v>
      </c>
      <c r="L361" s="1">
        <v>0</v>
      </c>
    </row>
    <row r="362" spans="2:12">
      <c r="B362" s="2">
        <v>1</v>
      </c>
      <c r="C362" s="4"/>
      <c r="D362" s="17">
        <v>0</v>
      </c>
      <c r="E362" s="21">
        <v>0</v>
      </c>
      <c r="F362" s="21">
        <v>0</v>
      </c>
      <c r="G362" s="21">
        <v>0</v>
      </c>
      <c r="H362" s="21">
        <v>0</v>
      </c>
      <c r="I362" s="21">
        <v>0</v>
      </c>
      <c r="J362" s="21">
        <v>0</v>
      </c>
      <c r="K362" s="36">
        <f t="shared" si="27"/>
        <v>0</v>
      </c>
      <c r="L362" s="1">
        <v>0</v>
      </c>
    </row>
    <row r="363" spans="2:12">
      <c r="B363" s="2">
        <v>1</v>
      </c>
      <c r="C363" s="4"/>
      <c r="D363" s="17">
        <v>0</v>
      </c>
      <c r="E363" s="21">
        <v>0</v>
      </c>
      <c r="F363" s="21">
        <v>0</v>
      </c>
      <c r="G363" s="21">
        <v>0</v>
      </c>
      <c r="H363" s="21">
        <v>0</v>
      </c>
      <c r="I363" s="21">
        <v>0</v>
      </c>
      <c r="J363" s="21">
        <v>0</v>
      </c>
      <c r="K363" s="36">
        <f t="shared" si="27"/>
        <v>0</v>
      </c>
      <c r="L363" s="1">
        <v>0</v>
      </c>
    </row>
    <row r="364" spans="2:12">
      <c r="B364" s="2">
        <v>1</v>
      </c>
      <c r="C364" s="4"/>
      <c r="D364" s="17">
        <v>0</v>
      </c>
      <c r="E364" s="21">
        <v>0</v>
      </c>
      <c r="F364" s="21">
        <v>0</v>
      </c>
      <c r="G364" s="21">
        <v>0</v>
      </c>
      <c r="H364" s="21">
        <v>0</v>
      </c>
      <c r="I364" s="21">
        <v>0</v>
      </c>
      <c r="J364" s="21">
        <v>0</v>
      </c>
      <c r="K364" s="36">
        <f t="shared" si="27"/>
        <v>0</v>
      </c>
      <c r="L364" s="1">
        <v>0</v>
      </c>
    </row>
    <row r="365" spans="2:12">
      <c r="B365" s="2">
        <v>1</v>
      </c>
      <c r="C365" s="4"/>
      <c r="D365" s="17">
        <v>0</v>
      </c>
      <c r="E365" s="21">
        <v>0</v>
      </c>
      <c r="F365" s="21">
        <v>0</v>
      </c>
      <c r="G365" s="21">
        <v>0</v>
      </c>
      <c r="H365" s="21">
        <v>0</v>
      </c>
      <c r="I365" s="21">
        <v>0</v>
      </c>
      <c r="J365" s="21">
        <v>0</v>
      </c>
      <c r="K365" s="36">
        <f t="shared" si="27"/>
        <v>0</v>
      </c>
      <c r="L365" s="1">
        <v>0</v>
      </c>
    </row>
    <row r="366" spans="2:12">
      <c r="B366" s="2">
        <v>1</v>
      </c>
      <c r="C366" s="4"/>
      <c r="D366" s="17">
        <v>0</v>
      </c>
      <c r="E366" s="21">
        <v>0</v>
      </c>
      <c r="F366" s="21">
        <v>0</v>
      </c>
      <c r="G366" s="21">
        <v>0</v>
      </c>
      <c r="H366" s="21">
        <v>0</v>
      </c>
      <c r="I366" s="21">
        <v>0</v>
      </c>
      <c r="J366" s="21">
        <v>0</v>
      </c>
      <c r="K366" s="36">
        <f t="shared" si="27"/>
        <v>0</v>
      </c>
      <c r="L366" s="1">
        <v>0</v>
      </c>
    </row>
    <row r="367" spans="2:12">
      <c r="B367" s="2">
        <v>1</v>
      </c>
      <c r="C367" s="4"/>
      <c r="D367" s="17">
        <v>0</v>
      </c>
      <c r="E367" s="21">
        <v>0</v>
      </c>
      <c r="F367" s="21">
        <v>0</v>
      </c>
      <c r="G367" s="21">
        <v>0</v>
      </c>
      <c r="H367" s="21">
        <v>0</v>
      </c>
      <c r="I367" s="21">
        <v>0</v>
      </c>
      <c r="J367" s="21">
        <v>0</v>
      </c>
      <c r="K367" s="36">
        <f t="shared" si="27"/>
        <v>0</v>
      </c>
      <c r="L367" s="1">
        <v>0</v>
      </c>
    </row>
    <row r="368" spans="2:12">
      <c r="B368" s="2">
        <v>1</v>
      </c>
      <c r="C368" s="4"/>
      <c r="D368" s="17">
        <v>0</v>
      </c>
      <c r="E368" s="21">
        <v>0</v>
      </c>
      <c r="F368" s="21">
        <v>0</v>
      </c>
      <c r="G368" s="21">
        <v>0</v>
      </c>
      <c r="H368" s="21">
        <v>0</v>
      </c>
      <c r="I368" s="21">
        <v>0</v>
      </c>
      <c r="J368" s="21">
        <v>0</v>
      </c>
      <c r="K368" s="36">
        <f t="shared" si="27"/>
        <v>0</v>
      </c>
      <c r="L368" s="1">
        <v>0</v>
      </c>
    </row>
    <row r="369" spans="2:12">
      <c r="B369" s="2">
        <v>1</v>
      </c>
      <c r="C369" s="4"/>
      <c r="D369" s="17">
        <v>0</v>
      </c>
      <c r="E369" s="21">
        <v>0</v>
      </c>
      <c r="F369" s="21">
        <v>0</v>
      </c>
      <c r="G369" s="21">
        <v>0</v>
      </c>
      <c r="H369" s="21">
        <v>0</v>
      </c>
      <c r="I369" s="21">
        <v>0</v>
      </c>
      <c r="J369" s="21">
        <v>0</v>
      </c>
      <c r="K369" s="36">
        <f t="shared" si="27"/>
        <v>0</v>
      </c>
      <c r="L369" s="1">
        <v>0</v>
      </c>
    </row>
    <row r="370" spans="2:12">
      <c r="B370" s="2">
        <v>1</v>
      </c>
      <c r="C370" s="4"/>
      <c r="D370" s="17">
        <v>0</v>
      </c>
      <c r="E370" s="21">
        <v>0</v>
      </c>
      <c r="F370" s="21">
        <v>0</v>
      </c>
      <c r="G370" s="21">
        <v>0</v>
      </c>
      <c r="H370" s="21">
        <v>0</v>
      </c>
      <c r="I370" s="21">
        <v>0</v>
      </c>
      <c r="J370" s="21">
        <v>0</v>
      </c>
      <c r="K370" s="36">
        <f t="shared" si="27"/>
        <v>0</v>
      </c>
      <c r="L370" s="1">
        <v>0</v>
      </c>
    </row>
    <row r="371" spans="2:12">
      <c r="B371" s="2">
        <v>1</v>
      </c>
      <c r="C371" s="4"/>
      <c r="D371" s="17"/>
      <c r="E371" s="21"/>
      <c r="F371" s="21"/>
      <c r="G371" s="21"/>
      <c r="H371" s="21"/>
      <c r="I371" s="21"/>
      <c r="J371" s="21"/>
      <c r="K371" s="36">
        <f t="shared" si="27"/>
        <v>0</v>
      </c>
      <c r="L371" s="1">
        <v>0</v>
      </c>
    </row>
    <row r="372" spans="2:12">
      <c r="B372" s="2">
        <v>1</v>
      </c>
      <c r="C372" s="4"/>
      <c r="D372" s="48" t="s">
        <v>4191</v>
      </c>
      <c r="E372" s="49">
        <f t="shared" ref="E372:K372" si="28">SUM(E291:E371)</f>
        <v>0</v>
      </c>
      <c r="F372" s="49">
        <f t="shared" si="28"/>
        <v>0</v>
      </c>
      <c r="G372" s="49">
        <f t="shared" si="28"/>
        <v>0</v>
      </c>
      <c r="H372" s="49">
        <f t="shared" si="28"/>
        <v>0</v>
      </c>
      <c r="I372" s="49">
        <f t="shared" si="28"/>
        <v>0</v>
      </c>
      <c r="J372" s="49">
        <f t="shared" si="28"/>
        <v>0</v>
      </c>
      <c r="K372" s="49">
        <f t="shared" si="28"/>
        <v>0</v>
      </c>
      <c r="L372" s="1">
        <v>0</v>
      </c>
    </row>
    <row r="373" spans="2:12">
      <c r="C373" s="4"/>
      <c r="D373" s="17"/>
      <c r="E373" s="21"/>
      <c r="F373" s="21"/>
      <c r="G373" s="21"/>
      <c r="H373" s="21"/>
      <c r="I373" s="21"/>
      <c r="J373" s="21"/>
      <c r="K373" s="36">
        <f t="shared" si="27"/>
        <v>0</v>
      </c>
      <c r="L373" s="1">
        <v>0</v>
      </c>
    </row>
    <row r="374" spans="2:12">
      <c r="B374" s="2">
        <v>2</v>
      </c>
      <c r="C374" s="4"/>
      <c r="D374" s="17">
        <v>0</v>
      </c>
      <c r="E374" s="21">
        <v>0</v>
      </c>
      <c r="F374" s="21">
        <v>0</v>
      </c>
      <c r="G374" s="21">
        <v>0</v>
      </c>
      <c r="H374" s="21">
        <v>0</v>
      </c>
      <c r="I374" s="21">
        <v>0</v>
      </c>
      <c r="J374" s="21">
        <v>0</v>
      </c>
      <c r="K374" s="36">
        <f t="shared" si="27"/>
        <v>0</v>
      </c>
      <c r="L374" s="1">
        <v>0</v>
      </c>
    </row>
    <row r="375" spans="2:12">
      <c r="B375" s="2">
        <v>2</v>
      </c>
      <c r="C375" s="4"/>
      <c r="D375" s="17">
        <v>0</v>
      </c>
      <c r="E375" s="21">
        <v>0</v>
      </c>
      <c r="F375" s="21">
        <v>0</v>
      </c>
      <c r="G375" s="21">
        <v>0</v>
      </c>
      <c r="H375" s="21">
        <v>0</v>
      </c>
      <c r="I375" s="21">
        <v>0</v>
      </c>
      <c r="J375" s="21">
        <v>0</v>
      </c>
      <c r="K375" s="36">
        <f t="shared" si="27"/>
        <v>0</v>
      </c>
      <c r="L375" s="1">
        <v>0</v>
      </c>
    </row>
    <row r="376" spans="2:12">
      <c r="B376" s="2">
        <v>2</v>
      </c>
      <c r="C376" s="4"/>
      <c r="D376" s="17">
        <v>0</v>
      </c>
      <c r="E376" s="21">
        <v>0</v>
      </c>
      <c r="F376" s="21">
        <v>0</v>
      </c>
      <c r="G376" s="21">
        <v>0</v>
      </c>
      <c r="H376" s="21">
        <v>0</v>
      </c>
      <c r="I376" s="21">
        <v>0</v>
      </c>
      <c r="J376" s="21">
        <v>0</v>
      </c>
      <c r="K376" s="36">
        <f t="shared" si="27"/>
        <v>0</v>
      </c>
      <c r="L376" s="1">
        <v>0</v>
      </c>
    </row>
    <row r="377" spans="2:12">
      <c r="B377" s="2">
        <v>2</v>
      </c>
      <c r="C377" s="4"/>
      <c r="D377" s="17">
        <v>0</v>
      </c>
      <c r="E377" s="21">
        <v>0</v>
      </c>
      <c r="F377" s="21">
        <v>0</v>
      </c>
      <c r="G377" s="21">
        <v>0</v>
      </c>
      <c r="H377" s="21">
        <v>0</v>
      </c>
      <c r="I377" s="21">
        <v>0</v>
      </c>
      <c r="J377" s="21">
        <v>0</v>
      </c>
      <c r="K377" s="36">
        <f t="shared" si="27"/>
        <v>0</v>
      </c>
      <c r="L377" s="1">
        <v>0</v>
      </c>
    </row>
    <row r="378" spans="2:12">
      <c r="B378" s="2">
        <v>2</v>
      </c>
      <c r="C378" s="4"/>
      <c r="D378" s="17">
        <v>0</v>
      </c>
      <c r="E378" s="21">
        <v>0</v>
      </c>
      <c r="F378" s="21">
        <v>0</v>
      </c>
      <c r="G378" s="21">
        <v>0</v>
      </c>
      <c r="H378" s="21">
        <v>0</v>
      </c>
      <c r="I378" s="21">
        <v>0</v>
      </c>
      <c r="J378" s="21">
        <v>0</v>
      </c>
      <c r="K378" s="36">
        <f t="shared" si="27"/>
        <v>0</v>
      </c>
      <c r="L378" s="1">
        <v>0</v>
      </c>
    </row>
    <row r="379" spans="2:12">
      <c r="B379" s="2">
        <v>2</v>
      </c>
      <c r="C379" s="4"/>
      <c r="D379" s="17">
        <v>0</v>
      </c>
      <c r="E379" s="21">
        <v>0</v>
      </c>
      <c r="F379" s="21">
        <v>0</v>
      </c>
      <c r="G379" s="21">
        <v>0</v>
      </c>
      <c r="H379" s="21">
        <v>0</v>
      </c>
      <c r="I379" s="21">
        <v>0</v>
      </c>
      <c r="J379" s="21">
        <v>0</v>
      </c>
      <c r="K379" s="36">
        <f t="shared" si="27"/>
        <v>0</v>
      </c>
      <c r="L379" s="1">
        <v>0</v>
      </c>
    </row>
    <row r="380" spans="2:12">
      <c r="B380" s="2">
        <v>2</v>
      </c>
      <c r="C380" s="4"/>
      <c r="D380" s="17">
        <v>0</v>
      </c>
      <c r="E380" s="21">
        <v>0</v>
      </c>
      <c r="F380" s="21">
        <v>0</v>
      </c>
      <c r="G380" s="21">
        <v>0</v>
      </c>
      <c r="H380" s="21">
        <v>0</v>
      </c>
      <c r="I380" s="21">
        <v>0</v>
      </c>
      <c r="J380" s="21">
        <v>0</v>
      </c>
      <c r="K380" s="36">
        <f t="shared" si="27"/>
        <v>0</v>
      </c>
      <c r="L380" s="1">
        <v>0</v>
      </c>
    </row>
    <row r="381" spans="2:12">
      <c r="B381" s="2">
        <v>2</v>
      </c>
      <c r="C381" s="4"/>
      <c r="D381" s="17">
        <v>0</v>
      </c>
      <c r="E381" s="21">
        <v>0</v>
      </c>
      <c r="F381" s="21">
        <v>0</v>
      </c>
      <c r="G381" s="21">
        <v>0</v>
      </c>
      <c r="H381" s="21">
        <v>0</v>
      </c>
      <c r="I381" s="21">
        <v>0</v>
      </c>
      <c r="J381" s="21">
        <v>0</v>
      </c>
      <c r="K381" s="36">
        <f t="shared" si="27"/>
        <v>0</v>
      </c>
      <c r="L381" s="1">
        <v>0</v>
      </c>
    </row>
    <row r="382" spans="2:12">
      <c r="B382" s="2">
        <v>2</v>
      </c>
      <c r="C382" s="4"/>
      <c r="D382" s="17">
        <v>0</v>
      </c>
      <c r="E382" s="21">
        <v>0</v>
      </c>
      <c r="F382" s="21">
        <v>0</v>
      </c>
      <c r="G382" s="21">
        <v>0</v>
      </c>
      <c r="H382" s="21">
        <v>0</v>
      </c>
      <c r="I382" s="21">
        <v>0</v>
      </c>
      <c r="J382" s="21">
        <v>0</v>
      </c>
      <c r="K382" s="36">
        <f t="shared" si="27"/>
        <v>0</v>
      </c>
      <c r="L382" s="1">
        <v>0</v>
      </c>
    </row>
    <row r="383" spans="2:12">
      <c r="B383" s="2">
        <v>2</v>
      </c>
      <c r="C383" s="4"/>
      <c r="D383" s="17">
        <v>0</v>
      </c>
      <c r="E383" s="21">
        <v>0</v>
      </c>
      <c r="F383" s="21">
        <v>0</v>
      </c>
      <c r="G383" s="21">
        <v>0</v>
      </c>
      <c r="H383" s="21">
        <v>0</v>
      </c>
      <c r="I383" s="21">
        <v>0</v>
      </c>
      <c r="J383" s="21">
        <v>0</v>
      </c>
      <c r="K383" s="36">
        <f t="shared" si="27"/>
        <v>0</v>
      </c>
      <c r="L383" s="1">
        <v>0</v>
      </c>
    </row>
    <row r="384" spans="2:12">
      <c r="B384" s="2">
        <v>2</v>
      </c>
      <c r="C384" s="4"/>
      <c r="D384" s="17">
        <v>0</v>
      </c>
      <c r="E384" s="21">
        <v>0</v>
      </c>
      <c r="F384" s="21">
        <v>0</v>
      </c>
      <c r="G384" s="21">
        <v>0</v>
      </c>
      <c r="H384" s="21">
        <v>0</v>
      </c>
      <c r="I384" s="21">
        <v>0</v>
      </c>
      <c r="J384" s="21">
        <v>0</v>
      </c>
      <c r="K384" s="36">
        <f t="shared" si="27"/>
        <v>0</v>
      </c>
      <c r="L384" s="1">
        <v>0</v>
      </c>
    </row>
    <row r="385" spans="2:12">
      <c r="B385" s="2">
        <v>2</v>
      </c>
      <c r="C385" s="4"/>
      <c r="D385" s="17">
        <v>0</v>
      </c>
      <c r="E385" s="21">
        <v>0</v>
      </c>
      <c r="F385" s="21">
        <v>0</v>
      </c>
      <c r="G385" s="21">
        <v>0</v>
      </c>
      <c r="H385" s="21">
        <v>0</v>
      </c>
      <c r="I385" s="21">
        <v>0</v>
      </c>
      <c r="J385" s="21">
        <v>0</v>
      </c>
      <c r="K385" s="36">
        <f t="shared" si="27"/>
        <v>0</v>
      </c>
      <c r="L385" s="1">
        <v>0</v>
      </c>
    </row>
    <row r="386" spans="2:12">
      <c r="B386" s="2">
        <v>2</v>
      </c>
      <c r="C386" s="4"/>
      <c r="D386" s="17">
        <v>0</v>
      </c>
      <c r="E386" s="21">
        <v>0</v>
      </c>
      <c r="F386" s="21">
        <v>0</v>
      </c>
      <c r="G386" s="21">
        <v>0</v>
      </c>
      <c r="H386" s="21">
        <v>0</v>
      </c>
      <c r="I386" s="21">
        <v>0</v>
      </c>
      <c r="J386" s="21">
        <v>0</v>
      </c>
      <c r="K386" s="36">
        <f t="shared" si="27"/>
        <v>0</v>
      </c>
      <c r="L386" s="1">
        <v>0</v>
      </c>
    </row>
    <row r="387" spans="2:12">
      <c r="B387" s="2">
        <v>2</v>
      </c>
      <c r="C387" s="4"/>
      <c r="D387" s="17">
        <v>0</v>
      </c>
      <c r="E387" s="21">
        <v>0</v>
      </c>
      <c r="F387" s="21">
        <v>0</v>
      </c>
      <c r="G387" s="21">
        <v>0</v>
      </c>
      <c r="H387" s="21">
        <v>0</v>
      </c>
      <c r="I387" s="21">
        <v>0</v>
      </c>
      <c r="J387" s="21">
        <v>0</v>
      </c>
      <c r="K387" s="36">
        <f t="shared" si="27"/>
        <v>0</v>
      </c>
      <c r="L387" s="1">
        <v>0</v>
      </c>
    </row>
    <row r="388" spans="2:12">
      <c r="B388" s="2">
        <v>2</v>
      </c>
      <c r="C388" s="4"/>
      <c r="D388" s="17">
        <v>0</v>
      </c>
      <c r="E388" s="21">
        <v>0</v>
      </c>
      <c r="F388" s="21">
        <v>0</v>
      </c>
      <c r="G388" s="21">
        <v>0</v>
      </c>
      <c r="H388" s="21">
        <v>0</v>
      </c>
      <c r="I388" s="21">
        <v>0</v>
      </c>
      <c r="J388" s="21">
        <v>0</v>
      </c>
      <c r="K388" s="36">
        <f t="shared" si="27"/>
        <v>0</v>
      </c>
      <c r="L388" s="1">
        <v>0</v>
      </c>
    </row>
    <row r="389" spans="2:12">
      <c r="B389" s="2">
        <v>2</v>
      </c>
      <c r="C389" s="4"/>
      <c r="D389" s="17">
        <v>0</v>
      </c>
      <c r="E389" s="21">
        <v>0</v>
      </c>
      <c r="F389" s="21">
        <v>0</v>
      </c>
      <c r="G389" s="21">
        <v>0</v>
      </c>
      <c r="H389" s="21">
        <v>0</v>
      </c>
      <c r="I389" s="21">
        <v>0</v>
      </c>
      <c r="J389" s="21">
        <v>0</v>
      </c>
      <c r="K389" s="36">
        <f t="shared" si="27"/>
        <v>0</v>
      </c>
      <c r="L389" s="1">
        <v>0</v>
      </c>
    </row>
    <row r="390" spans="2:12">
      <c r="B390" s="2">
        <v>2</v>
      </c>
      <c r="C390" s="4"/>
      <c r="D390" s="17">
        <v>0</v>
      </c>
      <c r="E390" s="21">
        <v>0</v>
      </c>
      <c r="F390" s="21">
        <v>0</v>
      </c>
      <c r="G390" s="21">
        <v>0</v>
      </c>
      <c r="H390" s="21">
        <v>0</v>
      </c>
      <c r="I390" s="21">
        <v>0</v>
      </c>
      <c r="J390" s="21">
        <v>0</v>
      </c>
      <c r="K390" s="36">
        <f t="shared" si="27"/>
        <v>0</v>
      </c>
      <c r="L390" s="1">
        <v>0</v>
      </c>
    </row>
    <row r="391" spans="2:12">
      <c r="B391" s="2">
        <v>2</v>
      </c>
      <c r="C391" s="4"/>
      <c r="D391" s="17">
        <v>0</v>
      </c>
      <c r="E391" s="21">
        <v>0</v>
      </c>
      <c r="F391" s="21">
        <v>0</v>
      </c>
      <c r="G391" s="21">
        <v>0</v>
      </c>
      <c r="H391" s="21">
        <v>0</v>
      </c>
      <c r="I391" s="21">
        <v>0</v>
      </c>
      <c r="J391" s="21">
        <v>0</v>
      </c>
      <c r="K391" s="36">
        <f t="shared" si="27"/>
        <v>0</v>
      </c>
      <c r="L391" s="1">
        <v>0</v>
      </c>
    </row>
    <row r="392" spans="2:12">
      <c r="B392" s="2">
        <v>2</v>
      </c>
      <c r="C392" s="4"/>
      <c r="D392" s="17">
        <v>0</v>
      </c>
      <c r="E392" s="21">
        <v>0</v>
      </c>
      <c r="F392" s="21">
        <v>0</v>
      </c>
      <c r="G392" s="21">
        <v>0</v>
      </c>
      <c r="H392" s="21">
        <v>0</v>
      </c>
      <c r="I392" s="21">
        <v>0</v>
      </c>
      <c r="J392" s="21">
        <v>0</v>
      </c>
      <c r="K392" s="36">
        <f t="shared" si="27"/>
        <v>0</v>
      </c>
      <c r="L392" s="1">
        <v>0</v>
      </c>
    </row>
    <row r="393" spans="2:12">
      <c r="B393" s="2">
        <v>2</v>
      </c>
      <c r="C393" s="4"/>
      <c r="D393" s="17">
        <v>0</v>
      </c>
      <c r="E393" s="21">
        <v>0</v>
      </c>
      <c r="F393" s="21">
        <v>0</v>
      </c>
      <c r="G393" s="21">
        <v>0</v>
      </c>
      <c r="H393" s="21">
        <v>0</v>
      </c>
      <c r="I393" s="21">
        <v>0</v>
      </c>
      <c r="J393" s="21">
        <v>0</v>
      </c>
      <c r="K393" s="36">
        <f t="shared" si="27"/>
        <v>0</v>
      </c>
      <c r="L393" s="1">
        <v>0</v>
      </c>
    </row>
    <row r="394" spans="2:12">
      <c r="B394" s="2">
        <v>2</v>
      </c>
      <c r="C394" s="4"/>
      <c r="D394" s="17">
        <v>0</v>
      </c>
      <c r="E394" s="21">
        <v>0</v>
      </c>
      <c r="F394" s="21">
        <v>0</v>
      </c>
      <c r="G394" s="21">
        <v>0</v>
      </c>
      <c r="H394" s="21">
        <v>0</v>
      </c>
      <c r="I394" s="21">
        <v>0</v>
      </c>
      <c r="J394" s="21">
        <v>0</v>
      </c>
      <c r="K394" s="36">
        <f t="shared" si="27"/>
        <v>0</v>
      </c>
      <c r="L394" s="1">
        <v>0</v>
      </c>
    </row>
    <row r="395" spans="2:12">
      <c r="B395" s="2">
        <v>2</v>
      </c>
      <c r="C395" s="4"/>
      <c r="D395" s="17">
        <v>0</v>
      </c>
      <c r="E395" s="21">
        <v>0</v>
      </c>
      <c r="F395" s="21">
        <v>0</v>
      </c>
      <c r="G395" s="21">
        <v>0</v>
      </c>
      <c r="H395" s="21">
        <v>0</v>
      </c>
      <c r="I395" s="21">
        <v>0</v>
      </c>
      <c r="J395" s="21">
        <v>0</v>
      </c>
      <c r="K395" s="36">
        <f t="shared" si="27"/>
        <v>0</v>
      </c>
      <c r="L395" s="1">
        <v>0</v>
      </c>
    </row>
    <row r="396" spans="2:12">
      <c r="B396" s="2">
        <v>2</v>
      </c>
      <c r="C396" s="4"/>
      <c r="D396" s="17">
        <v>0</v>
      </c>
      <c r="E396" s="21">
        <v>0</v>
      </c>
      <c r="F396" s="21">
        <v>0</v>
      </c>
      <c r="G396" s="21">
        <v>0</v>
      </c>
      <c r="H396" s="21">
        <v>0</v>
      </c>
      <c r="I396" s="21">
        <v>0</v>
      </c>
      <c r="J396" s="21">
        <v>0</v>
      </c>
      <c r="K396" s="36">
        <f t="shared" si="27"/>
        <v>0</v>
      </c>
      <c r="L396" s="1">
        <v>0</v>
      </c>
    </row>
    <row r="397" spans="2:12">
      <c r="B397" s="2">
        <v>2</v>
      </c>
      <c r="C397" s="4"/>
      <c r="D397" s="17">
        <v>0</v>
      </c>
      <c r="E397" s="21">
        <v>0</v>
      </c>
      <c r="F397" s="21">
        <v>0</v>
      </c>
      <c r="G397" s="21">
        <v>0</v>
      </c>
      <c r="H397" s="21">
        <v>0</v>
      </c>
      <c r="I397" s="21">
        <v>0</v>
      </c>
      <c r="J397" s="21">
        <v>0</v>
      </c>
      <c r="K397" s="36">
        <f t="shared" si="27"/>
        <v>0</v>
      </c>
      <c r="L397" s="1">
        <v>0</v>
      </c>
    </row>
    <row r="398" spans="2:12">
      <c r="B398" s="2">
        <v>2</v>
      </c>
      <c r="C398" s="4"/>
      <c r="D398" s="17">
        <v>0</v>
      </c>
      <c r="E398" s="21">
        <v>0</v>
      </c>
      <c r="F398" s="21">
        <v>0</v>
      </c>
      <c r="G398" s="21">
        <v>0</v>
      </c>
      <c r="H398" s="21">
        <v>0</v>
      </c>
      <c r="I398" s="21">
        <v>0</v>
      </c>
      <c r="J398" s="21">
        <v>0</v>
      </c>
      <c r="K398" s="36">
        <f t="shared" si="27"/>
        <v>0</v>
      </c>
      <c r="L398" s="1">
        <v>0</v>
      </c>
    </row>
    <row r="399" spans="2:12">
      <c r="B399" s="2">
        <v>2</v>
      </c>
      <c r="C399" s="4"/>
      <c r="D399" s="17">
        <v>0</v>
      </c>
      <c r="E399" s="21">
        <v>0</v>
      </c>
      <c r="F399" s="21">
        <v>0</v>
      </c>
      <c r="G399" s="21">
        <v>0</v>
      </c>
      <c r="H399" s="21">
        <v>0</v>
      </c>
      <c r="I399" s="21">
        <v>0</v>
      </c>
      <c r="J399" s="21">
        <v>0</v>
      </c>
      <c r="K399" s="36">
        <f t="shared" si="27"/>
        <v>0</v>
      </c>
      <c r="L399" s="1">
        <v>0</v>
      </c>
    </row>
    <row r="400" spans="2:12">
      <c r="B400" s="2">
        <v>2</v>
      </c>
      <c r="C400" s="4"/>
      <c r="D400" s="17">
        <v>0</v>
      </c>
      <c r="E400" s="21">
        <v>0</v>
      </c>
      <c r="F400" s="21">
        <v>0</v>
      </c>
      <c r="G400" s="21">
        <v>0</v>
      </c>
      <c r="H400" s="21">
        <v>0</v>
      </c>
      <c r="I400" s="21">
        <v>0</v>
      </c>
      <c r="J400" s="21">
        <v>0</v>
      </c>
      <c r="K400" s="36">
        <f t="shared" si="27"/>
        <v>0</v>
      </c>
      <c r="L400" s="1">
        <v>0</v>
      </c>
    </row>
    <row r="401" spans="2:12">
      <c r="B401" s="2">
        <v>2</v>
      </c>
      <c r="C401" s="4"/>
      <c r="D401" s="17">
        <v>0</v>
      </c>
      <c r="E401" s="21">
        <v>0</v>
      </c>
      <c r="F401" s="21">
        <v>0</v>
      </c>
      <c r="G401" s="21">
        <v>0</v>
      </c>
      <c r="H401" s="21">
        <v>0</v>
      </c>
      <c r="I401" s="21">
        <v>0</v>
      </c>
      <c r="J401" s="21">
        <v>0</v>
      </c>
      <c r="K401" s="36">
        <f t="shared" si="27"/>
        <v>0</v>
      </c>
      <c r="L401" s="1">
        <v>0</v>
      </c>
    </row>
    <row r="402" spans="2:12">
      <c r="B402" s="2">
        <v>2</v>
      </c>
      <c r="C402" s="4"/>
      <c r="D402" s="17">
        <v>0</v>
      </c>
      <c r="E402" s="21">
        <v>0</v>
      </c>
      <c r="F402" s="21">
        <v>0</v>
      </c>
      <c r="G402" s="21">
        <v>0</v>
      </c>
      <c r="H402" s="21">
        <v>0</v>
      </c>
      <c r="I402" s="21">
        <v>0</v>
      </c>
      <c r="J402" s="21">
        <v>0</v>
      </c>
      <c r="K402" s="36">
        <f t="shared" si="27"/>
        <v>0</v>
      </c>
      <c r="L402" s="1">
        <v>0</v>
      </c>
    </row>
    <row r="403" spans="2:12">
      <c r="B403" s="2">
        <v>2</v>
      </c>
      <c r="C403" s="4"/>
      <c r="D403" s="17">
        <v>0</v>
      </c>
      <c r="E403" s="21">
        <v>0</v>
      </c>
      <c r="F403" s="21">
        <v>0</v>
      </c>
      <c r="G403" s="21">
        <v>0</v>
      </c>
      <c r="H403" s="21">
        <v>0</v>
      </c>
      <c r="I403" s="21">
        <v>0</v>
      </c>
      <c r="J403" s="21">
        <v>0</v>
      </c>
      <c r="K403" s="36">
        <f t="shared" si="27"/>
        <v>0</v>
      </c>
      <c r="L403" s="1">
        <v>0</v>
      </c>
    </row>
    <row r="404" spans="2:12">
      <c r="B404" s="2">
        <v>2</v>
      </c>
      <c r="C404" s="4"/>
      <c r="D404" s="17">
        <v>0</v>
      </c>
      <c r="E404" s="21">
        <v>0</v>
      </c>
      <c r="F404" s="21">
        <v>0</v>
      </c>
      <c r="G404" s="21">
        <v>0</v>
      </c>
      <c r="H404" s="21">
        <v>0</v>
      </c>
      <c r="I404" s="21">
        <v>0</v>
      </c>
      <c r="J404" s="21">
        <v>0</v>
      </c>
      <c r="K404" s="36">
        <f t="shared" si="27"/>
        <v>0</v>
      </c>
      <c r="L404" s="1">
        <v>0</v>
      </c>
    </row>
    <row r="405" spans="2:12">
      <c r="B405" s="2">
        <v>2</v>
      </c>
      <c r="C405" s="4"/>
      <c r="D405" s="17">
        <v>0</v>
      </c>
      <c r="E405" s="21">
        <v>0</v>
      </c>
      <c r="F405" s="21">
        <v>0</v>
      </c>
      <c r="G405" s="21">
        <v>0</v>
      </c>
      <c r="H405" s="21">
        <v>0</v>
      </c>
      <c r="I405" s="21">
        <v>0</v>
      </c>
      <c r="J405" s="21">
        <v>0</v>
      </c>
      <c r="K405" s="36">
        <f t="shared" si="27"/>
        <v>0</v>
      </c>
      <c r="L405" s="1">
        <v>0</v>
      </c>
    </row>
    <row r="406" spans="2:12">
      <c r="B406" s="2">
        <v>2</v>
      </c>
      <c r="C406" s="4"/>
      <c r="D406" s="17">
        <v>0</v>
      </c>
      <c r="E406" s="21">
        <v>0</v>
      </c>
      <c r="F406" s="21">
        <v>0</v>
      </c>
      <c r="G406" s="21">
        <v>0</v>
      </c>
      <c r="H406" s="21">
        <v>0</v>
      </c>
      <c r="I406" s="21">
        <v>0</v>
      </c>
      <c r="J406" s="21">
        <v>0</v>
      </c>
      <c r="K406" s="36">
        <f t="shared" si="27"/>
        <v>0</v>
      </c>
      <c r="L406" s="1">
        <v>0</v>
      </c>
    </row>
    <row r="407" spans="2:12">
      <c r="B407" s="2">
        <v>2</v>
      </c>
      <c r="C407" s="4"/>
      <c r="D407" s="17">
        <v>0</v>
      </c>
      <c r="E407" s="21">
        <v>0</v>
      </c>
      <c r="F407" s="21">
        <v>0</v>
      </c>
      <c r="G407" s="21">
        <v>0</v>
      </c>
      <c r="H407" s="21">
        <v>0</v>
      </c>
      <c r="I407" s="21">
        <v>0</v>
      </c>
      <c r="J407" s="21">
        <v>0</v>
      </c>
      <c r="K407" s="36">
        <f t="shared" si="27"/>
        <v>0</v>
      </c>
      <c r="L407" s="1">
        <v>0</v>
      </c>
    </row>
    <row r="408" spans="2:12">
      <c r="B408" s="2">
        <v>2</v>
      </c>
      <c r="C408" s="4"/>
      <c r="D408" s="17">
        <v>0</v>
      </c>
      <c r="E408" s="21">
        <v>0</v>
      </c>
      <c r="F408" s="21">
        <v>0</v>
      </c>
      <c r="G408" s="21">
        <v>0</v>
      </c>
      <c r="H408" s="21">
        <v>0</v>
      </c>
      <c r="I408" s="21">
        <v>0</v>
      </c>
      <c r="J408" s="21">
        <v>0</v>
      </c>
      <c r="K408" s="36">
        <f t="shared" si="27"/>
        <v>0</v>
      </c>
      <c r="L408" s="1">
        <v>0</v>
      </c>
    </row>
    <row r="409" spans="2:12">
      <c r="B409" s="2">
        <v>2</v>
      </c>
      <c r="C409" s="4"/>
      <c r="D409" s="17">
        <v>0</v>
      </c>
      <c r="E409" s="21">
        <v>0</v>
      </c>
      <c r="F409" s="21">
        <v>0</v>
      </c>
      <c r="G409" s="21">
        <v>0</v>
      </c>
      <c r="H409" s="21">
        <v>0</v>
      </c>
      <c r="I409" s="21">
        <v>0</v>
      </c>
      <c r="J409" s="21">
        <v>0</v>
      </c>
      <c r="K409" s="36">
        <f t="shared" si="27"/>
        <v>0</v>
      </c>
      <c r="L409" s="1">
        <v>0</v>
      </c>
    </row>
    <row r="410" spans="2:12">
      <c r="B410" s="2">
        <v>2</v>
      </c>
      <c r="C410" s="4"/>
      <c r="D410" s="17">
        <v>0</v>
      </c>
      <c r="E410" s="21">
        <v>0</v>
      </c>
      <c r="F410" s="21">
        <v>0</v>
      </c>
      <c r="G410" s="21">
        <v>0</v>
      </c>
      <c r="H410" s="21">
        <v>0</v>
      </c>
      <c r="I410" s="21">
        <v>0</v>
      </c>
      <c r="J410" s="21">
        <v>0</v>
      </c>
      <c r="K410" s="36">
        <f t="shared" si="27"/>
        <v>0</v>
      </c>
      <c r="L410" s="1">
        <v>0</v>
      </c>
    </row>
    <row r="411" spans="2:12">
      <c r="B411" s="2">
        <v>2</v>
      </c>
      <c r="C411" s="4"/>
      <c r="D411" s="17">
        <v>0</v>
      </c>
      <c r="E411" s="21">
        <v>0</v>
      </c>
      <c r="F411" s="21">
        <v>0</v>
      </c>
      <c r="G411" s="21">
        <v>0</v>
      </c>
      <c r="H411" s="21">
        <v>0</v>
      </c>
      <c r="I411" s="21">
        <v>0</v>
      </c>
      <c r="J411" s="21">
        <v>0</v>
      </c>
      <c r="K411" s="36">
        <f t="shared" si="27"/>
        <v>0</v>
      </c>
      <c r="L411" s="1">
        <v>0</v>
      </c>
    </row>
    <row r="412" spans="2:12">
      <c r="B412" s="2">
        <v>2</v>
      </c>
      <c r="C412" s="4"/>
      <c r="D412" s="17">
        <v>0</v>
      </c>
      <c r="E412" s="21">
        <v>0</v>
      </c>
      <c r="F412" s="21">
        <v>0</v>
      </c>
      <c r="G412" s="21">
        <v>0</v>
      </c>
      <c r="H412" s="21">
        <v>0</v>
      </c>
      <c r="I412" s="21">
        <v>0</v>
      </c>
      <c r="J412" s="21">
        <v>0</v>
      </c>
      <c r="K412" s="36">
        <f t="shared" si="27"/>
        <v>0</v>
      </c>
      <c r="L412" s="1">
        <v>0</v>
      </c>
    </row>
    <row r="413" spans="2:12">
      <c r="B413" s="2">
        <v>2</v>
      </c>
      <c r="C413" s="4"/>
      <c r="D413" s="17">
        <v>0</v>
      </c>
      <c r="E413" s="21">
        <v>0</v>
      </c>
      <c r="F413" s="21">
        <v>0</v>
      </c>
      <c r="G413" s="21">
        <v>0</v>
      </c>
      <c r="H413" s="21">
        <v>0</v>
      </c>
      <c r="I413" s="21">
        <v>0</v>
      </c>
      <c r="J413" s="21">
        <v>0</v>
      </c>
      <c r="K413" s="36">
        <f t="shared" si="27"/>
        <v>0</v>
      </c>
      <c r="L413" s="1">
        <v>0</v>
      </c>
    </row>
    <row r="414" spans="2:12">
      <c r="B414" s="2">
        <v>2</v>
      </c>
      <c r="C414" s="4"/>
      <c r="D414" s="17">
        <v>0</v>
      </c>
      <c r="E414" s="21">
        <v>0</v>
      </c>
      <c r="F414" s="21">
        <v>0</v>
      </c>
      <c r="G414" s="21">
        <v>0</v>
      </c>
      <c r="H414" s="21">
        <v>0</v>
      </c>
      <c r="I414" s="21">
        <v>0</v>
      </c>
      <c r="J414" s="21">
        <v>0</v>
      </c>
      <c r="K414" s="36">
        <f t="shared" si="27"/>
        <v>0</v>
      </c>
      <c r="L414" s="1">
        <v>0</v>
      </c>
    </row>
    <row r="415" spans="2:12">
      <c r="B415" s="2">
        <v>2</v>
      </c>
      <c r="C415" s="4"/>
      <c r="D415" s="17">
        <v>0</v>
      </c>
      <c r="E415" s="21">
        <v>0</v>
      </c>
      <c r="F415" s="21">
        <v>0</v>
      </c>
      <c r="G415" s="21">
        <v>0</v>
      </c>
      <c r="H415" s="21">
        <v>0</v>
      </c>
      <c r="I415" s="21">
        <v>0</v>
      </c>
      <c r="J415" s="21">
        <v>0</v>
      </c>
      <c r="K415" s="36">
        <f t="shared" si="27"/>
        <v>0</v>
      </c>
      <c r="L415" s="1">
        <v>0</v>
      </c>
    </row>
    <row r="416" spans="2:12">
      <c r="B416" s="2">
        <v>2</v>
      </c>
      <c r="C416" s="4"/>
      <c r="D416" s="17">
        <v>0</v>
      </c>
      <c r="E416" s="21">
        <v>0</v>
      </c>
      <c r="F416" s="21">
        <v>0</v>
      </c>
      <c r="G416" s="21">
        <v>0</v>
      </c>
      <c r="H416" s="21">
        <v>0</v>
      </c>
      <c r="I416" s="21">
        <v>0</v>
      </c>
      <c r="J416" s="21">
        <v>0</v>
      </c>
      <c r="K416" s="36">
        <f t="shared" si="27"/>
        <v>0</v>
      </c>
      <c r="L416" s="1">
        <v>0</v>
      </c>
    </row>
    <row r="417" spans="2:12">
      <c r="B417" s="2">
        <v>2</v>
      </c>
      <c r="C417" s="4"/>
      <c r="D417" s="17">
        <v>0</v>
      </c>
      <c r="E417" s="21">
        <v>0</v>
      </c>
      <c r="F417" s="21">
        <v>0</v>
      </c>
      <c r="G417" s="21">
        <v>0</v>
      </c>
      <c r="H417" s="21">
        <v>0</v>
      </c>
      <c r="I417" s="21">
        <v>0</v>
      </c>
      <c r="J417" s="21">
        <v>0</v>
      </c>
      <c r="K417" s="36">
        <f t="shared" si="27"/>
        <v>0</v>
      </c>
      <c r="L417" s="1">
        <v>0</v>
      </c>
    </row>
    <row r="418" spans="2:12">
      <c r="B418" s="2">
        <v>2</v>
      </c>
      <c r="C418" s="4"/>
      <c r="D418" s="17">
        <v>0</v>
      </c>
      <c r="E418" s="21">
        <v>0</v>
      </c>
      <c r="F418" s="21">
        <v>0</v>
      </c>
      <c r="G418" s="21">
        <v>0</v>
      </c>
      <c r="H418" s="21">
        <v>0</v>
      </c>
      <c r="I418" s="21">
        <v>0</v>
      </c>
      <c r="J418" s="21">
        <v>0</v>
      </c>
      <c r="K418" s="36">
        <f t="shared" ref="K418:K481" si="29">SUM(E418:J418)</f>
        <v>0</v>
      </c>
      <c r="L418" s="1">
        <v>0</v>
      </c>
    </row>
    <row r="419" spans="2:12">
      <c r="B419" s="2">
        <v>2</v>
      </c>
      <c r="C419" s="4"/>
      <c r="D419" s="17">
        <v>0</v>
      </c>
      <c r="E419" s="21">
        <v>0</v>
      </c>
      <c r="F419" s="21">
        <v>0</v>
      </c>
      <c r="G419" s="21">
        <v>0</v>
      </c>
      <c r="H419" s="21">
        <v>0</v>
      </c>
      <c r="I419" s="21">
        <v>0</v>
      </c>
      <c r="J419" s="21">
        <v>0</v>
      </c>
      <c r="K419" s="36">
        <f t="shared" si="29"/>
        <v>0</v>
      </c>
      <c r="L419" s="1">
        <v>0</v>
      </c>
    </row>
    <row r="420" spans="2:12">
      <c r="B420" s="2">
        <v>2</v>
      </c>
      <c r="C420" s="4"/>
      <c r="D420" s="17">
        <v>0</v>
      </c>
      <c r="E420" s="21">
        <v>0</v>
      </c>
      <c r="F420" s="21">
        <v>0</v>
      </c>
      <c r="G420" s="21">
        <v>0</v>
      </c>
      <c r="H420" s="21">
        <v>0</v>
      </c>
      <c r="I420" s="21">
        <v>0</v>
      </c>
      <c r="J420" s="21">
        <v>0</v>
      </c>
      <c r="K420" s="36">
        <f t="shared" si="29"/>
        <v>0</v>
      </c>
      <c r="L420" s="1">
        <v>0</v>
      </c>
    </row>
    <row r="421" spans="2:12">
      <c r="B421" s="2">
        <v>2</v>
      </c>
      <c r="C421" s="4"/>
      <c r="D421" s="17">
        <v>0</v>
      </c>
      <c r="E421" s="21">
        <v>0</v>
      </c>
      <c r="F421" s="21">
        <v>0</v>
      </c>
      <c r="G421" s="21">
        <v>0</v>
      </c>
      <c r="H421" s="21">
        <v>0</v>
      </c>
      <c r="I421" s="21">
        <v>0</v>
      </c>
      <c r="J421" s="21">
        <v>0</v>
      </c>
      <c r="K421" s="36">
        <f t="shared" si="29"/>
        <v>0</v>
      </c>
      <c r="L421" s="1">
        <v>0</v>
      </c>
    </row>
    <row r="422" spans="2:12">
      <c r="B422" s="2">
        <v>2</v>
      </c>
      <c r="C422" s="4"/>
      <c r="D422" s="17">
        <v>0</v>
      </c>
      <c r="E422" s="21">
        <v>0</v>
      </c>
      <c r="F422" s="21">
        <v>0</v>
      </c>
      <c r="G422" s="21">
        <v>0</v>
      </c>
      <c r="H422" s="21">
        <v>0</v>
      </c>
      <c r="I422" s="21">
        <v>0</v>
      </c>
      <c r="J422" s="21">
        <v>0</v>
      </c>
      <c r="K422" s="36">
        <f t="shared" si="29"/>
        <v>0</v>
      </c>
      <c r="L422" s="1">
        <v>0</v>
      </c>
    </row>
    <row r="423" spans="2:12">
      <c r="B423" s="2">
        <v>2</v>
      </c>
      <c r="C423" s="4"/>
      <c r="D423" s="17">
        <v>0</v>
      </c>
      <c r="E423" s="21">
        <v>0</v>
      </c>
      <c r="F423" s="21">
        <v>0</v>
      </c>
      <c r="G423" s="21">
        <v>0</v>
      </c>
      <c r="H423" s="21">
        <v>0</v>
      </c>
      <c r="I423" s="21">
        <v>0</v>
      </c>
      <c r="J423" s="21">
        <v>0</v>
      </c>
      <c r="K423" s="36">
        <f t="shared" si="29"/>
        <v>0</v>
      </c>
      <c r="L423" s="1">
        <v>0</v>
      </c>
    </row>
    <row r="424" spans="2:12">
      <c r="B424" s="2">
        <v>2</v>
      </c>
      <c r="C424" s="4"/>
      <c r="D424" s="17">
        <v>0</v>
      </c>
      <c r="E424" s="21">
        <v>0</v>
      </c>
      <c r="F424" s="21">
        <v>0</v>
      </c>
      <c r="G424" s="21">
        <v>0</v>
      </c>
      <c r="H424" s="21">
        <v>0</v>
      </c>
      <c r="I424" s="21">
        <v>0</v>
      </c>
      <c r="J424" s="21">
        <v>0</v>
      </c>
      <c r="K424" s="36">
        <f t="shared" si="29"/>
        <v>0</v>
      </c>
      <c r="L424" s="1">
        <v>0</v>
      </c>
    </row>
    <row r="425" spans="2:12">
      <c r="B425" s="2">
        <v>2</v>
      </c>
      <c r="C425" s="4"/>
      <c r="D425" s="17">
        <v>0</v>
      </c>
      <c r="E425" s="21">
        <v>0</v>
      </c>
      <c r="F425" s="21">
        <v>0</v>
      </c>
      <c r="G425" s="21">
        <v>0</v>
      </c>
      <c r="H425" s="21">
        <v>0</v>
      </c>
      <c r="I425" s="21">
        <v>0</v>
      </c>
      <c r="J425" s="21">
        <v>0</v>
      </c>
      <c r="K425" s="36">
        <f t="shared" si="29"/>
        <v>0</v>
      </c>
      <c r="L425" s="1">
        <v>0</v>
      </c>
    </row>
    <row r="426" spans="2:12">
      <c r="B426" s="2">
        <v>2</v>
      </c>
      <c r="C426" s="4"/>
      <c r="D426" s="17">
        <v>0</v>
      </c>
      <c r="E426" s="21">
        <v>0</v>
      </c>
      <c r="F426" s="21">
        <v>0</v>
      </c>
      <c r="G426" s="21">
        <v>0</v>
      </c>
      <c r="H426" s="21">
        <v>0</v>
      </c>
      <c r="I426" s="21">
        <v>0</v>
      </c>
      <c r="J426" s="21">
        <v>0</v>
      </c>
      <c r="K426" s="36">
        <f t="shared" si="29"/>
        <v>0</v>
      </c>
      <c r="L426" s="1">
        <v>0</v>
      </c>
    </row>
    <row r="427" spans="2:12">
      <c r="B427" s="2">
        <v>2</v>
      </c>
      <c r="C427" s="4"/>
      <c r="D427" s="17">
        <v>0</v>
      </c>
      <c r="E427" s="21">
        <v>0</v>
      </c>
      <c r="F427" s="21">
        <v>0</v>
      </c>
      <c r="G427" s="21">
        <v>0</v>
      </c>
      <c r="H427" s="21">
        <v>0</v>
      </c>
      <c r="I427" s="21">
        <v>0</v>
      </c>
      <c r="J427" s="21">
        <v>0</v>
      </c>
      <c r="K427" s="36">
        <f t="shared" si="29"/>
        <v>0</v>
      </c>
      <c r="L427" s="1">
        <v>0</v>
      </c>
    </row>
    <row r="428" spans="2:12">
      <c r="B428" s="2">
        <v>2</v>
      </c>
      <c r="C428" s="4"/>
      <c r="D428" s="17">
        <v>0</v>
      </c>
      <c r="E428" s="21">
        <v>0</v>
      </c>
      <c r="F428" s="21">
        <v>0</v>
      </c>
      <c r="G428" s="21">
        <v>0</v>
      </c>
      <c r="H428" s="21">
        <v>0</v>
      </c>
      <c r="I428" s="21">
        <v>0</v>
      </c>
      <c r="J428" s="21">
        <v>0</v>
      </c>
      <c r="K428" s="36">
        <f t="shared" si="29"/>
        <v>0</v>
      </c>
      <c r="L428" s="1">
        <v>0</v>
      </c>
    </row>
    <row r="429" spans="2:12">
      <c r="B429" s="2">
        <v>2</v>
      </c>
      <c r="C429" s="4"/>
      <c r="D429" s="17">
        <v>0</v>
      </c>
      <c r="E429" s="21">
        <v>0</v>
      </c>
      <c r="F429" s="21">
        <v>0</v>
      </c>
      <c r="G429" s="21">
        <v>0</v>
      </c>
      <c r="H429" s="21">
        <v>0</v>
      </c>
      <c r="I429" s="21">
        <v>0</v>
      </c>
      <c r="J429" s="21">
        <v>0</v>
      </c>
      <c r="K429" s="36">
        <f t="shared" si="29"/>
        <v>0</v>
      </c>
      <c r="L429" s="1">
        <v>0</v>
      </c>
    </row>
    <row r="430" spans="2:12">
      <c r="B430" s="2">
        <v>2</v>
      </c>
      <c r="C430" s="4"/>
      <c r="D430" s="17">
        <v>0</v>
      </c>
      <c r="E430" s="21">
        <v>0</v>
      </c>
      <c r="F430" s="21">
        <v>0</v>
      </c>
      <c r="G430" s="21">
        <v>0</v>
      </c>
      <c r="H430" s="21">
        <v>0</v>
      </c>
      <c r="I430" s="21">
        <v>0</v>
      </c>
      <c r="J430" s="21">
        <v>0</v>
      </c>
      <c r="K430" s="36">
        <f t="shared" si="29"/>
        <v>0</v>
      </c>
      <c r="L430" s="1">
        <v>0</v>
      </c>
    </row>
    <row r="431" spans="2:12">
      <c r="B431" s="2">
        <v>2</v>
      </c>
      <c r="C431" s="4"/>
      <c r="D431" s="17">
        <v>0</v>
      </c>
      <c r="E431" s="21">
        <v>0</v>
      </c>
      <c r="F431" s="21">
        <v>0</v>
      </c>
      <c r="G431" s="21">
        <v>0</v>
      </c>
      <c r="H431" s="21">
        <v>0</v>
      </c>
      <c r="I431" s="21">
        <v>0</v>
      </c>
      <c r="J431" s="21">
        <v>0</v>
      </c>
      <c r="K431" s="36">
        <f t="shared" si="29"/>
        <v>0</v>
      </c>
      <c r="L431" s="1">
        <v>0</v>
      </c>
    </row>
    <row r="432" spans="2:12">
      <c r="B432" s="2">
        <v>2</v>
      </c>
      <c r="C432" s="4"/>
      <c r="D432" s="17">
        <v>0</v>
      </c>
      <c r="E432" s="21">
        <v>0</v>
      </c>
      <c r="F432" s="21">
        <v>0</v>
      </c>
      <c r="G432" s="21">
        <v>0</v>
      </c>
      <c r="H432" s="21">
        <v>0</v>
      </c>
      <c r="I432" s="21">
        <v>0</v>
      </c>
      <c r="J432" s="21">
        <v>0</v>
      </c>
      <c r="K432" s="36">
        <f t="shared" si="29"/>
        <v>0</v>
      </c>
      <c r="L432" s="1">
        <v>0</v>
      </c>
    </row>
    <row r="433" spans="2:12">
      <c r="B433" s="2">
        <v>2</v>
      </c>
      <c r="C433" s="4"/>
      <c r="D433" s="17">
        <v>0</v>
      </c>
      <c r="E433" s="21">
        <v>0</v>
      </c>
      <c r="F433" s="21">
        <v>0</v>
      </c>
      <c r="G433" s="21">
        <v>0</v>
      </c>
      <c r="H433" s="21">
        <v>0</v>
      </c>
      <c r="I433" s="21">
        <v>0</v>
      </c>
      <c r="J433" s="21">
        <v>0</v>
      </c>
      <c r="K433" s="36">
        <f t="shared" si="29"/>
        <v>0</v>
      </c>
      <c r="L433" s="1">
        <v>0</v>
      </c>
    </row>
    <row r="434" spans="2:12">
      <c r="B434" s="2">
        <v>2</v>
      </c>
      <c r="C434" s="4"/>
      <c r="D434" s="17">
        <v>0</v>
      </c>
      <c r="E434" s="21">
        <v>0</v>
      </c>
      <c r="F434" s="21">
        <v>0</v>
      </c>
      <c r="G434" s="21">
        <v>0</v>
      </c>
      <c r="H434" s="21">
        <v>0</v>
      </c>
      <c r="I434" s="21">
        <v>0</v>
      </c>
      <c r="J434" s="21">
        <v>0</v>
      </c>
      <c r="K434" s="36">
        <f t="shared" si="29"/>
        <v>0</v>
      </c>
      <c r="L434" s="1">
        <v>0</v>
      </c>
    </row>
    <row r="435" spans="2:12">
      <c r="B435" s="2">
        <v>2</v>
      </c>
      <c r="C435" s="4"/>
      <c r="D435" s="17">
        <v>0</v>
      </c>
      <c r="E435" s="21">
        <v>0</v>
      </c>
      <c r="F435" s="21">
        <v>0</v>
      </c>
      <c r="G435" s="21">
        <v>0</v>
      </c>
      <c r="H435" s="21">
        <v>0</v>
      </c>
      <c r="I435" s="21">
        <v>0</v>
      </c>
      <c r="J435" s="21">
        <v>0</v>
      </c>
      <c r="K435" s="36">
        <f t="shared" si="29"/>
        <v>0</v>
      </c>
      <c r="L435" s="1">
        <v>0</v>
      </c>
    </row>
    <row r="436" spans="2:12">
      <c r="B436" s="2">
        <v>2</v>
      </c>
      <c r="C436" s="4"/>
      <c r="D436" s="17">
        <v>0</v>
      </c>
      <c r="E436" s="21">
        <v>0</v>
      </c>
      <c r="F436" s="21">
        <v>0</v>
      </c>
      <c r="G436" s="21">
        <v>0</v>
      </c>
      <c r="H436" s="21">
        <v>0</v>
      </c>
      <c r="I436" s="21">
        <v>0</v>
      </c>
      <c r="J436" s="21">
        <v>0</v>
      </c>
      <c r="K436" s="36">
        <f t="shared" si="29"/>
        <v>0</v>
      </c>
      <c r="L436" s="1">
        <v>0</v>
      </c>
    </row>
    <row r="437" spans="2:12">
      <c r="B437" s="2">
        <v>2</v>
      </c>
      <c r="C437" s="4"/>
      <c r="D437" s="17">
        <v>0</v>
      </c>
      <c r="E437" s="21">
        <v>0</v>
      </c>
      <c r="F437" s="21">
        <v>0</v>
      </c>
      <c r="G437" s="21">
        <v>0</v>
      </c>
      <c r="H437" s="21">
        <v>0</v>
      </c>
      <c r="I437" s="21">
        <v>0</v>
      </c>
      <c r="J437" s="21">
        <v>0</v>
      </c>
      <c r="K437" s="36">
        <f t="shared" si="29"/>
        <v>0</v>
      </c>
      <c r="L437" s="1">
        <v>0</v>
      </c>
    </row>
    <row r="438" spans="2:12">
      <c r="B438" s="2">
        <v>2</v>
      </c>
      <c r="C438" s="4"/>
      <c r="D438" s="17">
        <v>0</v>
      </c>
      <c r="E438" s="21">
        <v>0</v>
      </c>
      <c r="F438" s="21">
        <v>0</v>
      </c>
      <c r="G438" s="21">
        <v>0</v>
      </c>
      <c r="H438" s="21">
        <v>0</v>
      </c>
      <c r="I438" s="21">
        <v>0</v>
      </c>
      <c r="J438" s="21">
        <v>0</v>
      </c>
      <c r="K438" s="36">
        <f t="shared" si="29"/>
        <v>0</v>
      </c>
      <c r="L438" s="1">
        <v>0</v>
      </c>
    </row>
    <row r="439" spans="2:12">
      <c r="B439" s="2">
        <v>2</v>
      </c>
      <c r="C439" s="4"/>
      <c r="D439" s="17">
        <v>0</v>
      </c>
      <c r="E439" s="21">
        <v>0</v>
      </c>
      <c r="F439" s="21">
        <v>0</v>
      </c>
      <c r="G439" s="21">
        <v>0</v>
      </c>
      <c r="H439" s="21">
        <v>0</v>
      </c>
      <c r="I439" s="21">
        <v>0</v>
      </c>
      <c r="J439" s="21">
        <v>0</v>
      </c>
      <c r="K439" s="36">
        <f t="shared" si="29"/>
        <v>0</v>
      </c>
      <c r="L439" s="1">
        <v>0</v>
      </c>
    </row>
    <row r="440" spans="2:12">
      <c r="B440" s="2">
        <v>2</v>
      </c>
      <c r="C440" s="4"/>
      <c r="D440" s="17">
        <v>0</v>
      </c>
      <c r="E440" s="21">
        <v>0</v>
      </c>
      <c r="F440" s="21">
        <v>0</v>
      </c>
      <c r="G440" s="21">
        <v>0</v>
      </c>
      <c r="H440" s="21">
        <v>0</v>
      </c>
      <c r="I440" s="21">
        <v>0</v>
      </c>
      <c r="J440" s="21">
        <v>0</v>
      </c>
      <c r="K440" s="36">
        <f t="shared" si="29"/>
        <v>0</v>
      </c>
      <c r="L440" s="1">
        <v>0</v>
      </c>
    </row>
    <row r="441" spans="2:12">
      <c r="B441" s="2">
        <v>2</v>
      </c>
      <c r="C441" s="4"/>
      <c r="D441" s="17">
        <v>0</v>
      </c>
      <c r="E441" s="21">
        <v>0</v>
      </c>
      <c r="F441" s="21">
        <v>0</v>
      </c>
      <c r="G441" s="21">
        <v>0</v>
      </c>
      <c r="H441" s="21">
        <v>0</v>
      </c>
      <c r="I441" s="21">
        <v>0</v>
      </c>
      <c r="J441" s="21">
        <v>0</v>
      </c>
      <c r="K441" s="36">
        <f t="shared" si="29"/>
        <v>0</v>
      </c>
      <c r="L441" s="1">
        <v>0</v>
      </c>
    </row>
    <row r="442" spans="2:12">
      <c r="B442" s="2">
        <v>2</v>
      </c>
      <c r="C442" s="4"/>
      <c r="D442" s="17">
        <v>0</v>
      </c>
      <c r="E442" s="21">
        <v>0</v>
      </c>
      <c r="F442" s="21">
        <v>0</v>
      </c>
      <c r="G442" s="21">
        <v>0</v>
      </c>
      <c r="H442" s="21">
        <v>0</v>
      </c>
      <c r="I442" s="21">
        <v>0</v>
      </c>
      <c r="J442" s="21">
        <v>0</v>
      </c>
      <c r="K442" s="36">
        <f t="shared" si="29"/>
        <v>0</v>
      </c>
      <c r="L442" s="1">
        <v>0</v>
      </c>
    </row>
    <row r="443" spans="2:12">
      <c r="B443" s="2">
        <v>2</v>
      </c>
      <c r="C443" s="4"/>
      <c r="D443" s="17">
        <v>0</v>
      </c>
      <c r="E443" s="21">
        <v>0</v>
      </c>
      <c r="F443" s="21">
        <v>0</v>
      </c>
      <c r="G443" s="21">
        <v>0</v>
      </c>
      <c r="H443" s="21">
        <v>0</v>
      </c>
      <c r="I443" s="21">
        <v>0</v>
      </c>
      <c r="J443" s="21">
        <v>0</v>
      </c>
      <c r="K443" s="36">
        <f t="shared" si="29"/>
        <v>0</v>
      </c>
      <c r="L443" s="1">
        <v>0</v>
      </c>
    </row>
    <row r="444" spans="2:12">
      <c r="B444" s="2">
        <v>2</v>
      </c>
      <c r="C444" s="4"/>
      <c r="D444" s="17">
        <v>0</v>
      </c>
      <c r="E444" s="21">
        <v>0</v>
      </c>
      <c r="F444" s="21">
        <v>0</v>
      </c>
      <c r="G444" s="21">
        <v>0</v>
      </c>
      <c r="H444" s="21">
        <v>0</v>
      </c>
      <c r="I444" s="21">
        <v>0</v>
      </c>
      <c r="J444" s="21">
        <v>0</v>
      </c>
      <c r="K444" s="36">
        <f t="shared" si="29"/>
        <v>0</v>
      </c>
      <c r="L444" s="1">
        <v>0</v>
      </c>
    </row>
    <row r="445" spans="2:12">
      <c r="B445" s="2">
        <v>2</v>
      </c>
      <c r="C445" s="4"/>
      <c r="D445" s="17">
        <v>0</v>
      </c>
      <c r="E445" s="21">
        <v>0</v>
      </c>
      <c r="F445" s="21">
        <v>0</v>
      </c>
      <c r="G445" s="21">
        <v>0</v>
      </c>
      <c r="H445" s="21">
        <v>0</v>
      </c>
      <c r="I445" s="21">
        <v>0</v>
      </c>
      <c r="J445" s="21">
        <v>0</v>
      </c>
      <c r="K445" s="36">
        <f t="shared" si="29"/>
        <v>0</v>
      </c>
      <c r="L445" s="1">
        <v>0</v>
      </c>
    </row>
    <row r="446" spans="2:12">
      <c r="B446" s="2">
        <v>2</v>
      </c>
      <c r="C446" s="4"/>
      <c r="D446" s="17">
        <v>0</v>
      </c>
      <c r="E446" s="21">
        <v>0</v>
      </c>
      <c r="F446" s="21">
        <v>0</v>
      </c>
      <c r="G446" s="21">
        <v>0</v>
      </c>
      <c r="H446" s="21">
        <v>0</v>
      </c>
      <c r="I446" s="21">
        <v>0</v>
      </c>
      <c r="J446" s="21">
        <v>0</v>
      </c>
      <c r="K446" s="36">
        <f t="shared" si="29"/>
        <v>0</v>
      </c>
      <c r="L446" s="1">
        <v>0</v>
      </c>
    </row>
    <row r="447" spans="2:12">
      <c r="B447" s="2">
        <v>2</v>
      </c>
      <c r="C447" s="4"/>
      <c r="D447" s="17">
        <v>0</v>
      </c>
      <c r="E447" s="21">
        <v>0</v>
      </c>
      <c r="F447" s="21">
        <v>0</v>
      </c>
      <c r="G447" s="21">
        <v>0</v>
      </c>
      <c r="H447" s="21">
        <v>0</v>
      </c>
      <c r="I447" s="21">
        <v>0</v>
      </c>
      <c r="J447" s="21">
        <v>0</v>
      </c>
      <c r="K447" s="36">
        <f t="shared" si="29"/>
        <v>0</v>
      </c>
      <c r="L447" s="1">
        <v>0</v>
      </c>
    </row>
    <row r="448" spans="2:12">
      <c r="B448" s="2">
        <v>2</v>
      </c>
      <c r="C448" s="4"/>
      <c r="D448" s="17">
        <v>0</v>
      </c>
      <c r="E448" s="21">
        <v>0</v>
      </c>
      <c r="F448" s="21">
        <v>0</v>
      </c>
      <c r="G448" s="21">
        <v>0</v>
      </c>
      <c r="H448" s="21">
        <v>0</v>
      </c>
      <c r="I448" s="21">
        <v>0</v>
      </c>
      <c r="J448" s="21">
        <v>0</v>
      </c>
      <c r="K448" s="36">
        <f t="shared" si="29"/>
        <v>0</v>
      </c>
      <c r="L448" s="1">
        <v>0</v>
      </c>
    </row>
    <row r="449" spans="2:12">
      <c r="B449" s="2">
        <v>2</v>
      </c>
      <c r="C449" s="4"/>
      <c r="D449" s="17">
        <v>0</v>
      </c>
      <c r="E449" s="21">
        <v>0</v>
      </c>
      <c r="F449" s="21">
        <v>0</v>
      </c>
      <c r="G449" s="21">
        <v>0</v>
      </c>
      <c r="H449" s="21">
        <v>0</v>
      </c>
      <c r="I449" s="21">
        <v>0</v>
      </c>
      <c r="J449" s="21">
        <v>0</v>
      </c>
      <c r="K449" s="36">
        <f t="shared" si="29"/>
        <v>0</v>
      </c>
      <c r="L449" s="1">
        <v>0</v>
      </c>
    </row>
    <row r="450" spans="2:12">
      <c r="B450" s="2">
        <v>2</v>
      </c>
      <c r="C450" s="4"/>
      <c r="D450" s="17">
        <v>0</v>
      </c>
      <c r="E450" s="21">
        <v>0</v>
      </c>
      <c r="F450" s="21">
        <v>0</v>
      </c>
      <c r="G450" s="21">
        <v>0</v>
      </c>
      <c r="H450" s="21">
        <v>0</v>
      </c>
      <c r="I450" s="21">
        <v>0</v>
      </c>
      <c r="J450" s="21">
        <v>0</v>
      </c>
      <c r="K450" s="36">
        <f t="shared" si="29"/>
        <v>0</v>
      </c>
      <c r="L450" s="1">
        <v>0</v>
      </c>
    </row>
    <row r="451" spans="2:12">
      <c r="B451" s="2">
        <v>2</v>
      </c>
      <c r="C451" s="4"/>
      <c r="D451" s="17">
        <v>0</v>
      </c>
      <c r="E451" s="21">
        <v>0</v>
      </c>
      <c r="F451" s="21">
        <v>0</v>
      </c>
      <c r="G451" s="21">
        <v>0</v>
      </c>
      <c r="H451" s="21">
        <v>0</v>
      </c>
      <c r="I451" s="21">
        <v>0</v>
      </c>
      <c r="J451" s="21">
        <v>0</v>
      </c>
      <c r="K451" s="36">
        <f t="shared" si="29"/>
        <v>0</v>
      </c>
      <c r="L451" s="1">
        <v>0</v>
      </c>
    </row>
    <row r="452" spans="2:12">
      <c r="B452" s="2">
        <v>2</v>
      </c>
      <c r="C452" s="4"/>
      <c r="D452" s="17">
        <v>0</v>
      </c>
      <c r="E452" s="21">
        <v>0</v>
      </c>
      <c r="F452" s="21">
        <v>0</v>
      </c>
      <c r="G452" s="21">
        <v>0</v>
      </c>
      <c r="H452" s="21">
        <v>0</v>
      </c>
      <c r="I452" s="21">
        <v>0</v>
      </c>
      <c r="J452" s="21">
        <v>0</v>
      </c>
      <c r="K452" s="36">
        <f t="shared" si="29"/>
        <v>0</v>
      </c>
      <c r="L452" s="1">
        <v>0</v>
      </c>
    </row>
    <row r="453" spans="2:12">
      <c r="B453" s="2">
        <v>2</v>
      </c>
      <c r="C453" s="4"/>
      <c r="D453" s="17">
        <v>0</v>
      </c>
      <c r="E453" s="21">
        <v>0</v>
      </c>
      <c r="F453" s="21">
        <v>0</v>
      </c>
      <c r="G453" s="21">
        <v>0</v>
      </c>
      <c r="H453" s="21">
        <v>0</v>
      </c>
      <c r="I453" s="21">
        <v>0</v>
      </c>
      <c r="J453" s="21">
        <v>0</v>
      </c>
      <c r="K453" s="36">
        <f t="shared" si="29"/>
        <v>0</v>
      </c>
      <c r="L453" s="1">
        <v>0</v>
      </c>
    </row>
    <row r="454" spans="2:12">
      <c r="B454" s="2">
        <v>2</v>
      </c>
      <c r="C454" s="4"/>
      <c r="D454" s="17"/>
      <c r="E454" s="21"/>
      <c r="F454" s="21"/>
      <c r="G454" s="21"/>
      <c r="H454" s="21"/>
      <c r="I454" s="21"/>
      <c r="J454" s="21"/>
      <c r="K454" s="36">
        <f t="shared" si="29"/>
        <v>0</v>
      </c>
      <c r="L454" s="1">
        <v>0</v>
      </c>
    </row>
    <row r="455" spans="2:12">
      <c r="B455" s="2">
        <v>2</v>
      </c>
      <c r="C455" s="4"/>
      <c r="D455" s="48" t="s">
        <v>4191</v>
      </c>
      <c r="E455" s="49">
        <f t="shared" ref="E455:K455" si="30">SUM(E374:E454)</f>
        <v>0</v>
      </c>
      <c r="F455" s="49">
        <f t="shared" si="30"/>
        <v>0</v>
      </c>
      <c r="G455" s="49">
        <f t="shared" si="30"/>
        <v>0</v>
      </c>
      <c r="H455" s="49">
        <f t="shared" si="30"/>
        <v>0</v>
      </c>
      <c r="I455" s="49">
        <f t="shared" si="30"/>
        <v>0</v>
      </c>
      <c r="J455" s="49">
        <f t="shared" si="30"/>
        <v>0</v>
      </c>
      <c r="K455" s="49">
        <f t="shared" si="30"/>
        <v>0</v>
      </c>
      <c r="L455" s="1">
        <v>0</v>
      </c>
    </row>
    <row r="456" spans="2:12">
      <c r="C456" s="4"/>
      <c r="D456" s="17"/>
      <c r="E456" s="21"/>
      <c r="F456" s="21"/>
      <c r="G456" s="21"/>
      <c r="H456" s="21"/>
      <c r="I456" s="21"/>
      <c r="J456" s="21"/>
      <c r="K456" s="36">
        <f t="shared" si="29"/>
        <v>0</v>
      </c>
      <c r="L456" s="1">
        <v>0</v>
      </c>
    </row>
    <row r="457" spans="2:12">
      <c r="B457" s="2">
        <v>6</v>
      </c>
      <c r="C457" s="4"/>
      <c r="D457" s="17">
        <v>0</v>
      </c>
      <c r="E457" s="21">
        <v>0</v>
      </c>
      <c r="F457" s="21">
        <v>0</v>
      </c>
      <c r="G457" s="21">
        <v>0</v>
      </c>
      <c r="H457" s="21">
        <v>0</v>
      </c>
      <c r="I457" s="21">
        <v>0</v>
      </c>
      <c r="J457" s="21">
        <v>0</v>
      </c>
      <c r="K457" s="36">
        <f t="shared" si="29"/>
        <v>0</v>
      </c>
      <c r="L457" s="1">
        <v>0</v>
      </c>
    </row>
    <row r="458" spans="2:12">
      <c r="B458" s="2">
        <v>6</v>
      </c>
      <c r="C458" s="4"/>
      <c r="D458" s="17">
        <v>0</v>
      </c>
      <c r="E458" s="21">
        <v>0</v>
      </c>
      <c r="F458" s="21">
        <v>0</v>
      </c>
      <c r="G458" s="21">
        <v>0</v>
      </c>
      <c r="H458" s="21">
        <v>0</v>
      </c>
      <c r="I458" s="21">
        <v>0</v>
      </c>
      <c r="J458" s="21">
        <v>0</v>
      </c>
      <c r="K458" s="36">
        <f t="shared" si="29"/>
        <v>0</v>
      </c>
      <c r="L458" s="1">
        <v>0</v>
      </c>
    </row>
    <row r="459" spans="2:12">
      <c r="B459" s="2">
        <v>6</v>
      </c>
      <c r="C459" s="4"/>
      <c r="D459" s="17">
        <v>0</v>
      </c>
      <c r="E459" s="21">
        <v>0</v>
      </c>
      <c r="F459" s="21">
        <v>0</v>
      </c>
      <c r="G459" s="21">
        <v>0</v>
      </c>
      <c r="H459" s="21">
        <v>0</v>
      </c>
      <c r="I459" s="21">
        <v>0</v>
      </c>
      <c r="J459" s="21">
        <v>0</v>
      </c>
      <c r="K459" s="36">
        <f t="shared" si="29"/>
        <v>0</v>
      </c>
      <c r="L459" s="1">
        <v>0</v>
      </c>
    </row>
    <row r="460" spans="2:12">
      <c r="B460" s="2">
        <v>6</v>
      </c>
      <c r="C460" s="4"/>
      <c r="D460" s="17">
        <v>0</v>
      </c>
      <c r="E460" s="21">
        <v>0</v>
      </c>
      <c r="F460" s="21">
        <v>0</v>
      </c>
      <c r="G460" s="21">
        <v>0</v>
      </c>
      <c r="H460" s="21">
        <v>0</v>
      </c>
      <c r="I460" s="21">
        <v>0</v>
      </c>
      <c r="J460" s="21">
        <v>0</v>
      </c>
      <c r="K460" s="36">
        <f t="shared" si="29"/>
        <v>0</v>
      </c>
      <c r="L460" s="1">
        <v>0</v>
      </c>
    </row>
    <row r="461" spans="2:12">
      <c r="B461" s="2">
        <v>6</v>
      </c>
      <c r="C461" s="4"/>
      <c r="D461" s="17">
        <v>0</v>
      </c>
      <c r="E461" s="21">
        <v>0</v>
      </c>
      <c r="F461" s="21">
        <v>0</v>
      </c>
      <c r="G461" s="21">
        <v>0</v>
      </c>
      <c r="H461" s="21">
        <v>0</v>
      </c>
      <c r="I461" s="21">
        <v>0</v>
      </c>
      <c r="J461" s="21">
        <v>0</v>
      </c>
      <c r="K461" s="36">
        <f t="shared" si="29"/>
        <v>0</v>
      </c>
      <c r="L461" s="1">
        <v>0</v>
      </c>
    </row>
    <row r="462" spans="2:12">
      <c r="B462" s="2">
        <v>6</v>
      </c>
      <c r="C462" s="4"/>
      <c r="D462" s="17">
        <v>0</v>
      </c>
      <c r="E462" s="21">
        <v>0</v>
      </c>
      <c r="F462" s="21">
        <v>0</v>
      </c>
      <c r="G462" s="21">
        <v>0</v>
      </c>
      <c r="H462" s="21">
        <v>0</v>
      </c>
      <c r="I462" s="21">
        <v>0</v>
      </c>
      <c r="J462" s="21">
        <v>0</v>
      </c>
      <c r="K462" s="36">
        <f t="shared" si="29"/>
        <v>0</v>
      </c>
      <c r="L462" s="1">
        <v>0</v>
      </c>
    </row>
    <row r="463" spans="2:12">
      <c r="B463" s="2">
        <v>6</v>
      </c>
      <c r="C463" s="4"/>
      <c r="D463" s="17">
        <v>0</v>
      </c>
      <c r="E463" s="21">
        <v>0</v>
      </c>
      <c r="F463" s="21">
        <v>0</v>
      </c>
      <c r="G463" s="21">
        <v>0</v>
      </c>
      <c r="H463" s="21">
        <v>0</v>
      </c>
      <c r="I463" s="21">
        <v>0</v>
      </c>
      <c r="J463" s="21">
        <v>0</v>
      </c>
      <c r="K463" s="36">
        <f t="shared" si="29"/>
        <v>0</v>
      </c>
      <c r="L463" s="1">
        <v>0</v>
      </c>
    </row>
    <row r="464" spans="2:12">
      <c r="B464" s="2">
        <v>6</v>
      </c>
      <c r="C464" s="4"/>
      <c r="D464" s="17">
        <v>0</v>
      </c>
      <c r="E464" s="21">
        <v>0</v>
      </c>
      <c r="F464" s="21">
        <v>0</v>
      </c>
      <c r="G464" s="21">
        <v>0</v>
      </c>
      <c r="H464" s="21">
        <v>0</v>
      </c>
      <c r="I464" s="21">
        <v>0</v>
      </c>
      <c r="J464" s="21">
        <v>0</v>
      </c>
      <c r="K464" s="36">
        <f t="shared" si="29"/>
        <v>0</v>
      </c>
      <c r="L464" s="1">
        <v>0</v>
      </c>
    </row>
    <row r="465" spans="2:12">
      <c r="B465" s="2">
        <v>6</v>
      </c>
      <c r="C465" s="4"/>
      <c r="D465" s="17">
        <v>0</v>
      </c>
      <c r="E465" s="21">
        <v>0</v>
      </c>
      <c r="F465" s="21">
        <v>0</v>
      </c>
      <c r="G465" s="21">
        <v>0</v>
      </c>
      <c r="H465" s="21">
        <v>0</v>
      </c>
      <c r="I465" s="21">
        <v>0</v>
      </c>
      <c r="J465" s="21">
        <v>0</v>
      </c>
      <c r="K465" s="36">
        <f t="shared" si="29"/>
        <v>0</v>
      </c>
      <c r="L465" s="1">
        <v>0</v>
      </c>
    </row>
    <row r="466" spans="2:12">
      <c r="B466" s="2">
        <v>6</v>
      </c>
      <c r="C466" s="4"/>
      <c r="D466" s="17">
        <v>0</v>
      </c>
      <c r="E466" s="21">
        <v>0</v>
      </c>
      <c r="F466" s="21">
        <v>0</v>
      </c>
      <c r="G466" s="21">
        <v>0</v>
      </c>
      <c r="H466" s="21">
        <v>0</v>
      </c>
      <c r="I466" s="21">
        <v>0</v>
      </c>
      <c r="J466" s="21">
        <v>0</v>
      </c>
      <c r="K466" s="36">
        <f t="shared" si="29"/>
        <v>0</v>
      </c>
      <c r="L466" s="1">
        <v>0</v>
      </c>
    </row>
    <row r="467" spans="2:12">
      <c r="B467" s="2">
        <v>6</v>
      </c>
      <c r="C467" s="4"/>
      <c r="D467" s="17">
        <v>0</v>
      </c>
      <c r="E467" s="21">
        <v>0</v>
      </c>
      <c r="F467" s="21">
        <v>0</v>
      </c>
      <c r="G467" s="21">
        <v>0</v>
      </c>
      <c r="H467" s="21">
        <v>0</v>
      </c>
      <c r="I467" s="21">
        <v>0</v>
      </c>
      <c r="J467" s="21">
        <v>0</v>
      </c>
      <c r="K467" s="36">
        <f t="shared" si="29"/>
        <v>0</v>
      </c>
      <c r="L467" s="1">
        <v>0</v>
      </c>
    </row>
    <row r="468" spans="2:12">
      <c r="B468" s="2">
        <v>6</v>
      </c>
      <c r="C468" s="4"/>
      <c r="D468" s="17">
        <v>0</v>
      </c>
      <c r="E468" s="21">
        <v>0</v>
      </c>
      <c r="F468" s="21">
        <v>0</v>
      </c>
      <c r="G468" s="21">
        <v>0</v>
      </c>
      <c r="H468" s="21">
        <v>0</v>
      </c>
      <c r="I468" s="21">
        <v>0</v>
      </c>
      <c r="J468" s="21">
        <v>0</v>
      </c>
      <c r="K468" s="36">
        <f t="shared" si="29"/>
        <v>0</v>
      </c>
      <c r="L468" s="1">
        <v>0</v>
      </c>
    </row>
    <row r="469" spans="2:12">
      <c r="B469" s="2">
        <v>6</v>
      </c>
      <c r="C469" s="4"/>
      <c r="D469" s="17">
        <v>0</v>
      </c>
      <c r="E469" s="21">
        <v>0</v>
      </c>
      <c r="F469" s="21">
        <v>0</v>
      </c>
      <c r="G469" s="21">
        <v>0</v>
      </c>
      <c r="H469" s="21">
        <v>0</v>
      </c>
      <c r="I469" s="21">
        <v>0</v>
      </c>
      <c r="J469" s="21">
        <v>0</v>
      </c>
      <c r="K469" s="36">
        <f t="shared" si="29"/>
        <v>0</v>
      </c>
      <c r="L469" s="1">
        <v>0</v>
      </c>
    </row>
    <row r="470" spans="2:12">
      <c r="B470" s="2">
        <v>6</v>
      </c>
      <c r="C470" s="4"/>
      <c r="D470" s="17">
        <v>0</v>
      </c>
      <c r="E470" s="21">
        <v>0</v>
      </c>
      <c r="F470" s="21">
        <v>0</v>
      </c>
      <c r="G470" s="21">
        <v>0</v>
      </c>
      <c r="H470" s="21">
        <v>0</v>
      </c>
      <c r="I470" s="21">
        <v>0</v>
      </c>
      <c r="J470" s="21">
        <v>0</v>
      </c>
      <c r="K470" s="36">
        <f t="shared" si="29"/>
        <v>0</v>
      </c>
      <c r="L470" s="1">
        <v>0</v>
      </c>
    </row>
    <row r="471" spans="2:12">
      <c r="B471" s="2">
        <v>6</v>
      </c>
      <c r="C471" s="4"/>
      <c r="D471" s="17">
        <v>0</v>
      </c>
      <c r="E471" s="21">
        <v>0</v>
      </c>
      <c r="F471" s="21">
        <v>0</v>
      </c>
      <c r="G471" s="21">
        <v>0</v>
      </c>
      <c r="H471" s="21">
        <v>0</v>
      </c>
      <c r="I471" s="21">
        <v>0</v>
      </c>
      <c r="J471" s="21">
        <v>0</v>
      </c>
      <c r="K471" s="36">
        <f t="shared" si="29"/>
        <v>0</v>
      </c>
      <c r="L471" s="1">
        <v>0</v>
      </c>
    </row>
    <row r="472" spans="2:12">
      <c r="B472" s="2">
        <v>6</v>
      </c>
      <c r="C472" s="4"/>
      <c r="D472" s="17">
        <v>0</v>
      </c>
      <c r="E472" s="21">
        <v>0</v>
      </c>
      <c r="F472" s="21">
        <v>0</v>
      </c>
      <c r="G472" s="21">
        <v>0</v>
      </c>
      <c r="H472" s="21">
        <v>0</v>
      </c>
      <c r="I472" s="21">
        <v>0</v>
      </c>
      <c r="J472" s="21">
        <v>0</v>
      </c>
      <c r="K472" s="36">
        <f t="shared" si="29"/>
        <v>0</v>
      </c>
      <c r="L472" s="1">
        <v>0</v>
      </c>
    </row>
    <row r="473" spans="2:12">
      <c r="B473" s="2">
        <v>6</v>
      </c>
      <c r="C473" s="4"/>
      <c r="D473" s="17">
        <v>0</v>
      </c>
      <c r="E473" s="21">
        <v>0</v>
      </c>
      <c r="F473" s="21">
        <v>0</v>
      </c>
      <c r="G473" s="21">
        <v>0</v>
      </c>
      <c r="H473" s="21">
        <v>0</v>
      </c>
      <c r="I473" s="21">
        <v>0</v>
      </c>
      <c r="J473" s="21">
        <v>0</v>
      </c>
      <c r="K473" s="36">
        <f t="shared" si="29"/>
        <v>0</v>
      </c>
      <c r="L473" s="1">
        <v>0</v>
      </c>
    </row>
    <row r="474" spans="2:12">
      <c r="B474" s="2">
        <v>6</v>
      </c>
      <c r="C474" s="4"/>
      <c r="D474" s="17">
        <v>0</v>
      </c>
      <c r="E474" s="21">
        <v>0</v>
      </c>
      <c r="F474" s="21">
        <v>0</v>
      </c>
      <c r="G474" s="21">
        <v>0</v>
      </c>
      <c r="H474" s="21">
        <v>0</v>
      </c>
      <c r="I474" s="21">
        <v>0</v>
      </c>
      <c r="J474" s="21">
        <v>0</v>
      </c>
      <c r="K474" s="36">
        <f t="shared" si="29"/>
        <v>0</v>
      </c>
      <c r="L474" s="1">
        <v>0</v>
      </c>
    </row>
    <row r="475" spans="2:12">
      <c r="B475" s="2">
        <v>6</v>
      </c>
      <c r="C475" s="4"/>
      <c r="D475" s="17">
        <v>0</v>
      </c>
      <c r="E475" s="21">
        <v>0</v>
      </c>
      <c r="F475" s="21">
        <v>0</v>
      </c>
      <c r="G475" s="21">
        <v>0</v>
      </c>
      <c r="H475" s="21">
        <v>0</v>
      </c>
      <c r="I475" s="21">
        <v>0</v>
      </c>
      <c r="J475" s="21">
        <v>0</v>
      </c>
      <c r="K475" s="36">
        <f t="shared" si="29"/>
        <v>0</v>
      </c>
      <c r="L475" s="1">
        <v>0</v>
      </c>
    </row>
    <row r="476" spans="2:12">
      <c r="B476" s="2">
        <v>6</v>
      </c>
      <c r="C476" s="4"/>
      <c r="D476" s="17">
        <v>0</v>
      </c>
      <c r="E476" s="21">
        <v>0</v>
      </c>
      <c r="F476" s="21">
        <v>0</v>
      </c>
      <c r="G476" s="21">
        <v>0</v>
      </c>
      <c r="H476" s="21">
        <v>0</v>
      </c>
      <c r="I476" s="21">
        <v>0</v>
      </c>
      <c r="J476" s="21">
        <v>0</v>
      </c>
      <c r="K476" s="36">
        <f t="shared" si="29"/>
        <v>0</v>
      </c>
      <c r="L476" s="1">
        <v>0</v>
      </c>
    </row>
    <row r="477" spans="2:12">
      <c r="B477" s="2">
        <v>6</v>
      </c>
      <c r="C477" s="4"/>
      <c r="D477" s="17">
        <v>0</v>
      </c>
      <c r="E477" s="21">
        <v>0</v>
      </c>
      <c r="F477" s="21">
        <v>0</v>
      </c>
      <c r="G477" s="21">
        <v>0</v>
      </c>
      <c r="H477" s="21">
        <v>0</v>
      </c>
      <c r="I477" s="21">
        <v>0</v>
      </c>
      <c r="J477" s="21">
        <v>0</v>
      </c>
      <c r="K477" s="36">
        <f t="shared" si="29"/>
        <v>0</v>
      </c>
      <c r="L477" s="1">
        <v>0</v>
      </c>
    </row>
    <row r="478" spans="2:12">
      <c r="B478" s="2">
        <v>6</v>
      </c>
      <c r="C478" s="4"/>
      <c r="D478" s="17">
        <v>0</v>
      </c>
      <c r="E478" s="21">
        <v>0</v>
      </c>
      <c r="F478" s="21">
        <v>0</v>
      </c>
      <c r="G478" s="21">
        <v>0</v>
      </c>
      <c r="H478" s="21">
        <v>0</v>
      </c>
      <c r="I478" s="21">
        <v>0</v>
      </c>
      <c r="J478" s="21">
        <v>0</v>
      </c>
      <c r="K478" s="36">
        <f t="shared" si="29"/>
        <v>0</v>
      </c>
      <c r="L478" s="1">
        <v>0</v>
      </c>
    </row>
    <row r="479" spans="2:12">
      <c r="B479" s="2">
        <v>6</v>
      </c>
      <c r="C479" s="4"/>
      <c r="D479" s="17">
        <v>0</v>
      </c>
      <c r="E479" s="21">
        <v>0</v>
      </c>
      <c r="F479" s="21">
        <v>0</v>
      </c>
      <c r="G479" s="21">
        <v>0</v>
      </c>
      <c r="H479" s="21">
        <v>0</v>
      </c>
      <c r="I479" s="21">
        <v>0</v>
      </c>
      <c r="J479" s="21">
        <v>0</v>
      </c>
      <c r="K479" s="36">
        <f t="shared" si="29"/>
        <v>0</v>
      </c>
      <c r="L479" s="1">
        <v>0</v>
      </c>
    </row>
    <row r="480" spans="2:12">
      <c r="B480" s="2">
        <v>6</v>
      </c>
      <c r="C480" s="4"/>
      <c r="D480" s="17">
        <v>0</v>
      </c>
      <c r="E480" s="21">
        <v>0</v>
      </c>
      <c r="F480" s="21">
        <v>0</v>
      </c>
      <c r="G480" s="21">
        <v>0</v>
      </c>
      <c r="H480" s="21">
        <v>0</v>
      </c>
      <c r="I480" s="21">
        <v>0</v>
      </c>
      <c r="J480" s="21">
        <v>0</v>
      </c>
      <c r="K480" s="36">
        <f t="shared" si="29"/>
        <v>0</v>
      </c>
      <c r="L480" s="1">
        <v>0</v>
      </c>
    </row>
    <row r="481" spans="2:12">
      <c r="B481" s="2">
        <v>6</v>
      </c>
      <c r="C481" s="4"/>
      <c r="D481" s="17">
        <v>0</v>
      </c>
      <c r="E481" s="21">
        <v>0</v>
      </c>
      <c r="F481" s="21">
        <v>0</v>
      </c>
      <c r="G481" s="21">
        <v>0</v>
      </c>
      <c r="H481" s="21">
        <v>0</v>
      </c>
      <c r="I481" s="21">
        <v>0</v>
      </c>
      <c r="J481" s="21">
        <v>0</v>
      </c>
      <c r="K481" s="36">
        <f t="shared" si="29"/>
        <v>0</v>
      </c>
      <c r="L481" s="1">
        <v>0</v>
      </c>
    </row>
    <row r="482" spans="2:12">
      <c r="B482" s="2">
        <v>6</v>
      </c>
      <c r="C482" s="4"/>
      <c r="D482" s="17">
        <v>0</v>
      </c>
      <c r="E482" s="21">
        <v>0</v>
      </c>
      <c r="F482" s="21">
        <v>0</v>
      </c>
      <c r="G482" s="21">
        <v>0</v>
      </c>
      <c r="H482" s="21">
        <v>0</v>
      </c>
      <c r="I482" s="21">
        <v>0</v>
      </c>
      <c r="J482" s="21">
        <v>0</v>
      </c>
      <c r="K482" s="36">
        <f t="shared" ref="K482:K545" si="31">SUM(E482:J482)</f>
        <v>0</v>
      </c>
      <c r="L482" s="1">
        <v>0</v>
      </c>
    </row>
    <row r="483" spans="2:12">
      <c r="B483" s="2">
        <v>6</v>
      </c>
      <c r="C483" s="4"/>
      <c r="D483" s="17">
        <v>0</v>
      </c>
      <c r="E483" s="21">
        <v>0</v>
      </c>
      <c r="F483" s="21">
        <v>0</v>
      </c>
      <c r="G483" s="21">
        <v>0</v>
      </c>
      <c r="H483" s="21">
        <v>0</v>
      </c>
      <c r="I483" s="21">
        <v>0</v>
      </c>
      <c r="J483" s="21">
        <v>0</v>
      </c>
      <c r="K483" s="36">
        <f t="shared" si="31"/>
        <v>0</v>
      </c>
      <c r="L483" s="1">
        <v>0</v>
      </c>
    </row>
    <row r="484" spans="2:12">
      <c r="B484" s="2">
        <v>6</v>
      </c>
      <c r="C484" s="4"/>
      <c r="D484" s="17">
        <v>0</v>
      </c>
      <c r="E484" s="21">
        <v>0</v>
      </c>
      <c r="F484" s="21">
        <v>0</v>
      </c>
      <c r="G484" s="21">
        <v>0</v>
      </c>
      <c r="H484" s="21">
        <v>0</v>
      </c>
      <c r="I484" s="21">
        <v>0</v>
      </c>
      <c r="J484" s="21">
        <v>0</v>
      </c>
      <c r="K484" s="36">
        <f t="shared" si="31"/>
        <v>0</v>
      </c>
      <c r="L484" s="1">
        <v>0</v>
      </c>
    </row>
    <row r="485" spans="2:12">
      <c r="B485" s="2">
        <v>6</v>
      </c>
      <c r="C485" s="4"/>
      <c r="D485" s="17">
        <v>0</v>
      </c>
      <c r="E485" s="21">
        <v>0</v>
      </c>
      <c r="F485" s="21">
        <v>0</v>
      </c>
      <c r="G485" s="21">
        <v>0</v>
      </c>
      <c r="H485" s="21">
        <v>0</v>
      </c>
      <c r="I485" s="21">
        <v>0</v>
      </c>
      <c r="J485" s="21">
        <v>0</v>
      </c>
      <c r="K485" s="36">
        <f t="shared" si="31"/>
        <v>0</v>
      </c>
      <c r="L485" s="1">
        <v>0</v>
      </c>
    </row>
    <row r="486" spans="2:12">
      <c r="B486" s="2">
        <v>6</v>
      </c>
      <c r="C486" s="4"/>
      <c r="D486" s="17">
        <v>0</v>
      </c>
      <c r="E486" s="21">
        <v>0</v>
      </c>
      <c r="F486" s="21">
        <v>0</v>
      </c>
      <c r="G486" s="21">
        <v>0</v>
      </c>
      <c r="H486" s="21">
        <v>0</v>
      </c>
      <c r="I486" s="21">
        <v>0</v>
      </c>
      <c r="J486" s="21">
        <v>0</v>
      </c>
      <c r="K486" s="36">
        <f t="shared" si="31"/>
        <v>0</v>
      </c>
      <c r="L486" s="1">
        <v>0</v>
      </c>
    </row>
    <row r="487" spans="2:12">
      <c r="B487" s="2">
        <v>6</v>
      </c>
      <c r="C487" s="4"/>
      <c r="D487" s="17">
        <v>0</v>
      </c>
      <c r="E487" s="21">
        <v>0</v>
      </c>
      <c r="F487" s="21">
        <v>0</v>
      </c>
      <c r="G487" s="21">
        <v>0</v>
      </c>
      <c r="H487" s="21">
        <v>0</v>
      </c>
      <c r="I487" s="21">
        <v>0</v>
      </c>
      <c r="J487" s="21">
        <v>0</v>
      </c>
      <c r="K487" s="36">
        <f t="shared" si="31"/>
        <v>0</v>
      </c>
      <c r="L487" s="1">
        <v>0</v>
      </c>
    </row>
    <row r="488" spans="2:12">
      <c r="B488" s="2">
        <v>6</v>
      </c>
      <c r="C488" s="4"/>
      <c r="D488" s="17">
        <v>0</v>
      </c>
      <c r="E488" s="21">
        <v>0</v>
      </c>
      <c r="F488" s="21">
        <v>0</v>
      </c>
      <c r="G488" s="21">
        <v>0</v>
      </c>
      <c r="H488" s="21">
        <v>0</v>
      </c>
      <c r="I488" s="21">
        <v>0</v>
      </c>
      <c r="J488" s="21">
        <v>0</v>
      </c>
      <c r="K488" s="36">
        <f t="shared" si="31"/>
        <v>0</v>
      </c>
      <c r="L488" s="1">
        <v>0</v>
      </c>
    </row>
    <row r="489" spans="2:12">
      <c r="B489" s="2">
        <v>6</v>
      </c>
      <c r="C489" s="4"/>
      <c r="D489" s="17">
        <v>0</v>
      </c>
      <c r="E489" s="21">
        <v>0</v>
      </c>
      <c r="F489" s="21">
        <v>0</v>
      </c>
      <c r="G489" s="21">
        <v>0</v>
      </c>
      <c r="H489" s="21">
        <v>0</v>
      </c>
      <c r="I489" s="21">
        <v>0</v>
      </c>
      <c r="J489" s="21">
        <v>0</v>
      </c>
      <c r="K489" s="36">
        <f t="shared" si="31"/>
        <v>0</v>
      </c>
      <c r="L489" s="1">
        <v>0</v>
      </c>
    </row>
    <row r="490" spans="2:12">
      <c r="B490" s="2">
        <v>6</v>
      </c>
      <c r="C490" s="4"/>
      <c r="D490" s="17">
        <v>0</v>
      </c>
      <c r="E490" s="21">
        <v>0</v>
      </c>
      <c r="F490" s="21">
        <v>0</v>
      </c>
      <c r="G490" s="21">
        <v>0</v>
      </c>
      <c r="H490" s="21">
        <v>0</v>
      </c>
      <c r="I490" s="21">
        <v>0</v>
      </c>
      <c r="J490" s="21">
        <v>0</v>
      </c>
      <c r="K490" s="36">
        <f t="shared" si="31"/>
        <v>0</v>
      </c>
      <c r="L490" s="1">
        <v>0</v>
      </c>
    </row>
    <row r="491" spans="2:12">
      <c r="B491" s="2">
        <v>6</v>
      </c>
      <c r="C491" s="4"/>
      <c r="D491" s="17">
        <v>0</v>
      </c>
      <c r="E491" s="21">
        <v>0</v>
      </c>
      <c r="F491" s="21">
        <v>0</v>
      </c>
      <c r="G491" s="21">
        <v>0</v>
      </c>
      <c r="H491" s="21">
        <v>0</v>
      </c>
      <c r="I491" s="21">
        <v>0</v>
      </c>
      <c r="J491" s="21">
        <v>0</v>
      </c>
      <c r="K491" s="36">
        <f t="shared" si="31"/>
        <v>0</v>
      </c>
      <c r="L491" s="1">
        <v>0</v>
      </c>
    </row>
    <row r="492" spans="2:12">
      <c r="B492" s="2">
        <v>6</v>
      </c>
      <c r="C492" s="4"/>
      <c r="D492" s="17">
        <v>0</v>
      </c>
      <c r="E492" s="21">
        <v>0</v>
      </c>
      <c r="F492" s="21">
        <v>0</v>
      </c>
      <c r="G492" s="21">
        <v>0</v>
      </c>
      <c r="H492" s="21">
        <v>0</v>
      </c>
      <c r="I492" s="21">
        <v>0</v>
      </c>
      <c r="J492" s="21">
        <v>0</v>
      </c>
      <c r="K492" s="36">
        <f t="shared" si="31"/>
        <v>0</v>
      </c>
      <c r="L492" s="1">
        <v>0</v>
      </c>
    </row>
    <row r="493" spans="2:12">
      <c r="B493" s="2">
        <v>6</v>
      </c>
      <c r="C493" s="4"/>
      <c r="D493" s="17">
        <v>0</v>
      </c>
      <c r="E493" s="21">
        <v>0</v>
      </c>
      <c r="F493" s="21">
        <v>0</v>
      </c>
      <c r="G493" s="21">
        <v>0</v>
      </c>
      <c r="H493" s="21">
        <v>0</v>
      </c>
      <c r="I493" s="21">
        <v>0</v>
      </c>
      <c r="J493" s="21">
        <v>0</v>
      </c>
      <c r="K493" s="36">
        <f t="shared" si="31"/>
        <v>0</v>
      </c>
      <c r="L493" s="1">
        <v>0</v>
      </c>
    </row>
    <row r="494" spans="2:12">
      <c r="B494" s="2">
        <v>6</v>
      </c>
      <c r="C494" s="4"/>
      <c r="D494" s="17">
        <v>0</v>
      </c>
      <c r="E494" s="21">
        <v>0</v>
      </c>
      <c r="F494" s="21">
        <v>0</v>
      </c>
      <c r="G494" s="21">
        <v>0</v>
      </c>
      <c r="H494" s="21">
        <v>0</v>
      </c>
      <c r="I494" s="21">
        <v>0</v>
      </c>
      <c r="J494" s="21">
        <v>0</v>
      </c>
      <c r="K494" s="36">
        <f t="shared" si="31"/>
        <v>0</v>
      </c>
      <c r="L494" s="1">
        <v>0</v>
      </c>
    </row>
    <row r="495" spans="2:12">
      <c r="B495" s="2">
        <v>6</v>
      </c>
      <c r="C495" s="4"/>
      <c r="D495" s="17">
        <v>0</v>
      </c>
      <c r="E495" s="21">
        <v>0</v>
      </c>
      <c r="F495" s="21">
        <v>0</v>
      </c>
      <c r="G495" s="21">
        <v>0</v>
      </c>
      <c r="H495" s="21">
        <v>0</v>
      </c>
      <c r="I495" s="21">
        <v>0</v>
      </c>
      <c r="J495" s="21">
        <v>0</v>
      </c>
      <c r="K495" s="36">
        <f t="shared" si="31"/>
        <v>0</v>
      </c>
      <c r="L495" s="1">
        <v>0</v>
      </c>
    </row>
    <row r="496" spans="2:12">
      <c r="B496" s="2">
        <v>6</v>
      </c>
      <c r="C496" s="4"/>
      <c r="D496" s="17">
        <v>0</v>
      </c>
      <c r="E496" s="21">
        <v>0</v>
      </c>
      <c r="F496" s="21">
        <v>0</v>
      </c>
      <c r="G496" s="21">
        <v>0</v>
      </c>
      <c r="H496" s="21">
        <v>0</v>
      </c>
      <c r="I496" s="21">
        <v>0</v>
      </c>
      <c r="J496" s="21">
        <v>0</v>
      </c>
      <c r="K496" s="36">
        <f t="shared" si="31"/>
        <v>0</v>
      </c>
      <c r="L496" s="1">
        <v>0</v>
      </c>
    </row>
    <row r="497" spans="2:12">
      <c r="B497" s="2">
        <v>6</v>
      </c>
      <c r="C497" s="4"/>
      <c r="D497" s="17">
        <v>0</v>
      </c>
      <c r="E497" s="21">
        <v>0</v>
      </c>
      <c r="F497" s="21">
        <v>0</v>
      </c>
      <c r="G497" s="21">
        <v>0</v>
      </c>
      <c r="H497" s="21">
        <v>0</v>
      </c>
      <c r="I497" s="21">
        <v>0</v>
      </c>
      <c r="J497" s="21">
        <v>0</v>
      </c>
      <c r="K497" s="36">
        <f t="shared" si="31"/>
        <v>0</v>
      </c>
      <c r="L497" s="1">
        <v>0</v>
      </c>
    </row>
    <row r="498" spans="2:12">
      <c r="B498" s="2">
        <v>6</v>
      </c>
      <c r="C498" s="4"/>
      <c r="D498" s="17">
        <v>0</v>
      </c>
      <c r="E498" s="21">
        <v>0</v>
      </c>
      <c r="F498" s="21">
        <v>0</v>
      </c>
      <c r="G498" s="21">
        <v>0</v>
      </c>
      <c r="H498" s="21">
        <v>0</v>
      </c>
      <c r="I498" s="21">
        <v>0</v>
      </c>
      <c r="J498" s="21">
        <v>0</v>
      </c>
      <c r="K498" s="36">
        <f t="shared" si="31"/>
        <v>0</v>
      </c>
      <c r="L498" s="1">
        <v>0</v>
      </c>
    </row>
    <row r="499" spans="2:12">
      <c r="B499" s="2">
        <v>6</v>
      </c>
      <c r="C499" s="4"/>
      <c r="D499" s="17">
        <v>0</v>
      </c>
      <c r="E499" s="21">
        <v>0</v>
      </c>
      <c r="F499" s="21">
        <v>0</v>
      </c>
      <c r="G499" s="21">
        <v>0</v>
      </c>
      <c r="H499" s="21">
        <v>0</v>
      </c>
      <c r="I499" s="21">
        <v>0</v>
      </c>
      <c r="J499" s="21">
        <v>0</v>
      </c>
      <c r="K499" s="36">
        <f t="shared" si="31"/>
        <v>0</v>
      </c>
      <c r="L499" s="1">
        <v>0</v>
      </c>
    </row>
    <row r="500" spans="2:12">
      <c r="B500" s="2">
        <v>6</v>
      </c>
      <c r="C500" s="4"/>
      <c r="D500" s="17">
        <v>0</v>
      </c>
      <c r="E500" s="21">
        <v>0</v>
      </c>
      <c r="F500" s="21">
        <v>0</v>
      </c>
      <c r="G500" s="21">
        <v>0</v>
      </c>
      <c r="H500" s="21">
        <v>0</v>
      </c>
      <c r="I500" s="21">
        <v>0</v>
      </c>
      <c r="J500" s="21">
        <v>0</v>
      </c>
      <c r="K500" s="36">
        <f t="shared" si="31"/>
        <v>0</v>
      </c>
      <c r="L500" s="1">
        <v>0</v>
      </c>
    </row>
    <row r="501" spans="2:12">
      <c r="B501" s="2">
        <v>6</v>
      </c>
      <c r="C501" s="4"/>
      <c r="D501" s="17">
        <v>0</v>
      </c>
      <c r="E501" s="21">
        <v>0</v>
      </c>
      <c r="F501" s="21">
        <v>0</v>
      </c>
      <c r="G501" s="21">
        <v>0</v>
      </c>
      <c r="H501" s="21">
        <v>0</v>
      </c>
      <c r="I501" s="21">
        <v>0</v>
      </c>
      <c r="J501" s="21">
        <v>0</v>
      </c>
      <c r="K501" s="36">
        <f t="shared" si="31"/>
        <v>0</v>
      </c>
      <c r="L501" s="1">
        <v>0</v>
      </c>
    </row>
    <row r="502" spans="2:12">
      <c r="B502" s="2">
        <v>6</v>
      </c>
      <c r="C502" s="4"/>
      <c r="D502" s="17">
        <v>0</v>
      </c>
      <c r="E502" s="21">
        <v>0</v>
      </c>
      <c r="F502" s="21">
        <v>0</v>
      </c>
      <c r="G502" s="21">
        <v>0</v>
      </c>
      <c r="H502" s="21">
        <v>0</v>
      </c>
      <c r="I502" s="21">
        <v>0</v>
      </c>
      <c r="J502" s="21">
        <v>0</v>
      </c>
      <c r="K502" s="36">
        <f t="shared" si="31"/>
        <v>0</v>
      </c>
      <c r="L502" s="1">
        <v>0</v>
      </c>
    </row>
    <row r="503" spans="2:12">
      <c r="B503" s="2">
        <v>6</v>
      </c>
      <c r="C503" s="4"/>
      <c r="D503" s="17">
        <v>0</v>
      </c>
      <c r="E503" s="21">
        <v>0</v>
      </c>
      <c r="F503" s="21">
        <v>0</v>
      </c>
      <c r="G503" s="21">
        <v>0</v>
      </c>
      <c r="H503" s="21">
        <v>0</v>
      </c>
      <c r="I503" s="21">
        <v>0</v>
      </c>
      <c r="J503" s="21">
        <v>0</v>
      </c>
      <c r="K503" s="36">
        <f t="shared" si="31"/>
        <v>0</v>
      </c>
      <c r="L503" s="1">
        <v>0</v>
      </c>
    </row>
    <row r="504" spans="2:12">
      <c r="B504" s="2">
        <v>6</v>
      </c>
      <c r="C504" s="4"/>
      <c r="D504" s="17">
        <v>0</v>
      </c>
      <c r="E504" s="21">
        <v>0</v>
      </c>
      <c r="F504" s="21">
        <v>0</v>
      </c>
      <c r="G504" s="21">
        <v>0</v>
      </c>
      <c r="H504" s="21">
        <v>0</v>
      </c>
      <c r="I504" s="21">
        <v>0</v>
      </c>
      <c r="J504" s="21">
        <v>0</v>
      </c>
      <c r="K504" s="36">
        <f t="shared" si="31"/>
        <v>0</v>
      </c>
      <c r="L504" s="1">
        <v>0</v>
      </c>
    </row>
    <row r="505" spans="2:12">
      <c r="B505" s="2">
        <v>6</v>
      </c>
      <c r="C505" s="4"/>
      <c r="D505" s="17">
        <v>0</v>
      </c>
      <c r="E505" s="21">
        <v>0</v>
      </c>
      <c r="F505" s="21">
        <v>0</v>
      </c>
      <c r="G505" s="21">
        <v>0</v>
      </c>
      <c r="H505" s="21">
        <v>0</v>
      </c>
      <c r="I505" s="21">
        <v>0</v>
      </c>
      <c r="J505" s="21">
        <v>0</v>
      </c>
      <c r="K505" s="36">
        <f t="shared" si="31"/>
        <v>0</v>
      </c>
      <c r="L505" s="1">
        <v>0</v>
      </c>
    </row>
    <row r="506" spans="2:12">
      <c r="B506" s="2">
        <v>6</v>
      </c>
      <c r="C506" s="4"/>
      <c r="D506" s="17">
        <v>0</v>
      </c>
      <c r="E506" s="21">
        <v>0</v>
      </c>
      <c r="F506" s="21">
        <v>0</v>
      </c>
      <c r="G506" s="21">
        <v>0</v>
      </c>
      <c r="H506" s="21">
        <v>0</v>
      </c>
      <c r="I506" s="21">
        <v>0</v>
      </c>
      <c r="J506" s="21">
        <v>0</v>
      </c>
      <c r="K506" s="36">
        <f t="shared" si="31"/>
        <v>0</v>
      </c>
      <c r="L506" s="1">
        <v>0</v>
      </c>
    </row>
    <row r="507" spans="2:12">
      <c r="B507" s="2">
        <v>6</v>
      </c>
      <c r="C507" s="4"/>
      <c r="D507" s="17">
        <v>0</v>
      </c>
      <c r="E507" s="21">
        <v>0</v>
      </c>
      <c r="F507" s="21">
        <v>0</v>
      </c>
      <c r="G507" s="21">
        <v>0</v>
      </c>
      <c r="H507" s="21">
        <v>0</v>
      </c>
      <c r="I507" s="21">
        <v>0</v>
      </c>
      <c r="J507" s="21">
        <v>0</v>
      </c>
      <c r="K507" s="36">
        <f t="shared" si="31"/>
        <v>0</v>
      </c>
      <c r="L507" s="1">
        <v>0</v>
      </c>
    </row>
    <row r="508" spans="2:12">
      <c r="B508" s="2">
        <v>6</v>
      </c>
      <c r="C508" s="4"/>
      <c r="D508" s="17">
        <v>0</v>
      </c>
      <c r="E508" s="21">
        <v>0</v>
      </c>
      <c r="F508" s="21">
        <v>0</v>
      </c>
      <c r="G508" s="21">
        <v>0</v>
      </c>
      <c r="H508" s="21">
        <v>0</v>
      </c>
      <c r="I508" s="21">
        <v>0</v>
      </c>
      <c r="J508" s="21">
        <v>0</v>
      </c>
      <c r="K508" s="36">
        <f t="shared" si="31"/>
        <v>0</v>
      </c>
      <c r="L508" s="1">
        <v>0</v>
      </c>
    </row>
    <row r="509" spans="2:12">
      <c r="B509" s="2">
        <v>6</v>
      </c>
      <c r="C509" s="4"/>
      <c r="D509" s="17">
        <v>0</v>
      </c>
      <c r="E509" s="21">
        <v>0</v>
      </c>
      <c r="F509" s="21">
        <v>0</v>
      </c>
      <c r="G509" s="21">
        <v>0</v>
      </c>
      <c r="H509" s="21">
        <v>0</v>
      </c>
      <c r="I509" s="21">
        <v>0</v>
      </c>
      <c r="J509" s="21">
        <v>0</v>
      </c>
      <c r="K509" s="36">
        <f t="shared" si="31"/>
        <v>0</v>
      </c>
      <c r="L509" s="1">
        <v>0</v>
      </c>
    </row>
    <row r="510" spans="2:12">
      <c r="B510" s="2">
        <v>6</v>
      </c>
      <c r="C510" s="4"/>
      <c r="D510" s="17">
        <v>0</v>
      </c>
      <c r="E510" s="21">
        <v>0</v>
      </c>
      <c r="F510" s="21">
        <v>0</v>
      </c>
      <c r="G510" s="21">
        <v>0</v>
      </c>
      <c r="H510" s="21">
        <v>0</v>
      </c>
      <c r="I510" s="21">
        <v>0</v>
      </c>
      <c r="J510" s="21">
        <v>0</v>
      </c>
      <c r="K510" s="36">
        <f t="shared" si="31"/>
        <v>0</v>
      </c>
      <c r="L510" s="1">
        <v>0</v>
      </c>
    </row>
    <row r="511" spans="2:12">
      <c r="B511" s="2">
        <v>6</v>
      </c>
      <c r="C511" s="4"/>
      <c r="D511" s="17">
        <v>0</v>
      </c>
      <c r="E511" s="21">
        <v>0</v>
      </c>
      <c r="F511" s="21">
        <v>0</v>
      </c>
      <c r="G511" s="21">
        <v>0</v>
      </c>
      <c r="H511" s="21">
        <v>0</v>
      </c>
      <c r="I511" s="21">
        <v>0</v>
      </c>
      <c r="J511" s="21">
        <v>0</v>
      </c>
      <c r="K511" s="36">
        <f t="shared" si="31"/>
        <v>0</v>
      </c>
      <c r="L511" s="1">
        <v>0</v>
      </c>
    </row>
    <row r="512" spans="2:12">
      <c r="B512" s="2">
        <v>6</v>
      </c>
      <c r="C512" s="4"/>
      <c r="D512" s="17">
        <v>0</v>
      </c>
      <c r="E512" s="21">
        <v>0</v>
      </c>
      <c r="F512" s="21">
        <v>0</v>
      </c>
      <c r="G512" s="21">
        <v>0</v>
      </c>
      <c r="H512" s="21">
        <v>0</v>
      </c>
      <c r="I512" s="21">
        <v>0</v>
      </c>
      <c r="J512" s="21">
        <v>0</v>
      </c>
      <c r="K512" s="36">
        <f t="shared" si="31"/>
        <v>0</v>
      </c>
      <c r="L512" s="1">
        <v>0</v>
      </c>
    </row>
    <row r="513" spans="2:12">
      <c r="B513" s="2">
        <v>6</v>
      </c>
      <c r="C513" s="4"/>
      <c r="D513" s="17">
        <v>0</v>
      </c>
      <c r="E513" s="21">
        <v>0</v>
      </c>
      <c r="F513" s="21">
        <v>0</v>
      </c>
      <c r="G513" s="21">
        <v>0</v>
      </c>
      <c r="H513" s="21">
        <v>0</v>
      </c>
      <c r="I513" s="21">
        <v>0</v>
      </c>
      <c r="J513" s="21">
        <v>0</v>
      </c>
      <c r="K513" s="36">
        <f t="shared" si="31"/>
        <v>0</v>
      </c>
      <c r="L513" s="1">
        <v>0</v>
      </c>
    </row>
    <row r="514" spans="2:12">
      <c r="B514" s="2">
        <v>6</v>
      </c>
      <c r="C514" s="4"/>
      <c r="D514" s="17">
        <v>0</v>
      </c>
      <c r="E514" s="21">
        <v>0</v>
      </c>
      <c r="F514" s="21">
        <v>0</v>
      </c>
      <c r="G514" s="21">
        <v>0</v>
      </c>
      <c r="H514" s="21">
        <v>0</v>
      </c>
      <c r="I514" s="21">
        <v>0</v>
      </c>
      <c r="J514" s="21">
        <v>0</v>
      </c>
      <c r="K514" s="36">
        <f t="shared" si="31"/>
        <v>0</v>
      </c>
      <c r="L514" s="1">
        <v>0</v>
      </c>
    </row>
    <row r="515" spans="2:12">
      <c r="B515" s="2">
        <v>6</v>
      </c>
      <c r="C515" s="4"/>
      <c r="D515" s="17">
        <v>0</v>
      </c>
      <c r="E515" s="21">
        <v>0</v>
      </c>
      <c r="F515" s="21">
        <v>0</v>
      </c>
      <c r="G515" s="21">
        <v>0</v>
      </c>
      <c r="H515" s="21">
        <v>0</v>
      </c>
      <c r="I515" s="21">
        <v>0</v>
      </c>
      <c r="J515" s="21">
        <v>0</v>
      </c>
      <c r="K515" s="36">
        <f t="shared" si="31"/>
        <v>0</v>
      </c>
      <c r="L515" s="1">
        <v>0</v>
      </c>
    </row>
    <row r="516" spans="2:12">
      <c r="B516" s="2">
        <v>6</v>
      </c>
      <c r="C516" s="4"/>
      <c r="D516" s="17">
        <v>0</v>
      </c>
      <c r="E516" s="21">
        <v>0</v>
      </c>
      <c r="F516" s="21">
        <v>0</v>
      </c>
      <c r="G516" s="21">
        <v>0</v>
      </c>
      <c r="H516" s="21">
        <v>0</v>
      </c>
      <c r="I516" s="21">
        <v>0</v>
      </c>
      <c r="J516" s="21">
        <v>0</v>
      </c>
      <c r="K516" s="36">
        <f t="shared" si="31"/>
        <v>0</v>
      </c>
      <c r="L516" s="1">
        <v>0</v>
      </c>
    </row>
    <row r="517" spans="2:12">
      <c r="B517" s="2">
        <v>6</v>
      </c>
      <c r="C517" s="4"/>
      <c r="D517" s="17">
        <v>0</v>
      </c>
      <c r="E517" s="21">
        <v>0</v>
      </c>
      <c r="F517" s="21">
        <v>0</v>
      </c>
      <c r="G517" s="21">
        <v>0</v>
      </c>
      <c r="H517" s="21">
        <v>0</v>
      </c>
      <c r="I517" s="21">
        <v>0</v>
      </c>
      <c r="J517" s="21">
        <v>0</v>
      </c>
      <c r="K517" s="36">
        <f t="shared" si="31"/>
        <v>0</v>
      </c>
      <c r="L517" s="1">
        <v>0</v>
      </c>
    </row>
    <row r="518" spans="2:12">
      <c r="B518" s="2">
        <v>6</v>
      </c>
      <c r="C518" s="4"/>
      <c r="D518" s="17">
        <v>0</v>
      </c>
      <c r="E518" s="21">
        <v>0</v>
      </c>
      <c r="F518" s="21">
        <v>0</v>
      </c>
      <c r="G518" s="21">
        <v>0</v>
      </c>
      <c r="H518" s="21">
        <v>0</v>
      </c>
      <c r="I518" s="21">
        <v>0</v>
      </c>
      <c r="J518" s="21">
        <v>0</v>
      </c>
      <c r="K518" s="36">
        <f t="shared" si="31"/>
        <v>0</v>
      </c>
      <c r="L518" s="1">
        <v>0</v>
      </c>
    </row>
    <row r="519" spans="2:12">
      <c r="B519" s="2">
        <v>6</v>
      </c>
      <c r="C519" s="4"/>
      <c r="D519" s="17">
        <v>0</v>
      </c>
      <c r="E519" s="21">
        <v>0</v>
      </c>
      <c r="F519" s="21">
        <v>0</v>
      </c>
      <c r="G519" s="21">
        <v>0</v>
      </c>
      <c r="H519" s="21">
        <v>0</v>
      </c>
      <c r="I519" s="21">
        <v>0</v>
      </c>
      <c r="J519" s="21">
        <v>0</v>
      </c>
      <c r="K519" s="36">
        <f t="shared" si="31"/>
        <v>0</v>
      </c>
      <c r="L519" s="1">
        <v>0</v>
      </c>
    </row>
    <row r="520" spans="2:12">
      <c r="B520" s="2">
        <v>6</v>
      </c>
      <c r="C520" s="4"/>
      <c r="D520" s="17">
        <v>0</v>
      </c>
      <c r="E520" s="21">
        <v>0</v>
      </c>
      <c r="F520" s="21">
        <v>0</v>
      </c>
      <c r="G520" s="21">
        <v>0</v>
      </c>
      <c r="H520" s="21">
        <v>0</v>
      </c>
      <c r="I520" s="21">
        <v>0</v>
      </c>
      <c r="J520" s="21">
        <v>0</v>
      </c>
      <c r="K520" s="36">
        <f t="shared" si="31"/>
        <v>0</v>
      </c>
      <c r="L520" s="1">
        <v>0</v>
      </c>
    </row>
    <row r="521" spans="2:12">
      <c r="B521" s="2">
        <v>6</v>
      </c>
      <c r="C521" s="4"/>
      <c r="D521" s="17">
        <v>0</v>
      </c>
      <c r="E521" s="21">
        <v>0</v>
      </c>
      <c r="F521" s="21">
        <v>0</v>
      </c>
      <c r="G521" s="21">
        <v>0</v>
      </c>
      <c r="H521" s="21">
        <v>0</v>
      </c>
      <c r="I521" s="21">
        <v>0</v>
      </c>
      <c r="J521" s="21">
        <v>0</v>
      </c>
      <c r="K521" s="36">
        <f t="shared" si="31"/>
        <v>0</v>
      </c>
      <c r="L521" s="1">
        <v>0</v>
      </c>
    </row>
    <row r="522" spans="2:12">
      <c r="B522" s="2">
        <v>6</v>
      </c>
      <c r="C522" s="4"/>
      <c r="D522" s="17">
        <v>0</v>
      </c>
      <c r="E522" s="21">
        <v>0</v>
      </c>
      <c r="F522" s="21">
        <v>0</v>
      </c>
      <c r="G522" s="21">
        <v>0</v>
      </c>
      <c r="H522" s="21">
        <v>0</v>
      </c>
      <c r="I522" s="21">
        <v>0</v>
      </c>
      <c r="J522" s="21">
        <v>0</v>
      </c>
      <c r="K522" s="36">
        <f t="shared" si="31"/>
        <v>0</v>
      </c>
      <c r="L522" s="1">
        <v>0</v>
      </c>
    </row>
    <row r="523" spans="2:12">
      <c r="B523" s="2">
        <v>6</v>
      </c>
      <c r="C523" s="4"/>
      <c r="D523" s="17">
        <v>0</v>
      </c>
      <c r="E523" s="21">
        <v>0</v>
      </c>
      <c r="F523" s="21">
        <v>0</v>
      </c>
      <c r="G523" s="21">
        <v>0</v>
      </c>
      <c r="H523" s="21">
        <v>0</v>
      </c>
      <c r="I523" s="21">
        <v>0</v>
      </c>
      <c r="J523" s="21">
        <v>0</v>
      </c>
      <c r="K523" s="36">
        <f t="shared" si="31"/>
        <v>0</v>
      </c>
      <c r="L523" s="1">
        <v>0</v>
      </c>
    </row>
    <row r="524" spans="2:12">
      <c r="B524" s="2">
        <v>6</v>
      </c>
      <c r="C524" s="4"/>
      <c r="D524" s="17">
        <v>0</v>
      </c>
      <c r="E524" s="21">
        <v>0</v>
      </c>
      <c r="F524" s="21">
        <v>0</v>
      </c>
      <c r="G524" s="21">
        <v>0</v>
      </c>
      <c r="H524" s="21">
        <v>0</v>
      </c>
      <c r="I524" s="21">
        <v>0</v>
      </c>
      <c r="J524" s="21">
        <v>0</v>
      </c>
      <c r="K524" s="36">
        <f t="shared" si="31"/>
        <v>0</v>
      </c>
      <c r="L524" s="1">
        <v>0</v>
      </c>
    </row>
    <row r="525" spans="2:12">
      <c r="B525" s="2">
        <v>6</v>
      </c>
      <c r="C525" s="4"/>
      <c r="D525" s="17">
        <v>0</v>
      </c>
      <c r="E525" s="21">
        <v>0</v>
      </c>
      <c r="F525" s="21">
        <v>0</v>
      </c>
      <c r="G525" s="21">
        <v>0</v>
      </c>
      <c r="H525" s="21">
        <v>0</v>
      </c>
      <c r="I525" s="21">
        <v>0</v>
      </c>
      <c r="J525" s="21">
        <v>0</v>
      </c>
      <c r="K525" s="36">
        <f t="shared" si="31"/>
        <v>0</v>
      </c>
      <c r="L525" s="1">
        <v>0</v>
      </c>
    </row>
    <row r="526" spans="2:12">
      <c r="B526" s="2">
        <v>6</v>
      </c>
      <c r="C526" s="4"/>
      <c r="D526" s="17">
        <v>0</v>
      </c>
      <c r="E526" s="21">
        <v>0</v>
      </c>
      <c r="F526" s="21">
        <v>0</v>
      </c>
      <c r="G526" s="21">
        <v>0</v>
      </c>
      <c r="H526" s="21">
        <v>0</v>
      </c>
      <c r="I526" s="21">
        <v>0</v>
      </c>
      <c r="J526" s="21">
        <v>0</v>
      </c>
      <c r="K526" s="36">
        <f t="shared" si="31"/>
        <v>0</v>
      </c>
      <c r="L526" s="1">
        <v>0</v>
      </c>
    </row>
    <row r="527" spans="2:12">
      <c r="B527" s="2">
        <v>6</v>
      </c>
      <c r="C527" s="4"/>
      <c r="D527" s="17">
        <v>0</v>
      </c>
      <c r="E527" s="21">
        <v>0</v>
      </c>
      <c r="F527" s="21">
        <v>0</v>
      </c>
      <c r="G527" s="21">
        <v>0</v>
      </c>
      <c r="H527" s="21">
        <v>0</v>
      </c>
      <c r="I527" s="21">
        <v>0</v>
      </c>
      <c r="J527" s="21">
        <v>0</v>
      </c>
      <c r="K527" s="36">
        <f t="shared" si="31"/>
        <v>0</v>
      </c>
      <c r="L527" s="1">
        <v>0</v>
      </c>
    </row>
    <row r="528" spans="2:12">
      <c r="B528" s="2">
        <v>6</v>
      </c>
      <c r="C528" s="4"/>
      <c r="D528" s="17">
        <v>0</v>
      </c>
      <c r="E528" s="21">
        <v>0</v>
      </c>
      <c r="F528" s="21">
        <v>0</v>
      </c>
      <c r="G528" s="21">
        <v>0</v>
      </c>
      <c r="H528" s="21">
        <v>0</v>
      </c>
      <c r="I528" s="21">
        <v>0</v>
      </c>
      <c r="J528" s="21">
        <v>0</v>
      </c>
      <c r="K528" s="36">
        <f t="shared" si="31"/>
        <v>0</v>
      </c>
      <c r="L528" s="1">
        <v>0</v>
      </c>
    </row>
    <row r="529" spans="2:12">
      <c r="B529" s="2">
        <v>6</v>
      </c>
      <c r="C529" s="4"/>
      <c r="D529" s="17">
        <v>0</v>
      </c>
      <c r="E529" s="21">
        <v>0</v>
      </c>
      <c r="F529" s="21">
        <v>0</v>
      </c>
      <c r="G529" s="21">
        <v>0</v>
      </c>
      <c r="H529" s="21">
        <v>0</v>
      </c>
      <c r="I529" s="21">
        <v>0</v>
      </c>
      <c r="J529" s="21">
        <v>0</v>
      </c>
      <c r="K529" s="36">
        <f t="shared" si="31"/>
        <v>0</v>
      </c>
      <c r="L529" s="1">
        <v>0</v>
      </c>
    </row>
    <row r="530" spans="2:12">
      <c r="B530" s="2">
        <v>6</v>
      </c>
      <c r="C530" s="4"/>
      <c r="D530" s="17">
        <v>0</v>
      </c>
      <c r="E530" s="21">
        <v>0</v>
      </c>
      <c r="F530" s="21">
        <v>0</v>
      </c>
      <c r="G530" s="21">
        <v>0</v>
      </c>
      <c r="H530" s="21">
        <v>0</v>
      </c>
      <c r="I530" s="21">
        <v>0</v>
      </c>
      <c r="J530" s="21">
        <v>0</v>
      </c>
      <c r="K530" s="36">
        <f t="shared" si="31"/>
        <v>0</v>
      </c>
      <c r="L530" s="1">
        <v>0</v>
      </c>
    </row>
    <row r="531" spans="2:12">
      <c r="B531" s="2">
        <v>6</v>
      </c>
      <c r="C531" s="4"/>
      <c r="D531" s="17">
        <v>0</v>
      </c>
      <c r="E531" s="21">
        <v>0</v>
      </c>
      <c r="F531" s="21">
        <v>0</v>
      </c>
      <c r="G531" s="21">
        <v>0</v>
      </c>
      <c r="H531" s="21">
        <v>0</v>
      </c>
      <c r="I531" s="21">
        <v>0</v>
      </c>
      <c r="J531" s="21">
        <v>0</v>
      </c>
      <c r="K531" s="36">
        <f t="shared" si="31"/>
        <v>0</v>
      </c>
      <c r="L531" s="1">
        <v>0</v>
      </c>
    </row>
    <row r="532" spans="2:12">
      <c r="B532" s="2">
        <v>6</v>
      </c>
      <c r="C532" s="4"/>
      <c r="D532" s="17">
        <v>0</v>
      </c>
      <c r="E532" s="21">
        <v>0</v>
      </c>
      <c r="F532" s="21">
        <v>0</v>
      </c>
      <c r="G532" s="21">
        <v>0</v>
      </c>
      <c r="H532" s="21">
        <v>0</v>
      </c>
      <c r="I532" s="21">
        <v>0</v>
      </c>
      <c r="J532" s="21">
        <v>0</v>
      </c>
      <c r="K532" s="36">
        <f t="shared" si="31"/>
        <v>0</v>
      </c>
      <c r="L532" s="1">
        <v>0</v>
      </c>
    </row>
    <row r="533" spans="2:12">
      <c r="B533" s="2">
        <v>6</v>
      </c>
      <c r="C533" s="4"/>
      <c r="D533" s="17">
        <v>0</v>
      </c>
      <c r="E533" s="21">
        <v>0</v>
      </c>
      <c r="F533" s="21">
        <v>0</v>
      </c>
      <c r="G533" s="21">
        <v>0</v>
      </c>
      <c r="H533" s="21">
        <v>0</v>
      </c>
      <c r="I533" s="21">
        <v>0</v>
      </c>
      <c r="J533" s="21">
        <v>0</v>
      </c>
      <c r="K533" s="36">
        <f t="shared" si="31"/>
        <v>0</v>
      </c>
      <c r="L533" s="1">
        <v>0</v>
      </c>
    </row>
    <row r="534" spans="2:12">
      <c r="B534" s="2">
        <v>6</v>
      </c>
      <c r="C534" s="4"/>
      <c r="D534" s="17">
        <v>0</v>
      </c>
      <c r="E534" s="21">
        <v>0</v>
      </c>
      <c r="F534" s="21">
        <v>0</v>
      </c>
      <c r="G534" s="21">
        <v>0</v>
      </c>
      <c r="H534" s="21">
        <v>0</v>
      </c>
      <c r="I534" s="21">
        <v>0</v>
      </c>
      <c r="J534" s="21">
        <v>0</v>
      </c>
      <c r="K534" s="36">
        <f t="shared" si="31"/>
        <v>0</v>
      </c>
      <c r="L534" s="1">
        <v>0</v>
      </c>
    </row>
    <row r="535" spans="2:12">
      <c r="B535" s="2">
        <v>6</v>
      </c>
      <c r="C535" s="4"/>
      <c r="D535" s="17">
        <v>0</v>
      </c>
      <c r="E535" s="21">
        <v>0</v>
      </c>
      <c r="F535" s="21">
        <v>0</v>
      </c>
      <c r="G535" s="21">
        <v>0</v>
      </c>
      <c r="H535" s="21">
        <v>0</v>
      </c>
      <c r="I535" s="21">
        <v>0</v>
      </c>
      <c r="J535" s="21">
        <v>0</v>
      </c>
      <c r="K535" s="36">
        <f t="shared" si="31"/>
        <v>0</v>
      </c>
      <c r="L535" s="1">
        <v>0</v>
      </c>
    </row>
    <row r="536" spans="2:12">
      <c r="B536" s="2">
        <v>6</v>
      </c>
      <c r="C536" s="4"/>
      <c r="D536" s="17">
        <v>0</v>
      </c>
      <c r="E536" s="21">
        <v>0</v>
      </c>
      <c r="F536" s="21">
        <v>0</v>
      </c>
      <c r="G536" s="21">
        <v>0</v>
      </c>
      <c r="H536" s="21">
        <v>0</v>
      </c>
      <c r="I536" s="21">
        <v>0</v>
      </c>
      <c r="J536" s="21">
        <v>0</v>
      </c>
      <c r="K536" s="36">
        <f t="shared" si="31"/>
        <v>0</v>
      </c>
      <c r="L536" s="1">
        <v>0</v>
      </c>
    </row>
    <row r="537" spans="2:12">
      <c r="B537" s="2">
        <v>6</v>
      </c>
      <c r="C537" s="4"/>
      <c r="D537" s="17"/>
      <c r="E537" s="21"/>
      <c r="F537" s="21"/>
      <c r="G537" s="21"/>
      <c r="H537" s="21"/>
      <c r="I537" s="21"/>
      <c r="J537" s="21"/>
      <c r="K537" s="36">
        <f t="shared" si="31"/>
        <v>0</v>
      </c>
      <c r="L537" s="1">
        <v>0</v>
      </c>
    </row>
    <row r="538" spans="2:12">
      <c r="B538" s="2">
        <v>6</v>
      </c>
      <c r="C538" s="4"/>
      <c r="D538" s="48" t="s">
        <v>4191</v>
      </c>
      <c r="E538" s="49">
        <f t="shared" ref="E538:K538" si="32">SUM(E457:E537)</f>
        <v>0</v>
      </c>
      <c r="F538" s="49">
        <f t="shared" si="32"/>
        <v>0</v>
      </c>
      <c r="G538" s="49">
        <f t="shared" si="32"/>
        <v>0</v>
      </c>
      <c r="H538" s="49">
        <f t="shared" si="32"/>
        <v>0</v>
      </c>
      <c r="I538" s="49">
        <f t="shared" si="32"/>
        <v>0</v>
      </c>
      <c r="J538" s="49">
        <f t="shared" si="32"/>
        <v>0</v>
      </c>
      <c r="K538" s="49">
        <f t="shared" si="32"/>
        <v>0</v>
      </c>
      <c r="L538" s="1">
        <v>0</v>
      </c>
    </row>
    <row r="539" spans="2:12">
      <c r="C539" s="4"/>
      <c r="D539" s="17"/>
      <c r="E539" s="21"/>
      <c r="F539" s="21"/>
      <c r="G539" s="21"/>
      <c r="H539" s="21"/>
      <c r="I539" s="21"/>
      <c r="J539" s="21"/>
      <c r="K539" s="36">
        <f t="shared" si="31"/>
        <v>0</v>
      </c>
      <c r="L539" s="1">
        <v>0</v>
      </c>
    </row>
    <row r="540" spans="2:12" ht="15.75" customHeight="1">
      <c r="C540" s="4"/>
      <c r="D540" s="17"/>
      <c r="E540" s="21"/>
      <c r="F540" s="21"/>
      <c r="G540" s="21"/>
      <c r="H540" s="21"/>
      <c r="I540" s="21"/>
      <c r="J540" s="21"/>
      <c r="K540" s="36">
        <f t="shared" si="31"/>
        <v>0</v>
      </c>
      <c r="L540" s="1">
        <v>0</v>
      </c>
    </row>
    <row r="541" spans="2:12">
      <c r="B541" s="2">
        <v>0</v>
      </c>
      <c r="C541" s="4"/>
      <c r="D541" s="47" t="str">
        <f>""&amp;TEXT(D289,"0")&amp;" एकूण बेरीज"</f>
        <v>येरवडा - कळस - धानोरी क्षेत्रीय कार्यालय एकूण बेरीज</v>
      </c>
      <c r="E541" s="46">
        <f t="shared" ref="E541:K541" si="33">E372+E455+E538</f>
        <v>0</v>
      </c>
      <c r="F541" s="46">
        <f t="shared" si="33"/>
        <v>0</v>
      </c>
      <c r="G541" s="46">
        <f t="shared" si="33"/>
        <v>0</v>
      </c>
      <c r="H541" s="46">
        <f t="shared" si="33"/>
        <v>0</v>
      </c>
      <c r="I541" s="46">
        <f t="shared" si="33"/>
        <v>0</v>
      </c>
      <c r="J541" s="46">
        <f t="shared" si="33"/>
        <v>0</v>
      </c>
      <c r="K541" s="46">
        <f t="shared" si="33"/>
        <v>0</v>
      </c>
      <c r="L541" s="1">
        <v>0</v>
      </c>
    </row>
    <row r="542" spans="2:12">
      <c r="C542" s="4"/>
      <c r="D542" s="17"/>
      <c r="E542" s="21"/>
      <c r="F542" s="21"/>
      <c r="G542" s="21"/>
      <c r="H542" s="21"/>
      <c r="I542" s="21"/>
      <c r="J542" s="21"/>
      <c r="K542" s="36">
        <f t="shared" si="31"/>
        <v>0</v>
      </c>
      <c r="L542" s="1">
        <v>0</v>
      </c>
    </row>
    <row r="543" spans="2:12">
      <c r="C543" s="4"/>
      <c r="D543" s="17"/>
      <c r="E543" s="21"/>
      <c r="F543" s="21"/>
      <c r="G543" s="21"/>
      <c r="H543" s="21"/>
      <c r="I543" s="21"/>
      <c r="J543" s="21"/>
      <c r="K543" s="36">
        <f t="shared" si="31"/>
        <v>0</v>
      </c>
      <c r="L543" s="1">
        <v>0</v>
      </c>
    </row>
    <row r="544" spans="2:12">
      <c r="C544" s="4"/>
      <c r="D544" s="17" t="s">
        <v>8056</v>
      </c>
      <c r="E544" s="21"/>
      <c r="F544" s="21"/>
      <c r="G544" s="21"/>
      <c r="H544" s="21"/>
      <c r="I544" s="21"/>
      <c r="J544" s="21"/>
      <c r="K544" s="36">
        <f t="shared" si="31"/>
        <v>0</v>
      </c>
      <c r="L544" s="1">
        <v>0</v>
      </c>
    </row>
    <row r="545" spans="2:12">
      <c r="C545" s="4"/>
      <c r="D545" s="17"/>
      <c r="E545" s="21"/>
      <c r="F545" s="21"/>
      <c r="G545" s="21"/>
      <c r="H545" s="21"/>
      <c r="I545" s="21"/>
      <c r="J545" s="21"/>
      <c r="K545" s="36">
        <f t="shared" si="31"/>
        <v>0</v>
      </c>
      <c r="L545" s="1">
        <v>0</v>
      </c>
    </row>
    <row r="546" spans="2:12">
      <c r="B546" s="2">
        <v>20</v>
      </c>
      <c r="C546" s="4"/>
      <c r="D546" s="17">
        <v>0</v>
      </c>
      <c r="E546" s="21">
        <v>0</v>
      </c>
      <c r="F546" s="21">
        <v>0</v>
      </c>
      <c r="G546" s="21">
        <v>0</v>
      </c>
      <c r="H546" s="21">
        <v>0</v>
      </c>
      <c r="I546" s="21">
        <v>0</v>
      </c>
      <c r="J546" s="21">
        <v>0</v>
      </c>
      <c r="K546" s="36">
        <f t="shared" ref="K546:K609" si="34">SUM(E546:J546)</f>
        <v>0</v>
      </c>
      <c r="L546" s="1">
        <v>0</v>
      </c>
    </row>
    <row r="547" spans="2:12">
      <c r="B547" s="2">
        <v>20</v>
      </c>
      <c r="C547" s="4"/>
      <c r="D547" s="17">
        <v>0</v>
      </c>
      <c r="E547" s="21">
        <v>0</v>
      </c>
      <c r="F547" s="21">
        <v>0</v>
      </c>
      <c r="G547" s="21">
        <v>0</v>
      </c>
      <c r="H547" s="21">
        <v>0</v>
      </c>
      <c r="I547" s="21">
        <v>0</v>
      </c>
      <c r="J547" s="21">
        <v>0</v>
      </c>
      <c r="K547" s="36">
        <f t="shared" si="34"/>
        <v>0</v>
      </c>
      <c r="L547" s="1">
        <v>0</v>
      </c>
    </row>
    <row r="548" spans="2:12">
      <c r="B548" s="2">
        <v>20</v>
      </c>
      <c r="C548" s="4"/>
      <c r="D548" s="17">
        <v>0</v>
      </c>
      <c r="E548" s="21">
        <v>0</v>
      </c>
      <c r="F548" s="21">
        <v>0</v>
      </c>
      <c r="G548" s="21">
        <v>0</v>
      </c>
      <c r="H548" s="21">
        <v>0</v>
      </c>
      <c r="I548" s="21">
        <v>0</v>
      </c>
      <c r="J548" s="21">
        <v>0</v>
      </c>
      <c r="K548" s="36">
        <f t="shared" si="34"/>
        <v>0</v>
      </c>
      <c r="L548" s="1">
        <v>0</v>
      </c>
    </row>
    <row r="549" spans="2:12">
      <c r="B549" s="2">
        <v>20</v>
      </c>
      <c r="C549" s="4"/>
      <c r="D549" s="17">
        <v>0</v>
      </c>
      <c r="E549" s="21">
        <v>0</v>
      </c>
      <c r="F549" s="21">
        <v>0</v>
      </c>
      <c r="G549" s="21">
        <v>0</v>
      </c>
      <c r="H549" s="21">
        <v>0</v>
      </c>
      <c r="I549" s="21">
        <v>0</v>
      </c>
      <c r="J549" s="21">
        <v>0</v>
      </c>
      <c r="K549" s="36">
        <f t="shared" si="34"/>
        <v>0</v>
      </c>
      <c r="L549" s="1">
        <v>0</v>
      </c>
    </row>
    <row r="550" spans="2:12">
      <c r="B550" s="2">
        <v>20</v>
      </c>
      <c r="C550" s="4"/>
      <c r="D550" s="17">
        <v>0</v>
      </c>
      <c r="E550" s="21">
        <v>0</v>
      </c>
      <c r="F550" s="21">
        <v>0</v>
      </c>
      <c r="G550" s="21">
        <v>0</v>
      </c>
      <c r="H550" s="21">
        <v>0</v>
      </c>
      <c r="I550" s="21">
        <v>0</v>
      </c>
      <c r="J550" s="21">
        <v>0</v>
      </c>
      <c r="K550" s="36">
        <f t="shared" si="34"/>
        <v>0</v>
      </c>
      <c r="L550" s="1">
        <v>0</v>
      </c>
    </row>
    <row r="551" spans="2:12">
      <c r="B551" s="2">
        <v>20</v>
      </c>
      <c r="C551" s="4"/>
      <c r="D551" s="17">
        <v>0</v>
      </c>
      <c r="E551" s="21">
        <v>0</v>
      </c>
      <c r="F551" s="21">
        <v>0</v>
      </c>
      <c r="G551" s="21">
        <v>0</v>
      </c>
      <c r="H551" s="21">
        <v>0</v>
      </c>
      <c r="I551" s="21">
        <v>0</v>
      </c>
      <c r="J551" s="21">
        <v>0</v>
      </c>
      <c r="K551" s="36">
        <f t="shared" si="34"/>
        <v>0</v>
      </c>
      <c r="L551" s="1">
        <v>0</v>
      </c>
    </row>
    <row r="552" spans="2:12">
      <c r="B552" s="2">
        <v>20</v>
      </c>
      <c r="C552" s="4"/>
      <c r="D552" s="17">
        <v>0</v>
      </c>
      <c r="E552" s="21">
        <v>0</v>
      </c>
      <c r="F552" s="21">
        <v>0</v>
      </c>
      <c r="G552" s="21">
        <v>0</v>
      </c>
      <c r="H552" s="21">
        <v>0</v>
      </c>
      <c r="I552" s="21">
        <v>0</v>
      </c>
      <c r="J552" s="21">
        <v>0</v>
      </c>
      <c r="K552" s="36">
        <f t="shared" si="34"/>
        <v>0</v>
      </c>
      <c r="L552" s="1">
        <v>0</v>
      </c>
    </row>
    <row r="553" spans="2:12">
      <c r="B553" s="2">
        <v>20</v>
      </c>
      <c r="C553" s="4"/>
      <c r="D553" s="17">
        <v>0</v>
      </c>
      <c r="E553" s="21">
        <v>0</v>
      </c>
      <c r="F553" s="21">
        <v>0</v>
      </c>
      <c r="G553" s="21">
        <v>0</v>
      </c>
      <c r="H553" s="21">
        <v>0</v>
      </c>
      <c r="I553" s="21">
        <v>0</v>
      </c>
      <c r="J553" s="21">
        <v>0</v>
      </c>
      <c r="K553" s="36">
        <f t="shared" si="34"/>
        <v>0</v>
      </c>
      <c r="L553" s="1">
        <v>0</v>
      </c>
    </row>
    <row r="554" spans="2:12">
      <c r="B554" s="2">
        <v>20</v>
      </c>
      <c r="C554" s="4"/>
      <c r="D554" s="17">
        <v>0</v>
      </c>
      <c r="E554" s="21">
        <v>0</v>
      </c>
      <c r="F554" s="21">
        <v>0</v>
      </c>
      <c r="G554" s="21">
        <v>0</v>
      </c>
      <c r="H554" s="21">
        <v>0</v>
      </c>
      <c r="I554" s="21">
        <v>0</v>
      </c>
      <c r="J554" s="21">
        <v>0</v>
      </c>
      <c r="K554" s="36">
        <f t="shared" si="34"/>
        <v>0</v>
      </c>
      <c r="L554" s="1">
        <v>0</v>
      </c>
    </row>
    <row r="555" spans="2:12">
      <c r="B555" s="2">
        <v>20</v>
      </c>
      <c r="C555" s="4"/>
      <c r="D555" s="17">
        <v>0</v>
      </c>
      <c r="E555" s="21">
        <v>0</v>
      </c>
      <c r="F555" s="21">
        <v>0</v>
      </c>
      <c r="G555" s="21">
        <v>0</v>
      </c>
      <c r="H555" s="21">
        <v>0</v>
      </c>
      <c r="I555" s="21">
        <v>0</v>
      </c>
      <c r="J555" s="21">
        <v>0</v>
      </c>
      <c r="K555" s="36">
        <f t="shared" si="34"/>
        <v>0</v>
      </c>
      <c r="L555" s="1">
        <v>0</v>
      </c>
    </row>
    <row r="556" spans="2:12">
      <c r="B556" s="2">
        <v>20</v>
      </c>
      <c r="C556" s="4"/>
      <c r="D556" s="17">
        <v>0</v>
      </c>
      <c r="E556" s="21">
        <v>0</v>
      </c>
      <c r="F556" s="21">
        <v>0</v>
      </c>
      <c r="G556" s="21">
        <v>0</v>
      </c>
      <c r="H556" s="21">
        <v>0</v>
      </c>
      <c r="I556" s="21">
        <v>0</v>
      </c>
      <c r="J556" s="21">
        <v>0</v>
      </c>
      <c r="K556" s="36">
        <f t="shared" si="34"/>
        <v>0</v>
      </c>
      <c r="L556" s="1">
        <v>0</v>
      </c>
    </row>
    <row r="557" spans="2:12">
      <c r="B557" s="2">
        <v>20</v>
      </c>
      <c r="C557" s="4"/>
      <c r="D557" s="17">
        <v>0</v>
      </c>
      <c r="E557" s="21">
        <v>0</v>
      </c>
      <c r="F557" s="21">
        <v>0</v>
      </c>
      <c r="G557" s="21">
        <v>0</v>
      </c>
      <c r="H557" s="21">
        <v>0</v>
      </c>
      <c r="I557" s="21">
        <v>0</v>
      </c>
      <c r="J557" s="21">
        <v>0</v>
      </c>
      <c r="K557" s="36">
        <f t="shared" si="34"/>
        <v>0</v>
      </c>
      <c r="L557" s="1">
        <v>0</v>
      </c>
    </row>
    <row r="558" spans="2:12">
      <c r="B558" s="2">
        <v>20</v>
      </c>
      <c r="C558" s="4"/>
      <c r="D558" s="17">
        <v>0</v>
      </c>
      <c r="E558" s="21">
        <v>0</v>
      </c>
      <c r="F558" s="21">
        <v>0</v>
      </c>
      <c r="G558" s="21">
        <v>0</v>
      </c>
      <c r="H558" s="21">
        <v>0</v>
      </c>
      <c r="I558" s="21">
        <v>0</v>
      </c>
      <c r="J558" s="21">
        <v>0</v>
      </c>
      <c r="K558" s="36">
        <f t="shared" si="34"/>
        <v>0</v>
      </c>
      <c r="L558" s="1">
        <v>0</v>
      </c>
    </row>
    <row r="559" spans="2:12">
      <c r="B559" s="2">
        <v>20</v>
      </c>
      <c r="C559" s="4"/>
      <c r="D559" s="17">
        <v>0</v>
      </c>
      <c r="E559" s="21">
        <v>0</v>
      </c>
      <c r="F559" s="21">
        <v>0</v>
      </c>
      <c r="G559" s="21">
        <v>0</v>
      </c>
      <c r="H559" s="21">
        <v>0</v>
      </c>
      <c r="I559" s="21">
        <v>0</v>
      </c>
      <c r="J559" s="21">
        <v>0</v>
      </c>
      <c r="K559" s="36">
        <f t="shared" si="34"/>
        <v>0</v>
      </c>
      <c r="L559" s="1">
        <v>0</v>
      </c>
    </row>
    <row r="560" spans="2:12">
      <c r="B560" s="2">
        <v>20</v>
      </c>
      <c r="C560" s="4"/>
      <c r="D560" s="17">
        <v>0</v>
      </c>
      <c r="E560" s="21">
        <v>0</v>
      </c>
      <c r="F560" s="21">
        <v>0</v>
      </c>
      <c r="G560" s="21">
        <v>0</v>
      </c>
      <c r="H560" s="21">
        <v>0</v>
      </c>
      <c r="I560" s="21">
        <v>0</v>
      </c>
      <c r="J560" s="21">
        <v>0</v>
      </c>
      <c r="K560" s="36">
        <f t="shared" si="34"/>
        <v>0</v>
      </c>
      <c r="L560" s="1">
        <v>0</v>
      </c>
    </row>
    <row r="561" spans="2:12">
      <c r="B561" s="2">
        <v>20</v>
      </c>
      <c r="C561" s="4"/>
      <c r="D561" s="17">
        <v>0</v>
      </c>
      <c r="E561" s="21">
        <v>0</v>
      </c>
      <c r="F561" s="21">
        <v>0</v>
      </c>
      <c r="G561" s="21">
        <v>0</v>
      </c>
      <c r="H561" s="21">
        <v>0</v>
      </c>
      <c r="I561" s="21">
        <v>0</v>
      </c>
      <c r="J561" s="21">
        <v>0</v>
      </c>
      <c r="K561" s="36">
        <f t="shared" si="34"/>
        <v>0</v>
      </c>
      <c r="L561" s="1">
        <v>0</v>
      </c>
    </row>
    <row r="562" spans="2:12">
      <c r="B562" s="2">
        <v>20</v>
      </c>
      <c r="C562" s="4"/>
      <c r="D562" s="17">
        <v>0</v>
      </c>
      <c r="E562" s="21">
        <v>0</v>
      </c>
      <c r="F562" s="21">
        <v>0</v>
      </c>
      <c r="G562" s="21">
        <v>0</v>
      </c>
      <c r="H562" s="21">
        <v>0</v>
      </c>
      <c r="I562" s="21">
        <v>0</v>
      </c>
      <c r="J562" s="21">
        <v>0</v>
      </c>
      <c r="K562" s="36">
        <f t="shared" si="34"/>
        <v>0</v>
      </c>
      <c r="L562" s="1">
        <v>0</v>
      </c>
    </row>
    <row r="563" spans="2:12">
      <c r="B563" s="2">
        <v>20</v>
      </c>
      <c r="C563" s="4"/>
      <c r="D563" s="17">
        <v>0</v>
      </c>
      <c r="E563" s="21">
        <v>0</v>
      </c>
      <c r="F563" s="21">
        <v>0</v>
      </c>
      <c r="G563" s="21">
        <v>0</v>
      </c>
      <c r="H563" s="21">
        <v>0</v>
      </c>
      <c r="I563" s="21">
        <v>0</v>
      </c>
      <c r="J563" s="21">
        <v>0</v>
      </c>
      <c r="K563" s="36">
        <f t="shared" si="34"/>
        <v>0</v>
      </c>
      <c r="L563" s="1">
        <v>0</v>
      </c>
    </row>
    <row r="564" spans="2:12">
      <c r="B564" s="2">
        <v>20</v>
      </c>
      <c r="C564" s="4"/>
      <c r="D564" s="17">
        <v>0</v>
      </c>
      <c r="E564" s="21">
        <v>0</v>
      </c>
      <c r="F564" s="21">
        <v>0</v>
      </c>
      <c r="G564" s="21">
        <v>0</v>
      </c>
      <c r="H564" s="21">
        <v>0</v>
      </c>
      <c r="I564" s="21">
        <v>0</v>
      </c>
      <c r="J564" s="21">
        <v>0</v>
      </c>
      <c r="K564" s="36">
        <f t="shared" si="34"/>
        <v>0</v>
      </c>
      <c r="L564" s="1">
        <v>0</v>
      </c>
    </row>
    <row r="565" spans="2:12">
      <c r="B565" s="2">
        <v>20</v>
      </c>
      <c r="C565" s="4"/>
      <c r="D565" s="17">
        <v>0</v>
      </c>
      <c r="E565" s="21">
        <v>0</v>
      </c>
      <c r="F565" s="21">
        <v>0</v>
      </c>
      <c r="G565" s="21">
        <v>0</v>
      </c>
      <c r="H565" s="21">
        <v>0</v>
      </c>
      <c r="I565" s="21">
        <v>0</v>
      </c>
      <c r="J565" s="21">
        <v>0</v>
      </c>
      <c r="K565" s="36">
        <f t="shared" si="34"/>
        <v>0</v>
      </c>
      <c r="L565" s="1">
        <v>0</v>
      </c>
    </row>
    <row r="566" spans="2:12">
      <c r="B566" s="2">
        <v>20</v>
      </c>
      <c r="C566" s="4"/>
      <c r="D566" s="17">
        <v>0</v>
      </c>
      <c r="E566" s="21">
        <v>0</v>
      </c>
      <c r="F566" s="21">
        <v>0</v>
      </c>
      <c r="G566" s="21">
        <v>0</v>
      </c>
      <c r="H566" s="21">
        <v>0</v>
      </c>
      <c r="I566" s="21">
        <v>0</v>
      </c>
      <c r="J566" s="21">
        <v>0</v>
      </c>
      <c r="K566" s="36">
        <f t="shared" si="34"/>
        <v>0</v>
      </c>
      <c r="L566" s="1">
        <v>0</v>
      </c>
    </row>
    <row r="567" spans="2:12">
      <c r="B567" s="2">
        <v>20</v>
      </c>
      <c r="C567" s="4"/>
      <c r="D567" s="17">
        <v>0</v>
      </c>
      <c r="E567" s="21">
        <v>0</v>
      </c>
      <c r="F567" s="21">
        <v>0</v>
      </c>
      <c r="G567" s="21">
        <v>0</v>
      </c>
      <c r="H567" s="21">
        <v>0</v>
      </c>
      <c r="I567" s="21">
        <v>0</v>
      </c>
      <c r="J567" s="21">
        <v>0</v>
      </c>
      <c r="K567" s="36">
        <f t="shared" si="34"/>
        <v>0</v>
      </c>
      <c r="L567" s="1">
        <v>0</v>
      </c>
    </row>
    <row r="568" spans="2:12">
      <c r="B568" s="2">
        <v>20</v>
      </c>
      <c r="C568" s="4"/>
      <c r="D568" s="17">
        <v>0</v>
      </c>
      <c r="E568" s="21">
        <v>0</v>
      </c>
      <c r="F568" s="21">
        <v>0</v>
      </c>
      <c r="G568" s="21">
        <v>0</v>
      </c>
      <c r="H568" s="21">
        <v>0</v>
      </c>
      <c r="I568" s="21">
        <v>0</v>
      </c>
      <c r="J568" s="21">
        <v>0</v>
      </c>
      <c r="K568" s="36">
        <f t="shared" si="34"/>
        <v>0</v>
      </c>
      <c r="L568" s="1">
        <v>0</v>
      </c>
    </row>
    <row r="569" spans="2:12">
      <c r="B569" s="2">
        <v>20</v>
      </c>
      <c r="C569" s="4"/>
      <c r="D569" s="17">
        <v>0</v>
      </c>
      <c r="E569" s="21">
        <v>0</v>
      </c>
      <c r="F569" s="21">
        <v>0</v>
      </c>
      <c r="G569" s="21">
        <v>0</v>
      </c>
      <c r="H569" s="21">
        <v>0</v>
      </c>
      <c r="I569" s="21">
        <v>0</v>
      </c>
      <c r="J569" s="21">
        <v>0</v>
      </c>
      <c r="K569" s="36">
        <f t="shared" si="34"/>
        <v>0</v>
      </c>
      <c r="L569" s="1">
        <v>0</v>
      </c>
    </row>
    <row r="570" spans="2:12">
      <c r="B570" s="2">
        <v>20</v>
      </c>
      <c r="C570" s="4"/>
      <c r="D570" s="17">
        <v>0</v>
      </c>
      <c r="E570" s="21">
        <v>0</v>
      </c>
      <c r="F570" s="21">
        <v>0</v>
      </c>
      <c r="G570" s="21">
        <v>0</v>
      </c>
      <c r="H570" s="21">
        <v>0</v>
      </c>
      <c r="I570" s="21">
        <v>0</v>
      </c>
      <c r="J570" s="21">
        <v>0</v>
      </c>
      <c r="K570" s="36">
        <f t="shared" si="34"/>
        <v>0</v>
      </c>
      <c r="L570" s="1">
        <v>0</v>
      </c>
    </row>
    <row r="571" spans="2:12">
      <c r="B571" s="2">
        <v>20</v>
      </c>
      <c r="C571" s="4"/>
      <c r="D571" s="17">
        <v>0</v>
      </c>
      <c r="E571" s="21">
        <v>0</v>
      </c>
      <c r="F571" s="21">
        <v>0</v>
      </c>
      <c r="G571" s="21">
        <v>0</v>
      </c>
      <c r="H571" s="21">
        <v>0</v>
      </c>
      <c r="I571" s="21">
        <v>0</v>
      </c>
      <c r="J571" s="21">
        <v>0</v>
      </c>
      <c r="K571" s="36">
        <f t="shared" si="34"/>
        <v>0</v>
      </c>
      <c r="L571" s="1">
        <v>0</v>
      </c>
    </row>
    <row r="572" spans="2:12">
      <c r="B572" s="2">
        <v>20</v>
      </c>
      <c r="C572" s="4"/>
      <c r="D572" s="17">
        <v>0</v>
      </c>
      <c r="E572" s="21">
        <v>0</v>
      </c>
      <c r="F572" s="21">
        <v>0</v>
      </c>
      <c r="G572" s="21">
        <v>0</v>
      </c>
      <c r="H572" s="21">
        <v>0</v>
      </c>
      <c r="I572" s="21">
        <v>0</v>
      </c>
      <c r="J572" s="21">
        <v>0</v>
      </c>
      <c r="K572" s="36">
        <f t="shared" si="34"/>
        <v>0</v>
      </c>
      <c r="L572" s="1">
        <v>0</v>
      </c>
    </row>
    <row r="573" spans="2:12">
      <c r="B573" s="2">
        <v>20</v>
      </c>
      <c r="C573" s="4"/>
      <c r="D573" s="17">
        <v>0</v>
      </c>
      <c r="E573" s="21">
        <v>0</v>
      </c>
      <c r="F573" s="21">
        <v>0</v>
      </c>
      <c r="G573" s="21">
        <v>0</v>
      </c>
      <c r="H573" s="21">
        <v>0</v>
      </c>
      <c r="I573" s="21">
        <v>0</v>
      </c>
      <c r="J573" s="21">
        <v>0</v>
      </c>
      <c r="K573" s="36">
        <f t="shared" si="34"/>
        <v>0</v>
      </c>
      <c r="L573" s="1">
        <v>0</v>
      </c>
    </row>
    <row r="574" spans="2:12">
      <c r="B574" s="2">
        <v>20</v>
      </c>
      <c r="C574" s="4"/>
      <c r="D574" s="17">
        <v>0</v>
      </c>
      <c r="E574" s="21">
        <v>0</v>
      </c>
      <c r="F574" s="21">
        <v>0</v>
      </c>
      <c r="G574" s="21">
        <v>0</v>
      </c>
      <c r="H574" s="21">
        <v>0</v>
      </c>
      <c r="I574" s="21">
        <v>0</v>
      </c>
      <c r="J574" s="21">
        <v>0</v>
      </c>
      <c r="K574" s="36">
        <f t="shared" si="34"/>
        <v>0</v>
      </c>
      <c r="L574" s="1">
        <v>0</v>
      </c>
    </row>
    <row r="575" spans="2:12">
      <c r="B575" s="2">
        <v>20</v>
      </c>
      <c r="C575" s="4"/>
      <c r="D575" s="17">
        <v>0</v>
      </c>
      <c r="E575" s="21">
        <v>0</v>
      </c>
      <c r="F575" s="21">
        <v>0</v>
      </c>
      <c r="G575" s="21">
        <v>0</v>
      </c>
      <c r="H575" s="21">
        <v>0</v>
      </c>
      <c r="I575" s="21">
        <v>0</v>
      </c>
      <c r="J575" s="21">
        <v>0</v>
      </c>
      <c r="K575" s="36">
        <f t="shared" si="34"/>
        <v>0</v>
      </c>
      <c r="L575" s="1">
        <v>0</v>
      </c>
    </row>
    <row r="576" spans="2:12">
      <c r="B576" s="2">
        <v>20</v>
      </c>
      <c r="C576" s="4"/>
      <c r="D576" s="17">
        <v>0</v>
      </c>
      <c r="E576" s="21">
        <v>0</v>
      </c>
      <c r="F576" s="21">
        <v>0</v>
      </c>
      <c r="G576" s="21">
        <v>0</v>
      </c>
      <c r="H576" s="21">
        <v>0</v>
      </c>
      <c r="I576" s="21">
        <v>0</v>
      </c>
      <c r="J576" s="21">
        <v>0</v>
      </c>
      <c r="K576" s="36">
        <f t="shared" si="34"/>
        <v>0</v>
      </c>
      <c r="L576" s="1">
        <v>0</v>
      </c>
    </row>
    <row r="577" spans="2:12">
      <c r="B577" s="2">
        <v>20</v>
      </c>
      <c r="C577" s="4"/>
      <c r="D577" s="17">
        <v>0</v>
      </c>
      <c r="E577" s="21">
        <v>0</v>
      </c>
      <c r="F577" s="21">
        <v>0</v>
      </c>
      <c r="G577" s="21">
        <v>0</v>
      </c>
      <c r="H577" s="21">
        <v>0</v>
      </c>
      <c r="I577" s="21">
        <v>0</v>
      </c>
      <c r="J577" s="21">
        <v>0</v>
      </c>
      <c r="K577" s="36">
        <f t="shared" si="34"/>
        <v>0</v>
      </c>
      <c r="L577" s="1">
        <v>0</v>
      </c>
    </row>
    <row r="578" spans="2:12">
      <c r="B578" s="2">
        <v>20</v>
      </c>
      <c r="C578" s="4"/>
      <c r="D578" s="17">
        <v>0</v>
      </c>
      <c r="E578" s="21">
        <v>0</v>
      </c>
      <c r="F578" s="21">
        <v>0</v>
      </c>
      <c r="G578" s="21">
        <v>0</v>
      </c>
      <c r="H578" s="21">
        <v>0</v>
      </c>
      <c r="I578" s="21">
        <v>0</v>
      </c>
      <c r="J578" s="21">
        <v>0</v>
      </c>
      <c r="K578" s="36">
        <f t="shared" si="34"/>
        <v>0</v>
      </c>
      <c r="L578" s="1">
        <v>0</v>
      </c>
    </row>
    <row r="579" spans="2:12">
      <c r="B579" s="2">
        <v>20</v>
      </c>
      <c r="C579" s="4"/>
      <c r="D579" s="17">
        <v>0</v>
      </c>
      <c r="E579" s="21">
        <v>0</v>
      </c>
      <c r="F579" s="21">
        <v>0</v>
      </c>
      <c r="G579" s="21">
        <v>0</v>
      </c>
      <c r="H579" s="21">
        <v>0</v>
      </c>
      <c r="I579" s="21">
        <v>0</v>
      </c>
      <c r="J579" s="21">
        <v>0</v>
      </c>
      <c r="K579" s="36">
        <f t="shared" si="34"/>
        <v>0</v>
      </c>
      <c r="L579" s="1">
        <v>0</v>
      </c>
    </row>
    <row r="580" spans="2:12">
      <c r="B580" s="2">
        <v>20</v>
      </c>
      <c r="C580" s="4"/>
      <c r="D580" s="17">
        <v>0</v>
      </c>
      <c r="E580" s="21">
        <v>0</v>
      </c>
      <c r="F580" s="21">
        <v>0</v>
      </c>
      <c r="G580" s="21">
        <v>0</v>
      </c>
      <c r="H580" s="21">
        <v>0</v>
      </c>
      <c r="I580" s="21">
        <v>0</v>
      </c>
      <c r="J580" s="21">
        <v>0</v>
      </c>
      <c r="K580" s="36">
        <f t="shared" si="34"/>
        <v>0</v>
      </c>
      <c r="L580" s="1">
        <v>0</v>
      </c>
    </row>
    <row r="581" spans="2:12">
      <c r="B581" s="2">
        <v>20</v>
      </c>
      <c r="C581" s="4"/>
      <c r="D581" s="17">
        <v>0</v>
      </c>
      <c r="E581" s="21">
        <v>0</v>
      </c>
      <c r="F581" s="21">
        <v>0</v>
      </c>
      <c r="G581" s="21">
        <v>0</v>
      </c>
      <c r="H581" s="21">
        <v>0</v>
      </c>
      <c r="I581" s="21">
        <v>0</v>
      </c>
      <c r="J581" s="21">
        <v>0</v>
      </c>
      <c r="K581" s="36">
        <f t="shared" si="34"/>
        <v>0</v>
      </c>
      <c r="L581" s="1">
        <v>0</v>
      </c>
    </row>
    <row r="582" spans="2:12">
      <c r="B582" s="2">
        <v>20</v>
      </c>
      <c r="C582" s="4"/>
      <c r="D582" s="17">
        <v>0</v>
      </c>
      <c r="E582" s="21">
        <v>0</v>
      </c>
      <c r="F582" s="21">
        <v>0</v>
      </c>
      <c r="G582" s="21">
        <v>0</v>
      </c>
      <c r="H582" s="21">
        <v>0</v>
      </c>
      <c r="I582" s="21">
        <v>0</v>
      </c>
      <c r="J582" s="21">
        <v>0</v>
      </c>
      <c r="K582" s="36">
        <f t="shared" si="34"/>
        <v>0</v>
      </c>
      <c r="L582" s="1">
        <v>0</v>
      </c>
    </row>
    <row r="583" spans="2:12">
      <c r="B583" s="2">
        <v>20</v>
      </c>
      <c r="C583" s="4"/>
      <c r="D583" s="17">
        <v>0</v>
      </c>
      <c r="E583" s="21">
        <v>0</v>
      </c>
      <c r="F583" s="21">
        <v>0</v>
      </c>
      <c r="G583" s="21">
        <v>0</v>
      </c>
      <c r="H583" s="21">
        <v>0</v>
      </c>
      <c r="I583" s="21">
        <v>0</v>
      </c>
      <c r="J583" s="21">
        <v>0</v>
      </c>
      <c r="K583" s="36">
        <f t="shared" si="34"/>
        <v>0</v>
      </c>
      <c r="L583" s="1">
        <v>0</v>
      </c>
    </row>
    <row r="584" spans="2:12">
      <c r="B584" s="2">
        <v>20</v>
      </c>
      <c r="C584" s="4"/>
      <c r="D584" s="17">
        <v>0</v>
      </c>
      <c r="E584" s="21">
        <v>0</v>
      </c>
      <c r="F584" s="21">
        <v>0</v>
      </c>
      <c r="G584" s="21">
        <v>0</v>
      </c>
      <c r="H584" s="21">
        <v>0</v>
      </c>
      <c r="I584" s="21">
        <v>0</v>
      </c>
      <c r="J584" s="21">
        <v>0</v>
      </c>
      <c r="K584" s="36">
        <f t="shared" si="34"/>
        <v>0</v>
      </c>
      <c r="L584" s="1">
        <v>0</v>
      </c>
    </row>
    <row r="585" spans="2:12">
      <c r="B585" s="2">
        <v>20</v>
      </c>
      <c r="C585" s="4"/>
      <c r="D585" s="17">
        <v>0</v>
      </c>
      <c r="E585" s="21">
        <v>0</v>
      </c>
      <c r="F585" s="21">
        <v>0</v>
      </c>
      <c r="G585" s="21">
        <v>0</v>
      </c>
      <c r="H585" s="21">
        <v>0</v>
      </c>
      <c r="I585" s="21">
        <v>0</v>
      </c>
      <c r="J585" s="21">
        <v>0</v>
      </c>
      <c r="K585" s="36">
        <f t="shared" si="34"/>
        <v>0</v>
      </c>
      <c r="L585" s="1">
        <v>0</v>
      </c>
    </row>
    <row r="586" spans="2:12">
      <c r="B586" s="2">
        <v>20</v>
      </c>
      <c r="C586" s="4"/>
      <c r="D586" s="17">
        <v>0</v>
      </c>
      <c r="E586" s="21">
        <v>0</v>
      </c>
      <c r="F586" s="21">
        <v>0</v>
      </c>
      <c r="G586" s="21">
        <v>0</v>
      </c>
      <c r="H586" s="21">
        <v>0</v>
      </c>
      <c r="I586" s="21">
        <v>0</v>
      </c>
      <c r="J586" s="21">
        <v>0</v>
      </c>
      <c r="K586" s="36">
        <f t="shared" si="34"/>
        <v>0</v>
      </c>
      <c r="L586" s="1">
        <v>0</v>
      </c>
    </row>
    <row r="587" spans="2:12">
      <c r="B587" s="2">
        <v>20</v>
      </c>
      <c r="C587" s="4"/>
      <c r="D587" s="17">
        <v>0</v>
      </c>
      <c r="E587" s="21">
        <v>0</v>
      </c>
      <c r="F587" s="21">
        <v>0</v>
      </c>
      <c r="G587" s="21">
        <v>0</v>
      </c>
      <c r="H587" s="21">
        <v>0</v>
      </c>
      <c r="I587" s="21">
        <v>0</v>
      </c>
      <c r="J587" s="21">
        <v>0</v>
      </c>
      <c r="K587" s="36">
        <f t="shared" si="34"/>
        <v>0</v>
      </c>
      <c r="L587" s="1">
        <v>0</v>
      </c>
    </row>
    <row r="588" spans="2:12">
      <c r="B588" s="2">
        <v>20</v>
      </c>
      <c r="C588" s="4"/>
      <c r="D588" s="17">
        <v>0</v>
      </c>
      <c r="E588" s="21">
        <v>0</v>
      </c>
      <c r="F588" s="21">
        <v>0</v>
      </c>
      <c r="G588" s="21">
        <v>0</v>
      </c>
      <c r="H588" s="21">
        <v>0</v>
      </c>
      <c r="I588" s="21">
        <v>0</v>
      </c>
      <c r="J588" s="21">
        <v>0</v>
      </c>
      <c r="K588" s="36">
        <f t="shared" si="34"/>
        <v>0</v>
      </c>
      <c r="L588" s="1">
        <v>0</v>
      </c>
    </row>
    <row r="589" spans="2:12">
      <c r="B589" s="2">
        <v>20</v>
      </c>
      <c r="C589" s="4"/>
      <c r="D589" s="17">
        <v>0</v>
      </c>
      <c r="E589" s="21">
        <v>0</v>
      </c>
      <c r="F589" s="21">
        <v>0</v>
      </c>
      <c r="G589" s="21">
        <v>0</v>
      </c>
      <c r="H589" s="21">
        <v>0</v>
      </c>
      <c r="I589" s="21">
        <v>0</v>
      </c>
      <c r="J589" s="21">
        <v>0</v>
      </c>
      <c r="K589" s="36">
        <f t="shared" si="34"/>
        <v>0</v>
      </c>
      <c r="L589" s="1">
        <v>0</v>
      </c>
    </row>
    <row r="590" spans="2:12">
      <c r="B590" s="2">
        <v>20</v>
      </c>
      <c r="C590" s="4"/>
      <c r="D590" s="17">
        <v>0</v>
      </c>
      <c r="E590" s="21">
        <v>0</v>
      </c>
      <c r="F590" s="21">
        <v>0</v>
      </c>
      <c r="G590" s="21">
        <v>0</v>
      </c>
      <c r="H590" s="21">
        <v>0</v>
      </c>
      <c r="I590" s="21">
        <v>0</v>
      </c>
      <c r="J590" s="21">
        <v>0</v>
      </c>
      <c r="K590" s="36">
        <f t="shared" si="34"/>
        <v>0</v>
      </c>
      <c r="L590" s="1">
        <v>0</v>
      </c>
    </row>
    <row r="591" spans="2:12">
      <c r="B591" s="2">
        <v>20</v>
      </c>
      <c r="C591" s="4"/>
      <c r="D591" s="17">
        <v>0</v>
      </c>
      <c r="E591" s="21">
        <v>0</v>
      </c>
      <c r="F591" s="21">
        <v>0</v>
      </c>
      <c r="G591" s="21">
        <v>0</v>
      </c>
      <c r="H591" s="21">
        <v>0</v>
      </c>
      <c r="I591" s="21">
        <v>0</v>
      </c>
      <c r="J591" s="21">
        <v>0</v>
      </c>
      <c r="K591" s="36">
        <f t="shared" si="34"/>
        <v>0</v>
      </c>
      <c r="L591" s="1">
        <v>0</v>
      </c>
    </row>
    <row r="592" spans="2:12">
      <c r="B592" s="2">
        <v>20</v>
      </c>
      <c r="C592" s="4"/>
      <c r="D592" s="17">
        <v>0</v>
      </c>
      <c r="E592" s="21">
        <v>0</v>
      </c>
      <c r="F592" s="21">
        <v>0</v>
      </c>
      <c r="G592" s="21">
        <v>0</v>
      </c>
      <c r="H592" s="21">
        <v>0</v>
      </c>
      <c r="I592" s="21">
        <v>0</v>
      </c>
      <c r="J592" s="21">
        <v>0</v>
      </c>
      <c r="K592" s="36">
        <f t="shared" si="34"/>
        <v>0</v>
      </c>
      <c r="L592" s="1">
        <v>0</v>
      </c>
    </row>
    <row r="593" spans="2:12">
      <c r="B593" s="2">
        <v>20</v>
      </c>
      <c r="C593" s="4"/>
      <c r="D593" s="17">
        <v>0</v>
      </c>
      <c r="E593" s="21">
        <v>0</v>
      </c>
      <c r="F593" s="21">
        <v>0</v>
      </c>
      <c r="G593" s="21">
        <v>0</v>
      </c>
      <c r="H593" s="21">
        <v>0</v>
      </c>
      <c r="I593" s="21">
        <v>0</v>
      </c>
      <c r="J593" s="21">
        <v>0</v>
      </c>
      <c r="K593" s="36">
        <f t="shared" si="34"/>
        <v>0</v>
      </c>
      <c r="L593" s="1">
        <v>0</v>
      </c>
    </row>
    <row r="594" spans="2:12">
      <c r="B594" s="2">
        <v>20</v>
      </c>
      <c r="C594" s="4"/>
      <c r="D594" s="17">
        <v>0</v>
      </c>
      <c r="E594" s="21">
        <v>0</v>
      </c>
      <c r="F594" s="21">
        <v>0</v>
      </c>
      <c r="G594" s="21">
        <v>0</v>
      </c>
      <c r="H594" s="21">
        <v>0</v>
      </c>
      <c r="I594" s="21">
        <v>0</v>
      </c>
      <c r="J594" s="21">
        <v>0</v>
      </c>
      <c r="K594" s="36">
        <f t="shared" si="34"/>
        <v>0</v>
      </c>
      <c r="L594" s="1">
        <v>0</v>
      </c>
    </row>
    <row r="595" spans="2:12">
      <c r="B595" s="2">
        <v>20</v>
      </c>
      <c r="C595" s="4"/>
      <c r="D595" s="17">
        <v>0</v>
      </c>
      <c r="E595" s="21">
        <v>0</v>
      </c>
      <c r="F595" s="21">
        <v>0</v>
      </c>
      <c r="G595" s="21">
        <v>0</v>
      </c>
      <c r="H595" s="21">
        <v>0</v>
      </c>
      <c r="I595" s="21">
        <v>0</v>
      </c>
      <c r="J595" s="21">
        <v>0</v>
      </c>
      <c r="K595" s="36">
        <f t="shared" si="34"/>
        <v>0</v>
      </c>
      <c r="L595" s="1">
        <v>0</v>
      </c>
    </row>
    <row r="596" spans="2:12">
      <c r="B596" s="2">
        <v>20</v>
      </c>
      <c r="C596" s="4"/>
      <c r="D596" s="17">
        <v>0</v>
      </c>
      <c r="E596" s="21">
        <v>0</v>
      </c>
      <c r="F596" s="21">
        <v>0</v>
      </c>
      <c r="G596" s="21">
        <v>0</v>
      </c>
      <c r="H596" s="21">
        <v>0</v>
      </c>
      <c r="I596" s="21">
        <v>0</v>
      </c>
      <c r="J596" s="21">
        <v>0</v>
      </c>
      <c r="K596" s="36">
        <f t="shared" si="34"/>
        <v>0</v>
      </c>
      <c r="L596" s="1">
        <v>0</v>
      </c>
    </row>
    <row r="597" spans="2:12">
      <c r="B597" s="2">
        <v>20</v>
      </c>
      <c r="C597" s="4"/>
      <c r="D597" s="17">
        <v>0</v>
      </c>
      <c r="E597" s="21">
        <v>0</v>
      </c>
      <c r="F597" s="21">
        <v>0</v>
      </c>
      <c r="G597" s="21">
        <v>0</v>
      </c>
      <c r="H597" s="21">
        <v>0</v>
      </c>
      <c r="I597" s="21">
        <v>0</v>
      </c>
      <c r="J597" s="21">
        <v>0</v>
      </c>
      <c r="K597" s="36">
        <f t="shared" si="34"/>
        <v>0</v>
      </c>
      <c r="L597" s="1">
        <v>0</v>
      </c>
    </row>
    <row r="598" spans="2:12">
      <c r="B598" s="2">
        <v>20</v>
      </c>
      <c r="C598" s="4"/>
      <c r="D598" s="17">
        <v>0</v>
      </c>
      <c r="E598" s="21">
        <v>0</v>
      </c>
      <c r="F598" s="21">
        <v>0</v>
      </c>
      <c r="G598" s="21">
        <v>0</v>
      </c>
      <c r="H598" s="21">
        <v>0</v>
      </c>
      <c r="I598" s="21">
        <v>0</v>
      </c>
      <c r="J598" s="21">
        <v>0</v>
      </c>
      <c r="K598" s="36">
        <f t="shared" si="34"/>
        <v>0</v>
      </c>
      <c r="L598" s="1">
        <v>0</v>
      </c>
    </row>
    <row r="599" spans="2:12">
      <c r="B599" s="2">
        <v>20</v>
      </c>
      <c r="C599" s="4"/>
      <c r="D599" s="17">
        <v>0</v>
      </c>
      <c r="E599" s="21">
        <v>0</v>
      </c>
      <c r="F599" s="21">
        <v>0</v>
      </c>
      <c r="G599" s="21">
        <v>0</v>
      </c>
      <c r="H599" s="21">
        <v>0</v>
      </c>
      <c r="I599" s="21">
        <v>0</v>
      </c>
      <c r="J599" s="21">
        <v>0</v>
      </c>
      <c r="K599" s="36">
        <f t="shared" si="34"/>
        <v>0</v>
      </c>
      <c r="L599" s="1">
        <v>0</v>
      </c>
    </row>
    <row r="600" spans="2:12">
      <c r="B600" s="2">
        <v>20</v>
      </c>
      <c r="C600" s="4"/>
      <c r="D600" s="17">
        <v>0</v>
      </c>
      <c r="E600" s="21">
        <v>0</v>
      </c>
      <c r="F600" s="21">
        <v>0</v>
      </c>
      <c r="G600" s="21">
        <v>0</v>
      </c>
      <c r="H600" s="21">
        <v>0</v>
      </c>
      <c r="I600" s="21">
        <v>0</v>
      </c>
      <c r="J600" s="21">
        <v>0</v>
      </c>
      <c r="K600" s="36">
        <f t="shared" si="34"/>
        <v>0</v>
      </c>
      <c r="L600" s="1">
        <v>0</v>
      </c>
    </row>
    <row r="601" spans="2:12">
      <c r="B601" s="2">
        <v>20</v>
      </c>
      <c r="C601" s="4"/>
      <c r="D601" s="17">
        <v>0</v>
      </c>
      <c r="E601" s="21">
        <v>0</v>
      </c>
      <c r="F601" s="21">
        <v>0</v>
      </c>
      <c r="G601" s="21">
        <v>0</v>
      </c>
      <c r="H601" s="21">
        <v>0</v>
      </c>
      <c r="I601" s="21">
        <v>0</v>
      </c>
      <c r="J601" s="21">
        <v>0</v>
      </c>
      <c r="K601" s="36">
        <f t="shared" si="34"/>
        <v>0</v>
      </c>
      <c r="L601" s="1">
        <v>0</v>
      </c>
    </row>
    <row r="602" spans="2:12">
      <c r="B602" s="2">
        <v>20</v>
      </c>
      <c r="C602" s="4"/>
      <c r="D602" s="17">
        <v>0</v>
      </c>
      <c r="E602" s="21">
        <v>0</v>
      </c>
      <c r="F602" s="21">
        <v>0</v>
      </c>
      <c r="G602" s="21">
        <v>0</v>
      </c>
      <c r="H602" s="21">
        <v>0</v>
      </c>
      <c r="I602" s="21">
        <v>0</v>
      </c>
      <c r="J602" s="21">
        <v>0</v>
      </c>
      <c r="K602" s="36">
        <f t="shared" si="34"/>
        <v>0</v>
      </c>
      <c r="L602" s="1">
        <v>0</v>
      </c>
    </row>
    <row r="603" spans="2:12">
      <c r="B603" s="2">
        <v>20</v>
      </c>
      <c r="C603" s="4"/>
      <c r="D603" s="17">
        <v>0</v>
      </c>
      <c r="E603" s="21">
        <v>0</v>
      </c>
      <c r="F603" s="21">
        <v>0</v>
      </c>
      <c r="G603" s="21">
        <v>0</v>
      </c>
      <c r="H603" s="21">
        <v>0</v>
      </c>
      <c r="I603" s="21">
        <v>0</v>
      </c>
      <c r="J603" s="21">
        <v>0</v>
      </c>
      <c r="K603" s="36">
        <f t="shared" si="34"/>
        <v>0</v>
      </c>
      <c r="L603" s="1">
        <v>0</v>
      </c>
    </row>
    <row r="604" spans="2:12">
      <c r="B604" s="2">
        <v>20</v>
      </c>
      <c r="C604" s="4"/>
      <c r="D604" s="17">
        <v>0</v>
      </c>
      <c r="E604" s="21">
        <v>0</v>
      </c>
      <c r="F604" s="21">
        <v>0</v>
      </c>
      <c r="G604" s="21">
        <v>0</v>
      </c>
      <c r="H604" s="21">
        <v>0</v>
      </c>
      <c r="I604" s="21">
        <v>0</v>
      </c>
      <c r="J604" s="21">
        <v>0</v>
      </c>
      <c r="K604" s="36">
        <f t="shared" si="34"/>
        <v>0</v>
      </c>
      <c r="L604" s="1">
        <v>0</v>
      </c>
    </row>
    <row r="605" spans="2:12">
      <c r="B605" s="2">
        <v>20</v>
      </c>
      <c r="C605" s="4"/>
      <c r="D605" s="17">
        <v>0</v>
      </c>
      <c r="E605" s="21">
        <v>0</v>
      </c>
      <c r="F605" s="21">
        <v>0</v>
      </c>
      <c r="G605" s="21">
        <v>0</v>
      </c>
      <c r="H605" s="21">
        <v>0</v>
      </c>
      <c r="I605" s="21">
        <v>0</v>
      </c>
      <c r="J605" s="21">
        <v>0</v>
      </c>
      <c r="K605" s="36">
        <f t="shared" si="34"/>
        <v>0</v>
      </c>
      <c r="L605" s="1">
        <v>0</v>
      </c>
    </row>
    <row r="606" spans="2:12">
      <c r="B606" s="2">
        <v>20</v>
      </c>
      <c r="C606" s="4"/>
      <c r="D606" s="17">
        <v>0</v>
      </c>
      <c r="E606" s="21">
        <v>0</v>
      </c>
      <c r="F606" s="21">
        <v>0</v>
      </c>
      <c r="G606" s="21">
        <v>0</v>
      </c>
      <c r="H606" s="21">
        <v>0</v>
      </c>
      <c r="I606" s="21">
        <v>0</v>
      </c>
      <c r="J606" s="21">
        <v>0</v>
      </c>
      <c r="K606" s="36">
        <f t="shared" si="34"/>
        <v>0</v>
      </c>
      <c r="L606" s="1">
        <v>0</v>
      </c>
    </row>
    <row r="607" spans="2:12">
      <c r="B607" s="2">
        <v>20</v>
      </c>
      <c r="C607" s="4"/>
      <c r="D607" s="17">
        <v>0</v>
      </c>
      <c r="E607" s="21">
        <v>0</v>
      </c>
      <c r="F607" s="21">
        <v>0</v>
      </c>
      <c r="G607" s="21">
        <v>0</v>
      </c>
      <c r="H607" s="21">
        <v>0</v>
      </c>
      <c r="I607" s="21">
        <v>0</v>
      </c>
      <c r="J607" s="21">
        <v>0</v>
      </c>
      <c r="K607" s="36">
        <f t="shared" si="34"/>
        <v>0</v>
      </c>
      <c r="L607" s="1">
        <v>0</v>
      </c>
    </row>
    <row r="608" spans="2:12">
      <c r="B608" s="2">
        <v>20</v>
      </c>
      <c r="C608" s="4"/>
      <c r="D608" s="17">
        <v>0</v>
      </c>
      <c r="E608" s="21">
        <v>0</v>
      </c>
      <c r="F608" s="21">
        <v>0</v>
      </c>
      <c r="G608" s="21">
        <v>0</v>
      </c>
      <c r="H608" s="21">
        <v>0</v>
      </c>
      <c r="I608" s="21">
        <v>0</v>
      </c>
      <c r="J608" s="21">
        <v>0</v>
      </c>
      <c r="K608" s="36">
        <f t="shared" si="34"/>
        <v>0</v>
      </c>
      <c r="L608" s="1">
        <v>0</v>
      </c>
    </row>
    <row r="609" spans="2:12">
      <c r="B609" s="2">
        <v>20</v>
      </c>
      <c r="C609" s="4"/>
      <c r="D609" s="17">
        <v>0</v>
      </c>
      <c r="E609" s="21">
        <v>0</v>
      </c>
      <c r="F609" s="21">
        <v>0</v>
      </c>
      <c r="G609" s="21">
        <v>0</v>
      </c>
      <c r="H609" s="21">
        <v>0</v>
      </c>
      <c r="I609" s="21">
        <v>0</v>
      </c>
      <c r="J609" s="21">
        <v>0</v>
      </c>
      <c r="K609" s="36">
        <f t="shared" si="34"/>
        <v>0</v>
      </c>
      <c r="L609" s="1">
        <v>0</v>
      </c>
    </row>
    <row r="610" spans="2:12">
      <c r="B610" s="2">
        <v>20</v>
      </c>
      <c r="C610" s="4"/>
      <c r="D610" s="17">
        <v>0</v>
      </c>
      <c r="E610" s="21">
        <v>0</v>
      </c>
      <c r="F610" s="21">
        <v>0</v>
      </c>
      <c r="G610" s="21">
        <v>0</v>
      </c>
      <c r="H610" s="21">
        <v>0</v>
      </c>
      <c r="I610" s="21">
        <v>0</v>
      </c>
      <c r="J610" s="21">
        <v>0</v>
      </c>
      <c r="K610" s="36">
        <f t="shared" ref="K610:K673" si="35">SUM(E610:J610)</f>
        <v>0</v>
      </c>
      <c r="L610" s="1">
        <v>0</v>
      </c>
    </row>
    <row r="611" spans="2:12">
      <c r="B611" s="2">
        <v>20</v>
      </c>
      <c r="C611" s="4"/>
      <c r="D611" s="17">
        <v>0</v>
      </c>
      <c r="E611" s="21">
        <v>0</v>
      </c>
      <c r="F611" s="21">
        <v>0</v>
      </c>
      <c r="G611" s="21">
        <v>0</v>
      </c>
      <c r="H611" s="21">
        <v>0</v>
      </c>
      <c r="I611" s="21">
        <v>0</v>
      </c>
      <c r="J611" s="21">
        <v>0</v>
      </c>
      <c r="K611" s="36">
        <f t="shared" si="35"/>
        <v>0</v>
      </c>
      <c r="L611" s="1">
        <v>0</v>
      </c>
    </row>
    <row r="612" spans="2:12">
      <c r="B612" s="2">
        <v>20</v>
      </c>
      <c r="C612" s="4"/>
      <c r="D612" s="17">
        <v>0</v>
      </c>
      <c r="E612" s="21">
        <v>0</v>
      </c>
      <c r="F612" s="21">
        <v>0</v>
      </c>
      <c r="G612" s="21">
        <v>0</v>
      </c>
      <c r="H612" s="21">
        <v>0</v>
      </c>
      <c r="I612" s="21">
        <v>0</v>
      </c>
      <c r="J612" s="21">
        <v>0</v>
      </c>
      <c r="K612" s="36">
        <f t="shared" si="35"/>
        <v>0</v>
      </c>
      <c r="L612" s="1">
        <v>0</v>
      </c>
    </row>
    <row r="613" spans="2:12">
      <c r="B613" s="2">
        <v>20</v>
      </c>
      <c r="C613" s="4"/>
      <c r="D613" s="17">
        <v>0</v>
      </c>
      <c r="E613" s="21">
        <v>0</v>
      </c>
      <c r="F613" s="21">
        <v>0</v>
      </c>
      <c r="G613" s="21">
        <v>0</v>
      </c>
      <c r="H613" s="21">
        <v>0</v>
      </c>
      <c r="I613" s="21">
        <v>0</v>
      </c>
      <c r="J613" s="21">
        <v>0</v>
      </c>
      <c r="K613" s="36">
        <f t="shared" si="35"/>
        <v>0</v>
      </c>
      <c r="L613" s="1">
        <v>0</v>
      </c>
    </row>
    <row r="614" spans="2:12">
      <c r="B614" s="2">
        <v>20</v>
      </c>
      <c r="C614" s="4"/>
      <c r="D614" s="17">
        <v>0</v>
      </c>
      <c r="E614" s="21">
        <v>0</v>
      </c>
      <c r="F614" s="21">
        <v>0</v>
      </c>
      <c r="G614" s="21">
        <v>0</v>
      </c>
      <c r="H614" s="21">
        <v>0</v>
      </c>
      <c r="I614" s="21">
        <v>0</v>
      </c>
      <c r="J614" s="21">
        <v>0</v>
      </c>
      <c r="K614" s="36">
        <f t="shared" si="35"/>
        <v>0</v>
      </c>
      <c r="L614" s="1">
        <v>0</v>
      </c>
    </row>
    <row r="615" spans="2:12">
      <c r="B615" s="2">
        <v>20</v>
      </c>
      <c r="C615" s="4"/>
      <c r="D615" s="17">
        <v>0</v>
      </c>
      <c r="E615" s="21">
        <v>0</v>
      </c>
      <c r="F615" s="21">
        <v>0</v>
      </c>
      <c r="G615" s="21">
        <v>0</v>
      </c>
      <c r="H615" s="21">
        <v>0</v>
      </c>
      <c r="I615" s="21">
        <v>0</v>
      </c>
      <c r="J615" s="21">
        <v>0</v>
      </c>
      <c r="K615" s="36">
        <f t="shared" si="35"/>
        <v>0</v>
      </c>
      <c r="L615" s="1">
        <v>0</v>
      </c>
    </row>
    <row r="616" spans="2:12">
      <c r="B616" s="2">
        <v>20</v>
      </c>
      <c r="C616" s="4"/>
      <c r="D616" s="17">
        <v>0</v>
      </c>
      <c r="E616" s="21">
        <v>0</v>
      </c>
      <c r="F616" s="21">
        <v>0</v>
      </c>
      <c r="G616" s="21">
        <v>0</v>
      </c>
      <c r="H616" s="21">
        <v>0</v>
      </c>
      <c r="I616" s="21">
        <v>0</v>
      </c>
      <c r="J616" s="21">
        <v>0</v>
      </c>
      <c r="K616" s="36">
        <f t="shared" si="35"/>
        <v>0</v>
      </c>
      <c r="L616" s="1">
        <v>0</v>
      </c>
    </row>
    <row r="617" spans="2:12">
      <c r="B617" s="2">
        <v>20</v>
      </c>
      <c r="C617" s="4"/>
      <c r="D617" s="17">
        <v>0</v>
      </c>
      <c r="E617" s="21">
        <v>0</v>
      </c>
      <c r="F617" s="21">
        <v>0</v>
      </c>
      <c r="G617" s="21">
        <v>0</v>
      </c>
      <c r="H617" s="21">
        <v>0</v>
      </c>
      <c r="I617" s="21">
        <v>0</v>
      </c>
      <c r="J617" s="21">
        <v>0</v>
      </c>
      <c r="K617" s="36">
        <f t="shared" si="35"/>
        <v>0</v>
      </c>
      <c r="L617" s="1">
        <v>0</v>
      </c>
    </row>
    <row r="618" spans="2:12">
      <c r="B618" s="2">
        <v>20</v>
      </c>
      <c r="C618" s="4"/>
      <c r="D618" s="17">
        <v>0</v>
      </c>
      <c r="E618" s="21">
        <v>0</v>
      </c>
      <c r="F618" s="21">
        <v>0</v>
      </c>
      <c r="G618" s="21">
        <v>0</v>
      </c>
      <c r="H618" s="21">
        <v>0</v>
      </c>
      <c r="I618" s="21">
        <v>0</v>
      </c>
      <c r="J618" s="21">
        <v>0</v>
      </c>
      <c r="K618" s="36">
        <f t="shared" si="35"/>
        <v>0</v>
      </c>
      <c r="L618" s="1">
        <v>0</v>
      </c>
    </row>
    <row r="619" spans="2:12">
      <c r="B619" s="2">
        <v>20</v>
      </c>
      <c r="C619" s="4"/>
      <c r="D619" s="17">
        <v>0</v>
      </c>
      <c r="E619" s="21">
        <v>0</v>
      </c>
      <c r="F619" s="21">
        <v>0</v>
      </c>
      <c r="G619" s="21">
        <v>0</v>
      </c>
      <c r="H619" s="21">
        <v>0</v>
      </c>
      <c r="I619" s="21">
        <v>0</v>
      </c>
      <c r="J619" s="21">
        <v>0</v>
      </c>
      <c r="K619" s="36">
        <f t="shared" si="35"/>
        <v>0</v>
      </c>
      <c r="L619" s="1">
        <v>0</v>
      </c>
    </row>
    <row r="620" spans="2:12">
      <c r="B620" s="2">
        <v>20</v>
      </c>
      <c r="C620" s="4"/>
      <c r="D620" s="17">
        <v>0</v>
      </c>
      <c r="E620" s="21">
        <v>0</v>
      </c>
      <c r="F620" s="21">
        <v>0</v>
      </c>
      <c r="G620" s="21">
        <v>0</v>
      </c>
      <c r="H620" s="21">
        <v>0</v>
      </c>
      <c r="I620" s="21">
        <v>0</v>
      </c>
      <c r="J620" s="21">
        <v>0</v>
      </c>
      <c r="K620" s="36">
        <f t="shared" si="35"/>
        <v>0</v>
      </c>
      <c r="L620" s="1">
        <v>0</v>
      </c>
    </row>
    <row r="621" spans="2:12">
      <c r="B621" s="2">
        <v>20</v>
      </c>
      <c r="C621" s="4"/>
      <c r="D621" s="17">
        <v>0</v>
      </c>
      <c r="E621" s="21">
        <v>0</v>
      </c>
      <c r="F621" s="21">
        <v>0</v>
      </c>
      <c r="G621" s="21">
        <v>0</v>
      </c>
      <c r="H621" s="21">
        <v>0</v>
      </c>
      <c r="I621" s="21">
        <v>0</v>
      </c>
      <c r="J621" s="21">
        <v>0</v>
      </c>
      <c r="K621" s="36">
        <f t="shared" si="35"/>
        <v>0</v>
      </c>
      <c r="L621" s="1">
        <v>0</v>
      </c>
    </row>
    <row r="622" spans="2:12">
      <c r="B622" s="2">
        <v>20</v>
      </c>
      <c r="C622" s="4"/>
      <c r="D622" s="17">
        <v>0</v>
      </c>
      <c r="E622" s="21">
        <v>0</v>
      </c>
      <c r="F622" s="21">
        <v>0</v>
      </c>
      <c r="G622" s="21">
        <v>0</v>
      </c>
      <c r="H622" s="21">
        <v>0</v>
      </c>
      <c r="I622" s="21">
        <v>0</v>
      </c>
      <c r="J622" s="21">
        <v>0</v>
      </c>
      <c r="K622" s="36">
        <f t="shared" si="35"/>
        <v>0</v>
      </c>
      <c r="L622" s="1">
        <v>0</v>
      </c>
    </row>
    <row r="623" spans="2:12">
      <c r="B623" s="2">
        <v>20</v>
      </c>
      <c r="C623" s="4"/>
      <c r="D623" s="17">
        <v>0</v>
      </c>
      <c r="E623" s="21">
        <v>0</v>
      </c>
      <c r="F623" s="21">
        <v>0</v>
      </c>
      <c r="G623" s="21">
        <v>0</v>
      </c>
      <c r="H623" s="21">
        <v>0</v>
      </c>
      <c r="I623" s="21">
        <v>0</v>
      </c>
      <c r="J623" s="21">
        <v>0</v>
      </c>
      <c r="K623" s="36">
        <f t="shared" si="35"/>
        <v>0</v>
      </c>
      <c r="L623" s="1">
        <v>0</v>
      </c>
    </row>
    <row r="624" spans="2:12">
      <c r="B624" s="2">
        <v>20</v>
      </c>
      <c r="C624" s="4"/>
      <c r="D624" s="17">
        <v>0</v>
      </c>
      <c r="E624" s="21">
        <v>0</v>
      </c>
      <c r="F624" s="21">
        <v>0</v>
      </c>
      <c r="G624" s="21">
        <v>0</v>
      </c>
      <c r="H624" s="21">
        <v>0</v>
      </c>
      <c r="I624" s="21">
        <v>0</v>
      </c>
      <c r="J624" s="21">
        <v>0</v>
      </c>
      <c r="K624" s="36">
        <f t="shared" si="35"/>
        <v>0</v>
      </c>
      <c r="L624" s="1">
        <v>0</v>
      </c>
    </row>
    <row r="625" spans="2:12">
      <c r="B625" s="2">
        <v>20</v>
      </c>
      <c r="C625" s="4"/>
      <c r="D625" s="17">
        <v>0</v>
      </c>
      <c r="E625" s="21">
        <v>0</v>
      </c>
      <c r="F625" s="21">
        <v>0</v>
      </c>
      <c r="G625" s="21">
        <v>0</v>
      </c>
      <c r="H625" s="21">
        <v>0</v>
      </c>
      <c r="I625" s="21">
        <v>0</v>
      </c>
      <c r="J625" s="21">
        <v>0</v>
      </c>
      <c r="K625" s="36">
        <f t="shared" si="35"/>
        <v>0</v>
      </c>
      <c r="L625" s="1">
        <v>0</v>
      </c>
    </row>
    <row r="626" spans="2:12">
      <c r="B626" s="2">
        <v>20</v>
      </c>
      <c r="C626" s="4"/>
      <c r="D626" s="17"/>
      <c r="E626" s="21"/>
      <c r="F626" s="21"/>
      <c r="G626" s="21"/>
      <c r="H626" s="21"/>
      <c r="I626" s="21"/>
      <c r="J626" s="21"/>
      <c r="K626" s="36">
        <f t="shared" si="35"/>
        <v>0</v>
      </c>
      <c r="L626" s="1">
        <v>0</v>
      </c>
    </row>
    <row r="627" spans="2:12">
      <c r="B627" s="2">
        <v>20</v>
      </c>
      <c r="C627" s="4"/>
      <c r="D627" s="48" t="s">
        <v>4191</v>
      </c>
      <c r="E627" s="49">
        <f t="shared" ref="E627:K627" si="36">SUM(E546:E626)</f>
        <v>0</v>
      </c>
      <c r="F627" s="49">
        <f t="shared" si="36"/>
        <v>0</v>
      </c>
      <c r="G627" s="49">
        <f t="shared" si="36"/>
        <v>0</v>
      </c>
      <c r="H627" s="49">
        <f t="shared" si="36"/>
        <v>0</v>
      </c>
      <c r="I627" s="49">
        <f t="shared" si="36"/>
        <v>0</v>
      </c>
      <c r="J627" s="49">
        <f t="shared" si="36"/>
        <v>0</v>
      </c>
      <c r="K627" s="49">
        <f t="shared" si="36"/>
        <v>0</v>
      </c>
      <c r="L627" s="1">
        <v>0</v>
      </c>
    </row>
    <row r="628" spans="2:12">
      <c r="C628" s="4"/>
      <c r="D628" s="17"/>
      <c r="E628" s="21"/>
      <c r="F628" s="21"/>
      <c r="G628" s="21"/>
      <c r="H628" s="21"/>
      <c r="I628" s="21"/>
      <c r="J628" s="21"/>
      <c r="K628" s="36">
        <f t="shared" si="35"/>
        <v>0</v>
      </c>
      <c r="L628" s="1">
        <v>0</v>
      </c>
    </row>
    <row r="629" spans="2:12">
      <c r="B629" s="2">
        <v>21</v>
      </c>
      <c r="C629" s="4"/>
      <c r="D629" s="17">
        <v>0</v>
      </c>
      <c r="E629" s="21">
        <v>0</v>
      </c>
      <c r="F629" s="21">
        <v>0</v>
      </c>
      <c r="G629" s="21">
        <v>0</v>
      </c>
      <c r="H629" s="21">
        <v>0</v>
      </c>
      <c r="I629" s="21">
        <v>0</v>
      </c>
      <c r="J629" s="21">
        <v>0</v>
      </c>
      <c r="K629" s="36">
        <f t="shared" si="35"/>
        <v>0</v>
      </c>
      <c r="L629" s="1">
        <v>0</v>
      </c>
    </row>
    <row r="630" spans="2:12">
      <c r="B630" s="2">
        <v>21</v>
      </c>
      <c r="C630" s="4"/>
      <c r="D630" s="17">
        <v>0</v>
      </c>
      <c r="E630" s="21">
        <v>0</v>
      </c>
      <c r="F630" s="21">
        <v>0</v>
      </c>
      <c r="G630" s="21">
        <v>0</v>
      </c>
      <c r="H630" s="21">
        <v>0</v>
      </c>
      <c r="I630" s="21">
        <v>0</v>
      </c>
      <c r="J630" s="21">
        <v>0</v>
      </c>
      <c r="K630" s="36">
        <f t="shared" si="35"/>
        <v>0</v>
      </c>
      <c r="L630" s="1">
        <v>0</v>
      </c>
    </row>
    <row r="631" spans="2:12">
      <c r="B631" s="2">
        <v>21</v>
      </c>
      <c r="C631" s="4"/>
      <c r="D631" s="17">
        <v>0</v>
      </c>
      <c r="E631" s="21">
        <v>0</v>
      </c>
      <c r="F631" s="21">
        <v>0</v>
      </c>
      <c r="G631" s="21">
        <v>0</v>
      </c>
      <c r="H631" s="21">
        <v>0</v>
      </c>
      <c r="I631" s="21">
        <v>0</v>
      </c>
      <c r="J631" s="21">
        <v>0</v>
      </c>
      <c r="K631" s="36">
        <f t="shared" si="35"/>
        <v>0</v>
      </c>
      <c r="L631" s="1">
        <v>0</v>
      </c>
    </row>
    <row r="632" spans="2:12">
      <c r="B632" s="2">
        <v>21</v>
      </c>
      <c r="C632" s="4"/>
      <c r="D632" s="17">
        <v>0</v>
      </c>
      <c r="E632" s="21">
        <v>0</v>
      </c>
      <c r="F632" s="21">
        <v>0</v>
      </c>
      <c r="G632" s="21">
        <v>0</v>
      </c>
      <c r="H632" s="21">
        <v>0</v>
      </c>
      <c r="I632" s="21">
        <v>0</v>
      </c>
      <c r="J632" s="21">
        <v>0</v>
      </c>
      <c r="K632" s="36">
        <f t="shared" si="35"/>
        <v>0</v>
      </c>
      <c r="L632" s="1">
        <v>0</v>
      </c>
    </row>
    <row r="633" spans="2:12">
      <c r="B633" s="2">
        <v>21</v>
      </c>
      <c r="C633" s="4"/>
      <c r="D633" s="17">
        <v>0</v>
      </c>
      <c r="E633" s="21">
        <v>0</v>
      </c>
      <c r="F633" s="21">
        <v>0</v>
      </c>
      <c r="G633" s="21">
        <v>0</v>
      </c>
      <c r="H633" s="21">
        <v>0</v>
      </c>
      <c r="I633" s="21">
        <v>0</v>
      </c>
      <c r="J633" s="21">
        <v>0</v>
      </c>
      <c r="K633" s="36">
        <f t="shared" si="35"/>
        <v>0</v>
      </c>
      <c r="L633" s="1">
        <v>0</v>
      </c>
    </row>
    <row r="634" spans="2:12">
      <c r="B634" s="2">
        <v>21</v>
      </c>
      <c r="C634" s="4"/>
      <c r="D634" s="17">
        <v>0</v>
      </c>
      <c r="E634" s="21">
        <v>0</v>
      </c>
      <c r="F634" s="21">
        <v>0</v>
      </c>
      <c r="G634" s="21">
        <v>0</v>
      </c>
      <c r="H634" s="21">
        <v>0</v>
      </c>
      <c r="I634" s="21">
        <v>0</v>
      </c>
      <c r="J634" s="21">
        <v>0</v>
      </c>
      <c r="K634" s="36">
        <f t="shared" si="35"/>
        <v>0</v>
      </c>
      <c r="L634" s="1">
        <v>0</v>
      </c>
    </row>
    <row r="635" spans="2:12">
      <c r="B635" s="2">
        <v>21</v>
      </c>
      <c r="C635" s="4"/>
      <c r="D635" s="17">
        <v>0</v>
      </c>
      <c r="E635" s="21">
        <v>0</v>
      </c>
      <c r="F635" s="21">
        <v>0</v>
      </c>
      <c r="G635" s="21">
        <v>0</v>
      </c>
      <c r="H635" s="21">
        <v>0</v>
      </c>
      <c r="I635" s="21">
        <v>0</v>
      </c>
      <c r="J635" s="21">
        <v>0</v>
      </c>
      <c r="K635" s="36">
        <f t="shared" si="35"/>
        <v>0</v>
      </c>
      <c r="L635" s="1">
        <v>0</v>
      </c>
    </row>
    <row r="636" spans="2:12">
      <c r="B636" s="2">
        <v>21</v>
      </c>
      <c r="C636" s="4"/>
      <c r="D636" s="17">
        <v>0</v>
      </c>
      <c r="E636" s="21">
        <v>0</v>
      </c>
      <c r="F636" s="21">
        <v>0</v>
      </c>
      <c r="G636" s="21">
        <v>0</v>
      </c>
      <c r="H636" s="21">
        <v>0</v>
      </c>
      <c r="I636" s="21">
        <v>0</v>
      </c>
      <c r="J636" s="21">
        <v>0</v>
      </c>
      <c r="K636" s="36">
        <f t="shared" si="35"/>
        <v>0</v>
      </c>
      <c r="L636" s="1">
        <v>0</v>
      </c>
    </row>
    <row r="637" spans="2:12">
      <c r="B637" s="2">
        <v>21</v>
      </c>
      <c r="C637" s="4"/>
      <c r="D637" s="17">
        <v>0</v>
      </c>
      <c r="E637" s="21">
        <v>0</v>
      </c>
      <c r="F637" s="21">
        <v>0</v>
      </c>
      <c r="G637" s="21">
        <v>0</v>
      </c>
      <c r="H637" s="21">
        <v>0</v>
      </c>
      <c r="I637" s="21">
        <v>0</v>
      </c>
      <c r="J637" s="21">
        <v>0</v>
      </c>
      <c r="K637" s="36">
        <f t="shared" si="35"/>
        <v>0</v>
      </c>
      <c r="L637" s="1">
        <v>0</v>
      </c>
    </row>
    <row r="638" spans="2:12">
      <c r="B638" s="2">
        <v>21</v>
      </c>
      <c r="C638" s="4"/>
      <c r="D638" s="17">
        <v>0</v>
      </c>
      <c r="E638" s="21">
        <v>0</v>
      </c>
      <c r="F638" s="21">
        <v>0</v>
      </c>
      <c r="G638" s="21">
        <v>0</v>
      </c>
      <c r="H638" s="21">
        <v>0</v>
      </c>
      <c r="I638" s="21">
        <v>0</v>
      </c>
      <c r="J638" s="21">
        <v>0</v>
      </c>
      <c r="K638" s="36">
        <f t="shared" si="35"/>
        <v>0</v>
      </c>
      <c r="L638" s="1">
        <v>0</v>
      </c>
    </row>
    <row r="639" spans="2:12">
      <c r="B639" s="2">
        <v>21</v>
      </c>
      <c r="C639" s="4"/>
      <c r="D639" s="17">
        <v>0</v>
      </c>
      <c r="E639" s="21">
        <v>0</v>
      </c>
      <c r="F639" s="21">
        <v>0</v>
      </c>
      <c r="G639" s="21">
        <v>0</v>
      </c>
      <c r="H639" s="21">
        <v>0</v>
      </c>
      <c r="I639" s="21">
        <v>0</v>
      </c>
      <c r="J639" s="21">
        <v>0</v>
      </c>
      <c r="K639" s="36">
        <f t="shared" si="35"/>
        <v>0</v>
      </c>
      <c r="L639" s="1">
        <v>0</v>
      </c>
    </row>
    <row r="640" spans="2:12">
      <c r="B640" s="2">
        <v>21</v>
      </c>
      <c r="C640" s="4"/>
      <c r="D640" s="17">
        <v>0</v>
      </c>
      <c r="E640" s="21">
        <v>0</v>
      </c>
      <c r="F640" s="21">
        <v>0</v>
      </c>
      <c r="G640" s="21">
        <v>0</v>
      </c>
      <c r="H640" s="21">
        <v>0</v>
      </c>
      <c r="I640" s="21">
        <v>0</v>
      </c>
      <c r="J640" s="21">
        <v>0</v>
      </c>
      <c r="K640" s="36">
        <f t="shared" si="35"/>
        <v>0</v>
      </c>
      <c r="L640" s="1">
        <v>0</v>
      </c>
    </row>
    <row r="641" spans="2:12">
      <c r="B641" s="2">
        <v>21</v>
      </c>
      <c r="C641" s="4"/>
      <c r="D641" s="17">
        <v>0</v>
      </c>
      <c r="E641" s="21">
        <v>0</v>
      </c>
      <c r="F641" s="21">
        <v>0</v>
      </c>
      <c r="G641" s="21">
        <v>0</v>
      </c>
      <c r="H641" s="21">
        <v>0</v>
      </c>
      <c r="I641" s="21">
        <v>0</v>
      </c>
      <c r="J641" s="21">
        <v>0</v>
      </c>
      <c r="K641" s="36">
        <f t="shared" si="35"/>
        <v>0</v>
      </c>
      <c r="L641" s="1">
        <v>0</v>
      </c>
    </row>
    <row r="642" spans="2:12">
      <c r="B642" s="2">
        <v>21</v>
      </c>
      <c r="C642" s="4"/>
      <c r="D642" s="17">
        <v>0</v>
      </c>
      <c r="E642" s="21">
        <v>0</v>
      </c>
      <c r="F642" s="21">
        <v>0</v>
      </c>
      <c r="G642" s="21">
        <v>0</v>
      </c>
      <c r="H642" s="21">
        <v>0</v>
      </c>
      <c r="I642" s="21">
        <v>0</v>
      </c>
      <c r="J642" s="21">
        <v>0</v>
      </c>
      <c r="K642" s="36">
        <f t="shared" si="35"/>
        <v>0</v>
      </c>
      <c r="L642" s="1">
        <v>0</v>
      </c>
    </row>
    <row r="643" spans="2:12">
      <c r="B643" s="2">
        <v>21</v>
      </c>
      <c r="C643" s="4"/>
      <c r="D643" s="17">
        <v>0</v>
      </c>
      <c r="E643" s="21">
        <v>0</v>
      </c>
      <c r="F643" s="21">
        <v>0</v>
      </c>
      <c r="G643" s="21">
        <v>0</v>
      </c>
      <c r="H643" s="21">
        <v>0</v>
      </c>
      <c r="I643" s="21">
        <v>0</v>
      </c>
      <c r="J643" s="21">
        <v>0</v>
      </c>
      <c r="K643" s="36">
        <f t="shared" si="35"/>
        <v>0</v>
      </c>
      <c r="L643" s="1">
        <v>0</v>
      </c>
    </row>
    <row r="644" spans="2:12">
      <c r="B644" s="2">
        <v>21</v>
      </c>
      <c r="C644" s="4"/>
      <c r="D644" s="17">
        <v>0</v>
      </c>
      <c r="E644" s="21">
        <v>0</v>
      </c>
      <c r="F644" s="21">
        <v>0</v>
      </c>
      <c r="G644" s="21">
        <v>0</v>
      </c>
      <c r="H644" s="21">
        <v>0</v>
      </c>
      <c r="I644" s="21">
        <v>0</v>
      </c>
      <c r="J644" s="21">
        <v>0</v>
      </c>
      <c r="K644" s="36">
        <f t="shared" si="35"/>
        <v>0</v>
      </c>
      <c r="L644" s="1">
        <v>0</v>
      </c>
    </row>
    <row r="645" spans="2:12">
      <c r="B645" s="2">
        <v>21</v>
      </c>
      <c r="C645" s="4"/>
      <c r="D645" s="17">
        <v>0</v>
      </c>
      <c r="E645" s="21">
        <v>0</v>
      </c>
      <c r="F645" s="21">
        <v>0</v>
      </c>
      <c r="G645" s="21">
        <v>0</v>
      </c>
      <c r="H645" s="21">
        <v>0</v>
      </c>
      <c r="I645" s="21">
        <v>0</v>
      </c>
      <c r="J645" s="21">
        <v>0</v>
      </c>
      <c r="K645" s="36">
        <f t="shared" si="35"/>
        <v>0</v>
      </c>
      <c r="L645" s="1">
        <v>0</v>
      </c>
    </row>
    <row r="646" spans="2:12">
      <c r="B646" s="2">
        <v>21</v>
      </c>
      <c r="C646" s="4"/>
      <c r="D646" s="17">
        <v>0</v>
      </c>
      <c r="E646" s="21">
        <v>0</v>
      </c>
      <c r="F646" s="21">
        <v>0</v>
      </c>
      <c r="G646" s="21">
        <v>0</v>
      </c>
      <c r="H646" s="21">
        <v>0</v>
      </c>
      <c r="I646" s="21">
        <v>0</v>
      </c>
      <c r="J646" s="21">
        <v>0</v>
      </c>
      <c r="K646" s="36">
        <f t="shared" si="35"/>
        <v>0</v>
      </c>
      <c r="L646" s="1">
        <v>0</v>
      </c>
    </row>
    <row r="647" spans="2:12">
      <c r="B647" s="2">
        <v>21</v>
      </c>
      <c r="C647" s="4"/>
      <c r="D647" s="17">
        <v>0</v>
      </c>
      <c r="E647" s="21">
        <v>0</v>
      </c>
      <c r="F647" s="21">
        <v>0</v>
      </c>
      <c r="G647" s="21">
        <v>0</v>
      </c>
      <c r="H647" s="21">
        <v>0</v>
      </c>
      <c r="I647" s="21">
        <v>0</v>
      </c>
      <c r="J647" s="21">
        <v>0</v>
      </c>
      <c r="K647" s="36">
        <f t="shared" si="35"/>
        <v>0</v>
      </c>
      <c r="L647" s="1">
        <v>0</v>
      </c>
    </row>
    <row r="648" spans="2:12">
      <c r="B648" s="2">
        <v>21</v>
      </c>
      <c r="C648" s="4"/>
      <c r="D648" s="17">
        <v>0</v>
      </c>
      <c r="E648" s="21">
        <v>0</v>
      </c>
      <c r="F648" s="21">
        <v>0</v>
      </c>
      <c r="G648" s="21">
        <v>0</v>
      </c>
      <c r="H648" s="21">
        <v>0</v>
      </c>
      <c r="I648" s="21">
        <v>0</v>
      </c>
      <c r="J648" s="21">
        <v>0</v>
      </c>
      <c r="K648" s="36">
        <f t="shared" si="35"/>
        <v>0</v>
      </c>
      <c r="L648" s="1">
        <v>0</v>
      </c>
    </row>
    <row r="649" spans="2:12">
      <c r="B649" s="2">
        <v>21</v>
      </c>
      <c r="C649" s="4"/>
      <c r="D649" s="17">
        <v>0</v>
      </c>
      <c r="E649" s="21">
        <v>0</v>
      </c>
      <c r="F649" s="21">
        <v>0</v>
      </c>
      <c r="G649" s="21">
        <v>0</v>
      </c>
      <c r="H649" s="21">
        <v>0</v>
      </c>
      <c r="I649" s="21">
        <v>0</v>
      </c>
      <c r="J649" s="21">
        <v>0</v>
      </c>
      <c r="K649" s="36">
        <f t="shared" si="35"/>
        <v>0</v>
      </c>
      <c r="L649" s="1">
        <v>0</v>
      </c>
    </row>
    <row r="650" spans="2:12">
      <c r="B650" s="2">
        <v>21</v>
      </c>
      <c r="C650" s="4"/>
      <c r="D650" s="17">
        <v>0</v>
      </c>
      <c r="E650" s="21">
        <v>0</v>
      </c>
      <c r="F650" s="21">
        <v>0</v>
      </c>
      <c r="G650" s="21">
        <v>0</v>
      </c>
      <c r="H650" s="21">
        <v>0</v>
      </c>
      <c r="I650" s="21">
        <v>0</v>
      </c>
      <c r="J650" s="21">
        <v>0</v>
      </c>
      <c r="K650" s="36">
        <f t="shared" si="35"/>
        <v>0</v>
      </c>
      <c r="L650" s="1">
        <v>0</v>
      </c>
    </row>
    <row r="651" spans="2:12">
      <c r="B651" s="2">
        <v>21</v>
      </c>
      <c r="C651" s="4"/>
      <c r="D651" s="17">
        <v>0</v>
      </c>
      <c r="E651" s="21">
        <v>0</v>
      </c>
      <c r="F651" s="21">
        <v>0</v>
      </c>
      <c r="G651" s="21">
        <v>0</v>
      </c>
      <c r="H651" s="21">
        <v>0</v>
      </c>
      <c r="I651" s="21">
        <v>0</v>
      </c>
      <c r="J651" s="21">
        <v>0</v>
      </c>
      <c r="K651" s="36">
        <f t="shared" si="35"/>
        <v>0</v>
      </c>
      <c r="L651" s="1">
        <v>0</v>
      </c>
    </row>
    <row r="652" spans="2:12">
      <c r="B652" s="2">
        <v>21</v>
      </c>
      <c r="C652" s="4"/>
      <c r="D652" s="17">
        <v>0</v>
      </c>
      <c r="E652" s="21">
        <v>0</v>
      </c>
      <c r="F652" s="21">
        <v>0</v>
      </c>
      <c r="G652" s="21">
        <v>0</v>
      </c>
      <c r="H652" s="21">
        <v>0</v>
      </c>
      <c r="I652" s="21">
        <v>0</v>
      </c>
      <c r="J652" s="21">
        <v>0</v>
      </c>
      <c r="K652" s="36">
        <f t="shared" si="35"/>
        <v>0</v>
      </c>
      <c r="L652" s="1">
        <v>0</v>
      </c>
    </row>
    <row r="653" spans="2:12">
      <c r="B653" s="2">
        <v>21</v>
      </c>
      <c r="C653" s="4"/>
      <c r="D653" s="17">
        <v>0</v>
      </c>
      <c r="E653" s="21">
        <v>0</v>
      </c>
      <c r="F653" s="21">
        <v>0</v>
      </c>
      <c r="G653" s="21">
        <v>0</v>
      </c>
      <c r="H653" s="21">
        <v>0</v>
      </c>
      <c r="I653" s="21">
        <v>0</v>
      </c>
      <c r="J653" s="21">
        <v>0</v>
      </c>
      <c r="K653" s="36">
        <f t="shared" si="35"/>
        <v>0</v>
      </c>
      <c r="L653" s="1">
        <v>0</v>
      </c>
    </row>
    <row r="654" spans="2:12">
      <c r="B654" s="2">
        <v>21</v>
      </c>
      <c r="C654" s="4"/>
      <c r="D654" s="17">
        <v>0</v>
      </c>
      <c r="E654" s="21">
        <v>0</v>
      </c>
      <c r="F654" s="21">
        <v>0</v>
      </c>
      <c r="G654" s="21">
        <v>0</v>
      </c>
      <c r="H654" s="21">
        <v>0</v>
      </c>
      <c r="I654" s="21">
        <v>0</v>
      </c>
      <c r="J654" s="21">
        <v>0</v>
      </c>
      <c r="K654" s="36">
        <f t="shared" si="35"/>
        <v>0</v>
      </c>
      <c r="L654" s="1">
        <v>0</v>
      </c>
    </row>
    <row r="655" spans="2:12">
      <c r="B655" s="2">
        <v>21</v>
      </c>
      <c r="C655" s="4"/>
      <c r="D655" s="17">
        <v>0</v>
      </c>
      <c r="E655" s="21">
        <v>0</v>
      </c>
      <c r="F655" s="21">
        <v>0</v>
      </c>
      <c r="G655" s="21">
        <v>0</v>
      </c>
      <c r="H655" s="21">
        <v>0</v>
      </c>
      <c r="I655" s="21">
        <v>0</v>
      </c>
      <c r="J655" s="21">
        <v>0</v>
      </c>
      <c r="K655" s="36">
        <f t="shared" si="35"/>
        <v>0</v>
      </c>
      <c r="L655" s="1">
        <v>0</v>
      </c>
    </row>
    <row r="656" spans="2:12">
      <c r="B656" s="2">
        <v>21</v>
      </c>
      <c r="C656" s="4"/>
      <c r="D656" s="17">
        <v>0</v>
      </c>
      <c r="E656" s="21">
        <v>0</v>
      </c>
      <c r="F656" s="21">
        <v>0</v>
      </c>
      <c r="G656" s="21">
        <v>0</v>
      </c>
      <c r="H656" s="21">
        <v>0</v>
      </c>
      <c r="I656" s="21">
        <v>0</v>
      </c>
      <c r="J656" s="21">
        <v>0</v>
      </c>
      <c r="K656" s="36">
        <f t="shared" si="35"/>
        <v>0</v>
      </c>
      <c r="L656" s="1">
        <v>0</v>
      </c>
    </row>
    <row r="657" spans="2:12">
      <c r="B657" s="2">
        <v>21</v>
      </c>
      <c r="C657" s="4"/>
      <c r="D657" s="17">
        <v>0</v>
      </c>
      <c r="E657" s="21">
        <v>0</v>
      </c>
      <c r="F657" s="21">
        <v>0</v>
      </c>
      <c r="G657" s="21">
        <v>0</v>
      </c>
      <c r="H657" s="21">
        <v>0</v>
      </c>
      <c r="I657" s="21">
        <v>0</v>
      </c>
      <c r="J657" s="21">
        <v>0</v>
      </c>
      <c r="K657" s="36">
        <f t="shared" si="35"/>
        <v>0</v>
      </c>
      <c r="L657" s="1">
        <v>0</v>
      </c>
    </row>
    <row r="658" spans="2:12">
      <c r="B658" s="2">
        <v>21</v>
      </c>
      <c r="C658" s="4"/>
      <c r="D658" s="17">
        <v>0</v>
      </c>
      <c r="E658" s="21">
        <v>0</v>
      </c>
      <c r="F658" s="21">
        <v>0</v>
      </c>
      <c r="G658" s="21">
        <v>0</v>
      </c>
      <c r="H658" s="21">
        <v>0</v>
      </c>
      <c r="I658" s="21">
        <v>0</v>
      </c>
      <c r="J658" s="21">
        <v>0</v>
      </c>
      <c r="K658" s="36">
        <f t="shared" si="35"/>
        <v>0</v>
      </c>
      <c r="L658" s="1">
        <v>0</v>
      </c>
    </row>
    <row r="659" spans="2:12">
      <c r="B659" s="2">
        <v>21</v>
      </c>
      <c r="C659" s="4"/>
      <c r="D659" s="17">
        <v>0</v>
      </c>
      <c r="E659" s="21">
        <v>0</v>
      </c>
      <c r="F659" s="21">
        <v>0</v>
      </c>
      <c r="G659" s="21">
        <v>0</v>
      </c>
      <c r="H659" s="21">
        <v>0</v>
      </c>
      <c r="I659" s="21">
        <v>0</v>
      </c>
      <c r="J659" s="21">
        <v>0</v>
      </c>
      <c r="K659" s="36">
        <f t="shared" si="35"/>
        <v>0</v>
      </c>
      <c r="L659" s="1">
        <v>0</v>
      </c>
    </row>
    <row r="660" spans="2:12">
      <c r="B660" s="2">
        <v>21</v>
      </c>
      <c r="C660" s="4"/>
      <c r="D660" s="17">
        <v>0</v>
      </c>
      <c r="E660" s="21">
        <v>0</v>
      </c>
      <c r="F660" s="21">
        <v>0</v>
      </c>
      <c r="G660" s="21">
        <v>0</v>
      </c>
      <c r="H660" s="21">
        <v>0</v>
      </c>
      <c r="I660" s="21">
        <v>0</v>
      </c>
      <c r="J660" s="21">
        <v>0</v>
      </c>
      <c r="K660" s="36">
        <f t="shared" si="35"/>
        <v>0</v>
      </c>
      <c r="L660" s="1">
        <v>0</v>
      </c>
    </row>
    <row r="661" spans="2:12">
      <c r="B661" s="2">
        <v>21</v>
      </c>
      <c r="C661" s="4"/>
      <c r="D661" s="17">
        <v>0</v>
      </c>
      <c r="E661" s="21">
        <v>0</v>
      </c>
      <c r="F661" s="21">
        <v>0</v>
      </c>
      <c r="G661" s="21">
        <v>0</v>
      </c>
      <c r="H661" s="21">
        <v>0</v>
      </c>
      <c r="I661" s="21">
        <v>0</v>
      </c>
      <c r="J661" s="21">
        <v>0</v>
      </c>
      <c r="K661" s="36">
        <f t="shared" si="35"/>
        <v>0</v>
      </c>
      <c r="L661" s="1">
        <v>0</v>
      </c>
    </row>
    <row r="662" spans="2:12">
      <c r="B662" s="2">
        <v>21</v>
      </c>
      <c r="C662" s="4"/>
      <c r="D662" s="17">
        <v>0</v>
      </c>
      <c r="E662" s="21">
        <v>0</v>
      </c>
      <c r="F662" s="21">
        <v>0</v>
      </c>
      <c r="G662" s="21">
        <v>0</v>
      </c>
      <c r="H662" s="21">
        <v>0</v>
      </c>
      <c r="I662" s="21">
        <v>0</v>
      </c>
      <c r="J662" s="21">
        <v>0</v>
      </c>
      <c r="K662" s="36">
        <f t="shared" si="35"/>
        <v>0</v>
      </c>
      <c r="L662" s="1">
        <v>0</v>
      </c>
    </row>
    <row r="663" spans="2:12">
      <c r="B663" s="2">
        <v>21</v>
      </c>
      <c r="C663" s="4"/>
      <c r="D663" s="17">
        <v>0</v>
      </c>
      <c r="E663" s="21">
        <v>0</v>
      </c>
      <c r="F663" s="21">
        <v>0</v>
      </c>
      <c r="G663" s="21">
        <v>0</v>
      </c>
      <c r="H663" s="21">
        <v>0</v>
      </c>
      <c r="I663" s="21">
        <v>0</v>
      </c>
      <c r="J663" s="21">
        <v>0</v>
      </c>
      <c r="K663" s="36">
        <f t="shared" si="35"/>
        <v>0</v>
      </c>
      <c r="L663" s="1">
        <v>0</v>
      </c>
    </row>
    <row r="664" spans="2:12">
      <c r="B664" s="2">
        <v>21</v>
      </c>
      <c r="C664" s="4"/>
      <c r="D664" s="17">
        <v>0</v>
      </c>
      <c r="E664" s="21">
        <v>0</v>
      </c>
      <c r="F664" s="21">
        <v>0</v>
      </c>
      <c r="G664" s="21">
        <v>0</v>
      </c>
      <c r="H664" s="21">
        <v>0</v>
      </c>
      <c r="I664" s="21">
        <v>0</v>
      </c>
      <c r="J664" s="21">
        <v>0</v>
      </c>
      <c r="K664" s="36">
        <f t="shared" si="35"/>
        <v>0</v>
      </c>
      <c r="L664" s="1">
        <v>0</v>
      </c>
    </row>
    <row r="665" spans="2:12">
      <c r="B665" s="2">
        <v>21</v>
      </c>
      <c r="C665" s="4"/>
      <c r="D665" s="17">
        <v>0</v>
      </c>
      <c r="E665" s="21">
        <v>0</v>
      </c>
      <c r="F665" s="21">
        <v>0</v>
      </c>
      <c r="G665" s="21">
        <v>0</v>
      </c>
      <c r="H665" s="21">
        <v>0</v>
      </c>
      <c r="I665" s="21">
        <v>0</v>
      </c>
      <c r="J665" s="21">
        <v>0</v>
      </c>
      <c r="K665" s="36">
        <f t="shared" si="35"/>
        <v>0</v>
      </c>
      <c r="L665" s="1">
        <v>0</v>
      </c>
    </row>
    <row r="666" spans="2:12">
      <c r="B666" s="2">
        <v>21</v>
      </c>
      <c r="C666" s="4"/>
      <c r="D666" s="17">
        <v>0</v>
      </c>
      <c r="E666" s="21">
        <v>0</v>
      </c>
      <c r="F666" s="21">
        <v>0</v>
      </c>
      <c r="G666" s="21">
        <v>0</v>
      </c>
      <c r="H666" s="21">
        <v>0</v>
      </c>
      <c r="I666" s="21">
        <v>0</v>
      </c>
      <c r="J666" s="21">
        <v>0</v>
      </c>
      <c r="K666" s="36">
        <f t="shared" si="35"/>
        <v>0</v>
      </c>
      <c r="L666" s="1">
        <v>0</v>
      </c>
    </row>
    <row r="667" spans="2:12">
      <c r="B667" s="2">
        <v>21</v>
      </c>
      <c r="C667" s="4"/>
      <c r="D667" s="17">
        <v>0</v>
      </c>
      <c r="E667" s="21">
        <v>0</v>
      </c>
      <c r="F667" s="21">
        <v>0</v>
      </c>
      <c r="G667" s="21">
        <v>0</v>
      </c>
      <c r="H667" s="21">
        <v>0</v>
      </c>
      <c r="I667" s="21">
        <v>0</v>
      </c>
      <c r="J667" s="21">
        <v>0</v>
      </c>
      <c r="K667" s="36">
        <f t="shared" si="35"/>
        <v>0</v>
      </c>
      <c r="L667" s="1">
        <v>0</v>
      </c>
    </row>
    <row r="668" spans="2:12">
      <c r="B668" s="2">
        <v>21</v>
      </c>
      <c r="C668" s="4"/>
      <c r="D668" s="17">
        <v>0</v>
      </c>
      <c r="E668" s="21">
        <v>0</v>
      </c>
      <c r="F668" s="21">
        <v>0</v>
      </c>
      <c r="G668" s="21">
        <v>0</v>
      </c>
      <c r="H668" s="21">
        <v>0</v>
      </c>
      <c r="I668" s="21">
        <v>0</v>
      </c>
      <c r="J668" s="21">
        <v>0</v>
      </c>
      <c r="K668" s="36">
        <f t="shared" si="35"/>
        <v>0</v>
      </c>
      <c r="L668" s="1">
        <v>0</v>
      </c>
    </row>
    <row r="669" spans="2:12">
      <c r="B669" s="2">
        <v>21</v>
      </c>
      <c r="C669" s="4"/>
      <c r="D669" s="17">
        <v>0</v>
      </c>
      <c r="E669" s="21">
        <v>0</v>
      </c>
      <c r="F669" s="21">
        <v>0</v>
      </c>
      <c r="G669" s="21">
        <v>0</v>
      </c>
      <c r="H669" s="21">
        <v>0</v>
      </c>
      <c r="I669" s="21">
        <v>0</v>
      </c>
      <c r="J669" s="21">
        <v>0</v>
      </c>
      <c r="K669" s="36">
        <f t="shared" si="35"/>
        <v>0</v>
      </c>
      <c r="L669" s="1">
        <v>0</v>
      </c>
    </row>
    <row r="670" spans="2:12">
      <c r="B670" s="2">
        <v>21</v>
      </c>
      <c r="C670" s="4"/>
      <c r="D670" s="17">
        <v>0</v>
      </c>
      <c r="E670" s="21">
        <v>0</v>
      </c>
      <c r="F670" s="21">
        <v>0</v>
      </c>
      <c r="G670" s="21">
        <v>0</v>
      </c>
      <c r="H670" s="21">
        <v>0</v>
      </c>
      <c r="I670" s="21">
        <v>0</v>
      </c>
      <c r="J670" s="21">
        <v>0</v>
      </c>
      <c r="K670" s="36">
        <f t="shared" si="35"/>
        <v>0</v>
      </c>
      <c r="L670" s="1">
        <v>0</v>
      </c>
    </row>
    <row r="671" spans="2:12">
      <c r="B671" s="2">
        <v>21</v>
      </c>
      <c r="C671" s="4"/>
      <c r="D671" s="17">
        <v>0</v>
      </c>
      <c r="E671" s="21">
        <v>0</v>
      </c>
      <c r="F671" s="21">
        <v>0</v>
      </c>
      <c r="G671" s="21">
        <v>0</v>
      </c>
      <c r="H671" s="21">
        <v>0</v>
      </c>
      <c r="I671" s="21">
        <v>0</v>
      </c>
      <c r="J671" s="21">
        <v>0</v>
      </c>
      <c r="K671" s="36">
        <f t="shared" si="35"/>
        <v>0</v>
      </c>
      <c r="L671" s="1">
        <v>0</v>
      </c>
    </row>
    <row r="672" spans="2:12">
      <c r="B672" s="2">
        <v>21</v>
      </c>
      <c r="C672" s="4"/>
      <c r="D672" s="17">
        <v>0</v>
      </c>
      <c r="E672" s="21">
        <v>0</v>
      </c>
      <c r="F672" s="21">
        <v>0</v>
      </c>
      <c r="G672" s="21">
        <v>0</v>
      </c>
      <c r="H672" s="21">
        <v>0</v>
      </c>
      <c r="I672" s="21">
        <v>0</v>
      </c>
      <c r="J672" s="21">
        <v>0</v>
      </c>
      <c r="K672" s="36">
        <f t="shared" si="35"/>
        <v>0</v>
      </c>
      <c r="L672" s="1">
        <v>0</v>
      </c>
    </row>
    <row r="673" spans="2:12">
      <c r="B673" s="2">
        <v>21</v>
      </c>
      <c r="C673" s="4"/>
      <c r="D673" s="17">
        <v>0</v>
      </c>
      <c r="E673" s="21">
        <v>0</v>
      </c>
      <c r="F673" s="21">
        <v>0</v>
      </c>
      <c r="G673" s="21">
        <v>0</v>
      </c>
      <c r="H673" s="21">
        <v>0</v>
      </c>
      <c r="I673" s="21">
        <v>0</v>
      </c>
      <c r="J673" s="21">
        <v>0</v>
      </c>
      <c r="K673" s="36">
        <f t="shared" si="35"/>
        <v>0</v>
      </c>
      <c r="L673" s="1">
        <v>0</v>
      </c>
    </row>
    <row r="674" spans="2:12">
      <c r="B674" s="2">
        <v>21</v>
      </c>
      <c r="C674" s="4"/>
      <c r="D674" s="17">
        <v>0</v>
      </c>
      <c r="E674" s="21">
        <v>0</v>
      </c>
      <c r="F674" s="21">
        <v>0</v>
      </c>
      <c r="G674" s="21">
        <v>0</v>
      </c>
      <c r="H674" s="21">
        <v>0</v>
      </c>
      <c r="I674" s="21">
        <v>0</v>
      </c>
      <c r="J674" s="21">
        <v>0</v>
      </c>
      <c r="K674" s="36">
        <f t="shared" ref="K674:K737" si="37">SUM(E674:J674)</f>
        <v>0</v>
      </c>
      <c r="L674" s="1">
        <v>0</v>
      </c>
    </row>
    <row r="675" spans="2:12">
      <c r="B675" s="2">
        <v>21</v>
      </c>
      <c r="C675" s="4"/>
      <c r="D675" s="17">
        <v>0</v>
      </c>
      <c r="E675" s="21">
        <v>0</v>
      </c>
      <c r="F675" s="21">
        <v>0</v>
      </c>
      <c r="G675" s="21">
        <v>0</v>
      </c>
      <c r="H675" s="21">
        <v>0</v>
      </c>
      <c r="I675" s="21">
        <v>0</v>
      </c>
      <c r="J675" s="21">
        <v>0</v>
      </c>
      <c r="K675" s="36">
        <f t="shared" si="37"/>
        <v>0</v>
      </c>
      <c r="L675" s="1">
        <v>0</v>
      </c>
    </row>
    <row r="676" spans="2:12">
      <c r="B676" s="2">
        <v>21</v>
      </c>
      <c r="C676" s="4"/>
      <c r="D676" s="17">
        <v>0</v>
      </c>
      <c r="E676" s="21">
        <v>0</v>
      </c>
      <c r="F676" s="21">
        <v>0</v>
      </c>
      <c r="G676" s="21">
        <v>0</v>
      </c>
      <c r="H676" s="21">
        <v>0</v>
      </c>
      <c r="I676" s="21">
        <v>0</v>
      </c>
      <c r="J676" s="21">
        <v>0</v>
      </c>
      <c r="K676" s="36">
        <f t="shared" si="37"/>
        <v>0</v>
      </c>
      <c r="L676" s="1">
        <v>0</v>
      </c>
    </row>
    <row r="677" spans="2:12">
      <c r="B677" s="2">
        <v>21</v>
      </c>
      <c r="C677" s="4"/>
      <c r="D677" s="17">
        <v>0</v>
      </c>
      <c r="E677" s="21">
        <v>0</v>
      </c>
      <c r="F677" s="21">
        <v>0</v>
      </c>
      <c r="G677" s="21">
        <v>0</v>
      </c>
      <c r="H677" s="21">
        <v>0</v>
      </c>
      <c r="I677" s="21">
        <v>0</v>
      </c>
      <c r="J677" s="21">
        <v>0</v>
      </c>
      <c r="K677" s="36">
        <f t="shared" si="37"/>
        <v>0</v>
      </c>
      <c r="L677" s="1">
        <v>0</v>
      </c>
    </row>
    <row r="678" spans="2:12">
      <c r="B678" s="2">
        <v>21</v>
      </c>
      <c r="C678" s="4"/>
      <c r="D678" s="17">
        <v>0</v>
      </c>
      <c r="E678" s="21">
        <v>0</v>
      </c>
      <c r="F678" s="21">
        <v>0</v>
      </c>
      <c r="G678" s="21">
        <v>0</v>
      </c>
      <c r="H678" s="21">
        <v>0</v>
      </c>
      <c r="I678" s="21">
        <v>0</v>
      </c>
      <c r="J678" s="21">
        <v>0</v>
      </c>
      <c r="K678" s="36">
        <f t="shared" si="37"/>
        <v>0</v>
      </c>
      <c r="L678" s="1">
        <v>0</v>
      </c>
    </row>
    <row r="679" spans="2:12">
      <c r="B679" s="2">
        <v>21</v>
      </c>
      <c r="C679" s="4"/>
      <c r="D679" s="17">
        <v>0</v>
      </c>
      <c r="E679" s="21">
        <v>0</v>
      </c>
      <c r="F679" s="21">
        <v>0</v>
      </c>
      <c r="G679" s="21">
        <v>0</v>
      </c>
      <c r="H679" s="21">
        <v>0</v>
      </c>
      <c r="I679" s="21">
        <v>0</v>
      </c>
      <c r="J679" s="21">
        <v>0</v>
      </c>
      <c r="K679" s="36">
        <f t="shared" si="37"/>
        <v>0</v>
      </c>
      <c r="L679" s="1">
        <v>0</v>
      </c>
    </row>
    <row r="680" spans="2:12">
      <c r="B680" s="2">
        <v>21</v>
      </c>
      <c r="C680" s="4"/>
      <c r="D680" s="17">
        <v>0</v>
      </c>
      <c r="E680" s="21">
        <v>0</v>
      </c>
      <c r="F680" s="21">
        <v>0</v>
      </c>
      <c r="G680" s="21">
        <v>0</v>
      </c>
      <c r="H680" s="21">
        <v>0</v>
      </c>
      <c r="I680" s="21">
        <v>0</v>
      </c>
      <c r="J680" s="21">
        <v>0</v>
      </c>
      <c r="K680" s="36">
        <f t="shared" si="37"/>
        <v>0</v>
      </c>
      <c r="L680" s="1">
        <v>0</v>
      </c>
    </row>
    <row r="681" spans="2:12">
      <c r="B681" s="2">
        <v>21</v>
      </c>
      <c r="C681" s="4"/>
      <c r="D681" s="17">
        <v>0</v>
      </c>
      <c r="E681" s="21">
        <v>0</v>
      </c>
      <c r="F681" s="21">
        <v>0</v>
      </c>
      <c r="G681" s="21">
        <v>0</v>
      </c>
      <c r="H681" s="21">
        <v>0</v>
      </c>
      <c r="I681" s="21">
        <v>0</v>
      </c>
      <c r="J681" s="21">
        <v>0</v>
      </c>
      <c r="K681" s="36">
        <f t="shared" si="37"/>
        <v>0</v>
      </c>
      <c r="L681" s="1">
        <v>0</v>
      </c>
    </row>
    <row r="682" spans="2:12">
      <c r="B682" s="2">
        <v>21</v>
      </c>
      <c r="C682" s="4"/>
      <c r="D682" s="17">
        <v>0</v>
      </c>
      <c r="E682" s="21">
        <v>0</v>
      </c>
      <c r="F682" s="21">
        <v>0</v>
      </c>
      <c r="G682" s="21">
        <v>0</v>
      </c>
      <c r="H682" s="21">
        <v>0</v>
      </c>
      <c r="I682" s="21">
        <v>0</v>
      </c>
      <c r="J682" s="21">
        <v>0</v>
      </c>
      <c r="K682" s="36">
        <f t="shared" si="37"/>
        <v>0</v>
      </c>
      <c r="L682" s="1">
        <v>0</v>
      </c>
    </row>
    <row r="683" spans="2:12">
      <c r="B683" s="2">
        <v>21</v>
      </c>
      <c r="C683" s="4"/>
      <c r="D683" s="17">
        <v>0</v>
      </c>
      <c r="E683" s="21">
        <v>0</v>
      </c>
      <c r="F683" s="21">
        <v>0</v>
      </c>
      <c r="G683" s="21">
        <v>0</v>
      </c>
      <c r="H683" s="21">
        <v>0</v>
      </c>
      <c r="I683" s="21">
        <v>0</v>
      </c>
      <c r="J683" s="21">
        <v>0</v>
      </c>
      <c r="K683" s="36">
        <f t="shared" si="37"/>
        <v>0</v>
      </c>
      <c r="L683" s="1">
        <v>0</v>
      </c>
    </row>
    <row r="684" spans="2:12">
      <c r="B684" s="2">
        <v>21</v>
      </c>
      <c r="C684" s="4"/>
      <c r="D684" s="17">
        <v>0</v>
      </c>
      <c r="E684" s="21">
        <v>0</v>
      </c>
      <c r="F684" s="21">
        <v>0</v>
      </c>
      <c r="G684" s="21">
        <v>0</v>
      </c>
      <c r="H684" s="21">
        <v>0</v>
      </c>
      <c r="I684" s="21">
        <v>0</v>
      </c>
      <c r="J684" s="21">
        <v>0</v>
      </c>
      <c r="K684" s="36">
        <f t="shared" si="37"/>
        <v>0</v>
      </c>
      <c r="L684" s="1">
        <v>0</v>
      </c>
    </row>
    <row r="685" spans="2:12">
      <c r="B685" s="2">
        <v>21</v>
      </c>
      <c r="C685" s="4"/>
      <c r="D685" s="17">
        <v>0</v>
      </c>
      <c r="E685" s="21">
        <v>0</v>
      </c>
      <c r="F685" s="21">
        <v>0</v>
      </c>
      <c r="G685" s="21">
        <v>0</v>
      </c>
      <c r="H685" s="21">
        <v>0</v>
      </c>
      <c r="I685" s="21">
        <v>0</v>
      </c>
      <c r="J685" s="21">
        <v>0</v>
      </c>
      <c r="K685" s="36">
        <f t="shared" si="37"/>
        <v>0</v>
      </c>
      <c r="L685" s="1">
        <v>0</v>
      </c>
    </row>
    <row r="686" spans="2:12">
      <c r="B686" s="2">
        <v>21</v>
      </c>
      <c r="C686" s="4"/>
      <c r="D686" s="17">
        <v>0</v>
      </c>
      <c r="E686" s="21">
        <v>0</v>
      </c>
      <c r="F686" s="21">
        <v>0</v>
      </c>
      <c r="G686" s="21">
        <v>0</v>
      </c>
      <c r="H686" s="21">
        <v>0</v>
      </c>
      <c r="I686" s="21">
        <v>0</v>
      </c>
      <c r="J686" s="21">
        <v>0</v>
      </c>
      <c r="K686" s="36">
        <f t="shared" si="37"/>
        <v>0</v>
      </c>
      <c r="L686" s="1">
        <v>0</v>
      </c>
    </row>
    <row r="687" spans="2:12">
      <c r="B687" s="2">
        <v>21</v>
      </c>
      <c r="C687" s="4"/>
      <c r="D687" s="17">
        <v>0</v>
      </c>
      <c r="E687" s="21">
        <v>0</v>
      </c>
      <c r="F687" s="21">
        <v>0</v>
      </c>
      <c r="G687" s="21">
        <v>0</v>
      </c>
      <c r="H687" s="21">
        <v>0</v>
      </c>
      <c r="I687" s="21">
        <v>0</v>
      </c>
      <c r="J687" s="21">
        <v>0</v>
      </c>
      <c r="K687" s="36">
        <f t="shared" si="37"/>
        <v>0</v>
      </c>
      <c r="L687" s="1">
        <v>0</v>
      </c>
    </row>
    <row r="688" spans="2:12">
      <c r="B688" s="2">
        <v>21</v>
      </c>
      <c r="C688" s="4"/>
      <c r="D688" s="17">
        <v>0</v>
      </c>
      <c r="E688" s="21">
        <v>0</v>
      </c>
      <c r="F688" s="21">
        <v>0</v>
      </c>
      <c r="G688" s="21">
        <v>0</v>
      </c>
      <c r="H688" s="21">
        <v>0</v>
      </c>
      <c r="I688" s="21">
        <v>0</v>
      </c>
      <c r="J688" s="21">
        <v>0</v>
      </c>
      <c r="K688" s="36">
        <f t="shared" si="37"/>
        <v>0</v>
      </c>
      <c r="L688" s="1">
        <v>0</v>
      </c>
    </row>
    <row r="689" spans="2:12">
      <c r="B689" s="2">
        <v>21</v>
      </c>
      <c r="C689" s="4"/>
      <c r="D689" s="17">
        <v>0</v>
      </c>
      <c r="E689" s="21">
        <v>0</v>
      </c>
      <c r="F689" s="21">
        <v>0</v>
      </c>
      <c r="G689" s="21">
        <v>0</v>
      </c>
      <c r="H689" s="21">
        <v>0</v>
      </c>
      <c r="I689" s="21">
        <v>0</v>
      </c>
      <c r="J689" s="21">
        <v>0</v>
      </c>
      <c r="K689" s="36">
        <f t="shared" si="37"/>
        <v>0</v>
      </c>
      <c r="L689" s="1">
        <v>0</v>
      </c>
    </row>
    <row r="690" spans="2:12">
      <c r="B690" s="2">
        <v>21</v>
      </c>
      <c r="C690" s="4"/>
      <c r="D690" s="17">
        <v>0</v>
      </c>
      <c r="E690" s="21">
        <v>0</v>
      </c>
      <c r="F690" s="21">
        <v>0</v>
      </c>
      <c r="G690" s="21">
        <v>0</v>
      </c>
      <c r="H690" s="21">
        <v>0</v>
      </c>
      <c r="I690" s="21">
        <v>0</v>
      </c>
      <c r="J690" s="21">
        <v>0</v>
      </c>
      <c r="K690" s="36">
        <f t="shared" si="37"/>
        <v>0</v>
      </c>
      <c r="L690" s="1">
        <v>0</v>
      </c>
    </row>
    <row r="691" spans="2:12">
      <c r="B691" s="2">
        <v>21</v>
      </c>
      <c r="C691" s="4"/>
      <c r="D691" s="17">
        <v>0</v>
      </c>
      <c r="E691" s="21">
        <v>0</v>
      </c>
      <c r="F691" s="21">
        <v>0</v>
      </c>
      <c r="G691" s="21">
        <v>0</v>
      </c>
      <c r="H691" s="21">
        <v>0</v>
      </c>
      <c r="I691" s="21">
        <v>0</v>
      </c>
      <c r="J691" s="21">
        <v>0</v>
      </c>
      <c r="K691" s="36">
        <f t="shared" si="37"/>
        <v>0</v>
      </c>
      <c r="L691" s="1">
        <v>0</v>
      </c>
    </row>
    <row r="692" spans="2:12">
      <c r="B692" s="2">
        <v>21</v>
      </c>
      <c r="C692" s="4"/>
      <c r="D692" s="17">
        <v>0</v>
      </c>
      <c r="E692" s="21">
        <v>0</v>
      </c>
      <c r="F692" s="21">
        <v>0</v>
      </c>
      <c r="G692" s="21">
        <v>0</v>
      </c>
      <c r="H692" s="21">
        <v>0</v>
      </c>
      <c r="I692" s="21">
        <v>0</v>
      </c>
      <c r="J692" s="21">
        <v>0</v>
      </c>
      <c r="K692" s="36">
        <f t="shared" si="37"/>
        <v>0</v>
      </c>
      <c r="L692" s="1">
        <v>0</v>
      </c>
    </row>
    <row r="693" spans="2:12">
      <c r="B693" s="2">
        <v>21</v>
      </c>
      <c r="C693" s="4"/>
      <c r="D693" s="17">
        <v>0</v>
      </c>
      <c r="E693" s="21">
        <v>0</v>
      </c>
      <c r="F693" s="21">
        <v>0</v>
      </c>
      <c r="G693" s="21">
        <v>0</v>
      </c>
      <c r="H693" s="21">
        <v>0</v>
      </c>
      <c r="I693" s="21">
        <v>0</v>
      </c>
      <c r="J693" s="21">
        <v>0</v>
      </c>
      <c r="K693" s="36">
        <f t="shared" si="37"/>
        <v>0</v>
      </c>
      <c r="L693" s="1">
        <v>0</v>
      </c>
    </row>
    <row r="694" spans="2:12">
      <c r="B694" s="2">
        <v>21</v>
      </c>
      <c r="C694" s="4"/>
      <c r="D694" s="17">
        <v>0</v>
      </c>
      <c r="E694" s="21">
        <v>0</v>
      </c>
      <c r="F694" s="21">
        <v>0</v>
      </c>
      <c r="G694" s="21">
        <v>0</v>
      </c>
      <c r="H694" s="21">
        <v>0</v>
      </c>
      <c r="I694" s="21">
        <v>0</v>
      </c>
      <c r="J694" s="21">
        <v>0</v>
      </c>
      <c r="K694" s="36">
        <f t="shared" si="37"/>
        <v>0</v>
      </c>
      <c r="L694" s="1">
        <v>0</v>
      </c>
    </row>
    <row r="695" spans="2:12">
      <c r="B695" s="2">
        <v>21</v>
      </c>
      <c r="C695" s="4"/>
      <c r="D695" s="17">
        <v>0</v>
      </c>
      <c r="E695" s="21">
        <v>0</v>
      </c>
      <c r="F695" s="21">
        <v>0</v>
      </c>
      <c r="G695" s="21">
        <v>0</v>
      </c>
      <c r="H695" s="21">
        <v>0</v>
      </c>
      <c r="I695" s="21">
        <v>0</v>
      </c>
      <c r="J695" s="21">
        <v>0</v>
      </c>
      <c r="K695" s="36">
        <f t="shared" si="37"/>
        <v>0</v>
      </c>
      <c r="L695" s="1">
        <v>0</v>
      </c>
    </row>
    <row r="696" spans="2:12">
      <c r="B696" s="2">
        <v>21</v>
      </c>
      <c r="C696" s="4"/>
      <c r="D696" s="17">
        <v>0</v>
      </c>
      <c r="E696" s="21">
        <v>0</v>
      </c>
      <c r="F696" s="21">
        <v>0</v>
      </c>
      <c r="G696" s="21">
        <v>0</v>
      </c>
      <c r="H696" s="21">
        <v>0</v>
      </c>
      <c r="I696" s="21">
        <v>0</v>
      </c>
      <c r="J696" s="21">
        <v>0</v>
      </c>
      <c r="K696" s="36">
        <f t="shared" si="37"/>
        <v>0</v>
      </c>
      <c r="L696" s="1">
        <v>0</v>
      </c>
    </row>
    <row r="697" spans="2:12">
      <c r="B697" s="2">
        <v>21</v>
      </c>
      <c r="C697" s="4"/>
      <c r="D697" s="17">
        <v>0</v>
      </c>
      <c r="E697" s="21">
        <v>0</v>
      </c>
      <c r="F697" s="21">
        <v>0</v>
      </c>
      <c r="G697" s="21">
        <v>0</v>
      </c>
      <c r="H697" s="21">
        <v>0</v>
      </c>
      <c r="I697" s="21">
        <v>0</v>
      </c>
      <c r="J697" s="21">
        <v>0</v>
      </c>
      <c r="K697" s="36">
        <f t="shared" si="37"/>
        <v>0</v>
      </c>
      <c r="L697" s="1">
        <v>0</v>
      </c>
    </row>
    <row r="698" spans="2:12">
      <c r="B698" s="2">
        <v>21</v>
      </c>
      <c r="C698" s="4"/>
      <c r="D698" s="17">
        <v>0</v>
      </c>
      <c r="E698" s="21">
        <v>0</v>
      </c>
      <c r="F698" s="21">
        <v>0</v>
      </c>
      <c r="G698" s="21">
        <v>0</v>
      </c>
      <c r="H698" s="21">
        <v>0</v>
      </c>
      <c r="I698" s="21">
        <v>0</v>
      </c>
      <c r="J698" s="21">
        <v>0</v>
      </c>
      <c r="K698" s="36">
        <f t="shared" si="37"/>
        <v>0</v>
      </c>
      <c r="L698" s="1">
        <v>0</v>
      </c>
    </row>
    <row r="699" spans="2:12">
      <c r="B699" s="2">
        <v>21</v>
      </c>
      <c r="C699" s="4"/>
      <c r="D699" s="17">
        <v>0</v>
      </c>
      <c r="E699" s="21">
        <v>0</v>
      </c>
      <c r="F699" s="21">
        <v>0</v>
      </c>
      <c r="G699" s="21">
        <v>0</v>
      </c>
      <c r="H699" s="21">
        <v>0</v>
      </c>
      <c r="I699" s="21">
        <v>0</v>
      </c>
      <c r="J699" s="21">
        <v>0</v>
      </c>
      <c r="K699" s="36">
        <f t="shared" si="37"/>
        <v>0</v>
      </c>
      <c r="L699" s="1">
        <v>0</v>
      </c>
    </row>
    <row r="700" spans="2:12">
      <c r="B700" s="2">
        <v>21</v>
      </c>
      <c r="C700" s="4"/>
      <c r="D700" s="17">
        <v>0</v>
      </c>
      <c r="E700" s="21">
        <v>0</v>
      </c>
      <c r="F700" s="21">
        <v>0</v>
      </c>
      <c r="G700" s="21">
        <v>0</v>
      </c>
      <c r="H700" s="21">
        <v>0</v>
      </c>
      <c r="I700" s="21">
        <v>0</v>
      </c>
      <c r="J700" s="21">
        <v>0</v>
      </c>
      <c r="K700" s="36">
        <f t="shared" si="37"/>
        <v>0</v>
      </c>
      <c r="L700" s="1">
        <v>0</v>
      </c>
    </row>
    <row r="701" spans="2:12">
      <c r="B701" s="2">
        <v>21</v>
      </c>
      <c r="C701" s="4"/>
      <c r="D701" s="17">
        <v>0</v>
      </c>
      <c r="E701" s="21">
        <v>0</v>
      </c>
      <c r="F701" s="21">
        <v>0</v>
      </c>
      <c r="G701" s="21">
        <v>0</v>
      </c>
      <c r="H701" s="21">
        <v>0</v>
      </c>
      <c r="I701" s="21">
        <v>0</v>
      </c>
      <c r="J701" s="21">
        <v>0</v>
      </c>
      <c r="K701" s="36">
        <f t="shared" si="37"/>
        <v>0</v>
      </c>
      <c r="L701" s="1">
        <v>0</v>
      </c>
    </row>
    <row r="702" spans="2:12">
      <c r="B702" s="2">
        <v>21</v>
      </c>
      <c r="C702" s="4"/>
      <c r="D702" s="17">
        <v>0</v>
      </c>
      <c r="E702" s="21">
        <v>0</v>
      </c>
      <c r="F702" s="21">
        <v>0</v>
      </c>
      <c r="G702" s="21">
        <v>0</v>
      </c>
      <c r="H702" s="21">
        <v>0</v>
      </c>
      <c r="I702" s="21">
        <v>0</v>
      </c>
      <c r="J702" s="21">
        <v>0</v>
      </c>
      <c r="K702" s="36">
        <f t="shared" si="37"/>
        <v>0</v>
      </c>
      <c r="L702" s="1">
        <v>0</v>
      </c>
    </row>
    <row r="703" spans="2:12">
      <c r="B703" s="2">
        <v>21</v>
      </c>
      <c r="C703" s="4"/>
      <c r="D703" s="17">
        <v>0</v>
      </c>
      <c r="E703" s="21">
        <v>0</v>
      </c>
      <c r="F703" s="21">
        <v>0</v>
      </c>
      <c r="G703" s="21">
        <v>0</v>
      </c>
      <c r="H703" s="21">
        <v>0</v>
      </c>
      <c r="I703" s="21">
        <v>0</v>
      </c>
      <c r="J703" s="21">
        <v>0</v>
      </c>
      <c r="K703" s="36">
        <f t="shared" si="37"/>
        <v>0</v>
      </c>
      <c r="L703" s="1">
        <v>0</v>
      </c>
    </row>
    <row r="704" spans="2:12">
      <c r="B704" s="2">
        <v>21</v>
      </c>
      <c r="C704" s="4"/>
      <c r="D704" s="17">
        <v>0</v>
      </c>
      <c r="E704" s="21">
        <v>0</v>
      </c>
      <c r="F704" s="21">
        <v>0</v>
      </c>
      <c r="G704" s="21">
        <v>0</v>
      </c>
      <c r="H704" s="21">
        <v>0</v>
      </c>
      <c r="I704" s="21">
        <v>0</v>
      </c>
      <c r="J704" s="21">
        <v>0</v>
      </c>
      <c r="K704" s="36">
        <f t="shared" si="37"/>
        <v>0</v>
      </c>
      <c r="L704" s="1">
        <v>0</v>
      </c>
    </row>
    <row r="705" spans="2:12">
      <c r="B705" s="2">
        <v>21</v>
      </c>
      <c r="C705" s="4"/>
      <c r="D705" s="17">
        <v>0</v>
      </c>
      <c r="E705" s="21">
        <v>0</v>
      </c>
      <c r="F705" s="21">
        <v>0</v>
      </c>
      <c r="G705" s="21">
        <v>0</v>
      </c>
      <c r="H705" s="21">
        <v>0</v>
      </c>
      <c r="I705" s="21">
        <v>0</v>
      </c>
      <c r="J705" s="21">
        <v>0</v>
      </c>
      <c r="K705" s="36">
        <f t="shared" si="37"/>
        <v>0</v>
      </c>
      <c r="L705" s="1">
        <v>0</v>
      </c>
    </row>
    <row r="706" spans="2:12">
      <c r="B706" s="2">
        <v>21</v>
      </c>
      <c r="C706" s="4"/>
      <c r="D706" s="17">
        <v>0</v>
      </c>
      <c r="E706" s="21">
        <v>0</v>
      </c>
      <c r="F706" s="21">
        <v>0</v>
      </c>
      <c r="G706" s="21">
        <v>0</v>
      </c>
      <c r="H706" s="21">
        <v>0</v>
      </c>
      <c r="I706" s="21">
        <v>0</v>
      </c>
      <c r="J706" s="21">
        <v>0</v>
      </c>
      <c r="K706" s="36">
        <f t="shared" si="37"/>
        <v>0</v>
      </c>
      <c r="L706" s="1">
        <v>0</v>
      </c>
    </row>
    <row r="707" spans="2:12">
      <c r="B707" s="2">
        <v>21</v>
      </c>
      <c r="C707" s="4"/>
      <c r="D707" s="17">
        <v>0</v>
      </c>
      <c r="E707" s="21">
        <v>0</v>
      </c>
      <c r="F707" s="21">
        <v>0</v>
      </c>
      <c r="G707" s="21">
        <v>0</v>
      </c>
      <c r="H707" s="21">
        <v>0</v>
      </c>
      <c r="I707" s="21">
        <v>0</v>
      </c>
      <c r="J707" s="21">
        <v>0</v>
      </c>
      <c r="K707" s="36">
        <f t="shared" si="37"/>
        <v>0</v>
      </c>
      <c r="L707" s="1">
        <v>0</v>
      </c>
    </row>
    <row r="708" spans="2:12">
      <c r="B708" s="2">
        <v>21</v>
      </c>
      <c r="C708" s="4"/>
      <c r="D708" s="17">
        <v>0</v>
      </c>
      <c r="E708" s="21">
        <v>0</v>
      </c>
      <c r="F708" s="21">
        <v>0</v>
      </c>
      <c r="G708" s="21">
        <v>0</v>
      </c>
      <c r="H708" s="21">
        <v>0</v>
      </c>
      <c r="I708" s="21">
        <v>0</v>
      </c>
      <c r="J708" s="21">
        <v>0</v>
      </c>
      <c r="K708" s="36">
        <f t="shared" si="37"/>
        <v>0</v>
      </c>
      <c r="L708" s="1">
        <v>0</v>
      </c>
    </row>
    <row r="709" spans="2:12">
      <c r="B709" s="2">
        <v>21</v>
      </c>
      <c r="C709" s="4"/>
      <c r="D709" s="17"/>
      <c r="E709" s="21"/>
      <c r="F709" s="21"/>
      <c r="G709" s="21"/>
      <c r="H709" s="21"/>
      <c r="I709" s="21"/>
      <c r="J709" s="21"/>
      <c r="K709" s="36">
        <f t="shared" si="37"/>
        <v>0</v>
      </c>
      <c r="L709" s="1">
        <v>0</v>
      </c>
    </row>
    <row r="710" spans="2:12">
      <c r="B710" s="2">
        <v>21</v>
      </c>
      <c r="C710" s="4"/>
      <c r="D710" s="48" t="s">
        <v>4191</v>
      </c>
      <c r="E710" s="49">
        <f t="shared" ref="E710:K710" si="38">SUM(E629:E709)</f>
        <v>0</v>
      </c>
      <c r="F710" s="49">
        <f t="shared" si="38"/>
        <v>0</v>
      </c>
      <c r="G710" s="49">
        <f t="shared" si="38"/>
        <v>0</v>
      </c>
      <c r="H710" s="49">
        <f t="shared" si="38"/>
        <v>0</v>
      </c>
      <c r="I710" s="49">
        <f t="shared" si="38"/>
        <v>0</v>
      </c>
      <c r="J710" s="49">
        <f t="shared" si="38"/>
        <v>0</v>
      </c>
      <c r="K710" s="49">
        <f t="shared" si="38"/>
        <v>0</v>
      </c>
      <c r="L710" s="1">
        <v>0</v>
      </c>
    </row>
    <row r="711" spans="2:12">
      <c r="C711" s="4"/>
      <c r="D711" s="17"/>
      <c r="E711" s="21"/>
      <c r="F711" s="21"/>
      <c r="G711" s="21"/>
      <c r="H711" s="21"/>
      <c r="I711" s="21"/>
      <c r="J711" s="21"/>
      <c r="K711" s="36">
        <f t="shared" si="37"/>
        <v>0</v>
      </c>
      <c r="L711" s="1">
        <v>0</v>
      </c>
    </row>
    <row r="712" spans="2:12">
      <c r="C712" s="4"/>
      <c r="D712" s="17"/>
      <c r="E712" s="21"/>
      <c r="F712" s="21"/>
      <c r="G712" s="21"/>
      <c r="H712" s="21"/>
      <c r="I712" s="21"/>
      <c r="J712" s="21"/>
      <c r="K712" s="36">
        <f t="shared" si="37"/>
        <v>0</v>
      </c>
      <c r="L712" s="1">
        <v>0</v>
      </c>
    </row>
    <row r="713" spans="2:12">
      <c r="B713" s="2">
        <v>0</v>
      </c>
      <c r="C713" s="4"/>
      <c r="D713" s="47" t="str">
        <f>""&amp;TEXT(D544,"0")&amp;" एकूण बेरीज"</f>
        <v>ढोलेपाटील क्षेत्रीय कार्यालय एकूण बेरीज</v>
      </c>
      <c r="E713" s="46">
        <f t="shared" ref="E713:K713" si="39">E627+E710</f>
        <v>0</v>
      </c>
      <c r="F713" s="46">
        <f t="shared" si="39"/>
        <v>0</v>
      </c>
      <c r="G713" s="46">
        <f t="shared" si="39"/>
        <v>0</v>
      </c>
      <c r="H713" s="46">
        <f t="shared" si="39"/>
        <v>0</v>
      </c>
      <c r="I713" s="46">
        <f t="shared" si="39"/>
        <v>0</v>
      </c>
      <c r="J713" s="46">
        <f t="shared" si="39"/>
        <v>0</v>
      </c>
      <c r="K713" s="46">
        <f t="shared" si="39"/>
        <v>0</v>
      </c>
      <c r="L713" s="1">
        <v>0</v>
      </c>
    </row>
    <row r="714" spans="2:12">
      <c r="C714" s="4"/>
      <c r="D714" s="17"/>
      <c r="E714" s="21"/>
      <c r="F714" s="21"/>
      <c r="G714" s="21"/>
      <c r="H714" s="21"/>
      <c r="I714" s="21"/>
      <c r="J714" s="21"/>
      <c r="K714" s="36">
        <f t="shared" si="37"/>
        <v>0</v>
      </c>
      <c r="L714" s="1">
        <v>0</v>
      </c>
    </row>
    <row r="715" spans="2:12">
      <c r="C715" s="4"/>
      <c r="D715" s="17"/>
      <c r="E715" s="21"/>
      <c r="F715" s="21"/>
      <c r="G715" s="21"/>
      <c r="H715" s="21"/>
      <c r="I715" s="21"/>
      <c r="J715" s="21"/>
      <c r="K715" s="36">
        <f t="shared" si="37"/>
        <v>0</v>
      </c>
      <c r="L715" s="1">
        <v>0</v>
      </c>
    </row>
    <row r="716" spans="2:12">
      <c r="C716" s="4"/>
      <c r="D716" s="17" t="s">
        <v>8057</v>
      </c>
      <c r="E716" s="21"/>
      <c r="F716" s="21"/>
      <c r="G716" s="21"/>
      <c r="H716" s="21"/>
      <c r="I716" s="21"/>
      <c r="J716" s="21"/>
      <c r="K716" s="36">
        <f t="shared" si="37"/>
        <v>0</v>
      </c>
      <c r="L716" s="1">
        <v>0</v>
      </c>
    </row>
    <row r="717" spans="2:12">
      <c r="C717" s="4"/>
      <c r="D717" s="17"/>
      <c r="E717" s="21"/>
      <c r="F717" s="21"/>
      <c r="G717" s="21"/>
      <c r="H717" s="21"/>
      <c r="I717" s="21"/>
      <c r="J717" s="21"/>
      <c r="K717" s="36">
        <f t="shared" si="37"/>
        <v>0</v>
      </c>
      <c r="L717" s="1">
        <v>0</v>
      </c>
    </row>
    <row r="718" spans="2:12">
      <c r="B718" s="2">
        <v>8</v>
      </c>
      <c r="C718" s="4"/>
      <c r="D718" s="17">
        <v>0</v>
      </c>
      <c r="E718" s="21">
        <v>0</v>
      </c>
      <c r="F718" s="21">
        <v>0</v>
      </c>
      <c r="G718" s="21">
        <v>0</v>
      </c>
      <c r="H718" s="21">
        <v>0</v>
      </c>
      <c r="I718" s="21">
        <v>0</v>
      </c>
      <c r="J718" s="21">
        <v>0</v>
      </c>
      <c r="K718" s="36">
        <f t="shared" si="37"/>
        <v>0</v>
      </c>
      <c r="L718" s="1">
        <v>0</v>
      </c>
    </row>
    <row r="719" spans="2:12">
      <c r="B719" s="2">
        <v>8</v>
      </c>
      <c r="C719" s="4"/>
      <c r="D719" s="17">
        <v>0</v>
      </c>
      <c r="E719" s="21">
        <v>0</v>
      </c>
      <c r="F719" s="21">
        <v>0</v>
      </c>
      <c r="G719" s="21">
        <v>0</v>
      </c>
      <c r="H719" s="21">
        <v>0</v>
      </c>
      <c r="I719" s="21">
        <v>0</v>
      </c>
      <c r="J719" s="21">
        <v>0</v>
      </c>
      <c r="K719" s="36">
        <f t="shared" si="37"/>
        <v>0</v>
      </c>
      <c r="L719" s="1">
        <v>0</v>
      </c>
    </row>
    <row r="720" spans="2:12">
      <c r="B720" s="2">
        <v>8</v>
      </c>
      <c r="C720" s="4"/>
      <c r="D720" s="17">
        <v>0</v>
      </c>
      <c r="E720" s="21">
        <v>0</v>
      </c>
      <c r="F720" s="21">
        <v>0</v>
      </c>
      <c r="G720" s="21">
        <v>0</v>
      </c>
      <c r="H720" s="21">
        <v>0</v>
      </c>
      <c r="I720" s="21">
        <v>0</v>
      </c>
      <c r="J720" s="21">
        <v>0</v>
      </c>
      <c r="K720" s="36">
        <f t="shared" si="37"/>
        <v>0</v>
      </c>
      <c r="L720" s="1">
        <v>0</v>
      </c>
    </row>
    <row r="721" spans="2:12">
      <c r="B721" s="2">
        <v>8</v>
      </c>
      <c r="C721" s="4"/>
      <c r="D721" s="17">
        <v>0</v>
      </c>
      <c r="E721" s="21">
        <v>0</v>
      </c>
      <c r="F721" s="21">
        <v>0</v>
      </c>
      <c r="G721" s="21">
        <v>0</v>
      </c>
      <c r="H721" s="21">
        <v>0</v>
      </c>
      <c r="I721" s="21">
        <v>0</v>
      </c>
      <c r="J721" s="21">
        <v>0</v>
      </c>
      <c r="K721" s="36">
        <f t="shared" si="37"/>
        <v>0</v>
      </c>
      <c r="L721" s="1">
        <v>0</v>
      </c>
    </row>
    <row r="722" spans="2:12">
      <c r="B722" s="2">
        <v>8</v>
      </c>
      <c r="C722" s="4"/>
      <c r="D722" s="17">
        <v>0</v>
      </c>
      <c r="E722" s="21">
        <v>0</v>
      </c>
      <c r="F722" s="21">
        <v>0</v>
      </c>
      <c r="G722" s="21">
        <v>0</v>
      </c>
      <c r="H722" s="21">
        <v>0</v>
      </c>
      <c r="I722" s="21">
        <v>0</v>
      </c>
      <c r="J722" s="21">
        <v>0</v>
      </c>
      <c r="K722" s="36">
        <f t="shared" si="37"/>
        <v>0</v>
      </c>
      <c r="L722" s="1">
        <v>0</v>
      </c>
    </row>
    <row r="723" spans="2:12">
      <c r="B723" s="2">
        <v>8</v>
      </c>
      <c r="C723" s="4"/>
      <c r="D723" s="17">
        <v>0</v>
      </c>
      <c r="E723" s="21">
        <v>0</v>
      </c>
      <c r="F723" s="21">
        <v>0</v>
      </c>
      <c r="G723" s="21">
        <v>0</v>
      </c>
      <c r="H723" s="21">
        <v>0</v>
      </c>
      <c r="I723" s="21">
        <v>0</v>
      </c>
      <c r="J723" s="21">
        <v>0</v>
      </c>
      <c r="K723" s="36">
        <f t="shared" si="37"/>
        <v>0</v>
      </c>
      <c r="L723" s="1">
        <v>0</v>
      </c>
    </row>
    <row r="724" spans="2:12">
      <c r="B724" s="2">
        <v>8</v>
      </c>
      <c r="C724" s="4"/>
      <c r="D724" s="17">
        <v>0</v>
      </c>
      <c r="E724" s="21">
        <v>0</v>
      </c>
      <c r="F724" s="21">
        <v>0</v>
      </c>
      <c r="G724" s="21">
        <v>0</v>
      </c>
      <c r="H724" s="21">
        <v>0</v>
      </c>
      <c r="I724" s="21">
        <v>0</v>
      </c>
      <c r="J724" s="21">
        <v>0</v>
      </c>
      <c r="K724" s="36">
        <f t="shared" si="37"/>
        <v>0</v>
      </c>
      <c r="L724" s="1">
        <v>0</v>
      </c>
    </row>
    <row r="725" spans="2:12">
      <c r="B725" s="2">
        <v>8</v>
      </c>
      <c r="C725" s="4"/>
      <c r="D725" s="17">
        <v>0</v>
      </c>
      <c r="E725" s="21">
        <v>0</v>
      </c>
      <c r="F725" s="21">
        <v>0</v>
      </c>
      <c r="G725" s="21">
        <v>0</v>
      </c>
      <c r="H725" s="21">
        <v>0</v>
      </c>
      <c r="I725" s="21">
        <v>0</v>
      </c>
      <c r="J725" s="21">
        <v>0</v>
      </c>
      <c r="K725" s="36">
        <f t="shared" si="37"/>
        <v>0</v>
      </c>
      <c r="L725" s="1">
        <v>0</v>
      </c>
    </row>
    <row r="726" spans="2:12">
      <c r="B726" s="2">
        <v>8</v>
      </c>
      <c r="C726" s="4"/>
      <c r="D726" s="17">
        <v>0</v>
      </c>
      <c r="E726" s="21">
        <v>0</v>
      </c>
      <c r="F726" s="21">
        <v>0</v>
      </c>
      <c r="G726" s="21">
        <v>0</v>
      </c>
      <c r="H726" s="21">
        <v>0</v>
      </c>
      <c r="I726" s="21">
        <v>0</v>
      </c>
      <c r="J726" s="21">
        <v>0</v>
      </c>
      <c r="K726" s="36">
        <f t="shared" si="37"/>
        <v>0</v>
      </c>
      <c r="L726" s="1">
        <v>0</v>
      </c>
    </row>
    <row r="727" spans="2:12">
      <c r="B727" s="2">
        <v>8</v>
      </c>
      <c r="C727" s="4"/>
      <c r="D727" s="17">
        <v>0</v>
      </c>
      <c r="E727" s="21">
        <v>0</v>
      </c>
      <c r="F727" s="21">
        <v>0</v>
      </c>
      <c r="G727" s="21">
        <v>0</v>
      </c>
      <c r="H727" s="21">
        <v>0</v>
      </c>
      <c r="I727" s="21">
        <v>0</v>
      </c>
      <c r="J727" s="21">
        <v>0</v>
      </c>
      <c r="K727" s="36">
        <f t="shared" si="37"/>
        <v>0</v>
      </c>
      <c r="L727" s="1">
        <v>0</v>
      </c>
    </row>
    <row r="728" spans="2:12">
      <c r="B728" s="2">
        <v>8</v>
      </c>
      <c r="C728" s="4"/>
      <c r="D728" s="17">
        <v>0</v>
      </c>
      <c r="E728" s="21">
        <v>0</v>
      </c>
      <c r="F728" s="21">
        <v>0</v>
      </c>
      <c r="G728" s="21">
        <v>0</v>
      </c>
      <c r="H728" s="21">
        <v>0</v>
      </c>
      <c r="I728" s="21">
        <v>0</v>
      </c>
      <c r="J728" s="21">
        <v>0</v>
      </c>
      <c r="K728" s="36">
        <f t="shared" si="37"/>
        <v>0</v>
      </c>
      <c r="L728" s="1">
        <v>0</v>
      </c>
    </row>
    <row r="729" spans="2:12">
      <c r="B729" s="2">
        <v>8</v>
      </c>
      <c r="C729" s="4"/>
      <c r="D729" s="17">
        <v>0</v>
      </c>
      <c r="E729" s="21">
        <v>0</v>
      </c>
      <c r="F729" s="21">
        <v>0</v>
      </c>
      <c r="G729" s="21">
        <v>0</v>
      </c>
      <c r="H729" s="21">
        <v>0</v>
      </c>
      <c r="I729" s="21">
        <v>0</v>
      </c>
      <c r="J729" s="21">
        <v>0</v>
      </c>
      <c r="K729" s="36">
        <f t="shared" si="37"/>
        <v>0</v>
      </c>
      <c r="L729" s="1">
        <v>0</v>
      </c>
    </row>
    <row r="730" spans="2:12">
      <c r="B730" s="2">
        <v>8</v>
      </c>
      <c r="C730" s="4"/>
      <c r="D730" s="17">
        <v>0</v>
      </c>
      <c r="E730" s="21">
        <v>0</v>
      </c>
      <c r="F730" s="21">
        <v>0</v>
      </c>
      <c r="G730" s="21">
        <v>0</v>
      </c>
      <c r="H730" s="21">
        <v>0</v>
      </c>
      <c r="I730" s="21">
        <v>0</v>
      </c>
      <c r="J730" s="21">
        <v>0</v>
      </c>
      <c r="K730" s="36">
        <f t="shared" si="37"/>
        <v>0</v>
      </c>
      <c r="L730" s="1">
        <v>0</v>
      </c>
    </row>
    <row r="731" spans="2:12">
      <c r="B731" s="2">
        <v>8</v>
      </c>
      <c r="C731" s="4"/>
      <c r="D731" s="17">
        <v>0</v>
      </c>
      <c r="E731" s="21">
        <v>0</v>
      </c>
      <c r="F731" s="21">
        <v>0</v>
      </c>
      <c r="G731" s="21">
        <v>0</v>
      </c>
      <c r="H731" s="21">
        <v>0</v>
      </c>
      <c r="I731" s="21">
        <v>0</v>
      </c>
      <c r="J731" s="21">
        <v>0</v>
      </c>
      <c r="K731" s="36">
        <f t="shared" si="37"/>
        <v>0</v>
      </c>
      <c r="L731" s="1">
        <v>0</v>
      </c>
    </row>
    <row r="732" spans="2:12">
      <c r="B732" s="2">
        <v>8</v>
      </c>
      <c r="C732" s="4"/>
      <c r="D732" s="17">
        <v>0</v>
      </c>
      <c r="E732" s="21">
        <v>0</v>
      </c>
      <c r="F732" s="21">
        <v>0</v>
      </c>
      <c r="G732" s="21">
        <v>0</v>
      </c>
      <c r="H732" s="21">
        <v>0</v>
      </c>
      <c r="I732" s="21">
        <v>0</v>
      </c>
      <c r="J732" s="21">
        <v>0</v>
      </c>
      <c r="K732" s="36">
        <f t="shared" si="37"/>
        <v>0</v>
      </c>
      <c r="L732" s="1">
        <v>0</v>
      </c>
    </row>
    <row r="733" spans="2:12">
      <c r="B733" s="2">
        <v>8</v>
      </c>
      <c r="C733" s="4"/>
      <c r="D733" s="17">
        <v>0</v>
      </c>
      <c r="E733" s="21">
        <v>0</v>
      </c>
      <c r="F733" s="21">
        <v>0</v>
      </c>
      <c r="G733" s="21">
        <v>0</v>
      </c>
      <c r="H733" s="21">
        <v>0</v>
      </c>
      <c r="I733" s="21">
        <v>0</v>
      </c>
      <c r="J733" s="21">
        <v>0</v>
      </c>
      <c r="K733" s="36">
        <f t="shared" si="37"/>
        <v>0</v>
      </c>
      <c r="L733" s="1">
        <v>0</v>
      </c>
    </row>
    <row r="734" spans="2:12">
      <c r="B734" s="2">
        <v>8</v>
      </c>
      <c r="C734" s="4"/>
      <c r="D734" s="17">
        <v>0</v>
      </c>
      <c r="E734" s="21">
        <v>0</v>
      </c>
      <c r="F734" s="21">
        <v>0</v>
      </c>
      <c r="G734" s="21">
        <v>0</v>
      </c>
      <c r="H734" s="21">
        <v>0</v>
      </c>
      <c r="I734" s="21">
        <v>0</v>
      </c>
      <c r="J734" s="21">
        <v>0</v>
      </c>
      <c r="K734" s="36">
        <f t="shared" si="37"/>
        <v>0</v>
      </c>
      <c r="L734" s="1">
        <v>0</v>
      </c>
    </row>
    <row r="735" spans="2:12">
      <c r="B735" s="2">
        <v>8</v>
      </c>
      <c r="C735" s="4"/>
      <c r="D735" s="17">
        <v>0</v>
      </c>
      <c r="E735" s="21">
        <v>0</v>
      </c>
      <c r="F735" s="21">
        <v>0</v>
      </c>
      <c r="G735" s="21">
        <v>0</v>
      </c>
      <c r="H735" s="21">
        <v>0</v>
      </c>
      <c r="I735" s="21">
        <v>0</v>
      </c>
      <c r="J735" s="21">
        <v>0</v>
      </c>
      <c r="K735" s="36">
        <f t="shared" si="37"/>
        <v>0</v>
      </c>
      <c r="L735" s="1">
        <v>0</v>
      </c>
    </row>
    <row r="736" spans="2:12">
      <c r="B736" s="2">
        <v>8</v>
      </c>
      <c r="C736" s="4"/>
      <c r="D736" s="17">
        <v>0</v>
      </c>
      <c r="E736" s="21">
        <v>0</v>
      </c>
      <c r="F736" s="21">
        <v>0</v>
      </c>
      <c r="G736" s="21">
        <v>0</v>
      </c>
      <c r="H736" s="21">
        <v>0</v>
      </c>
      <c r="I736" s="21">
        <v>0</v>
      </c>
      <c r="J736" s="21">
        <v>0</v>
      </c>
      <c r="K736" s="36">
        <f t="shared" si="37"/>
        <v>0</v>
      </c>
      <c r="L736" s="1">
        <v>0</v>
      </c>
    </row>
    <row r="737" spans="2:12">
      <c r="B737" s="2">
        <v>8</v>
      </c>
      <c r="C737" s="4"/>
      <c r="D737" s="17">
        <v>0</v>
      </c>
      <c r="E737" s="21">
        <v>0</v>
      </c>
      <c r="F737" s="21">
        <v>0</v>
      </c>
      <c r="G737" s="21">
        <v>0</v>
      </c>
      <c r="H737" s="21">
        <v>0</v>
      </c>
      <c r="I737" s="21">
        <v>0</v>
      </c>
      <c r="J737" s="21">
        <v>0</v>
      </c>
      <c r="K737" s="36">
        <f t="shared" si="37"/>
        <v>0</v>
      </c>
      <c r="L737" s="1">
        <v>0</v>
      </c>
    </row>
    <row r="738" spans="2:12">
      <c r="B738" s="2">
        <v>8</v>
      </c>
      <c r="C738" s="4"/>
      <c r="D738" s="17">
        <v>0</v>
      </c>
      <c r="E738" s="21">
        <v>0</v>
      </c>
      <c r="F738" s="21">
        <v>0</v>
      </c>
      <c r="G738" s="21">
        <v>0</v>
      </c>
      <c r="H738" s="21">
        <v>0</v>
      </c>
      <c r="I738" s="21">
        <v>0</v>
      </c>
      <c r="J738" s="21">
        <v>0</v>
      </c>
      <c r="K738" s="36">
        <f t="shared" ref="K738:K801" si="40">SUM(E738:J738)</f>
        <v>0</v>
      </c>
      <c r="L738" s="1">
        <v>0</v>
      </c>
    </row>
    <row r="739" spans="2:12">
      <c r="B739" s="2">
        <v>8</v>
      </c>
      <c r="C739" s="4"/>
      <c r="D739" s="17">
        <v>0</v>
      </c>
      <c r="E739" s="21">
        <v>0</v>
      </c>
      <c r="F739" s="21">
        <v>0</v>
      </c>
      <c r="G739" s="21">
        <v>0</v>
      </c>
      <c r="H739" s="21">
        <v>0</v>
      </c>
      <c r="I739" s="21">
        <v>0</v>
      </c>
      <c r="J739" s="21">
        <v>0</v>
      </c>
      <c r="K739" s="36">
        <f t="shared" si="40"/>
        <v>0</v>
      </c>
      <c r="L739" s="1">
        <v>0</v>
      </c>
    </row>
    <row r="740" spans="2:12">
      <c r="B740" s="2">
        <v>8</v>
      </c>
      <c r="C740" s="4"/>
      <c r="D740" s="17">
        <v>0</v>
      </c>
      <c r="E740" s="21">
        <v>0</v>
      </c>
      <c r="F740" s="21">
        <v>0</v>
      </c>
      <c r="G740" s="21">
        <v>0</v>
      </c>
      <c r="H740" s="21">
        <v>0</v>
      </c>
      <c r="I740" s="21">
        <v>0</v>
      </c>
      <c r="J740" s="21">
        <v>0</v>
      </c>
      <c r="K740" s="36">
        <f t="shared" si="40"/>
        <v>0</v>
      </c>
      <c r="L740" s="1">
        <v>0</v>
      </c>
    </row>
    <row r="741" spans="2:12">
      <c r="B741" s="2">
        <v>8</v>
      </c>
      <c r="C741" s="4"/>
      <c r="D741" s="17">
        <v>0</v>
      </c>
      <c r="E741" s="21">
        <v>0</v>
      </c>
      <c r="F741" s="21">
        <v>0</v>
      </c>
      <c r="G741" s="21">
        <v>0</v>
      </c>
      <c r="H741" s="21">
        <v>0</v>
      </c>
      <c r="I741" s="21">
        <v>0</v>
      </c>
      <c r="J741" s="21">
        <v>0</v>
      </c>
      <c r="K741" s="36">
        <f t="shared" si="40"/>
        <v>0</v>
      </c>
      <c r="L741" s="1">
        <v>0</v>
      </c>
    </row>
    <row r="742" spans="2:12">
      <c r="B742" s="2">
        <v>8</v>
      </c>
      <c r="C742" s="4"/>
      <c r="D742" s="17">
        <v>0</v>
      </c>
      <c r="E742" s="21">
        <v>0</v>
      </c>
      <c r="F742" s="21">
        <v>0</v>
      </c>
      <c r="G742" s="21">
        <v>0</v>
      </c>
      <c r="H742" s="21">
        <v>0</v>
      </c>
      <c r="I742" s="21">
        <v>0</v>
      </c>
      <c r="J742" s="21">
        <v>0</v>
      </c>
      <c r="K742" s="36">
        <f t="shared" si="40"/>
        <v>0</v>
      </c>
      <c r="L742" s="1">
        <v>0</v>
      </c>
    </row>
    <row r="743" spans="2:12">
      <c r="B743" s="2">
        <v>8</v>
      </c>
      <c r="C743" s="4"/>
      <c r="D743" s="17">
        <v>0</v>
      </c>
      <c r="E743" s="21">
        <v>0</v>
      </c>
      <c r="F743" s="21">
        <v>0</v>
      </c>
      <c r="G743" s="21">
        <v>0</v>
      </c>
      <c r="H743" s="21">
        <v>0</v>
      </c>
      <c r="I743" s="21">
        <v>0</v>
      </c>
      <c r="J743" s="21">
        <v>0</v>
      </c>
      <c r="K743" s="36">
        <f t="shared" si="40"/>
        <v>0</v>
      </c>
      <c r="L743" s="1">
        <v>0</v>
      </c>
    </row>
    <row r="744" spans="2:12">
      <c r="B744" s="2">
        <v>8</v>
      </c>
      <c r="C744" s="4"/>
      <c r="D744" s="17">
        <v>0</v>
      </c>
      <c r="E744" s="21">
        <v>0</v>
      </c>
      <c r="F744" s="21">
        <v>0</v>
      </c>
      <c r="G744" s="21">
        <v>0</v>
      </c>
      <c r="H744" s="21">
        <v>0</v>
      </c>
      <c r="I744" s="21">
        <v>0</v>
      </c>
      <c r="J744" s="21">
        <v>0</v>
      </c>
      <c r="K744" s="36">
        <f t="shared" si="40"/>
        <v>0</v>
      </c>
      <c r="L744" s="1">
        <v>0</v>
      </c>
    </row>
    <row r="745" spans="2:12">
      <c r="B745" s="2">
        <v>8</v>
      </c>
      <c r="C745" s="4"/>
      <c r="D745" s="17">
        <v>0</v>
      </c>
      <c r="E745" s="21">
        <v>0</v>
      </c>
      <c r="F745" s="21">
        <v>0</v>
      </c>
      <c r="G745" s="21">
        <v>0</v>
      </c>
      <c r="H745" s="21">
        <v>0</v>
      </c>
      <c r="I745" s="21">
        <v>0</v>
      </c>
      <c r="J745" s="21">
        <v>0</v>
      </c>
      <c r="K745" s="36">
        <f t="shared" si="40"/>
        <v>0</v>
      </c>
      <c r="L745" s="1">
        <v>0</v>
      </c>
    </row>
    <row r="746" spans="2:12">
      <c r="B746" s="2">
        <v>8</v>
      </c>
      <c r="C746" s="4"/>
      <c r="D746" s="17">
        <v>0</v>
      </c>
      <c r="E746" s="21">
        <v>0</v>
      </c>
      <c r="F746" s="21">
        <v>0</v>
      </c>
      <c r="G746" s="21">
        <v>0</v>
      </c>
      <c r="H746" s="21">
        <v>0</v>
      </c>
      <c r="I746" s="21">
        <v>0</v>
      </c>
      <c r="J746" s="21">
        <v>0</v>
      </c>
      <c r="K746" s="36">
        <f t="shared" si="40"/>
        <v>0</v>
      </c>
      <c r="L746" s="1">
        <v>0</v>
      </c>
    </row>
    <row r="747" spans="2:12">
      <c r="B747" s="2">
        <v>8</v>
      </c>
      <c r="C747" s="4"/>
      <c r="D747" s="17">
        <v>0</v>
      </c>
      <c r="E747" s="21">
        <v>0</v>
      </c>
      <c r="F747" s="21">
        <v>0</v>
      </c>
      <c r="G747" s="21">
        <v>0</v>
      </c>
      <c r="H747" s="21">
        <v>0</v>
      </c>
      <c r="I747" s="21">
        <v>0</v>
      </c>
      <c r="J747" s="21">
        <v>0</v>
      </c>
      <c r="K747" s="36">
        <f t="shared" si="40"/>
        <v>0</v>
      </c>
      <c r="L747" s="1">
        <v>0</v>
      </c>
    </row>
    <row r="748" spans="2:12">
      <c r="B748" s="2">
        <v>8</v>
      </c>
      <c r="C748" s="4"/>
      <c r="D748" s="17">
        <v>0</v>
      </c>
      <c r="E748" s="21">
        <v>0</v>
      </c>
      <c r="F748" s="21">
        <v>0</v>
      </c>
      <c r="G748" s="21">
        <v>0</v>
      </c>
      <c r="H748" s="21">
        <v>0</v>
      </c>
      <c r="I748" s="21">
        <v>0</v>
      </c>
      <c r="J748" s="21">
        <v>0</v>
      </c>
      <c r="K748" s="36">
        <f t="shared" si="40"/>
        <v>0</v>
      </c>
      <c r="L748" s="1">
        <v>0</v>
      </c>
    </row>
    <row r="749" spans="2:12">
      <c r="B749" s="2">
        <v>8</v>
      </c>
      <c r="C749" s="4"/>
      <c r="D749" s="17">
        <v>0</v>
      </c>
      <c r="E749" s="21">
        <v>0</v>
      </c>
      <c r="F749" s="21">
        <v>0</v>
      </c>
      <c r="G749" s="21">
        <v>0</v>
      </c>
      <c r="H749" s="21">
        <v>0</v>
      </c>
      <c r="I749" s="21">
        <v>0</v>
      </c>
      <c r="J749" s="21">
        <v>0</v>
      </c>
      <c r="K749" s="36">
        <f t="shared" si="40"/>
        <v>0</v>
      </c>
      <c r="L749" s="1">
        <v>0</v>
      </c>
    </row>
    <row r="750" spans="2:12">
      <c r="B750" s="2">
        <v>8</v>
      </c>
      <c r="C750" s="4"/>
      <c r="D750" s="17">
        <v>0</v>
      </c>
      <c r="E750" s="21">
        <v>0</v>
      </c>
      <c r="F750" s="21">
        <v>0</v>
      </c>
      <c r="G750" s="21">
        <v>0</v>
      </c>
      <c r="H750" s="21">
        <v>0</v>
      </c>
      <c r="I750" s="21">
        <v>0</v>
      </c>
      <c r="J750" s="21">
        <v>0</v>
      </c>
      <c r="K750" s="36">
        <f t="shared" si="40"/>
        <v>0</v>
      </c>
      <c r="L750" s="1">
        <v>0</v>
      </c>
    </row>
    <row r="751" spans="2:12">
      <c r="B751" s="2">
        <v>8</v>
      </c>
      <c r="C751" s="4"/>
      <c r="D751" s="17">
        <v>0</v>
      </c>
      <c r="E751" s="21">
        <v>0</v>
      </c>
      <c r="F751" s="21">
        <v>0</v>
      </c>
      <c r="G751" s="21">
        <v>0</v>
      </c>
      <c r="H751" s="21">
        <v>0</v>
      </c>
      <c r="I751" s="21">
        <v>0</v>
      </c>
      <c r="J751" s="21">
        <v>0</v>
      </c>
      <c r="K751" s="36">
        <f t="shared" si="40"/>
        <v>0</v>
      </c>
      <c r="L751" s="1">
        <v>0</v>
      </c>
    </row>
    <row r="752" spans="2:12">
      <c r="B752" s="2">
        <v>8</v>
      </c>
      <c r="C752" s="4"/>
      <c r="D752" s="17">
        <v>0</v>
      </c>
      <c r="E752" s="21">
        <v>0</v>
      </c>
      <c r="F752" s="21">
        <v>0</v>
      </c>
      <c r="G752" s="21">
        <v>0</v>
      </c>
      <c r="H752" s="21">
        <v>0</v>
      </c>
      <c r="I752" s="21">
        <v>0</v>
      </c>
      <c r="J752" s="21">
        <v>0</v>
      </c>
      <c r="K752" s="36">
        <f t="shared" si="40"/>
        <v>0</v>
      </c>
      <c r="L752" s="1">
        <v>0</v>
      </c>
    </row>
    <row r="753" spans="2:12">
      <c r="B753" s="2">
        <v>8</v>
      </c>
      <c r="C753" s="4"/>
      <c r="D753" s="17">
        <v>0</v>
      </c>
      <c r="E753" s="21">
        <v>0</v>
      </c>
      <c r="F753" s="21">
        <v>0</v>
      </c>
      <c r="G753" s="21">
        <v>0</v>
      </c>
      <c r="H753" s="21">
        <v>0</v>
      </c>
      <c r="I753" s="21">
        <v>0</v>
      </c>
      <c r="J753" s="21">
        <v>0</v>
      </c>
      <c r="K753" s="36">
        <f t="shared" si="40"/>
        <v>0</v>
      </c>
      <c r="L753" s="1">
        <v>0</v>
      </c>
    </row>
    <row r="754" spans="2:12">
      <c r="B754" s="2">
        <v>8</v>
      </c>
      <c r="C754" s="4"/>
      <c r="D754" s="17">
        <v>0</v>
      </c>
      <c r="E754" s="21">
        <v>0</v>
      </c>
      <c r="F754" s="21">
        <v>0</v>
      </c>
      <c r="G754" s="21">
        <v>0</v>
      </c>
      <c r="H754" s="21">
        <v>0</v>
      </c>
      <c r="I754" s="21">
        <v>0</v>
      </c>
      <c r="J754" s="21">
        <v>0</v>
      </c>
      <c r="K754" s="36">
        <f t="shared" si="40"/>
        <v>0</v>
      </c>
      <c r="L754" s="1">
        <v>0</v>
      </c>
    </row>
    <row r="755" spans="2:12">
      <c r="B755" s="2">
        <v>8</v>
      </c>
      <c r="C755" s="4"/>
      <c r="D755" s="17">
        <v>0</v>
      </c>
      <c r="E755" s="21">
        <v>0</v>
      </c>
      <c r="F755" s="21">
        <v>0</v>
      </c>
      <c r="G755" s="21">
        <v>0</v>
      </c>
      <c r="H755" s="21">
        <v>0</v>
      </c>
      <c r="I755" s="21">
        <v>0</v>
      </c>
      <c r="J755" s="21">
        <v>0</v>
      </c>
      <c r="K755" s="36">
        <f t="shared" si="40"/>
        <v>0</v>
      </c>
      <c r="L755" s="1">
        <v>0</v>
      </c>
    </row>
    <row r="756" spans="2:12">
      <c r="B756" s="2">
        <v>8</v>
      </c>
      <c r="C756" s="4"/>
      <c r="D756" s="17">
        <v>0</v>
      </c>
      <c r="E756" s="21">
        <v>0</v>
      </c>
      <c r="F756" s="21">
        <v>0</v>
      </c>
      <c r="G756" s="21">
        <v>0</v>
      </c>
      <c r="H756" s="21">
        <v>0</v>
      </c>
      <c r="I756" s="21">
        <v>0</v>
      </c>
      <c r="J756" s="21">
        <v>0</v>
      </c>
      <c r="K756" s="36">
        <f t="shared" si="40"/>
        <v>0</v>
      </c>
      <c r="L756" s="1">
        <v>0</v>
      </c>
    </row>
    <row r="757" spans="2:12">
      <c r="B757" s="2">
        <v>8</v>
      </c>
      <c r="C757" s="4"/>
      <c r="D757" s="17">
        <v>0</v>
      </c>
      <c r="E757" s="21">
        <v>0</v>
      </c>
      <c r="F757" s="21">
        <v>0</v>
      </c>
      <c r="G757" s="21">
        <v>0</v>
      </c>
      <c r="H757" s="21">
        <v>0</v>
      </c>
      <c r="I757" s="21">
        <v>0</v>
      </c>
      <c r="J757" s="21">
        <v>0</v>
      </c>
      <c r="K757" s="36">
        <f t="shared" si="40"/>
        <v>0</v>
      </c>
      <c r="L757" s="1">
        <v>0</v>
      </c>
    </row>
    <row r="758" spans="2:12">
      <c r="B758" s="2">
        <v>8</v>
      </c>
      <c r="C758" s="4"/>
      <c r="D758" s="17">
        <v>0</v>
      </c>
      <c r="E758" s="21">
        <v>0</v>
      </c>
      <c r="F758" s="21">
        <v>0</v>
      </c>
      <c r="G758" s="21">
        <v>0</v>
      </c>
      <c r="H758" s="21">
        <v>0</v>
      </c>
      <c r="I758" s="21">
        <v>0</v>
      </c>
      <c r="J758" s="21">
        <v>0</v>
      </c>
      <c r="K758" s="36">
        <f t="shared" si="40"/>
        <v>0</v>
      </c>
      <c r="L758" s="1">
        <v>0</v>
      </c>
    </row>
    <row r="759" spans="2:12">
      <c r="B759" s="2">
        <v>8</v>
      </c>
      <c r="C759" s="4"/>
      <c r="D759" s="17">
        <v>0</v>
      </c>
      <c r="E759" s="21">
        <v>0</v>
      </c>
      <c r="F759" s="21">
        <v>0</v>
      </c>
      <c r="G759" s="21">
        <v>0</v>
      </c>
      <c r="H759" s="21">
        <v>0</v>
      </c>
      <c r="I759" s="21">
        <v>0</v>
      </c>
      <c r="J759" s="21">
        <v>0</v>
      </c>
      <c r="K759" s="36">
        <f t="shared" si="40"/>
        <v>0</v>
      </c>
      <c r="L759" s="1">
        <v>0</v>
      </c>
    </row>
    <row r="760" spans="2:12">
      <c r="B760" s="2">
        <v>8</v>
      </c>
      <c r="C760" s="4"/>
      <c r="D760" s="17">
        <v>0</v>
      </c>
      <c r="E760" s="21">
        <v>0</v>
      </c>
      <c r="F760" s="21">
        <v>0</v>
      </c>
      <c r="G760" s="21">
        <v>0</v>
      </c>
      <c r="H760" s="21">
        <v>0</v>
      </c>
      <c r="I760" s="21">
        <v>0</v>
      </c>
      <c r="J760" s="21">
        <v>0</v>
      </c>
      <c r="K760" s="36">
        <f t="shared" si="40"/>
        <v>0</v>
      </c>
      <c r="L760" s="1">
        <v>0</v>
      </c>
    </row>
    <row r="761" spans="2:12">
      <c r="B761" s="2">
        <v>8</v>
      </c>
      <c r="C761" s="4"/>
      <c r="D761" s="17">
        <v>0</v>
      </c>
      <c r="E761" s="21">
        <v>0</v>
      </c>
      <c r="F761" s="21">
        <v>0</v>
      </c>
      <c r="G761" s="21">
        <v>0</v>
      </c>
      <c r="H761" s="21">
        <v>0</v>
      </c>
      <c r="I761" s="21">
        <v>0</v>
      </c>
      <c r="J761" s="21">
        <v>0</v>
      </c>
      <c r="K761" s="36">
        <f t="shared" si="40"/>
        <v>0</v>
      </c>
      <c r="L761" s="1">
        <v>0</v>
      </c>
    </row>
    <row r="762" spans="2:12">
      <c r="B762" s="2">
        <v>8</v>
      </c>
      <c r="C762" s="4"/>
      <c r="D762" s="17">
        <v>0</v>
      </c>
      <c r="E762" s="21">
        <v>0</v>
      </c>
      <c r="F762" s="21">
        <v>0</v>
      </c>
      <c r="G762" s="21">
        <v>0</v>
      </c>
      <c r="H762" s="21">
        <v>0</v>
      </c>
      <c r="I762" s="21">
        <v>0</v>
      </c>
      <c r="J762" s="21">
        <v>0</v>
      </c>
      <c r="K762" s="36">
        <f t="shared" si="40"/>
        <v>0</v>
      </c>
      <c r="L762" s="1">
        <v>0</v>
      </c>
    </row>
    <row r="763" spans="2:12">
      <c r="B763" s="2">
        <v>8</v>
      </c>
      <c r="C763" s="4"/>
      <c r="D763" s="17">
        <v>0</v>
      </c>
      <c r="E763" s="21">
        <v>0</v>
      </c>
      <c r="F763" s="21">
        <v>0</v>
      </c>
      <c r="G763" s="21">
        <v>0</v>
      </c>
      <c r="H763" s="21">
        <v>0</v>
      </c>
      <c r="I763" s="21">
        <v>0</v>
      </c>
      <c r="J763" s="21">
        <v>0</v>
      </c>
      <c r="K763" s="36">
        <f t="shared" si="40"/>
        <v>0</v>
      </c>
      <c r="L763" s="1">
        <v>0</v>
      </c>
    </row>
    <row r="764" spans="2:12">
      <c r="B764" s="2">
        <v>8</v>
      </c>
      <c r="C764" s="4"/>
      <c r="D764" s="17">
        <v>0</v>
      </c>
      <c r="E764" s="21">
        <v>0</v>
      </c>
      <c r="F764" s="21">
        <v>0</v>
      </c>
      <c r="G764" s="21">
        <v>0</v>
      </c>
      <c r="H764" s="21">
        <v>0</v>
      </c>
      <c r="I764" s="21">
        <v>0</v>
      </c>
      <c r="J764" s="21">
        <v>0</v>
      </c>
      <c r="K764" s="36">
        <f t="shared" si="40"/>
        <v>0</v>
      </c>
      <c r="L764" s="1">
        <v>0</v>
      </c>
    </row>
    <row r="765" spans="2:12">
      <c r="B765" s="2">
        <v>8</v>
      </c>
      <c r="C765" s="4"/>
      <c r="D765" s="17">
        <v>0</v>
      </c>
      <c r="E765" s="21">
        <v>0</v>
      </c>
      <c r="F765" s="21">
        <v>0</v>
      </c>
      <c r="G765" s="21">
        <v>0</v>
      </c>
      <c r="H765" s="21">
        <v>0</v>
      </c>
      <c r="I765" s="21">
        <v>0</v>
      </c>
      <c r="J765" s="21">
        <v>0</v>
      </c>
      <c r="K765" s="36">
        <f t="shared" si="40"/>
        <v>0</v>
      </c>
      <c r="L765" s="1">
        <v>0</v>
      </c>
    </row>
    <row r="766" spans="2:12">
      <c r="B766" s="2">
        <v>8</v>
      </c>
      <c r="C766" s="4"/>
      <c r="D766" s="17">
        <v>0</v>
      </c>
      <c r="E766" s="21">
        <v>0</v>
      </c>
      <c r="F766" s="21">
        <v>0</v>
      </c>
      <c r="G766" s="21">
        <v>0</v>
      </c>
      <c r="H766" s="21">
        <v>0</v>
      </c>
      <c r="I766" s="21">
        <v>0</v>
      </c>
      <c r="J766" s="21">
        <v>0</v>
      </c>
      <c r="K766" s="36">
        <f t="shared" si="40"/>
        <v>0</v>
      </c>
      <c r="L766" s="1">
        <v>0</v>
      </c>
    </row>
    <row r="767" spans="2:12">
      <c r="B767" s="2">
        <v>8</v>
      </c>
      <c r="C767" s="4"/>
      <c r="D767" s="17">
        <v>0</v>
      </c>
      <c r="E767" s="21">
        <v>0</v>
      </c>
      <c r="F767" s="21">
        <v>0</v>
      </c>
      <c r="G767" s="21">
        <v>0</v>
      </c>
      <c r="H767" s="21">
        <v>0</v>
      </c>
      <c r="I767" s="21">
        <v>0</v>
      </c>
      <c r="J767" s="21">
        <v>0</v>
      </c>
      <c r="K767" s="36">
        <f t="shared" si="40"/>
        <v>0</v>
      </c>
      <c r="L767" s="1">
        <v>0</v>
      </c>
    </row>
    <row r="768" spans="2:12">
      <c r="B768" s="2">
        <v>8</v>
      </c>
      <c r="C768" s="4"/>
      <c r="D768" s="17">
        <v>0</v>
      </c>
      <c r="E768" s="21">
        <v>0</v>
      </c>
      <c r="F768" s="21">
        <v>0</v>
      </c>
      <c r="G768" s="21">
        <v>0</v>
      </c>
      <c r="H768" s="21">
        <v>0</v>
      </c>
      <c r="I768" s="21">
        <v>0</v>
      </c>
      <c r="J768" s="21">
        <v>0</v>
      </c>
      <c r="K768" s="36">
        <f t="shared" si="40"/>
        <v>0</v>
      </c>
      <c r="L768" s="1">
        <v>0</v>
      </c>
    </row>
    <row r="769" spans="2:12">
      <c r="B769" s="2">
        <v>8</v>
      </c>
      <c r="C769" s="4"/>
      <c r="D769" s="17">
        <v>0</v>
      </c>
      <c r="E769" s="21">
        <v>0</v>
      </c>
      <c r="F769" s="21">
        <v>0</v>
      </c>
      <c r="G769" s="21">
        <v>0</v>
      </c>
      <c r="H769" s="21">
        <v>0</v>
      </c>
      <c r="I769" s="21">
        <v>0</v>
      </c>
      <c r="J769" s="21">
        <v>0</v>
      </c>
      <c r="K769" s="36">
        <f t="shared" si="40"/>
        <v>0</v>
      </c>
      <c r="L769" s="1">
        <v>0</v>
      </c>
    </row>
    <row r="770" spans="2:12">
      <c r="B770" s="2">
        <v>8</v>
      </c>
      <c r="C770" s="4"/>
      <c r="D770" s="17">
        <v>0</v>
      </c>
      <c r="E770" s="21">
        <v>0</v>
      </c>
      <c r="F770" s="21">
        <v>0</v>
      </c>
      <c r="G770" s="21">
        <v>0</v>
      </c>
      <c r="H770" s="21">
        <v>0</v>
      </c>
      <c r="I770" s="21">
        <v>0</v>
      </c>
      <c r="J770" s="21">
        <v>0</v>
      </c>
      <c r="K770" s="36">
        <f t="shared" si="40"/>
        <v>0</v>
      </c>
      <c r="L770" s="1">
        <v>0</v>
      </c>
    </row>
    <row r="771" spans="2:12">
      <c r="B771" s="2">
        <v>8</v>
      </c>
      <c r="C771" s="4"/>
      <c r="D771" s="17">
        <v>0</v>
      </c>
      <c r="E771" s="21">
        <v>0</v>
      </c>
      <c r="F771" s="21">
        <v>0</v>
      </c>
      <c r="G771" s="21">
        <v>0</v>
      </c>
      <c r="H771" s="21">
        <v>0</v>
      </c>
      <c r="I771" s="21">
        <v>0</v>
      </c>
      <c r="J771" s="21">
        <v>0</v>
      </c>
      <c r="K771" s="36">
        <f t="shared" si="40"/>
        <v>0</v>
      </c>
      <c r="L771" s="1">
        <v>0</v>
      </c>
    </row>
    <row r="772" spans="2:12">
      <c r="B772" s="2">
        <v>8</v>
      </c>
      <c r="C772" s="4"/>
      <c r="D772" s="17">
        <v>0</v>
      </c>
      <c r="E772" s="21">
        <v>0</v>
      </c>
      <c r="F772" s="21">
        <v>0</v>
      </c>
      <c r="G772" s="21">
        <v>0</v>
      </c>
      <c r="H772" s="21">
        <v>0</v>
      </c>
      <c r="I772" s="21">
        <v>0</v>
      </c>
      <c r="J772" s="21">
        <v>0</v>
      </c>
      <c r="K772" s="36">
        <f t="shared" si="40"/>
        <v>0</v>
      </c>
      <c r="L772" s="1">
        <v>0</v>
      </c>
    </row>
    <row r="773" spans="2:12">
      <c r="B773" s="2">
        <v>8</v>
      </c>
      <c r="C773" s="4"/>
      <c r="D773" s="17">
        <v>0</v>
      </c>
      <c r="E773" s="21">
        <v>0</v>
      </c>
      <c r="F773" s="21">
        <v>0</v>
      </c>
      <c r="G773" s="21">
        <v>0</v>
      </c>
      <c r="H773" s="21">
        <v>0</v>
      </c>
      <c r="I773" s="21">
        <v>0</v>
      </c>
      <c r="J773" s="21">
        <v>0</v>
      </c>
      <c r="K773" s="36">
        <f t="shared" si="40"/>
        <v>0</v>
      </c>
      <c r="L773" s="1">
        <v>0</v>
      </c>
    </row>
    <row r="774" spans="2:12">
      <c r="B774" s="2">
        <v>8</v>
      </c>
      <c r="C774" s="4"/>
      <c r="D774" s="17">
        <v>0</v>
      </c>
      <c r="E774" s="21">
        <v>0</v>
      </c>
      <c r="F774" s="21">
        <v>0</v>
      </c>
      <c r="G774" s="21">
        <v>0</v>
      </c>
      <c r="H774" s="21">
        <v>0</v>
      </c>
      <c r="I774" s="21">
        <v>0</v>
      </c>
      <c r="J774" s="21">
        <v>0</v>
      </c>
      <c r="K774" s="36">
        <f t="shared" si="40"/>
        <v>0</v>
      </c>
      <c r="L774" s="1">
        <v>0</v>
      </c>
    </row>
    <row r="775" spans="2:12">
      <c r="B775" s="2">
        <v>8</v>
      </c>
      <c r="C775" s="4"/>
      <c r="D775" s="17">
        <v>0</v>
      </c>
      <c r="E775" s="21">
        <v>0</v>
      </c>
      <c r="F775" s="21">
        <v>0</v>
      </c>
      <c r="G775" s="21">
        <v>0</v>
      </c>
      <c r="H775" s="21">
        <v>0</v>
      </c>
      <c r="I775" s="21">
        <v>0</v>
      </c>
      <c r="J775" s="21">
        <v>0</v>
      </c>
      <c r="K775" s="36">
        <f t="shared" si="40"/>
        <v>0</v>
      </c>
      <c r="L775" s="1">
        <v>0</v>
      </c>
    </row>
    <row r="776" spans="2:12">
      <c r="B776" s="2">
        <v>8</v>
      </c>
      <c r="C776" s="4"/>
      <c r="D776" s="17">
        <v>0</v>
      </c>
      <c r="E776" s="21">
        <v>0</v>
      </c>
      <c r="F776" s="21">
        <v>0</v>
      </c>
      <c r="G776" s="21">
        <v>0</v>
      </c>
      <c r="H776" s="21">
        <v>0</v>
      </c>
      <c r="I776" s="21">
        <v>0</v>
      </c>
      <c r="J776" s="21">
        <v>0</v>
      </c>
      <c r="K776" s="36">
        <f t="shared" si="40"/>
        <v>0</v>
      </c>
      <c r="L776" s="1">
        <v>0</v>
      </c>
    </row>
    <row r="777" spans="2:12">
      <c r="B777" s="2">
        <v>8</v>
      </c>
      <c r="C777" s="4"/>
      <c r="D777" s="17">
        <v>0</v>
      </c>
      <c r="E777" s="21">
        <v>0</v>
      </c>
      <c r="F777" s="21">
        <v>0</v>
      </c>
      <c r="G777" s="21">
        <v>0</v>
      </c>
      <c r="H777" s="21">
        <v>0</v>
      </c>
      <c r="I777" s="21">
        <v>0</v>
      </c>
      <c r="J777" s="21">
        <v>0</v>
      </c>
      <c r="K777" s="36">
        <f t="shared" si="40"/>
        <v>0</v>
      </c>
      <c r="L777" s="1">
        <v>0</v>
      </c>
    </row>
    <row r="778" spans="2:12">
      <c r="B778" s="2">
        <v>8</v>
      </c>
      <c r="C778" s="4"/>
      <c r="D778" s="17">
        <v>0</v>
      </c>
      <c r="E778" s="21">
        <v>0</v>
      </c>
      <c r="F778" s="21">
        <v>0</v>
      </c>
      <c r="G778" s="21">
        <v>0</v>
      </c>
      <c r="H778" s="21">
        <v>0</v>
      </c>
      <c r="I778" s="21">
        <v>0</v>
      </c>
      <c r="J778" s="21">
        <v>0</v>
      </c>
      <c r="K778" s="36">
        <f t="shared" si="40"/>
        <v>0</v>
      </c>
      <c r="L778" s="1">
        <v>0</v>
      </c>
    </row>
    <row r="779" spans="2:12">
      <c r="B779" s="2">
        <v>8</v>
      </c>
      <c r="C779" s="4"/>
      <c r="D779" s="17">
        <v>0</v>
      </c>
      <c r="E779" s="21">
        <v>0</v>
      </c>
      <c r="F779" s="21">
        <v>0</v>
      </c>
      <c r="G779" s="21">
        <v>0</v>
      </c>
      <c r="H779" s="21">
        <v>0</v>
      </c>
      <c r="I779" s="21">
        <v>0</v>
      </c>
      <c r="J779" s="21">
        <v>0</v>
      </c>
      <c r="K779" s="36">
        <f t="shared" si="40"/>
        <v>0</v>
      </c>
      <c r="L779" s="1">
        <v>0</v>
      </c>
    </row>
    <row r="780" spans="2:12">
      <c r="B780" s="2">
        <v>8</v>
      </c>
      <c r="C780" s="4"/>
      <c r="D780" s="17">
        <v>0</v>
      </c>
      <c r="E780" s="21">
        <v>0</v>
      </c>
      <c r="F780" s="21">
        <v>0</v>
      </c>
      <c r="G780" s="21">
        <v>0</v>
      </c>
      <c r="H780" s="21">
        <v>0</v>
      </c>
      <c r="I780" s="21">
        <v>0</v>
      </c>
      <c r="J780" s="21">
        <v>0</v>
      </c>
      <c r="K780" s="36">
        <f t="shared" si="40"/>
        <v>0</v>
      </c>
      <c r="L780" s="1">
        <v>0</v>
      </c>
    </row>
    <row r="781" spans="2:12">
      <c r="B781" s="2">
        <v>8</v>
      </c>
      <c r="C781" s="4"/>
      <c r="D781" s="17">
        <v>0</v>
      </c>
      <c r="E781" s="21">
        <v>0</v>
      </c>
      <c r="F781" s="21">
        <v>0</v>
      </c>
      <c r="G781" s="21">
        <v>0</v>
      </c>
      <c r="H781" s="21">
        <v>0</v>
      </c>
      <c r="I781" s="21">
        <v>0</v>
      </c>
      <c r="J781" s="21">
        <v>0</v>
      </c>
      <c r="K781" s="36">
        <f t="shared" si="40"/>
        <v>0</v>
      </c>
      <c r="L781" s="1">
        <v>0</v>
      </c>
    </row>
    <row r="782" spans="2:12">
      <c r="B782" s="2">
        <v>8</v>
      </c>
      <c r="C782" s="4"/>
      <c r="D782" s="17">
        <v>0</v>
      </c>
      <c r="E782" s="21">
        <v>0</v>
      </c>
      <c r="F782" s="21">
        <v>0</v>
      </c>
      <c r="G782" s="21">
        <v>0</v>
      </c>
      <c r="H782" s="21">
        <v>0</v>
      </c>
      <c r="I782" s="21">
        <v>0</v>
      </c>
      <c r="J782" s="21">
        <v>0</v>
      </c>
      <c r="K782" s="36">
        <f t="shared" si="40"/>
        <v>0</v>
      </c>
      <c r="L782" s="1">
        <v>0</v>
      </c>
    </row>
    <row r="783" spans="2:12">
      <c r="B783" s="2">
        <v>8</v>
      </c>
      <c r="C783" s="4"/>
      <c r="D783" s="17">
        <v>0</v>
      </c>
      <c r="E783" s="21">
        <v>0</v>
      </c>
      <c r="F783" s="21">
        <v>0</v>
      </c>
      <c r="G783" s="21">
        <v>0</v>
      </c>
      <c r="H783" s="21">
        <v>0</v>
      </c>
      <c r="I783" s="21">
        <v>0</v>
      </c>
      <c r="J783" s="21">
        <v>0</v>
      </c>
      <c r="K783" s="36">
        <f t="shared" si="40"/>
        <v>0</v>
      </c>
      <c r="L783" s="1">
        <v>0</v>
      </c>
    </row>
    <row r="784" spans="2:12">
      <c r="B784" s="2">
        <v>8</v>
      </c>
      <c r="C784" s="4"/>
      <c r="D784" s="17">
        <v>0</v>
      </c>
      <c r="E784" s="21">
        <v>0</v>
      </c>
      <c r="F784" s="21">
        <v>0</v>
      </c>
      <c r="G784" s="21">
        <v>0</v>
      </c>
      <c r="H784" s="21">
        <v>0</v>
      </c>
      <c r="I784" s="21">
        <v>0</v>
      </c>
      <c r="J784" s="21">
        <v>0</v>
      </c>
      <c r="K784" s="36">
        <f t="shared" si="40"/>
        <v>0</v>
      </c>
      <c r="L784" s="1">
        <v>0</v>
      </c>
    </row>
    <row r="785" spans="2:12">
      <c r="B785" s="2">
        <v>8</v>
      </c>
      <c r="C785" s="4"/>
      <c r="D785" s="17">
        <v>0</v>
      </c>
      <c r="E785" s="21">
        <v>0</v>
      </c>
      <c r="F785" s="21">
        <v>0</v>
      </c>
      <c r="G785" s="21">
        <v>0</v>
      </c>
      <c r="H785" s="21">
        <v>0</v>
      </c>
      <c r="I785" s="21">
        <v>0</v>
      </c>
      <c r="J785" s="21">
        <v>0</v>
      </c>
      <c r="K785" s="36">
        <f t="shared" si="40"/>
        <v>0</v>
      </c>
      <c r="L785" s="1">
        <v>0</v>
      </c>
    </row>
    <row r="786" spans="2:12">
      <c r="B786" s="2">
        <v>8</v>
      </c>
      <c r="C786" s="4"/>
      <c r="D786" s="17">
        <v>0</v>
      </c>
      <c r="E786" s="21">
        <v>0</v>
      </c>
      <c r="F786" s="21">
        <v>0</v>
      </c>
      <c r="G786" s="21">
        <v>0</v>
      </c>
      <c r="H786" s="21">
        <v>0</v>
      </c>
      <c r="I786" s="21">
        <v>0</v>
      </c>
      <c r="J786" s="21">
        <v>0</v>
      </c>
      <c r="K786" s="36">
        <f t="shared" si="40"/>
        <v>0</v>
      </c>
      <c r="L786" s="1">
        <v>0</v>
      </c>
    </row>
    <row r="787" spans="2:12">
      <c r="B787" s="2">
        <v>8</v>
      </c>
      <c r="C787" s="4"/>
      <c r="D787" s="17">
        <v>0</v>
      </c>
      <c r="E787" s="21">
        <v>0</v>
      </c>
      <c r="F787" s="21">
        <v>0</v>
      </c>
      <c r="G787" s="21">
        <v>0</v>
      </c>
      <c r="H787" s="21">
        <v>0</v>
      </c>
      <c r="I787" s="21">
        <v>0</v>
      </c>
      <c r="J787" s="21">
        <v>0</v>
      </c>
      <c r="K787" s="36">
        <f t="shared" si="40"/>
        <v>0</v>
      </c>
      <c r="L787" s="1">
        <v>0</v>
      </c>
    </row>
    <row r="788" spans="2:12">
      <c r="B788" s="2">
        <v>8</v>
      </c>
      <c r="C788" s="4"/>
      <c r="D788" s="17">
        <v>0</v>
      </c>
      <c r="E788" s="21">
        <v>0</v>
      </c>
      <c r="F788" s="21">
        <v>0</v>
      </c>
      <c r="G788" s="21">
        <v>0</v>
      </c>
      <c r="H788" s="21">
        <v>0</v>
      </c>
      <c r="I788" s="21">
        <v>0</v>
      </c>
      <c r="J788" s="21">
        <v>0</v>
      </c>
      <c r="K788" s="36">
        <f t="shared" si="40"/>
        <v>0</v>
      </c>
      <c r="L788" s="1">
        <v>0</v>
      </c>
    </row>
    <row r="789" spans="2:12">
      <c r="B789" s="2">
        <v>8</v>
      </c>
      <c r="C789" s="4"/>
      <c r="D789" s="17">
        <v>0</v>
      </c>
      <c r="E789" s="21">
        <v>0</v>
      </c>
      <c r="F789" s="21">
        <v>0</v>
      </c>
      <c r="G789" s="21">
        <v>0</v>
      </c>
      <c r="H789" s="21">
        <v>0</v>
      </c>
      <c r="I789" s="21">
        <v>0</v>
      </c>
      <c r="J789" s="21">
        <v>0</v>
      </c>
      <c r="K789" s="36">
        <f t="shared" si="40"/>
        <v>0</v>
      </c>
      <c r="L789" s="1">
        <v>0</v>
      </c>
    </row>
    <row r="790" spans="2:12">
      <c r="B790" s="2">
        <v>8</v>
      </c>
      <c r="C790" s="4"/>
      <c r="D790" s="17">
        <v>0</v>
      </c>
      <c r="E790" s="21">
        <v>0</v>
      </c>
      <c r="F790" s="21">
        <v>0</v>
      </c>
      <c r="G790" s="21">
        <v>0</v>
      </c>
      <c r="H790" s="21">
        <v>0</v>
      </c>
      <c r="I790" s="21">
        <v>0</v>
      </c>
      <c r="J790" s="21">
        <v>0</v>
      </c>
      <c r="K790" s="36">
        <f t="shared" si="40"/>
        <v>0</v>
      </c>
      <c r="L790" s="1">
        <v>0</v>
      </c>
    </row>
    <row r="791" spans="2:12">
      <c r="B791" s="2">
        <v>8</v>
      </c>
      <c r="C791" s="4"/>
      <c r="D791" s="17">
        <v>0</v>
      </c>
      <c r="E791" s="21">
        <v>0</v>
      </c>
      <c r="F791" s="21">
        <v>0</v>
      </c>
      <c r="G791" s="21">
        <v>0</v>
      </c>
      <c r="H791" s="21">
        <v>0</v>
      </c>
      <c r="I791" s="21">
        <v>0</v>
      </c>
      <c r="J791" s="21">
        <v>0</v>
      </c>
      <c r="K791" s="36">
        <f t="shared" si="40"/>
        <v>0</v>
      </c>
      <c r="L791" s="1">
        <v>0</v>
      </c>
    </row>
    <row r="792" spans="2:12">
      <c r="B792" s="2">
        <v>8</v>
      </c>
      <c r="C792" s="4"/>
      <c r="D792" s="17">
        <v>0</v>
      </c>
      <c r="E792" s="21">
        <v>0</v>
      </c>
      <c r="F792" s="21">
        <v>0</v>
      </c>
      <c r="G792" s="21">
        <v>0</v>
      </c>
      <c r="H792" s="21">
        <v>0</v>
      </c>
      <c r="I792" s="21">
        <v>0</v>
      </c>
      <c r="J792" s="21">
        <v>0</v>
      </c>
      <c r="K792" s="36">
        <f t="shared" si="40"/>
        <v>0</v>
      </c>
      <c r="L792" s="1">
        <v>0</v>
      </c>
    </row>
    <row r="793" spans="2:12">
      <c r="B793" s="2">
        <v>8</v>
      </c>
      <c r="C793" s="4"/>
      <c r="D793" s="17">
        <v>0</v>
      </c>
      <c r="E793" s="21">
        <v>0</v>
      </c>
      <c r="F793" s="21">
        <v>0</v>
      </c>
      <c r="G793" s="21">
        <v>0</v>
      </c>
      <c r="H793" s="21">
        <v>0</v>
      </c>
      <c r="I793" s="21">
        <v>0</v>
      </c>
      <c r="J793" s="21">
        <v>0</v>
      </c>
      <c r="K793" s="36">
        <f t="shared" si="40"/>
        <v>0</v>
      </c>
      <c r="L793" s="1">
        <v>0</v>
      </c>
    </row>
    <row r="794" spans="2:12">
      <c r="B794" s="2">
        <v>8</v>
      </c>
      <c r="C794" s="4"/>
      <c r="D794" s="17">
        <v>0</v>
      </c>
      <c r="E794" s="21">
        <v>0</v>
      </c>
      <c r="F794" s="21">
        <v>0</v>
      </c>
      <c r="G794" s="21">
        <v>0</v>
      </c>
      <c r="H794" s="21">
        <v>0</v>
      </c>
      <c r="I794" s="21">
        <v>0</v>
      </c>
      <c r="J794" s="21">
        <v>0</v>
      </c>
      <c r="K794" s="36">
        <f t="shared" si="40"/>
        <v>0</v>
      </c>
      <c r="L794" s="1">
        <v>0</v>
      </c>
    </row>
    <row r="795" spans="2:12">
      <c r="B795" s="2">
        <v>8</v>
      </c>
      <c r="C795" s="4"/>
      <c r="D795" s="17">
        <v>0</v>
      </c>
      <c r="E795" s="21">
        <v>0</v>
      </c>
      <c r="F795" s="21">
        <v>0</v>
      </c>
      <c r="G795" s="21">
        <v>0</v>
      </c>
      <c r="H795" s="21">
        <v>0</v>
      </c>
      <c r="I795" s="21">
        <v>0</v>
      </c>
      <c r="J795" s="21">
        <v>0</v>
      </c>
      <c r="K795" s="36">
        <f t="shared" si="40"/>
        <v>0</v>
      </c>
      <c r="L795" s="1">
        <v>0</v>
      </c>
    </row>
    <row r="796" spans="2:12">
      <c r="B796" s="2">
        <v>8</v>
      </c>
      <c r="C796" s="4"/>
      <c r="D796" s="17">
        <v>0</v>
      </c>
      <c r="E796" s="21">
        <v>0</v>
      </c>
      <c r="F796" s="21">
        <v>0</v>
      </c>
      <c r="G796" s="21">
        <v>0</v>
      </c>
      <c r="H796" s="21">
        <v>0</v>
      </c>
      <c r="I796" s="21">
        <v>0</v>
      </c>
      <c r="J796" s="21">
        <v>0</v>
      </c>
      <c r="K796" s="36">
        <f t="shared" si="40"/>
        <v>0</v>
      </c>
      <c r="L796" s="1">
        <v>0</v>
      </c>
    </row>
    <row r="797" spans="2:12">
      <c r="B797" s="2">
        <v>8</v>
      </c>
      <c r="C797" s="4"/>
      <c r="D797" s="17">
        <v>0</v>
      </c>
      <c r="E797" s="21">
        <v>0</v>
      </c>
      <c r="F797" s="21">
        <v>0</v>
      </c>
      <c r="G797" s="21">
        <v>0</v>
      </c>
      <c r="H797" s="21">
        <v>0</v>
      </c>
      <c r="I797" s="21">
        <v>0</v>
      </c>
      <c r="J797" s="21">
        <v>0</v>
      </c>
      <c r="K797" s="36">
        <f t="shared" si="40"/>
        <v>0</v>
      </c>
      <c r="L797" s="1">
        <v>0</v>
      </c>
    </row>
    <row r="798" spans="2:12">
      <c r="B798" s="2">
        <v>8</v>
      </c>
      <c r="C798" s="4"/>
      <c r="D798" s="17"/>
      <c r="E798" s="21"/>
      <c r="F798" s="21"/>
      <c r="G798" s="21"/>
      <c r="H798" s="21"/>
      <c r="I798" s="21"/>
      <c r="J798" s="21"/>
      <c r="K798" s="36">
        <f t="shared" si="40"/>
        <v>0</v>
      </c>
      <c r="L798" s="1">
        <v>0</v>
      </c>
    </row>
    <row r="799" spans="2:12">
      <c r="B799" s="2">
        <v>8</v>
      </c>
      <c r="C799" s="4"/>
      <c r="D799" s="48" t="s">
        <v>4191</v>
      </c>
      <c r="E799" s="49">
        <f t="shared" ref="E799:K799" si="41">SUM(E718:E798)</f>
        <v>0</v>
      </c>
      <c r="F799" s="49">
        <f t="shared" si="41"/>
        <v>0</v>
      </c>
      <c r="G799" s="49">
        <f t="shared" si="41"/>
        <v>0</v>
      </c>
      <c r="H799" s="49">
        <f t="shared" si="41"/>
        <v>0</v>
      </c>
      <c r="I799" s="49">
        <f t="shared" si="41"/>
        <v>0</v>
      </c>
      <c r="J799" s="49">
        <f t="shared" si="41"/>
        <v>0</v>
      </c>
      <c r="K799" s="49">
        <f t="shared" si="41"/>
        <v>0</v>
      </c>
      <c r="L799" s="1">
        <v>0</v>
      </c>
    </row>
    <row r="800" spans="2:12">
      <c r="C800" s="4"/>
      <c r="D800" s="17"/>
      <c r="E800" s="21"/>
      <c r="F800" s="21"/>
      <c r="G800" s="21"/>
      <c r="H800" s="21"/>
      <c r="I800" s="21"/>
      <c r="J800" s="21"/>
      <c r="K800" s="36">
        <f t="shared" si="40"/>
        <v>0</v>
      </c>
      <c r="L800" s="1">
        <v>0</v>
      </c>
    </row>
    <row r="801" spans="2:12">
      <c r="B801" s="2">
        <v>9</v>
      </c>
      <c r="C801" s="4"/>
      <c r="D801" s="17">
        <v>0</v>
      </c>
      <c r="E801" s="21">
        <v>0</v>
      </c>
      <c r="F801" s="21">
        <v>0</v>
      </c>
      <c r="G801" s="21">
        <v>0</v>
      </c>
      <c r="H801" s="21">
        <v>0</v>
      </c>
      <c r="I801" s="21">
        <v>0</v>
      </c>
      <c r="J801" s="21">
        <v>0</v>
      </c>
      <c r="K801" s="36">
        <f t="shared" si="40"/>
        <v>0</v>
      </c>
      <c r="L801" s="1">
        <v>0</v>
      </c>
    </row>
    <row r="802" spans="2:12">
      <c r="B802" s="2">
        <v>9</v>
      </c>
      <c r="C802" s="4"/>
      <c r="D802" s="17">
        <v>0</v>
      </c>
      <c r="E802" s="21">
        <v>0</v>
      </c>
      <c r="F802" s="21">
        <v>0</v>
      </c>
      <c r="G802" s="21">
        <v>0</v>
      </c>
      <c r="H802" s="21">
        <v>0</v>
      </c>
      <c r="I802" s="21">
        <v>0</v>
      </c>
      <c r="J802" s="21">
        <v>0</v>
      </c>
      <c r="K802" s="36">
        <f t="shared" ref="K802:K865" si="42">SUM(E802:J802)</f>
        <v>0</v>
      </c>
      <c r="L802" s="1">
        <v>0</v>
      </c>
    </row>
    <row r="803" spans="2:12">
      <c r="B803" s="2">
        <v>9</v>
      </c>
      <c r="C803" s="4"/>
      <c r="D803" s="17">
        <v>0</v>
      </c>
      <c r="E803" s="21">
        <v>0</v>
      </c>
      <c r="F803" s="21">
        <v>0</v>
      </c>
      <c r="G803" s="21">
        <v>0</v>
      </c>
      <c r="H803" s="21">
        <v>0</v>
      </c>
      <c r="I803" s="21">
        <v>0</v>
      </c>
      <c r="J803" s="21">
        <v>0</v>
      </c>
      <c r="K803" s="36">
        <f t="shared" si="42"/>
        <v>0</v>
      </c>
      <c r="L803" s="1">
        <v>0</v>
      </c>
    </row>
    <row r="804" spans="2:12">
      <c r="B804" s="2">
        <v>9</v>
      </c>
      <c r="C804" s="4"/>
      <c r="D804" s="17">
        <v>0</v>
      </c>
      <c r="E804" s="21">
        <v>0</v>
      </c>
      <c r="F804" s="21">
        <v>0</v>
      </c>
      <c r="G804" s="21">
        <v>0</v>
      </c>
      <c r="H804" s="21">
        <v>0</v>
      </c>
      <c r="I804" s="21">
        <v>0</v>
      </c>
      <c r="J804" s="21">
        <v>0</v>
      </c>
      <c r="K804" s="36">
        <f t="shared" si="42"/>
        <v>0</v>
      </c>
      <c r="L804" s="1">
        <v>0</v>
      </c>
    </row>
    <row r="805" spans="2:12">
      <c r="B805" s="2">
        <v>9</v>
      </c>
      <c r="C805" s="4"/>
      <c r="D805" s="17">
        <v>0</v>
      </c>
      <c r="E805" s="21">
        <v>0</v>
      </c>
      <c r="F805" s="21">
        <v>0</v>
      </c>
      <c r="G805" s="21">
        <v>0</v>
      </c>
      <c r="H805" s="21">
        <v>0</v>
      </c>
      <c r="I805" s="21">
        <v>0</v>
      </c>
      <c r="J805" s="21">
        <v>0</v>
      </c>
      <c r="K805" s="36">
        <f t="shared" si="42"/>
        <v>0</v>
      </c>
      <c r="L805" s="1">
        <v>0</v>
      </c>
    </row>
    <row r="806" spans="2:12">
      <c r="B806" s="2">
        <v>9</v>
      </c>
      <c r="C806" s="4"/>
      <c r="D806" s="17">
        <v>0</v>
      </c>
      <c r="E806" s="21">
        <v>0</v>
      </c>
      <c r="F806" s="21">
        <v>0</v>
      </c>
      <c r="G806" s="21">
        <v>0</v>
      </c>
      <c r="H806" s="21">
        <v>0</v>
      </c>
      <c r="I806" s="21">
        <v>0</v>
      </c>
      <c r="J806" s="21">
        <v>0</v>
      </c>
      <c r="K806" s="36">
        <f t="shared" si="42"/>
        <v>0</v>
      </c>
      <c r="L806" s="1">
        <v>0</v>
      </c>
    </row>
    <row r="807" spans="2:12">
      <c r="B807" s="2">
        <v>9</v>
      </c>
      <c r="C807" s="4"/>
      <c r="D807" s="17">
        <v>0</v>
      </c>
      <c r="E807" s="21">
        <v>0</v>
      </c>
      <c r="F807" s="21">
        <v>0</v>
      </c>
      <c r="G807" s="21">
        <v>0</v>
      </c>
      <c r="H807" s="21">
        <v>0</v>
      </c>
      <c r="I807" s="21">
        <v>0</v>
      </c>
      <c r="J807" s="21">
        <v>0</v>
      </c>
      <c r="K807" s="36">
        <f t="shared" si="42"/>
        <v>0</v>
      </c>
      <c r="L807" s="1">
        <v>0</v>
      </c>
    </row>
    <row r="808" spans="2:12">
      <c r="B808" s="2">
        <v>9</v>
      </c>
      <c r="C808" s="4"/>
      <c r="D808" s="17">
        <v>0</v>
      </c>
      <c r="E808" s="21">
        <v>0</v>
      </c>
      <c r="F808" s="21">
        <v>0</v>
      </c>
      <c r="G808" s="21">
        <v>0</v>
      </c>
      <c r="H808" s="21">
        <v>0</v>
      </c>
      <c r="I808" s="21">
        <v>0</v>
      </c>
      <c r="J808" s="21">
        <v>0</v>
      </c>
      <c r="K808" s="36">
        <f t="shared" si="42"/>
        <v>0</v>
      </c>
      <c r="L808" s="1">
        <v>0</v>
      </c>
    </row>
    <row r="809" spans="2:12">
      <c r="B809" s="2">
        <v>9</v>
      </c>
      <c r="C809" s="4"/>
      <c r="D809" s="17">
        <v>0</v>
      </c>
      <c r="E809" s="21">
        <v>0</v>
      </c>
      <c r="F809" s="21">
        <v>0</v>
      </c>
      <c r="G809" s="21">
        <v>0</v>
      </c>
      <c r="H809" s="21">
        <v>0</v>
      </c>
      <c r="I809" s="21">
        <v>0</v>
      </c>
      <c r="J809" s="21">
        <v>0</v>
      </c>
      <c r="K809" s="36">
        <f t="shared" si="42"/>
        <v>0</v>
      </c>
      <c r="L809" s="1">
        <v>0</v>
      </c>
    </row>
    <row r="810" spans="2:12">
      <c r="B810" s="2">
        <v>9</v>
      </c>
      <c r="C810" s="4"/>
      <c r="D810" s="17">
        <v>0</v>
      </c>
      <c r="E810" s="21">
        <v>0</v>
      </c>
      <c r="F810" s="21">
        <v>0</v>
      </c>
      <c r="G810" s="21">
        <v>0</v>
      </c>
      <c r="H810" s="21">
        <v>0</v>
      </c>
      <c r="I810" s="21">
        <v>0</v>
      </c>
      <c r="J810" s="21">
        <v>0</v>
      </c>
      <c r="K810" s="36">
        <f t="shared" si="42"/>
        <v>0</v>
      </c>
      <c r="L810" s="1">
        <v>0</v>
      </c>
    </row>
    <row r="811" spans="2:12">
      <c r="B811" s="2">
        <v>9</v>
      </c>
      <c r="C811" s="4"/>
      <c r="D811" s="17">
        <v>0</v>
      </c>
      <c r="E811" s="21">
        <v>0</v>
      </c>
      <c r="F811" s="21">
        <v>0</v>
      </c>
      <c r="G811" s="21">
        <v>0</v>
      </c>
      <c r="H811" s="21">
        <v>0</v>
      </c>
      <c r="I811" s="21">
        <v>0</v>
      </c>
      <c r="J811" s="21">
        <v>0</v>
      </c>
      <c r="K811" s="36">
        <f t="shared" si="42"/>
        <v>0</v>
      </c>
      <c r="L811" s="1">
        <v>0</v>
      </c>
    </row>
    <row r="812" spans="2:12">
      <c r="B812" s="2">
        <v>9</v>
      </c>
      <c r="C812" s="4"/>
      <c r="D812" s="17">
        <v>0</v>
      </c>
      <c r="E812" s="21">
        <v>0</v>
      </c>
      <c r="F812" s="21">
        <v>0</v>
      </c>
      <c r="G812" s="21">
        <v>0</v>
      </c>
      <c r="H812" s="21">
        <v>0</v>
      </c>
      <c r="I812" s="21">
        <v>0</v>
      </c>
      <c r="J812" s="21">
        <v>0</v>
      </c>
      <c r="K812" s="36">
        <f t="shared" si="42"/>
        <v>0</v>
      </c>
      <c r="L812" s="1">
        <v>0</v>
      </c>
    </row>
    <row r="813" spans="2:12">
      <c r="B813" s="2">
        <v>9</v>
      </c>
      <c r="C813" s="4"/>
      <c r="D813" s="17">
        <v>0</v>
      </c>
      <c r="E813" s="21">
        <v>0</v>
      </c>
      <c r="F813" s="21">
        <v>0</v>
      </c>
      <c r="G813" s="21">
        <v>0</v>
      </c>
      <c r="H813" s="21">
        <v>0</v>
      </c>
      <c r="I813" s="21">
        <v>0</v>
      </c>
      <c r="J813" s="21">
        <v>0</v>
      </c>
      <c r="K813" s="36">
        <f t="shared" si="42"/>
        <v>0</v>
      </c>
      <c r="L813" s="1">
        <v>0</v>
      </c>
    </row>
    <row r="814" spans="2:12">
      <c r="B814" s="2">
        <v>9</v>
      </c>
      <c r="C814" s="4"/>
      <c r="D814" s="17">
        <v>0</v>
      </c>
      <c r="E814" s="21">
        <v>0</v>
      </c>
      <c r="F814" s="21">
        <v>0</v>
      </c>
      <c r="G814" s="21">
        <v>0</v>
      </c>
      <c r="H814" s="21">
        <v>0</v>
      </c>
      <c r="I814" s="21">
        <v>0</v>
      </c>
      <c r="J814" s="21">
        <v>0</v>
      </c>
      <c r="K814" s="36">
        <f t="shared" si="42"/>
        <v>0</v>
      </c>
      <c r="L814" s="1">
        <v>0</v>
      </c>
    </row>
    <row r="815" spans="2:12">
      <c r="B815" s="2">
        <v>9</v>
      </c>
      <c r="C815" s="4"/>
      <c r="D815" s="17">
        <v>0</v>
      </c>
      <c r="E815" s="21">
        <v>0</v>
      </c>
      <c r="F815" s="21">
        <v>0</v>
      </c>
      <c r="G815" s="21">
        <v>0</v>
      </c>
      <c r="H815" s="21">
        <v>0</v>
      </c>
      <c r="I815" s="21">
        <v>0</v>
      </c>
      <c r="J815" s="21">
        <v>0</v>
      </c>
      <c r="K815" s="36">
        <f t="shared" si="42"/>
        <v>0</v>
      </c>
      <c r="L815" s="1">
        <v>0</v>
      </c>
    </row>
    <row r="816" spans="2:12">
      <c r="B816" s="2">
        <v>9</v>
      </c>
      <c r="C816" s="4"/>
      <c r="D816" s="17">
        <v>0</v>
      </c>
      <c r="E816" s="21">
        <v>0</v>
      </c>
      <c r="F816" s="21">
        <v>0</v>
      </c>
      <c r="G816" s="21">
        <v>0</v>
      </c>
      <c r="H816" s="21">
        <v>0</v>
      </c>
      <c r="I816" s="21">
        <v>0</v>
      </c>
      <c r="J816" s="21">
        <v>0</v>
      </c>
      <c r="K816" s="36">
        <f t="shared" si="42"/>
        <v>0</v>
      </c>
      <c r="L816" s="1">
        <v>0</v>
      </c>
    </row>
    <row r="817" spans="2:12">
      <c r="B817" s="2">
        <v>9</v>
      </c>
      <c r="C817" s="4"/>
      <c r="D817" s="17">
        <v>0</v>
      </c>
      <c r="E817" s="21">
        <v>0</v>
      </c>
      <c r="F817" s="21">
        <v>0</v>
      </c>
      <c r="G817" s="21">
        <v>0</v>
      </c>
      <c r="H817" s="21">
        <v>0</v>
      </c>
      <c r="I817" s="21">
        <v>0</v>
      </c>
      <c r="J817" s="21">
        <v>0</v>
      </c>
      <c r="K817" s="36">
        <f t="shared" si="42"/>
        <v>0</v>
      </c>
      <c r="L817" s="1">
        <v>0</v>
      </c>
    </row>
    <row r="818" spans="2:12">
      <c r="B818" s="2">
        <v>9</v>
      </c>
      <c r="C818" s="4"/>
      <c r="D818" s="17">
        <v>0</v>
      </c>
      <c r="E818" s="21">
        <v>0</v>
      </c>
      <c r="F818" s="21">
        <v>0</v>
      </c>
      <c r="G818" s="21">
        <v>0</v>
      </c>
      <c r="H818" s="21">
        <v>0</v>
      </c>
      <c r="I818" s="21">
        <v>0</v>
      </c>
      <c r="J818" s="21">
        <v>0</v>
      </c>
      <c r="K818" s="36">
        <f t="shared" si="42"/>
        <v>0</v>
      </c>
      <c r="L818" s="1">
        <v>0</v>
      </c>
    </row>
    <row r="819" spans="2:12">
      <c r="B819" s="2">
        <v>9</v>
      </c>
      <c r="C819" s="4"/>
      <c r="D819" s="17">
        <v>0</v>
      </c>
      <c r="E819" s="21">
        <v>0</v>
      </c>
      <c r="F819" s="21">
        <v>0</v>
      </c>
      <c r="G819" s="21">
        <v>0</v>
      </c>
      <c r="H819" s="21">
        <v>0</v>
      </c>
      <c r="I819" s="21">
        <v>0</v>
      </c>
      <c r="J819" s="21">
        <v>0</v>
      </c>
      <c r="K819" s="36">
        <f t="shared" si="42"/>
        <v>0</v>
      </c>
      <c r="L819" s="1">
        <v>0</v>
      </c>
    </row>
    <row r="820" spans="2:12">
      <c r="B820" s="2">
        <v>9</v>
      </c>
      <c r="C820" s="4"/>
      <c r="D820" s="17">
        <v>0</v>
      </c>
      <c r="E820" s="21">
        <v>0</v>
      </c>
      <c r="F820" s="21">
        <v>0</v>
      </c>
      <c r="G820" s="21">
        <v>0</v>
      </c>
      <c r="H820" s="21">
        <v>0</v>
      </c>
      <c r="I820" s="21">
        <v>0</v>
      </c>
      <c r="J820" s="21">
        <v>0</v>
      </c>
      <c r="K820" s="36">
        <f t="shared" si="42"/>
        <v>0</v>
      </c>
      <c r="L820" s="1">
        <v>0</v>
      </c>
    </row>
    <row r="821" spans="2:12">
      <c r="B821" s="2">
        <v>9</v>
      </c>
      <c r="C821" s="4"/>
      <c r="D821" s="17">
        <v>0</v>
      </c>
      <c r="E821" s="21">
        <v>0</v>
      </c>
      <c r="F821" s="21">
        <v>0</v>
      </c>
      <c r="G821" s="21">
        <v>0</v>
      </c>
      <c r="H821" s="21">
        <v>0</v>
      </c>
      <c r="I821" s="21">
        <v>0</v>
      </c>
      <c r="J821" s="21">
        <v>0</v>
      </c>
      <c r="K821" s="36">
        <f t="shared" si="42"/>
        <v>0</v>
      </c>
      <c r="L821" s="1">
        <v>0</v>
      </c>
    </row>
    <row r="822" spans="2:12">
      <c r="B822" s="2">
        <v>9</v>
      </c>
      <c r="C822" s="4"/>
      <c r="D822" s="17">
        <v>0</v>
      </c>
      <c r="E822" s="21">
        <v>0</v>
      </c>
      <c r="F822" s="21">
        <v>0</v>
      </c>
      <c r="G822" s="21">
        <v>0</v>
      </c>
      <c r="H822" s="21">
        <v>0</v>
      </c>
      <c r="I822" s="21">
        <v>0</v>
      </c>
      <c r="J822" s="21">
        <v>0</v>
      </c>
      <c r="K822" s="36">
        <f t="shared" si="42"/>
        <v>0</v>
      </c>
      <c r="L822" s="1">
        <v>0</v>
      </c>
    </row>
    <row r="823" spans="2:12">
      <c r="B823" s="2">
        <v>9</v>
      </c>
      <c r="C823" s="4"/>
      <c r="D823" s="17">
        <v>0</v>
      </c>
      <c r="E823" s="21">
        <v>0</v>
      </c>
      <c r="F823" s="21">
        <v>0</v>
      </c>
      <c r="G823" s="21">
        <v>0</v>
      </c>
      <c r="H823" s="21">
        <v>0</v>
      </c>
      <c r="I823" s="21">
        <v>0</v>
      </c>
      <c r="J823" s="21">
        <v>0</v>
      </c>
      <c r="K823" s="36">
        <f t="shared" si="42"/>
        <v>0</v>
      </c>
      <c r="L823" s="1">
        <v>0</v>
      </c>
    </row>
    <row r="824" spans="2:12">
      <c r="B824" s="2">
        <v>9</v>
      </c>
      <c r="C824" s="4"/>
      <c r="D824" s="17">
        <v>0</v>
      </c>
      <c r="E824" s="21">
        <v>0</v>
      </c>
      <c r="F824" s="21">
        <v>0</v>
      </c>
      <c r="G824" s="21">
        <v>0</v>
      </c>
      <c r="H824" s="21">
        <v>0</v>
      </c>
      <c r="I824" s="21">
        <v>0</v>
      </c>
      <c r="J824" s="21">
        <v>0</v>
      </c>
      <c r="K824" s="36">
        <f t="shared" si="42"/>
        <v>0</v>
      </c>
      <c r="L824" s="1">
        <v>0</v>
      </c>
    </row>
    <row r="825" spans="2:12">
      <c r="B825" s="2">
        <v>9</v>
      </c>
      <c r="C825" s="4"/>
      <c r="D825" s="17">
        <v>0</v>
      </c>
      <c r="E825" s="21">
        <v>0</v>
      </c>
      <c r="F825" s="21">
        <v>0</v>
      </c>
      <c r="G825" s="21">
        <v>0</v>
      </c>
      <c r="H825" s="21">
        <v>0</v>
      </c>
      <c r="I825" s="21">
        <v>0</v>
      </c>
      <c r="J825" s="21">
        <v>0</v>
      </c>
      <c r="K825" s="36">
        <f t="shared" si="42"/>
        <v>0</v>
      </c>
      <c r="L825" s="1">
        <v>0</v>
      </c>
    </row>
    <row r="826" spans="2:12">
      <c r="B826" s="2">
        <v>9</v>
      </c>
      <c r="C826" s="4"/>
      <c r="D826" s="17">
        <v>0</v>
      </c>
      <c r="E826" s="21">
        <v>0</v>
      </c>
      <c r="F826" s="21">
        <v>0</v>
      </c>
      <c r="G826" s="21">
        <v>0</v>
      </c>
      <c r="H826" s="21">
        <v>0</v>
      </c>
      <c r="I826" s="21">
        <v>0</v>
      </c>
      <c r="J826" s="21">
        <v>0</v>
      </c>
      <c r="K826" s="36">
        <f t="shared" si="42"/>
        <v>0</v>
      </c>
      <c r="L826" s="1">
        <v>0</v>
      </c>
    </row>
    <row r="827" spans="2:12">
      <c r="B827" s="2">
        <v>9</v>
      </c>
      <c r="C827" s="4"/>
      <c r="D827" s="17">
        <v>0</v>
      </c>
      <c r="E827" s="21">
        <v>0</v>
      </c>
      <c r="F827" s="21">
        <v>0</v>
      </c>
      <c r="G827" s="21">
        <v>0</v>
      </c>
      <c r="H827" s="21">
        <v>0</v>
      </c>
      <c r="I827" s="21">
        <v>0</v>
      </c>
      <c r="J827" s="21">
        <v>0</v>
      </c>
      <c r="K827" s="36">
        <f t="shared" si="42"/>
        <v>0</v>
      </c>
      <c r="L827" s="1">
        <v>0</v>
      </c>
    </row>
    <row r="828" spans="2:12">
      <c r="B828" s="2">
        <v>9</v>
      </c>
      <c r="C828" s="4"/>
      <c r="D828" s="17">
        <v>0</v>
      </c>
      <c r="E828" s="21">
        <v>0</v>
      </c>
      <c r="F828" s="21">
        <v>0</v>
      </c>
      <c r="G828" s="21">
        <v>0</v>
      </c>
      <c r="H828" s="21">
        <v>0</v>
      </c>
      <c r="I828" s="21">
        <v>0</v>
      </c>
      <c r="J828" s="21">
        <v>0</v>
      </c>
      <c r="K828" s="36">
        <f t="shared" si="42"/>
        <v>0</v>
      </c>
      <c r="L828" s="1">
        <v>0</v>
      </c>
    </row>
    <row r="829" spans="2:12">
      <c r="B829" s="2">
        <v>9</v>
      </c>
      <c r="C829" s="4"/>
      <c r="D829" s="17">
        <v>0</v>
      </c>
      <c r="E829" s="21">
        <v>0</v>
      </c>
      <c r="F829" s="21">
        <v>0</v>
      </c>
      <c r="G829" s="21">
        <v>0</v>
      </c>
      <c r="H829" s="21">
        <v>0</v>
      </c>
      <c r="I829" s="21">
        <v>0</v>
      </c>
      <c r="J829" s="21">
        <v>0</v>
      </c>
      <c r="K829" s="36">
        <f t="shared" si="42"/>
        <v>0</v>
      </c>
      <c r="L829" s="1">
        <v>0</v>
      </c>
    </row>
    <row r="830" spans="2:12">
      <c r="B830" s="2">
        <v>9</v>
      </c>
      <c r="C830" s="4"/>
      <c r="D830" s="17">
        <v>0</v>
      </c>
      <c r="E830" s="21">
        <v>0</v>
      </c>
      <c r="F830" s="21">
        <v>0</v>
      </c>
      <c r="G830" s="21">
        <v>0</v>
      </c>
      <c r="H830" s="21">
        <v>0</v>
      </c>
      <c r="I830" s="21">
        <v>0</v>
      </c>
      <c r="J830" s="21">
        <v>0</v>
      </c>
      <c r="K830" s="36">
        <f t="shared" si="42"/>
        <v>0</v>
      </c>
      <c r="L830" s="1">
        <v>0</v>
      </c>
    </row>
    <row r="831" spans="2:12">
      <c r="B831" s="2">
        <v>9</v>
      </c>
      <c r="C831" s="4"/>
      <c r="D831" s="17">
        <v>0</v>
      </c>
      <c r="E831" s="21">
        <v>0</v>
      </c>
      <c r="F831" s="21">
        <v>0</v>
      </c>
      <c r="G831" s="21">
        <v>0</v>
      </c>
      <c r="H831" s="21">
        <v>0</v>
      </c>
      <c r="I831" s="21">
        <v>0</v>
      </c>
      <c r="J831" s="21">
        <v>0</v>
      </c>
      <c r="K831" s="36">
        <f t="shared" si="42"/>
        <v>0</v>
      </c>
      <c r="L831" s="1">
        <v>0</v>
      </c>
    </row>
    <row r="832" spans="2:12">
      <c r="B832" s="2">
        <v>9</v>
      </c>
      <c r="C832" s="4"/>
      <c r="D832" s="17">
        <v>0</v>
      </c>
      <c r="E832" s="21">
        <v>0</v>
      </c>
      <c r="F832" s="21">
        <v>0</v>
      </c>
      <c r="G832" s="21">
        <v>0</v>
      </c>
      <c r="H832" s="21">
        <v>0</v>
      </c>
      <c r="I832" s="21">
        <v>0</v>
      </c>
      <c r="J832" s="21">
        <v>0</v>
      </c>
      <c r="K832" s="36">
        <f t="shared" si="42"/>
        <v>0</v>
      </c>
      <c r="L832" s="1">
        <v>0</v>
      </c>
    </row>
    <row r="833" spans="2:12">
      <c r="B833" s="2">
        <v>9</v>
      </c>
      <c r="C833" s="4"/>
      <c r="D833" s="17">
        <v>0</v>
      </c>
      <c r="E833" s="21">
        <v>0</v>
      </c>
      <c r="F833" s="21">
        <v>0</v>
      </c>
      <c r="G833" s="21">
        <v>0</v>
      </c>
      <c r="H833" s="21">
        <v>0</v>
      </c>
      <c r="I833" s="21">
        <v>0</v>
      </c>
      <c r="J833" s="21">
        <v>0</v>
      </c>
      <c r="K833" s="36">
        <f t="shared" si="42"/>
        <v>0</v>
      </c>
      <c r="L833" s="1">
        <v>0</v>
      </c>
    </row>
    <row r="834" spans="2:12">
      <c r="B834" s="2">
        <v>9</v>
      </c>
      <c r="C834" s="4"/>
      <c r="D834" s="17">
        <v>0</v>
      </c>
      <c r="E834" s="21">
        <v>0</v>
      </c>
      <c r="F834" s="21">
        <v>0</v>
      </c>
      <c r="G834" s="21">
        <v>0</v>
      </c>
      <c r="H834" s="21">
        <v>0</v>
      </c>
      <c r="I834" s="21">
        <v>0</v>
      </c>
      <c r="J834" s="21">
        <v>0</v>
      </c>
      <c r="K834" s="36">
        <f t="shared" si="42"/>
        <v>0</v>
      </c>
      <c r="L834" s="1">
        <v>0</v>
      </c>
    </row>
    <row r="835" spans="2:12">
      <c r="B835" s="2">
        <v>9</v>
      </c>
      <c r="C835" s="4"/>
      <c r="D835" s="17">
        <v>0</v>
      </c>
      <c r="E835" s="21">
        <v>0</v>
      </c>
      <c r="F835" s="21">
        <v>0</v>
      </c>
      <c r="G835" s="21">
        <v>0</v>
      </c>
      <c r="H835" s="21">
        <v>0</v>
      </c>
      <c r="I835" s="21">
        <v>0</v>
      </c>
      <c r="J835" s="21">
        <v>0</v>
      </c>
      <c r="K835" s="36">
        <f t="shared" si="42"/>
        <v>0</v>
      </c>
      <c r="L835" s="1">
        <v>0</v>
      </c>
    </row>
    <row r="836" spans="2:12">
      <c r="B836" s="2">
        <v>9</v>
      </c>
      <c r="C836" s="4"/>
      <c r="D836" s="17">
        <v>0</v>
      </c>
      <c r="E836" s="21">
        <v>0</v>
      </c>
      <c r="F836" s="21">
        <v>0</v>
      </c>
      <c r="G836" s="21">
        <v>0</v>
      </c>
      <c r="H836" s="21">
        <v>0</v>
      </c>
      <c r="I836" s="21">
        <v>0</v>
      </c>
      <c r="J836" s="21">
        <v>0</v>
      </c>
      <c r="K836" s="36">
        <f t="shared" si="42"/>
        <v>0</v>
      </c>
      <c r="L836" s="1">
        <v>0</v>
      </c>
    </row>
    <row r="837" spans="2:12">
      <c r="B837" s="2">
        <v>9</v>
      </c>
      <c r="C837" s="4"/>
      <c r="D837" s="17">
        <v>0</v>
      </c>
      <c r="E837" s="21">
        <v>0</v>
      </c>
      <c r="F837" s="21">
        <v>0</v>
      </c>
      <c r="G837" s="21">
        <v>0</v>
      </c>
      <c r="H837" s="21">
        <v>0</v>
      </c>
      <c r="I837" s="21">
        <v>0</v>
      </c>
      <c r="J837" s="21">
        <v>0</v>
      </c>
      <c r="K837" s="36">
        <f t="shared" si="42"/>
        <v>0</v>
      </c>
      <c r="L837" s="1">
        <v>0</v>
      </c>
    </row>
    <row r="838" spans="2:12">
      <c r="B838" s="2">
        <v>9</v>
      </c>
      <c r="C838" s="4"/>
      <c r="D838" s="17">
        <v>0</v>
      </c>
      <c r="E838" s="21">
        <v>0</v>
      </c>
      <c r="F838" s="21">
        <v>0</v>
      </c>
      <c r="G838" s="21">
        <v>0</v>
      </c>
      <c r="H838" s="21">
        <v>0</v>
      </c>
      <c r="I838" s="21">
        <v>0</v>
      </c>
      <c r="J838" s="21">
        <v>0</v>
      </c>
      <c r="K838" s="36">
        <f t="shared" si="42"/>
        <v>0</v>
      </c>
      <c r="L838" s="1">
        <v>0</v>
      </c>
    </row>
    <row r="839" spans="2:12">
      <c r="B839" s="2">
        <v>9</v>
      </c>
      <c r="C839" s="4"/>
      <c r="D839" s="17">
        <v>0</v>
      </c>
      <c r="E839" s="21">
        <v>0</v>
      </c>
      <c r="F839" s="21">
        <v>0</v>
      </c>
      <c r="G839" s="21">
        <v>0</v>
      </c>
      <c r="H839" s="21">
        <v>0</v>
      </c>
      <c r="I839" s="21">
        <v>0</v>
      </c>
      <c r="J839" s="21">
        <v>0</v>
      </c>
      <c r="K839" s="36">
        <f t="shared" si="42"/>
        <v>0</v>
      </c>
      <c r="L839" s="1">
        <v>0</v>
      </c>
    </row>
    <row r="840" spans="2:12">
      <c r="B840" s="2">
        <v>9</v>
      </c>
      <c r="C840" s="4"/>
      <c r="D840" s="17">
        <v>0</v>
      </c>
      <c r="E840" s="21">
        <v>0</v>
      </c>
      <c r="F840" s="21">
        <v>0</v>
      </c>
      <c r="G840" s="21">
        <v>0</v>
      </c>
      <c r="H840" s="21">
        <v>0</v>
      </c>
      <c r="I840" s="21">
        <v>0</v>
      </c>
      <c r="J840" s="21">
        <v>0</v>
      </c>
      <c r="K840" s="36">
        <f t="shared" si="42"/>
        <v>0</v>
      </c>
      <c r="L840" s="1">
        <v>0</v>
      </c>
    </row>
    <row r="841" spans="2:12">
      <c r="B841" s="2">
        <v>9</v>
      </c>
      <c r="C841" s="4"/>
      <c r="D841" s="17">
        <v>0</v>
      </c>
      <c r="E841" s="21">
        <v>0</v>
      </c>
      <c r="F841" s="21">
        <v>0</v>
      </c>
      <c r="G841" s="21">
        <v>0</v>
      </c>
      <c r="H841" s="21">
        <v>0</v>
      </c>
      <c r="I841" s="21">
        <v>0</v>
      </c>
      <c r="J841" s="21">
        <v>0</v>
      </c>
      <c r="K841" s="36">
        <f t="shared" si="42"/>
        <v>0</v>
      </c>
      <c r="L841" s="1">
        <v>0</v>
      </c>
    </row>
    <row r="842" spans="2:12">
      <c r="B842" s="2">
        <v>9</v>
      </c>
      <c r="C842" s="4"/>
      <c r="D842" s="17">
        <v>0</v>
      </c>
      <c r="E842" s="21">
        <v>0</v>
      </c>
      <c r="F842" s="21">
        <v>0</v>
      </c>
      <c r="G842" s="21">
        <v>0</v>
      </c>
      <c r="H842" s="21">
        <v>0</v>
      </c>
      <c r="I842" s="21">
        <v>0</v>
      </c>
      <c r="J842" s="21">
        <v>0</v>
      </c>
      <c r="K842" s="36">
        <f t="shared" si="42"/>
        <v>0</v>
      </c>
      <c r="L842" s="1">
        <v>0</v>
      </c>
    </row>
    <row r="843" spans="2:12">
      <c r="B843" s="2">
        <v>9</v>
      </c>
      <c r="C843" s="4"/>
      <c r="D843" s="17">
        <v>0</v>
      </c>
      <c r="E843" s="21">
        <v>0</v>
      </c>
      <c r="F843" s="21">
        <v>0</v>
      </c>
      <c r="G843" s="21">
        <v>0</v>
      </c>
      <c r="H843" s="21">
        <v>0</v>
      </c>
      <c r="I843" s="21">
        <v>0</v>
      </c>
      <c r="J843" s="21">
        <v>0</v>
      </c>
      <c r="K843" s="36">
        <f t="shared" si="42"/>
        <v>0</v>
      </c>
      <c r="L843" s="1">
        <v>0</v>
      </c>
    </row>
    <row r="844" spans="2:12">
      <c r="B844" s="2">
        <v>9</v>
      </c>
      <c r="C844" s="4"/>
      <c r="D844" s="17">
        <v>0</v>
      </c>
      <c r="E844" s="21">
        <v>0</v>
      </c>
      <c r="F844" s="21">
        <v>0</v>
      </c>
      <c r="G844" s="21">
        <v>0</v>
      </c>
      <c r="H844" s="21">
        <v>0</v>
      </c>
      <c r="I844" s="21">
        <v>0</v>
      </c>
      <c r="J844" s="21">
        <v>0</v>
      </c>
      <c r="K844" s="36">
        <f t="shared" si="42"/>
        <v>0</v>
      </c>
      <c r="L844" s="1">
        <v>0</v>
      </c>
    </row>
    <row r="845" spans="2:12">
      <c r="B845" s="2">
        <v>9</v>
      </c>
      <c r="C845" s="4"/>
      <c r="D845" s="17">
        <v>0</v>
      </c>
      <c r="E845" s="21">
        <v>0</v>
      </c>
      <c r="F845" s="21">
        <v>0</v>
      </c>
      <c r="G845" s="21">
        <v>0</v>
      </c>
      <c r="H845" s="21">
        <v>0</v>
      </c>
      <c r="I845" s="21">
        <v>0</v>
      </c>
      <c r="J845" s="21">
        <v>0</v>
      </c>
      <c r="K845" s="36">
        <f t="shared" si="42"/>
        <v>0</v>
      </c>
      <c r="L845" s="1">
        <v>0</v>
      </c>
    </row>
    <row r="846" spans="2:12">
      <c r="B846" s="2">
        <v>9</v>
      </c>
      <c r="C846" s="4"/>
      <c r="D846" s="17">
        <v>0</v>
      </c>
      <c r="E846" s="21">
        <v>0</v>
      </c>
      <c r="F846" s="21">
        <v>0</v>
      </c>
      <c r="G846" s="21">
        <v>0</v>
      </c>
      <c r="H846" s="21">
        <v>0</v>
      </c>
      <c r="I846" s="21">
        <v>0</v>
      </c>
      <c r="J846" s="21">
        <v>0</v>
      </c>
      <c r="K846" s="36">
        <f t="shared" si="42"/>
        <v>0</v>
      </c>
      <c r="L846" s="1">
        <v>0</v>
      </c>
    </row>
    <row r="847" spans="2:12">
      <c r="B847" s="2">
        <v>9</v>
      </c>
      <c r="C847" s="4"/>
      <c r="D847" s="17">
        <v>0</v>
      </c>
      <c r="E847" s="21">
        <v>0</v>
      </c>
      <c r="F847" s="21">
        <v>0</v>
      </c>
      <c r="G847" s="21">
        <v>0</v>
      </c>
      <c r="H847" s="21">
        <v>0</v>
      </c>
      <c r="I847" s="21">
        <v>0</v>
      </c>
      <c r="J847" s="21">
        <v>0</v>
      </c>
      <c r="K847" s="36">
        <f t="shared" si="42"/>
        <v>0</v>
      </c>
      <c r="L847" s="1">
        <v>0</v>
      </c>
    </row>
    <row r="848" spans="2:12">
      <c r="B848" s="2">
        <v>9</v>
      </c>
      <c r="C848" s="4"/>
      <c r="D848" s="17">
        <v>0</v>
      </c>
      <c r="E848" s="21">
        <v>0</v>
      </c>
      <c r="F848" s="21">
        <v>0</v>
      </c>
      <c r="G848" s="21">
        <v>0</v>
      </c>
      <c r="H848" s="21">
        <v>0</v>
      </c>
      <c r="I848" s="21">
        <v>0</v>
      </c>
      <c r="J848" s="21">
        <v>0</v>
      </c>
      <c r="K848" s="36">
        <f t="shared" si="42"/>
        <v>0</v>
      </c>
      <c r="L848" s="1">
        <v>0</v>
      </c>
    </row>
    <row r="849" spans="2:12">
      <c r="B849" s="2">
        <v>9</v>
      </c>
      <c r="C849" s="4"/>
      <c r="D849" s="17">
        <v>0</v>
      </c>
      <c r="E849" s="21">
        <v>0</v>
      </c>
      <c r="F849" s="21">
        <v>0</v>
      </c>
      <c r="G849" s="21">
        <v>0</v>
      </c>
      <c r="H849" s="21">
        <v>0</v>
      </c>
      <c r="I849" s="21">
        <v>0</v>
      </c>
      <c r="J849" s="21">
        <v>0</v>
      </c>
      <c r="K849" s="36">
        <f t="shared" si="42"/>
        <v>0</v>
      </c>
      <c r="L849" s="1">
        <v>0</v>
      </c>
    </row>
    <row r="850" spans="2:12">
      <c r="B850" s="2">
        <v>9</v>
      </c>
      <c r="C850" s="4"/>
      <c r="D850" s="17">
        <v>0</v>
      </c>
      <c r="E850" s="21">
        <v>0</v>
      </c>
      <c r="F850" s="21">
        <v>0</v>
      </c>
      <c r="G850" s="21">
        <v>0</v>
      </c>
      <c r="H850" s="21">
        <v>0</v>
      </c>
      <c r="I850" s="21">
        <v>0</v>
      </c>
      <c r="J850" s="21">
        <v>0</v>
      </c>
      <c r="K850" s="36">
        <f t="shared" si="42"/>
        <v>0</v>
      </c>
      <c r="L850" s="1">
        <v>0</v>
      </c>
    </row>
    <row r="851" spans="2:12">
      <c r="B851" s="2">
        <v>9</v>
      </c>
      <c r="C851" s="4"/>
      <c r="D851" s="17">
        <v>0</v>
      </c>
      <c r="E851" s="21">
        <v>0</v>
      </c>
      <c r="F851" s="21">
        <v>0</v>
      </c>
      <c r="G851" s="21">
        <v>0</v>
      </c>
      <c r="H851" s="21">
        <v>0</v>
      </c>
      <c r="I851" s="21">
        <v>0</v>
      </c>
      <c r="J851" s="21">
        <v>0</v>
      </c>
      <c r="K851" s="36">
        <f t="shared" si="42"/>
        <v>0</v>
      </c>
      <c r="L851" s="1">
        <v>0</v>
      </c>
    </row>
    <row r="852" spans="2:12">
      <c r="B852" s="2">
        <v>9</v>
      </c>
      <c r="C852" s="4"/>
      <c r="D852" s="17">
        <v>0</v>
      </c>
      <c r="E852" s="21">
        <v>0</v>
      </c>
      <c r="F852" s="21">
        <v>0</v>
      </c>
      <c r="G852" s="21">
        <v>0</v>
      </c>
      <c r="H852" s="21">
        <v>0</v>
      </c>
      <c r="I852" s="21">
        <v>0</v>
      </c>
      <c r="J852" s="21">
        <v>0</v>
      </c>
      <c r="K852" s="36">
        <f t="shared" si="42"/>
        <v>0</v>
      </c>
      <c r="L852" s="1">
        <v>0</v>
      </c>
    </row>
    <row r="853" spans="2:12">
      <c r="B853" s="2">
        <v>9</v>
      </c>
      <c r="C853" s="4"/>
      <c r="D853" s="17">
        <v>0</v>
      </c>
      <c r="E853" s="21">
        <v>0</v>
      </c>
      <c r="F853" s="21">
        <v>0</v>
      </c>
      <c r="G853" s="21">
        <v>0</v>
      </c>
      <c r="H853" s="21">
        <v>0</v>
      </c>
      <c r="I853" s="21">
        <v>0</v>
      </c>
      <c r="J853" s="21">
        <v>0</v>
      </c>
      <c r="K853" s="36">
        <f t="shared" si="42"/>
        <v>0</v>
      </c>
      <c r="L853" s="1">
        <v>0</v>
      </c>
    </row>
    <row r="854" spans="2:12">
      <c r="B854" s="2">
        <v>9</v>
      </c>
      <c r="C854" s="4"/>
      <c r="D854" s="17">
        <v>0</v>
      </c>
      <c r="E854" s="21">
        <v>0</v>
      </c>
      <c r="F854" s="21">
        <v>0</v>
      </c>
      <c r="G854" s="21">
        <v>0</v>
      </c>
      <c r="H854" s="21">
        <v>0</v>
      </c>
      <c r="I854" s="21">
        <v>0</v>
      </c>
      <c r="J854" s="21">
        <v>0</v>
      </c>
      <c r="K854" s="36">
        <f t="shared" si="42"/>
        <v>0</v>
      </c>
      <c r="L854" s="1">
        <v>0</v>
      </c>
    </row>
    <row r="855" spans="2:12">
      <c r="B855" s="2">
        <v>9</v>
      </c>
      <c r="C855" s="4"/>
      <c r="D855" s="17">
        <v>0</v>
      </c>
      <c r="E855" s="21">
        <v>0</v>
      </c>
      <c r="F855" s="21">
        <v>0</v>
      </c>
      <c r="G855" s="21">
        <v>0</v>
      </c>
      <c r="H855" s="21">
        <v>0</v>
      </c>
      <c r="I855" s="21">
        <v>0</v>
      </c>
      <c r="J855" s="21">
        <v>0</v>
      </c>
      <c r="K855" s="36">
        <f t="shared" si="42"/>
        <v>0</v>
      </c>
      <c r="L855" s="1">
        <v>0</v>
      </c>
    </row>
    <row r="856" spans="2:12">
      <c r="B856" s="2">
        <v>9</v>
      </c>
      <c r="C856" s="4"/>
      <c r="D856" s="17">
        <v>0</v>
      </c>
      <c r="E856" s="21">
        <v>0</v>
      </c>
      <c r="F856" s="21">
        <v>0</v>
      </c>
      <c r="G856" s="21">
        <v>0</v>
      </c>
      <c r="H856" s="21">
        <v>0</v>
      </c>
      <c r="I856" s="21">
        <v>0</v>
      </c>
      <c r="J856" s="21">
        <v>0</v>
      </c>
      <c r="K856" s="36">
        <f t="shared" si="42"/>
        <v>0</v>
      </c>
      <c r="L856" s="1">
        <v>0</v>
      </c>
    </row>
    <row r="857" spans="2:12">
      <c r="B857" s="2">
        <v>9</v>
      </c>
      <c r="C857" s="4"/>
      <c r="D857" s="17">
        <v>0</v>
      </c>
      <c r="E857" s="21">
        <v>0</v>
      </c>
      <c r="F857" s="21">
        <v>0</v>
      </c>
      <c r="G857" s="21">
        <v>0</v>
      </c>
      <c r="H857" s="21">
        <v>0</v>
      </c>
      <c r="I857" s="21">
        <v>0</v>
      </c>
      <c r="J857" s="21">
        <v>0</v>
      </c>
      <c r="K857" s="36">
        <f t="shared" si="42"/>
        <v>0</v>
      </c>
      <c r="L857" s="1">
        <v>0</v>
      </c>
    </row>
    <row r="858" spans="2:12">
      <c r="B858" s="2">
        <v>9</v>
      </c>
      <c r="C858" s="4"/>
      <c r="D858" s="17">
        <v>0</v>
      </c>
      <c r="E858" s="21">
        <v>0</v>
      </c>
      <c r="F858" s="21">
        <v>0</v>
      </c>
      <c r="G858" s="21">
        <v>0</v>
      </c>
      <c r="H858" s="21">
        <v>0</v>
      </c>
      <c r="I858" s="21">
        <v>0</v>
      </c>
      <c r="J858" s="21">
        <v>0</v>
      </c>
      <c r="K858" s="36">
        <f t="shared" si="42"/>
        <v>0</v>
      </c>
      <c r="L858" s="1">
        <v>0</v>
      </c>
    </row>
    <row r="859" spans="2:12">
      <c r="B859" s="2">
        <v>9</v>
      </c>
      <c r="C859" s="4"/>
      <c r="D859" s="17">
        <v>0</v>
      </c>
      <c r="E859" s="21">
        <v>0</v>
      </c>
      <c r="F859" s="21">
        <v>0</v>
      </c>
      <c r="G859" s="21">
        <v>0</v>
      </c>
      <c r="H859" s="21">
        <v>0</v>
      </c>
      <c r="I859" s="21">
        <v>0</v>
      </c>
      <c r="J859" s="21">
        <v>0</v>
      </c>
      <c r="K859" s="36">
        <f t="shared" si="42"/>
        <v>0</v>
      </c>
      <c r="L859" s="1">
        <v>0</v>
      </c>
    </row>
    <row r="860" spans="2:12">
      <c r="B860" s="2">
        <v>9</v>
      </c>
      <c r="C860" s="4"/>
      <c r="D860" s="17">
        <v>0</v>
      </c>
      <c r="E860" s="21">
        <v>0</v>
      </c>
      <c r="F860" s="21">
        <v>0</v>
      </c>
      <c r="G860" s="21">
        <v>0</v>
      </c>
      <c r="H860" s="21">
        <v>0</v>
      </c>
      <c r="I860" s="21">
        <v>0</v>
      </c>
      <c r="J860" s="21">
        <v>0</v>
      </c>
      <c r="K860" s="36">
        <f t="shared" si="42"/>
        <v>0</v>
      </c>
      <c r="L860" s="1">
        <v>0</v>
      </c>
    </row>
    <row r="861" spans="2:12">
      <c r="B861" s="2">
        <v>9</v>
      </c>
      <c r="C861" s="4"/>
      <c r="D861" s="17">
        <v>0</v>
      </c>
      <c r="E861" s="21">
        <v>0</v>
      </c>
      <c r="F861" s="21">
        <v>0</v>
      </c>
      <c r="G861" s="21">
        <v>0</v>
      </c>
      <c r="H861" s="21">
        <v>0</v>
      </c>
      <c r="I861" s="21">
        <v>0</v>
      </c>
      <c r="J861" s="21">
        <v>0</v>
      </c>
      <c r="K861" s="36">
        <f t="shared" si="42"/>
        <v>0</v>
      </c>
      <c r="L861" s="1">
        <v>0</v>
      </c>
    </row>
    <row r="862" spans="2:12">
      <c r="B862" s="2">
        <v>9</v>
      </c>
      <c r="C862" s="4"/>
      <c r="D862" s="17">
        <v>0</v>
      </c>
      <c r="E862" s="21">
        <v>0</v>
      </c>
      <c r="F862" s="21">
        <v>0</v>
      </c>
      <c r="G862" s="21">
        <v>0</v>
      </c>
      <c r="H862" s="21">
        <v>0</v>
      </c>
      <c r="I862" s="21">
        <v>0</v>
      </c>
      <c r="J862" s="21">
        <v>0</v>
      </c>
      <c r="K862" s="36">
        <f t="shared" si="42"/>
        <v>0</v>
      </c>
      <c r="L862" s="1">
        <v>0</v>
      </c>
    </row>
    <row r="863" spans="2:12">
      <c r="B863" s="2">
        <v>9</v>
      </c>
      <c r="C863" s="4"/>
      <c r="D863" s="17">
        <v>0</v>
      </c>
      <c r="E863" s="21">
        <v>0</v>
      </c>
      <c r="F863" s="21">
        <v>0</v>
      </c>
      <c r="G863" s="21">
        <v>0</v>
      </c>
      <c r="H863" s="21">
        <v>0</v>
      </c>
      <c r="I863" s="21">
        <v>0</v>
      </c>
      <c r="J863" s="21">
        <v>0</v>
      </c>
      <c r="K863" s="36">
        <f t="shared" si="42"/>
        <v>0</v>
      </c>
      <c r="L863" s="1">
        <v>0</v>
      </c>
    </row>
    <row r="864" spans="2:12">
      <c r="B864" s="2">
        <v>9</v>
      </c>
      <c r="C864" s="4"/>
      <c r="D864" s="17">
        <v>0</v>
      </c>
      <c r="E864" s="21">
        <v>0</v>
      </c>
      <c r="F864" s="21">
        <v>0</v>
      </c>
      <c r="G864" s="21">
        <v>0</v>
      </c>
      <c r="H864" s="21">
        <v>0</v>
      </c>
      <c r="I864" s="21">
        <v>0</v>
      </c>
      <c r="J864" s="21">
        <v>0</v>
      </c>
      <c r="K864" s="36">
        <f t="shared" si="42"/>
        <v>0</v>
      </c>
      <c r="L864" s="1">
        <v>0</v>
      </c>
    </row>
    <row r="865" spans="2:12">
      <c r="B865" s="2">
        <v>9</v>
      </c>
      <c r="C865" s="4"/>
      <c r="D865" s="17">
        <v>0</v>
      </c>
      <c r="E865" s="21">
        <v>0</v>
      </c>
      <c r="F865" s="21">
        <v>0</v>
      </c>
      <c r="G865" s="21">
        <v>0</v>
      </c>
      <c r="H865" s="21">
        <v>0</v>
      </c>
      <c r="I865" s="21">
        <v>0</v>
      </c>
      <c r="J865" s="21">
        <v>0</v>
      </c>
      <c r="K865" s="36">
        <f t="shared" si="42"/>
        <v>0</v>
      </c>
      <c r="L865" s="1">
        <v>0</v>
      </c>
    </row>
    <row r="866" spans="2:12">
      <c r="B866" s="2">
        <v>9</v>
      </c>
      <c r="C866" s="4"/>
      <c r="D866" s="17">
        <v>0</v>
      </c>
      <c r="E866" s="21">
        <v>0</v>
      </c>
      <c r="F866" s="21">
        <v>0</v>
      </c>
      <c r="G866" s="21">
        <v>0</v>
      </c>
      <c r="H866" s="21">
        <v>0</v>
      </c>
      <c r="I866" s="21">
        <v>0</v>
      </c>
      <c r="J866" s="21">
        <v>0</v>
      </c>
      <c r="K866" s="36">
        <f t="shared" ref="K866:K929" si="43">SUM(E866:J866)</f>
        <v>0</v>
      </c>
      <c r="L866" s="1">
        <v>0</v>
      </c>
    </row>
    <row r="867" spans="2:12">
      <c r="B867" s="2">
        <v>9</v>
      </c>
      <c r="C867" s="4"/>
      <c r="D867" s="17">
        <v>0</v>
      </c>
      <c r="E867" s="21">
        <v>0</v>
      </c>
      <c r="F867" s="21">
        <v>0</v>
      </c>
      <c r="G867" s="21">
        <v>0</v>
      </c>
      <c r="H867" s="21">
        <v>0</v>
      </c>
      <c r="I867" s="21">
        <v>0</v>
      </c>
      <c r="J867" s="21">
        <v>0</v>
      </c>
      <c r="K867" s="36">
        <f t="shared" si="43"/>
        <v>0</v>
      </c>
      <c r="L867" s="1">
        <v>0</v>
      </c>
    </row>
    <row r="868" spans="2:12">
      <c r="B868" s="2">
        <v>9</v>
      </c>
      <c r="C868" s="4"/>
      <c r="D868" s="17">
        <v>0</v>
      </c>
      <c r="E868" s="21">
        <v>0</v>
      </c>
      <c r="F868" s="21">
        <v>0</v>
      </c>
      <c r="G868" s="21">
        <v>0</v>
      </c>
      <c r="H868" s="21">
        <v>0</v>
      </c>
      <c r="I868" s="21">
        <v>0</v>
      </c>
      <c r="J868" s="21">
        <v>0</v>
      </c>
      <c r="K868" s="36">
        <f t="shared" si="43"/>
        <v>0</v>
      </c>
      <c r="L868" s="1">
        <v>0</v>
      </c>
    </row>
    <row r="869" spans="2:12">
      <c r="B869" s="2">
        <v>9</v>
      </c>
      <c r="C869" s="4"/>
      <c r="D869" s="17">
        <v>0</v>
      </c>
      <c r="E869" s="21">
        <v>0</v>
      </c>
      <c r="F869" s="21">
        <v>0</v>
      </c>
      <c r="G869" s="21">
        <v>0</v>
      </c>
      <c r="H869" s="21">
        <v>0</v>
      </c>
      <c r="I869" s="21">
        <v>0</v>
      </c>
      <c r="J869" s="21">
        <v>0</v>
      </c>
      <c r="K869" s="36">
        <f t="shared" si="43"/>
        <v>0</v>
      </c>
      <c r="L869" s="1">
        <v>0</v>
      </c>
    </row>
    <row r="870" spans="2:12">
      <c r="B870" s="2">
        <v>9</v>
      </c>
      <c r="C870" s="4"/>
      <c r="D870" s="17">
        <v>0</v>
      </c>
      <c r="E870" s="21">
        <v>0</v>
      </c>
      <c r="F870" s="21">
        <v>0</v>
      </c>
      <c r="G870" s="21">
        <v>0</v>
      </c>
      <c r="H870" s="21">
        <v>0</v>
      </c>
      <c r="I870" s="21">
        <v>0</v>
      </c>
      <c r="J870" s="21">
        <v>0</v>
      </c>
      <c r="K870" s="36">
        <f t="shared" si="43"/>
        <v>0</v>
      </c>
      <c r="L870" s="1">
        <v>0</v>
      </c>
    </row>
    <row r="871" spans="2:12">
      <c r="B871" s="2">
        <v>9</v>
      </c>
      <c r="C871" s="4"/>
      <c r="D871" s="17">
        <v>0</v>
      </c>
      <c r="E871" s="21">
        <v>0</v>
      </c>
      <c r="F871" s="21">
        <v>0</v>
      </c>
      <c r="G871" s="21">
        <v>0</v>
      </c>
      <c r="H871" s="21">
        <v>0</v>
      </c>
      <c r="I871" s="21">
        <v>0</v>
      </c>
      <c r="J871" s="21">
        <v>0</v>
      </c>
      <c r="K871" s="36">
        <f t="shared" si="43"/>
        <v>0</v>
      </c>
      <c r="L871" s="1">
        <v>0</v>
      </c>
    </row>
    <row r="872" spans="2:12">
      <c r="B872" s="2">
        <v>9</v>
      </c>
      <c r="C872" s="4"/>
      <c r="D872" s="17">
        <v>0</v>
      </c>
      <c r="E872" s="21">
        <v>0</v>
      </c>
      <c r="F872" s="21">
        <v>0</v>
      </c>
      <c r="G872" s="21">
        <v>0</v>
      </c>
      <c r="H872" s="21">
        <v>0</v>
      </c>
      <c r="I872" s="21">
        <v>0</v>
      </c>
      <c r="J872" s="21">
        <v>0</v>
      </c>
      <c r="K872" s="36">
        <f t="shared" si="43"/>
        <v>0</v>
      </c>
      <c r="L872" s="1">
        <v>0</v>
      </c>
    </row>
    <row r="873" spans="2:12">
      <c r="B873" s="2">
        <v>9</v>
      </c>
      <c r="C873" s="4"/>
      <c r="D873" s="17">
        <v>0</v>
      </c>
      <c r="E873" s="21">
        <v>0</v>
      </c>
      <c r="F873" s="21">
        <v>0</v>
      </c>
      <c r="G873" s="21">
        <v>0</v>
      </c>
      <c r="H873" s="21">
        <v>0</v>
      </c>
      <c r="I873" s="21">
        <v>0</v>
      </c>
      <c r="J873" s="21">
        <v>0</v>
      </c>
      <c r="K873" s="36">
        <f t="shared" si="43"/>
        <v>0</v>
      </c>
      <c r="L873" s="1">
        <v>0</v>
      </c>
    </row>
    <row r="874" spans="2:12">
      <c r="B874" s="2">
        <v>9</v>
      </c>
      <c r="C874" s="4"/>
      <c r="D874" s="17">
        <v>0</v>
      </c>
      <c r="E874" s="21">
        <v>0</v>
      </c>
      <c r="F874" s="21">
        <v>0</v>
      </c>
      <c r="G874" s="21">
        <v>0</v>
      </c>
      <c r="H874" s="21">
        <v>0</v>
      </c>
      <c r="I874" s="21">
        <v>0</v>
      </c>
      <c r="J874" s="21">
        <v>0</v>
      </c>
      <c r="K874" s="36">
        <f t="shared" si="43"/>
        <v>0</v>
      </c>
      <c r="L874" s="1">
        <v>0</v>
      </c>
    </row>
    <row r="875" spans="2:12">
      <c r="B875" s="2">
        <v>9</v>
      </c>
      <c r="C875" s="4"/>
      <c r="D875" s="17">
        <v>0</v>
      </c>
      <c r="E875" s="21">
        <v>0</v>
      </c>
      <c r="F875" s="21">
        <v>0</v>
      </c>
      <c r="G875" s="21">
        <v>0</v>
      </c>
      <c r="H875" s="21">
        <v>0</v>
      </c>
      <c r="I875" s="21">
        <v>0</v>
      </c>
      <c r="J875" s="21">
        <v>0</v>
      </c>
      <c r="K875" s="36">
        <f t="shared" si="43"/>
        <v>0</v>
      </c>
      <c r="L875" s="1">
        <v>0</v>
      </c>
    </row>
    <row r="876" spans="2:12">
      <c r="B876" s="2">
        <v>9</v>
      </c>
      <c r="C876" s="4"/>
      <c r="D876" s="17">
        <v>0</v>
      </c>
      <c r="E876" s="21">
        <v>0</v>
      </c>
      <c r="F876" s="21">
        <v>0</v>
      </c>
      <c r="G876" s="21">
        <v>0</v>
      </c>
      <c r="H876" s="21">
        <v>0</v>
      </c>
      <c r="I876" s="21">
        <v>0</v>
      </c>
      <c r="J876" s="21">
        <v>0</v>
      </c>
      <c r="K876" s="36">
        <f t="shared" si="43"/>
        <v>0</v>
      </c>
      <c r="L876" s="1">
        <v>0</v>
      </c>
    </row>
    <row r="877" spans="2:12">
      <c r="B877" s="2">
        <v>9</v>
      </c>
      <c r="C877" s="4"/>
      <c r="D877" s="17">
        <v>0</v>
      </c>
      <c r="E877" s="21">
        <v>0</v>
      </c>
      <c r="F877" s="21">
        <v>0</v>
      </c>
      <c r="G877" s="21">
        <v>0</v>
      </c>
      <c r="H877" s="21">
        <v>0</v>
      </c>
      <c r="I877" s="21">
        <v>0</v>
      </c>
      <c r="J877" s="21">
        <v>0</v>
      </c>
      <c r="K877" s="36">
        <f t="shared" si="43"/>
        <v>0</v>
      </c>
      <c r="L877" s="1">
        <v>0</v>
      </c>
    </row>
    <row r="878" spans="2:12">
      <c r="B878" s="2">
        <v>9</v>
      </c>
      <c r="C878" s="4"/>
      <c r="D878" s="17">
        <v>0</v>
      </c>
      <c r="E878" s="21">
        <v>0</v>
      </c>
      <c r="F878" s="21">
        <v>0</v>
      </c>
      <c r="G878" s="21">
        <v>0</v>
      </c>
      <c r="H878" s="21">
        <v>0</v>
      </c>
      <c r="I878" s="21">
        <v>0</v>
      </c>
      <c r="J878" s="21">
        <v>0</v>
      </c>
      <c r="K878" s="36">
        <f t="shared" si="43"/>
        <v>0</v>
      </c>
      <c r="L878" s="1">
        <v>0</v>
      </c>
    </row>
    <row r="879" spans="2:12">
      <c r="B879" s="2">
        <v>9</v>
      </c>
      <c r="C879" s="4"/>
      <c r="D879" s="17">
        <v>0</v>
      </c>
      <c r="E879" s="21">
        <v>0</v>
      </c>
      <c r="F879" s="21">
        <v>0</v>
      </c>
      <c r="G879" s="21">
        <v>0</v>
      </c>
      <c r="H879" s="21">
        <v>0</v>
      </c>
      <c r="I879" s="21">
        <v>0</v>
      </c>
      <c r="J879" s="21">
        <v>0</v>
      </c>
      <c r="K879" s="36">
        <f t="shared" si="43"/>
        <v>0</v>
      </c>
      <c r="L879" s="1">
        <v>0</v>
      </c>
    </row>
    <row r="880" spans="2:12">
      <c r="B880" s="2">
        <v>9</v>
      </c>
      <c r="C880" s="4"/>
      <c r="D880" s="17">
        <v>0</v>
      </c>
      <c r="E880" s="21">
        <v>0</v>
      </c>
      <c r="F880" s="21">
        <v>0</v>
      </c>
      <c r="G880" s="21">
        <v>0</v>
      </c>
      <c r="H880" s="21">
        <v>0</v>
      </c>
      <c r="I880" s="21">
        <v>0</v>
      </c>
      <c r="J880" s="21">
        <v>0</v>
      </c>
      <c r="K880" s="36">
        <f t="shared" si="43"/>
        <v>0</v>
      </c>
      <c r="L880" s="1">
        <v>0</v>
      </c>
    </row>
    <row r="881" spans="2:12">
      <c r="B881" s="2">
        <v>9</v>
      </c>
      <c r="C881" s="4"/>
      <c r="D881" s="17"/>
      <c r="E881" s="21"/>
      <c r="F881" s="21"/>
      <c r="G881" s="21"/>
      <c r="H881" s="21"/>
      <c r="I881" s="21"/>
      <c r="J881" s="21"/>
      <c r="K881" s="36">
        <f t="shared" si="43"/>
        <v>0</v>
      </c>
      <c r="L881" s="1">
        <v>0</v>
      </c>
    </row>
    <row r="882" spans="2:12">
      <c r="B882" s="2">
        <v>9</v>
      </c>
      <c r="C882" s="4"/>
      <c r="D882" s="48" t="s">
        <v>4191</v>
      </c>
      <c r="E882" s="49">
        <f t="shared" ref="E882:K882" si="44">SUM(E801:E881)</f>
        <v>0</v>
      </c>
      <c r="F882" s="49">
        <f t="shared" si="44"/>
        <v>0</v>
      </c>
      <c r="G882" s="49">
        <f t="shared" si="44"/>
        <v>0</v>
      </c>
      <c r="H882" s="49">
        <f t="shared" si="44"/>
        <v>0</v>
      </c>
      <c r="I882" s="49">
        <f t="shared" si="44"/>
        <v>0</v>
      </c>
      <c r="J882" s="49">
        <f t="shared" si="44"/>
        <v>0</v>
      </c>
      <c r="K882" s="49">
        <f t="shared" si="44"/>
        <v>0</v>
      </c>
      <c r="L882" s="1">
        <v>0</v>
      </c>
    </row>
    <row r="883" spans="2:12">
      <c r="C883" s="4"/>
      <c r="D883" s="17"/>
      <c r="E883" s="21"/>
      <c r="F883" s="21"/>
      <c r="G883" s="21"/>
      <c r="H883" s="21"/>
      <c r="I883" s="21"/>
      <c r="J883" s="21"/>
      <c r="K883" s="36">
        <f t="shared" si="43"/>
        <v>0</v>
      </c>
      <c r="L883" s="1">
        <v>0</v>
      </c>
    </row>
    <row r="884" spans="2:12">
      <c r="C884" s="4"/>
      <c r="D884" s="17"/>
      <c r="E884" s="21"/>
      <c r="F884" s="21"/>
      <c r="G884" s="21"/>
      <c r="H884" s="21"/>
      <c r="I884" s="21"/>
      <c r="J884" s="21"/>
      <c r="K884" s="36">
        <f t="shared" si="43"/>
        <v>0</v>
      </c>
      <c r="L884" s="1">
        <v>0</v>
      </c>
    </row>
    <row r="885" spans="2:12">
      <c r="B885" s="2">
        <v>0</v>
      </c>
      <c r="C885" s="4"/>
      <c r="D885" s="47" t="str">
        <f>""&amp;TEXT(D716,"0")&amp;" एकूण बेरीज"</f>
        <v>औंध - बाणेर क्षेत्रीय कार्यालय एकूण बेरीज</v>
      </c>
      <c r="E885" s="46">
        <f t="shared" ref="E885:K885" si="45">E799+E882</f>
        <v>0</v>
      </c>
      <c r="F885" s="46">
        <f t="shared" si="45"/>
        <v>0</v>
      </c>
      <c r="G885" s="46">
        <f t="shared" si="45"/>
        <v>0</v>
      </c>
      <c r="H885" s="46">
        <f t="shared" si="45"/>
        <v>0</v>
      </c>
      <c r="I885" s="46">
        <f t="shared" si="45"/>
        <v>0</v>
      </c>
      <c r="J885" s="46">
        <f t="shared" si="45"/>
        <v>0</v>
      </c>
      <c r="K885" s="46">
        <f t="shared" si="45"/>
        <v>0</v>
      </c>
      <c r="L885" s="1">
        <v>0</v>
      </c>
    </row>
    <row r="886" spans="2:12">
      <c r="C886" s="4"/>
      <c r="D886" s="17"/>
      <c r="E886" s="21"/>
      <c r="F886" s="21"/>
      <c r="G886" s="21"/>
      <c r="H886" s="21"/>
      <c r="I886" s="21"/>
      <c r="J886" s="21"/>
      <c r="K886" s="36">
        <f t="shared" si="43"/>
        <v>0</v>
      </c>
      <c r="L886" s="1">
        <v>0</v>
      </c>
    </row>
    <row r="887" spans="2:12">
      <c r="C887" s="4"/>
      <c r="D887" s="17"/>
      <c r="E887" s="21"/>
      <c r="F887" s="21"/>
      <c r="G887" s="21"/>
      <c r="H887" s="21"/>
      <c r="I887" s="21"/>
      <c r="J887" s="21"/>
      <c r="K887" s="36">
        <f t="shared" si="43"/>
        <v>0</v>
      </c>
      <c r="L887" s="1">
        <v>0</v>
      </c>
    </row>
    <row r="888" spans="2:12">
      <c r="C888" s="4"/>
      <c r="D888" s="17" t="s">
        <v>8058</v>
      </c>
      <c r="E888" s="21"/>
      <c r="F888" s="21"/>
      <c r="G888" s="21"/>
      <c r="H888" s="21"/>
      <c r="I888" s="21"/>
      <c r="J888" s="21"/>
      <c r="K888" s="36">
        <f t="shared" si="43"/>
        <v>0</v>
      </c>
      <c r="L888" s="1">
        <v>0</v>
      </c>
    </row>
    <row r="889" spans="2:12">
      <c r="C889" s="4"/>
      <c r="D889" s="17"/>
      <c r="E889" s="21"/>
      <c r="F889" s="21"/>
      <c r="G889" s="21"/>
      <c r="H889" s="21"/>
      <c r="I889" s="21"/>
      <c r="J889" s="21"/>
      <c r="K889" s="36">
        <f t="shared" si="43"/>
        <v>0</v>
      </c>
      <c r="L889" s="1">
        <v>0</v>
      </c>
    </row>
    <row r="890" spans="2:12">
      <c r="B890" s="2">
        <v>7</v>
      </c>
      <c r="C890" s="4"/>
      <c r="D890" s="17">
        <v>0</v>
      </c>
      <c r="E890" s="21">
        <v>0</v>
      </c>
      <c r="F890" s="21">
        <v>0</v>
      </c>
      <c r="G890" s="21">
        <v>0</v>
      </c>
      <c r="H890" s="21">
        <v>0</v>
      </c>
      <c r="I890" s="21">
        <v>0</v>
      </c>
      <c r="J890" s="21">
        <v>0</v>
      </c>
      <c r="K890" s="36">
        <f t="shared" si="43"/>
        <v>0</v>
      </c>
      <c r="L890" s="1">
        <v>0</v>
      </c>
    </row>
    <row r="891" spans="2:12">
      <c r="B891" s="2">
        <v>7</v>
      </c>
      <c r="C891" s="4"/>
      <c r="D891" s="17">
        <v>0</v>
      </c>
      <c r="E891" s="21">
        <v>0</v>
      </c>
      <c r="F891" s="21">
        <v>0</v>
      </c>
      <c r="G891" s="21">
        <v>0</v>
      </c>
      <c r="H891" s="21">
        <v>0</v>
      </c>
      <c r="I891" s="21">
        <v>0</v>
      </c>
      <c r="J891" s="21">
        <v>0</v>
      </c>
      <c r="K891" s="36">
        <f t="shared" si="43"/>
        <v>0</v>
      </c>
      <c r="L891" s="1">
        <v>0</v>
      </c>
    </row>
    <row r="892" spans="2:12">
      <c r="B892" s="2">
        <v>7</v>
      </c>
      <c r="C892" s="4"/>
      <c r="D892" s="17">
        <v>0</v>
      </c>
      <c r="E892" s="21">
        <v>0</v>
      </c>
      <c r="F892" s="21">
        <v>0</v>
      </c>
      <c r="G892" s="21">
        <v>0</v>
      </c>
      <c r="H892" s="21">
        <v>0</v>
      </c>
      <c r="I892" s="21">
        <v>0</v>
      </c>
      <c r="J892" s="21">
        <v>0</v>
      </c>
      <c r="K892" s="36">
        <f t="shared" si="43"/>
        <v>0</v>
      </c>
      <c r="L892" s="1">
        <v>0</v>
      </c>
    </row>
    <row r="893" spans="2:12">
      <c r="B893" s="2">
        <v>7</v>
      </c>
      <c r="C893" s="4"/>
      <c r="D893" s="17">
        <v>0</v>
      </c>
      <c r="E893" s="21">
        <v>0</v>
      </c>
      <c r="F893" s="21">
        <v>0</v>
      </c>
      <c r="G893" s="21">
        <v>0</v>
      </c>
      <c r="H893" s="21">
        <v>0</v>
      </c>
      <c r="I893" s="21">
        <v>0</v>
      </c>
      <c r="J893" s="21">
        <v>0</v>
      </c>
      <c r="K893" s="36">
        <f t="shared" si="43"/>
        <v>0</v>
      </c>
      <c r="L893" s="1">
        <v>0</v>
      </c>
    </row>
    <row r="894" spans="2:12">
      <c r="B894" s="2">
        <v>7</v>
      </c>
      <c r="C894" s="4"/>
      <c r="D894" s="17">
        <v>0</v>
      </c>
      <c r="E894" s="21">
        <v>0</v>
      </c>
      <c r="F894" s="21">
        <v>0</v>
      </c>
      <c r="G894" s="21">
        <v>0</v>
      </c>
      <c r="H894" s="21">
        <v>0</v>
      </c>
      <c r="I894" s="21">
        <v>0</v>
      </c>
      <c r="J894" s="21">
        <v>0</v>
      </c>
      <c r="K894" s="36">
        <f t="shared" si="43"/>
        <v>0</v>
      </c>
      <c r="L894" s="1">
        <v>0</v>
      </c>
    </row>
    <row r="895" spans="2:12">
      <c r="B895" s="2">
        <v>7</v>
      </c>
      <c r="C895" s="4"/>
      <c r="D895" s="17">
        <v>0</v>
      </c>
      <c r="E895" s="21">
        <v>0</v>
      </c>
      <c r="F895" s="21">
        <v>0</v>
      </c>
      <c r="G895" s="21">
        <v>0</v>
      </c>
      <c r="H895" s="21">
        <v>0</v>
      </c>
      <c r="I895" s="21">
        <v>0</v>
      </c>
      <c r="J895" s="21">
        <v>0</v>
      </c>
      <c r="K895" s="36">
        <f t="shared" si="43"/>
        <v>0</v>
      </c>
      <c r="L895" s="1">
        <v>0</v>
      </c>
    </row>
    <row r="896" spans="2:12">
      <c r="B896" s="2">
        <v>7</v>
      </c>
      <c r="C896" s="4"/>
      <c r="D896" s="17">
        <v>0</v>
      </c>
      <c r="E896" s="21">
        <v>0</v>
      </c>
      <c r="F896" s="21">
        <v>0</v>
      </c>
      <c r="G896" s="21">
        <v>0</v>
      </c>
      <c r="H896" s="21">
        <v>0</v>
      </c>
      <c r="I896" s="21">
        <v>0</v>
      </c>
      <c r="J896" s="21">
        <v>0</v>
      </c>
      <c r="K896" s="36">
        <f t="shared" si="43"/>
        <v>0</v>
      </c>
      <c r="L896" s="1">
        <v>0</v>
      </c>
    </row>
    <row r="897" spans="2:12">
      <c r="B897" s="2">
        <v>7</v>
      </c>
      <c r="C897" s="4"/>
      <c r="D897" s="17">
        <v>0</v>
      </c>
      <c r="E897" s="21">
        <v>0</v>
      </c>
      <c r="F897" s="21">
        <v>0</v>
      </c>
      <c r="G897" s="21">
        <v>0</v>
      </c>
      <c r="H897" s="21">
        <v>0</v>
      </c>
      <c r="I897" s="21">
        <v>0</v>
      </c>
      <c r="J897" s="21">
        <v>0</v>
      </c>
      <c r="K897" s="36">
        <f t="shared" si="43"/>
        <v>0</v>
      </c>
      <c r="L897" s="1">
        <v>0</v>
      </c>
    </row>
    <row r="898" spans="2:12">
      <c r="B898" s="2">
        <v>7</v>
      </c>
      <c r="C898" s="4"/>
      <c r="D898" s="17">
        <v>0</v>
      </c>
      <c r="E898" s="21">
        <v>0</v>
      </c>
      <c r="F898" s="21">
        <v>0</v>
      </c>
      <c r="G898" s="21">
        <v>0</v>
      </c>
      <c r="H898" s="21">
        <v>0</v>
      </c>
      <c r="I898" s="21">
        <v>0</v>
      </c>
      <c r="J898" s="21">
        <v>0</v>
      </c>
      <c r="K898" s="36">
        <f t="shared" si="43"/>
        <v>0</v>
      </c>
      <c r="L898" s="1">
        <v>0</v>
      </c>
    </row>
    <row r="899" spans="2:12">
      <c r="B899" s="2">
        <v>7</v>
      </c>
      <c r="C899" s="4"/>
      <c r="D899" s="17">
        <v>0</v>
      </c>
      <c r="E899" s="21">
        <v>0</v>
      </c>
      <c r="F899" s="21">
        <v>0</v>
      </c>
      <c r="G899" s="21">
        <v>0</v>
      </c>
      <c r="H899" s="21">
        <v>0</v>
      </c>
      <c r="I899" s="21">
        <v>0</v>
      </c>
      <c r="J899" s="21">
        <v>0</v>
      </c>
      <c r="K899" s="36">
        <f t="shared" si="43"/>
        <v>0</v>
      </c>
      <c r="L899" s="1">
        <v>0</v>
      </c>
    </row>
    <row r="900" spans="2:12">
      <c r="B900" s="2">
        <v>7</v>
      </c>
      <c r="C900" s="4"/>
      <c r="D900" s="17">
        <v>0</v>
      </c>
      <c r="E900" s="21">
        <v>0</v>
      </c>
      <c r="F900" s="21">
        <v>0</v>
      </c>
      <c r="G900" s="21">
        <v>0</v>
      </c>
      <c r="H900" s="21">
        <v>0</v>
      </c>
      <c r="I900" s="21">
        <v>0</v>
      </c>
      <c r="J900" s="21">
        <v>0</v>
      </c>
      <c r="K900" s="36">
        <f t="shared" si="43"/>
        <v>0</v>
      </c>
      <c r="L900" s="1">
        <v>0</v>
      </c>
    </row>
    <row r="901" spans="2:12">
      <c r="B901" s="2">
        <v>7</v>
      </c>
      <c r="C901" s="4"/>
      <c r="D901" s="17">
        <v>0</v>
      </c>
      <c r="E901" s="21">
        <v>0</v>
      </c>
      <c r="F901" s="21">
        <v>0</v>
      </c>
      <c r="G901" s="21">
        <v>0</v>
      </c>
      <c r="H901" s="21">
        <v>0</v>
      </c>
      <c r="I901" s="21">
        <v>0</v>
      </c>
      <c r="J901" s="21">
        <v>0</v>
      </c>
      <c r="K901" s="36">
        <f t="shared" si="43"/>
        <v>0</v>
      </c>
      <c r="L901" s="1">
        <v>0</v>
      </c>
    </row>
    <row r="902" spans="2:12">
      <c r="B902" s="2">
        <v>7</v>
      </c>
      <c r="C902" s="4"/>
      <c r="D902" s="17">
        <v>0</v>
      </c>
      <c r="E902" s="21">
        <v>0</v>
      </c>
      <c r="F902" s="21">
        <v>0</v>
      </c>
      <c r="G902" s="21">
        <v>0</v>
      </c>
      <c r="H902" s="21">
        <v>0</v>
      </c>
      <c r="I902" s="21">
        <v>0</v>
      </c>
      <c r="J902" s="21">
        <v>0</v>
      </c>
      <c r="K902" s="36">
        <f t="shared" si="43"/>
        <v>0</v>
      </c>
      <c r="L902" s="1">
        <v>0</v>
      </c>
    </row>
    <row r="903" spans="2:12">
      <c r="B903" s="2">
        <v>7</v>
      </c>
      <c r="C903" s="4"/>
      <c r="D903" s="17">
        <v>0</v>
      </c>
      <c r="E903" s="21">
        <v>0</v>
      </c>
      <c r="F903" s="21">
        <v>0</v>
      </c>
      <c r="G903" s="21">
        <v>0</v>
      </c>
      <c r="H903" s="21">
        <v>0</v>
      </c>
      <c r="I903" s="21">
        <v>0</v>
      </c>
      <c r="J903" s="21">
        <v>0</v>
      </c>
      <c r="K903" s="36">
        <f t="shared" si="43"/>
        <v>0</v>
      </c>
      <c r="L903" s="1">
        <v>0</v>
      </c>
    </row>
    <row r="904" spans="2:12">
      <c r="B904" s="2">
        <v>7</v>
      </c>
      <c r="C904" s="4"/>
      <c r="D904" s="17">
        <v>0</v>
      </c>
      <c r="E904" s="21">
        <v>0</v>
      </c>
      <c r="F904" s="21">
        <v>0</v>
      </c>
      <c r="G904" s="21">
        <v>0</v>
      </c>
      <c r="H904" s="21">
        <v>0</v>
      </c>
      <c r="I904" s="21">
        <v>0</v>
      </c>
      <c r="J904" s="21">
        <v>0</v>
      </c>
      <c r="K904" s="36">
        <f t="shared" si="43"/>
        <v>0</v>
      </c>
      <c r="L904" s="1">
        <v>0</v>
      </c>
    </row>
    <row r="905" spans="2:12">
      <c r="B905" s="2">
        <v>7</v>
      </c>
      <c r="C905" s="4"/>
      <c r="D905" s="17">
        <v>0</v>
      </c>
      <c r="E905" s="21">
        <v>0</v>
      </c>
      <c r="F905" s="21">
        <v>0</v>
      </c>
      <c r="G905" s="21">
        <v>0</v>
      </c>
      <c r="H905" s="21">
        <v>0</v>
      </c>
      <c r="I905" s="21">
        <v>0</v>
      </c>
      <c r="J905" s="21">
        <v>0</v>
      </c>
      <c r="K905" s="36">
        <f t="shared" si="43"/>
        <v>0</v>
      </c>
      <c r="L905" s="1">
        <v>0</v>
      </c>
    </row>
    <row r="906" spans="2:12">
      <c r="B906" s="2">
        <v>7</v>
      </c>
      <c r="C906" s="4"/>
      <c r="D906" s="17">
        <v>0</v>
      </c>
      <c r="E906" s="21">
        <v>0</v>
      </c>
      <c r="F906" s="21">
        <v>0</v>
      </c>
      <c r="G906" s="21">
        <v>0</v>
      </c>
      <c r="H906" s="21">
        <v>0</v>
      </c>
      <c r="I906" s="21">
        <v>0</v>
      </c>
      <c r="J906" s="21">
        <v>0</v>
      </c>
      <c r="K906" s="36">
        <f t="shared" si="43"/>
        <v>0</v>
      </c>
      <c r="L906" s="1">
        <v>0</v>
      </c>
    </row>
    <row r="907" spans="2:12">
      <c r="B907" s="2">
        <v>7</v>
      </c>
      <c r="C907" s="4"/>
      <c r="D907" s="17">
        <v>0</v>
      </c>
      <c r="E907" s="21">
        <v>0</v>
      </c>
      <c r="F907" s="21">
        <v>0</v>
      </c>
      <c r="G907" s="21">
        <v>0</v>
      </c>
      <c r="H907" s="21">
        <v>0</v>
      </c>
      <c r="I907" s="21">
        <v>0</v>
      </c>
      <c r="J907" s="21">
        <v>0</v>
      </c>
      <c r="K907" s="36">
        <f t="shared" si="43"/>
        <v>0</v>
      </c>
      <c r="L907" s="1">
        <v>0</v>
      </c>
    </row>
    <row r="908" spans="2:12">
      <c r="B908" s="2">
        <v>7</v>
      </c>
      <c r="C908" s="4"/>
      <c r="D908" s="17">
        <v>0</v>
      </c>
      <c r="E908" s="21">
        <v>0</v>
      </c>
      <c r="F908" s="21">
        <v>0</v>
      </c>
      <c r="G908" s="21">
        <v>0</v>
      </c>
      <c r="H908" s="21">
        <v>0</v>
      </c>
      <c r="I908" s="21">
        <v>0</v>
      </c>
      <c r="J908" s="21">
        <v>0</v>
      </c>
      <c r="K908" s="36">
        <f t="shared" si="43"/>
        <v>0</v>
      </c>
      <c r="L908" s="1">
        <v>0</v>
      </c>
    </row>
    <row r="909" spans="2:12">
      <c r="B909" s="2">
        <v>7</v>
      </c>
      <c r="C909" s="4"/>
      <c r="D909" s="17">
        <v>0</v>
      </c>
      <c r="E909" s="21">
        <v>0</v>
      </c>
      <c r="F909" s="21">
        <v>0</v>
      </c>
      <c r="G909" s="21">
        <v>0</v>
      </c>
      <c r="H909" s="21">
        <v>0</v>
      </c>
      <c r="I909" s="21">
        <v>0</v>
      </c>
      <c r="J909" s="21">
        <v>0</v>
      </c>
      <c r="K909" s="36">
        <f t="shared" si="43"/>
        <v>0</v>
      </c>
      <c r="L909" s="1">
        <v>0</v>
      </c>
    </row>
    <row r="910" spans="2:12">
      <c r="B910" s="2">
        <v>7</v>
      </c>
      <c r="C910" s="4"/>
      <c r="D910" s="17">
        <v>0</v>
      </c>
      <c r="E910" s="21">
        <v>0</v>
      </c>
      <c r="F910" s="21">
        <v>0</v>
      </c>
      <c r="G910" s="21">
        <v>0</v>
      </c>
      <c r="H910" s="21">
        <v>0</v>
      </c>
      <c r="I910" s="21">
        <v>0</v>
      </c>
      <c r="J910" s="21">
        <v>0</v>
      </c>
      <c r="K910" s="36">
        <f t="shared" si="43"/>
        <v>0</v>
      </c>
      <c r="L910" s="1">
        <v>0</v>
      </c>
    </row>
    <row r="911" spans="2:12">
      <c r="B911" s="2">
        <v>7</v>
      </c>
      <c r="C911" s="4"/>
      <c r="D911" s="17">
        <v>0</v>
      </c>
      <c r="E911" s="21">
        <v>0</v>
      </c>
      <c r="F911" s="21">
        <v>0</v>
      </c>
      <c r="G911" s="21">
        <v>0</v>
      </c>
      <c r="H911" s="21">
        <v>0</v>
      </c>
      <c r="I911" s="21">
        <v>0</v>
      </c>
      <c r="J911" s="21">
        <v>0</v>
      </c>
      <c r="K911" s="36">
        <f t="shared" si="43"/>
        <v>0</v>
      </c>
      <c r="L911" s="1">
        <v>0</v>
      </c>
    </row>
    <row r="912" spans="2:12">
      <c r="B912" s="2">
        <v>7</v>
      </c>
      <c r="C912" s="4"/>
      <c r="D912" s="17">
        <v>0</v>
      </c>
      <c r="E912" s="21">
        <v>0</v>
      </c>
      <c r="F912" s="21">
        <v>0</v>
      </c>
      <c r="G912" s="21">
        <v>0</v>
      </c>
      <c r="H912" s="21">
        <v>0</v>
      </c>
      <c r="I912" s="21">
        <v>0</v>
      </c>
      <c r="J912" s="21">
        <v>0</v>
      </c>
      <c r="K912" s="36">
        <f t="shared" si="43"/>
        <v>0</v>
      </c>
      <c r="L912" s="1">
        <v>0</v>
      </c>
    </row>
    <row r="913" spans="2:12">
      <c r="B913" s="2">
        <v>7</v>
      </c>
      <c r="C913" s="4"/>
      <c r="D913" s="17">
        <v>0</v>
      </c>
      <c r="E913" s="21">
        <v>0</v>
      </c>
      <c r="F913" s="21">
        <v>0</v>
      </c>
      <c r="G913" s="21">
        <v>0</v>
      </c>
      <c r="H913" s="21">
        <v>0</v>
      </c>
      <c r="I913" s="21">
        <v>0</v>
      </c>
      <c r="J913" s="21">
        <v>0</v>
      </c>
      <c r="K913" s="36">
        <f t="shared" si="43"/>
        <v>0</v>
      </c>
      <c r="L913" s="1">
        <v>0</v>
      </c>
    </row>
    <row r="914" spans="2:12">
      <c r="B914" s="2">
        <v>7</v>
      </c>
      <c r="C914" s="4"/>
      <c r="D914" s="17">
        <v>0</v>
      </c>
      <c r="E914" s="21">
        <v>0</v>
      </c>
      <c r="F914" s="21">
        <v>0</v>
      </c>
      <c r="G914" s="21">
        <v>0</v>
      </c>
      <c r="H914" s="21">
        <v>0</v>
      </c>
      <c r="I914" s="21">
        <v>0</v>
      </c>
      <c r="J914" s="21">
        <v>0</v>
      </c>
      <c r="K914" s="36">
        <f t="shared" si="43"/>
        <v>0</v>
      </c>
      <c r="L914" s="1">
        <v>0</v>
      </c>
    </row>
    <row r="915" spans="2:12">
      <c r="B915" s="2">
        <v>7</v>
      </c>
      <c r="C915" s="4"/>
      <c r="D915" s="17">
        <v>0</v>
      </c>
      <c r="E915" s="21">
        <v>0</v>
      </c>
      <c r="F915" s="21">
        <v>0</v>
      </c>
      <c r="G915" s="21">
        <v>0</v>
      </c>
      <c r="H915" s="21">
        <v>0</v>
      </c>
      <c r="I915" s="21">
        <v>0</v>
      </c>
      <c r="J915" s="21">
        <v>0</v>
      </c>
      <c r="K915" s="36">
        <f t="shared" si="43"/>
        <v>0</v>
      </c>
      <c r="L915" s="1">
        <v>0</v>
      </c>
    </row>
    <row r="916" spans="2:12">
      <c r="B916" s="2">
        <v>7</v>
      </c>
      <c r="C916" s="4"/>
      <c r="D916" s="17">
        <v>0</v>
      </c>
      <c r="E916" s="21">
        <v>0</v>
      </c>
      <c r="F916" s="21">
        <v>0</v>
      </c>
      <c r="G916" s="21">
        <v>0</v>
      </c>
      <c r="H916" s="21">
        <v>0</v>
      </c>
      <c r="I916" s="21">
        <v>0</v>
      </c>
      <c r="J916" s="21">
        <v>0</v>
      </c>
      <c r="K916" s="36">
        <f t="shared" si="43"/>
        <v>0</v>
      </c>
      <c r="L916" s="1">
        <v>0</v>
      </c>
    </row>
    <row r="917" spans="2:12">
      <c r="B917" s="2">
        <v>7</v>
      </c>
      <c r="C917" s="4"/>
      <c r="D917" s="17">
        <v>0</v>
      </c>
      <c r="E917" s="21">
        <v>0</v>
      </c>
      <c r="F917" s="21">
        <v>0</v>
      </c>
      <c r="G917" s="21">
        <v>0</v>
      </c>
      <c r="H917" s="21">
        <v>0</v>
      </c>
      <c r="I917" s="21">
        <v>0</v>
      </c>
      <c r="J917" s="21">
        <v>0</v>
      </c>
      <c r="K917" s="36">
        <f t="shared" si="43"/>
        <v>0</v>
      </c>
      <c r="L917" s="1">
        <v>0</v>
      </c>
    </row>
    <row r="918" spans="2:12">
      <c r="B918" s="2">
        <v>7</v>
      </c>
      <c r="C918" s="4"/>
      <c r="D918" s="17">
        <v>0</v>
      </c>
      <c r="E918" s="21">
        <v>0</v>
      </c>
      <c r="F918" s="21">
        <v>0</v>
      </c>
      <c r="G918" s="21">
        <v>0</v>
      </c>
      <c r="H918" s="21">
        <v>0</v>
      </c>
      <c r="I918" s="21">
        <v>0</v>
      </c>
      <c r="J918" s="21">
        <v>0</v>
      </c>
      <c r="K918" s="36">
        <f t="shared" si="43"/>
        <v>0</v>
      </c>
      <c r="L918" s="1">
        <v>0</v>
      </c>
    </row>
    <row r="919" spans="2:12">
      <c r="B919" s="2">
        <v>7</v>
      </c>
      <c r="C919" s="4"/>
      <c r="D919" s="17">
        <v>0</v>
      </c>
      <c r="E919" s="21">
        <v>0</v>
      </c>
      <c r="F919" s="21">
        <v>0</v>
      </c>
      <c r="G919" s="21">
        <v>0</v>
      </c>
      <c r="H919" s="21">
        <v>0</v>
      </c>
      <c r="I919" s="21">
        <v>0</v>
      </c>
      <c r="J919" s="21">
        <v>0</v>
      </c>
      <c r="K919" s="36">
        <f t="shared" si="43"/>
        <v>0</v>
      </c>
      <c r="L919" s="1">
        <v>0</v>
      </c>
    </row>
    <row r="920" spans="2:12">
      <c r="B920" s="2">
        <v>7</v>
      </c>
      <c r="C920" s="4"/>
      <c r="D920" s="17">
        <v>0</v>
      </c>
      <c r="E920" s="21">
        <v>0</v>
      </c>
      <c r="F920" s="21">
        <v>0</v>
      </c>
      <c r="G920" s="21">
        <v>0</v>
      </c>
      <c r="H920" s="21">
        <v>0</v>
      </c>
      <c r="I920" s="21">
        <v>0</v>
      </c>
      <c r="J920" s="21">
        <v>0</v>
      </c>
      <c r="K920" s="36">
        <f t="shared" si="43"/>
        <v>0</v>
      </c>
      <c r="L920" s="1">
        <v>0</v>
      </c>
    </row>
    <row r="921" spans="2:12">
      <c r="B921" s="2">
        <v>7</v>
      </c>
      <c r="C921" s="4"/>
      <c r="D921" s="17">
        <v>0</v>
      </c>
      <c r="E921" s="21">
        <v>0</v>
      </c>
      <c r="F921" s="21">
        <v>0</v>
      </c>
      <c r="G921" s="21">
        <v>0</v>
      </c>
      <c r="H921" s="21">
        <v>0</v>
      </c>
      <c r="I921" s="21">
        <v>0</v>
      </c>
      <c r="J921" s="21">
        <v>0</v>
      </c>
      <c r="K921" s="36">
        <f t="shared" si="43"/>
        <v>0</v>
      </c>
      <c r="L921" s="1">
        <v>0</v>
      </c>
    </row>
    <row r="922" spans="2:12">
      <c r="B922" s="2">
        <v>7</v>
      </c>
      <c r="C922" s="4"/>
      <c r="D922" s="17">
        <v>0</v>
      </c>
      <c r="E922" s="21">
        <v>0</v>
      </c>
      <c r="F922" s="21">
        <v>0</v>
      </c>
      <c r="G922" s="21">
        <v>0</v>
      </c>
      <c r="H922" s="21">
        <v>0</v>
      </c>
      <c r="I922" s="21">
        <v>0</v>
      </c>
      <c r="J922" s="21">
        <v>0</v>
      </c>
      <c r="K922" s="36">
        <f t="shared" si="43"/>
        <v>0</v>
      </c>
      <c r="L922" s="1">
        <v>0</v>
      </c>
    </row>
    <row r="923" spans="2:12">
      <c r="B923" s="2">
        <v>7</v>
      </c>
      <c r="C923" s="4"/>
      <c r="D923" s="17">
        <v>0</v>
      </c>
      <c r="E923" s="21">
        <v>0</v>
      </c>
      <c r="F923" s="21">
        <v>0</v>
      </c>
      <c r="G923" s="21">
        <v>0</v>
      </c>
      <c r="H923" s="21">
        <v>0</v>
      </c>
      <c r="I923" s="21">
        <v>0</v>
      </c>
      <c r="J923" s="21">
        <v>0</v>
      </c>
      <c r="K923" s="36">
        <f t="shared" si="43"/>
        <v>0</v>
      </c>
      <c r="L923" s="1">
        <v>0</v>
      </c>
    </row>
    <row r="924" spans="2:12">
      <c r="B924" s="2">
        <v>7</v>
      </c>
      <c r="C924" s="4"/>
      <c r="D924" s="17">
        <v>0</v>
      </c>
      <c r="E924" s="21">
        <v>0</v>
      </c>
      <c r="F924" s="21">
        <v>0</v>
      </c>
      <c r="G924" s="21">
        <v>0</v>
      </c>
      <c r="H924" s="21">
        <v>0</v>
      </c>
      <c r="I924" s="21">
        <v>0</v>
      </c>
      <c r="J924" s="21">
        <v>0</v>
      </c>
      <c r="K924" s="36">
        <f t="shared" si="43"/>
        <v>0</v>
      </c>
      <c r="L924" s="1">
        <v>0</v>
      </c>
    </row>
    <row r="925" spans="2:12">
      <c r="B925" s="2">
        <v>7</v>
      </c>
      <c r="C925" s="4"/>
      <c r="D925" s="17">
        <v>0</v>
      </c>
      <c r="E925" s="21">
        <v>0</v>
      </c>
      <c r="F925" s="21">
        <v>0</v>
      </c>
      <c r="G925" s="21">
        <v>0</v>
      </c>
      <c r="H925" s="21">
        <v>0</v>
      </c>
      <c r="I925" s="21">
        <v>0</v>
      </c>
      <c r="J925" s="21">
        <v>0</v>
      </c>
      <c r="K925" s="36">
        <f t="shared" si="43"/>
        <v>0</v>
      </c>
      <c r="L925" s="1">
        <v>0</v>
      </c>
    </row>
    <row r="926" spans="2:12">
      <c r="B926" s="2">
        <v>7</v>
      </c>
      <c r="C926" s="4"/>
      <c r="D926" s="17">
        <v>0</v>
      </c>
      <c r="E926" s="21">
        <v>0</v>
      </c>
      <c r="F926" s="21">
        <v>0</v>
      </c>
      <c r="G926" s="21">
        <v>0</v>
      </c>
      <c r="H926" s="21">
        <v>0</v>
      </c>
      <c r="I926" s="21">
        <v>0</v>
      </c>
      <c r="J926" s="21">
        <v>0</v>
      </c>
      <c r="K926" s="36">
        <f t="shared" si="43"/>
        <v>0</v>
      </c>
      <c r="L926" s="1">
        <v>0</v>
      </c>
    </row>
    <row r="927" spans="2:12">
      <c r="B927" s="2">
        <v>7</v>
      </c>
      <c r="C927" s="4"/>
      <c r="D927" s="17">
        <v>0</v>
      </c>
      <c r="E927" s="21">
        <v>0</v>
      </c>
      <c r="F927" s="21">
        <v>0</v>
      </c>
      <c r="G927" s="21">
        <v>0</v>
      </c>
      <c r="H927" s="21">
        <v>0</v>
      </c>
      <c r="I927" s="21">
        <v>0</v>
      </c>
      <c r="J927" s="21">
        <v>0</v>
      </c>
      <c r="K927" s="36">
        <f t="shared" si="43"/>
        <v>0</v>
      </c>
      <c r="L927" s="1">
        <v>0</v>
      </c>
    </row>
    <row r="928" spans="2:12">
      <c r="B928" s="2">
        <v>7</v>
      </c>
      <c r="C928" s="4"/>
      <c r="D928" s="17">
        <v>0</v>
      </c>
      <c r="E928" s="21">
        <v>0</v>
      </c>
      <c r="F928" s="21">
        <v>0</v>
      </c>
      <c r="G928" s="21">
        <v>0</v>
      </c>
      <c r="H928" s="21">
        <v>0</v>
      </c>
      <c r="I928" s="21">
        <v>0</v>
      </c>
      <c r="J928" s="21">
        <v>0</v>
      </c>
      <c r="K928" s="36">
        <f t="shared" si="43"/>
        <v>0</v>
      </c>
      <c r="L928" s="1">
        <v>0</v>
      </c>
    </row>
    <row r="929" spans="2:12">
      <c r="B929" s="2">
        <v>7</v>
      </c>
      <c r="C929" s="4"/>
      <c r="D929" s="17">
        <v>0</v>
      </c>
      <c r="E929" s="21">
        <v>0</v>
      </c>
      <c r="F929" s="21">
        <v>0</v>
      </c>
      <c r="G929" s="21">
        <v>0</v>
      </c>
      <c r="H929" s="21">
        <v>0</v>
      </c>
      <c r="I929" s="21">
        <v>0</v>
      </c>
      <c r="J929" s="21">
        <v>0</v>
      </c>
      <c r="K929" s="36">
        <f t="shared" si="43"/>
        <v>0</v>
      </c>
      <c r="L929" s="1">
        <v>0</v>
      </c>
    </row>
    <row r="930" spans="2:12">
      <c r="B930" s="2">
        <v>7</v>
      </c>
      <c r="C930" s="4"/>
      <c r="D930" s="17">
        <v>0</v>
      </c>
      <c r="E930" s="21">
        <v>0</v>
      </c>
      <c r="F930" s="21">
        <v>0</v>
      </c>
      <c r="G930" s="21">
        <v>0</v>
      </c>
      <c r="H930" s="21">
        <v>0</v>
      </c>
      <c r="I930" s="21">
        <v>0</v>
      </c>
      <c r="J930" s="21">
        <v>0</v>
      </c>
      <c r="K930" s="36">
        <f t="shared" ref="K930:K993" si="46">SUM(E930:J930)</f>
        <v>0</v>
      </c>
      <c r="L930" s="1">
        <v>0</v>
      </c>
    </row>
    <row r="931" spans="2:12">
      <c r="B931" s="2">
        <v>7</v>
      </c>
      <c r="C931" s="4"/>
      <c r="D931" s="17">
        <v>0</v>
      </c>
      <c r="E931" s="21">
        <v>0</v>
      </c>
      <c r="F931" s="21">
        <v>0</v>
      </c>
      <c r="G931" s="21">
        <v>0</v>
      </c>
      <c r="H931" s="21">
        <v>0</v>
      </c>
      <c r="I931" s="21">
        <v>0</v>
      </c>
      <c r="J931" s="21">
        <v>0</v>
      </c>
      <c r="K931" s="36">
        <f t="shared" si="46"/>
        <v>0</v>
      </c>
      <c r="L931" s="1">
        <v>0</v>
      </c>
    </row>
    <row r="932" spans="2:12">
      <c r="B932" s="2">
        <v>7</v>
      </c>
      <c r="C932" s="4"/>
      <c r="D932" s="17">
        <v>0</v>
      </c>
      <c r="E932" s="21">
        <v>0</v>
      </c>
      <c r="F932" s="21">
        <v>0</v>
      </c>
      <c r="G932" s="21">
        <v>0</v>
      </c>
      <c r="H932" s="21">
        <v>0</v>
      </c>
      <c r="I932" s="21">
        <v>0</v>
      </c>
      <c r="J932" s="21">
        <v>0</v>
      </c>
      <c r="K932" s="36">
        <f t="shared" si="46"/>
        <v>0</v>
      </c>
      <c r="L932" s="1">
        <v>0</v>
      </c>
    </row>
    <row r="933" spans="2:12">
      <c r="B933" s="2">
        <v>7</v>
      </c>
      <c r="C933" s="4"/>
      <c r="D933" s="17">
        <v>0</v>
      </c>
      <c r="E933" s="21">
        <v>0</v>
      </c>
      <c r="F933" s="21">
        <v>0</v>
      </c>
      <c r="G933" s="21">
        <v>0</v>
      </c>
      <c r="H933" s="21">
        <v>0</v>
      </c>
      <c r="I933" s="21">
        <v>0</v>
      </c>
      <c r="J933" s="21">
        <v>0</v>
      </c>
      <c r="K933" s="36">
        <f t="shared" si="46"/>
        <v>0</v>
      </c>
      <c r="L933" s="1">
        <v>0</v>
      </c>
    </row>
    <row r="934" spans="2:12">
      <c r="B934" s="2">
        <v>7</v>
      </c>
      <c r="C934" s="4"/>
      <c r="D934" s="17">
        <v>0</v>
      </c>
      <c r="E934" s="21">
        <v>0</v>
      </c>
      <c r="F934" s="21">
        <v>0</v>
      </c>
      <c r="G934" s="21">
        <v>0</v>
      </c>
      <c r="H934" s="21">
        <v>0</v>
      </c>
      <c r="I934" s="21">
        <v>0</v>
      </c>
      <c r="J934" s="21">
        <v>0</v>
      </c>
      <c r="K934" s="36">
        <f t="shared" si="46"/>
        <v>0</v>
      </c>
      <c r="L934" s="1">
        <v>0</v>
      </c>
    </row>
    <row r="935" spans="2:12">
      <c r="B935" s="2">
        <v>7</v>
      </c>
      <c r="C935" s="4"/>
      <c r="D935" s="17">
        <v>0</v>
      </c>
      <c r="E935" s="21">
        <v>0</v>
      </c>
      <c r="F935" s="21">
        <v>0</v>
      </c>
      <c r="G935" s="21">
        <v>0</v>
      </c>
      <c r="H935" s="21">
        <v>0</v>
      </c>
      <c r="I935" s="21">
        <v>0</v>
      </c>
      <c r="J935" s="21">
        <v>0</v>
      </c>
      <c r="K935" s="36">
        <f t="shared" si="46"/>
        <v>0</v>
      </c>
      <c r="L935" s="1">
        <v>0</v>
      </c>
    </row>
    <row r="936" spans="2:12">
      <c r="B936" s="2">
        <v>7</v>
      </c>
      <c r="C936" s="4"/>
      <c r="D936" s="17">
        <v>0</v>
      </c>
      <c r="E936" s="21">
        <v>0</v>
      </c>
      <c r="F936" s="21">
        <v>0</v>
      </c>
      <c r="G936" s="21">
        <v>0</v>
      </c>
      <c r="H936" s="21">
        <v>0</v>
      </c>
      <c r="I936" s="21">
        <v>0</v>
      </c>
      <c r="J936" s="21">
        <v>0</v>
      </c>
      <c r="K936" s="36">
        <f t="shared" si="46"/>
        <v>0</v>
      </c>
      <c r="L936" s="1">
        <v>0</v>
      </c>
    </row>
    <row r="937" spans="2:12">
      <c r="B937" s="2">
        <v>7</v>
      </c>
      <c r="C937" s="4"/>
      <c r="D937" s="17">
        <v>0</v>
      </c>
      <c r="E937" s="21">
        <v>0</v>
      </c>
      <c r="F937" s="21">
        <v>0</v>
      </c>
      <c r="G937" s="21">
        <v>0</v>
      </c>
      <c r="H937" s="21">
        <v>0</v>
      </c>
      <c r="I937" s="21">
        <v>0</v>
      </c>
      <c r="J937" s="21">
        <v>0</v>
      </c>
      <c r="K937" s="36">
        <f t="shared" si="46"/>
        <v>0</v>
      </c>
      <c r="L937" s="1">
        <v>0</v>
      </c>
    </row>
    <row r="938" spans="2:12">
      <c r="B938" s="2">
        <v>7</v>
      </c>
      <c r="C938" s="4"/>
      <c r="D938" s="17">
        <v>0</v>
      </c>
      <c r="E938" s="21">
        <v>0</v>
      </c>
      <c r="F938" s="21">
        <v>0</v>
      </c>
      <c r="G938" s="21">
        <v>0</v>
      </c>
      <c r="H938" s="21">
        <v>0</v>
      </c>
      <c r="I938" s="21">
        <v>0</v>
      </c>
      <c r="J938" s="21">
        <v>0</v>
      </c>
      <c r="K938" s="36">
        <f t="shared" si="46"/>
        <v>0</v>
      </c>
      <c r="L938" s="1">
        <v>0</v>
      </c>
    </row>
    <row r="939" spans="2:12">
      <c r="B939" s="2">
        <v>7</v>
      </c>
      <c r="C939" s="4"/>
      <c r="D939" s="17">
        <v>0</v>
      </c>
      <c r="E939" s="21">
        <v>0</v>
      </c>
      <c r="F939" s="21">
        <v>0</v>
      </c>
      <c r="G939" s="21">
        <v>0</v>
      </c>
      <c r="H939" s="21">
        <v>0</v>
      </c>
      <c r="I939" s="21">
        <v>0</v>
      </c>
      <c r="J939" s="21">
        <v>0</v>
      </c>
      <c r="K939" s="36">
        <f t="shared" si="46"/>
        <v>0</v>
      </c>
      <c r="L939" s="1">
        <v>0</v>
      </c>
    </row>
    <row r="940" spans="2:12">
      <c r="B940" s="2">
        <v>7</v>
      </c>
      <c r="C940" s="4"/>
      <c r="D940" s="17">
        <v>0</v>
      </c>
      <c r="E940" s="21">
        <v>0</v>
      </c>
      <c r="F940" s="21">
        <v>0</v>
      </c>
      <c r="G940" s="21">
        <v>0</v>
      </c>
      <c r="H940" s="21">
        <v>0</v>
      </c>
      <c r="I940" s="21">
        <v>0</v>
      </c>
      <c r="J940" s="21">
        <v>0</v>
      </c>
      <c r="K940" s="36">
        <f t="shared" si="46"/>
        <v>0</v>
      </c>
      <c r="L940" s="1">
        <v>0</v>
      </c>
    </row>
    <row r="941" spans="2:12">
      <c r="B941" s="2">
        <v>7</v>
      </c>
      <c r="C941" s="4"/>
      <c r="D941" s="17">
        <v>0</v>
      </c>
      <c r="E941" s="21">
        <v>0</v>
      </c>
      <c r="F941" s="21">
        <v>0</v>
      </c>
      <c r="G941" s="21">
        <v>0</v>
      </c>
      <c r="H941" s="21">
        <v>0</v>
      </c>
      <c r="I941" s="21">
        <v>0</v>
      </c>
      <c r="J941" s="21">
        <v>0</v>
      </c>
      <c r="K941" s="36">
        <f t="shared" si="46"/>
        <v>0</v>
      </c>
      <c r="L941" s="1">
        <v>0</v>
      </c>
    </row>
    <row r="942" spans="2:12">
      <c r="B942" s="2">
        <v>7</v>
      </c>
      <c r="C942" s="4"/>
      <c r="D942" s="17">
        <v>0</v>
      </c>
      <c r="E942" s="21">
        <v>0</v>
      </c>
      <c r="F942" s="21">
        <v>0</v>
      </c>
      <c r="G942" s="21">
        <v>0</v>
      </c>
      <c r="H942" s="21">
        <v>0</v>
      </c>
      <c r="I942" s="21">
        <v>0</v>
      </c>
      <c r="J942" s="21">
        <v>0</v>
      </c>
      <c r="K942" s="36">
        <f t="shared" si="46"/>
        <v>0</v>
      </c>
      <c r="L942" s="1">
        <v>0</v>
      </c>
    </row>
    <row r="943" spans="2:12">
      <c r="B943" s="2">
        <v>7</v>
      </c>
      <c r="C943" s="4"/>
      <c r="D943" s="17">
        <v>0</v>
      </c>
      <c r="E943" s="21">
        <v>0</v>
      </c>
      <c r="F943" s="21">
        <v>0</v>
      </c>
      <c r="G943" s="21">
        <v>0</v>
      </c>
      <c r="H943" s="21">
        <v>0</v>
      </c>
      <c r="I943" s="21">
        <v>0</v>
      </c>
      <c r="J943" s="21">
        <v>0</v>
      </c>
      <c r="K943" s="36">
        <f t="shared" si="46"/>
        <v>0</v>
      </c>
      <c r="L943" s="1">
        <v>0</v>
      </c>
    </row>
    <row r="944" spans="2:12">
      <c r="B944" s="2">
        <v>7</v>
      </c>
      <c r="C944" s="4"/>
      <c r="D944" s="17">
        <v>0</v>
      </c>
      <c r="E944" s="21">
        <v>0</v>
      </c>
      <c r="F944" s="21">
        <v>0</v>
      </c>
      <c r="G944" s="21">
        <v>0</v>
      </c>
      <c r="H944" s="21">
        <v>0</v>
      </c>
      <c r="I944" s="21">
        <v>0</v>
      </c>
      <c r="J944" s="21">
        <v>0</v>
      </c>
      <c r="K944" s="36">
        <f t="shared" si="46"/>
        <v>0</v>
      </c>
      <c r="L944" s="1">
        <v>0</v>
      </c>
    </row>
    <row r="945" spans="2:12">
      <c r="B945" s="2">
        <v>7</v>
      </c>
      <c r="C945" s="4"/>
      <c r="D945" s="17">
        <v>0</v>
      </c>
      <c r="E945" s="21">
        <v>0</v>
      </c>
      <c r="F945" s="21">
        <v>0</v>
      </c>
      <c r="G945" s="21">
        <v>0</v>
      </c>
      <c r="H945" s="21">
        <v>0</v>
      </c>
      <c r="I945" s="21">
        <v>0</v>
      </c>
      <c r="J945" s="21">
        <v>0</v>
      </c>
      <c r="K945" s="36">
        <f t="shared" si="46"/>
        <v>0</v>
      </c>
      <c r="L945" s="1">
        <v>0</v>
      </c>
    </row>
    <row r="946" spans="2:12">
      <c r="B946" s="2">
        <v>7</v>
      </c>
      <c r="C946" s="4"/>
      <c r="D946" s="17">
        <v>0</v>
      </c>
      <c r="E946" s="21">
        <v>0</v>
      </c>
      <c r="F946" s="21">
        <v>0</v>
      </c>
      <c r="G946" s="21">
        <v>0</v>
      </c>
      <c r="H946" s="21">
        <v>0</v>
      </c>
      <c r="I946" s="21">
        <v>0</v>
      </c>
      <c r="J946" s="21">
        <v>0</v>
      </c>
      <c r="K946" s="36">
        <f t="shared" si="46"/>
        <v>0</v>
      </c>
      <c r="L946" s="1">
        <v>0</v>
      </c>
    </row>
    <row r="947" spans="2:12">
      <c r="B947" s="2">
        <v>7</v>
      </c>
      <c r="C947" s="4"/>
      <c r="D947" s="17">
        <v>0</v>
      </c>
      <c r="E947" s="21">
        <v>0</v>
      </c>
      <c r="F947" s="21">
        <v>0</v>
      </c>
      <c r="G947" s="21">
        <v>0</v>
      </c>
      <c r="H947" s="21">
        <v>0</v>
      </c>
      <c r="I947" s="21">
        <v>0</v>
      </c>
      <c r="J947" s="21">
        <v>0</v>
      </c>
      <c r="K947" s="36">
        <f t="shared" si="46"/>
        <v>0</v>
      </c>
      <c r="L947" s="1">
        <v>0</v>
      </c>
    </row>
    <row r="948" spans="2:12">
      <c r="B948" s="2">
        <v>7</v>
      </c>
      <c r="C948" s="4"/>
      <c r="D948" s="17">
        <v>0</v>
      </c>
      <c r="E948" s="21">
        <v>0</v>
      </c>
      <c r="F948" s="21">
        <v>0</v>
      </c>
      <c r="G948" s="21">
        <v>0</v>
      </c>
      <c r="H948" s="21">
        <v>0</v>
      </c>
      <c r="I948" s="21">
        <v>0</v>
      </c>
      <c r="J948" s="21">
        <v>0</v>
      </c>
      <c r="K948" s="36">
        <f t="shared" si="46"/>
        <v>0</v>
      </c>
      <c r="L948" s="1">
        <v>0</v>
      </c>
    </row>
    <row r="949" spans="2:12">
      <c r="B949" s="2">
        <v>7</v>
      </c>
      <c r="C949" s="4"/>
      <c r="D949" s="17">
        <v>0</v>
      </c>
      <c r="E949" s="21">
        <v>0</v>
      </c>
      <c r="F949" s="21">
        <v>0</v>
      </c>
      <c r="G949" s="21">
        <v>0</v>
      </c>
      <c r="H949" s="21">
        <v>0</v>
      </c>
      <c r="I949" s="21">
        <v>0</v>
      </c>
      <c r="J949" s="21">
        <v>0</v>
      </c>
      <c r="K949" s="36">
        <f t="shared" si="46"/>
        <v>0</v>
      </c>
      <c r="L949" s="1">
        <v>0</v>
      </c>
    </row>
    <row r="950" spans="2:12">
      <c r="B950" s="2">
        <v>7</v>
      </c>
      <c r="C950" s="4"/>
      <c r="D950" s="17">
        <v>0</v>
      </c>
      <c r="E950" s="21">
        <v>0</v>
      </c>
      <c r="F950" s="21">
        <v>0</v>
      </c>
      <c r="G950" s="21">
        <v>0</v>
      </c>
      <c r="H950" s="21">
        <v>0</v>
      </c>
      <c r="I950" s="21">
        <v>0</v>
      </c>
      <c r="J950" s="21">
        <v>0</v>
      </c>
      <c r="K950" s="36">
        <f t="shared" si="46"/>
        <v>0</v>
      </c>
      <c r="L950" s="1">
        <v>0</v>
      </c>
    </row>
    <row r="951" spans="2:12">
      <c r="B951" s="2">
        <v>7</v>
      </c>
      <c r="C951" s="4"/>
      <c r="D951" s="17">
        <v>0</v>
      </c>
      <c r="E951" s="21">
        <v>0</v>
      </c>
      <c r="F951" s="21">
        <v>0</v>
      </c>
      <c r="G951" s="21">
        <v>0</v>
      </c>
      <c r="H951" s="21">
        <v>0</v>
      </c>
      <c r="I951" s="21">
        <v>0</v>
      </c>
      <c r="J951" s="21">
        <v>0</v>
      </c>
      <c r="K951" s="36">
        <f t="shared" si="46"/>
        <v>0</v>
      </c>
      <c r="L951" s="1">
        <v>0</v>
      </c>
    </row>
    <row r="952" spans="2:12">
      <c r="B952" s="2">
        <v>7</v>
      </c>
      <c r="C952" s="4"/>
      <c r="D952" s="17">
        <v>0</v>
      </c>
      <c r="E952" s="21">
        <v>0</v>
      </c>
      <c r="F952" s="21">
        <v>0</v>
      </c>
      <c r="G952" s="21">
        <v>0</v>
      </c>
      <c r="H952" s="21">
        <v>0</v>
      </c>
      <c r="I952" s="21">
        <v>0</v>
      </c>
      <c r="J952" s="21">
        <v>0</v>
      </c>
      <c r="K952" s="36">
        <f t="shared" si="46"/>
        <v>0</v>
      </c>
      <c r="L952" s="1">
        <v>0</v>
      </c>
    </row>
    <row r="953" spans="2:12">
      <c r="B953" s="2">
        <v>7</v>
      </c>
      <c r="C953" s="4"/>
      <c r="D953" s="17">
        <v>0</v>
      </c>
      <c r="E953" s="21">
        <v>0</v>
      </c>
      <c r="F953" s="21">
        <v>0</v>
      </c>
      <c r="G953" s="21">
        <v>0</v>
      </c>
      <c r="H953" s="21">
        <v>0</v>
      </c>
      <c r="I953" s="21">
        <v>0</v>
      </c>
      <c r="J953" s="21">
        <v>0</v>
      </c>
      <c r="K953" s="36">
        <f t="shared" si="46"/>
        <v>0</v>
      </c>
      <c r="L953" s="1">
        <v>0</v>
      </c>
    </row>
    <row r="954" spans="2:12">
      <c r="B954" s="2">
        <v>7</v>
      </c>
      <c r="C954" s="4"/>
      <c r="D954" s="17">
        <v>0</v>
      </c>
      <c r="E954" s="21">
        <v>0</v>
      </c>
      <c r="F954" s="21">
        <v>0</v>
      </c>
      <c r="G954" s="21">
        <v>0</v>
      </c>
      <c r="H954" s="21">
        <v>0</v>
      </c>
      <c r="I954" s="21">
        <v>0</v>
      </c>
      <c r="J954" s="21">
        <v>0</v>
      </c>
      <c r="K954" s="36">
        <f t="shared" si="46"/>
        <v>0</v>
      </c>
      <c r="L954" s="1">
        <v>0</v>
      </c>
    </row>
    <row r="955" spans="2:12">
      <c r="B955" s="2">
        <v>7</v>
      </c>
      <c r="C955" s="4"/>
      <c r="D955" s="17">
        <v>0</v>
      </c>
      <c r="E955" s="21">
        <v>0</v>
      </c>
      <c r="F955" s="21">
        <v>0</v>
      </c>
      <c r="G955" s="21">
        <v>0</v>
      </c>
      <c r="H955" s="21">
        <v>0</v>
      </c>
      <c r="I955" s="21">
        <v>0</v>
      </c>
      <c r="J955" s="21">
        <v>0</v>
      </c>
      <c r="K955" s="36">
        <f t="shared" si="46"/>
        <v>0</v>
      </c>
      <c r="L955" s="1">
        <v>0</v>
      </c>
    </row>
    <row r="956" spans="2:12">
      <c r="B956" s="2">
        <v>7</v>
      </c>
      <c r="C956" s="4"/>
      <c r="D956" s="17">
        <v>0</v>
      </c>
      <c r="E956" s="21">
        <v>0</v>
      </c>
      <c r="F956" s="21">
        <v>0</v>
      </c>
      <c r="G956" s="21">
        <v>0</v>
      </c>
      <c r="H956" s="21">
        <v>0</v>
      </c>
      <c r="I956" s="21">
        <v>0</v>
      </c>
      <c r="J956" s="21">
        <v>0</v>
      </c>
      <c r="K956" s="36">
        <f t="shared" si="46"/>
        <v>0</v>
      </c>
      <c r="L956" s="1">
        <v>0</v>
      </c>
    </row>
    <row r="957" spans="2:12">
      <c r="B957" s="2">
        <v>7</v>
      </c>
      <c r="C957" s="4"/>
      <c r="D957" s="17">
        <v>0</v>
      </c>
      <c r="E957" s="21">
        <v>0</v>
      </c>
      <c r="F957" s="21">
        <v>0</v>
      </c>
      <c r="G957" s="21">
        <v>0</v>
      </c>
      <c r="H957" s="21">
        <v>0</v>
      </c>
      <c r="I957" s="21">
        <v>0</v>
      </c>
      <c r="J957" s="21">
        <v>0</v>
      </c>
      <c r="K957" s="36">
        <f t="shared" si="46"/>
        <v>0</v>
      </c>
      <c r="L957" s="1">
        <v>0</v>
      </c>
    </row>
    <row r="958" spans="2:12">
      <c r="B958" s="2">
        <v>7</v>
      </c>
      <c r="C958" s="4"/>
      <c r="D958" s="17">
        <v>0</v>
      </c>
      <c r="E958" s="21">
        <v>0</v>
      </c>
      <c r="F958" s="21">
        <v>0</v>
      </c>
      <c r="G958" s="21">
        <v>0</v>
      </c>
      <c r="H958" s="21">
        <v>0</v>
      </c>
      <c r="I958" s="21">
        <v>0</v>
      </c>
      <c r="J958" s="21">
        <v>0</v>
      </c>
      <c r="K958" s="36">
        <f t="shared" si="46"/>
        <v>0</v>
      </c>
      <c r="L958" s="1">
        <v>0</v>
      </c>
    </row>
    <row r="959" spans="2:12">
      <c r="B959" s="2">
        <v>7</v>
      </c>
      <c r="C959" s="4"/>
      <c r="D959" s="17">
        <v>0</v>
      </c>
      <c r="E959" s="21">
        <v>0</v>
      </c>
      <c r="F959" s="21">
        <v>0</v>
      </c>
      <c r="G959" s="21">
        <v>0</v>
      </c>
      <c r="H959" s="21">
        <v>0</v>
      </c>
      <c r="I959" s="21">
        <v>0</v>
      </c>
      <c r="J959" s="21">
        <v>0</v>
      </c>
      <c r="K959" s="36">
        <f t="shared" si="46"/>
        <v>0</v>
      </c>
      <c r="L959" s="1">
        <v>0</v>
      </c>
    </row>
    <row r="960" spans="2:12">
      <c r="B960" s="2">
        <v>7</v>
      </c>
      <c r="C960" s="4"/>
      <c r="D960" s="17">
        <v>0</v>
      </c>
      <c r="E960" s="21">
        <v>0</v>
      </c>
      <c r="F960" s="21">
        <v>0</v>
      </c>
      <c r="G960" s="21">
        <v>0</v>
      </c>
      <c r="H960" s="21">
        <v>0</v>
      </c>
      <c r="I960" s="21">
        <v>0</v>
      </c>
      <c r="J960" s="21">
        <v>0</v>
      </c>
      <c r="K960" s="36">
        <f t="shared" si="46"/>
        <v>0</v>
      </c>
      <c r="L960" s="1">
        <v>0</v>
      </c>
    </row>
    <row r="961" spans="2:12">
      <c r="B961" s="2">
        <v>7</v>
      </c>
      <c r="C961" s="4"/>
      <c r="D961" s="17">
        <v>0</v>
      </c>
      <c r="E961" s="21">
        <v>0</v>
      </c>
      <c r="F961" s="21">
        <v>0</v>
      </c>
      <c r="G961" s="21">
        <v>0</v>
      </c>
      <c r="H961" s="21">
        <v>0</v>
      </c>
      <c r="I961" s="21">
        <v>0</v>
      </c>
      <c r="J961" s="21">
        <v>0</v>
      </c>
      <c r="K961" s="36">
        <f t="shared" si="46"/>
        <v>0</v>
      </c>
      <c r="L961" s="1">
        <v>0</v>
      </c>
    </row>
    <row r="962" spans="2:12">
      <c r="B962" s="2">
        <v>7</v>
      </c>
      <c r="C962" s="4"/>
      <c r="D962" s="17">
        <v>0</v>
      </c>
      <c r="E962" s="21">
        <v>0</v>
      </c>
      <c r="F962" s="21">
        <v>0</v>
      </c>
      <c r="G962" s="21">
        <v>0</v>
      </c>
      <c r="H962" s="21">
        <v>0</v>
      </c>
      <c r="I962" s="21">
        <v>0</v>
      </c>
      <c r="J962" s="21">
        <v>0</v>
      </c>
      <c r="K962" s="36">
        <f t="shared" si="46"/>
        <v>0</v>
      </c>
      <c r="L962" s="1">
        <v>0</v>
      </c>
    </row>
    <row r="963" spans="2:12">
      <c r="B963" s="2">
        <v>7</v>
      </c>
      <c r="C963" s="4"/>
      <c r="D963" s="17">
        <v>0</v>
      </c>
      <c r="E963" s="21">
        <v>0</v>
      </c>
      <c r="F963" s="21">
        <v>0</v>
      </c>
      <c r="G963" s="21">
        <v>0</v>
      </c>
      <c r="H963" s="21">
        <v>0</v>
      </c>
      <c r="I963" s="21">
        <v>0</v>
      </c>
      <c r="J963" s="21">
        <v>0</v>
      </c>
      <c r="K963" s="36">
        <f t="shared" si="46"/>
        <v>0</v>
      </c>
      <c r="L963" s="1">
        <v>0</v>
      </c>
    </row>
    <row r="964" spans="2:12">
      <c r="B964" s="2">
        <v>7</v>
      </c>
      <c r="C964" s="4"/>
      <c r="D964" s="17">
        <v>0</v>
      </c>
      <c r="E964" s="21">
        <v>0</v>
      </c>
      <c r="F964" s="21">
        <v>0</v>
      </c>
      <c r="G964" s="21">
        <v>0</v>
      </c>
      <c r="H964" s="21">
        <v>0</v>
      </c>
      <c r="I964" s="21">
        <v>0</v>
      </c>
      <c r="J964" s="21">
        <v>0</v>
      </c>
      <c r="K964" s="36">
        <f t="shared" si="46"/>
        <v>0</v>
      </c>
      <c r="L964" s="1">
        <v>0</v>
      </c>
    </row>
    <row r="965" spans="2:12">
      <c r="B965" s="2">
        <v>7</v>
      </c>
      <c r="C965" s="4"/>
      <c r="D965" s="17">
        <v>0</v>
      </c>
      <c r="E965" s="21">
        <v>0</v>
      </c>
      <c r="F965" s="21">
        <v>0</v>
      </c>
      <c r="G965" s="21">
        <v>0</v>
      </c>
      <c r="H965" s="21">
        <v>0</v>
      </c>
      <c r="I965" s="21">
        <v>0</v>
      </c>
      <c r="J965" s="21">
        <v>0</v>
      </c>
      <c r="K965" s="36">
        <f t="shared" si="46"/>
        <v>0</v>
      </c>
      <c r="L965" s="1">
        <v>0</v>
      </c>
    </row>
    <row r="966" spans="2:12">
      <c r="B966" s="2">
        <v>7</v>
      </c>
      <c r="C966" s="4"/>
      <c r="D966" s="17">
        <v>0</v>
      </c>
      <c r="E966" s="21">
        <v>0</v>
      </c>
      <c r="F966" s="21">
        <v>0</v>
      </c>
      <c r="G966" s="21">
        <v>0</v>
      </c>
      <c r="H966" s="21">
        <v>0</v>
      </c>
      <c r="I966" s="21">
        <v>0</v>
      </c>
      <c r="J966" s="21">
        <v>0</v>
      </c>
      <c r="K966" s="36">
        <f t="shared" si="46"/>
        <v>0</v>
      </c>
      <c r="L966" s="1">
        <v>0</v>
      </c>
    </row>
    <row r="967" spans="2:12">
      <c r="B967" s="2">
        <v>7</v>
      </c>
      <c r="C967" s="4"/>
      <c r="D967" s="17">
        <v>0</v>
      </c>
      <c r="E967" s="21">
        <v>0</v>
      </c>
      <c r="F967" s="21">
        <v>0</v>
      </c>
      <c r="G967" s="21">
        <v>0</v>
      </c>
      <c r="H967" s="21">
        <v>0</v>
      </c>
      <c r="I967" s="21">
        <v>0</v>
      </c>
      <c r="J967" s="21">
        <v>0</v>
      </c>
      <c r="K967" s="36">
        <f t="shared" si="46"/>
        <v>0</v>
      </c>
      <c r="L967" s="1">
        <v>0</v>
      </c>
    </row>
    <row r="968" spans="2:12">
      <c r="B968" s="2">
        <v>7</v>
      </c>
      <c r="C968" s="4"/>
      <c r="D968" s="17">
        <v>0</v>
      </c>
      <c r="E968" s="21">
        <v>0</v>
      </c>
      <c r="F968" s="21">
        <v>0</v>
      </c>
      <c r="G968" s="21">
        <v>0</v>
      </c>
      <c r="H968" s="21">
        <v>0</v>
      </c>
      <c r="I968" s="21">
        <v>0</v>
      </c>
      <c r="J968" s="21">
        <v>0</v>
      </c>
      <c r="K968" s="36">
        <f t="shared" si="46"/>
        <v>0</v>
      </c>
      <c r="L968" s="1">
        <v>0</v>
      </c>
    </row>
    <row r="969" spans="2:12">
      <c r="B969" s="2">
        <v>7</v>
      </c>
      <c r="C969" s="4"/>
      <c r="D969" s="17">
        <v>0</v>
      </c>
      <c r="E969" s="21">
        <v>0</v>
      </c>
      <c r="F969" s="21">
        <v>0</v>
      </c>
      <c r="G969" s="21">
        <v>0</v>
      </c>
      <c r="H969" s="21">
        <v>0</v>
      </c>
      <c r="I969" s="21">
        <v>0</v>
      </c>
      <c r="J969" s="21">
        <v>0</v>
      </c>
      <c r="K969" s="36">
        <f t="shared" si="46"/>
        <v>0</v>
      </c>
      <c r="L969" s="1">
        <v>0</v>
      </c>
    </row>
    <row r="970" spans="2:12">
      <c r="B970" s="2">
        <v>7</v>
      </c>
      <c r="C970" s="4"/>
      <c r="D970" s="17"/>
      <c r="E970" s="21"/>
      <c r="F970" s="21"/>
      <c r="G970" s="21"/>
      <c r="H970" s="21"/>
      <c r="I970" s="21"/>
      <c r="J970" s="21"/>
      <c r="K970" s="36">
        <f t="shared" si="46"/>
        <v>0</v>
      </c>
      <c r="L970" s="1">
        <v>0</v>
      </c>
    </row>
    <row r="971" spans="2:12">
      <c r="B971" s="2">
        <v>7</v>
      </c>
      <c r="C971" s="4"/>
      <c r="D971" s="48" t="s">
        <v>4191</v>
      </c>
      <c r="E971" s="49">
        <f t="shared" ref="E971:K971" si="47">SUM(E890:E970)</f>
        <v>0</v>
      </c>
      <c r="F971" s="49">
        <f t="shared" si="47"/>
        <v>0</v>
      </c>
      <c r="G971" s="49">
        <f t="shared" si="47"/>
        <v>0</v>
      </c>
      <c r="H971" s="49">
        <f t="shared" si="47"/>
        <v>0</v>
      </c>
      <c r="I971" s="49">
        <f t="shared" si="47"/>
        <v>0</v>
      </c>
      <c r="J971" s="49">
        <f t="shared" si="47"/>
        <v>0</v>
      </c>
      <c r="K971" s="49">
        <f t="shared" si="47"/>
        <v>0</v>
      </c>
      <c r="L971" s="1">
        <v>0</v>
      </c>
    </row>
    <row r="972" spans="2:12">
      <c r="C972" s="4"/>
      <c r="D972" s="17"/>
      <c r="E972" s="21"/>
      <c r="F972" s="21"/>
      <c r="G972" s="21"/>
      <c r="H972" s="21"/>
      <c r="I972" s="21"/>
      <c r="J972" s="21"/>
      <c r="K972" s="36">
        <f t="shared" si="46"/>
        <v>0</v>
      </c>
      <c r="L972" s="1">
        <v>0</v>
      </c>
    </row>
    <row r="973" spans="2:12">
      <c r="B973" s="2">
        <v>14</v>
      </c>
      <c r="C973" s="4"/>
      <c r="D973" s="17">
        <v>0</v>
      </c>
      <c r="E973" s="21">
        <v>0</v>
      </c>
      <c r="F973" s="21">
        <v>0</v>
      </c>
      <c r="G973" s="21">
        <v>0</v>
      </c>
      <c r="H973" s="21">
        <v>0</v>
      </c>
      <c r="I973" s="21">
        <v>0</v>
      </c>
      <c r="J973" s="21">
        <v>0</v>
      </c>
      <c r="K973" s="36">
        <f t="shared" si="46"/>
        <v>0</v>
      </c>
      <c r="L973" s="1">
        <v>0</v>
      </c>
    </row>
    <row r="974" spans="2:12">
      <c r="B974" s="2">
        <v>14</v>
      </c>
      <c r="C974" s="4"/>
      <c r="D974" s="17">
        <v>0</v>
      </c>
      <c r="E974" s="21">
        <v>0</v>
      </c>
      <c r="F974" s="21">
        <v>0</v>
      </c>
      <c r="G974" s="21">
        <v>0</v>
      </c>
      <c r="H974" s="21">
        <v>0</v>
      </c>
      <c r="I974" s="21">
        <v>0</v>
      </c>
      <c r="J974" s="21">
        <v>0</v>
      </c>
      <c r="K974" s="36">
        <f t="shared" si="46"/>
        <v>0</v>
      </c>
      <c r="L974" s="1">
        <v>0</v>
      </c>
    </row>
    <row r="975" spans="2:12">
      <c r="B975" s="2">
        <v>14</v>
      </c>
      <c r="C975" s="4"/>
      <c r="D975" s="17">
        <v>0</v>
      </c>
      <c r="E975" s="21">
        <v>0</v>
      </c>
      <c r="F975" s="21">
        <v>0</v>
      </c>
      <c r="G975" s="21">
        <v>0</v>
      </c>
      <c r="H975" s="21">
        <v>0</v>
      </c>
      <c r="I975" s="21">
        <v>0</v>
      </c>
      <c r="J975" s="21">
        <v>0</v>
      </c>
      <c r="K975" s="36">
        <f t="shared" si="46"/>
        <v>0</v>
      </c>
      <c r="L975" s="1">
        <v>0</v>
      </c>
    </row>
    <row r="976" spans="2:12">
      <c r="B976" s="2">
        <v>14</v>
      </c>
      <c r="C976" s="4"/>
      <c r="D976" s="17">
        <v>0</v>
      </c>
      <c r="E976" s="21">
        <v>0</v>
      </c>
      <c r="F976" s="21">
        <v>0</v>
      </c>
      <c r="G976" s="21">
        <v>0</v>
      </c>
      <c r="H976" s="21">
        <v>0</v>
      </c>
      <c r="I976" s="21">
        <v>0</v>
      </c>
      <c r="J976" s="21">
        <v>0</v>
      </c>
      <c r="K976" s="36">
        <f t="shared" si="46"/>
        <v>0</v>
      </c>
      <c r="L976" s="1">
        <v>0</v>
      </c>
    </row>
    <row r="977" spans="2:12">
      <c r="B977" s="2">
        <v>14</v>
      </c>
      <c r="C977" s="4"/>
      <c r="D977" s="17">
        <v>0</v>
      </c>
      <c r="E977" s="21">
        <v>0</v>
      </c>
      <c r="F977" s="21">
        <v>0</v>
      </c>
      <c r="G977" s="21">
        <v>0</v>
      </c>
      <c r="H977" s="21">
        <v>0</v>
      </c>
      <c r="I977" s="21">
        <v>0</v>
      </c>
      <c r="J977" s="21">
        <v>0</v>
      </c>
      <c r="K977" s="36">
        <f t="shared" si="46"/>
        <v>0</v>
      </c>
      <c r="L977" s="1">
        <v>0</v>
      </c>
    </row>
    <row r="978" spans="2:12">
      <c r="B978" s="2">
        <v>14</v>
      </c>
      <c r="C978" s="4"/>
      <c r="D978" s="17">
        <v>0</v>
      </c>
      <c r="E978" s="21">
        <v>0</v>
      </c>
      <c r="F978" s="21">
        <v>0</v>
      </c>
      <c r="G978" s="21">
        <v>0</v>
      </c>
      <c r="H978" s="21">
        <v>0</v>
      </c>
      <c r="I978" s="21">
        <v>0</v>
      </c>
      <c r="J978" s="21">
        <v>0</v>
      </c>
      <c r="K978" s="36">
        <f t="shared" si="46"/>
        <v>0</v>
      </c>
      <c r="L978" s="1">
        <v>0</v>
      </c>
    </row>
    <row r="979" spans="2:12">
      <c r="B979" s="2">
        <v>14</v>
      </c>
      <c r="C979" s="4"/>
      <c r="D979" s="17">
        <v>0</v>
      </c>
      <c r="E979" s="21">
        <v>0</v>
      </c>
      <c r="F979" s="21">
        <v>0</v>
      </c>
      <c r="G979" s="21">
        <v>0</v>
      </c>
      <c r="H979" s="21">
        <v>0</v>
      </c>
      <c r="I979" s="21">
        <v>0</v>
      </c>
      <c r="J979" s="21">
        <v>0</v>
      </c>
      <c r="K979" s="36">
        <f t="shared" si="46"/>
        <v>0</v>
      </c>
      <c r="L979" s="1">
        <v>0</v>
      </c>
    </row>
    <row r="980" spans="2:12">
      <c r="B980" s="2">
        <v>14</v>
      </c>
      <c r="C980" s="4"/>
      <c r="D980" s="17">
        <v>0</v>
      </c>
      <c r="E980" s="21">
        <v>0</v>
      </c>
      <c r="F980" s="21">
        <v>0</v>
      </c>
      <c r="G980" s="21">
        <v>0</v>
      </c>
      <c r="H980" s="21">
        <v>0</v>
      </c>
      <c r="I980" s="21">
        <v>0</v>
      </c>
      <c r="J980" s="21">
        <v>0</v>
      </c>
      <c r="K980" s="36">
        <f t="shared" si="46"/>
        <v>0</v>
      </c>
      <c r="L980" s="1">
        <v>0</v>
      </c>
    </row>
    <row r="981" spans="2:12">
      <c r="B981" s="2">
        <v>14</v>
      </c>
      <c r="C981" s="4"/>
      <c r="D981" s="17">
        <v>0</v>
      </c>
      <c r="E981" s="21">
        <v>0</v>
      </c>
      <c r="F981" s="21">
        <v>0</v>
      </c>
      <c r="G981" s="21">
        <v>0</v>
      </c>
      <c r="H981" s="21">
        <v>0</v>
      </c>
      <c r="I981" s="21">
        <v>0</v>
      </c>
      <c r="J981" s="21">
        <v>0</v>
      </c>
      <c r="K981" s="36">
        <f t="shared" si="46"/>
        <v>0</v>
      </c>
      <c r="L981" s="1">
        <v>0</v>
      </c>
    </row>
    <row r="982" spans="2:12">
      <c r="B982" s="2">
        <v>14</v>
      </c>
      <c r="C982" s="4"/>
      <c r="D982" s="17">
        <v>0</v>
      </c>
      <c r="E982" s="21">
        <v>0</v>
      </c>
      <c r="F982" s="21">
        <v>0</v>
      </c>
      <c r="G982" s="21">
        <v>0</v>
      </c>
      <c r="H982" s="21">
        <v>0</v>
      </c>
      <c r="I982" s="21">
        <v>0</v>
      </c>
      <c r="J982" s="21">
        <v>0</v>
      </c>
      <c r="K982" s="36">
        <f t="shared" si="46"/>
        <v>0</v>
      </c>
      <c r="L982" s="1">
        <v>0</v>
      </c>
    </row>
    <row r="983" spans="2:12">
      <c r="B983" s="2">
        <v>14</v>
      </c>
      <c r="C983" s="4"/>
      <c r="D983" s="17">
        <v>0</v>
      </c>
      <c r="E983" s="21">
        <v>0</v>
      </c>
      <c r="F983" s="21">
        <v>0</v>
      </c>
      <c r="G983" s="21">
        <v>0</v>
      </c>
      <c r="H983" s="21">
        <v>0</v>
      </c>
      <c r="I983" s="21">
        <v>0</v>
      </c>
      <c r="J983" s="21">
        <v>0</v>
      </c>
      <c r="K983" s="36">
        <f t="shared" si="46"/>
        <v>0</v>
      </c>
      <c r="L983" s="1">
        <v>0</v>
      </c>
    </row>
    <row r="984" spans="2:12">
      <c r="B984" s="2">
        <v>14</v>
      </c>
      <c r="C984" s="4"/>
      <c r="D984" s="17">
        <v>0</v>
      </c>
      <c r="E984" s="21">
        <v>0</v>
      </c>
      <c r="F984" s="21">
        <v>0</v>
      </c>
      <c r="G984" s="21">
        <v>0</v>
      </c>
      <c r="H984" s="21">
        <v>0</v>
      </c>
      <c r="I984" s="21">
        <v>0</v>
      </c>
      <c r="J984" s="21">
        <v>0</v>
      </c>
      <c r="K984" s="36">
        <f t="shared" si="46"/>
        <v>0</v>
      </c>
      <c r="L984" s="1">
        <v>0</v>
      </c>
    </row>
    <row r="985" spans="2:12">
      <c r="B985" s="2">
        <v>14</v>
      </c>
      <c r="C985" s="4"/>
      <c r="D985" s="17">
        <v>0</v>
      </c>
      <c r="E985" s="21">
        <v>0</v>
      </c>
      <c r="F985" s="21">
        <v>0</v>
      </c>
      <c r="G985" s="21">
        <v>0</v>
      </c>
      <c r="H985" s="21">
        <v>0</v>
      </c>
      <c r="I985" s="21">
        <v>0</v>
      </c>
      <c r="J985" s="21">
        <v>0</v>
      </c>
      <c r="K985" s="36">
        <f t="shared" si="46"/>
        <v>0</v>
      </c>
      <c r="L985" s="1">
        <v>0</v>
      </c>
    </row>
    <row r="986" spans="2:12">
      <c r="B986" s="2">
        <v>14</v>
      </c>
      <c r="C986" s="4"/>
      <c r="D986" s="17">
        <v>0</v>
      </c>
      <c r="E986" s="21">
        <v>0</v>
      </c>
      <c r="F986" s="21">
        <v>0</v>
      </c>
      <c r="G986" s="21">
        <v>0</v>
      </c>
      <c r="H986" s="21">
        <v>0</v>
      </c>
      <c r="I986" s="21">
        <v>0</v>
      </c>
      <c r="J986" s="21">
        <v>0</v>
      </c>
      <c r="K986" s="36">
        <f t="shared" si="46"/>
        <v>0</v>
      </c>
      <c r="L986" s="1">
        <v>0</v>
      </c>
    </row>
    <row r="987" spans="2:12">
      <c r="B987" s="2">
        <v>14</v>
      </c>
      <c r="C987" s="4"/>
      <c r="D987" s="17">
        <v>0</v>
      </c>
      <c r="E987" s="21">
        <v>0</v>
      </c>
      <c r="F987" s="21">
        <v>0</v>
      </c>
      <c r="G987" s="21">
        <v>0</v>
      </c>
      <c r="H987" s="21">
        <v>0</v>
      </c>
      <c r="I987" s="21">
        <v>0</v>
      </c>
      <c r="J987" s="21">
        <v>0</v>
      </c>
      <c r="K987" s="36">
        <f t="shared" si="46"/>
        <v>0</v>
      </c>
      <c r="L987" s="1">
        <v>0</v>
      </c>
    </row>
    <row r="988" spans="2:12">
      <c r="B988" s="2">
        <v>14</v>
      </c>
      <c r="C988" s="4"/>
      <c r="D988" s="17">
        <v>0</v>
      </c>
      <c r="E988" s="21">
        <v>0</v>
      </c>
      <c r="F988" s="21">
        <v>0</v>
      </c>
      <c r="G988" s="21">
        <v>0</v>
      </c>
      <c r="H988" s="21">
        <v>0</v>
      </c>
      <c r="I988" s="21">
        <v>0</v>
      </c>
      <c r="J988" s="21">
        <v>0</v>
      </c>
      <c r="K988" s="36">
        <f t="shared" si="46"/>
        <v>0</v>
      </c>
      <c r="L988" s="1">
        <v>0</v>
      </c>
    </row>
    <row r="989" spans="2:12">
      <c r="B989" s="2">
        <v>14</v>
      </c>
      <c r="C989" s="4"/>
      <c r="D989" s="17">
        <v>0</v>
      </c>
      <c r="E989" s="21">
        <v>0</v>
      </c>
      <c r="F989" s="21">
        <v>0</v>
      </c>
      <c r="G989" s="21">
        <v>0</v>
      </c>
      <c r="H989" s="21">
        <v>0</v>
      </c>
      <c r="I989" s="21">
        <v>0</v>
      </c>
      <c r="J989" s="21">
        <v>0</v>
      </c>
      <c r="K989" s="36">
        <f t="shared" si="46"/>
        <v>0</v>
      </c>
      <c r="L989" s="1">
        <v>0</v>
      </c>
    </row>
    <row r="990" spans="2:12">
      <c r="B990" s="2">
        <v>14</v>
      </c>
      <c r="C990" s="4"/>
      <c r="D990" s="17">
        <v>0</v>
      </c>
      <c r="E990" s="21">
        <v>0</v>
      </c>
      <c r="F990" s="21">
        <v>0</v>
      </c>
      <c r="G990" s="21">
        <v>0</v>
      </c>
      <c r="H990" s="21">
        <v>0</v>
      </c>
      <c r="I990" s="21">
        <v>0</v>
      </c>
      <c r="J990" s="21">
        <v>0</v>
      </c>
      <c r="K990" s="36">
        <f t="shared" si="46"/>
        <v>0</v>
      </c>
      <c r="L990" s="1">
        <v>0</v>
      </c>
    </row>
    <row r="991" spans="2:12">
      <c r="B991" s="2">
        <v>14</v>
      </c>
      <c r="C991" s="4"/>
      <c r="D991" s="17">
        <v>0</v>
      </c>
      <c r="E991" s="21">
        <v>0</v>
      </c>
      <c r="F991" s="21">
        <v>0</v>
      </c>
      <c r="G991" s="21">
        <v>0</v>
      </c>
      <c r="H991" s="21">
        <v>0</v>
      </c>
      <c r="I991" s="21">
        <v>0</v>
      </c>
      <c r="J991" s="21">
        <v>0</v>
      </c>
      <c r="K991" s="36">
        <f t="shared" si="46"/>
        <v>0</v>
      </c>
      <c r="L991" s="1">
        <v>0</v>
      </c>
    </row>
    <row r="992" spans="2:12">
      <c r="B992" s="2">
        <v>14</v>
      </c>
      <c r="C992" s="4"/>
      <c r="D992" s="17">
        <v>0</v>
      </c>
      <c r="E992" s="21">
        <v>0</v>
      </c>
      <c r="F992" s="21">
        <v>0</v>
      </c>
      <c r="G992" s="21">
        <v>0</v>
      </c>
      <c r="H992" s="21">
        <v>0</v>
      </c>
      <c r="I992" s="21">
        <v>0</v>
      </c>
      <c r="J992" s="21">
        <v>0</v>
      </c>
      <c r="K992" s="36">
        <f t="shared" si="46"/>
        <v>0</v>
      </c>
      <c r="L992" s="1">
        <v>0</v>
      </c>
    </row>
    <row r="993" spans="2:12">
      <c r="B993" s="2">
        <v>14</v>
      </c>
      <c r="C993" s="4"/>
      <c r="D993" s="17">
        <v>0</v>
      </c>
      <c r="E993" s="21">
        <v>0</v>
      </c>
      <c r="F993" s="21">
        <v>0</v>
      </c>
      <c r="G993" s="21">
        <v>0</v>
      </c>
      <c r="H993" s="21">
        <v>0</v>
      </c>
      <c r="I993" s="21">
        <v>0</v>
      </c>
      <c r="J993" s="21">
        <v>0</v>
      </c>
      <c r="K993" s="36">
        <f t="shared" si="46"/>
        <v>0</v>
      </c>
      <c r="L993" s="1">
        <v>0</v>
      </c>
    </row>
    <row r="994" spans="2:12">
      <c r="B994" s="2">
        <v>14</v>
      </c>
      <c r="C994" s="4"/>
      <c r="D994" s="17">
        <v>0</v>
      </c>
      <c r="E994" s="21">
        <v>0</v>
      </c>
      <c r="F994" s="21">
        <v>0</v>
      </c>
      <c r="G994" s="21">
        <v>0</v>
      </c>
      <c r="H994" s="21">
        <v>0</v>
      </c>
      <c r="I994" s="21">
        <v>0</v>
      </c>
      <c r="J994" s="21">
        <v>0</v>
      </c>
      <c r="K994" s="36">
        <f t="shared" ref="K994:K1056" si="48">SUM(E994:J994)</f>
        <v>0</v>
      </c>
      <c r="L994" s="1">
        <v>0</v>
      </c>
    </row>
    <row r="995" spans="2:12">
      <c r="B995" s="2">
        <v>14</v>
      </c>
      <c r="C995" s="4"/>
      <c r="D995" s="17">
        <v>0</v>
      </c>
      <c r="E995" s="21">
        <v>0</v>
      </c>
      <c r="F995" s="21">
        <v>0</v>
      </c>
      <c r="G995" s="21">
        <v>0</v>
      </c>
      <c r="H995" s="21">
        <v>0</v>
      </c>
      <c r="I995" s="21">
        <v>0</v>
      </c>
      <c r="J995" s="21">
        <v>0</v>
      </c>
      <c r="K995" s="36">
        <f t="shared" si="48"/>
        <v>0</v>
      </c>
      <c r="L995" s="1">
        <v>0</v>
      </c>
    </row>
    <row r="996" spans="2:12">
      <c r="B996" s="2">
        <v>14</v>
      </c>
      <c r="C996" s="4"/>
      <c r="D996" s="17">
        <v>0</v>
      </c>
      <c r="E996" s="21">
        <v>0</v>
      </c>
      <c r="F996" s="21">
        <v>0</v>
      </c>
      <c r="G996" s="21">
        <v>0</v>
      </c>
      <c r="H996" s="21">
        <v>0</v>
      </c>
      <c r="I996" s="21">
        <v>0</v>
      </c>
      <c r="J996" s="21">
        <v>0</v>
      </c>
      <c r="K996" s="36">
        <f t="shared" si="48"/>
        <v>0</v>
      </c>
      <c r="L996" s="1">
        <v>0</v>
      </c>
    </row>
    <row r="997" spans="2:12">
      <c r="B997" s="2">
        <v>14</v>
      </c>
      <c r="C997" s="4"/>
      <c r="D997" s="17">
        <v>0</v>
      </c>
      <c r="E997" s="21">
        <v>0</v>
      </c>
      <c r="F997" s="21">
        <v>0</v>
      </c>
      <c r="G997" s="21">
        <v>0</v>
      </c>
      <c r="H997" s="21">
        <v>0</v>
      </c>
      <c r="I997" s="21">
        <v>0</v>
      </c>
      <c r="J997" s="21">
        <v>0</v>
      </c>
      <c r="K997" s="36">
        <f t="shared" si="48"/>
        <v>0</v>
      </c>
      <c r="L997" s="1">
        <v>0</v>
      </c>
    </row>
    <row r="998" spans="2:12">
      <c r="B998" s="2">
        <v>14</v>
      </c>
      <c r="C998" s="4"/>
      <c r="D998" s="17">
        <v>0</v>
      </c>
      <c r="E998" s="21">
        <v>0</v>
      </c>
      <c r="F998" s="21">
        <v>0</v>
      </c>
      <c r="G998" s="21">
        <v>0</v>
      </c>
      <c r="H998" s="21">
        <v>0</v>
      </c>
      <c r="I998" s="21">
        <v>0</v>
      </c>
      <c r="J998" s="21">
        <v>0</v>
      </c>
      <c r="K998" s="36">
        <f t="shared" si="48"/>
        <v>0</v>
      </c>
      <c r="L998" s="1">
        <v>0</v>
      </c>
    </row>
    <row r="999" spans="2:12">
      <c r="B999" s="2">
        <v>14</v>
      </c>
      <c r="C999" s="4"/>
      <c r="D999" s="17">
        <v>0</v>
      </c>
      <c r="E999" s="21">
        <v>0</v>
      </c>
      <c r="F999" s="21">
        <v>0</v>
      </c>
      <c r="G999" s="21">
        <v>0</v>
      </c>
      <c r="H999" s="21">
        <v>0</v>
      </c>
      <c r="I999" s="21">
        <v>0</v>
      </c>
      <c r="J999" s="21">
        <v>0</v>
      </c>
      <c r="K999" s="36">
        <f t="shared" si="48"/>
        <v>0</v>
      </c>
      <c r="L999" s="1">
        <v>0</v>
      </c>
    </row>
    <row r="1000" spans="2:12">
      <c r="B1000" s="2">
        <v>14</v>
      </c>
      <c r="C1000" s="4"/>
      <c r="D1000" s="17">
        <v>0</v>
      </c>
      <c r="E1000" s="21">
        <v>0</v>
      </c>
      <c r="F1000" s="21">
        <v>0</v>
      </c>
      <c r="G1000" s="21">
        <v>0</v>
      </c>
      <c r="H1000" s="21">
        <v>0</v>
      </c>
      <c r="I1000" s="21">
        <v>0</v>
      </c>
      <c r="J1000" s="21">
        <v>0</v>
      </c>
      <c r="K1000" s="36">
        <f t="shared" si="48"/>
        <v>0</v>
      </c>
      <c r="L1000" s="1">
        <v>0</v>
      </c>
    </row>
    <row r="1001" spans="2:12">
      <c r="B1001" s="2">
        <v>14</v>
      </c>
      <c r="C1001" s="4"/>
      <c r="D1001" s="17">
        <v>0</v>
      </c>
      <c r="E1001" s="21">
        <v>0</v>
      </c>
      <c r="F1001" s="21">
        <v>0</v>
      </c>
      <c r="G1001" s="21">
        <v>0</v>
      </c>
      <c r="H1001" s="21">
        <v>0</v>
      </c>
      <c r="I1001" s="21">
        <v>0</v>
      </c>
      <c r="J1001" s="21">
        <v>0</v>
      </c>
      <c r="K1001" s="36">
        <f t="shared" si="48"/>
        <v>0</v>
      </c>
      <c r="L1001" s="1">
        <v>0</v>
      </c>
    </row>
    <row r="1002" spans="2:12">
      <c r="B1002" s="2">
        <v>14</v>
      </c>
      <c r="C1002" s="4"/>
      <c r="D1002" s="17">
        <v>0</v>
      </c>
      <c r="E1002" s="21">
        <v>0</v>
      </c>
      <c r="F1002" s="21">
        <v>0</v>
      </c>
      <c r="G1002" s="21">
        <v>0</v>
      </c>
      <c r="H1002" s="21">
        <v>0</v>
      </c>
      <c r="I1002" s="21">
        <v>0</v>
      </c>
      <c r="J1002" s="21">
        <v>0</v>
      </c>
      <c r="K1002" s="36">
        <f t="shared" si="48"/>
        <v>0</v>
      </c>
      <c r="L1002" s="1">
        <v>0</v>
      </c>
    </row>
    <row r="1003" spans="2:12">
      <c r="B1003" s="2">
        <v>14</v>
      </c>
      <c r="C1003" s="4"/>
      <c r="D1003" s="17">
        <v>0</v>
      </c>
      <c r="E1003" s="21">
        <v>0</v>
      </c>
      <c r="F1003" s="21">
        <v>0</v>
      </c>
      <c r="G1003" s="21">
        <v>0</v>
      </c>
      <c r="H1003" s="21">
        <v>0</v>
      </c>
      <c r="I1003" s="21">
        <v>0</v>
      </c>
      <c r="J1003" s="21">
        <v>0</v>
      </c>
      <c r="K1003" s="36">
        <f t="shared" si="48"/>
        <v>0</v>
      </c>
      <c r="L1003" s="1">
        <v>0</v>
      </c>
    </row>
    <row r="1004" spans="2:12">
      <c r="B1004" s="2">
        <v>14</v>
      </c>
      <c r="C1004" s="4"/>
      <c r="D1004" s="17">
        <v>0</v>
      </c>
      <c r="E1004" s="21">
        <v>0</v>
      </c>
      <c r="F1004" s="21">
        <v>0</v>
      </c>
      <c r="G1004" s="21">
        <v>0</v>
      </c>
      <c r="H1004" s="21">
        <v>0</v>
      </c>
      <c r="I1004" s="21">
        <v>0</v>
      </c>
      <c r="J1004" s="21">
        <v>0</v>
      </c>
      <c r="K1004" s="36">
        <f t="shared" si="48"/>
        <v>0</v>
      </c>
      <c r="L1004" s="1">
        <v>0</v>
      </c>
    </row>
    <row r="1005" spans="2:12">
      <c r="B1005" s="2">
        <v>14</v>
      </c>
      <c r="C1005" s="4"/>
      <c r="D1005" s="17">
        <v>0</v>
      </c>
      <c r="E1005" s="21">
        <v>0</v>
      </c>
      <c r="F1005" s="21">
        <v>0</v>
      </c>
      <c r="G1005" s="21">
        <v>0</v>
      </c>
      <c r="H1005" s="21">
        <v>0</v>
      </c>
      <c r="I1005" s="21">
        <v>0</v>
      </c>
      <c r="J1005" s="21">
        <v>0</v>
      </c>
      <c r="K1005" s="36">
        <f t="shared" si="48"/>
        <v>0</v>
      </c>
      <c r="L1005" s="1">
        <v>0</v>
      </c>
    </row>
    <row r="1006" spans="2:12">
      <c r="B1006" s="2">
        <v>14</v>
      </c>
      <c r="C1006" s="4"/>
      <c r="D1006" s="17">
        <v>0</v>
      </c>
      <c r="E1006" s="21">
        <v>0</v>
      </c>
      <c r="F1006" s="21">
        <v>0</v>
      </c>
      <c r="G1006" s="21">
        <v>0</v>
      </c>
      <c r="H1006" s="21">
        <v>0</v>
      </c>
      <c r="I1006" s="21">
        <v>0</v>
      </c>
      <c r="J1006" s="21">
        <v>0</v>
      </c>
      <c r="K1006" s="36">
        <f t="shared" si="48"/>
        <v>0</v>
      </c>
      <c r="L1006" s="1">
        <v>0</v>
      </c>
    </row>
    <row r="1007" spans="2:12">
      <c r="B1007" s="2">
        <v>14</v>
      </c>
      <c r="C1007" s="4"/>
      <c r="D1007" s="17">
        <v>0</v>
      </c>
      <c r="E1007" s="21">
        <v>0</v>
      </c>
      <c r="F1007" s="21">
        <v>0</v>
      </c>
      <c r="G1007" s="21">
        <v>0</v>
      </c>
      <c r="H1007" s="21">
        <v>0</v>
      </c>
      <c r="I1007" s="21">
        <v>0</v>
      </c>
      <c r="J1007" s="21">
        <v>0</v>
      </c>
      <c r="K1007" s="36">
        <f t="shared" si="48"/>
        <v>0</v>
      </c>
      <c r="L1007" s="1">
        <v>0</v>
      </c>
    </row>
    <row r="1008" spans="2:12">
      <c r="B1008" s="2">
        <v>14</v>
      </c>
      <c r="C1008" s="4"/>
      <c r="D1008" s="17">
        <v>0</v>
      </c>
      <c r="E1008" s="21">
        <v>0</v>
      </c>
      <c r="F1008" s="21">
        <v>0</v>
      </c>
      <c r="G1008" s="21">
        <v>0</v>
      </c>
      <c r="H1008" s="21">
        <v>0</v>
      </c>
      <c r="I1008" s="21">
        <v>0</v>
      </c>
      <c r="J1008" s="21">
        <v>0</v>
      </c>
      <c r="K1008" s="36">
        <f t="shared" si="48"/>
        <v>0</v>
      </c>
      <c r="L1008" s="1">
        <v>0</v>
      </c>
    </row>
    <row r="1009" spans="2:12">
      <c r="B1009" s="2">
        <v>14</v>
      </c>
      <c r="C1009" s="4"/>
      <c r="D1009" s="17">
        <v>0</v>
      </c>
      <c r="E1009" s="21">
        <v>0</v>
      </c>
      <c r="F1009" s="21">
        <v>0</v>
      </c>
      <c r="G1009" s="21">
        <v>0</v>
      </c>
      <c r="H1009" s="21">
        <v>0</v>
      </c>
      <c r="I1009" s="21">
        <v>0</v>
      </c>
      <c r="J1009" s="21">
        <v>0</v>
      </c>
      <c r="K1009" s="36">
        <f t="shared" si="48"/>
        <v>0</v>
      </c>
      <c r="L1009" s="1">
        <v>0</v>
      </c>
    </row>
    <row r="1010" spans="2:12">
      <c r="B1010" s="2">
        <v>14</v>
      </c>
      <c r="C1010" s="4"/>
      <c r="D1010" s="17">
        <v>0</v>
      </c>
      <c r="E1010" s="21">
        <v>0</v>
      </c>
      <c r="F1010" s="21">
        <v>0</v>
      </c>
      <c r="G1010" s="21">
        <v>0</v>
      </c>
      <c r="H1010" s="21">
        <v>0</v>
      </c>
      <c r="I1010" s="21">
        <v>0</v>
      </c>
      <c r="J1010" s="21">
        <v>0</v>
      </c>
      <c r="K1010" s="36">
        <f t="shared" si="48"/>
        <v>0</v>
      </c>
      <c r="L1010" s="1">
        <v>0</v>
      </c>
    </row>
    <row r="1011" spans="2:12">
      <c r="B1011" s="2">
        <v>14</v>
      </c>
      <c r="C1011" s="4"/>
      <c r="D1011" s="17">
        <v>0</v>
      </c>
      <c r="E1011" s="21">
        <v>0</v>
      </c>
      <c r="F1011" s="21">
        <v>0</v>
      </c>
      <c r="G1011" s="21">
        <v>0</v>
      </c>
      <c r="H1011" s="21">
        <v>0</v>
      </c>
      <c r="I1011" s="21">
        <v>0</v>
      </c>
      <c r="J1011" s="21">
        <v>0</v>
      </c>
      <c r="K1011" s="36">
        <f t="shared" si="48"/>
        <v>0</v>
      </c>
      <c r="L1011" s="1">
        <v>0</v>
      </c>
    </row>
    <row r="1012" spans="2:12">
      <c r="B1012" s="2">
        <v>14</v>
      </c>
      <c r="C1012" s="4"/>
      <c r="D1012" s="17">
        <v>0</v>
      </c>
      <c r="E1012" s="21">
        <v>0</v>
      </c>
      <c r="F1012" s="21">
        <v>0</v>
      </c>
      <c r="G1012" s="21">
        <v>0</v>
      </c>
      <c r="H1012" s="21">
        <v>0</v>
      </c>
      <c r="I1012" s="21">
        <v>0</v>
      </c>
      <c r="J1012" s="21">
        <v>0</v>
      </c>
      <c r="K1012" s="36">
        <f t="shared" si="48"/>
        <v>0</v>
      </c>
      <c r="L1012" s="1">
        <v>0</v>
      </c>
    </row>
    <row r="1013" spans="2:12">
      <c r="B1013" s="2">
        <v>14</v>
      </c>
      <c r="C1013" s="4"/>
      <c r="D1013" s="17">
        <v>0</v>
      </c>
      <c r="E1013" s="21">
        <v>0</v>
      </c>
      <c r="F1013" s="21">
        <v>0</v>
      </c>
      <c r="G1013" s="21">
        <v>0</v>
      </c>
      <c r="H1013" s="21">
        <v>0</v>
      </c>
      <c r="I1013" s="21">
        <v>0</v>
      </c>
      <c r="J1013" s="21">
        <v>0</v>
      </c>
      <c r="K1013" s="36">
        <f t="shared" si="48"/>
        <v>0</v>
      </c>
      <c r="L1013" s="1">
        <v>0</v>
      </c>
    </row>
    <row r="1014" spans="2:12">
      <c r="B1014" s="2">
        <v>14</v>
      </c>
      <c r="C1014" s="4"/>
      <c r="D1014" s="17">
        <v>0</v>
      </c>
      <c r="E1014" s="21">
        <v>0</v>
      </c>
      <c r="F1014" s="21">
        <v>0</v>
      </c>
      <c r="G1014" s="21">
        <v>0</v>
      </c>
      <c r="H1014" s="21">
        <v>0</v>
      </c>
      <c r="I1014" s="21">
        <v>0</v>
      </c>
      <c r="J1014" s="21">
        <v>0</v>
      </c>
      <c r="K1014" s="36">
        <f t="shared" si="48"/>
        <v>0</v>
      </c>
      <c r="L1014" s="1">
        <v>0</v>
      </c>
    </row>
    <row r="1015" spans="2:12">
      <c r="B1015" s="2">
        <v>14</v>
      </c>
      <c r="C1015" s="4"/>
      <c r="D1015" s="17">
        <v>0</v>
      </c>
      <c r="E1015" s="21">
        <v>0</v>
      </c>
      <c r="F1015" s="21">
        <v>0</v>
      </c>
      <c r="G1015" s="21">
        <v>0</v>
      </c>
      <c r="H1015" s="21">
        <v>0</v>
      </c>
      <c r="I1015" s="21">
        <v>0</v>
      </c>
      <c r="J1015" s="21">
        <v>0</v>
      </c>
      <c r="K1015" s="36">
        <f t="shared" si="48"/>
        <v>0</v>
      </c>
      <c r="L1015" s="1">
        <v>0</v>
      </c>
    </row>
    <row r="1016" spans="2:12">
      <c r="B1016" s="2">
        <v>14</v>
      </c>
      <c r="C1016" s="4"/>
      <c r="D1016" s="17">
        <v>0</v>
      </c>
      <c r="E1016" s="21">
        <v>0</v>
      </c>
      <c r="F1016" s="21">
        <v>0</v>
      </c>
      <c r="G1016" s="21">
        <v>0</v>
      </c>
      <c r="H1016" s="21">
        <v>0</v>
      </c>
      <c r="I1016" s="21">
        <v>0</v>
      </c>
      <c r="J1016" s="21">
        <v>0</v>
      </c>
      <c r="K1016" s="36">
        <f t="shared" si="48"/>
        <v>0</v>
      </c>
      <c r="L1016" s="1">
        <v>0</v>
      </c>
    </row>
    <row r="1017" spans="2:12">
      <c r="B1017" s="2">
        <v>14</v>
      </c>
      <c r="C1017" s="4"/>
      <c r="D1017" s="17">
        <v>0</v>
      </c>
      <c r="E1017" s="21">
        <v>0</v>
      </c>
      <c r="F1017" s="21">
        <v>0</v>
      </c>
      <c r="G1017" s="21">
        <v>0</v>
      </c>
      <c r="H1017" s="21">
        <v>0</v>
      </c>
      <c r="I1017" s="21">
        <v>0</v>
      </c>
      <c r="J1017" s="21">
        <v>0</v>
      </c>
      <c r="K1017" s="36">
        <f t="shared" si="48"/>
        <v>0</v>
      </c>
      <c r="L1017" s="1">
        <v>0</v>
      </c>
    </row>
    <row r="1018" spans="2:12">
      <c r="B1018" s="2">
        <v>14</v>
      </c>
      <c r="C1018" s="4"/>
      <c r="D1018" s="17">
        <v>0</v>
      </c>
      <c r="E1018" s="21">
        <v>0</v>
      </c>
      <c r="F1018" s="21">
        <v>0</v>
      </c>
      <c r="G1018" s="21">
        <v>0</v>
      </c>
      <c r="H1018" s="21">
        <v>0</v>
      </c>
      <c r="I1018" s="21">
        <v>0</v>
      </c>
      <c r="J1018" s="21">
        <v>0</v>
      </c>
      <c r="K1018" s="36">
        <f t="shared" si="48"/>
        <v>0</v>
      </c>
      <c r="L1018" s="1">
        <v>0</v>
      </c>
    </row>
    <row r="1019" spans="2:12">
      <c r="B1019" s="2">
        <v>14</v>
      </c>
      <c r="C1019" s="4"/>
      <c r="D1019" s="17">
        <v>0</v>
      </c>
      <c r="E1019" s="21">
        <v>0</v>
      </c>
      <c r="F1019" s="21">
        <v>0</v>
      </c>
      <c r="G1019" s="21">
        <v>0</v>
      </c>
      <c r="H1019" s="21">
        <v>0</v>
      </c>
      <c r="I1019" s="21">
        <v>0</v>
      </c>
      <c r="J1019" s="21">
        <v>0</v>
      </c>
      <c r="K1019" s="36">
        <f t="shared" si="48"/>
        <v>0</v>
      </c>
      <c r="L1019" s="1">
        <v>0</v>
      </c>
    </row>
    <row r="1020" spans="2:12">
      <c r="B1020" s="2">
        <v>14</v>
      </c>
      <c r="C1020" s="4"/>
      <c r="D1020" s="17">
        <v>0</v>
      </c>
      <c r="E1020" s="21">
        <v>0</v>
      </c>
      <c r="F1020" s="21">
        <v>0</v>
      </c>
      <c r="G1020" s="21">
        <v>0</v>
      </c>
      <c r="H1020" s="21">
        <v>0</v>
      </c>
      <c r="I1020" s="21">
        <v>0</v>
      </c>
      <c r="J1020" s="21">
        <v>0</v>
      </c>
      <c r="K1020" s="36">
        <f t="shared" si="48"/>
        <v>0</v>
      </c>
      <c r="L1020" s="1">
        <v>0</v>
      </c>
    </row>
    <row r="1021" spans="2:12">
      <c r="B1021" s="2">
        <v>14</v>
      </c>
      <c r="C1021" s="4"/>
      <c r="D1021" s="17">
        <v>0</v>
      </c>
      <c r="E1021" s="21">
        <v>0</v>
      </c>
      <c r="F1021" s="21">
        <v>0</v>
      </c>
      <c r="G1021" s="21">
        <v>0</v>
      </c>
      <c r="H1021" s="21">
        <v>0</v>
      </c>
      <c r="I1021" s="21">
        <v>0</v>
      </c>
      <c r="J1021" s="21">
        <v>0</v>
      </c>
      <c r="K1021" s="36">
        <f t="shared" si="48"/>
        <v>0</v>
      </c>
      <c r="L1021" s="1">
        <v>0</v>
      </c>
    </row>
    <row r="1022" spans="2:12">
      <c r="B1022" s="2">
        <v>14</v>
      </c>
      <c r="C1022" s="4"/>
      <c r="D1022" s="17">
        <v>0</v>
      </c>
      <c r="E1022" s="21">
        <v>0</v>
      </c>
      <c r="F1022" s="21">
        <v>0</v>
      </c>
      <c r="G1022" s="21">
        <v>0</v>
      </c>
      <c r="H1022" s="21">
        <v>0</v>
      </c>
      <c r="I1022" s="21">
        <v>0</v>
      </c>
      <c r="J1022" s="21">
        <v>0</v>
      </c>
      <c r="K1022" s="36">
        <f t="shared" si="48"/>
        <v>0</v>
      </c>
      <c r="L1022" s="1">
        <v>0</v>
      </c>
    </row>
    <row r="1023" spans="2:12">
      <c r="B1023" s="2">
        <v>14</v>
      </c>
      <c r="C1023" s="4"/>
      <c r="D1023" s="17">
        <v>0</v>
      </c>
      <c r="E1023" s="21">
        <v>0</v>
      </c>
      <c r="F1023" s="21">
        <v>0</v>
      </c>
      <c r="G1023" s="21">
        <v>0</v>
      </c>
      <c r="H1023" s="21">
        <v>0</v>
      </c>
      <c r="I1023" s="21">
        <v>0</v>
      </c>
      <c r="J1023" s="21">
        <v>0</v>
      </c>
      <c r="K1023" s="36">
        <f t="shared" si="48"/>
        <v>0</v>
      </c>
      <c r="L1023" s="1">
        <v>0</v>
      </c>
    </row>
    <row r="1024" spans="2:12">
      <c r="B1024" s="2">
        <v>14</v>
      </c>
      <c r="C1024" s="4"/>
      <c r="D1024" s="17">
        <v>0</v>
      </c>
      <c r="E1024" s="21">
        <v>0</v>
      </c>
      <c r="F1024" s="21">
        <v>0</v>
      </c>
      <c r="G1024" s="21">
        <v>0</v>
      </c>
      <c r="H1024" s="21">
        <v>0</v>
      </c>
      <c r="I1024" s="21">
        <v>0</v>
      </c>
      <c r="J1024" s="21">
        <v>0</v>
      </c>
      <c r="K1024" s="36">
        <f t="shared" si="48"/>
        <v>0</v>
      </c>
      <c r="L1024" s="1">
        <v>0</v>
      </c>
    </row>
    <row r="1025" spans="2:12">
      <c r="B1025" s="2">
        <v>14</v>
      </c>
      <c r="C1025" s="4"/>
      <c r="D1025" s="17">
        <v>0</v>
      </c>
      <c r="E1025" s="21">
        <v>0</v>
      </c>
      <c r="F1025" s="21">
        <v>0</v>
      </c>
      <c r="G1025" s="21">
        <v>0</v>
      </c>
      <c r="H1025" s="21">
        <v>0</v>
      </c>
      <c r="I1025" s="21">
        <v>0</v>
      </c>
      <c r="J1025" s="21">
        <v>0</v>
      </c>
      <c r="K1025" s="36">
        <f t="shared" si="48"/>
        <v>0</v>
      </c>
      <c r="L1025" s="1">
        <v>0</v>
      </c>
    </row>
    <row r="1026" spans="2:12">
      <c r="B1026" s="2">
        <v>14</v>
      </c>
      <c r="C1026" s="4"/>
      <c r="D1026" s="17">
        <v>0</v>
      </c>
      <c r="E1026" s="21">
        <v>0</v>
      </c>
      <c r="F1026" s="21">
        <v>0</v>
      </c>
      <c r="G1026" s="21">
        <v>0</v>
      </c>
      <c r="H1026" s="21">
        <v>0</v>
      </c>
      <c r="I1026" s="21">
        <v>0</v>
      </c>
      <c r="J1026" s="21">
        <v>0</v>
      </c>
      <c r="K1026" s="36">
        <f t="shared" si="48"/>
        <v>0</v>
      </c>
      <c r="L1026" s="1">
        <v>0</v>
      </c>
    </row>
    <row r="1027" spans="2:12">
      <c r="B1027" s="2">
        <v>14</v>
      </c>
      <c r="C1027" s="4"/>
      <c r="D1027" s="17">
        <v>0</v>
      </c>
      <c r="E1027" s="21">
        <v>0</v>
      </c>
      <c r="F1027" s="21">
        <v>0</v>
      </c>
      <c r="G1027" s="21">
        <v>0</v>
      </c>
      <c r="H1027" s="21">
        <v>0</v>
      </c>
      <c r="I1027" s="21">
        <v>0</v>
      </c>
      <c r="J1027" s="21">
        <v>0</v>
      </c>
      <c r="K1027" s="36">
        <f t="shared" si="48"/>
        <v>0</v>
      </c>
      <c r="L1027" s="1">
        <v>0</v>
      </c>
    </row>
    <row r="1028" spans="2:12">
      <c r="B1028" s="2">
        <v>14</v>
      </c>
      <c r="C1028" s="4"/>
      <c r="D1028" s="17">
        <v>0</v>
      </c>
      <c r="E1028" s="21">
        <v>0</v>
      </c>
      <c r="F1028" s="21">
        <v>0</v>
      </c>
      <c r="G1028" s="21">
        <v>0</v>
      </c>
      <c r="H1028" s="21">
        <v>0</v>
      </c>
      <c r="I1028" s="21">
        <v>0</v>
      </c>
      <c r="J1028" s="21">
        <v>0</v>
      </c>
      <c r="K1028" s="36">
        <f t="shared" si="48"/>
        <v>0</v>
      </c>
      <c r="L1028" s="1">
        <v>0</v>
      </c>
    </row>
    <row r="1029" spans="2:12">
      <c r="B1029" s="2">
        <v>14</v>
      </c>
      <c r="C1029" s="4"/>
      <c r="D1029" s="17">
        <v>0</v>
      </c>
      <c r="E1029" s="21">
        <v>0</v>
      </c>
      <c r="F1029" s="21">
        <v>0</v>
      </c>
      <c r="G1029" s="21">
        <v>0</v>
      </c>
      <c r="H1029" s="21">
        <v>0</v>
      </c>
      <c r="I1029" s="21">
        <v>0</v>
      </c>
      <c r="J1029" s="21">
        <v>0</v>
      </c>
      <c r="K1029" s="36">
        <f t="shared" si="48"/>
        <v>0</v>
      </c>
      <c r="L1029" s="1">
        <v>0</v>
      </c>
    </row>
    <row r="1030" spans="2:12">
      <c r="B1030" s="2">
        <v>14</v>
      </c>
      <c r="C1030" s="4"/>
      <c r="D1030" s="17">
        <v>0</v>
      </c>
      <c r="E1030" s="21">
        <v>0</v>
      </c>
      <c r="F1030" s="21">
        <v>0</v>
      </c>
      <c r="G1030" s="21">
        <v>0</v>
      </c>
      <c r="H1030" s="21">
        <v>0</v>
      </c>
      <c r="I1030" s="21">
        <v>0</v>
      </c>
      <c r="J1030" s="21">
        <v>0</v>
      </c>
      <c r="K1030" s="36">
        <f t="shared" si="48"/>
        <v>0</v>
      </c>
      <c r="L1030" s="1">
        <v>0</v>
      </c>
    </row>
    <row r="1031" spans="2:12">
      <c r="B1031" s="2">
        <v>14</v>
      </c>
      <c r="C1031" s="4"/>
      <c r="D1031" s="17">
        <v>0</v>
      </c>
      <c r="E1031" s="21">
        <v>0</v>
      </c>
      <c r="F1031" s="21">
        <v>0</v>
      </c>
      <c r="G1031" s="21">
        <v>0</v>
      </c>
      <c r="H1031" s="21">
        <v>0</v>
      </c>
      <c r="I1031" s="21">
        <v>0</v>
      </c>
      <c r="J1031" s="21">
        <v>0</v>
      </c>
      <c r="K1031" s="36">
        <f t="shared" si="48"/>
        <v>0</v>
      </c>
      <c r="L1031" s="1">
        <v>0</v>
      </c>
    </row>
    <row r="1032" spans="2:12">
      <c r="B1032" s="2">
        <v>14</v>
      </c>
      <c r="C1032" s="4"/>
      <c r="D1032" s="17">
        <v>0</v>
      </c>
      <c r="E1032" s="21">
        <v>0</v>
      </c>
      <c r="F1032" s="21">
        <v>0</v>
      </c>
      <c r="G1032" s="21">
        <v>0</v>
      </c>
      <c r="H1032" s="21">
        <v>0</v>
      </c>
      <c r="I1032" s="21">
        <v>0</v>
      </c>
      <c r="J1032" s="21">
        <v>0</v>
      </c>
      <c r="K1032" s="36">
        <f t="shared" si="48"/>
        <v>0</v>
      </c>
      <c r="L1032" s="1">
        <v>0</v>
      </c>
    </row>
    <row r="1033" spans="2:12">
      <c r="B1033" s="2">
        <v>14</v>
      </c>
      <c r="C1033" s="4"/>
      <c r="D1033" s="17">
        <v>0</v>
      </c>
      <c r="E1033" s="21">
        <v>0</v>
      </c>
      <c r="F1033" s="21">
        <v>0</v>
      </c>
      <c r="G1033" s="21">
        <v>0</v>
      </c>
      <c r="H1033" s="21">
        <v>0</v>
      </c>
      <c r="I1033" s="21">
        <v>0</v>
      </c>
      <c r="J1033" s="21">
        <v>0</v>
      </c>
      <c r="K1033" s="36">
        <f t="shared" si="48"/>
        <v>0</v>
      </c>
      <c r="L1033" s="1">
        <v>0</v>
      </c>
    </row>
    <row r="1034" spans="2:12">
      <c r="B1034" s="2">
        <v>14</v>
      </c>
      <c r="C1034" s="4"/>
      <c r="D1034" s="17">
        <v>0</v>
      </c>
      <c r="E1034" s="21">
        <v>0</v>
      </c>
      <c r="F1034" s="21">
        <v>0</v>
      </c>
      <c r="G1034" s="21">
        <v>0</v>
      </c>
      <c r="H1034" s="21">
        <v>0</v>
      </c>
      <c r="I1034" s="21">
        <v>0</v>
      </c>
      <c r="J1034" s="21">
        <v>0</v>
      </c>
      <c r="K1034" s="36">
        <f t="shared" si="48"/>
        <v>0</v>
      </c>
      <c r="L1034" s="1">
        <v>0</v>
      </c>
    </row>
    <row r="1035" spans="2:12">
      <c r="B1035" s="2">
        <v>14</v>
      </c>
      <c r="C1035" s="4"/>
      <c r="D1035" s="17">
        <v>0</v>
      </c>
      <c r="E1035" s="21">
        <v>0</v>
      </c>
      <c r="F1035" s="21">
        <v>0</v>
      </c>
      <c r="G1035" s="21">
        <v>0</v>
      </c>
      <c r="H1035" s="21">
        <v>0</v>
      </c>
      <c r="I1035" s="21">
        <v>0</v>
      </c>
      <c r="J1035" s="21">
        <v>0</v>
      </c>
      <c r="K1035" s="36">
        <f t="shared" si="48"/>
        <v>0</v>
      </c>
      <c r="L1035" s="1">
        <v>0</v>
      </c>
    </row>
    <row r="1036" spans="2:12">
      <c r="B1036" s="2">
        <v>14</v>
      </c>
      <c r="C1036" s="4"/>
      <c r="D1036" s="17">
        <v>0</v>
      </c>
      <c r="E1036" s="21">
        <v>0</v>
      </c>
      <c r="F1036" s="21">
        <v>0</v>
      </c>
      <c r="G1036" s="21">
        <v>0</v>
      </c>
      <c r="H1036" s="21">
        <v>0</v>
      </c>
      <c r="I1036" s="21">
        <v>0</v>
      </c>
      <c r="J1036" s="21">
        <v>0</v>
      </c>
      <c r="K1036" s="36">
        <f t="shared" si="48"/>
        <v>0</v>
      </c>
      <c r="L1036" s="1">
        <v>0</v>
      </c>
    </row>
    <row r="1037" spans="2:12">
      <c r="B1037" s="2">
        <v>14</v>
      </c>
      <c r="C1037" s="4"/>
      <c r="D1037" s="17">
        <v>0</v>
      </c>
      <c r="E1037" s="21">
        <v>0</v>
      </c>
      <c r="F1037" s="21">
        <v>0</v>
      </c>
      <c r="G1037" s="21">
        <v>0</v>
      </c>
      <c r="H1037" s="21">
        <v>0</v>
      </c>
      <c r="I1037" s="21">
        <v>0</v>
      </c>
      <c r="J1037" s="21">
        <v>0</v>
      </c>
      <c r="K1037" s="36">
        <f t="shared" si="48"/>
        <v>0</v>
      </c>
      <c r="L1037" s="1">
        <v>0</v>
      </c>
    </row>
    <row r="1038" spans="2:12">
      <c r="B1038" s="2">
        <v>14</v>
      </c>
      <c r="C1038" s="4"/>
      <c r="D1038" s="17">
        <v>0</v>
      </c>
      <c r="E1038" s="21">
        <v>0</v>
      </c>
      <c r="F1038" s="21">
        <v>0</v>
      </c>
      <c r="G1038" s="21">
        <v>0</v>
      </c>
      <c r="H1038" s="21">
        <v>0</v>
      </c>
      <c r="I1038" s="21">
        <v>0</v>
      </c>
      <c r="J1038" s="21">
        <v>0</v>
      </c>
      <c r="K1038" s="36">
        <f t="shared" si="48"/>
        <v>0</v>
      </c>
      <c r="L1038" s="1">
        <v>0</v>
      </c>
    </row>
    <row r="1039" spans="2:12">
      <c r="B1039" s="2">
        <v>14</v>
      </c>
      <c r="C1039" s="4"/>
      <c r="D1039" s="17">
        <v>0</v>
      </c>
      <c r="E1039" s="21">
        <v>0</v>
      </c>
      <c r="F1039" s="21">
        <v>0</v>
      </c>
      <c r="G1039" s="21">
        <v>0</v>
      </c>
      <c r="H1039" s="21">
        <v>0</v>
      </c>
      <c r="I1039" s="21">
        <v>0</v>
      </c>
      <c r="J1039" s="21">
        <v>0</v>
      </c>
      <c r="K1039" s="36">
        <f t="shared" si="48"/>
        <v>0</v>
      </c>
      <c r="L1039" s="1">
        <v>0</v>
      </c>
    </row>
    <row r="1040" spans="2:12">
      <c r="B1040" s="2">
        <v>14</v>
      </c>
      <c r="C1040" s="4"/>
      <c r="D1040" s="17">
        <v>0</v>
      </c>
      <c r="E1040" s="21">
        <v>0</v>
      </c>
      <c r="F1040" s="21">
        <v>0</v>
      </c>
      <c r="G1040" s="21">
        <v>0</v>
      </c>
      <c r="H1040" s="21">
        <v>0</v>
      </c>
      <c r="I1040" s="21">
        <v>0</v>
      </c>
      <c r="J1040" s="21">
        <v>0</v>
      </c>
      <c r="K1040" s="36">
        <f t="shared" si="48"/>
        <v>0</v>
      </c>
      <c r="L1040" s="1">
        <v>0</v>
      </c>
    </row>
    <row r="1041" spans="2:12">
      <c r="B1041" s="2">
        <v>14</v>
      </c>
      <c r="C1041" s="4"/>
      <c r="D1041" s="17">
        <v>0</v>
      </c>
      <c r="E1041" s="21">
        <v>0</v>
      </c>
      <c r="F1041" s="21">
        <v>0</v>
      </c>
      <c r="G1041" s="21">
        <v>0</v>
      </c>
      <c r="H1041" s="21">
        <v>0</v>
      </c>
      <c r="I1041" s="21">
        <v>0</v>
      </c>
      <c r="J1041" s="21">
        <v>0</v>
      </c>
      <c r="K1041" s="36">
        <f t="shared" si="48"/>
        <v>0</v>
      </c>
      <c r="L1041" s="1">
        <v>0</v>
      </c>
    </row>
    <row r="1042" spans="2:12">
      <c r="B1042" s="2">
        <v>14</v>
      </c>
      <c r="C1042" s="4"/>
      <c r="D1042" s="17">
        <v>0</v>
      </c>
      <c r="E1042" s="21">
        <v>0</v>
      </c>
      <c r="F1042" s="21">
        <v>0</v>
      </c>
      <c r="G1042" s="21">
        <v>0</v>
      </c>
      <c r="H1042" s="21">
        <v>0</v>
      </c>
      <c r="I1042" s="21">
        <v>0</v>
      </c>
      <c r="J1042" s="21">
        <v>0</v>
      </c>
      <c r="K1042" s="36">
        <f t="shared" si="48"/>
        <v>0</v>
      </c>
      <c r="L1042" s="1">
        <v>0</v>
      </c>
    </row>
    <row r="1043" spans="2:12">
      <c r="B1043" s="2">
        <v>14</v>
      </c>
      <c r="C1043" s="4"/>
      <c r="D1043" s="17">
        <v>0</v>
      </c>
      <c r="E1043" s="21">
        <v>0</v>
      </c>
      <c r="F1043" s="21">
        <v>0</v>
      </c>
      <c r="G1043" s="21">
        <v>0</v>
      </c>
      <c r="H1043" s="21">
        <v>0</v>
      </c>
      <c r="I1043" s="21">
        <v>0</v>
      </c>
      <c r="J1043" s="21">
        <v>0</v>
      </c>
      <c r="K1043" s="36">
        <f t="shared" si="48"/>
        <v>0</v>
      </c>
      <c r="L1043" s="1">
        <v>0</v>
      </c>
    </row>
    <row r="1044" spans="2:12">
      <c r="B1044" s="2">
        <v>14</v>
      </c>
      <c r="C1044" s="4"/>
      <c r="D1044" s="17">
        <v>0</v>
      </c>
      <c r="E1044" s="21">
        <v>0</v>
      </c>
      <c r="F1044" s="21">
        <v>0</v>
      </c>
      <c r="G1044" s="21">
        <v>0</v>
      </c>
      <c r="H1044" s="21">
        <v>0</v>
      </c>
      <c r="I1044" s="21">
        <v>0</v>
      </c>
      <c r="J1044" s="21">
        <v>0</v>
      </c>
      <c r="K1044" s="36">
        <f t="shared" si="48"/>
        <v>0</v>
      </c>
      <c r="L1044" s="1">
        <v>0</v>
      </c>
    </row>
    <row r="1045" spans="2:12">
      <c r="B1045" s="2">
        <v>14</v>
      </c>
      <c r="C1045" s="4"/>
      <c r="D1045" s="17">
        <v>0</v>
      </c>
      <c r="E1045" s="21">
        <v>0</v>
      </c>
      <c r="F1045" s="21">
        <v>0</v>
      </c>
      <c r="G1045" s="21">
        <v>0</v>
      </c>
      <c r="H1045" s="21">
        <v>0</v>
      </c>
      <c r="I1045" s="21">
        <v>0</v>
      </c>
      <c r="J1045" s="21">
        <v>0</v>
      </c>
      <c r="K1045" s="36">
        <f t="shared" si="48"/>
        <v>0</v>
      </c>
      <c r="L1045" s="1">
        <v>0</v>
      </c>
    </row>
    <row r="1046" spans="2:12">
      <c r="B1046" s="2">
        <v>14</v>
      </c>
      <c r="C1046" s="4"/>
      <c r="D1046" s="17">
        <v>0</v>
      </c>
      <c r="E1046" s="21">
        <v>0</v>
      </c>
      <c r="F1046" s="21">
        <v>0</v>
      </c>
      <c r="G1046" s="21">
        <v>0</v>
      </c>
      <c r="H1046" s="21">
        <v>0</v>
      </c>
      <c r="I1046" s="21">
        <v>0</v>
      </c>
      <c r="J1046" s="21">
        <v>0</v>
      </c>
      <c r="K1046" s="36">
        <f t="shared" si="48"/>
        <v>0</v>
      </c>
      <c r="L1046" s="1">
        <v>0</v>
      </c>
    </row>
    <row r="1047" spans="2:12">
      <c r="B1047" s="2">
        <v>14</v>
      </c>
      <c r="C1047" s="4"/>
      <c r="D1047" s="17">
        <v>0</v>
      </c>
      <c r="E1047" s="21">
        <v>0</v>
      </c>
      <c r="F1047" s="21">
        <v>0</v>
      </c>
      <c r="G1047" s="21">
        <v>0</v>
      </c>
      <c r="H1047" s="21">
        <v>0</v>
      </c>
      <c r="I1047" s="21">
        <v>0</v>
      </c>
      <c r="J1047" s="21">
        <v>0</v>
      </c>
      <c r="K1047" s="36">
        <f t="shared" si="48"/>
        <v>0</v>
      </c>
      <c r="L1047" s="1">
        <v>0</v>
      </c>
    </row>
    <row r="1048" spans="2:12">
      <c r="B1048" s="2">
        <v>14</v>
      </c>
      <c r="C1048" s="4"/>
      <c r="D1048" s="17">
        <v>0</v>
      </c>
      <c r="E1048" s="21">
        <v>0</v>
      </c>
      <c r="F1048" s="21">
        <v>0</v>
      </c>
      <c r="G1048" s="21">
        <v>0</v>
      </c>
      <c r="H1048" s="21">
        <v>0</v>
      </c>
      <c r="I1048" s="21">
        <v>0</v>
      </c>
      <c r="J1048" s="21">
        <v>0</v>
      </c>
      <c r="K1048" s="36">
        <f t="shared" si="48"/>
        <v>0</v>
      </c>
      <c r="L1048" s="1">
        <v>0</v>
      </c>
    </row>
    <row r="1049" spans="2:12">
      <c r="B1049" s="2">
        <v>14</v>
      </c>
      <c r="C1049" s="4"/>
      <c r="D1049" s="17">
        <v>0</v>
      </c>
      <c r="E1049" s="21">
        <v>0</v>
      </c>
      <c r="F1049" s="21">
        <v>0</v>
      </c>
      <c r="G1049" s="21">
        <v>0</v>
      </c>
      <c r="H1049" s="21">
        <v>0</v>
      </c>
      <c r="I1049" s="21">
        <v>0</v>
      </c>
      <c r="J1049" s="21">
        <v>0</v>
      </c>
      <c r="K1049" s="36">
        <f t="shared" si="48"/>
        <v>0</v>
      </c>
      <c r="L1049" s="1">
        <v>0</v>
      </c>
    </row>
    <row r="1050" spans="2:12">
      <c r="B1050" s="2">
        <v>14</v>
      </c>
      <c r="C1050" s="4"/>
      <c r="D1050" s="17">
        <v>0</v>
      </c>
      <c r="E1050" s="21">
        <v>0</v>
      </c>
      <c r="F1050" s="21">
        <v>0</v>
      </c>
      <c r="G1050" s="21">
        <v>0</v>
      </c>
      <c r="H1050" s="21">
        <v>0</v>
      </c>
      <c r="I1050" s="21">
        <v>0</v>
      </c>
      <c r="J1050" s="21">
        <v>0</v>
      </c>
      <c r="K1050" s="36">
        <f t="shared" si="48"/>
        <v>0</v>
      </c>
      <c r="L1050" s="1">
        <v>0</v>
      </c>
    </row>
    <row r="1051" spans="2:12">
      <c r="B1051" s="2">
        <v>14</v>
      </c>
      <c r="C1051" s="4"/>
      <c r="D1051" s="17">
        <v>0</v>
      </c>
      <c r="E1051" s="21">
        <v>0</v>
      </c>
      <c r="F1051" s="21">
        <v>0</v>
      </c>
      <c r="G1051" s="21">
        <v>0</v>
      </c>
      <c r="H1051" s="21">
        <v>0</v>
      </c>
      <c r="I1051" s="21">
        <v>0</v>
      </c>
      <c r="J1051" s="21">
        <v>0</v>
      </c>
      <c r="K1051" s="36">
        <f t="shared" si="48"/>
        <v>0</v>
      </c>
      <c r="L1051" s="1">
        <v>0</v>
      </c>
    </row>
    <row r="1052" spans="2:12">
      <c r="B1052" s="2">
        <v>14</v>
      </c>
      <c r="C1052" s="4"/>
      <c r="D1052" s="17">
        <v>0</v>
      </c>
      <c r="E1052" s="21">
        <v>0</v>
      </c>
      <c r="F1052" s="21">
        <v>0</v>
      </c>
      <c r="G1052" s="21">
        <v>0</v>
      </c>
      <c r="H1052" s="21">
        <v>0</v>
      </c>
      <c r="I1052" s="21">
        <v>0</v>
      </c>
      <c r="J1052" s="21">
        <v>0</v>
      </c>
      <c r="K1052" s="36">
        <f t="shared" si="48"/>
        <v>0</v>
      </c>
      <c r="L1052" s="1">
        <v>0</v>
      </c>
    </row>
    <row r="1053" spans="2:12">
      <c r="B1053" s="2">
        <v>14</v>
      </c>
      <c r="C1053" s="4"/>
      <c r="D1053" s="17"/>
      <c r="E1053" s="21"/>
      <c r="F1053" s="21"/>
      <c r="G1053" s="21"/>
      <c r="H1053" s="21"/>
      <c r="I1053" s="21"/>
      <c r="J1053" s="21"/>
      <c r="K1053" s="36">
        <f t="shared" si="48"/>
        <v>0</v>
      </c>
      <c r="L1053" s="1">
        <v>0</v>
      </c>
    </row>
    <row r="1054" spans="2:12">
      <c r="B1054" s="2">
        <v>14</v>
      </c>
      <c r="C1054" s="4"/>
      <c r="D1054" s="48" t="s">
        <v>4191</v>
      </c>
      <c r="E1054" s="49">
        <f t="shared" ref="E1054:K1054" si="49">SUM(E973:E1053)</f>
        <v>0</v>
      </c>
      <c r="F1054" s="49">
        <f t="shared" si="49"/>
        <v>0</v>
      </c>
      <c r="G1054" s="49">
        <f t="shared" si="49"/>
        <v>0</v>
      </c>
      <c r="H1054" s="49">
        <f t="shared" si="49"/>
        <v>0</v>
      </c>
      <c r="I1054" s="49">
        <f t="shared" si="49"/>
        <v>0</v>
      </c>
      <c r="J1054" s="49">
        <f t="shared" si="49"/>
        <v>0</v>
      </c>
      <c r="K1054" s="49">
        <f t="shared" si="49"/>
        <v>0</v>
      </c>
      <c r="L1054" s="1">
        <v>0</v>
      </c>
    </row>
    <row r="1055" spans="2:12">
      <c r="C1055" s="4"/>
      <c r="D1055" s="17"/>
      <c r="E1055" s="21"/>
      <c r="F1055" s="21"/>
      <c r="G1055" s="21"/>
      <c r="H1055" s="21"/>
      <c r="I1055" s="21"/>
      <c r="J1055" s="21"/>
      <c r="K1055" s="36">
        <f t="shared" si="48"/>
        <v>0</v>
      </c>
      <c r="L1055" s="1">
        <v>0</v>
      </c>
    </row>
    <row r="1056" spans="2:12">
      <c r="C1056" s="4"/>
      <c r="D1056" s="17"/>
      <c r="E1056" s="21"/>
      <c r="F1056" s="21"/>
      <c r="G1056" s="21"/>
      <c r="H1056" s="21"/>
      <c r="I1056" s="21"/>
      <c r="J1056" s="21"/>
      <c r="K1056" s="36">
        <f t="shared" si="48"/>
        <v>0</v>
      </c>
      <c r="L1056" s="1">
        <v>0</v>
      </c>
    </row>
    <row r="1057" spans="1:12">
      <c r="B1057" s="2">
        <v>0</v>
      </c>
      <c r="C1057" s="4"/>
      <c r="D1057" s="47" t="str">
        <f>""&amp;TEXT(D888,"0")&amp;" एकूण बेरीज"</f>
        <v>शिवाजीनगर - घोले रोड क्षेत्रीय कार्यालय एकूण बेरीज</v>
      </c>
      <c r="E1057" s="46">
        <f t="shared" ref="E1057:K1057" si="50">E971+E1054</f>
        <v>0</v>
      </c>
      <c r="F1057" s="46">
        <f t="shared" si="50"/>
        <v>0</v>
      </c>
      <c r="G1057" s="46">
        <f t="shared" si="50"/>
        <v>0</v>
      </c>
      <c r="H1057" s="46">
        <f t="shared" si="50"/>
        <v>0</v>
      </c>
      <c r="I1057" s="46">
        <f t="shared" si="50"/>
        <v>0</v>
      </c>
      <c r="J1057" s="46">
        <f t="shared" si="50"/>
        <v>0</v>
      </c>
      <c r="K1057" s="46">
        <f t="shared" si="50"/>
        <v>0</v>
      </c>
      <c r="L1057" s="1">
        <v>0</v>
      </c>
    </row>
    <row r="1058" spans="1:12">
      <c r="C1058" s="4"/>
      <c r="D1058" s="17"/>
      <c r="E1058" s="21"/>
      <c r="F1058" s="21"/>
      <c r="G1058" s="21"/>
      <c r="H1058" s="21"/>
      <c r="I1058" s="21"/>
      <c r="J1058" s="21"/>
      <c r="K1058" s="36">
        <f t="shared" ref="K1058:K1121" si="51">SUM(E1058:J1058)</f>
        <v>0</v>
      </c>
      <c r="L1058" s="1">
        <v>0</v>
      </c>
    </row>
    <row r="1059" spans="1:12">
      <c r="C1059" s="4"/>
      <c r="D1059" s="17"/>
      <c r="E1059" s="21"/>
      <c r="F1059" s="21"/>
      <c r="G1059" s="21"/>
      <c r="H1059" s="21"/>
      <c r="I1059" s="21"/>
      <c r="J1059" s="21"/>
      <c r="K1059" s="36">
        <f t="shared" si="51"/>
        <v>0</v>
      </c>
      <c r="L1059" s="1">
        <v>0</v>
      </c>
    </row>
    <row r="1060" spans="1:12">
      <c r="C1060" s="4"/>
      <c r="D1060" s="17" t="s">
        <v>8059</v>
      </c>
      <c r="E1060" s="21"/>
      <c r="F1060" s="21"/>
      <c r="G1060" s="21"/>
      <c r="H1060" s="21"/>
      <c r="I1060" s="21"/>
      <c r="J1060" s="21"/>
      <c r="K1060" s="36">
        <f t="shared" si="51"/>
        <v>0</v>
      </c>
    </row>
    <row r="1061" spans="1:12">
      <c r="C1061" s="4"/>
      <c r="D1061" s="17"/>
      <c r="E1061" s="21"/>
      <c r="F1061" s="21"/>
      <c r="G1061" s="21"/>
      <c r="H1061" s="21"/>
      <c r="I1061" s="21"/>
      <c r="J1061" s="21"/>
      <c r="K1061" s="36">
        <f t="shared" si="51"/>
        <v>0</v>
      </c>
    </row>
    <row r="1062" spans="1:12">
      <c r="A1062" s="4" t="s">
        <v>6921</v>
      </c>
      <c r="B1062" s="2">
        <v>10</v>
      </c>
      <c r="C1062" s="4"/>
      <c r="D1062" s="17" t="s">
        <v>10913</v>
      </c>
      <c r="E1062" s="21">
        <v>0</v>
      </c>
      <c r="F1062" s="21">
        <v>0</v>
      </c>
      <c r="G1062" s="21">
        <v>0</v>
      </c>
      <c r="H1062" s="21">
        <v>0</v>
      </c>
      <c r="I1062" s="21">
        <v>0</v>
      </c>
      <c r="J1062" s="21">
        <v>5</v>
      </c>
      <c r="K1062" s="36">
        <f t="shared" si="51"/>
        <v>5</v>
      </c>
    </row>
    <row r="1063" spans="1:12">
      <c r="A1063" s="4" t="s">
        <v>6922</v>
      </c>
      <c r="B1063" s="2">
        <v>10</v>
      </c>
      <c r="C1063" s="4"/>
      <c r="D1063" s="17" t="s">
        <v>9342</v>
      </c>
      <c r="E1063" s="21">
        <v>0</v>
      </c>
      <c r="F1063" s="21">
        <v>0</v>
      </c>
      <c r="G1063" s="21">
        <v>0</v>
      </c>
      <c r="H1063" s="21">
        <v>0</v>
      </c>
      <c r="I1063" s="21">
        <v>0</v>
      </c>
      <c r="J1063" s="21">
        <v>5</v>
      </c>
      <c r="K1063" s="36">
        <f t="shared" si="51"/>
        <v>5</v>
      </c>
    </row>
    <row r="1064" spans="1:12">
      <c r="A1064" s="4" t="s">
        <v>11470</v>
      </c>
      <c r="B1064" s="2">
        <v>10</v>
      </c>
      <c r="C1064" s="4"/>
      <c r="D1064" s="17" t="s">
        <v>9343</v>
      </c>
      <c r="E1064" s="21">
        <v>0</v>
      </c>
      <c r="F1064" s="21">
        <v>0</v>
      </c>
      <c r="G1064" s="21">
        <v>0</v>
      </c>
      <c r="H1064" s="21">
        <v>5</v>
      </c>
      <c r="I1064" s="21">
        <v>0</v>
      </c>
      <c r="J1064" s="21">
        <v>0</v>
      </c>
      <c r="K1064" s="36">
        <f t="shared" si="51"/>
        <v>5</v>
      </c>
    </row>
    <row r="1065" spans="1:12">
      <c r="A1065" s="4" t="s">
        <v>11471</v>
      </c>
      <c r="B1065" s="2">
        <v>10</v>
      </c>
      <c r="C1065" s="4"/>
      <c r="D1065" s="17" t="s">
        <v>9344</v>
      </c>
      <c r="E1065" s="21">
        <v>0</v>
      </c>
      <c r="F1065" s="21">
        <v>0</v>
      </c>
      <c r="G1065" s="21">
        <v>0</v>
      </c>
      <c r="H1065" s="21">
        <v>5</v>
      </c>
      <c r="I1065" s="21">
        <v>0</v>
      </c>
      <c r="J1065" s="21">
        <v>0</v>
      </c>
      <c r="K1065" s="36">
        <f t="shared" si="51"/>
        <v>5</v>
      </c>
    </row>
    <row r="1066" spans="1:12">
      <c r="A1066" s="4" t="s">
        <v>11472</v>
      </c>
      <c r="B1066" s="2">
        <v>10</v>
      </c>
      <c r="C1066" s="4"/>
      <c r="D1066" s="17" t="s">
        <v>9345</v>
      </c>
      <c r="E1066" s="21">
        <v>0</v>
      </c>
      <c r="F1066" s="21">
        <v>0</v>
      </c>
      <c r="G1066" s="21">
        <v>0</v>
      </c>
      <c r="H1066" s="21">
        <v>5</v>
      </c>
      <c r="I1066" s="21">
        <v>0</v>
      </c>
      <c r="J1066" s="21">
        <v>0</v>
      </c>
      <c r="K1066" s="36">
        <f t="shared" si="51"/>
        <v>5</v>
      </c>
    </row>
    <row r="1067" spans="1:12">
      <c r="A1067" s="4" t="s">
        <v>6926</v>
      </c>
      <c r="B1067" s="2">
        <v>10</v>
      </c>
      <c r="C1067" s="4"/>
      <c r="D1067" s="17" t="s">
        <v>9346</v>
      </c>
      <c r="E1067" s="21">
        <v>0</v>
      </c>
      <c r="F1067" s="21">
        <v>5</v>
      </c>
      <c r="G1067" s="21">
        <v>0</v>
      </c>
      <c r="H1067" s="21">
        <v>0</v>
      </c>
      <c r="I1067" s="21">
        <v>0</v>
      </c>
      <c r="J1067" s="21">
        <v>0</v>
      </c>
      <c r="K1067" s="36">
        <f t="shared" si="51"/>
        <v>5</v>
      </c>
    </row>
    <row r="1068" spans="1:12">
      <c r="A1068" s="4" t="s">
        <v>6920</v>
      </c>
      <c r="B1068" s="2">
        <v>10</v>
      </c>
      <c r="C1068" s="4"/>
      <c r="D1068" s="17" t="s">
        <v>9347</v>
      </c>
      <c r="E1068" s="21">
        <v>5</v>
      </c>
      <c r="F1068" s="21">
        <v>0</v>
      </c>
      <c r="G1068" s="21">
        <v>0</v>
      </c>
      <c r="H1068" s="21">
        <v>0</v>
      </c>
      <c r="I1068" s="21">
        <v>0</v>
      </c>
      <c r="J1068" s="21">
        <v>0</v>
      </c>
      <c r="K1068" s="36">
        <f t="shared" si="51"/>
        <v>5</v>
      </c>
    </row>
    <row r="1069" spans="1:12">
      <c r="A1069" s="4" t="s">
        <v>6923</v>
      </c>
      <c r="B1069" s="2">
        <v>10</v>
      </c>
      <c r="C1069" s="4"/>
      <c r="D1069" s="17" t="s">
        <v>9348</v>
      </c>
      <c r="E1069" s="21">
        <v>5</v>
      </c>
      <c r="F1069" s="21">
        <v>0</v>
      </c>
      <c r="G1069" s="21">
        <v>0</v>
      </c>
      <c r="H1069" s="21">
        <v>0</v>
      </c>
      <c r="I1069" s="21">
        <v>0</v>
      </c>
      <c r="J1069" s="21">
        <v>0</v>
      </c>
      <c r="K1069" s="36">
        <f t="shared" si="51"/>
        <v>5</v>
      </c>
    </row>
    <row r="1070" spans="1:12">
      <c r="A1070" s="4" t="s">
        <v>6924</v>
      </c>
      <c r="B1070" s="2">
        <v>10</v>
      </c>
      <c r="C1070" s="4"/>
      <c r="D1070" s="17" t="s">
        <v>9349</v>
      </c>
      <c r="E1070" s="21">
        <v>5</v>
      </c>
      <c r="F1070" s="21">
        <v>0</v>
      </c>
      <c r="G1070" s="21">
        <v>0</v>
      </c>
      <c r="H1070" s="21">
        <v>0</v>
      </c>
      <c r="I1070" s="21">
        <v>0</v>
      </c>
      <c r="J1070" s="21">
        <v>0</v>
      </c>
      <c r="K1070" s="36">
        <f t="shared" si="51"/>
        <v>5</v>
      </c>
    </row>
    <row r="1071" spans="1:12">
      <c r="A1071" s="4" t="s">
        <v>6925</v>
      </c>
      <c r="B1071" s="2">
        <v>10</v>
      </c>
      <c r="C1071" s="4"/>
      <c r="D1071" s="17" t="s">
        <v>9350</v>
      </c>
      <c r="E1071" s="21">
        <v>0</v>
      </c>
      <c r="F1071" s="21">
        <v>0</v>
      </c>
      <c r="G1071" s="21">
        <v>0</v>
      </c>
      <c r="H1071" s="21">
        <v>0</v>
      </c>
      <c r="I1071" s="21">
        <v>0</v>
      </c>
      <c r="J1071" s="21">
        <v>5</v>
      </c>
      <c r="K1071" s="36">
        <f t="shared" si="51"/>
        <v>5</v>
      </c>
    </row>
    <row r="1072" spans="1:12">
      <c r="A1072" s="4" t="s">
        <v>6928</v>
      </c>
      <c r="B1072" s="2">
        <v>10</v>
      </c>
      <c r="C1072" s="4"/>
      <c r="D1072" s="17" t="s">
        <v>9351</v>
      </c>
      <c r="E1072" s="21">
        <v>5</v>
      </c>
      <c r="F1072" s="21">
        <v>0</v>
      </c>
      <c r="G1072" s="21">
        <v>0</v>
      </c>
      <c r="H1072" s="21">
        <v>0</v>
      </c>
      <c r="I1072" s="21">
        <v>0</v>
      </c>
      <c r="J1072" s="21">
        <v>0</v>
      </c>
      <c r="K1072" s="36">
        <f t="shared" si="51"/>
        <v>5</v>
      </c>
    </row>
    <row r="1073" spans="1:12">
      <c r="A1073" s="4" t="s">
        <v>11473</v>
      </c>
      <c r="B1073" s="2">
        <v>10</v>
      </c>
      <c r="C1073" s="4"/>
      <c r="D1073" s="17" t="s">
        <v>9352</v>
      </c>
      <c r="E1073" s="21">
        <v>0</v>
      </c>
      <c r="F1073" s="21">
        <v>0</v>
      </c>
      <c r="G1073" s="21">
        <v>5</v>
      </c>
      <c r="H1073" s="21">
        <v>0</v>
      </c>
      <c r="I1073" s="21">
        <v>0</v>
      </c>
      <c r="J1073" s="21">
        <v>0</v>
      </c>
      <c r="K1073" s="36">
        <f t="shared" si="51"/>
        <v>5</v>
      </c>
    </row>
    <row r="1074" spans="1:12">
      <c r="A1074" s="4" t="s">
        <v>11474</v>
      </c>
      <c r="B1074" s="2">
        <v>10</v>
      </c>
      <c r="C1074" s="4"/>
      <c r="D1074" s="17" t="s">
        <v>9353</v>
      </c>
      <c r="E1074" s="21">
        <v>0</v>
      </c>
      <c r="F1074" s="21">
        <v>0</v>
      </c>
      <c r="G1074" s="21">
        <v>5</v>
      </c>
      <c r="H1074" s="21">
        <v>0</v>
      </c>
      <c r="I1074" s="21">
        <v>0</v>
      </c>
      <c r="J1074" s="21">
        <v>0</v>
      </c>
      <c r="K1074" s="36">
        <f t="shared" si="51"/>
        <v>5</v>
      </c>
    </row>
    <row r="1075" spans="1:12">
      <c r="A1075" s="4" t="s">
        <v>11475</v>
      </c>
      <c r="B1075" s="2">
        <v>10</v>
      </c>
      <c r="C1075" s="4"/>
      <c r="D1075" s="17" t="s">
        <v>9354</v>
      </c>
      <c r="E1075" s="21">
        <v>0</v>
      </c>
      <c r="F1075" s="21">
        <v>0</v>
      </c>
      <c r="G1075" s="21">
        <v>5</v>
      </c>
      <c r="H1075" s="21">
        <v>0</v>
      </c>
      <c r="I1075" s="21">
        <v>0</v>
      </c>
      <c r="J1075" s="21">
        <v>0</v>
      </c>
      <c r="K1075" s="36">
        <f t="shared" si="51"/>
        <v>5</v>
      </c>
    </row>
    <row r="1076" spans="1:12">
      <c r="A1076" s="4" t="s">
        <v>6931</v>
      </c>
      <c r="B1076" s="2">
        <v>10</v>
      </c>
      <c r="C1076" s="4"/>
      <c r="D1076" s="17" t="s">
        <v>10914</v>
      </c>
      <c r="E1076" s="21">
        <v>0</v>
      </c>
      <c r="F1076" s="21">
        <v>0</v>
      </c>
      <c r="G1076" s="21">
        <v>0</v>
      </c>
      <c r="H1076" s="21">
        <v>0</v>
      </c>
      <c r="I1076" s="21">
        <v>0</v>
      </c>
      <c r="J1076" s="21">
        <v>5</v>
      </c>
      <c r="K1076" s="36">
        <f t="shared" si="51"/>
        <v>5</v>
      </c>
    </row>
    <row r="1077" spans="1:12">
      <c r="B1077" s="2">
        <v>10</v>
      </c>
      <c r="C1077" s="4"/>
      <c r="D1077" s="17">
        <v>0</v>
      </c>
      <c r="E1077" s="21">
        <v>0</v>
      </c>
      <c r="F1077" s="21">
        <v>0</v>
      </c>
      <c r="G1077" s="21">
        <v>0</v>
      </c>
      <c r="H1077" s="21">
        <v>0</v>
      </c>
      <c r="I1077" s="21">
        <v>0</v>
      </c>
      <c r="J1077" s="21">
        <v>0</v>
      </c>
      <c r="K1077" s="36">
        <f t="shared" si="51"/>
        <v>0</v>
      </c>
      <c r="L1077" s="1">
        <v>0</v>
      </c>
    </row>
    <row r="1078" spans="1:12">
      <c r="B1078" s="2">
        <v>10</v>
      </c>
      <c r="C1078" s="4"/>
      <c r="D1078" s="17">
        <v>0</v>
      </c>
      <c r="E1078" s="21">
        <v>0</v>
      </c>
      <c r="F1078" s="21">
        <v>0</v>
      </c>
      <c r="G1078" s="21">
        <v>0</v>
      </c>
      <c r="H1078" s="21">
        <v>0</v>
      </c>
      <c r="I1078" s="21">
        <v>0</v>
      </c>
      <c r="J1078" s="21">
        <v>0</v>
      </c>
      <c r="K1078" s="36">
        <f t="shared" si="51"/>
        <v>0</v>
      </c>
      <c r="L1078" s="1">
        <v>0</v>
      </c>
    </row>
    <row r="1079" spans="1:12">
      <c r="B1079" s="2">
        <v>10</v>
      </c>
      <c r="C1079" s="4"/>
      <c r="D1079" s="17">
        <v>0</v>
      </c>
      <c r="E1079" s="21">
        <v>0</v>
      </c>
      <c r="F1079" s="21">
        <v>0</v>
      </c>
      <c r="G1079" s="21">
        <v>0</v>
      </c>
      <c r="H1079" s="21">
        <v>0</v>
      </c>
      <c r="I1079" s="21">
        <v>0</v>
      </c>
      <c r="J1079" s="21">
        <v>0</v>
      </c>
      <c r="K1079" s="36">
        <f t="shared" si="51"/>
        <v>0</v>
      </c>
      <c r="L1079" s="1">
        <v>0</v>
      </c>
    </row>
    <row r="1080" spans="1:12">
      <c r="B1080" s="2">
        <v>10</v>
      </c>
      <c r="C1080" s="4"/>
      <c r="D1080" s="17">
        <v>0</v>
      </c>
      <c r="E1080" s="21">
        <v>0</v>
      </c>
      <c r="F1080" s="21">
        <v>0</v>
      </c>
      <c r="G1080" s="21">
        <v>0</v>
      </c>
      <c r="H1080" s="21">
        <v>0</v>
      </c>
      <c r="I1080" s="21">
        <v>0</v>
      </c>
      <c r="J1080" s="21">
        <v>0</v>
      </c>
      <c r="K1080" s="36">
        <f t="shared" si="51"/>
        <v>0</v>
      </c>
      <c r="L1080" s="1">
        <v>0</v>
      </c>
    </row>
    <row r="1081" spans="1:12">
      <c r="B1081" s="2">
        <v>10</v>
      </c>
      <c r="C1081" s="4"/>
      <c r="D1081" s="17">
        <v>0</v>
      </c>
      <c r="E1081" s="21">
        <v>0</v>
      </c>
      <c r="F1081" s="21">
        <v>0</v>
      </c>
      <c r="G1081" s="21">
        <v>0</v>
      </c>
      <c r="H1081" s="21">
        <v>0</v>
      </c>
      <c r="I1081" s="21">
        <v>0</v>
      </c>
      <c r="J1081" s="21">
        <v>0</v>
      </c>
      <c r="K1081" s="36">
        <f t="shared" si="51"/>
        <v>0</v>
      </c>
      <c r="L1081" s="1">
        <v>0</v>
      </c>
    </row>
    <row r="1082" spans="1:12">
      <c r="B1082" s="2">
        <v>10</v>
      </c>
      <c r="C1082" s="4"/>
      <c r="D1082" s="17">
        <v>0</v>
      </c>
      <c r="E1082" s="21">
        <v>0</v>
      </c>
      <c r="F1082" s="21">
        <v>0</v>
      </c>
      <c r="G1082" s="21">
        <v>0</v>
      </c>
      <c r="H1082" s="21">
        <v>0</v>
      </c>
      <c r="I1082" s="21">
        <v>0</v>
      </c>
      <c r="J1082" s="21">
        <v>0</v>
      </c>
      <c r="K1082" s="36">
        <f t="shared" si="51"/>
        <v>0</v>
      </c>
      <c r="L1082" s="1">
        <v>0</v>
      </c>
    </row>
    <row r="1083" spans="1:12">
      <c r="B1083" s="2">
        <v>10</v>
      </c>
      <c r="C1083" s="4"/>
      <c r="D1083" s="17">
        <v>0</v>
      </c>
      <c r="E1083" s="21">
        <v>0</v>
      </c>
      <c r="F1083" s="21">
        <v>0</v>
      </c>
      <c r="G1083" s="21">
        <v>0</v>
      </c>
      <c r="H1083" s="21">
        <v>0</v>
      </c>
      <c r="I1083" s="21">
        <v>0</v>
      </c>
      <c r="J1083" s="21">
        <v>0</v>
      </c>
      <c r="K1083" s="36">
        <f t="shared" si="51"/>
        <v>0</v>
      </c>
      <c r="L1083" s="1">
        <v>0</v>
      </c>
    </row>
    <row r="1084" spans="1:12">
      <c r="B1084" s="2">
        <v>10</v>
      </c>
      <c r="C1084" s="4"/>
      <c r="D1084" s="17">
        <v>0</v>
      </c>
      <c r="E1084" s="21">
        <v>0</v>
      </c>
      <c r="F1084" s="21">
        <v>0</v>
      </c>
      <c r="G1084" s="21">
        <v>0</v>
      </c>
      <c r="H1084" s="21">
        <v>0</v>
      </c>
      <c r="I1084" s="21">
        <v>0</v>
      </c>
      <c r="J1084" s="21">
        <v>0</v>
      </c>
      <c r="K1084" s="36">
        <f t="shared" si="51"/>
        <v>0</v>
      </c>
      <c r="L1084" s="1">
        <v>0</v>
      </c>
    </row>
    <row r="1085" spans="1:12">
      <c r="B1085" s="2">
        <v>10</v>
      </c>
      <c r="C1085" s="4"/>
      <c r="D1085" s="17">
        <v>0</v>
      </c>
      <c r="E1085" s="21">
        <v>0</v>
      </c>
      <c r="F1085" s="21">
        <v>0</v>
      </c>
      <c r="G1085" s="21">
        <v>0</v>
      </c>
      <c r="H1085" s="21">
        <v>0</v>
      </c>
      <c r="I1085" s="21">
        <v>0</v>
      </c>
      <c r="J1085" s="21">
        <v>0</v>
      </c>
      <c r="K1085" s="36">
        <f t="shared" si="51"/>
        <v>0</v>
      </c>
      <c r="L1085" s="1">
        <v>0</v>
      </c>
    </row>
    <row r="1086" spans="1:12">
      <c r="B1086" s="2">
        <v>10</v>
      </c>
      <c r="C1086" s="4"/>
      <c r="D1086" s="17">
        <v>0</v>
      </c>
      <c r="E1086" s="21">
        <v>0</v>
      </c>
      <c r="F1086" s="21">
        <v>0</v>
      </c>
      <c r="G1086" s="21">
        <v>0</v>
      </c>
      <c r="H1086" s="21">
        <v>0</v>
      </c>
      <c r="I1086" s="21">
        <v>0</v>
      </c>
      <c r="J1086" s="21">
        <v>0</v>
      </c>
      <c r="K1086" s="36">
        <f t="shared" si="51"/>
        <v>0</v>
      </c>
      <c r="L1086" s="1">
        <v>0</v>
      </c>
    </row>
    <row r="1087" spans="1:12">
      <c r="B1087" s="2">
        <v>10</v>
      </c>
      <c r="C1087" s="4"/>
      <c r="D1087" s="17">
        <v>0</v>
      </c>
      <c r="E1087" s="21">
        <v>0</v>
      </c>
      <c r="F1087" s="21">
        <v>0</v>
      </c>
      <c r="G1087" s="21">
        <v>0</v>
      </c>
      <c r="H1087" s="21">
        <v>0</v>
      </c>
      <c r="I1087" s="21">
        <v>0</v>
      </c>
      <c r="J1087" s="21">
        <v>0</v>
      </c>
      <c r="K1087" s="36">
        <f t="shared" si="51"/>
        <v>0</v>
      </c>
      <c r="L1087" s="1">
        <v>0</v>
      </c>
    </row>
    <row r="1088" spans="1:12">
      <c r="B1088" s="2">
        <v>10</v>
      </c>
      <c r="C1088" s="4"/>
      <c r="D1088" s="17">
        <v>0</v>
      </c>
      <c r="E1088" s="21">
        <v>0</v>
      </c>
      <c r="F1088" s="21">
        <v>0</v>
      </c>
      <c r="G1088" s="21">
        <v>0</v>
      </c>
      <c r="H1088" s="21">
        <v>0</v>
      </c>
      <c r="I1088" s="21">
        <v>0</v>
      </c>
      <c r="J1088" s="21">
        <v>0</v>
      </c>
      <c r="K1088" s="36">
        <f t="shared" si="51"/>
        <v>0</v>
      </c>
      <c r="L1088" s="1">
        <v>0</v>
      </c>
    </row>
    <row r="1089" spans="2:12">
      <c r="B1089" s="2">
        <v>10</v>
      </c>
      <c r="C1089" s="4"/>
      <c r="D1089" s="17">
        <v>0</v>
      </c>
      <c r="E1089" s="21">
        <v>0</v>
      </c>
      <c r="F1089" s="21">
        <v>0</v>
      </c>
      <c r="G1089" s="21">
        <v>0</v>
      </c>
      <c r="H1089" s="21">
        <v>0</v>
      </c>
      <c r="I1089" s="21">
        <v>0</v>
      </c>
      <c r="J1089" s="21">
        <v>0</v>
      </c>
      <c r="K1089" s="36">
        <f t="shared" si="51"/>
        <v>0</v>
      </c>
      <c r="L1089" s="1">
        <v>0</v>
      </c>
    </row>
    <row r="1090" spans="2:12">
      <c r="B1090" s="2">
        <v>10</v>
      </c>
      <c r="C1090" s="4"/>
      <c r="D1090" s="17">
        <v>0</v>
      </c>
      <c r="E1090" s="21">
        <v>0</v>
      </c>
      <c r="F1090" s="21">
        <v>0</v>
      </c>
      <c r="G1090" s="21">
        <v>0</v>
      </c>
      <c r="H1090" s="21">
        <v>0</v>
      </c>
      <c r="I1090" s="21">
        <v>0</v>
      </c>
      <c r="J1090" s="21">
        <v>0</v>
      </c>
      <c r="K1090" s="36">
        <f t="shared" si="51"/>
        <v>0</v>
      </c>
      <c r="L1090" s="1">
        <v>0</v>
      </c>
    </row>
    <row r="1091" spans="2:12">
      <c r="B1091" s="2">
        <v>10</v>
      </c>
      <c r="C1091" s="4"/>
      <c r="D1091" s="17">
        <v>0</v>
      </c>
      <c r="E1091" s="21">
        <v>0</v>
      </c>
      <c r="F1091" s="21">
        <v>0</v>
      </c>
      <c r="G1091" s="21">
        <v>0</v>
      </c>
      <c r="H1091" s="21">
        <v>0</v>
      </c>
      <c r="I1091" s="21">
        <v>0</v>
      </c>
      <c r="J1091" s="21">
        <v>0</v>
      </c>
      <c r="K1091" s="36">
        <f t="shared" si="51"/>
        <v>0</v>
      </c>
      <c r="L1091" s="1">
        <v>0</v>
      </c>
    </row>
    <row r="1092" spans="2:12">
      <c r="B1092" s="2">
        <v>10</v>
      </c>
      <c r="C1092" s="4"/>
      <c r="D1092" s="17">
        <v>0</v>
      </c>
      <c r="E1092" s="21">
        <v>0</v>
      </c>
      <c r="F1092" s="21">
        <v>0</v>
      </c>
      <c r="G1092" s="21">
        <v>0</v>
      </c>
      <c r="H1092" s="21">
        <v>0</v>
      </c>
      <c r="I1092" s="21">
        <v>0</v>
      </c>
      <c r="J1092" s="21">
        <v>0</v>
      </c>
      <c r="K1092" s="36">
        <f t="shared" si="51"/>
        <v>0</v>
      </c>
      <c r="L1092" s="1">
        <v>0</v>
      </c>
    </row>
    <row r="1093" spans="2:12">
      <c r="B1093" s="2">
        <v>10</v>
      </c>
      <c r="C1093" s="4"/>
      <c r="D1093" s="17">
        <v>0</v>
      </c>
      <c r="E1093" s="21">
        <v>0</v>
      </c>
      <c r="F1093" s="21">
        <v>0</v>
      </c>
      <c r="G1093" s="21">
        <v>0</v>
      </c>
      <c r="H1093" s="21">
        <v>0</v>
      </c>
      <c r="I1093" s="21">
        <v>0</v>
      </c>
      <c r="J1093" s="21">
        <v>0</v>
      </c>
      <c r="K1093" s="36">
        <f t="shared" si="51"/>
        <v>0</v>
      </c>
      <c r="L1093" s="1">
        <v>0</v>
      </c>
    </row>
    <row r="1094" spans="2:12">
      <c r="B1094" s="2">
        <v>10</v>
      </c>
      <c r="C1094" s="4"/>
      <c r="D1094" s="17">
        <v>0</v>
      </c>
      <c r="E1094" s="21">
        <v>0</v>
      </c>
      <c r="F1094" s="21">
        <v>0</v>
      </c>
      <c r="G1094" s="21">
        <v>0</v>
      </c>
      <c r="H1094" s="21">
        <v>0</v>
      </c>
      <c r="I1094" s="21">
        <v>0</v>
      </c>
      <c r="J1094" s="21">
        <v>0</v>
      </c>
      <c r="K1094" s="36">
        <f t="shared" si="51"/>
        <v>0</v>
      </c>
      <c r="L1094" s="1">
        <v>0</v>
      </c>
    </row>
    <row r="1095" spans="2:12">
      <c r="B1095" s="2">
        <v>10</v>
      </c>
      <c r="C1095" s="4"/>
      <c r="D1095" s="17">
        <v>0</v>
      </c>
      <c r="E1095" s="21">
        <v>0</v>
      </c>
      <c r="F1095" s="21">
        <v>0</v>
      </c>
      <c r="G1095" s="21">
        <v>0</v>
      </c>
      <c r="H1095" s="21">
        <v>0</v>
      </c>
      <c r="I1095" s="21">
        <v>0</v>
      </c>
      <c r="J1095" s="21">
        <v>0</v>
      </c>
      <c r="K1095" s="36">
        <f t="shared" si="51"/>
        <v>0</v>
      </c>
      <c r="L1095" s="1">
        <v>0</v>
      </c>
    </row>
    <row r="1096" spans="2:12">
      <c r="B1096" s="2">
        <v>10</v>
      </c>
      <c r="C1096" s="4"/>
      <c r="D1096" s="17">
        <v>0</v>
      </c>
      <c r="E1096" s="21">
        <v>0</v>
      </c>
      <c r="F1096" s="21">
        <v>0</v>
      </c>
      <c r="G1096" s="21">
        <v>0</v>
      </c>
      <c r="H1096" s="21">
        <v>0</v>
      </c>
      <c r="I1096" s="21">
        <v>0</v>
      </c>
      <c r="J1096" s="21">
        <v>0</v>
      </c>
      <c r="K1096" s="36">
        <f t="shared" si="51"/>
        <v>0</v>
      </c>
      <c r="L1096" s="1">
        <v>0</v>
      </c>
    </row>
    <row r="1097" spans="2:12">
      <c r="B1097" s="2">
        <v>10</v>
      </c>
      <c r="C1097" s="4"/>
      <c r="D1097" s="17">
        <v>0</v>
      </c>
      <c r="E1097" s="21">
        <v>0</v>
      </c>
      <c r="F1097" s="21">
        <v>0</v>
      </c>
      <c r="G1097" s="21">
        <v>0</v>
      </c>
      <c r="H1097" s="21">
        <v>0</v>
      </c>
      <c r="I1097" s="21">
        <v>0</v>
      </c>
      <c r="J1097" s="21">
        <v>0</v>
      </c>
      <c r="K1097" s="36">
        <f t="shared" si="51"/>
        <v>0</v>
      </c>
      <c r="L1097" s="1">
        <v>0</v>
      </c>
    </row>
    <row r="1098" spans="2:12">
      <c r="B1098" s="2">
        <v>10</v>
      </c>
      <c r="C1098" s="4"/>
      <c r="D1098" s="17">
        <v>0</v>
      </c>
      <c r="E1098" s="21">
        <v>0</v>
      </c>
      <c r="F1098" s="21">
        <v>0</v>
      </c>
      <c r="G1098" s="21">
        <v>0</v>
      </c>
      <c r="H1098" s="21">
        <v>0</v>
      </c>
      <c r="I1098" s="21">
        <v>0</v>
      </c>
      <c r="J1098" s="21">
        <v>0</v>
      </c>
      <c r="K1098" s="36">
        <f t="shared" si="51"/>
        <v>0</v>
      </c>
      <c r="L1098" s="1">
        <v>0</v>
      </c>
    </row>
    <row r="1099" spans="2:12">
      <c r="B1099" s="2">
        <v>10</v>
      </c>
      <c r="C1099" s="4"/>
      <c r="D1099" s="17">
        <v>0</v>
      </c>
      <c r="E1099" s="21">
        <v>0</v>
      </c>
      <c r="F1099" s="21">
        <v>0</v>
      </c>
      <c r="G1099" s="21">
        <v>0</v>
      </c>
      <c r="H1099" s="21">
        <v>0</v>
      </c>
      <c r="I1099" s="21">
        <v>0</v>
      </c>
      <c r="J1099" s="21">
        <v>0</v>
      </c>
      <c r="K1099" s="36">
        <f t="shared" si="51"/>
        <v>0</v>
      </c>
      <c r="L1099" s="1">
        <v>0</v>
      </c>
    </row>
    <row r="1100" spans="2:12">
      <c r="B1100" s="2">
        <v>10</v>
      </c>
      <c r="C1100" s="4"/>
      <c r="D1100" s="17">
        <v>0</v>
      </c>
      <c r="E1100" s="21">
        <v>0</v>
      </c>
      <c r="F1100" s="21">
        <v>0</v>
      </c>
      <c r="G1100" s="21">
        <v>0</v>
      </c>
      <c r="H1100" s="21">
        <v>0</v>
      </c>
      <c r="I1100" s="21">
        <v>0</v>
      </c>
      <c r="J1100" s="21">
        <v>0</v>
      </c>
      <c r="K1100" s="36">
        <f t="shared" si="51"/>
        <v>0</v>
      </c>
      <c r="L1100" s="1">
        <v>0</v>
      </c>
    </row>
    <row r="1101" spans="2:12">
      <c r="B1101" s="2">
        <v>10</v>
      </c>
      <c r="C1101" s="4"/>
      <c r="D1101" s="17">
        <v>0</v>
      </c>
      <c r="E1101" s="21">
        <v>0</v>
      </c>
      <c r="F1101" s="21">
        <v>0</v>
      </c>
      <c r="G1101" s="21">
        <v>0</v>
      </c>
      <c r="H1101" s="21">
        <v>0</v>
      </c>
      <c r="I1101" s="21">
        <v>0</v>
      </c>
      <c r="J1101" s="21">
        <v>0</v>
      </c>
      <c r="K1101" s="36">
        <f t="shared" si="51"/>
        <v>0</v>
      </c>
      <c r="L1101" s="1">
        <v>0</v>
      </c>
    </row>
    <row r="1102" spans="2:12">
      <c r="B1102" s="2">
        <v>10</v>
      </c>
      <c r="C1102" s="4"/>
      <c r="D1102" s="17">
        <v>0</v>
      </c>
      <c r="E1102" s="21">
        <v>0</v>
      </c>
      <c r="F1102" s="21">
        <v>0</v>
      </c>
      <c r="G1102" s="21">
        <v>0</v>
      </c>
      <c r="H1102" s="21">
        <v>0</v>
      </c>
      <c r="I1102" s="21">
        <v>0</v>
      </c>
      <c r="J1102" s="21">
        <v>0</v>
      </c>
      <c r="K1102" s="36">
        <f t="shared" si="51"/>
        <v>0</v>
      </c>
      <c r="L1102" s="1">
        <v>0</v>
      </c>
    </row>
    <row r="1103" spans="2:12">
      <c r="B1103" s="2">
        <v>10</v>
      </c>
      <c r="C1103" s="4"/>
      <c r="D1103" s="17">
        <v>0</v>
      </c>
      <c r="E1103" s="21">
        <v>0</v>
      </c>
      <c r="F1103" s="21">
        <v>0</v>
      </c>
      <c r="G1103" s="21">
        <v>0</v>
      </c>
      <c r="H1103" s="21">
        <v>0</v>
      </c>
      <c r="I1103" s="21">
        <v>0</v>
      </c>
      <c r="J1103" s="21">
        <v>0</v>
      </c>
      <c r="K1103" s="36">
        <f t="shared" si="51"/>
        <v>0</v>
      </c>
      <c r="L1103" s="1">
        <v>0</v>
      </c>
    </row>
    <row r="1104" spans="2:12">
      <c r="B1104" s="2">
        <v>10</v>
      </c>
      <c r="C1104" s="4"/>
      <c r="D1104" s="17">
        <v>0</v>
      </c>
      <c r="E1104" s="21">
        <v>0</v>
      </c>
      <c r="F1104" s="21">
        <v>0</v>
      </c>
      <c r="G1104" s="21">
        <v>0</v>
      </c>
      <c r="H1104" s="21">
        <v>0</v>
      </c>
      <c r="I1104" s="21">
        <v>0</v>
      </c>
      <c r="J1104" s="21">
        <v>0</v>
      </c>
      <c r="K1104" s="36">
        <f t="shared" si="51"/>
        <v>0</v>
      </c>
      <c r="L1104" s="1">
        <v>0</v>
      </c>
    </row>
    <row r="1105" spans="2:12">
      <c r="B1105" s="2">
        <v>10</v>
      </c>
      <c r="C1105" s="4"/>
      <c r="D1105" s="17">
        <v>0</v>
      </c>
      <c r="E1105" s="21">
        <v>0</v>
      </c>
      <c r="F1105" s="21">
        <v>0</v>
      </c>
      <c r="G1105" s="21">
        <v>0</v>
      </c>
      <c r="H1105" s="21">
        <v>0</v>
      </c>
      <c r="I1105" s="21">
        <v>0</v>
      </c>
      <c r="J1105" s="21">
        <v>0</v>
      </c>
      <c r="K1105" s="36">
        <f t="shared" si="51"/>
        <v>0</v>
      </c>
      <c r="L1105" s="1">
        <v>0</v>
      </c>
    </row>
    <row r="1106" spans="2:12">
      <c r="B1106" s="2">
        <v>10</v>
      </c>
      <c r="C1106" s="4"/>
      <c r="D1106" s="17">
        <v>0</v>
      </c>
      <c r="E1106" s="21">
        <v>0</v>
      </c>
      <c r="F1106" s="21">
        <v>0</v>
      </c>
      <c r="G1106" s="21">
        <v>0</v>
      </c>
      <c r="H1106" s="21">
        <v>0</v>
      </c>
      <c r="I1106" s="21">
        <v>0</v>
      </c>
      <c r="J1106" s="21">
        <v>0</v>
      </c>
      <c r="K1106" s="36">
        <f t="shared" si="51"/>
        <v>0</v>
      </c>
      <c r="L1106" s="1">
        <v>0</v>
      </c>
    </row>
    <row r="1107" spans="2:12">
      <c r="B1107" s="2">
        <v>10</v>
      </c>
      <c r="C1107" s="4"/>
      <c r="D1107" s="17">
        <v>0</v>
      </c>
      <c r="E1107" s="21">
        <v>0</v>
      </c>
      <c r="F1107" s="21">
        <v>0</v>
      </c>
      <c r="G1107" s="21">
        <v>0</v>
      </c>
      <c r="H1107" s="21">
        <v>0</v>
      </c>
      <c r="I1107" s="21">
        <v>0</v>
      </c>
      <c r="J1107" s="21">
        <v>0</v>
      </c>
      <c r="K1107" s="36">
        <f t="shared" si="51"/>
        <v>0</v>
      </c>
      <c r="L1107" s="1">
        <v>0</v>
      </c>
    </row>
    <row r="1108" spans="2:12">
      <c r="B1108" s="2">
        <v>10</v>
      </c>
      <c r="C1108" s="4"/>
      <c r="D1108" s="17">
        <v>0</v>
      </c>
      <c r="E1108" s="21">
        <v>0</v>
      </c>
      <c r="F1108" s="21">
        <v>0</v>
      </c>
      <c r="G1108" s="21">
        <v>0</v>
      </c>
      <c r="H1108" s="21">
        <v>0</v>
      </c>
      <c r="I1108" s="21">
        <v>0</v>
      </c>
      <c r="J1108" s="21">
        <v>0</v>
      </c>
      <c r="K1108" s="36">
        <f t="shared" si="51"/>
        <v>0</v>
      </c>
      <c r="L1108" s="1">
        <v>0</v>
      </c>
    </row>
    <row r="1109" spans="2:12">
      <c r="B1109" s="2">
        <v>10</v>
      </c>
      <c r="C1109" s="4"/>
      <c r="D1109" s="17">
        <v>0</v>
      </c>
      <c r="E1109" s="21">
        <v>0</v>
      </c>
      <c r="F1109" s="21">
        <v>0</v>
      </c>
      <c r="G1109" s="21">
        <v>0</v>
      </c>
      <c r="H1109" s="21">
        <v>0</v>
      </c>
      <c r="I1109" s="21">
        <v>0</v>
      </c>
      <c r="J1109" s="21">
        <v>0</v>
      </c>
      <c r="K1109" s="36">
        <f t="shared" si="51"/>
        <v>0</v>
      </c>
      <c r="L1109" s="1">
        <v>0</v>
      </c>
    </row>
    <row r="1110" spans="2:12">
      <c r="B1110" s="2">
        <v>10</v>
      </c>
      <c r="C1110" s="4"/>
      <c r="D1110" s="17">
        <v>0</v>
      </c>
      <c r="E1110" s="21">
        <v>0</v>
      </c>
      <c r="F1110" s="21">
        <v>0</v>
      </c>
      <c r="G1110" s="21">
        <v>0</v>
      </c>
      <c r="H1110" s="21">
        <v>0</v>
      </c>
      <c r="I1110" s="21">
        <v>0</v>
      </c>
      <c r="J1110" s="21">
        <v>0</v>
      </c>
      <c r="K1110" s="36">
        <f t="shared" si="51"/>
        <v>0</v>
      </c>
      <c r="L1110" s="1">
        <v>0</v>
      </c>
    </row>
    <row r="1111" spans="2:12">
      <c r="B1111" s="2">
        <v>10</v>
      </c>
      <c r="C1111" s="4"/>
      <c r="D1111" s="17">
        <v>0</v>
      </c>
      <c r="E1111" s="21">
        <v>0</v>
      </c>
      <c r="F1111" s="21">
        <v>0</v>
      </c>
      <c r="G1111" s="21">
        <v>0</v>
      </c>
      <c r="H1111" s="21">
        <v>0</v>
      </c>
      <c r="I1111" s="21">
        <v>0</v>
      </c>
      <c r="J1111" s="21">
        <v>0</v>
      </c>
      <c r="K1111" s="36">
        <f t="shared" si="51"/>
        <v>0</v>
      </c>
      <c r="L1111" s="1">
        <v>0</v>
      </c>
    </row>
    <row r="1112" spans="2:12">
      <c r="B1112" s="2">
        <v>10</v>
      </c>
      <c r="C1112" s="4"/>
      <c r="D1112" s="17">
        <v>0</v>
      </c>
      <c r="E1112" s="21">
        <v>0</v>
      </c>
      <c r="F1112" s="21">
        <v>0</v>
      </c>
      <c r="G1112" s="21">
        <v>0</v>
      </c>
      <c r="H1112" s="21">
        <v>0</v>
      </c>
      <c r="I1112" s="21">
        <v>0</v>
      </c>
      <c r="J1112" s="21">
        <v>0</v>
      </c>
      <c r="K1112" s="36">
        <f t="shared" si="51"/>
        <v>0</v>
      </c>
      <c r="L1112" s="1">
        <v>0</v>
      </c>
    </row>
    <row r="1113" spans="2:12">
      <c r="B1113" s="2">
        <v>10</v>
      </c>
      <c r="C1113" s="4"/>
      <c r="D1113" s="17">
        <v>0</v>
      </c>
      <c r="E1113" s="21">
        <v>0</v>
      </c>
      <c r="F1113" s="21">
        <v>0</v>
      </c>
      <c r="G1113" s="21">
        <v>0</v>
      </c>
      <c r="H1113" s="21">
        <v>0</v>
      </c>
      <c r="I1113" s="21">
        <v>0</v>
      </c>
      <c r="J1113" s="21">
        <v>0</v>
      </c>
      <c r="K1113" s="36">
        <f t="shared" si="51"/>
        <v>0</v>
      </c>
      <c r="L1113" s="1">
        <v>0</v>
      </c>
    </row>
    <row r="1114" spans="2:12">
      <c r="B1114" s="2">
        <v>10</v>
      </c>
      <c r="C1114" s="4"/>
      <c r="D1114" s="17">
        <v>0</v>
      </c>
      <c r="E1114" s="21">
        <v>0</v>
      </c>
      <c r="F1114" s="21">
        <v>0</v>
      </c>
      <c r="G1114" s="21">
        <v>0</v>
      </c>
      <c r="H1114" s="21">
        <v>0</v>
      </c>
      <c r="I1114" s="21">
        <v>0</v>
      </c>
      <c r="J1114" s="21">
        <v>0</v>
      </c>
      <c r="K1114" s="36">
        <f t="shared" si="51"/>
        <v>0</v>
      </c>
      <c r="L1114" s="1">
        <v>0</v>
      </c>
    </row>
    <row r="1115" spans="2:12">
      <c r="B1115" s="2">
        <v>10</v>
      </c>
      <c r="C1115" s="4"/>
      <c r="D1115" s="17">
        <v>0</v>
      </c>
      <c r="E1115" s="21">
        <v>0</v>
      </c>
      <c r="F1115" s="21">
        <v>0</v>
      </c>
      <c r="G1115" s="21">
        <v>0</v>
      </c>
      <c r="H1115" s="21">
        <v>0</v>
      </c>
      <c r="I1115" s="21">
        <v>0</v>
      </c>
      <c r="J1115" s="21">
        <v>0</v>
      </c>
      <c r="K1115" s="36">
        <f t="shared" si="51"/>
        <v>0</v>
      </c>
      <c r="L1115" s="1">
        <v>0</v>
      </c>
    </row>
    <row r="1116" spans="2:12">
      <c r="B1116" s="2">
        <v>10</v>
      </c>
      <c r="C1116" s="4"/>
      <c r="D1116" s="17">
        <v>0</v>
      </c>
      <c r="E1116" s="21">
        <v>0</v>
      </c>
      <c r="F1116" s="21">
        <v>0</v>
      </c>
      <c r="G1116" s="21">
        <v>0</v>
      </c>
      <c r="H1116" s="21">
        <v>0</v>
      </c>
      <c r="I1116" s="21">
        <v>0</v>
      </c>
      <c r="J1116" s="21">
        <v>0</v>
      </c>
      <c r="K1116" s="36">
        <f t="shared" si="51"/>
        <v>0</v>
      </c>
      <c r="L1116" s="1">
        <v>0</v>
      </c>
    </row>
    <row r="1117" spans="2:12">
      <c r="B1117" s="2">
        <v>10</v>
      </c>
      <c r="C1117" s="4"/>
      <c r="D1117" s="17">
        <v>0</v>
      </c>
      <c r="E1117" s="21">
        <v>0</v>
      </c>
      <c r="F1117" s="21">
        <v>0</v>
      </c>
      <c r="G1117" s="21">
        <v>0</v>
      </c>
      <c r="H1117" s="21">
        <v>0</v>
      </c>
      <c r="I1117" s="21">
        <v>0</v>
      </c>
      <c r="J1117" s="21">
        <v>0</v>
      </c>
      <c r="K1117" s="36">
        <f t="shared" si="51"/>
        <v>0</v>
      </c>
      <c r="L1117" s="1">
        <v>0</v>
      </c>
    </row>
    <row r="1118" spans="2:12">
      <c r="B1118" s="2">
        <v>10</v>
      </c>
      <c r="C1118" s="4"/>
      <c r="D1118" s="17">
        <v>0</v>
      </c>
      <c r="E1118" s="21">
        <v>0</v>
      </c>
      <c r="F1118" s="21">
        <v>0</v>
      </c>
      <c r="G1118" s="21">
        <v>0</v>
      </c>
      <c r="H1118" s="21">
        <v>0</v>
      </c>
      <c r="I1118" s="21">
        <v>0</v>
      </c>
      <c r="J1118" s="21">
        <v>0</v>
      </c>
      <c r="K1118" s="36">
        <f t="shared" si="51"/>
        <v>0</v>
      </c>
      <c r="L1118" s="1">
        <v>0</v>
      </c>
    </row>
    <row r="1119" spans="2:12">
      <c r="B1119" s="2">
        <v>10</v>
      </c>
      <c r="C1119" s="4"/>
      <c r="D1119" s="17">
        <v>0</v>
      </c>
      <c r="E1119" s="21">
        <v>0</v>
      </c>
      <c r="F1119" s="21">
        <v>0</v>
      </c>
      <c r="G1119" s="21">
        <v>0</v>
      </c>
      <c r="H1119" s="21">
        <v>0</v>
      </c>
      <c r="I1119" s="21">
        <v>0</v>
      </c>
      <c r="J1119" s="21">
        <v>0</v>
      </c>
      <c r="K1119" s="36">
        <f t="shared" si="51"/>
        <v>0</v>
      </c>
      <c r="L1119" s="1">
        <v>0</v>
      </c>
    </row>
    <row r="1120" spans="2:12">
      <c r="B1120" s="2">
        <v>10</v>
      </c>
      <c r="C1120" s="4"/>
      <c r="D1120" s="17">
        <v>0</v>
      </c>
      <c r="E1120" s="21">
        <v>0</v>
      </c>
      <c r="F1120" s="21">
        <v>0</v>
      </c>
      <c r="G1120" s="21">
        <v>0</v>
      </c>
      <c r="H1120" s="21">
        <v>0</v>
      </c>
      <c r="I1120" s="21">
        <v>0</v>
      </c>
      <c r="J1120" s="21">
        <v>0</v>
      </c>
      <c r="K1120" s="36">
        <f t="shared" si="51"/>
        <v>0</v>
      </c>
      <c r="L1120" s="1">
        <v>0</v>
      </c>
    </row>
    <row r="1121" spans="2:12">
      <c r="B1121" s="2">
        <v>10</v>
      </c>
      <c r="C1121" s="4"/>
      <c r="D1121" s="17">
        <v>0</v>
      </c>
      <c r="E1121" s="21">
        <v>0</v>
      </c>
      <c r="F1121" s="21">
        <v>0</v>
      </c>
      <c r="G1121" s="21">
        <v>0</v>
      </c>
      <c r="H1121" s="21">
        <v>0</v>
      </c>
      <c r="I1121" s="21">
        <v>0</v>
      </c>
      <c r="J1121" s="21">
        <v>0</v>
      </c>
      <c r="K1121" s="36">
        <f t="shared" si="51"/>
        <v>0</v>
      </c>
      <c r="L1121" s="1">
        <v>0</v>
      </c>
    </row>
    <row r="1122" spans="2:12">
      <c r="B1122" s="2">
        <v>10</v>
      </c>
      <c r="C1122" s="4"/>
      <c r="D1122" s="17">
        <v>0</v>
      </c>
      <c r="E1122" s="21">
        <v>0</v>
      </c>
      <c r="F1122" s="21">
        <v>0</v>
      </c>
      <c r="G1122" s="21">
        <v>0</v>
      </c>
      <c r="H1122" s="21">
        <v>0</v>
      </c>
      <c r="I1122" s="21">
        <v>0</v>
      </c>
      <c r="J1122" s="21">
        <v>0</v>
      </c>
      <c r="K1122" s="36">
        <f t="shared" ref="K1122:K1185" si="52">SUM(E1122:J1122)</f>
        <v>0</v>
      </c>
      <c r="L1122" s="1">
        <v>0</v>
      </c>
    </row>
    <row r="1123" spans="2:12">
      <c r="B1123" s="2">
        <v>10</v>
      </c>
      <c r="C1123" s="4"/>
      <c r="D1123" s="17">
        <v>0</v>
      </c>
      <c r="E1123" s="21">
        <v>0</v>
      </c>
      <c r="F1123" s="21">
        <v>0</v>
      </c>
      <c r="G1123" s="21">
        <v>0</v>
      </c>
      <c r="H1123" s="21">
        <v>0</v>
      </c>
      <c r="I1123" s="21">
        <v>0</v>
      </c>
      <c r="J1123" s="21">
        <v>0</v>
      </c>
      <c r="K1123" s="36">
        <f t="shared" si="52"/>
        <v>0</v>
      </c>
      <c r="L1123" s="1">
        <v>0</v>
      </c>
    </row>
    <row r="1124" spans="2:12">
      <c r="B1124" s="2">
        <v>10</v>
      </c>
      <c r="C1124" s="4"/>
      <c r="D1124" s="17">
        <v>0</v>
      </c>
      <c r="E1124" s="21">
        <v>0</v>
      </c>
      <c r="F1124" s="21">
        <v>0</v>
      </c>
      <c r="G1124" s="21">
        <v>0</v>
      </c>
      <c r="H1124" s="21">
        <v>0</v>
      </c>
      <c r="I1124" s="21">
        <v>0</v>
      </c>
      <c r="J1124" s="21">
        <v>0</v>
      </c>
      <c r="K1124" s="36">
        <f t="shared" si="52"/>
        <v>0</v>
      </c>
      <c r="L1124" s="1">
        <v>0</v>
      </c>
    </row>
    <row r="1125" spans="2:12">
      <c r="B1125" s="2">
        <v>10</v>
      </c>
      <c r="C1125" s="4"/>
      <c r="D1125" s="17">
        <v>0</v>
      </c>
      <c r="E1125" s="21">
        <v>0</v>
      </c>
      <c r="F1125" s="21">
        <v>0</v>
      </c>
      <c r="G1125" s="21">
        <v>0</v>
      </c>
      <c r="H1125" s="21">
        <v>0</v>
      </c>
      <c r="I1125" s="21">
        <v>0</v>
      </c>
      <c r="J1125" s="21">
        <v>0</v>
      </c>
      <c r="K1125" s="36">
        <f t="shared" si="52"/>
        <v>0</v>
      </c>
      <c r="L1125" s="1">
        <v>0</v>
      </c>
    </row>
    <row r="1126" spans="2:12">
      <c r="B1126" s="2">
        <v>10</v>
      </c>
      <c r="C1126" s="4"/>
      <c r="D1126" s="17">
        <v>0</v>
      </c>
      <c r="E1126" s="21">
        <v>0</v>
      </c>
      <c r="F1126" s="21">
        <v>0</v>
      </c>
      <c r="G1126" s="21">
        <v>0</v>
      </c>
      <c r="H1126" s="21">
        <v>0</v>
      </c>
      <c r="I1126" s="21">
        <v>0</v>
      </c>
      <c r="J1126" s="21">
        <v>0</v>
      </c>
      <c r="K1126" s="36">
        <f t="shared" si="52"/>
        <v>0</v>
      </c>
      <c r="L1126" s="1">
        <v>0</v>
      </c>
    </row>
    <row r="1127" spans="2:12">
      <c r="B1127" s="2">
        <v>10</v>
      </c>
      <c r="C1127" s="4"/>
      <c r="D1127" s="17">
        <v>0</v>
      </c>
      <c r="E1127" s="21">
        <v>0</v>
      </c>
      <c r="F1127" s="21">
        <v>0</v>
      </c>
      <c r="G1127" s="21">
        <v>0</v>
      </c>
      <c r="H1127" s="21">
        <v>0</v>
      </c>
      <c r="I1127" s="21">
        <v>0</v>
      </c>
      <c r="J1127" s="21">
        <v>0</v>
      </c>
      <c r="K1127" s="36">
        <f t="shared" si="52"/>
        <v>0</v>
      </c>
      <c r="L1127" s="1">
        <v>0</v>
      </c>
    </row>
    <row r="1128" spans="2:12">
      <c r="B1128" s="2">
        <v>10</v>
      </c>
      <c r="C1128" s="4"/>
      <c r="D1128" s="17">
        <v>0</v>
      </c>
      <c r="E1128" s="21">
        <v>0</v>
      </c>
      <c r="F1128" s="21">
        <v>0</v>
      </c>
      <c r="G1128" s="21">
        <v>0</v>
      </c>
      <c r="H1128" s="21">
        <v>0</v>
      </c>
      <c r="I1128" s="21">
        <v>0</v>
      </c>
      <c r="J1128" s="21">
        <v>0</v>
      </c>
      <c r="K1128" s="36">
        <f t="shared" si="52"/>
        <v>0</v>
      </c>
      <c r="L1128" s="1">
        <v>0</v>
      </c>
    </row>
    <row r="1129" spans="2:12">
      <c r="B1129" s="2">
        <v>10</v>
      </c>
      <c r="C1129" s="4"/>
      <c r="D1129" s="17">
        <v>0</v>
      </c>
      <c r="E1129" s="21">
        <v>0</v>
      </c>
      <c r="F1129" s="21">
        <v>0</v>
      </c>
      <c r="G1129" s="21">
        <v>0</v>
      </c>
      <c r="H1129" s="21">
        <v>0</v>
      </c>
      <c r="I1129" s="21">
        <v>0</v>
      </c>
      <c r="J1129" s="21">
        <v>0</v>
      </c>
      <c r="K1129" s="36">
        <f t="shared" si="52"/>
        <v>0</v>
      </c>
      <c r="L1129" s="1">
        <v>0</v>
      </c>
    </row>
    <row r="1130" spans="2:12">
      <c r="B1130" s="2">
        <v>10</v>
      </c>
      <c r="C1130" s="4"/>
      <c r="D1130" s="17">
        <v>0</v>
      </c>
      <c r="E1130" s="21">
        <v>0</v>
      </c>
      <c r="F1130" s="21">
        <v>0</v>
      </c>
      <c r="G1130" s="21">
        <v>0</v>
      </c>
      <c r="H1130" s="21">
        <v>0</v>
      </c>
      <c r="I1130" s="21">
        <v>0</v>
      </c>
      <c r="J1130" s="21">
        <v>0</v>
      </c>
      <c r="K1130" s="36">
        <f t="shared" si="52"/>
        <v>0</v>
      </c>
      <c r="L1130" s="1">
        <v>0</v>
      </c>
    </row>
    <row r="1131" spans="2:12">
      <c r="B1131" s="2">
        <v>10</v>
      </c>
      <c r="C1131" s="4"/>
      <c r="D1131" s="17">
        <v>0</v>
      </c>
      <c r="E1131" s="21">
        <v>0</v>
      </c>
      <c r="F1131" s="21">
        <v>0</v>
      </c>
      <c r="G1131" s="21">
        <v>0</v>
      </c>
      <c r="H1131" s="21">
        <v>0</v>
      </c>
      <c r="I1131" s="21">
        <v>0</v>
      </c>
      <c r="J1131" s="21">
        <v>0</v>
      </c>
      <c r="K1131" s="36">
        <f t="shared" si="52"/>
        <v>0</v>
      </c>
      <c r="L1131" s="1">
        <v>0</v>
      </c>
    </row>
    <row r="1132" spans="2:12">
      <c r="B1132" s="2">
        <v>10</v>
      </c>
      <c r="C1132" s="4"/>
      <c r="D1132" s="17">
        <v>0</v>
      </c>
      <c r="E1132" s="21">
        <v>0</v>
      </c>
      <c r="F1132" s="21">
        <v>0</v>
      </c>
      <c r="G1132" s="21">
        <v>0</v>
      </c>
      <c r="H1132" s="21">
        <v>0</v>
      </c>
      <c r="I1132" s="21">
        <v>0</v>
      </c>
      <c r="J1132" s="21">
        <v>0</v>
      </c>
      <c r="K1132" s="36">
        <f t="shared" si="52"/>
        <v>0</v>
      </c>
      <c r="L1132" s="1">
        <v>0</v>
      </c>
    </row>
    <row r="1133" spans="2:12">
      <c r="B1133" s="2">
        <v>10</v>
      </c>
      <c r="C1133" s="4"/>
      <c r="D1133" s="17">
        <v>0</v>
      </c>
      <c r="E1133" s="21">
        <v>0</v>
      </c>
      <c r="F1133" s="21">
        <v>0</v>
      </c>
      <c r="G1133" s="21">
        <v>0</v>
      </c>
      <c r="H1133" s="21">
        <v>0</v>
      </c>
      <c r="I1133" s="21">
        <v>0</v>
      </c>
      <c r="J1133" s="21">
        <v>0</v>
      </c>
      <c r="K1133" s="36">
        <f t="shared" si="52"/>
        <v>0</v>
      </c>
      <c r="L1133" s="1">
        <v>0</v>
      </c>
    </row>
    <row r="1134" spans="2:12">
      <c r="B1134" s="2">
        <v>10</v>
      </c>
      <c r="C1134" s="4"/>
      <c r="D1134" s="17">
        <v>0</v>
      </c>
      <c r="E1134" s="21">
        <v>0</v>
      </c>
      <c r="F1134" s="21">
        <v>0</v>
      </c>
      <c r="G1134" s="21">
        <v>0</v>
      </c>
      <c r="H1134" s="21">
        <v>0</v>
      </c>
      <c r="I1134" s="21">
        <v>0</v>
      </c>
      <c r="J1134" s="21">
        <v>0</v>
      </c>
      <c r="K1134" s="36">
        <f t="shared" si="52"/>
        <v>0</v>
      </c>
      <c r="L1134" s="1">
        <v>0</v>
      </c>
    </row>
    <row r="1135" spans="2:12">
      <c r="B1135" s="2">
        <v>10</v>
      </c>
      <c r="C1135" s="4"/>
      <c r="D1135" s="17">
        <v>0</v>
      </c>
      <c r="E1135" s="21">
        <v>0</v>
      </c>
      <c r="F1135" s="21">
        <v>0</v>
      </c>
      <c r="G1135" s="21">
        <v>0</v>
      </c>
      <c r="H1135" s="21">
        <v>0</v>
      </c>
      <c r="I1135" s="21">
        <v>0</v>
      </c>
      <c r="J1135" s="21">
        <v>0</v>
      </c>
      <c r="K1135" s="36">
        <f t="shared" si="52"/>
        <v>0</v>
      </c>
      <c r="L1135" s="1">
        <v>0</v>
      </c>
    </row>
    <row r="1136" spans="2:12">
      <c r="B1136" s="2">
        <v>10</v>
      </c>
      <c r="C1136" s="4"/>
      <c r="D1136" s="17">
        <v>0</v>
      </c>
      <c r="E1136" s="21">
        <v>0</v>
      </c>
      <c r="F1136" s="21">
        <v>0</v>
      </c>
      <c r="G1136" s="21">
        <v>0</v>
      </c>
      <c r="H1136" s="21">
        <v>0</v>
      </c>
      <c r="I1136" s="21">
        <v>0</v>
      </c>
      <c r="J1136" s="21">
        <v>0</v>
      </c>
      <c r="K1136" s="36">
        <f t="shared" si="52"/>
        <v>0</v>
      </c>
      <c r="L1136" s="1">
        <v>0</v>
      </c>
    </row>
    <row r="1137" spans="1:12">
      <c r="B1137" s="2">
        <v>10</v>
      </c>
      <c r="C1137" s="4"/>
      <c r="D1137" s="17">
        <v>0</v>
      </c>
      <c r="E1137" s="21">
        <v>0</v>
      </c>
      <c r="F1137" s="21">
        <v>0</v>
      </c>
      <c r="G1137" s="21">
        <v>0</v>
      </c>
      <c r="H1137" s="21">
        <v>0</v>
      </c>
      <c r="I1137" s="21">
        <v>0</v>
      </c>
      <c r="J1137" s="21">
        <v>0</v>
      </c>
      <c r="K1137" s="36">
        <f t="shared" si="52"/>
        <v>0</v>
      </c>
      <c r="L1137" s="1">
        <v>0</v>
      </c>
    </row>
    <row r="1138" spans="1:12">
      <c r="B1138" s="2">
        <v>10</v>
      </c>
      <c r="C1138" s="4"/>
      <c r="D1138" s="17">
        <v>0</v>
      </c>
      <c r="E1138" s="21">
        <v>0</v>
      </c>
      <c r="F1138" s="21">
        <v>0</v>
      </c>
      <c r="G1138" s="21">
        <v>0</v>
      </c>
      <c r="H1138" s="21">
        <v>0</v>
      </c>
      <c r="I1138" s="21">
        <v>0</v>
      </c>
      <c r="J1138" s="21">
        <v>0</v>
      </c>
      <c r="K1138" s="36">
        <f t="shared" si="52"/>
        <v>0</v>
      </c>
      <c r="L1138" s="1">
        <v>0</v>
      </c>
    </row>
    <row r="1139" spans="1:12">
      <c r="B1139" s="2">
        <v>10</v>
      </c>
      <c r="C1139" s="4"/>
      <c r="D1139" s="17">
        <v>0</v>
      </c>
      <c r="E1139" s="21">
        <v>0</v>
      </c>
      <c r="F1139" s="21">
        <v>0</v>
      </c>
      <c r="G1139" s="21">
        <v>0</v>
      </c>
      <c r="H1139" s="21">
        <v>0</v>
      </c>
      <c r="I1139" s="21">
        <v>0</v>
      </c>
      <c r="J1139" s="21">
        <v>0</v>
      </c>
      <c r="K1139" s="36">
        <f t="shared" si="52"/>
        <v>0</v>
      </c>
      <c r="L1139" s="1">
        <v>0</v>
      </c>
    </row>
    <row r="1140" spans="1:12">
      <c r="B1140" s="2">
        <v>10</v>
      </c>
      <c r="C1140" s="4"/>
      <c r="D1140" s="17">
        <v>0</v>
      </c>
      <c r="E1140" s="21">
        <v>0</v>
      </c>
      <c r="F1140" s="21">
        <v>0</v>
      </c>
      <c r="G1140" s="21">
        <v>0</v>
      </c>
      <c r="H1140" s="21">
        <v>0</v>
      </c>
      <c r="I1140" s="21">
        <v>0</v>
      </c>
      <c r="J1140" s="21">
        <v>0</v>
      </c>
      <c r="K1140" s="36">
        <f t="shared" si="52"/>
        <v>0</v>
      </c>
      <c r="L1140" s="1">
        <v>0</v>
      </c>
    </row>
    <row r="1141" spans="1:12">
      <c r="B1141" s="2">
        <v>10</v>
      </c>
      <c r="C1141" s="4"/>
      <c r="D1141" s="17">
        <v>0</v>
      </c>
      <c r="E1141" s="21">
        <v>0</v>
      </c>
      <c r="F1141" s="21">
        <v>0</v>
      </c>
      <c r="G1141" s="21">
        <v>0</v>
      </c>
      <c r="H1141" s="21">
        <v>0</v>
      </c>
      <c r="I1141" s="21">
        <v>0</v>
      </c>
      <c r="J1141" s="21">
        <v>0</v>
      </c>
      <c r="K1141" s="36">
        <f t="shared" si="52"/>
        <v>0</v>
      </c>
      <c r="L1141" s="1">
        <v>0</v>
      </c>
    </row>
    <row r="1142" spans="1:12">
      <c r="B1142" s="2">
        <v>10</v>
      </c>
      <c r="C1142" s="4"/>
      <c r="D1142" s="17"/>
      <c r="E1142" s="21"/>
      <c r="F1142" s="21"/>
      <c r="G1142" s="21"/>
      <c r="H1142" s="21"/>
      <c r="I1142" s="21"/>
      <c r="J1142" s="21"/>
      <c r="K1142" s="36">
        <f t="shared" si="52"/>
        <v>0</v>
      </c>
      <c r="L1142" s="1">
        <v>0</v>
      </c>
    </row>
    <row r="1143" spans="1:12">
      <c r="B1143" s="2">
        <v>10</v>
      </c>
      <c r="C1143" s="4"/>
      <c r="D1143" s="48" t="s">
        <v>4191</v>
      </c>
      <c r="E1143" s="49">
        <f t="shared" ref="E1143:K1143" si="53">SUM(E1062:E1142)</f>
        <v>20</v>
      </c>
      <c r="F1143" s="49">
        <f t="shared" si="53"/>
        <v>5</v>
      </c>
      <c r="G1143" s="49">
        <f t="shared" si="53"/>
        <v>15</v>
      </c>
      <c r="H1143" s="49">
        <f t="shared" si="53"/>
        <v>15</v>
      </c>
      <c r="I1143" s="49">
        <f t="shared" si="53"/>
        <v>0</v>
      </c>
      <c r="J1143" s="49">
        <f t="shared" si="53"/>
        <v>20</v>
      </c>
      <c r="K1143" s="49">
        <f t="shared" si="53"/>
        <v>75</v>
      </c>
    </row>
    <row r="1144" spans="1:12">
      <c r="C1144" s="4"/>
      <c r="D1144" s="17"/>
      <c r="E1144" s="21"/>
      <c r="F1144" s="21"/>
      <c r="G1144" s="21"/>
      <c r="H1144" s="21"/>
      <c r="I1144" s="21"/>
      <c r="J1144" s="21"/>
      <c r="K1144" s="36">
        <f t="shared" si="52"/>
        <v>0</v>
      </c>
    </row>
    <row r="1145" spans="1:12">
      <c r="A1145" s="4" t="s">
        <v>6932</v>
      </c>
      <c r="B1145" s="2">
        <v>11</v>
      </c>
      <c r="C1145" s="4"/>
      <c r="D1145" s="17" t="s">
        <v>10915</v>
      </c>
      <c r="E1145" s="21">
        <v>0</v>
      </c>
      <c r="F1145" s="21">
        <v>0</v>
      </c>
      <c r="G1145" s="21">
        <v>0</v>
      </c>
      <c r="H1145" s="21">
        <v>0</v>
      </c>
      <c r="I1145" s="21">
        <v>0</v>
      </c>
      <c r="J1145" s="21">
        <v>5</v>
      </c>
      <c r="K1145" s="36">
        <f t="shared" si="52"/>
        <v>5</v>
      </c>
    </row>
    <row r="1146" spans="1:12">
      <c r="A1146" s="4" t="s">
        <v>6934</v>
      </c>
      <c r="B1146" s="2">
        <v>11</v>
      </c>
      <c r="C1146" s="4"/>
      <c r="D1146" s="17" t="s">
        <v>9355</v>
      </c>
      <c r="E1146" s="21">
        <v>0</v>
      </c>
      <c r="F1146" s="21">
        <v>0</v>
      </c>
      <c r="G1146" s="21">
        <v>0</v>
      </c>
      <c r="H1146" s="21">
        <v>0</v>
      </c>
      <c r="I1146" s="21">
        <v>0</v>
      </c>
      <c r="J1146" s="21">
        <v>4</v>
      </c>
      <c r="K1146" s="36">
        <f t="shared" si="52"/>
        <v>4</v>
      </c>
    </row>
    <row r="1147" spans="1:12">
      <c r="A1147" s="4" t="s">
        <v>11476</v>
      </c>
      <c r="B1147" s="2">
        <v>11</v>
      </c>
      <c r="C1147" s="4"/>
      <c r="D1147" s="17" t="s">
        <v>9356</v>
      </c>
      <c r="E1147" s="21">
        <v>0</v>
      </c>
      <c r="F1147" s="21">
        <v>0</v>
      </c>
      <c r="G1147" s="21">
        <v>0</v>
      </c>
      <c r="H1147" s="21">
        <v>5</v>
      </c>
      <c r="I1147" s="21">
        <v>0</v>
      </c>
      <c r="J1147" s="21">
        <v>0</v>
      </c>
      <c r="K1147" s="36">
        <f t="shared" si="52"/>
        <v>5</v>
      </c>
    </row>
    <row r="1148" spans="1:12">
      <c r="A1148" s="4" t="s">
        <v>6937</v>
      </c>
      <c r="B1148" s="2">
        <v>11</v>
      </c>
      <c r="C1148" s="4"/>
      <c r="D1148" s="17" t="s">
        <v>9357</v>
      </c>
      <c r="E1148" s="21">
        <v>0</v>
      </c>
      <c r="F1148" s="21">
        <v>0</v>
      </c>
      <c r="G1148" s="21">
        <v>0</v>
      </c>
      <c r="H1148" s="21">
        <v>0</v>
      </c>
      <c r="I1148" s="21">
        <v>0</v>
      </c>
      <c r="J1148" s="21">
        <v>2.75</v>
      </c>
      <c r="K1148" s="36">
        <f t="shared" si="52"/>
        <v>2.75</v>
      </c>
    </row>
    <row r="1149" spans="1:12">
      <c r="A1149" s="4" t="s">
        <v>6938</v>
      </c>
      <c r="B1149" s="2">
        <v>11</v>
      </c>
      <c r="C1149" s="4"/>
      <c r="D1149" s="17" t="s">
        <v>9358</v>
      </c>
      <c r="E1149" s="21">
        <v>0</v>
      </c>
      <c r="F1149" s="21">
        <v>0</v>
      </c>
      <c r="G1149" s="21">
        <v>0</v>
      </c>
      <c r="H1149" s="21">
        <v>0</v>
      </c>
      <c r="I1149" s="21">
        <v>0</v>
      </c>
      <c r="J1149" s="21">
        <v>5</v>
      </c>
      <c r="K1149" s="36">
        <f t="shared" si="52"/>
        <v>5</v>
      </c>
    </row>
    <row r="1150" spans="1:12">
      <c r="A1150" s="4" t="s">
        <v>6939</v>
      </c>
      <c r="B1150" s="2">
        <v>11</v>
      </c>
      <c r="C1150" s="4"/>
      <c r="D1150" s="17" t="s">
        <v>9359</v>
      </c>
      <c r="E1150" s="21">
        <v>0</v>
      </c>
      <c r="F1150" s="21">
        <v>0</v>
      </c>
      <c r="G1150" s="21">
        <v>0</v>
      </c>
      <c r="H1150" s="21">
        <v>0</v>
      </c>
      <c r="I1150" s="21">
        <v>0</v>
      </c>
      <c r="J1150" s="21">
        <v>4.375</v>
      </c>
      <c r="K1150" s="36">
        <f t="shared" si="52"/>
        <v>4.375</v>
      </c>
    </row>
    <row r="1151" spans="1:12">
      <c r="A1151" s="4" t="s">
        <v>6943</v>
      </c>
      <c r="B1151" s="2">
        <v>11</v>
      </c>
      <c r="C1151" s="4"/>
      <c r="D1151" s="17" t="s">
        <v>9360</v>
      </c>
      <c r="E1151" s="21">
        <v>0</v>
      </c>
      <c r="F1151" s="21">
        <v>0</v>
      </c>
      <c r="G1151" s="21">
        <v>0</v>
      </c>
      <c r="H1151" s="21">
        <v>0</v>
      </c>
      <c r="I1151" s="21">
        <v>0</v>
      </c>
      <c r="J1151" s="21">
        <v>2.5</v>
      </c>
      <c r="K1151" s="36">
        <f t="shared" si="52"/>
        <v>2.5</v>
      </c>
    </row>
    <row r="1152" spans="1:12">
      <c r="A1152" s="4" t="s">
        <v>6947</v>
      </c>
      <c r="B1152" s="2">
        <v>11</v>
      </c>
      <c r="C1152" s="4"/>
      <c r="D1152" s="17" t="s">
        <v>9361</v>
      </c>
      <c r="E1152" s="21">
        <v>0</v>
      </c>
      <c r="F1152" s="21">
        <v>0</v>
      </c>
      <c r="G1152" s="21">
        <v>0</v>
      </c>
      <c r="H1152" s="21">
        <v>0</v>
      </c>
      <c r="I1152" s="21">
        <v>0</v>
      </c>
      <c r="J1152" s="21">
        <v>5</v>
      </c>
      <c r="K1152" s="36">
        <f t="shared" si="52"/>
        <v>5</v>
      </c>
    </row>
    <row r="1153" spans="1:12">
      <c r="A1153" s="4" t="s">
        <v>6948</v>
      </c>
      <c r="B1153" s="2">
        <v>11</v>
      </c>
      <c r="C1153" s="4"/>
      <c r="D1153" s="17" t="s">
        <v>9362</v>
      </c>
      <c r="E1153" s="21">
        <v>0</v>
      </c>
      <c r="F1153" s="21">
        <v>0</v>
      </c>
      <c r="G1153" s="21">
        <v>0</v>
      </c>
      <c r="H1153" s="21">
        <v>0</v>
      </c>
      <c r="I1153" s="21">
        <v>0</v>
      </c>
      <c r="J1153" s="21">
        <v>5</v>
      </c>
      <c r="K1153" s="36">
        <f t="shared" si="52"/>
        <v>5</v>
      </c>
    </row>
    <row r="1154" spans="1:12">
      <c r="A1154" s="4" t="s">
        <v>6949</v>
      </c>
      <c r="B1154" s="2">
        <v>11</v>
      </c>
      <c r="C1154" s="4"/>
      <c r="D1154" s="17" t="s">
        <v>9363</v>
      </c>
      <c r="E1154" s="21">
        <v>0</v>
      </c>
      <c r="F1154" s="21">
        <v>0</v>
      </c>
      <c r="G1154" s="21">
        <v>0</v>
      </c>
      <c r="H1154" s="21">
        <v>0</v>
      </c>
      <c r="I1154" s="21">
        <v>0</v>
      </c>
      <c r="J1154" s="21">
        <v>4.375</v>
      </c>
      <c r="K1154" s="36">
        <f t="shared" si="52"/>
        <v>4.375</v>
      </c>
    </row>
    <row r="1155" spans="1:12">
      <c r="A1155" s="4" t="s">
        <v>6929</v>
      </c>
      <c r="B1155" s="2">
        <v>11</v>
      </c>
      <c r="C1155" s="4"/>
      <c r="D1155" s="17" t="s">
        <v>9364</v>
      </c>
      <c r="E1155" s="21">
        <v>5</v>
      </c>
      <c r="F1155" s="21">
        <v>0</v>
      </c>
      <c r="G1155" s="21">
        <v>0</v>
      </c>
      <c r="H1155" s="21">
        <v>0</v>
      </c>
      <c r="I1155" s="21">
        <v>0</v>
      </c>
      <c r="J1155" s="21">
        <v>0</v>
      </c>
      <c r="K1155" s="36">
        <f t="shared" si="52"/>
        <v>5</v>
      </c>
    </row>
    <row r="1156" spans="1:12">
      <c r="A1156" s="4" t="s">
        <v>6930</v>
      </c>
      <c r="B1156" s="2">
        <v>11</v>
      </c>
      <c r="C1156" s="4"/>
      <c r="D1156" s="17" t="s">
        <v>9365</v>
      </c>
      <c r="E1156" s="21">
        <v>5</v>
      </c>
      <c r="F1156" s="21">
        <v>0</v>
      </c>
      <c r="G1156" s="21">
        <v>0</v>
      </c>
      <c r="H1156" s="21">
        <v>0</v>
      </c>
      <c r="I1156" s="21">
        <v>0</v>
      </c>
      <c r="J1156" s="21">
        <v>0</v>
      </c>
      <c r="K1156" s="36">
        <f t="shared" si="52"/>
        <v>5</v>
      </c>
    </row>
    <row r="1157" spans="1:12">
      <c r="A1157" s="4" t="s">
        <v>6933</v>
      </c>
      <c r="B1157" s="2">
        <v>11</v>
      </c>
      <c r="C1157" s="4"/>
      <c r="D1157" s="17" t="s">
        <v>9366</v>
      </c>
      <c r="E1157" s="21">
        <v>5</v>
      </c>
      <c r="F1157" s="21">
        <v>0</v>
      </c>
      <c r="G1157" s="21">
        <v>0</v>
      </c>
      <c r="H1157" s="21">
        <v>0</v>
      </c>
      <c r="I1157" s="21">
        <v>0</v>
      </c>
      <c r="J1157" s="21">
        <v>0</v>
      </c>
      <c r="K1157" s="36">
        <f t="shared" si="52"/>
        <v>5</v>
      </c>
    </row>
    <row r="1158" spans="1:12">
      <c r="A1158" s="4" t="s">
        <v>6935</v>
      </c>
      <c r="B1158" s="2">
        <v>11</v>
      </c>
      <c r="C1158" s="4"/>
      <c r="D1158" s="17" t="s">
        <v>9367</v>
      </c>
      <c r="E1158" s="21">
        <v>5</v>
      </c>
      <c r="F1158" s="21">
        <v>0</v>
      </c>
      <c r="G1158" s="21">
        <v>0</v>
      </c>
      <c r="H1158" s="21">
        <v>0</v>
      </c>
      <c r="I1158" s="21">
        <v>0</v>
      </c>
      <c r="J1158" s="21">
        <v>0</v>
      </c>
      <c r="K1158" s="36">
        <f t="shared" si="52"/>
        <v>5</v>
      </c>
    </row>
    <row r="1159" spans="1:12">
      <c r="A1159" s="4" t="s">
        <v>11477</v>
      </c>
      <c r="B1159" s="2">
        <v>11</v>
      </c>
      <c r="C1159" s="4"/>
      <c r="D1159" s="17" t="s">
        <v>9368</v>
      </c>
      <c r="E1159" s="21">
        <v>0</v>
      </c>
      <c r="F1159" s="21">
        <v>0</v>
      </c>
      <c r="G1159" s="21">
        <v>5</v>
      </c>
      <c r="H1159" s="21">
        <v>0</v>
      </c>
      <c r="I1159" s="21">
        <v>0</v>
      </c>
      <c r="J1159" s="21">
        <v>0</v>
      </c>
      <c r="K1159" s="36">
        <f t="shared" si="52"/>
        <v>5</v>
      </c>
    </row>
    <row r="1160" spans="1:12">
      <c r="A1160" s="4" t="s">
        <v>6936</v>
      </c>
      <c r="B1160" s="2">
        <v>11</v>
      </c>
      <c r="C1160" s="4"/>
      <c r="D1160" s="17" t="s">
        <v>9369</v>
      </c>
      <c r="E1160" s="21">
        <v>5</v>
      </c>
      <c r="F1160" s="21">
        <v>0</v>
      </c>
      <c r="G1160" s="21">
        <v>0</v>
      </c>
      <c r="H1160" s="21">
        <v>0</v>
      </c>
      <c r="I1160" s="21">
        <v>0</v>
      </c>
      <c r="J1160" s="21">
        <v>0</v>
      </c>
      <c r="K1160" s="36">
        <f t="shared" si="52"/>
        <v>5</v>
      </c>
    </row>
    <row r="1161" spans="1:12">
      <c r="A1161" s="4" t="s">
        <v>6940</v>
      </c>
      <c r="B1161" s="2">
        <v>11</v>
      </c>
      <c r="C1161" s="4"/>
      <c r="D1161" s="17" t="s">
        <v>9370</v>
      </c>
      <c r="E1161" s="21">
        <v>5</v>
      </c>
      <c r="F1161" s="21">
        <v>0</v>
      </c>
      <c r="G1161" s="21">
        <v>0</v>
      </c>
      <c r="H1161" s="21">
        <v>0</v>
      </c>
      <c r="I1161" s="21">
        <v>0</v>
      </c>
      <c r="J1161" s="21">
        <v>0</v>
      </c>
      <c r="K1161" s="36">
        <f t="shared" si="52"/>
        <v>5</v>
      </c>
    </row>
    <row r="1162" spans="1:12">
      <c r="A1162" s="4" t="s">
        <v>6941</v>
      </c>
      <c r="B1162" s="2">
        <v>11</v>
      </c>
      <c r="C1162" s="4"/>
      <c r="D1162" s="17" t="s">
        <v>9371</v>
      </c>
      <c r="E1162" s="21">
        <v>5</v>
      </c>
      <c r="F1162" s="21">
        <v>0</v>
      </c>
      <c r="G1162" s="21">
        <v>0</v>
      </c>
      <c r="H1162" s="21">
        <v>0</v>
      </c>
      <c r="I1162" s="21">
        <v>0</v>
      </c>
      <c r="J1162" s="21">
        <v>0</v>
      </c>
      <c r="K1162" s="36">
        <f t="shared" si="52"/>
        <v>5</v>
      </c>
    </row>
    <row r="1163" spans="1:12">
      <c r="A1163" s="4" t="s">
        <v>6942</v>
      </c>
      <c r="B1163" s="2">
        <v>11</v>
      </c>
      <c r="C1163" s="4"/>
      <c r="D1163" s="17" t="s">
        <v>9372</v>
      </c>
      <c r="E1163" s="21">
        <v>5</v>
      </c>
      <c r="F1163" s="21">
        <v>0</v>
      </c>
      <c r="G1163" s="21">
        <v>0</v>
      </c>
      <c r="H1163" s="21">
        <v>0</v>
      </c>
      <c r="I1163" s="21">
        <v>0</v>
      </c>
      <c r="J1163" s="21">
        <v>0</v>
      </c>
      <c r="K1163" s="36">
        <f t="shared" si="52"/>
        <v>5</v>
      </c>
    </row>
    <row r="1164" spans="1:12">
      <c r="A1164" s="4" t="s">
        <v>6927</v>
      </c>
      <c r="B1164" s="2">
        <v>11</v>
      </c>
      <c r="C1164" s="4"/>
      <c r="D1164" s="17" t="s">
        <v>10919</v>
      </c>
      <c r="E1164" s="21">
        <v>0</v>
      </c>
      <c r="F1164" s="21">
        <v>3.75</v>
      </c>
      <c r="G1164" s="21">
        <v>0</v>
      </c>
      <c r="H1164" s="21">
        <v>0</v>
      </c>
      <c r="I1164" s="21">
        <v>0</v>
      </c>
      <c r="J1164" s="21">
        <v>0</v>
      </c>
      <c r="K1164" s="36">
        <f t="shared" si="52"/>
        <v>3.75</v>
      </c>
    </row>
    <row r="1165" spans="1:12">
      <c r="A1165" s="4" t="s">
        <v>6944</v>
      </c>
      <c r="B1165" s="2">
        <v>11</v>
      </c>
      <c r="C1165" s="4"/>
      <c r="D1165" s="17" t="s">
        <v>10920</v>
      </c>
      <c r="E1165" s="21">
        <v>0</v>
      </c>
      <c r="F1165" s="21">
        <v>3.75</v>
      </c>
      <c r="G1165" s="21">
        <v>0</v>
      </c>
      <c r="H1165" s="21">
        <v>0</v>
      </c>
      <c r="I1165" s="21">
        <v>0</v>
      </c>
      <c r="J1165" s="21">
        <v>0</v>
      </c>
      <c r="K1165" s="36">
        <f t="shared" si="52"/>
        <v>3.75</v>
      </c>
    </row>
    <row r="1166" spans="1:12">
      <c r="B1166" s="2">
        <v>11</v>
      </c>
      <c r="C1166" s="4"/>
      <c r="D1166" s="17">
        <v>0</v>
      </c>
      <c r="E1166" s="21">
        <v>0</v>
      </c>
      <c r="F1166" s="21">
        <v>0</v>
      </c>
      <c r="G1166" s="21">
        <v>0</v>
      </c>
      <c r="H1166" s="21">
        <v>0</v>
      </c>
      <c r="I1166" s="21">
        <v>0</v>
      </c>
      <c r="J1166" s="21">
        <v>0</v>
      </c>
      <c r="K1166" s="36">
        <f t="shared" si="52"/>
        <v>0</v>
      </c>
      <c r="L1166" s="1">
        <v>0</v>
      </c>
    </row>
    <row r="1167" spans="1:12">
      <c r="B1167" s="2">
        <v>11</v>
      </c>
      <c r="C1167" s="4"/>
      <c r="D1167" s="17">
        <v>0</v>
      </c>
      <c r="E1167" s="21">
        <v>0</v>
      </c>
      <c r="F1167" s="21">
        <v>0</v>
      </c>
      <c r="G1167" s="21">
        <v>0</v>
      </c>
      <c r="H1167" s="21">
        <v>0</v>
      </c>
      <c r="I1167" s="21">
        <v>0</v>
      </c>
      <c r="J1167" s="21">
        <v>0</v>
      </c>
      <c r="K1167" s="36">
        <f t="shared" si="52"/>
        <v>0</v>
      </c>
      <c r="L1167" s="1">
        <v>0</v>
      </c>
    </row>
    <row r="1168" spans="1:12">
      <c r="B1168" s="2">
        <v>11</v>
      </c>
      <c r="C1168" s="4"/>
      <c r="D1168" s="17">
        <v>0</v>
      </c>
      <c r="E1168" s="21">
        <v>0</v>
      </c>
      <c r="F1168" s="21">
        <v>0</v>
      </c>
      <c r="G1168" s="21">
        <v>0</v>
      </c>
      <c r="H1168" s="21">
        <v>0</v>
      </c>
      <c r="I1168" s="21">
        <v>0</v>
      </c>
      <c r="J1168" s="21">
        <v>0</v>
      </c>
      <c r="K1168" s="36">
        <f t="shared" si="52"/>
        <v>0</v>
      </c>
      <c r="L1168" s="1">
        <v>0</v>
      </c>
    </row>
    <row r="1169" spans="2:12">
      <c r="B1169" s="2">
        <v>11</v>
      </c>
      <c r="C1169" s="4"/>
      <c r="D1169" s="17">
        <v>0</v>
      </c>
      <c r="E1169" s="21">
        <v>0</v>
      </c>
      <c r="F1169" s="21">
        <v>0</v>
      </c>
      <c r="G1169" s="21">
        <v>0</v>
      </c>
      <c r="H1169" s="21">
        <v>0</v>
      </c>
      <c r="I1169" s="21">
        <v>0</v>
      </c>
      <c r="J1169" s="21">
        <v>0</v>
      </c>
      <c r="K1169" s="36">
        <f t="shared" si="52"/>
        <v>0</v>
      </c>
      <c r="L1169" s="1">
        <v>0</v>
      </c>
    </row>
    <row r="1170" spans="2:12">
      <c r="B1170" s="2">
        <v>11</v>
      </c>
      <c r="C1170" s="4"/>
      <c r="D1170" s="17">
        <v>0</v>
      </c>
      <c r="E1170" s="21">
        <v>0</v>
      </c>
      <c r="F1170" s="21">
        <v>0</v>
      </c>
      <c r="G1170" s="21">
        <v>0</v>
      </c>
      <c r="H1170" s="21">
        <v>0</v>
      </c>
      <c r="I1170" s="21">
        <v>0</v>
      </c>
      <c r="J1170" s="21">
        <v>0</v>
      </c>
      <c r="K1170" s="36">
        <f t="shared" si="52"/>
        <v>0</v>
      </c>
      <c r="L1170" s="1">
        <v>0</v>
      </c>
    </row>
    <row r="1171" spans="2:12">
      <c r="B1171" s="2">
        <v>11</v>
      </c>
      <c r="C1171" s="4"/>
      <c r="D1171" s="17">
        <v>0</v>
      </c>
      <c r="E1171" s="21">
        <v>0</v>
      </c>
      <c r="F1171" s="21">
        <v>0</v>
      </c>
      <c r="G1171" s="21">
        <v>0</v>
      </c>
      <c r="H1171" s="21">
        <v>0</v>
      </c>
      <c r="I1171" s="21">
        <v>0</v>
      </c>
      <c r="J1171" s="21">
        <v>0</v>
      </c>
      <c r="K1171" s="36">
        <f t="shared" si="52"/>
        <v>0</v>
      </c>
      <c r="L1171" s="1">
        <v>0</v>
      </c>
    </row>
    <row r="1172" spans="2:12">
      <c r="B1172" s="2">
        <v>11</v>
      </c>
      <c r="C1172" s="4"/>
      <c r="D1172" s="17">
        <v>0</v>
      </c>
      <c r="E1172" s="21">
        <v>0</v>
      </c>
      <c r="F1172" s="21">
        <v>0</v>
      </c>
      <c r="G1172" s="21">
        <v>0</v>
      </c>
      <c r="H1172" s="21">
        <v>0</v>
      </c>
      <c r="I1172" s="21">
        <v>0</v>
      </c>
      <c r="J1172" s="21">
        <v>0</v>
      </c>
      <c r="K1172" s="36">
        <f t="shared" si="52"/>
        <v>0</v>
      </c>
      <c r="L1172" s="1">
        <v>0</v>
      </c>
    </row>
    <row r="1173" spans="2:12">
      <c r="B1173" s="2">
        <v>11</v>
      </c>
      <c r="C1173" s="4"/>
      <c r="D1173" s="17">
        <v>0</v>
      </c>
      <c r="E1173" s="21">
        <v>0</v>
      </c>
      <c r="F1173" s="21">
        <v>0</v>
      </c>
      <c r="G1173" s="21">
        <v>0</v>
      </c>
      <c r="H1173" s="21">
        <v>0</v>
      </c>
      <c r="I1173" s="21">
        <v>0</v>
      </c>
      <c r="J1173" s="21">
        <v>0</v>
      </c>
      <c r="K1173" s="36">
        <f t="shared" si="52"/>
        <v>0</v>
      </c>
      <c r="L1173" s="1">
        <v>0</v>
      </c>
    </row>
    <row r="1174" spans="2:12">
      <c r="B1174" s="2">
        <v>11</v>
      </c>
      <c r="C1174" s="4"/>
      <c r="D1174" s="17">
        <v>0</v>
      </c>
      <c r="E1174" s="21">
        <v>0</v>
      </c>
      <c r="F1174" s="21">
        <v>0</v>
      </c>
      <c r="G1174" s="21">
        <v>0</v>
      </c>
      <c r="H1174" s="21">
        <v>0</v>
      </c>
      <c r="I1174" s="21">
        <v>0</v>
      </c>
      <c r="J1174" s="21">
        <v>0</v>
      </c>
      <c r="K1174" s="36">
        <f t="shared" si="52"/>
        <v>0</v>
      </c>
      <c r="L1174" s="1">
        <v>0</v>
      </c>
    </row>
    <row r="1175" spans="2:12">
      <c r="B1175" s="2">
        <v>11</v>
      </c>
      <c r="C1175" s="4"/>
      <c r="D1175" s="17">
        <v>0</v>
      </c>
      <c r="E1175" s="21">
        <v>0</v>
      </c>
      <c r="F1175" s="21">
        <v>0</v>
      </c>
      <c r="G1175" s="21">
        <v>0</v>
      </c>
      <c r="H1175" s="21">
        <v>0</v>
      </c>
      <c r="I1175" s="21">
        <v>0</v>
      </c>
      <c r="J1175" s="21">
        <v>0</v>
      </c>
      <c r="K1175" s="36">
        <f t="shared" si="52"/>
        <v>0</v>
      </c>
      <c r="L1175" s="1">
        <v>0</v>
      </c>
    </row>
    <row r="1176" spans="2:12">
      <c r="B1176" s="2">
        <v>11</v>
      </c>
      <c r="C1176" s="4"/>
      <c r="D1176" s="17">
        <v>0</v>
      </c>
      <c r="E1176" s="21">
        <v>0</v>
      </c>
      <c r="F1176" s="21">
        <v>0</v>
      </c>
      <c r="G1176" s="21">
        <v>0</v>
      </c>
      <c r="H1176" s="21">
        <v>0</v>
      </c>
      <c r="I1176" s="21">
        <v>0</v>
      </c>
      <c r="J1176" s="21">
        <v>0</v>
      </c>
      <c r="K1176" s="36">
        <f t="shared" si="52"/>
        <v>0</v>
      </c>
      <c r="L1176" s="1">
        <v>0</v>
      </c>
    </row>
    <row r="1177" spans="2:12">
      <c r="B1177" s="2">
        <v>11</v>
      </c>
      <c r="C1177" s="4"/>
      <c r="D1177" s="17">
        <v>0</v>
      </c>
      <c r="E1177" s="21">
        <v>0</v>
      </c>
      <c r="F1177" s="21">
        <v>0</v>
      </c>
      <c r="G1177" s="21">
        <v>0</v>
      </c>
      <c r="H1177" s="21">
        <v>0</v>
      </c>
      <c r="I1177" s="21">
        <v>0</v>
      </c>
      <c r="J1177" s="21">
        <v>0</v>
      </c>
      <c r="K1177" s="36">
        <f t="shared" si="52"/>
        <v>0</v>
      </c>
      <c r="L1177" s="1">
        <v>0</v>
      </c>
    </row>
    <row r="1178" spans="2:12">
      <c r="B1178" s="2">
        <v>11</v>
      </c>
      <c r="C1178" s="4"/>
      <c r="D1178" s="17">
        <v>0</v>
      </c>
      <c r="E1178" s="21">
        <v>0</v>
      </c>
      <c r="F1178" s="21">
        <v>0</v>
      </c>
      <c r="G1178" s="21">
        <v>0</v>
      </c>
      <c r="H1178" s="21">
        <v>0</v>
      </c>
      <c r="I1178" s="21">
        <v>0</v>
      </c>
      <c r="J1178" s="21">
        <v>0</v>
      </c>
      <c r="K1178" s="36">
        <f t="shared" si="52"/>
        <v>0</v>
      </c>
      <c r="L1178" s="1">
        <v>0</v>
      </c>
    </row>
    <row r="1179" spans="2:12">
      <c r="B1179" s="2">
        <v>11</v>
      </c>
      <c r="C1179" s="4"/>
      <c r="D1179" s="17">
        <v>0</v>
      </c>
      <c r="E1179" s="21">
        <v>0</v>
      </c>
      <c r="F1179" s="21">
        <v>0</v>
      </c>
      <c r="G1179" s="21">
        <v>0</v>
      </c>
      <c r="H1179" s="21">
        <v>0</v>
      </c>
      <c r="I1179" s="21">
        <v>0</v>
      </c>
      <c r="J1179" s="21">
        <v>0</v>
      </c>
      <c r="K1179" s="36">
        <f t="shared" si="52"/>
        <v>0</v>
      </c>
      <c r="L1179" s="1">
        <v>0</v>
      </c>
    </row>
    <row r="1180" spans="2:12">
      <c r="B1180" s="2">
        <v>11</v>
      </c>
      <c r="C1180" s="4"/>
      <c r="D1180" s="17">
        <v>0</v>
      </c>
      <c r="E1180" s="21">
        <v>0</v>
      </c>
      <c r="F1180" s="21">
        <v>0</v>
      </c>
      <c r="G1180" s="21">
        <v>0</v>
      </c>
      <c r="H1180" s="21">
        <v>0</v>
      </c>
      <c r="I1180" s="21">
        <v>0</v>
      </c>
      <c r="J1180" s="21">
        <v>0</v>
      </c>
      <c r="K1180" s="36">
        <f t="shared" si="52"/>
        <v>0</v>
      </c>
      <c r="L1180" s="1">
        <v>0</v>
      </c>
    </row>
    <row r="1181" spans="2:12">
      <c r="B1181" s="2">
        <v>11</v>
      </c>
      <c r="C1181" s="4"/>
      <c r="D1181" s="17">
        <v>0</v>
      </c>
      <c r="E1181" s="21">
        <v>0</v>
      </c>
      <c r="F1181" s="21">
        <v>0</v>
      </c>
      <c r="G1181" s="21">
        <v>0</v>
      </c>
      <c r="H1181" s="21">
        <v>0</v>
      </c>
      <c r="I1181" s="21">
        <v>0</v>
      </c>
      <c r="J1181" s="21">
        <v>0</v>
      </c>
      <c r="K1181" s="36">
        <f t="shared" si="52"/>
        <v>0</v>
      </c>
      <c r="L1181" s="1">
        <v>0</v>
      </c>
    </row>
    <row r="1182" spans="2:12">
      <c r="B1182" s="2">
        <v>11</v>
      </c>
      <c r="C1182" s="4"/>
      <c r="D1182" s="17">
        <v>0</v>
      </c>
      <c r="E1182" s="21">
        <v>0</v>
      </c>
      <c r="F1182" s="21">
        <v>0</v>
      </c>
      <c r="G1182" s="21">
        <v>0</v>
      </c>
      <c r="H1182" s="21">
        <v>0</v>
      </c>
      <c r="I1182" s="21">
        <v>0</v>
      </c>
      <c r="J1182" s="21">
        <v>0</v>
      </c>
      <c r="K1182" s="36">
        <f t="shared" si="52"/>
        <v>0</v>
      </c>
      <c r="L1182" s="1">
        <v>0</v>
      </c>
    </row>
    <row r="1183" spans="2:12">
      <c r="B1183" s="2">
        <v>11</v>
      </c>
      <c r="C1183" s="4"/>
      <c r="D1183" s="17">
        <v>0</v>
      </c>
      <c r="E1183" s="21">
        <v>0</v>
      </c>
      <c r="F1183" s="21">
        <v>0</v>
      </c>
      <c r="G1183" s="21">
        <v>0</v>
      </c>
      <c r="H1183" s="21">
        <v>0</v>
      </c>
      <c r="I1183" s="21">
        <v>0</v>
      </c>
      <c r="J1183" s="21">
        <v>0</v>
      </c>
      <c r="K1183" s="36">
        <f t="shared" si="52"/>
        <v>0</v>
      </c>
      <c r="L1183" s="1">
        <v>0</v>
      </c>
    </row>
    <row r="1184" spans="2:12">
      <c r="B1184" s="2">
        <v>11</v>
      </c>
      <c r="C1184" s="4"/>
      <c r="D1184" s="17">
        <v>0</v>
      </c>
      <c r="E1184" s="21">
        <v>0</v>
      </c>
      <c r="F1184" s="21">
        <v>0</v>
      </c>
      <c r="G1184" s="21">
        <v>0</v>
      </c>
      <c r="H1184" s="21">
        <v>0</v>
      </c>
      <c r="I1184" s="21">
        <v>0</v>
      </c>
      <c r="J1184" s="21">
        <v>0</v>
      </c>
      <c r="K1184" s="36">
        <f t="shared" si="52"/>
        <v>0</v>
      </c>
      <c r="L1184" s="1">
        <v>0</v>
      </c>
    </row>
    <row r="1185" spans="2:12">
      <c r="B1185" s="2">
        <v>11</v>
      </c>
      <c r="C1185" s="4"/>
      <c r="D1185" s="17">
        <v>0</v>
      </c>
      <c r="E1185" s="21">
        <v>0</v>
      </c>
      <c r="F1185" s="21">
        <v>0</v>
      </c>
      <c r="G1185" s="21">
        <v>0</v>
      </c>
      <c r="H1185" s="21">
        <v>0</v>
      </c>
      <c r="I1185" s="21">
        <v>0</v>
      </c>
      <c r="J1185" s="21">
        <v>0</v>
      </c>
      <c r="K1185" s="36">
        <f t="shared" si="52"/>
        <v>0</v>
      </c>
      <c r="L1185" s="1">
        <v>0</v>
      </c>
    </row>
    <row r="1186" spans="2:12">
      <c r="B1186" s="2">
        <v>11</v>
      </c>
      <c r="C1186" s="4"/>
      <c r="D1186" s="17">
        <v>0</v>
      </c>
      <c r="E1186" s="21">
        <v>0</v>
      </c>
      <c r="F1186" s="21">
        <v>0</v>
      </c>
      <c r="G1186" s="21">
        <v>0</v>
      </c>
      <c r="H1186" s="21">
        <v>0</v>
      </c>
      <c r="I1186" s="21">
        <v>0</v>
      </c>
      <c r="J1186" s="21">
        <v>0</v>
      </c>
      <c r="K1186" s="36">
        <f t="shared" ref="K1186:K1249" si="54">SUM(E1186:J1186)</f>
        <v>0</v>
      </c>
      <c r="L1186" s="1">
        <v>0</v>
      </c>
    </row>
    <row r="1187" spans="2:12">
      <c r="B1187" s="2">
        <v>11</v>
      </c>
      <c r="C1187" s="4"/>
      <c r="D1187" s="17">
        <v>0</v>
      </c>
      <c r="E1187" s="21">
        <v>0</v>
      </c>
      <c r="F1187" s="21">
        <v>0</v>
      </c>
      <c r="G1187" s="21">
        <v>0</v>
      </c>
      <c r="H1187" s="21">
        <v>0</v>
      </c>
      <c r="I1187" s="21">
        <v>0</v>
      </c>
      <c r="J1187" s="21">
        <v>0</v>
      </c>
      <c r="K1187" s="36">
        <f t="shared" si="54"/>
        <v>0</v>
      </c>
      <c r="L1187" s="1">
        <v>0</v>
      </c>
    </row>
    <row r="1188" spans="2:12">
      <c r="B1188" s="2">
        <v>11</v>
      </c>
      <c r="C1188" s="4"/>
      <c r="D1188" s="17">
        <v>0</v>
      </c>
      <c r="E1188" s="21">
        <v>0</v>
      </c>
      <c r="F1188" s="21">
        <v>0</v>
      </c>
      <c r="G1188" s="21">
        <v>0</v>
      </c>
      <c r="H1188" s="21">
        <v>0</v>
      </c>
      <c r="I1188" s="21">
        <v>0</v>
      </c>
      <c r="J1188" s="21">
        <v>0</v>
      </c>
      <c r="K1188" s="36">
        <f t="shared" si="54"/>
        <v>0</v>
      </c>
      <c r="L1188" s="1">
        <v>0</v>
      </c>
    </row>
    <row r="1189" spans="2:12">
      <c r="B1189" s="2">
        <v>11</v>
      </c>
      <c r="C1189" s="4"/>
      <c r="D1189" s="17">
        <v>0</v>
      </c>
      <c r="E1189" s="21">
        <v>0</v>
      </c>
      <c r="F1189" s="21">
        <v>0</v>
      </c>
      <c r="G1189" s="21">
        <v>0</v>
      </c>
      <c r="H1189" s="21">
        <v>0</v>
      </c>
      <c r="I1189" s="21">
        <v>0</v>
      </c>
      <c r="J1189" s="21">
        <v>0</v>
      </c>
      <c r="K1189" s="36">
        <f t="shared" si="54"/>
        <v>0</v>
      </c>
      <c r="L1189" s="1">
        <v>0</v>
      </c>
    </row>
    <row r="1190" spans="2:12">
      <c r="B1190" s="2">
        <v>11</v>
      </c>
      <c r="C1190" s="4"/>
      <c r="D1190" s="17">
        <v>0</v>
      </c>
      <c r="E1190" s="21">
        <v>0</v>
      </c>
      <c r="F1190" s="21">
        <v>0</v>
      </c>
      <c r="G1190" s="21">
        <v>0</v>
      </c>
      <c r="H1190" s="21">
        <v>0</v>
      </c>
      <c r="I1190" s="21">
        <v>0</v>
      </c>
      <c r="J1190" s="21">
        <v>0</v>
      </c>
      <c r="K1190" s="36">
        <f t="shared" si="54"/>
        <v>0</v>
      </c>
      <c r="L1190" s="1">
        <v>0</v>
      </c>
    </row>
    <row r="1191" spans="2:12">
      <c r="B1191" s="2">
        <v>11</v>
      </c>
      <c r="C1191" s="4"/>
      <c r="D1191" s="17">
        <v>0</v>
      </c>
      <c r="E1191" s="21">
        <v>0</v>
      </c>
      <c r="F1191" s="21">
        <v>0</v>
      </c>
      <c r="G1191" s="21">
        <v>0</v>
      </c>
      <c r="H1191" s="21">
        <v>0</v>
      </c>
      <c r="I1191" s="21">
        <v>0</v>
      </c>
      <c r="J1191" s="21">
        <v>0</v>
      </c>
      <c r="K1191" s="36">
        <f t="shared" si="54"/>
        <v>0</v>
      </c>
      <c r="L1191" s="1">
        <v>0</v>
      </c>
    </row>
    <row r="1192" spans="2:12">
      <c r="B1192" s="2">
        <v>11</v>
      </c>
      <c r="C1192" s="4"/>
      <c r="D1192" s="17">
        <v>0</v>
      </c>
      <c r="E1192" s="21">
        <v>0</v>
      </c>
      <c r="F1192" s="21">
        <v>0</v>
      </c>
      <c r="G1192" s="21">
        <v>0</v>
      </c>
      <c r="H1192" s="21">
        <v>0</v>
      </c>
      <c r="I1192" s="21">
        <v>0</v>
      </c>
      <c r="J1192" s="21">
        <v>0</v>
      </c>
      <c r="K1192" s="36">
        <f t="shared" si="54"/>
        <v>0</v>
      </c>
      <c r="L1192" s="1">
        <v>0</v>
      </c>
    </row>
    <row r="1193" spans="2:12">
      <c r="B1193" s="2">
        <v>11</v>
      </c>
      <c r="C1193" s="4"/>
      <c r="D1193" s="17">
        <v>0</v>
      </c>
      <c r="E1193" s="21">
        <v>0</v>
      </c>
      <c r="F1193" s="21">
        <v>0</v>
      </c>
      <c r="G1193" s="21">
        <v>0</v>
      </c>
      <c r="H1193" s="21">
        <v>0</v>
      </c>
      <c r="I1193" s="21">
        <v>0</v>
      </c>
      <c r="J1193" s="21">
        <v>0</v>
      </c>
      <c r="K1193" s="36">
        <f t="shared" si="54"/>
        <v>0</v>
      </c>
      <c r="L1193" s="1">
        <v>0</v>
      </c>
    </row>
    <row r="1194" spans="2:12">
      <c r="B1194" s="2">
        <v>11</v>
      </c>
      <c r="C1194" s="4"/>
      <c r="D1194" s="17">
        <v>0</v>
      </c>
      <c r="E1194" s="21">
        <v>0</v>
      </c>
      <c r="F1194" s="21">
        <v>0</v>
      </c>
      <c r="G1194" s="21">
        <v>0</v>
      </c>
      <c r="H1194" s="21">
        <v>0</v>
      </c>
      <c r="I1194" s="21">
        <v>0</v>
      </c>
      <c r="J1194" s="21">
        <v>0</v>
      </c>
      <c r="K1194" s="36">
        <f t="shared" si="54"/>
        <v>0</v>
      </c>
      <c r="L1194" s="1">
        <v>0</v>
      </c>
    </row>
    <row r="1195" spans="2:12">
      <c r="B1195" s="2">
        <v>11</v>
      </c>
      <c r="C1195" s="4"/>
      <c r="D1195" s="17">
        <v>0</v>
      </c>
      <c r="E1195" s="21">
        <v>0</v>
      </c>
      <c r="F1195" s="21">
        <v>0</v>
      </c>
      <c r="G1195" s="21">
        <v>0</v>
      </c>
      <c r="H1195" s="21">
        <v>0</v>
      </c>
      <c r="I1195" s="21">
        <v>0</v>
      </c>
      <c r="J1195" s="21">
        <v>0</v>
      </c>
      <c r="K1195" s="36">
        <f t="shared" si="54"/>
        <v>0</v>
      </c>
      <c r="L1195" s="1">
        <v>0</v>
      </c>
    </row>
    <row r="1196" spans="2:12">
      <c r="B1196" s="2">
        <v>11</v>
      </c>
      <c r="C1196" s="4"/>
      <c r="D1196" s="17">
        <v>0</v>
      </c>
      <c r="E1196" s="21">
        <v>0</v>
      </c>
      <c r="F1196" s="21">
        <v>0</v>
      </c>
      <c r="G1196" s="21">
        <v>0</v>
      </c>
      <c r="H1196" s="21">
        <v>0</v>
      </c>
      <c r="I1196" s="21">
        <v>0</v>
      </c>
      <c r="J1196" s="21">
        <v>0</v>
      </c>
      <c r="K1196" s="36">
        <f t="shared" si="54"/>
        <v>0</v>
      </c>
      <c r="L1196" s="1">
        <v>0</v>
      </c>
    </row>
    <row r="1197" spans="2:12">
      <c r="B1197" s="2">
        <v>11</v>
      </c>
      <c r="C1197" s="4"/>
      <c r="D1197" s="17">
        <v>0</v>
      </c>
      <c r="E1197" s="21">
        <v>0</v>
      </c>
      <c r="F1197" s="21">
        <v>0</v>
      </c>
      <c r="G1197" s="21">
        <v>0</v>
      </c>
      <c r="H1197" s="21">
        <v>0</v>
      </c>
      <c r="I1197" s="21">
        <v>0</v>
      </c>
      <c r="J1197" s="21">
        <v>0</v>
      </c>
      <c r="K1197" s="36">
        <f t="shared" si="54"/>
        <v>0</v>
      </c>
      <c r="L1197" s="1">
        <v>0</v>
      </c>
    </row>
    <row r="1198" spans="2:12">
      <c r="B1198" s="2">
        <v>11</v>
      </c>
      <c r="C1198" s="4"/>
      <c r="D1198" s="17">
        <v>0</v>
      </c>
      <c r="E1198" s="21">
        <v>0</v>
      </c>
      <c r="F1198" s="21">
        <v>0</v>
      </c>
      <c r="G1198" s="21">
        <v>0</v>
      </c>
      <c r="H1198" s="21">
        <v>0</v>
      </c>
      <c r="I1198" s="21">
        <v>0</v>
      </c>
      <c r="J1198" s="21">
        <v>0</v>
      </c>
      <c r="K1198" s="36">
        <f t="shared" si="54"/>
        <v>0</v>
      </c>
      <c r="L1198" s="1">
        <v>0</v>
      </c>
    </row>
    <row r="1199" spans="2:12">
      <c r="B1199" s="2">
        <v>11</v>
      </c>
      <c r="C1199" s="4"/>
      <c r="D1199" s="17">
        <v>0</v>
      </c>
      <c r="E1199" s="21">
        <v>0</v>
      </c>
      <c r="F1199" s="21">
        <v>0</v>
      </c>
      <c r="G1199" s="21">
        <v>0</v>
      </c>
      <c r="H1199" s="21">
        <v>0</v>
      </c>
      <c r="I1199" s="21">
        <v>0</v>
      </c>
      <c r="J1199" s="21">
        <v>0</v>
      </c>
      <c r="K1199" s="36">
        <f t="shared" si="54"/>
        <v>0</v>
      </c>
      <c r="L1199" s="1">
        <v>0</v>
      </c>
    </row>
    <row r="1200" spans="2:12">
      <c r="B1200" s="2">
        <v>11</v>
      </c>
      <c r="C1200" s="4"/>
      <c r="D1200" s="17">
        <v>0</v>
      </c>
      <c r="E1200" s="21">
        <v>0</v>
      </c>
      <c r="F1200" s="21">
        <v>0</v>
      </c>
      <c r="G1200" s="21">
        <v>0</v>
      </c>
      <c r="H1200" s="21">
        <v>0</v>
      </c>
      <c r="I1200" s="21">
        <v>0</v>
      </c>
      <c r="J1200" s="21">
        <v>0</v>
      </c>
      <c r="K1200" s="36">
        <f t="shared" si="54"/>
        <v>0</v>
      </c>
      <c r="L1200" s="1">
        <v>0</v>
      </c>
    </row>
    <row r="1201" spans="2:12">
      <c r="B1201" s="2">
        <v>11</v>
      </c>
      <c r="C1201" s="4"/>
      <c r="D1201" s="17">
        <v>0</v>
      </c>
      <c r="E1201" s="21">
        <v>0</v>
      </c>
      <c r="F1201" s="21">
        <v>0</v>
      </c>
      <c r="G1201" s="21">
        <v>0</v>
      </c>
      <c r="H1201" s="21">
        <v>0</v>
      </c>
      <c r="I1201" s="21">
        <v>0</v>
      </c>
      <c r="J1201" s="21">
        <v>0</v>
      </c>
      <c r="K1201" s="36">
        <f t="shared" si="54"/>
        <v>0</v>
      </c>
      <c r="L1201" s="1">
        <v>0</v>
      </c>
    </row>
    <row r="1202" spans="2:12">
      <c r="B1202" s="2">
        <v>11</v>
      </c>
      <c r="C1202" s="4"/>
      <c r="D1202" s="17">
        <v>0</v>
      </c>
      <c r="E1202" s="21">
        <v>0</v>
      </c>
      <c r="F1202" s="21">
        <v>0</v>
      </c>
      <c r="G1202" s="21">
        <v>0</v>
      </c>
      <c r="H1202" s="21">
        <v>0</v>
      </c>
      <c r="I1202" s="21">
        <v>0</v>
      </c>
      <c r="J1202" s="21">
        <v>0</v>
      </c>
      <c r="K1202" s="36">
        <f t="shared" si="54"/>
        <v>0</v>
      </c>
      <c r="L1202" s="1">
        <v>0</v>
      </c>
    </row>
    <row r="1203" spans="2:12">
      <c r="B1203" s="2">
        <v>11</v>
      </c>
      <c r="C1203" s="4"/>
      <c r="D1203" s="17">
        <v>0</v>
      </c>
      <c r="E1203" s="21">
        <v>0</v>
      </c>
      <c r="F1203" s="21">
        <v>0</v>
      </c>
      <c r="G1203" s="21">
        <v>0</v>
      </c>
      <c r="H1203" s="21">
        <v>0</v>
      </c>
      <c r="I1203" s="21">
        <v>0</v>
      </c>
      <c r="J1203" s="21">
        <v>0</v>
      </c>
      <c r="K1203" s="36">
        <f t="shared" si="54"/>
        <v>0</v>
      </c>
      <c r="L1203" s="1">
        <v>0</v>
      </c>
    </row>
    <row r="1204" spans="2:12">
      <c r="B1204" s="2">
        <v>11</v>
      </c>
      <c r="C1204" s="4"/>
      <c r="D1204" s="17">
        <v>0</v>
      </c>
      <c r="E1204" s="21">
        <v>0</v>
      </c>
      <c r="F1204" s="21">
        <v>0</v>
      </c>
      <c r="G1204" s="21">
        <v>0</v>
      </c>
      <c r="H1204" s="21">
        <v>0</v>
      </c>
      <c r="I1204" s="21">
        <v>0</v>
      </c>
      <c r="J1204" s="21">
        <v>0</v>
      </c>
      <c r="K1204" s="36">
        <f t="shared" si="54"/>
        <v>0</v>
      </c>
      <c r="L1204" s="1">
        <v>0</v>
      </c>
    </row>
    <row r="1205" spans="2:12">
      <c r="B1205" s="2">
        <v>11</v>
      </c>
      <c r="C1205" s="4"/>
      <c r="D1205" s="17">
        <v>0</v>
      </c>
      <c r="E1205" s="21">
        <v>0</v>
      </c>
      <c r="F1205" s="21">
        <v>0</v>
      </c>
      <c r="G1205" s="21">
        <v>0</v>
      </c>
      <c r="H1205" s="21">
        <v>0</v>
      </c>
      <c r="I1205" s="21">
        <v>0</v>
      </c>
      <c r="J1205" s="21">
        <v>0</v>
      </c>
      <c r="K1205" s="36">
        <f t="shared" si="54"/>
        <v>0</v>
      </c>
      <c r="L1205" s="1">
        <v>0</v>
      </c>
    </row>
    <row r="1206" spans="2:12">
      <c r="B1206" s="2">
        <v>11</v>
      </c>
      <c r="C1206" s="4"/>
      <c r="D1206" s="17">
        <v>0</v>
      </c>
      <c r="E1206" s="21">
        <v>0</v>
      </c>
      <c r="F1206" s="21">
        <v>0</v>
      </c>
      <c r="G1206" s="21">
        <v>0</v>
      </c>
      <c r="H1206" s="21">
        <v>0</v>
      </c>
      <c r="I1206" s="21">
        <v>0</v>
      </c>
      <c r="J1206" s="21">
        <v>0</v>
      </c>
      <c r="K1206" s="36">
        <f t="shared" si="54"/>
        <v>0</v>
      </c>
      <c r="L1206" s="1">
        <v>0</v>
      </c>
    </row>
    <row r="1207" spans="2:12">
      <c r="B1207" s="2">
        <v>11</v>
      </c>
      <c r="C1207" s="4"/>
      <c r="D1207" s="17">
        <v>0</v>
      </c>
      <c r="E1207" s="21">
        <v>0</v>
      </c>
      <c r="F1207" s="21">
        <v>0</v>
      </c>
      <c r="G1207" s="21">
        <v>0</v>
      </c>
      <c r="H1207" s="21">
        <v>0</v>
      </c>
      <c r="I1207" s="21">
        <v>0</v>
      </c>
      <c r="J1207" s="21">
        <v>0</v>
      </c>
      <c r="K1207" s="36">
        <f t="shared" si="54"/>
        <v>0</v>
      </c>
      <c r="L1207" s="1">
        <v>0</v>
      </c>
    </row>
    <row r="1208" spans="2:12">
      <c r="B1208" s="2">
        <v>11</v>
      </c>
      <c r="C1208" s="4"/>
      <c r="D1208" s="17">
        <v>0</v>
      </c>
      <c r="E1208" s="21">
        <v>0</v>
      </c>
      <c r="F1208" s="21">
        <v>0</v>
      </c>
      <c r="G1208" s="21">
        <v>0</v>
      </c>
      <c r="H1208" s="21">
        <v>0</v>
      </c>
      <c r="I1208" s="21">
        <v>0</v>
      </c>
      <c r="J1208" s="21">
        <v>0</v>
      </c>
      <c r="K1208" s="36">
        <f t="shared" si="54"/>
        <v>0</v>
      </c>
      <c r="L1208" s="1">
        <v>0</v>
      </c>
    </row>
    <row r="1209" spans="2:12">
      <c r="B1209" s="2">
        <v>11</v>
      </c>
      <c r="C1209" s="4"/>
      <c r="D1209" s="17">
        <v>0</v>
      </c>
      <c r="E1209" s="21">
        <v>0</v>
      </c>
      <c r="F1209" s="21">
        <v>0</v>
      </c>
      <c r="G1209" s="21">
        <v>0</v>
      </c>
      <c r="H1209" s="21">
        <v>0</v>
      </c>
      <c r="I1209" s="21">
        <v>0</v>
      </c>
      <c r="J1209" s="21">
        <v>0</v>
      </c>
      <c r="K1209" s="36">
        <f t="shared" si="54"/>
        <v>0</v>
      </c>
      <c r="L1209" s="1">
        <v>0</v>
      </c>
    </row>
    <row r="1210" spans="2:12">
      <c r="B1210" s="2">
        <v>11</v>
      </c>
      <c r="C1210" s="4"/>
      <c r="D1210" s="17">
        <v>0</v>
      </c>
      <c r="E1210" s="21">
        <v>0</v>
      </c>
      <c r="F1210" s="21">
        <v>0</v>
      </c>
      <c r="G1210" s="21">
        <v>0</v>
      </c>
      <c r="H1210" s="21">
        <v>0</v>
      </c>
      <c r="I1210" s="21">
        <v>0</v>
      </c>
      <c r="J1210" s="21">
        <v>0</v>
      </c>
      <c r="K1210" s="36">
        <f t="shared" si="54"/>
        <v>0</v>
      </c>
      <c r="L1210" s="1">
        <v>0</v>
      </c>
    </row>
    <row r="1211" spans="2:12">
      <c r="B1211" s="2">
        <v>11</v>
      </c>
      <c r="C1211" s="4"/>
      <c r="D1211" s="17">
        <v>0</v>
      </c>
      <c r="E1211" s="21">
        <v>0</v>
      </c>
      <c r="F1211" s="21">
        <v>0</v>
      </c>
      <c r="G1211" s="21">
        <v>0</v>
      </c>
      <c r="H1211" s="21">
        <v>0</v>
      </c>
      <c r="I1211" s="21">
        <v>0</v>
      </c>
      <c r="J1211" s="21">
        <v>0</v>
      </c>
      <c r="K1211" s="36">
        <f t="shared" si="54"/>
        <v>0</v>
      </c>
      <c r="L1211" s="1">
        <v>0</v>
      </c>
    </row>
    <row r="1212" spans="2:12">
      <c r="B1212" s="2">
        <v>11</v>
      </c>
      <c r="C1212" s="4"/>
      <c r="D1212" s="17">
        <v>0</v>
      </c>
      <c r="E1212" s="21">
        <v>0</v>
      </c>
      <c r="F1212" s="21">
        <v>0</v>
      </c>
      <c r="G1212" s="21">
        <v>0</v>
      </c>
      <c r="H1212" s="21">
        <v>0</v>
      </c>
      <c r="I1212" s="21">
        <v>0</v>
      </c>
      <c r="J1212" s="21">
        <v>0</v>
      </c>
      <c r="K1212" s="36">
        <f t="shared" si="54"/>
        <v>0</v>
      </c>
      <c r="L1212" s="1">
        <v>0</v>
      </c>
    </row>
    <row r="1213" spans="2:12">
      <c r="B1213" s="2">
        <v>11</v>
      </c>
      <c r="C1213" s="4"/>
      <c r="D1213" s="17">
        <v>0</v>
      </c>
      <c r="E1213" s="21">
        <v>0</v>
      </c>
      <c r="F1213" s="21">
        <v>0</v>
      </c>
      <c r="G1213" s="21">
        <v>0</v>
      </c>
      <c r="H1213" s="21">
        <v>0</v>
      </c>
      <c r="I1213" s="21">
        <v>0</v>
      </c>
      <c r="J1213" s="21">
        <v>0</v>
      </c>
      <c r="K1213" s="36">
        <f t="shared" si="54"/>
        <v>0</v>
      </c>
      <c r="L1213" s="1">
        <v>0</v>
      </c>
    </row>
    <row r="1214" spans="2:12">
      <c r="B1214" s="2">
        <v>11</v>
      </c>
      <c r="C1214" s="4"/>
      <c r="D1214" s="17">
        <v>0</v>
      </c>
      <c r="E1214" s="21">
        <v>0</v>
      </c>
      <c r="F1214" s="21">
        <v>0</v>
      </c>
      <c r="G1214" s="21">
        <v>0</v>
      </c>
      <c r="H1214" s="21">
        <v>0</v>
      </c>
      <c r="I1214" s="21">
        <v>0</v>
      </c>
      <c r="J1214" s="21">
        <v>0</v>
      </c>
      <c r="K1214" s="36">
        <f t="shared" si="54"/>
        <v>0</v>
      </c>
      <c r="L1214" s="1">
        <v>0</v>
      </c>
    </row>
    <row r="1215" spans="2:12">
      <c r="B1215" s="2">
        <v>11</v>
      </c>
      <c r="C1215" s="4"/>
      <c r="D1215" s="17">
        <v>0</v>
      </c>
      <c r="E1215" s="21">
        <v>0</v>
      </c>
      <c r="F1215" s="21">
        <v>0</v>
      </c>
      <c r="G1215" s="21">
        <v>0</v>
      </c>
      <c r="H1215" s="21">
        <v>0</v>
      </c>
      <c r="I1215" s="21">
        <v>0</v>
      </c>
      <c r="J1215" s="21">
        <v>0</v>
      </c>
      <c r="K1215" s="36">
        <f t="shared" si="54"/>
        <v>0</v>
      </c>
      <c r="L1215" s="1">
        <v>0</v>
      </c>
    </row>
    <row r="1216" spans="2:12">
      <c r="B1216" s="2">
        <v>11</v>
      </c>
      <c r="C1216" s="4"/>
      <c r="D1216" s="17">
        <v>0</v>
      </c>
      <c r="E1216" s="21">
        <v>0</v>
      </c>
      <c r="F1216" s="21">
        <v>0</v>
      </c>
      <c r="G1216" s="21">
        <v>0</v>
      </c>
      <c r="H1216" s="21">
        <v>0</v>
      </c>
      <c r="I1216" s="21">
        <v>0</v>
      </c>
      <c r="J1216" s="21">
        <v>0</v>
      </c>
      <c r="K1216" s="36">
        <f t="shared" si="54"/>
        <v>0</v>
      </c>
      <c r="L1216" s="1">
        <v>0</v>
      </c>
    </row>
    <row r="1217" spans="1:12">
      <c r="B1217" s="2">
        <v>11</v>
      </c>
      <c r="C1217" s="4"/>
      <c r="D1217" s="17">
        <v>0</v>
      </c>
      <c r="E1217" s="21">
        <v>0</v>
      </c>
      <c r="F1217" s="21">
        <v>0</v>
      </c>
      <c r="G1217" s="21">
        <v>0</v>
      </c>
      <c r="H1217" s="21">
        <v>0</v>
      </c>
      <c r="I1217" s="21">
        <v>0</v>
      </c>
      <c r="J1217" s="21">
        <v>0</v>
      </c>
      <c r="K1217" s="36">
        <f t="shared" si="54"/>
        <v>0</v>
      </c>
      <c r="L1217" s="1">
        <v>0</v>
      </c>
    </row>
    <row r="1218" spans="1:12">
      <c r="B1218" s="2">
        <v>11</v>
      </c>
      <c r="C1218" s="4"/>
      <c r="D1218" s="17">
        <v>0</v>
      </c>
      <c r="E1218" s="21">
        <v>0</v>
      </c>
      <c r="F1218" s="21">
        <v>0</v>
      </c>
      <c r="G1218" s="21">
        <v>0</v>
      </c>
      <c r="H1218" s="21">
        <v>0</v>
      </c>
      <c r="I1218" s="21">
        <v>0</v>
      </c>
      <c r="J1218" s="21">
        <v>0</v>
      </c>
      <c r="K1218" s="36">
        <f t="shared" si="54"/>
        <v>0</v>
      </c>
      <c r="L1218" s="1">
        <v>0</v>
      </c>
    </row>
    <row r="1219" spans="1:12">
      <c r="B1219" s="2">
        <v>11</v>
      </c>
      <c r="C1219" s="4"/>
      <c r="D1219" s="17">
        <v>0</v>
      </c>
      <c r="E1219" s="21">
        <v>0</v>
      </c>
      <c r="F1219" s="21">
        <v>0</v>
      </c>
      <c r="G1219" s="21">
        <v>0</v>
      </c>
      <c r="H1219" s="21">
        <v>0</v>
      </c>
      <c r="I1219" s="21">
        <v>0</v>
      </c>
      <c r="J1219" s="21">
        <v>0</v>
      </c>
      <c r="K1219" s="36">
        <f t="shared" si="54"/>
        <v>0</v>
      </c>
      <c r="L1219" s="1">
        <v>0</v>
      </c>
    </row>
    <row r="1220" spans="1:12">
      <c r="B1220" s="2">
        <v>11</v>
      </c>
      <c r="C1220" s="4"/>
      <c r="D1220" s="17">
        <v>0</v>
      </c>
      <c r="E1220" s="21">
        <v>0</v>
      </c>
      <c r="F1220" s="21">
        <v>0</v>
      </c>
      <c r="G1220" s="21">
        <v>0</v>
      </c>
      <c r="H1220" s="21">
        <v>0</v>
      </c>
      <c r="I1220" s="21">
        <v>0</v>
      </c>
      <c r="J1220" s="21">
        <v>0</v>
      </c>
      <c r="K1220" s="36">
        <f t="shared" si="54"/>
        <v>0</v>
      </c>
      <c r="L1220" s="1">
        <v>0</v>
      </c>
    </row>
    <row r="1221" spans="1:12">
      <c r="B1221" s="2">
        <v>11</v>
      </c>
      <c r="C1221" s="4"/>
      <c r="D1221" s="17">
        <v>0</v>
      </c>
      <c r="E1221" s="21">
        <v>0</v>
      </c>
      <c r="F1221" s="21">
        <v>0</v>
      </c>
      <c r="G1221" s="21">
        <v>0</v>
      </c>
      <c r="H1221" s="21">
        <v>0</v>
      </c>
      <c r="I1221" s="21">
        <v>0</v>
      </c>
      <c r="J1221" s="21">
        <v>0</v>
      </c>
      <c r="K1221" s="36">
        <f t="shared" si="54"/>
        <v>0</v>
      </c>
      <c r="L1221" s="1">
        <v>0</v>
      </c>
    </row>
    <row r="1222" spans="1:12">
      <c r="B1222" s="2">
        <v>11</v>
      </c>
      <c r="C1222" s="4"/>
      <c r="D1222" s="17">
        <v>0</v>
      </c>
      <c r="E1222" s="21">
        <v>0</v>
      </c>
      <c r="F1222" s="21">
        <v>0</v>
      </c>
      <c r="G1222" s="21">
        <v>0</v>
      </c>
      <c r="H1222" s="21">
        <v>0</v>
      </c>
      <c r="I1222" s="21">
        <v>0</v>
      </c>
      <c r="J1222" s="21">
        <v>0</v>
      </c>
      <c r="K1222" s="36">
        <f t="shared" si="54"/>
        <v>0</v>
      </c>
      <c r="L1222" s="1">
        <v>0</v>
      </c>
    </row>
    <row r="1223" spans="1:12">
      <c r="B1223" s="2">
        <v>11</v>
      </c>
      <c r="C1223" s="4"/>
      <c r="D1223" s="17">
        <v>0</v>
      </c>
      <c r="E1223" s="21">
        <v>0</v>
      </c>
      <c r="F1223" s="21">
        <v>0</v>
      </c>
      <c r="G1223" s="21">
        <v>0</v>
      </c>
      <c r="H1223" s="21">
        <v>0</v>
      </c>
      <c r="I1223" s="21">
        <v>0</v>
      </c>
      <c r="J1223" s="21">
        <v>0</v>
      </c>
      <c r="K1223" s="36">
        <f t="shared" si="54"/>
        <v>0</v>
      </c>
      <c r="L1223" s="1">
        <v>0</v>
      </c>
    </row>
    <row r="1224" spans="1:12">
      <c r="B1224" s="2">
        <v>11</v>
      </c>
      <c r="C1224" s="4"/>
      <c r="D1224" s="17">
        <v>0</v>
      </c>
      <c r="E1224" s="21">
        <v>0</v>
      </c>
      <c r="F1224" s="21">
        <v>0</v>
      </c>
      <c r="G1224" s="21">
        <v>0</v>
      </c>
      <c r="H1224" s="21">
        <v>0</v>
      </c>
      <c r="I1224" s="21">
        <v>0</v>
      </c>
      <c r="J1224" s="21">
        <v>0</v>
      </c>
      <c r="K1224" s="36">
        <f t="shared" si="54"/>
        <v>0</v>
      </c>
      <c r="L1224" s="1">
        <v>0</v>
      </c>
    </row>
    <row r="1225" spans="1:12">
      <c r="B1225" s="2">
        <v>11</v>
      </c>
      <c r="C1225" s="4"/>
      <c r="D1225" s="17"/>
      <c r="E1225" s="21"/>
      <c r="F1225" s="21"/>
      <c r="G1225" s="21"/>
      <c r="H1225" s="21"/>
      <c r="I1225" s="21"/>
      <c r="J1225" s="21"/>
      <c r="K1225" s="36">
        <f t="shared" si="54"/>
        <v>0</v>
      </c>
      <c r="L1225" s="1">
        <v>0</v>
      </c>
    </row>
    <row r="1226" spans="1:12">
      <c r="B1226" s="2">
        <v>11</v>
      </c>
      <c r="C1226" s="4"/>
      <c r="D1226" s="48" t="s">
        <v>4191</v>
      </c>
      <c r="E1226" s="49">
        <f t="shared" ref="E1226:K1226" si="55">SUM(E1145:E1225)</f>
        <v>40</v>
      </c>
      <c r="F1226" s="49">
        <f t="shared" si="55"/>
        <v>7.5</v>
      </c>
      <c r="G1226" s="49">
        <f t="shared" si="55"/>
        <v>5</v>
      </c>
      <c r="H1226" s="49">
        <f t="shared" si="55"/>
        <v>5</v>
      </c>
      <c r="I1226" s="49">
        <f t="shared" si="55"/>
        <v>0</v>
      </c>
      <c r="J1226" s="49">
        <f t="shared" si="55"/>
        <v>38</v>
      </c>
      <c r="K1226" s="49">
        <f t="shared" si="55"/>
        <v>95.5</v>
      </c>
    </row>
    <row r="1227" spans="1:12">
      <c r="C1227" s="4"/>
      <c r="D1227" s="17"/>
      <c r="E1227" s="21"/>
      <c r="F1227" s="21"/>
      <c r="G1227" s="21"/>
      <c r="H1227" s="21"/>
      <c r="I1227" s="21"/>
      <c r="J1227" s="21"/>
      <c r="K1227" s="36">
        <f t="shared" si="54"/>
        <v>0</v>
      </c>
    </row>
    <row r="1228" spans="1:12">
      <c r="A1228" s="4" t="s">
        <v>6950</v>
      </c>
      <c r="B1228" s="2">
        <v>12</v>
      </c>
      <c r="C1228" s="4"/>
      <c r="D1228" s="17" t="s">
        <v>9373</v>
      </c>
      <c r="E1228" s="21">
        <v>5</v>
      </c>
      <c r="F1228" s="21">
        <v>0</v>
      </c>
      <c r="G1228" s="21">
        <v>0</v>
      </c>
      <c r="H1228" s="21">
        <v>0</v>
      </c>
      <c r="I1228" s="21">
        <v>0</v>
      </c>
      <c r="J1228" s="21">
        <v>0</v>
      </c>
      <c r="K1228" s="36">
        <f t="shared" si="54"/>
        <v>5</v>
      </c>
    </row>
    <row r="1229" spans="1:12">
      <c r="A1229" s="4" t="s">
        <v>11478</v>
      </c>
      <c r="B1229" s="2">
        <v>12</v>
      </c>
      <c r="C1229" s="4"/>
      <c r="D1229" s="17" t="s">
        <v>9374</v>
      </c>
      <c r="E1229" s="21">
        <v>0</v>
      </c>
      <c r="F1229" s="21">
        <v>0</v>
      </c>
      <c r="G1229" s="21">
        <v>0</v>
      </c>
      <c r="H1229" s="21">
        <v>5</v>
      </c>
      <c r="I1229" s="21">
        <v>0</v>
      </c>
      <c r="J1229" s="21">
        <v>0</v>
      </c>
      <c r="K1229" s="36">
        <f t="shared" si="54"/>
        <v>5</v>
      </c>
    </row>
    <row r="1230" spans="1:12">
      <c r="A1230" s="4" t="s">
        <v>6956</v>
      </c>
      <c r="B1230" s="2">
        <v>12</v>
      </c>
      <c r="C1230" s="4"/>
      <c r="D1230" s="17" t="s">
        <v>9375</v>
      </c>
      <c r="E1230" s="21">
        <v>5</v>
      </c>
      <c r="F1230" s="21">
        <v>0</v>
      </c>
      <c r="G1230" s="21">
        <v>0</v>
      </c>
      <c r="H1230" s="21">
        <v>0</v>
      </c>
      <c r="I1230" s="21">
        <v>0</v>
      </c>
      <c r="J1230" s="21">
        <v>0</v>
      </c>
      <c r="K1230" s="36">
        <f t="shared" si="54"/>
        <v>5</v>
      </c>
    </row>
    <row r="1231" spans="1:12">
      <c r="A1231" s="4" t="s">
        <v>6960</v>
      </c>
      <c r="B1231" s="2">
        <v>12</v>
      </c>
      <c r="C1231" s="4"/>
      <c r="D1231" s="17" t="s">
        <v>9376</v>
      </c>
      <c r="E1231" s="21">
        <v>2.5</v>
      </c>
      <c r="F1231" s="21">
        <v>0</v>
      </c>
      <c r="G1231" s="21">
        <v>0</v>
      </c>
      <c r="H1231" s="21">
        <v>0</v>
      </c>
      <c r="I1231" s="21">
        <v>0</v>
      </c>
      <c r="J1231" s="21">
        <v>0</v>
      </c>
      <c r="K1231" s="36">
        <f t="shared" si="54"/>
        <v>2.5</v>
      </c>
    </row>
    <row r="1232" spans="1:12">
      <c r="A1232" s="4" t="s">
        <v>6961</v>
      </c>
      <c r="B1232" s="2">
        <v>12</v>
      </c>
      <c r="C1232" s="4"/>
      <c r="D1232" s="17" t="s">
        <v>9377</v>
      </c>
      <c r="E1232" s="21">
        <v>2.5</v>
      </c>
      <c r="F1232" s="21">
        <v>0</v>
      </c>
      <c r="G1232" s="21">
        <v>0</v>
      </c>
      <c r="H1232" s="21">
        <v>0</v>
      </c>
      <c r="I1232" s="21">
        <v>0</v>
      </c>
      <c r="J1232" s="21">
        <v>0</v>
      </c>
      <c r="K1232" s="36">
        <f t="shared" si="54"/>
        <v>2.5</v>
      </c>
    </row>
    <row r="1233" spans="1:12">
      <c r="A1233" s="4" t="s">
        <v>6970</v>
      </c>
      <c r="B1233" s="2">
        <v>12</v>
      </c>
      <c r="C1233" s="4"/>
      <c r="D1233" s="17" t="s">
        <v>9378</v>
      </c>
      <c r="E1233" s="21">
        <v>5</v>
      </c>
      <c r="F1233" s="21">
        <v>0</v>
      </c>
      <c r="G1233" s="21">
        <v>0</v>
      </c>
      <c r="H1233" s="21">
        <v>0</v>
      </c>
      <c r="I1233" s="21">
        <v>0</v>
      </c>
      <c r="J1233" s="21">
        <v>0</v>
      </c>
      <c r="K1233" s="36">
        <f t="shared" si="54"/>
        <v>5</v>
      </c>
    </row>
    <row r="1234" spans="1:12">
      <c r="A1234" s="4" t="s">
        <v>6971</v>
      </c>
      <c r="B1234" s="2">
        <v>12</v>
      </c>
      <c r="C1234" s="4"/>
      <c r="D1234" s="17" t="s">
        <v>9379</v>
      </c>
      <c r="E1234" s="21">
        <v>3.5</v>
      </c>
      <c r="F1234" s="21">
        <v>0</v>
      </c>
      <c r="G1234" s="21">
        <v>0</v>
      </c>
      <c r="H1234" s="21">
        <v>0</v>
      </c>
      <c r="I1234" s="21">
        <v>0</v>
      </c>
      <c r="J1234" s="21">
        <v>0</v>
      </c>
      <c r="K1234" s="36">
        <f t="shared" si="54"/>
        <v>3.5</v>
      </c>
    </row>
    <row r="1235" spans="1:12">
      <c r="A1235" s="4" t="s">
        <v>6951</v>
      </c>
      <c r="B1235" s="2">
        <v>12</v>
      </c>
      <c r="C1235" s="4"/>
      <c r="D1235" s="17" t="s">
        <v>9380</v>
      </c>
      <c r="E1235" s="21">
        <v>0</v>
      </c>
      <c r="F1235" s="21">
        <v>0</v>
      </c>
      <c r="G1235" s="21">
        <v>0</v>
      </c>
      <c r="H1235" s="21">
        <v>0</v>
      </c>
      <c r="I1235" s="21">
        <v>0</v>
      </c>
      <c r="J1235" s="21">
        <v>5</v>
      </c>
      <c r="K1235" s="36">
        <f t="shared" si="54"/>
        <v>5</v>
      </c>
    </row>
    <row r="1236" spans="1:12">
      <c r="A1236" s="4" t="s">
        <v>6973</v>
      </c>
      <c r="B1236" s="2">
        <v>12</v>
      </c>
      <c r="C1236" s="4"/>
      <c r="D1236" s="17" t="s">
        <v>9381</v>
      </c>
      <c r="E1236" s="21">
        <v>2.75</v>
      </c>
      <c r="F1236" s="21">
        <v>0</v>
      </c>
      <c r="G1236" s="21">
        <v>0</v>
      </c>
      <c r="H1236" s="21">
        <v>0</v>
      </c>
      <c r="I1236" s="21">
        <v>0</v>
      </c>
      <c r="J1236" s="21">
        <v>0</v>
      </c>
      <c r="K1236" s="36">
        <f t="shared" si="54"/>
        <v>2.75</v>
      </c>
    </row>
    <row r="1237" spans="1:12">
      <c r="A1237" s="4" t="s">
        <v>6974</v>
      </c>
      <c r="B1237" s="2">
        <v>12</v>
      </c>
      <c r="C1237" s="4"/>
      <c r="D1237" s="17" t="s">
        <v>10921</v>
      </c>
      <c r="E1237" s="21">
        <v>5</v>
      </c>
      <c r="F1237" s="21">
        <v>0</v>
      </c>
      <c r="G1237" s="21">
        <v>0</v>
      </c>
      <c r="H1237" s="21">
        <v>0</v>
      </c>
      <c r="I1237" s="21">
        <v>0</v>
      </c>
      <c r="J1237" s="21">
        <v>0</v>
      </c>
      <c r="K1237" s="36">
        <f t="shared" si="54"/>
        <v>5</v>
      </c>
    </row>
    <row r="1238" spans="1:12">
      <c r="A1238" s="4" t="s">
        <v>6977</v>
      </c>
      <c r="B1238" s="2">
        <v>12</v>
      </c>
      <c r="C1238" s="4"/>
      <c r="D1238" s="17" t="s">
        <v>9382</v>
      </c>
      <c r="E1238" s="21">
        <v>5</v>
      </c>
      <c r="F1238" s="21">
        <v>0</v>
      </c>
      <c r="G1238" s="21">
        <v>0</v>
      </c>
      <c r="H1238" s="21">
        <v>0</v>
      </c>
      <c r="I1238" s="21">
        <v>0</v>
      </c>
      <c r="J1238" s="21">
        <v>0</v>
      </c>
      <c r="K1238" s="36">
        <f t="shared" si="54"/>
        <v>5</v>
      </c>
    </row>
    <row r="1239" spans="1:12">
      <c r="A1239" s="4" t="s">
        <v>6978</v>
      </c>
      <c r="B1239" s="2">
        <v>12</v>
      </c>
      <c r="C1239" s="4"/>
      <c r="D1239" s="17" t="s">
        <v>9383</v>
      </c>
      <c r="E1239" s="21">
        <v>5</v>
      </c>
      <c r="F1239" s="21">
        <v>0</v>
      </c>
      <c r="G1239" s="21">
        <v>0</v>
      </c>
      <c r="H1239" s="21">
        <v>0</v>
      </c>
      <c r="I1239" s="21">
        <v>0</v>
      </c>
      <c r="J1239" s="21">
        <v>0</v>
      </c>
      <c r="K1239" s="36">
        <f t="shared" si="54"/>
        <v>5</v>
      </c>
    </row>
    <row r="1240" spans="1:12">
      <c r="A1240" s="4" t="s">
        <v>6979</v>
      </c>
      <c r="B1240" s="2">
        <v>12</v>
      </c>
      <c r="C1240" s="4"/>
      <c r="D1240" s="17" t="s">
        <v>9384</v>
      </c>
      <c r="E1240" s="21">
        <v>5</v>
      </c>
      <c r="F1240" s="21">
        <v>0</v>
      </c>
      <c r="G1240" s="21">
        <v>0</v>
      </c>
      <c r="H1240" s="21">
        <v>0</v>
      </c>
      <c r="I1240" s="21">
        <v>0</v>
      </c>
      <c r="J1240" s="21">
        <v>0</v>
      </c>
      <c r="K1240" s="36">
        <f t="shared" si="54"/>
        <v>5</v>
      </c>
    </row>
    <row r="1241" spans="1:12">
      <c r="A1241" s="4" t="s">
        <v>6980</v>
      </c>
      <c r="B1241" s="2">
        <v>12</v>
      </c>
      <c r="C1241" s="4"/>
      <c r="D1241" s="17" t="s">
        <v>9385</v>
      </c>
      <c r="E1241" s="21">
        <v>5</v>
      </c>
      <c r="F1241" s="21">
        <v>0</v>
      </c>
      <c r="G1241" s="21">
        <v>0</v>
      </c>
      <c r="H1241" s="21">
        <v>0</v>
      </c>
      <c r="I1241" s="21">
        <v>0</v>
      </c>
      <c r="J1241" s="21">
        <v>0</v>
      </c>
      <c r="K1241" s="36">
        <f t="shared" si="54"/>
        <v>5</v>
      </c>
    </row>
    <row r="1242" spans="1:12">
      <c r="A1242" s="4" t="s">
        <v>6981</v>
      </c>
      <c r="B1242" s="2">
        <v>12</v>
      </c>
      <c r="C1242" s="4"/>
      <c r="D1242" s="17" t="s">
        <v>9386</v>
      </c>
      <c r="E1242" s="21">
        <v>5</v>
      </c>
      <c r="F1242" s="21">
        <v>0</v>
      </c>
      <c r="G1242" s="21">
        <v>0</v>
      </c>
      <c r="H1242" s="21">
        <v>0</v>
      </c>
      <c r="I1242" s="21">
        <v>0</v>
      </c>
      <c r="J1242" s="21">
        <v>0</v>
      </c>
      <c r="K1242" s="36">
        <f t="shared" si="54"/>
        <v>5</v>
      </c>
    </row>
    <row r="1243" spans="1:12">
      <c r="A1243" s="4" t="s">
        <v>6984</v>
      </c>
      <c r="B1243" s="2">
        <v>12</v>
      </c>
      <c r="C1243" s="4"/>
      <c r="D1243" s="17" t="s">
        <v>9387</v>
      </c>
      <c r="E1243" s="21">
        <v>2.5</v>
      </c>
      <c r="F1243" s="21">
        <v>0</v>
      </c>
      <c r="G1243" s="21">
        <v>0</v>
      </c>
      <c r="H1243" s="21">
        <v>0</v>
      </c>
      <c r="I1243" s="21">
        <v>0</v>
      </c>
      <c r="J1243" s="21">
        <v>0</v>
      </c>
      <c r="K1243" s="36">
        <f t="shared" si="54"/>
        <v>2.5</v>
      </c>
    </row>
    <row r="1244" spans="1:12">
      <c r="A1244" s="4" t="s">
        <v>6987</v>
      </c>
      <c r="B1244" s="2">
        <v>12</v>
      </c>
      <c r="C1244" s="4"/>
      <c r="D1244" s="17" t="s">
        <v>9388</v>
      </c>
      <c r="E1244" s="21">
        <v>2.5</v>
      </c>
      <c r="F1244" s="21">
        <v>0</v>
      </c>
      <c r="G1244" s="21">
        <v>0</v>
      </c>
      <c r="H1244" s="21">
        <v>0</v>
      </c>
      <c r="I1244" s="21">
        <v>0</v>
      </c>
      <c r="J1244" s="21">
        <v>0</v>
      </c>
      <c r="K1244" s="36">
        <f t="shared" si="54"/>
        <v>2.5</v>
      </c>
    </row>
    <row r="1245" spans="1:12">
      <c r="A1245" s="4" t="s">
        <v>6945</v>
      </c>
      <c r="B1245" s="2">
        <v>12</v>
      </c>
      <c r="C1245" s="4"/>
      <c r="D1245" s="17" t="s">
        <v>10916</v>
      </c>
      <c r="E1245" s="21">
        <v>0</v>
      </c>
      <c r="F1245" s="21">
        <v>3.75</v>
      </c>
      <c r="G1245" s="21">
        <v>0</v>
      </c>
      <c r="H1245" s="21">
        <v>0</v>
      </c>
      <c r="I1245" s="21">
        <v>0</v>
      </c>
      <c r="J1245" s="21">
        <v>0</v>
      </c>
      <c r="K1245" s="36">
        <f t="shared" si="54"/>
        <v>3.75</v>
      </c>
    </row>
    <row r="1246" spans="1:12">
      <c r="A1246" s="4" t="s">
        <v>6946</v>
      </c>
      <c r="B1246" s="2">
        <v>12</v>
      </c>
      <c r="C1246" s="4"/>
      <c r="D1246" s="17" t="s">
        <v>10917</v>
      </c>
      <c r="E1246" s="21">
        <v>0</v>
      </c>
      <c r="F1246" s="21">
        <v>3.75</v>
      </c>
      <c r="G1246" s="21">
        <v>0</v>
      </c>
      <c r="H1246" s="21">
        <v>0</v>
      </c>
      <c r="I1246" s="21">
        <v>0</v>
      </c>
      <c r="J1246" s="21">
        <v>0</v>
      </c>
      <c r="K1246" s="36">
        <f t="shared" si="54"/>
        <v>3.75</v>
      </c>
    </row>
    <row r="1247" spans="1:12">
      <c r="B1247" s="2">
        <v>12</v>
      </c>
      <c r="C1247" s="4"/>
      <c r="D1247" s="17">
        <v>0</v>
      </c>
      <c r="E1247" s="21">
        <v>0</v>
      </c>
      <c r="F1247" s="21">
        <v>0</v>
      </c>
      <c r="G1247" s="21">
        <v>0</v>
      </c>
      <c r="H1247" s="21">
        <v>0</v>
      </c>
      <c r="I1247" s="21">
        <v>0</v>
      </c>
      <c r="J1247" s="21">
        <v>0</v>
      </c>
      <c r="K1247" s="36">
        <f t="shared" si="54"/>
        <v>0</v>
      </c>
      <c r="L1247" s="1">
        <v>0</v>
      </c>
    </row>
    <row r="1248" spans="1:12">
      <c r="B1248" s="2">
        <v>12</v>
      </c>
      <c r="C1248" s="4"/>
      <c r="D1248" s="17">
        <v>0</v>
      </c>
      <c r="E1248" s="21">
        <v>0</v>
      </c>
      <c r="F1248" s="21">
        <v>0</v>
      </c>
      <c r="G1248" s="21">
        <v>0</v>
      </c>
      <c r="H1248" s="21">
        <v>0</v>
      </c>
      <c r="I1248" s="21">
        <v>0</v>
      </c>
      <c r="J1248" s="21">
        <v>0</v>
      </c>
      <c r="K1248" s="36">
        <f t="shared" si="54"/>
        <v>0</v>
      </c>
      <c r="L1248" s="1">
        <v>0</v>
      </c>
    </row>
    <row r="1249" spans="2:12">
      <c r="B1249" s="2">
        <v>12</v>
      </c>
      <c r="C1249" s="4"/>
      <c r="D1249" s="17">
        <v>0</v>
      </c>
      <c r="E1249" s="21">
        <v>0</v>
      </c>
      <c r="F1249" s="21">
        <v>0</v>
      </c>
      <c r="G1249" s="21">
        <v>0</v>
      </c>
      <c r="H1249" s="21">
        <v>0</v>
      </c>
      <c r="I1249" s="21">
        <v>0</v>
      </c>
      <c r="J1249" s="21">
        <v>0</v>
      </c>
      <c r="K1249" s="36">
        <f t="shared" si="54"/>
        <v>0</v>
      </c>
      <c r="L1249" s="1">
        <v>0</v>
      </c>
    </row>
    <row r="1250" spans="2:12">
      <c r="B1250" s="2">
        <v>12</v>
      </c>
      <c r="C1250" s="4"/>
      <c r="D1250" s="17">
        <v>0</v>
      </c>
      <c r="E1250" s="21">
        <v>0</v>
      </c>
      <c r="F1250" s="21">
        <v>0</v>
      </c>
      <c r="G1250" s="21">
        <v>0</v>
      </c>
      <c r="H1250" s="21">
        <v>0</v>
      </c>
      <c r="I1250" s="21">
        <v>0</v>
      </c>
      <c r="J1250" s="21">
        <v>0</v>
      </c>
      <c r="K1250" s="36">
        <f t="shared" ref="K1250:K1313" si="56">SUM(E1250:J1250)</f>
        <v>0</v>
      </c>
      <c r="L1250" s="1">
        <v>0</v>
      </c>
    </row>
    <row r="1251" spans="2:12">
      <c r="B1251" s="2">
        <v>12</v>
      </c>
      <c r="C1251" s="4"/>
      <c r="D1251" s="17">
        <v>0</v>
      </c>
      <c r="E1251" s="21">
        <v>0</v>
      </c>
      <c r="F1251" s="21">
        <v>0</v>
      </c>
      <c r="G1251" s="21">
        <v>0</v>
      </c>
      <c r="H1251" s="21">
        <v>0</v>
      </c>
      <c r="I1251" s="21">
        <v>0</v>
      </c>
      <c r="J1251" s="21">
        <v>0</v>
      </c>
      <c r="K1251" s="36">
        <f t="shared" si="56"/>
        <v>0</v>
      </c>
      <c r="L1251" s="1">
        <v>0</v>
      </c>
    </row>
    <row r="1252" spans="2:12">
      <c r="B1252" s="2">
        <v>12</v>
      </c>
      <c r="C1252" s="4"/>
      <c r="D1252" s="17">
        <v>0</v>
      </c>
      <c r="E1252" s="21">
        <v>0</v>
      </c>
      <c r="F1252" s="21">
        <v>0</v>
      </c>
      <c r="G1252" s="21">
        <v>0</v>
      </c>
      <c r="H1252" s="21">
        <v>0</v>
      </c>
      <c r="I1252" s="21">
        <v>0</v>
      </c>
      <c r="J1252" s="21">
        <v>0</v>
      </c>
      <c r="K1252" s="36">
        <f t="shared" si="56"/>
        <v>0</v>
      </c>
      <c r="L1252" s="1">
        <v>0</v>
      </c>
    </row>
    <row r="1253" spans="2:12">
      <c r="B1253" s="2">
        <v>12</v>
      </c>
      <c r="C1253" s="4"/>
      <c r="D1253" s="17">
        <v>0</v>
      </c>
      <c r="E1253" s="21">
        <v>0</v>
      </c>
      <c r="F1253" s="21">
        <v>0</v>
      </c>
      <c r="G1253" s="21">
        <v>0</v>
      </c>
      <c r="H1253" s="21">
        <v>0</v>
      </c>
      <c r="I1253" s="21">
        <v>0</v>
      </c>
      <c r="J1253" s="21">
        <v>0</v>
      </c>
      <c r="K1253" s="36">
        <f t="shared" si="56"/>
        <v>0</v>
      </c>
      <c r="L1253" s="1">
        <v>0</v>
      </c>
    </row>
    <row r="1254" spans="2:12">
      <c r="B1254" s="2">
        <v>12</v>
      </c>
      <c r="C1254" s="4"/>
      <c r="D1254" s="17">
        <v>0</v>
      </c>
      <c r="E1254" s="21">
        <v>0</v>
      </c>
      <c r="F1254" s="21">
        <v>0</v>
      </c>
      <c r="G1254" s="21">
        <v>0</v>
      </c>
      <c r="H1254" s="21">
        <v>0</v>
      </c>
      <c r="I1254" s="21">
        <v>0</v>
      </c>
      <c r="J1254" s="21">
        <v>0</v>
      </c>
      <c r="K1254" s="36">
        <f t="shared" si="56"/>
        <v>0</v>
      </c>
      <c r="L1254" s="1">
        <v>0</v>
      </c>
    </row>
    <row r="1255" spans="2:12">
      <c r="B1255" s="2">
        <v>12</v>
      </c>
      <c r="C1255" s="4"/>
      <c r="D1255" s="17">
        <v>0</v>
      </c>
      <c r="E1255" s="21">
        <v>0</v>
      </c>
      <c r="F1255" s="21">
        <v>0</v>
      </c>
      <c r="G1255" s="21">
        <v>0</v>
      </c>
      <c r="H1255" s="21">
        <v>0</v>
      </c>
      <c r="I1255" s="21">
        <v>0</v>
      </c>
      <c r="J1255" s="21">
        <v>0</v>
      </c>
      <c r="K1255" s="36">
        <f t="shared" si="56"/>
        <v>0</v>
      </c>
      <c r="L1255" s="1">
        <v>0</v>
      </c>
    </row>
    <row r="1256" spans="2:12">
      <c r="B1256" s="2">
        <v>12</v>
      </c>
      <c r="C1256" s="4"/>
      <c r="D1256" s="17">
        <v>0</v>
      </c>
      <c r="E1256" s="21">
        <v>0</v>
      </c>
      <c r="F1256" s="21">
        <v>0</v>
      </c>
      <c r="G1256" s="21">
        <v>0</v>
      </c>
      <c r="H1256" s="21">
        <v>0</v>
      </c>
      <c r="I1256" s="21">
        <v>0</v>
      </c>
      <c r="J1256" s="21">
        <v>0</v>
      </c>
      <c r="K1256" s="36">
        <f t="shared" si="56"/>
        <v>0</v>
      </c>
      <c r="L1256" s="1">
        <v>0</v>
      </c>
    </row>
    <row r="1257" spans="2:12">
      <c r="B1257" s="2">
        <v>12</v>
      </c>
      <c r="C1257" s="4"/>
      <c r="D1257" s="17">
        <v>0</v>
      </c>
      <c r="E1257" s="21">
        <v>0</v>
      </c>
      <c r="F1257" s="21">
        <v>0</v>
      </c>
      <c r="G1257" s="21">
        <v>0</v>
      </c>
      <c r="H1257" s="21">
        <v>0</v>
      </c>
      <c r="I1257" s="21">
        <v>0</v>
      </c>
      <c r="J1257" s="21">
        <v>0</v>
      </c>
      <c r="K1257" s="36">
        <f t="shared" si="56"/>
        <v>0</v>
      </c>
      <c r="L1257" s="1">
        <v>0</v>
      </c>
    </row>
    <row r="1258" spans="2:12">
      <c r="B1258" s="2">
        <v>12</v>
      </c>
      <c r="C1258" s="4"/>
      <c r="D1258" s="17">
        <v>0</v>
      </c>
      <c r="E1258" s="21">
        <v>0</v>
      </c>
      <c r="F1258" s="21">
        <v>0</v>
      </c>
      <c r="G1258" s="21">
        <v>0</v>
      </c>
      <c r="H1258" s="21">
        <v>0</v>
      </c>
      <c r="I1258" s="21">
        <v>0</v>
      </c>
      <c r="J1258" s="21">
        <v>0</v>
      </c>
      <c r="K1258" s="36">
        <f t="shared" si="56"/>
        <v>0</v>
      </c>
      <c r="L1258" s="1">
        <v>0</v>
      </c>
    </row>
    <row r="1259" spans="2:12">
      <c r="B1259" s="2">
        <v>12</v>
      </c>
      <c r="C1259" s="4"/>
      <c r="D1259" s="17">
        <v>0</v>
      </c>
      <c r="E1259" s="21">
        <v>0</v>
      </c>
      <c r="F1259" s="21">
        <v>0</v>
      </c>
      <c r="G1259" s="21">
        <v>0</v>
      </c>
      <c r="H1259" s="21">
        <v>0</v>
      </c>
      <c r="I1259" s="21">
        <v>0</v>
      </c>
      <c r="J1259" s="21">
        <v>0</v>
      </c>
      <c r="K1259" s="36">
        <f t="shared" si="56"/>
        <v>0</v>
      </c>
      <c r="L1259" s="1">
        <v>0</v>
      </c>
    </row>
    <row r="1260" spans="2:12">
      <c r="B1260" s="2">
        <v>12</v>
      </c>
      <c r="C1260" s="4"/>
      <c r="D1260" s="17">
        <v>0</v>
      </c>
      <c r="E1260" s="21">
        <v>0</v>
      </c>
      <c r="F1260" s="21">
        <v>0</v>
      </c>
      <c r="G1260" s="21">
        <v>0</v>
      </c>
      <c r="H1260" s="21">
        <v>0</v>
      </c>
      <c r="I1260" s="21">
        <v>0</v>
      </c>
      <c r="J1260" s="21">
        <v>0</v>
      </c>
      <c r="K1260" s="36">
        <f t="shared" si="56"/>
        <v>0</v>
      </c>
      <c r="L1260" s="1">
        <v>0</v>
      </c>
    </row>
    <row r="1261" spans="2:12">
      <c r="B1261" s="2">
        <v>12</v>
      </c>
      <c r="C1261" s="4"/>
      <c r="D1261" s="17">
        <v>0</v>
      </c>
      <c r="E1261" s="21">
        <v>0</v>
      </c>
      <c r="F1261" s="21">
        <v>0</v>
      </c>
      <c r="G1261" s="21">
        <v>0</v>
      </c>
      <c r="H1261" s="21">
        <v>0</v>
      </c>
      <c r="I1261" s="21">
        <v>0</v>
      </c>
      <c r="J1261" s="21">
        <v>0</v>
      </c>
      <c r="K1261" s="36">
        <f t="shared" si="56"/>
        <v>0</v>
      </c>
      <c r="L1261" s="1">
        <v>0</v>
      </c>
    </row>
    <row r="1262" spans="2:12">
      <c r="B1262" s="2">
        <v>12</v>
      </c>
      <c r="C1262" s="4"/>
      <c r="D1262" s="17">
        <v>0</v>
      </c>
      <c r="E1262" s="21">
        <v>0</v>
      </c>
      <c r="F1262" s="21">
        <v>0</v>
      </c>
      <c r="G1262" s="21">
        <v>0</v>
      </c>
      <c r="H1262" s="21">
        <v>0</v>
      </c>
      <c r="I1262" s="21">
        <v>0</v>
      </c>
      <c r="J1262" s="21">
        <v>0</v>
      </c>
      <c r="K1262" s="36">
        <f t="shared" si="56"/>
        <v>0</v>
      </c>
      <c r="L1262" s="1">
        <v>0</v>
      </c>
    </row>
    <row r="1263" spans="2:12">
      <c r="B1263" s="2">
        <v>12</v>
      </c>
      <c r="C1263" s="4"/>
      <c r="D1263" s="17">
        <v>0</v>
      </c>
      <c r="E1263" s="21">
        <v>0</v>
      </c>
      <c r="F1263" s="21">
        <v>0</v>
      </c>
      <c r="G1263" s="21">
        <v>0</v>
      </c>
      <c r="H1263" s="21">
        <v>0</v>
      </c>
      <c r="I1263" s="21">
        <v>0</v>
      </c>
      <c r="J1263" s="21">
        <v>0</v>
      </c>
      <c r="K1263" s="36">
        <f t="shared" si="56"/>
        <v>0</v>
      </c>
      <c r="L1263" s="1">
        <v>0</v>
      </c>
    </row>
    <row r="1264" spans="2:12">
      <c r="B1264" s="2">
        <v>12</v>
      </c>
      <c r="C1264" s="4"/>
      <c r="D1264" s="17">
        <v>0</v>
      </c>
      <c r="E1264" s="21">
        <v>0</v>
      </c>
      <c r="F1264" s="21">
        <v>0</v>
      </c>
      <c r="G1264" s="21">
        <v>0</v>
      </c>
      <c r="H1264" s="21">
        <v>0</v>
      </c>
      <c r="I1264" s="21">
        <v>0</v>
      </c>
      <c r="J1264" s="21">
        <v>0</v>
      </c>
      <c r="K1264" s="36">
        <f t="shared" si="56"/>
        <v>0</v>
      </c>
      <c r="L1264" s="1">
        <v>0</v>
      </c>
    </row>
    <row r="1265" spans="2:12">
      <c r="B1265" s="2">
        <v>12</v>
      </c>
      <c r="C1265" s="4"/>
      <c r="D1265" s="17">
        <v>0</v>
      </c>
      <c r="E1265" s="21">
        <v>0</v>
      </c>
      <c r="F1265" s="21">
        <v>0</v>
      </c>
      <c r="G1265" s="21">
        <v>0</v>
      </c>
      <c r="H1265" s="21">
        <v>0</v>
      </c>
      <c r="I1265" s="21">
        <v>0</v>
      </c>
      <c r="J1265" s="21">
        <v>0</v>
      </c>
      <c r="K1265" s="36">
        <f t="shared" si="56"/>
        <v>0</v>
      </c>
      <c r="L1265" s="1">
        <v>0</v>
      </c>
    </row>
    <row r="1266" spans="2:12">
      <c r="B1266" s="2">
        <v>12</v>
      </c>
      <c r="C1266" s="4"/>
      <c r="D1266" s="17">
        <v>0</v>
      </c>
      <c r="E1266" s="21">
        <v>0</v>
      </c>
      <c r="F1266" s="21">
        <v>0</v>
      </c>
      <c r="G1266" s="21">
        <v>0</v>
      </c>
      <c r="H1266" s="21">
        <v>0</v>
      </c>
      <c r="I1266" s="21">
        <v>0</v>
      </c>
      <c r="J1266" s="21">
        <v>0</v>
      </c>
      <c r="K1266" s="36">
        <f t="shared" si="56"/>
        <v>0</v>
      </c>
      <c r="L1266" s="1">
        <v>0</v>
      </c>
    </row>
    <row r="1267" spans="2:12">
      <c r="B1267" s="2">
        <v>12</v>
      </c>
      <c r="C1267" s="4"/>
      <c r="D1267" s="17">
        <v>0</v>
      </c>
      <c r="E1267" s="21">
        <v>0</v>
      </c>
      <c r="F1267" s="21">
        <v>0</v>
      </c>
      <c r="G1267" s="21">
        <v>0</v>
      </c>
      <c r="H1267" s="21">
        <v>0</v>
      </c>
      <c r="I1267" s="21">
        <v>0</v>
      </c>
      <c r="J1267" s="21">
        <v>0</v>
      </c>
      <c r="K1267" s="36">
        <f t="shared" si="56"/>
        <v>0</v>
      </c>
      <c r="L1267" s="1">
        <v>0</v>
      </c>
    </row>
    <row r="1268" spans="2:12">
      <c r="B1268" s="2">
        <v>12</v>
      </c>
      <c r="C1268" s="4"/>
      <c r="D1268" s="17">
        <v>0</v>
      </c>
      <c r="E1268" s="21">
        <v>0</v>
      </c>
      <c r="F1268" s="21">
        <v>0</v>
      </c>
      <c r="G1268" s="21">
        <v>0</v>
      </c>
      <c r="H1268" s="21">
        <v>0</v>
      </c>
      <c r="I1268" s="21">
        <v>0</v>
      </c>
      <c r="J1268" s="21">
        <v>0</v>
      </c>
      <c r="K1268" s="36">
        <f t="shared" si="56"/>
        <v>0</v>
      </c>
      <c r="L1268" s="1">
        <v>0</v>
      </c>
    </row>
    <row r="1269" spans="2:12">
      <c r="B1269" s="2">
        <v>12</v>
      </c>
      <c r="C1269" s="4"/>
      <c r="D1269" s="17">
        <v>0</v>
      </c>
      <c r="E1269" s="21">
        <v>0</v>
      </c>
      <c r="F1269" s="21">
        <v>0</v>
      </c>
      <c r="G1269" s="21">
        <v>0</v>
      </c>
      <c r="H1269" s="21">
        <v>0</v>
      </c>
      <c r="I1269" s="21">
        <v>0</v>
      </c>
      <c r="J1269" s="21">
        <v>0</v>
      </c>
      <c r="K1269" s="36">
        <f t="shared" si="56"/>
        <v>0</v>
      </c>
      <c r="L1269" s="1">
        <v>0</v>
      </c>
    </row>
    <row r="1270" spans="2:12">
      <c r="B1270" s="2">
        <v>12</v>
      </c>
      <c r="C1270" s="4"/>
      <c r="D1270" s="17">
        <v>0</v>
      </c>
      <c r="E1270" s="21">
        <v>0</v>
      </c>
      <c r="F1270" s="21">
        <v>0</v>
      </c>
      <c r="G1270" s="21">
        <v>0</v>
      </c>
      <c r="H1270" s="21">
        <v>0</v>
      </c>
      <c r="I1270" s="21">
        <v>0</v>
      </c>
      <c r="J1270" s="21">
        <v>0</v>
      </c>
      <c r="K1270" s="36">
        <f t="shared" si="56"/>
        <v>0</v>
      </c>
      <c r="L1270" s="1">
        <v>0</v>
      </c>
    </row>
    <row r="1271" spans="2:12">
      <c r="B1271" s="2">
        <v>12</v>
      </c>
      <c r="C1271" s="4"/>
      <c r="D1271" s="17">
        <v>0</v>
      </c>
      <c r="E1271" s="21">
        <v>0</v>
      </c>
      <c r="F1271" s="21">
        <v>0</v>
      </c>
      <c r="G1271" s="21">
        <v>0</v>
      </c>
      <c r="H1271" s="21">
        <v>0</v>
      </c>
      <c r="I1271" s="21">
        <v>0</v>
      </c>
      <c r="J1271" s="21">
        <v>0</v>
      </c>
      <c r="K1271" s="36">
        <f t="shared" si="56"/>
        <v>0</v>
      </c>
      <c r="L1271" s="1">
        <v>0</v>
      </c>
    </row>
    <row r="1272" spans="2:12">
      <c r="B1272" s="2">
        <v>12</v>
      </c>
      <c r="C1272" s="4"/>
      <c r="D1272" s="17">
        <v>0</v>
      </c>
      <c r="E1272" s="21">
        <v>0</v>
      </c>
      <c r="F1272" s="21">
        <v>0</v>
      </c>
      <c r="G1272" s="21">
        <v>0</v>
      </c>
      <c r="H1272" s="21">
        <v>0</v>
      </c>
      <c r="I1272" s="21">
        <v>0</v>
      </c>
      <c r="J1272" s="21">
        <v>0</v>
      </c>
      <c r="K1272" s="36">
        <f t="shared" si="56"/>
        <v>0</v>
      </c>
      <c r="L1272" s="1">
        <v>0</v>
      </c>
    </row>
    <row r="1273" spans="2:12">
      <c r="B1273" s="2">
        <v>12</v>
      </c>
      <c r="C1273" s="4"/>
      <c r="D1273" s="17">
        <v>0</v>
      </c>
      <c r="E1273" s="21">
        <v>0</v>
      </c>
      <c r="F1273" s="21">
        <v>0</v>
      </c>
      <c r="G1273" s="21">
        <v>0</v>
      </c>
      <c r="H1273" s="21">
        <v>0</v>
      </c>
      <c r="I1273" s="21">
        <v>0</v>
      </c>
      <c r="J1273" s="21">
        <v>0</v>
      </c>
      <c r="K1273" s="36">
        <f t="shared" si="56"/>
        <v>0</v>
      </c>
      <c r="L1273" s="1">
        <v>0</v>
      </c>
    </row>
    <row r="1274" spans="2:12">
      <c r="B1274" s="2">
        <v>12</v>
      </c>
      <c r="C1274" s="4"/>
      <c r="D1274" s="17">
        <v>0</v>
      </c>
      <c r="E1274" s="21">
        <v>0</v>
      </c>
      <c r="F1274" s="21">
        <v>0</v>
      </c>
      <c r="G1274" s="21">
        <v>0</v>
      </c>
      <c r="H1274" s="21">
        <v>0</v>
      </c>
      <c r="I1274" s="21">
        <v>0</v>
      </c>
      <c r="J1274" s="21">
        <v>0</v>
      </c>
      <c r="K1274" s="36">
        <f t="shared" si="56"/>
        <v>0</v>
      </c>
      <c r="L1274" s="1">
        <v>0</v>
      </c>
    </row>
    <row r="1275" spans="2:12">
      <c r="B1275" s="2">
        <v>12</v>
      </c>
      <c r="C1275" s="4"/>
      <c r="D1275" s="17">
        <v>0</v>
      </c>
      <c r="E1275" s="21">
        <v>0</v>
      </c>
      <c r="F1275" s="21">
        <v>0</v>
      </c>
      <c r="G1275" s="21">
        <v>0</v>
      </c>
      <c r="H1275" s="21">
        <v>0</v>
      </c>
      <c r="I1275" s="21">
        <v>0</v>
      </c>
      <c r="J1275" s="21">
        <v>0</v>
      </c>
      <c r="K1275" s="36">
        <f t="shared" si="56"/>
        <v>0</v>
      </c>
      <c r="L1275" s="1">
        <v>0</v>
      </c>
    </row>
    <row r="1276" spans="2:12">
      <c r="B1276" s="2">
        <v>12</v>
      </c>
      <c r="C1276" s="4"/>
      <c r="D1276" s="17">
        <v>0</v>
      </c>
      <c r="E1276" s="21">
        <v>0</v>
      </c>
      <c r="F1276" s="21">
        <v>0</v>
      </c>
      <c r="G1276" s="21">
        <v>0</v>
      </c>
      <c r="H1276" s="21">
        <v>0</v>
      </c>
      <c r="I1276" s="21">
        <v>0</v>
      </c>
      <c r="J1276" s="21">
        <v>0</v>
      </c>
      <c r="K1276" s="36">
        <f t="shared" si="56"/>
        <v>0</v>
      </c>
      <c r="L1276" s="1">
        <v>0</v>
      </c>
    </row>
    <row r="1277" spans="2:12">
      <c r="B1277" s="2">
        <v>12</v>
      </c>
      <c r="C1277" s="4"/>
      <c r="D1277" s="17">
        <v>0</v>
      </c>
      <c r="E1277" s="21">
        <v>0</v>
      </c>
      <c r="F1277" s="21">
        <v>0</v>
      </c>
      <c r="G1277" s="21">
        <v>0</v>
      </c>
      <c r="H1277" s="21">
        <v>0</v>
      </c>
      <c r="I1277" s="21">
        <v>0</v>
      </c>
      <c r="J1277" s="21">
        <v>0</v>
      </c>
      <c r="K1277" s="36">
        <f t="shared" si="56"/>
        <v>0</v>
      </c>
      <c r="L1277" s="1">
        <v>0</v>
      </c>
    </row>
    <row r="1278" spans="2:12">
      <c r="B1278" s="2">
        <v>12</v>
      </c>
      <c r="C1278" s="4"/>
      <c r="D1278" s="17">
        <v>0</v>
      </c>
      <c r="E1278" s="21">
        <v>0</v>
      </c>
      <c r="F1278" s="21">
        <v>0</v>
      </c>
      <c r="G1278" s="21">
        <v>0</v>
      </c>
      <c r="H1278" s="21">
        <v>0</v>
      </c>
      <c r="I1278" s="21">
        <v>0</v>
      </c>
      <c r="J1278" s="21">
        <v>0</v>
      </c>
      <c r="K1278" s="36">
        <f t="shared" si="56"/>
        <v>0</v>
      </c>
      <c r="L1278" s="1">
        <v>0</v>
      </c>
    </row>
    <row r="1279" spans="2:12">
      <c r="B1279" s="2">
        <v>12</v>
      </c>
      <c r="C1279" s="4"/>
      <c r="D1279" s="17">
        <v>0</v>
      </c>
      <c r="E1279" s="21">
        <v>0</v>
      </c>
      <c r="F1279" s="21">
        <v>0</v>
      </c>
      <c r="G1279" s="21">
        <v>0</v>
      </c>
      <c r="H1279" s="21">
        <v>0</v>
      </c>
      <c r="I1279" s="21">
        <v>0</v>
      </c>
      <c r="J1279" s="21">
        <v>0</v>
      </c>
      <c r="K1279" s="36">
        <f t="shared" si="56"/>
        <v>0</v>
      </c>
      <c r="L1279" s="1">
        <v>0</v>
      </c>
    </row>
    <row r="1280" spans="2:12">
      <c r="B1280" s="2">
        <v>12</v>
      </c>
      <c r="C1280" s="4"/>
      <c r="D1280" s="17">
        <v>0</v>
      </c>
      <c r="E1280" s="21">
        <v>0</v>
      </c>
      <c r="F1280" s="21">
        <v>0</v>
      </c>
      <c r="G1280" s="21">
        <v>0</v>
      </c>
      <c r="H1280" s="21">
        <v>0</v>
      </c>
      <c r="I1280" s="21">
        <v>0</v>
      </c>
      <c r="J1280" s="21">
        <v>0</v>
      </c>
      <c r="K1280" s="36">
        <f t="shared" si="56"/>
        <v>0</v>
      </c>
      <c r="L1280" s="1">
        <v>0</v>
      </c>
    </row>
    <row r="1281" spans="2:12">
      <c r="B1281" s="2">
        <v>12</v>
      </c>
      <c r="C1281" s="4"/>
      <c r="D1281" s="17">
        <v>0</v>
      </c>
      <c r="E1281" s="21">
        <v>0</v>
      </c>
      <c r="F1281" s="21">
        <v>0</v>
      </c>
      <c r="G1281" s="21">
        <v>0</v>
      </c>
      <c r="H1281" s="21">
        <v>0</v>
      </c>
      <c r="I1281" s="21">
        <v>0</v>
      </c>
      <c r="J1281" s="21">
        <v>0</v>
      </c>
      <c r="K1281" s="36">
        <f t="shared" si="56"/>
        <v>0</v>
      </c>
      <c r="L1281" s="1">
        <v>0</v>
      </c>
    </row>
    <row r="1282" spans="2:12">
      <c r="B1282" s="2">
        <v>12</v>
      </c>
      <c r="C1282" s="4"/>
      <c r="D1282" s="17">
        <v>0</v>
      </c>
      <c r="E1282" s="21">
        <v>0</v>
      </c>
      <c r="F1282" s="21">
        <v>0</v>
      </c>
      <c r="G1282" s="21">
        <v>0</v>
      </c>
      <c r="H1282" s="21">
        <v>0</v>
      </c>
      <c r="I1282" s="21">
        <v>0</v>
      </c>
      <c r="J1282" s="21">
        <v>0</v>
      </c>
      <c r="K1282" s="36">
        <f t="shared" si="56"/>
        <v>0</v>
      </c>
      <c r="L1282" s="1">
        <v>0</v>
      </c>
    </row>
    <row r="1283" spans="2:12">
      <c r="B1283" s="2">
        <v>12</v>
      </c>
      <c r="C1283" s="4"/>
      <c r="D1283" s="17">
        <v>0</v>
      </c>
      <c r="E1283" s="21">
        <v>0</v>
      </c>
      <c r="F1283" s="21">
        <v>0</v>
      </c>
      <c r="G1283" s="21">
        <v>0</v>
      </c>
      <c r="H1283" s="21">
        <v>0</v>
      </c>
      <c r="I1283" s="21">
        <v>0</v>
      </c>
      <c r="J1283" s="21">
        <v>0</v>
      </c>
      <c r="K1283" s="36">
        <f t="shared" si="56"/>
        <v>0</v>
      </c>
      <c r="L1283" s="1">
        <v>0</v>
      </c>
    </row>
    <row r="1284" spans="2:12">
      <c r="B1284" s="2">
        <v>12</v>
      </c>
      <c r="C1284" s="4"/>
      <c r="D1284" s="17">
        <v>0</v>
      </c>
      <c r="E1284" s="21">
        <v>0</v>
      </c>
      <c r="F1284" s="21">
        <v>0</v>
      </c>
      <c r="G1284" s="21">
        <v>0</v>
      </c>
      <c r="H1284" s="21">
        <v>0</v>
      </c>
      <c r="I1284" s="21">
        <v>0</v>
      </c>
      <c r="J1284" s="21">
        <v>0</v>
      </c>
      <c r="K1284" s="36">
        <f t="shared" si="56"/>
        <v>0</v>
      </c>
      <c r="L1284" s="1">
        <v>0</v>
      </c>
    </row>
    <row r="1285" spans="2:12">
      <c r="B1285" s="2">
        <v>12</v>
      </c>
      <c r="C1285" s="4"/>
      <c r="D1285" s="17">
        <v>0</v>
      </c>
      <c r="E1285" s="21">
        <v>0</v>
      </c>
      <c r="F1285" s="21">
        <v>0</v>
      </c>
      <c r="G1285" s="21">
        <v>0</v>
      </c>
      <c r="H1285" s="21">
        <v>0</v>
      </c>
      <c r="I1285" s="21">
        <v>0</v>
      </c>
      <c r="J1285" s="21">
        <v>0</v>
      </c>
      <c r="K1285" s="36">
        <f t="shared" si="56"/>
        <v>0</v>
      </c>
      <c r="L1285" s="1">
        <v>0</v>
      </c>
    </row>
    <row r="1286" spans="2:12">
      <c r="B1286" s="2">
        <v>12</v>
      </c>
      <c r="C1286" s="4"/>
      <c r="D1286" s="17">
        <v>0</v>
      </c>
      <c r="E1286" s="21">
        <v>0</v>
      </c>
      <c r="F1286" s="21">
        <v>0</v>
      </c>
      <c r="G1286" s="21">
        <v>0</v>
      </c>
      <c r="H1286" s="21">
        <v>0</v>
      </c>
      <c r="I1286" s="21">
        <v>0</v>
      </c>
      <c r="J1286" s="21">
        <v>0</v>
      </c>
      <c r="K1286" s="36">
        <f t="shared" si="56"/>
        <v>0</v>
      </c>
      <c r="L1286" s="1">
        <v>0</v>
      </c>
    </row>
    <row r="1287" spans="2:12">
      <c r="B1287" s="2">
        <v>12</v>
      </c>
      <c r="C1287" s="4"/>
      <c r="D1287" s="17">
        <v>0</v>
      </c>
      <c r="E1287" s="21">
        <v>0</v>
      </c>
      <c r="F1287" s="21">
        <v>0</v>
      </c>
      <c r="G1287" s="21">
        <v>0</v>
      </c>
      <c r="H1287" s="21">
        <v>0</v>
      </c>
      <c r="I1287" s="21">
        <v>0</v>
      </c>
      <c r="J1287" s="21">
        <v>0</v>
      </c>
      <c r="K1287" s="36">
        <f t="shared" si="56"/>
        <v>0</v>
      </c>
      <c r="L1287" s="1">
        <v>0</v>
      </c>
    </row>
    <row r="1288" spans="2:12">
      <c r="B1288" s="2">
        <v>12</v>
      </c>
      <c r="C1288" s="4"/>
      <c r="D1288" s="17">
        <v>0</v>
      </c>
      <c r="E1288" s="21">
        <v>0</v>
      </c>
      <c r="F1288" s="21">
        <v>0</v>
      </c>
      <c r="G1288" s="21">
        <v>0</v>
      </c>
      <c r="H1288" s="21">
        <v>0</v>
      </c>
      <c r="I1288" s="21">
        <v>0</v>
      </c>
      <c r="J1288" s="21">
        <v>0</v>
      </c>
      <c r="K1288" s="36">
        <f t="shared" si="56"/>
        <v>0</v>
      </c>
      <c r="L1288" s="1">
        <v>0</v>
      </c>
    </row>
    <row r="1289" spans="2:12">
      <c r="B1289" s="2">
        <v>12</v>
      </c>
      <c r="C1289" s="4"/>
      <c r="D1289" s="17">
        <v>0</v>
      </c>
      <c r="E1289" s="21">
        <v>0</v>
      </c>
      <c r="F1289" s="21">
        <v>0</v>
      </c>
      <c r="G1289" s="21">
        <v>0</v>
      </c>
      <c r="H1289" s="21">
        <v>0</v>
      </c>
      <c r="I1289" s="21">
        <v>0</v>
      </c>
      <c r="J1289" s="21">
        <v>0</v>
      </c>
      <c r="K1289" s="36">
        <f t="shared" si="56"/>
        <v>0</v>
      </c>
      <c r="L1289" s="1">
        <v>0</v>
      </c>
    </row>
    <row r="1290" spans="2:12">
      <c r="B1290" s="2">
        <v>12</v>
      </c>
      <c r="C1290" s="4"/>
      <c r="D1290" s="17">
        <v>0</v>
      </c>
      <c r="E1290" s="21">
        <v>0</v>
      </c>
      <c r="F1290" s="21">
        <v>0</v>
      </c>
      <c r="G1290" s="21">
        <v>0</v>
      </c>
      <c r="H1290" s="21">
        <v>0</v>
      </c>
      <c r="I1290" s="21">
        <v>0</v>
      </c>
      <c r="J1290" s="21">
        <v>0</v>
      </c>
      <c r="K1290" s="36">
        <f t="shared" si="56"/>
        <v>0</v>
      </c>
      <c r="L1290" s="1">
        <v>0</v>
      </c>
    </row>
    <row r="1291" spans="2:12">
      <c r="B1291" s="2">
        <v>12</v>
      </c>
      <c r="C1291" s="4"/>
      <c r="D1291" s="17">
        <v>0</v>
      </c>
      <c r="E1291" s="21">
        <v>0</v>
      </c>
      <c r="F1291" s="21">
        <v>0</v>
      </c>
      <c r="G1291" s="21">
        <v>0</v>
      </c>
      <c r="H1291" s="21">
        <v>0</v>
      </c>
      <c r="I1291" s="21">
        <v>0</v>
      </c>
      <c r="J1291" s="21">
        <v>0</v>
      </c>
      <c r="K1291" s="36">
        <f t="shared" si="56"/>
        <v>0</v>
      </c>
      <c r="L1291" s="1">
        <v>0</v>
      </c>
    </row>
    <row r="1292" spans="2:12">
      <c r="B1292" s="2">
        <v>12</v>
      </c>
      <c r="C1292" s="4"/>
      <c r="D1292" s="17">
        <v>0</v>
      </c>
      <c r="E1292" s="21">
        <v>0</v>
      </c>
      <c r="F1292" s="21">
        <v>0</v>
      </c>
      <c r="G1292" s="21">
        <v>0</v>
      </c>
      <c r="H1292" s="21">
        <v>0</v>
      </c>
      <c r="I1292" s="21">
        <v>0</v>
      </c>
      <c r="J1292" s="21">
        <v>0</v>
      </c>
      <c r="K1292" s="36">
        <f t="shared" si="56"/>
        <v>0</v>
      </c>
      <c r="L1292" s="1">
        <v>0</v>
      </c>
    </row>
    <row r="1293" spans="2:12">
      <c r="B1293" s="2">
        <v>12</v>
      </c>
      <c r="C1293" s="4"/>
      <c r="D1293" s="17">
        <v>0</v>
      </c>
      <c r="E1293" s="21">
        <v>0</v>
      </c>
      <c r="F1293" s="21">
        <v>0</v>
      </c>
      <c r="G1293" s="21">
        <v>0</v>
      </c>
      <c r="H1293" s="21">
        <v>0</v>
      </c>
      <c r="I1293" s="21">
        <v>0</v>
      </c>
      <c r="J1293" s="21">
        <v>0</v>
      </c>
      <c r="K1293" s="36">
        <f t="shared" si="56"/>
        <v>0</v>
      </c>
      <c r="L1293" s="1">
        <v>0</v>
      </c>
    </row>
    <row r="1294" spans="2:12">
      <c r="B1294" s="2">
        <v>12</v>
      </c>
      <c r="C1294" s="4"/>
      <c r="D1294" s="17">
        <v>0</v>
      </c>
      <c r="E1294" s="21">
        <v>0</v>
      </c>
      <c r="F1294" s="21">
        <v>0</v>
      </c>
      <c r="G1294" s="21">
        <v>0</v>
      </c>
      <c r="H1294" s="21">
        <v>0</v>
      </c>
      <c r="I1294" s="21">
        <v>0</v>
      </c>
      <c r="J1294" s="21">
        <v>0</v>
      </c>
      <c r="K1294" s="36">
        <f t="shared" si="56"/>
        <v>0</v>
      </c>
      <c r="L1294" s="1">
        <v>0</v>
      </c>
    </row>
    <row r="1295" spans="2:12">
      <c r="B1295" s="2">
        <v>12</v>
      </c>
      <c r="C1295" s="4"/>
      <c r="D1295" s="17">
        <v>0</v>
      </c>
      <c r="E1295" s="21">
        <v>0</v>
      </c>
      <c r="F1295" s="21">
        <v>0</v>
      </c>
      <c r="G1295" s="21">
        <v>0</v>
      </c>
      <c r="H1295" s="21">
        <v>0</v>
      </c>
      <c r="I1295" s="21">
        <v>0</v>
      </c>
      <c r="J1295" s="21">
        <v>0</v>
      </c>
      <c r="K1295" s="36">
        <f t="shared" si="56"/>
        <v>0</v>
      </c>
      <c r="L1295" s="1">
        <v>0</v>
      </c>
    </row>
    <row r="1296" spans="2:12">
      <c r="B1296" s="2">
        <v>12</v>
      </c>
      <c r="C1296" s="4"/>
      <c r="D1296" s="17">
        <v>0</v>
      </c>
      <c r="E1296" s="21">
        <v>0</v>
      </c>
      <c r="F1296" s="21">
        <v>0</v>
      </c>
      <c r="G1296" s="21">
        <v>0</v>
      </c>
      <c r="H1296" s="21">
        <v>0</v>
      </c>
      <c r="I1296" s="21">
        <v>0</v>
      </c>
      <c r="J1296" s="21">
        <v>0</v>
      </c>
      <c r="K1296" s="36">
        <f t="shared" si="56"/>
        <v>0</v>
      </c>
      <c r="L1296" s="1">
        <v>0</v>
      </c>
    </row>
    <row r="1297" spans="2:12">
      <c r="B1297" s="2">
        <v>12</v>
      </c>
      <c r="C1297" s="4"/>
      <c r="D1297" s="17">
        <v>0</v>
      </c>
      <c r="E1297" s="21">
        <v>0</v>
      </c>
      <c r="F1297" s="21">
        <v>0</v>
      </c>
      <c r="G1297" s="21">
        <v>0</v>
      </c>
      <c r="H1297" s="21">
        <v>0</v>
      </c>
      <c r="I1297" s="21">
        <v>0</v>
      </c>
      <c r="J1297" s="21">
        <v>0</v>
      </c>
      <c r="K1297" s="36">
        <f t="shared" si="56"/>
        <v>0</v>
      </c>
      <c r="L1297" s="1">
        <v>0</v>
      </c>
    </row>
    <row r="1298" spans="2:12">
      <c r="B1298" s="2">
        <v>12</v>
      </c>
      <c r="C1298" s="4"/>
      <c r="D1298" s="17">
        <v>0</v>
      </c>
      <c r="E1298" s="21">
        <v>0</v>
      </c>
      <c r="F1298" s="21">
        <v>0</v>
      </c>
      <c r="G1298" s="21">
        <v>0</v>
      </c>
      <c r="H1298" s="21">
        <v>0</v>
      </c>
      <c r="I1298" s="21">
        <v>0</v>
      </c>
      <c r="J1298" s="21">
        <v>0</v>
      </c>
      <c r="K1298" s="36">
        <f t="shared" si="56"/>
        <v>0</v>
      </c>
      <c r="L1298" s="1">
        <v>0</v>
      </c>
    </row>
    <row r="1299" spans="2:12">
      <c r="B1299" s="2">
        <v>12</v>
      </c>
      <c r="C1299" s="4"/>
      <c r="D1299" s="17">
        <v>0</v>
      </c>
      <c r="E1299" s="21">
        <v>0</v>
      </c>
      <c r="F1299" s="21">
        <v>0</v>
      </c>
      <c r="G1299" s="21">
        <v>0</v>
      </c>
      <c r="H1299" s="21">
        <v>0</v>
      </c>
      <c r="I1299" s="21">
        <v>0</v>
      </c>
      <c r="J1299" s="21">
        <v>0</v>
      </c>
      <c r="K1299" s="36">
        <f t="shared" si="56"/>
        <v>0</v>
      </c>
      <c r="L1299" s="1">
        <v>0</v>
      </c>
    </row>
    <row r="1300" spans="2:12">
      <c r="B1300" s="2">
        <v>12</v>
      </c>
      <c r="C1300" s="4"/>
      <c r="D1300" s="17">
        <v>0</v>
      </c>
      <c r="E1300" s="21">
        <v>0</v>
      </c>
      <c r="F1300" s="21">
        <v>0</v>
      </c>
      <c r="G1300" s="21">
        <v>0</v>
      </c>
      <c r="H1300" s="21">
        <v>0</v>
      </c>
      <c r="I1300" s="21">
        <v>0</v>
      </c>
      <c r="J1300" s="21">
        <v>0</v>
      </c>
      <c r="K1300" s="36">
        <f t="shared" si="56"/>
        <v>0</v>
      </c>
      <c r="L1300" s="1">
        <v>0</v>
      </c>
    </row>
    <row r="1301" spans="2:12">
      <c r="B1301" s="2">
        <v>12</v>
      </c>
      <c r="C1301" s="4"/>
      <c r="D1301" s="17">
        <v>0</v>
      </c>
      <c r="E1301" s="21">
        <v>0</v>
      </c>
      <c r="F1301" s="21">
        <v>0</v>
      </c>
      <c r="G1301" s="21">
        <v>0</v>
      </c>
      <c r="H1301" s="21">
        <v>0</v>
      </c>
      <c r="I1301" s="21">
        <v>0</v>
      </c>
      <c r="J1301" s="21">
        <v>0</v>
      </c>
      <c r="K1301" s="36">
        <f t="shared" si="56"/>
        <v>0</v>
      </c>
      <c r="L1301" s="1">
        <v>0</v>
      </c>
    </row>
    <row r="1302" spans="2:12">
      <c r="B1302" s="2">
        <v>12</v>
      </c>
      <c r="C1302" s="4"/>
      <c r="D1302" s="17">
        <v>0</v>
      </c>
      <c r="E1302" s="21">
        <v>0</v>
      </c>
      <c r="F1302" s="21">
        <v>0</v>
      </c>
      <c r="G1302" s="21">
        <v>0</v>
      </c>
      <c r="H1302" s="21">
        <v>0</v>
      </c>
      <c r="I1302" s="21">
        <v>0</v>
      </c>
      <c r="J1302" s="21">
        <v>0</v>
      </c>
      <c r="K1302" s="36">
        <f t="shared" si="56"/>
        <v>0</v>
      </c>
      <c r="L1302" s="1">
        <v>0</v>
      </c>
    </row>
    <row r="1303" spans="2:12">
      <c r="B1303" s="2">
        <v>12</v>
      </c>
      <c r="C1303" s="4"/>
      <c r="D1303" s="17">
        <v>0</v>
      </c>
      <c r="E1303" s="21">
        <v>0</v>
      </c>
      <c r="F1303" s="21">
        <v>0</v>
      </c>
      <c r="G1303" s="21">
        <v>0</v>
      </c>
      <c r="H1303" s="21">
        <v>0</v>
      </c>
      <c r="I1303" s="21">
        <v>0</v>
      </c>
      <c r="J1303" s="21">
        <v>0</v>
      </c>
      <c r="K1303" s="36">
        <f t="shared" si="56"/>
        <v>0</v>
      </c>
      <c r="L1303" s="1">
        <v>0</v>
      </c>
    </row>
    <row r="1304" spans="2:12">
      <c r="B1304" s="2">
        <v>12</v>
      </c>
      <c r="C1304" s="4"/>
      <c r="D1304" s="17">
        <v>0</v>
      </c>
      <c r="E1304" s="21">
        <v>0</v>
      </c>
      <c r="F1304" s="21">
        <v>0</v>
      </c>
      <c r="G1304" s="21">
        <v>0</v>
      </c>
      <c r="H1304" s="21">
        <v>0</v>
      </c>
      <c r="I1304" s="21">
        <v>0</v>
      </c>
      <c r="J1304" s="21">
        <v>0</v>
      </c>
      <c r="K1304" s="36">
        <f t="shared" si="56"/>
        <v>0</v>
      </c>
      <c r="L1304" s="1">
        <v>0</v>
      </c>
    </row>
    <row r="1305" spans="2:12">
      <c r="B1305" s="2">
        <v>12</v>
      </c>
      <c r="C1305" s="4"/>
      <c r="D1305" s="17">
        <v>0</v>
      </c>
      <c r="E1305" s="21">
        <v>0</v>
      </c>
      <c r="F1305" s="21">
        <v>0</v>
      </c>
      <c r="G1305" s="21">
        <v>0</v>
      </c>
      <c r="H1305" s="21">
        <v>0</v>
      </c>
      <c r="I1305" s="21">
        <v>0</v>
      </c>
      <c r="J1305" s="21">
        <v>0</v>
      </c>
      <c r="K1305" s="36">
        <f t="shared" si="56"/>
        <v>0</v>
      </c>
      <c r="L1305" s="1">
        <v>0</v>
      </c>
    </row>
    <row r="1306" spans="2:12">
      <c r="B1306" s="2">
        <v>12</v>
      </c>
      <c r="C1306" s="4"/>
      <c r="D1306" s="17">
        <v>0</v>
      </c>
      <c r="E1306" s="21">
        <v>0</v>
      </c>
      <c r="F1306" s="21">
        <v>0</v>
      </c>
      <c r="G1306" s="21">
        <v>0</v>
      </c>
      <c r="H1306" s="21">
        <v>0</v>
      </c>
      <c r="I1306" s="21">
        <v>0</v>
      </c>
      <c r="J1306" s="21">
        <v>0</v>
      </c>
      <c r="K1306" s="36">
        <f t="shared" si="56"/>
        <v>0</v>
      </c>
      <c r="L1306" s="1">
        <v>0</v>
      </c>
    </row>
    <row r="1307" spans="2:12">
      <c r="B1307" s="2">
        <v>12</v>
      </c>
      <c r="C1307" s="4"/>
      <c r="D1307" s="17">
        <v>0</v>
      </c>
      <c r="E1307" s="21">
        <v>0</v>
      </c>
      <c r="F1307" s="21">
        <v>0</v>
      </c>
      <c r="G1307" s="21">
        <v>0</v>
      </c>
      <c r="H1307" s="21">
        <v>0</v>
      </c>
      <c r="I1307" s="21">
        <v>0</v>
      </c>
      <c r="J1307" s="21">
        <v>0</v>
      </c>
      <c r="K1307" s="36">
        <f t="shared" si="56"/>
        <v>0</v>
      </c>
      <c r="L1307" s="1">
        <v>0</v>
      </c>
    </row>
    <row r="1308" spans="2:12">
      <c r="B1308" s="2">
        <v>12</v>
      </c>
      <c r="C1308" s="4"/>
      <c r="D1308" s="17"/>
      <c r="E1308" s="21"/>
      <c r="F1308" s="21"/>
      <c r="G1308" s="21"/>
      <c r="H1308" s="21"/>
      <c r="I1308" s="21"/>
      <c r="J1308" s="21"/>
      <c r="K1308" s="36">
        <f t="shared" si="56"/>
        <v>0</v>
      </c>
      <c r="L1308" s="1">
        <v>0</v>
      </c>
    </row>
    <row r="1309" spans="2:12">
      <c r="B1309" s="2">
        <v>12</v>
      </c>
      <c r="C1309" s="4"/>
      <c r="D1309" s="48" t="s">
        <v>4191</v>
      </c>
      <c r="E1309" s="49">
        <f t="shared" ref="E1309:K1309" si="57">SUM(E1228:E1308)</f>
        <v>61.25</v>
      </c>
      <c r="F1309" s="49">
        <f t="shared" si="57"/>
        <v>7.5</v>
      </c>
      <c r="G1309" s="49">
        <f t="shared" si="57"/>
        <v>0</v>
      </c>
      <c r="H1309" s="49">
        <f t="shared" si="57"/>
        <v>5</v>
      </c>
      <c r="I1309" s="49">
        <f t="shared" si="57"/>
        <v>0</v>
      </c>
      <c r="J1309" s="49">
        <f t="shared" si="57"/>
        <v>5</v>
      </c>
      <c r="K1309" s="49">
        <f t="shared" si="57"/>
        <v>78.75</v>
      </c>
    </row>
    <row r="1310" spans="2:12">
      <c r="C1310" s="4"/>
      <c r="D1310" s="17"/>
      <c r="E1310" s="21"/>
      <c r="F1310" s="21"/>
      <c r="G1310" s="21"/>
      <c r="H1310" s="21"/>
      <c r="I1310" s="21"/>
      <c r="J1310" s="21"/>
      <c r="K1310" s="36">
        <f t="shared" si="56"/>
        <v>0</v>
      </c>
      <c r="L1310" s="1">
        <v>0</v>
      </c>
    </row>
    <row r="1311" spans="2:12">
      <c r="C1311" s="4"/>
      <c r="D1311" s="17"/>
      <c r="E1311" s="21"/>
      <c r="F1311" s="21"/>
      <c r="G1311" s="21"/>
      <c r="H1311" s="21"/>
      <c r="I1311" s="21"/>
      <c r="J1311" s="21"/>
      <c r="K1311" s="36">
        <f t="shared" si="56"/>
        <v>0</v>
      </c>
    </row>
    <row r="1312" spans="2:12">
      <c r="B1312" s="2">
        <v>0</v>
      </c>
      <c r="C1312" s="4"/>
      <c r="D1312" s="47" t="str">
        <f>""&amp;TEXT(D1060,"0")&amp;" एकूण बेरीज"</f>
        <v>कोथरूड - बावधन क्षेत्रीय कार्यालय एकूण बेरीज</v>
      </c>
      <c r="E1312" s="46">
        <f t="shared" ref="E1312:K1312" si="58">E1143+E1226+E1309</f>
        <v>121.25</v>
      </c>
      <c r="F1312" s="46">
        <f t="shared" si="58"/>
        <v>20</v>
      </c>
      <c r="G1312" s="46">
        <f t="shared" si="58"/>
        <v>20</v>
      </c>
      <c r="H1312" s="46">
        <f t="shared" si="58"/>
        <v>25</v>
      </c>
      <c r="I1312" s="46">
        <f t="shared" si="58"/>
        <v>0</v>
      </c>
      <c r="J1312" s="46">
        <f t="shared" si="58"/>
        <v>63</v>
      </c>
      <c r="K1312" s="46">
        <f t="shared" si="58"/>
        <v>249.25</v>
      </c>
    </row>
    <row r="1313" spans="1:12">
      <c r="C1313" s="4"/>
      <c r="D1313" s="17"/>
      <c r="E1313" s="21"/>
      <c r="F1313" s="21"/>
      <c r="G1313" s="21"/>
      <c r="H1313" s="21"/>
      <c r="I1313" s="21"/>
      <c r="J1313" s="21"/>
      <c r="K1313" s="36">
        <f t="shared" si="56"/>
        <v>0</v>
      </c>
      <c r="L1313" s="1">
        <v>0</v>
      </c>
    </row>
    <row r="1314" spans="1:12">
      <c r="C1314" s="4"/>
      <c r="D1314" s="17"/>
      <c r="E1314" s="21"/>
      <c r="F1314" s="21"/>
      <c r="G1314" s="21"/>
      <c r="H1314" s="21"/>
      <c r="I1314" s="21"/>
      <c r="J1314" s="21"/>
      <c r="K1314" s="36">
        <f t="shared" ref="K1314:K1377" si="59">SUM(E1314:J1314)</f>
        <v>0</v>
      </c>
      <c r="L1314" s="1">
        <v>0</v>
      </c>
    </row>
    <row r="1315" spans="1:12">
      <c r="C1315" s="4"/>
      <c r="D1315" s="17" t="s">
        <v>8060</v>
      </c>
      <c r="E1315" s="21"/>
      <c r="F1315" s="21"/>
      <c r="G1315" s="21"/>
      <c r="H1315" s="21"/>
      <c r="I1315" s="21"/>
      <c r="J1315" s="21"/>
      <c r="K1315" s="36">
        <f t="shared" si="59"/>
        <v>0</v>
      </c>
    </row>
    <row r="1316" spans="1:12">
      <c r="C1316" s="4"/>
      <c r="D1316" s="17"/>
      <c r="E1316" s="21"/>
      <c r="F1316" s="21"/>
      <c r="G1316" s="21"/>
      <c r="H1316" s="21"/>
      <c r="I1316" s="21"/>
      <c r="J1316" s="21"/>
      <c r="K1316" s="36">
        <f t="shared" si="59"/>
        <v>0</v>
      </c>
    </row>
    <row r="1317" spans="1:12">
      <c r="A1317" s="4" t="s">
        <v>6953</v>
      </c>
      <c r="B1317" s="2">
        <v>35</v>
      </c>
      <c r="C1317" s="4"/>
      <c r="D1317" s="17" t="s">
        <v>9518</v>
      </c>
      <c r="E1317" s="21">
        <v>0</v>
      </c>
      <c r="F1317" s="21">
        <v>0</v>
      </c>
      <c r="G1317" s="21">
        <v>0</v>
      </c>
      <c r="H1317" s="21">
        <v>0</v>
      </c>
      <c r="I1317" s="21">
        <v>0</v>
      </c>
      <c r="J1317" s="21">
        <v>5</v>
      </c>
      <c r="K1317" s="36">
        <f t="shared" si="59"/>
        <v>5</v>
      </c>
    </row>
    <row r="1318" spans="1:12">
      <c r="A1318" s="4" t="s">
        <v>6952</v>
      </c>
      <c r="B1318" s="2">
        <v>35</v>
      </c>
      <c r="C1318" s="4"/>
      <c r="D1318" s="17" t="s">
        <v>9519</v>
      </c>
      <c r="E1318" s="21">
        <v>0</v>
      </c>
      <c r="F1318" s="21">
        <v>5</v>
      </c>
      <c r="G1318" s="21">
        <v>0</v>
      </c>
      <c r="H1318" s="21">
        <v>0</v>
      </c>
      <c r="I1318" s="21">
        <v>0</v>
      </c>
      <c r="J1318" s="21">
        <v>0</v>
      </c>
      <c r="K1318" s="36">
        <f t="shared" si="59"/>
        <v>5</v>
      </c>
    </row>
    <row r="1319" spans="1:12">
      <c r="A1319" s="4" t="s">
        <v>11479</v>
      </c>
      <c r="B1319" s="2">
        <v>35</v>
      </c>
      <c r="C1319" s="4"/>
      <c r="D1319" s="17" t="s">
        <v>9520</v>
      </c>
      <c r="E1319" s="21">
        <v>0</v>
      </c>
      <c r="F1319" s="21">
        <v>0</v>
      </c>
      <c r="G1319" s="21">
        <v>0</v>
      </c>
      <c r="H1319" s="21">
        <v>4</v>
      </c>
      <c r="I1319" s="21">
        <v>0</v>
      </c>
      <c r="J1319" s="21">
        <v>0</v>
      </c>
      <c r="K1319" s="36">
        <f t="shared" si="59"/>
        <v>4</v>
      </c>
    </row>
    <row r="1320" spans="1:12">
      <c r="A1320" s="4" t="s">
        <v>6957</v>
      </c>
      <c r="B1320" s="2">
        <v>35</v>
      </c>
      <c r="C1320" s="4"/>
      <c r="D1320" s="17" t="s">
        <v>9521</v>
      </c>
      <c r="E1320" s="21">
        <v>0</v>
      </c>
      <c r="F1320" s="21">
        <v>5</v>
      </c>
      <c r="G1320" s="21">
        <v>0</v>
      </c>
      <c r="H1320" s="21">
        <v>0</v>
      </c>
      <c r="I1320" s="21">
        <v>0</v>
      </c>
      <c r="J1320" s="21">
        <v>0</v>
      </c>
      <c r="K1320" s="36">
        <f t="shared" si="59"/>
        <v>5</v>
      </c>
    </row>
    <row r="1321" spans="1:12">
      <c r="A1321" s="4" t="s">
        <v>6989</v>
      </c>
      <c r="B1321" s="2">
        <v>35</v>
      </c>
      <c r="C1321" s="4"/>
      <c r="D1321" s="17" t="s">
        <v>9522</v>
      </c>
      <c r="E1321" s="21">
        <v>5</v>
      </c>
      <c r="F1321" s="21">
        <v>0</v>
      </c>
      <c r="G1321" s="21">
        <v>0</v>
      </c>
      <c r="H1321" s="21">
        <v>0</v>
      </c>
      <c r="I1321" s="21">
        <v>0</v>
      </c>
      <c r="J1321" s="21">
        <v>0</v>
      </c>
      <c r="K1321" s="36">
        <f t="shared" si="59"/>
        <v>5</v>
      </c>
    </row>
    <row r="1322" spans="1:12">
      <c r="A1322" s="4" t="s">
        <v>6954</v>
      </c>
      <c r="B1322" s="2">
        <v>35</v>
      </c>
      <c r="C1322" s="4"/>
      <c r="D1322" s="17" t="s">
        <v>9523</v>
      </c>
      <c r="E1322" s="21">
        <v>0</v>
      </c>
      <c r="F1322" s="21">
        <v>0</v>
      </c>
      <c r="G1322" s="21">
        <v>0</v>
      </c>
      <c r="H1322" s="21">
        <v>0</v>
      </c>
      <c r="I1322" s="21">
        <v>0</v>
      </c>
      <c r="J1322" s="21">
        <v>5</v>
      </c>
      <c r="K1322" s="36">
        <f t="shared" si="59"/>
        <v>5</v>
      </c>
    </row>
    <row r="1323" spans="1:12">
      <c r="A1323" s="4" t="s">
        <v>11480</v>
      </c>
      <c r="B1323" s="2">
        <v>35</v>
      </c>
      <c r="C1323" s="4"/>
      <c r="D1323" s="17" t="s">
        <v>9524</v>
      </c>
      <c r="E1323" s="21">
        <v>0</v>
      </c>
      <c r="F1323" s="21">
        <v>0</v>
      </c>
      <c r="G1323" s="21">
        <v>0</v>
      </c>
      <c r="H1323" s="21">
        <v>3</v>
      </c>
      <c r="I1323" s="21">
        <v>0</v>
      </c>
      <c r="J1323" s="21">
        <v>0</v>
      </c>
      <c r="K1323" s="36">
        <f t="shared" si="59"/>
        <v>3</v>
      </c>
    </row>
    <row r="1324" spans="1:12">
      <c r="B1324" s="2">
        <v>35</v>
      </c>
      <c r="C1324" s="4"/>
      <c r="D1324" s="17">
        <v>0</v>
      </c>
      <c r="E1324" s="21">
        <v>0</v>
      </c>
      <c r="F1324" s="21">
        <v>0</v>
      </c>
      <c r="G1324" s="21">
        <v>0</v>
      </c>
      <c r="H1324" s="21">
        <v>0</v>
      </c>
      <c r="I1324" s="21">
        <v>0</v>
      </c>
      <c r="J1324" s="21">
        <v>0</v>
      </c>
      <c r="K1324" s="36">
        <f t="shared" si="59"/>
        <v>0</v>
      </c>
      <c r="L1324" s="1">
        <v>0</v>
      </c>
    </row>
    <row r="1325" spans="1:12">
      <c r="B1325" s="2">
        <v>35</v>
      </c>
      <c r="C1325" s="4"/>
      <c r="D1325" s="17">
        <v>0</v>
      </c>
      <c r="E1325" s="21">
        <v>0</v>
      </c>
      <c r="F1325" s="21">
        <v>0</v>
      </c>
      <c r="G1325" s="21">
        <v>0</v>
      </c>
      <c r="H1325" s="21">
        <v>0</v>
      </c>
      <c r="I1325" s="21">
        <v>0</v>
      </c>
      <c r="J1325" s="21">
        <v>0</v>
      </c>
      <c r="K1325" s="36">
        <f t="shared" si="59"/>
        <v>0</v>
      </c>
      <c r="L1325" s="1">
        <v>0</v>
      </c>
    </row>
    <row r="1326" spans="1:12">
      <c r="B1326" s="2">
        <v>35</v>
      </c>
      <c r="C1326" s="4"/>
      <c r="D1326" s="17">
        <v>0</v>
      </c>
      <c r="E1326" s="21">
        <v>0</v>
      </c>
      <c r="F1326" s="21">
        <v>0</v>
      </c>
      <c r="G1326" s="21">
        <v>0</v>
      </c>
      <c r="H1326" s="21">
        <v>0</v>
      </c>
      <c r="I1326" s="21">
        <v>0</v>
      </c>
      <c r="J1326" s="21">
        <v>0</v>
      </c>
      <c r="K1326" s="36">
        <f t="shared" si="59"/>
        <v>0</v>
      </c>
      <c r="L1326" s="1">
        <v>0</v>
      </c>
    </row>
    <row r="1327" spans="1:12">
      <c r="B1327" s="2">
        <v>35</v>
      </c>
      <c r="C1327" s="4"/>
      <c r="D1327" s="17">
        <v>0</v>
      </c>
      <c r="E1327" s="21">
        <v>0</v>
      </c>
      <c r="F1327" s="21">
        <v>0</v>
      </c>
      <c r="G1327" s="21">
        <v>0</v>
      </c>
      <c r="H1327" s="21">
        <v>0</v>
      </c>
      <c r="I1327" s="21">
        <v>0</v>
      </c>
      <c r="J1327" s="21">
        <v>0</v>
      </c>
      <c r="K1327" s="36">
        <f t="shared" si="59"/>
        <v>0</v>
      </c>
      <c r="L1327" s="1">
        <v>0</v>
      </c>
    </row>
    <row r="1328" spans="1:12">
      <c r="B1328" s="2">
        <v>35</v>
      </c>
      <c r="C1328" s="4"/>
      <c r="D1328" s="17">
        <v>0</v>
      </c>
      <c r="E1328" s="21">
        <v>0</v>
      </c>
      <c r="F1328" s="21">
        <v>0</v>
      </c>
      <c r="G1328" s="21">
        <v>0</v>
      </c>
      <c r="H1328" s="21">
        <v>0</v>
      </c>
      <c r="I1328" s="21">
        <v>0</v>
      </c>
      <c r="J1328" s="21">
        <v>0</v>
      </c>
      <c r="K1328" s="36">
        <f t="shared" si="59"/>
        <v>0</v>
      </c>
      <c r="L1328" s="1">
        <v>0</v>
      </c>
    </row>
    <row r="1329" spans="2:12">
      <c r="B1329" s="2">
        <v>35</v>
      </c>
      <c r="C1329" s="4"/>
      <c r="D1329" s="17">
        <v>0</v>
      </c>
      <c r="E1329" s="21">
        <v>0</v>
      </c>
      <c r="F1329" s="21">
        <v>0</v>
      </c>
      <c r="G1329" s="21">
        <v>0</v>
      </c>
      <c r="H1329" s="21">
        <v>0</v>
      </c>
      <c r="I1329" s="21">
        <v>0</v>
      </c>
      <c r="J1329" s="21">
        <v>0</v>
      </c>
      <c r="K1329" s="36">
        <f t="shared" si="59"/>
        <v>0</v>
      </c>
      <c r="L1329" s="1">
        <v>0</v>
      </c>
    </row>
    <row r="1330" spans="2:12">
      <c r="B1330" s="2">
        <v>35</v>
      </c>
      <c r="C1330" s="4"/>
      <c r="D1330" s="17">
        <v>0</v>
      </c>
      <c r="E1330" s="21">
        <v>0</v>
      </c>
      <c r="F1330" s="21">
        <v>0</v>
      </c>
      <c r="G1330" s="21">
        <v>0</v>
      </c>
      <c r="H1330" s="21">
        <v>0</v>
      </c>
      <c r="I1330" s="21">
        <v>0</v>
      </c>
      <c r="J1330" s="21">
        <v>0</v>
      </c>
      <c r="K1330" s="36">
        <f t="shared" si="59"/>
        <v>0</v>
      </c>
      <c r="L1330" s="1">
        <v>0</v>
      </c>
    </row>
    <row r="1331" spans="2:12">
      <c r="B1331" s="2">
        <v>35</v>
      </c>
      <c r="C1331" s="4"/>
      <c r="D1331" s="17">
        <v>0</v>
      </c>
      <c r="E1331" s="21">
        <v>0</v>
      </c>
      <c r="F1331" s="21">
        <v>0</v>
      </c>
      <c r="G1331" s="21">
        <v>0</v>
      </c>
      <c r="H1331" s="21">
        <v>0</v>
      </c>
      <c r="I1331" s="21">
        <v>0</v>
      </c>
      <c r="J1331" s="21">
        <v>0</v>
      </c>
      <c r="K1331" s="36">
        <f t="shared" si="59"/>
        <v>0</v>
      </c>
      <c r="L1331" s="1">
        <v>0</v>
      </c>
    </row>
    <row r="1332" spans="2:12">
      <c r="B1332" s="2">
        <v>35</v>
      </c>
      <c r="C1332" s="4"/>
      <c r="D1332" s="17">
        <v>0</v>
      </c>
      <c r="E1332" s="21">
        <v>0</v>
      </c>
      <c r="F1332" s="21">
        <v>0</v>
      </c>
      <c r="G1332" s="21">
        <v>0</v>
      </c>
      <c r="H1332" s="21">
        <v>0</v>
      </c>
      <c r="I1332" s="21">
        <v>0</v>
      </c>
      <c r="J1332" s="21">
        <v>0</v>
      </c>
      <c r="K1332" s="36">
        <f t="shared" si="59"/>
        <v>0</v>
      </c>
      <c r="L1332" s="1">
        <v>0</v>
      </c>
    </row>
    <row r="1333" spans="2:12">
      <c r="B1333" s="2">
        <v>35</v>
      </c>
      <c r="C1333" s="4"/>
      <c r="D1333" s="17">
        <v>0</v>
      </c>
      <c r="E1333" s="21">
        <v>0</v>
      </c>
      <c r="F1333" s="21">
        <v>0</v>
      </c>
      <c r="G1333" s="21">
        <v>0</v>
      </c>
      <c r="H1333" s="21">
        <v>0</v>
      </c>
      <c r="I1333" s="21">
        <v>0</v>
      </c>
      <c r="J1333" s="21">
        <v>0</v>
      </c>
      <c r="K1333" s="36">
        <f t="shared" si="59"/>
        <v>0</v>
      </c>
      <c r="L1333" s="1">
        <v>0</v>
      </c>
    </row>
    <row r="1334" spans="2:12">
      <c r="B1334" s="2">
        <v>35</v>
      </c>
      <c r="C1334" s="4"/>
      <c r="D1334" s="17">
        <v>0</v>
      </c>
      <c r="E1334" s="21">
        <v>0</v>
      </c>
      <c r="F1334" s="21">
        <v>0</v>
      </c>
      <c r="G1334" s="21">
        <v>0</v>
      </c>
      <c r="H1334" s="21">
        <v>0</v>
      </c>
      <c r="I1334" s="21">
        <v>0</v>
      </c>
      <c r="J1334" s="21">
        <v>0</v>
      </c>
      <c r="K1334" s="36">
        <f t="shared" si="59"/>
        <v>0</v>
      </c>
      <c r="L1334" s="1">
        <v>0</v>
      </c>
    </row>
    <row r="1335" spans="2:12">
      <c r="B1335" s="2">
        <v>35</v>
      </c>
      <c r="C1335" s="4"/>
      <c r="D1335" s="17">
        <v>0</v>
      </c>
      <c r="E1335" s="21">
        <v>0</v>
      </c>
      <c r="F1335" s="21">
        <v>0</v>
      </c>
      <c r="G1335" s="21">
        <v>0</v>
      </c>
      <c r="H1335" s="21">
        <v>0</v>
      </c>
      <c r="I1335" s="21">
        <v>0</v>
      </c>
      <c r="J1335" s="21">
        <v>0</v>
      </c>
      <c r="K1335" s="36">
        <f t="shared" si="59"/>
        <v>0</v>
      </c>
      <c r="L1335" s="1">
        <v>0</v>
      </c>
    </row>
    <row r="1336" spans="2:12">
      <c r="B1336" s="2">
        <v>35</v>
      </c>
      <c r="C1336" s="4"/>
      <c r="D1336" s="17">
        <v>0</v>
      </c>
      <c r="E1336" s="21">
        <v>0</v>
      </c>
      <c r="F1336" s="21">
        <v>0</v>
      </c>
      <c r="G1336" s="21">
        <v>0</v>
      </c>
      <c r="H1336" s="21">
        <v>0</v>
      </c>
      <c r="I1336" s="21">
        <v>0</v>
      </c>
      <c r="J1336" s="21">
        <v>0</v>
      </c>
      <c r="K1336" s="36">
        <f t="shared" si="59"/>
        <v>0</v>
      </c>
      <c r="L1336" s="1">
        <v>0</v>
      </c>
    </row>
    <row r="1337" spans="2:12">
      <c r="B1337" s="2">
        <v>35</v>
      </c>
      <c r="C1337" s="4"/>
      <c r="D1337" s="17">
        <v>0</v>
      </c>
      <c r="E1337" s="21">
        <v>0</v>
      </c>
      <c r="F1337" s="21">
        <v>0</v>
      </c>
      <c r="G1337" s="21">
        <v>0</v>
      </c>
      <c r="H1337" s="21">
        <v>0</v>
      </c>
      <c r="I1337" s="21">
        <v>0</v>
      </c>
      <c r="J1337" s="21">
        <v>0</v>
      </c>
      <c r="K1337" s="36">
        <f t="shared" si="59"/>
        <v>0</v>
      </c>
      <c r="L1337" s="1">
        <v>0</v>
      </c>
    </row>
    <row r="1338" spans="2:12">
      <c r="B1338" s="2">
        <v>35</v>
      </c>
      <c r="C1338" s="4"/>
      <c r="D1338" s="17">
        <v>0</v>
      </c>
      <c r="E1338" s="21">
        <v>0</v>
      </c>
      <c r="F1338" s="21">
        <v>0</v>
      </c>
      <c r="G1338" s="21">
        <v>0</v>
      </c>
      <c r="H1338" s="21">
        <v>0</v>
      </c>
      <c r="I1338" s="21">
        <v>0</v>
      </c>
      <c r="J1338" s="21">
        <v>0</v>
      </c>
      <c r="K1338" s="36">
        <f t="shared" si="59"/>
        <v>0</v>
      </c>
      <c r="L1338" s="1">
        <v>0</v>
      </c>
    </row>
    <row r="1339" spans="2:12">
      <c r="B1339" s="2">
        <v>35</v>
      </c>
      <c r="C1339" s="4"/>
      <c r="D1339" s="17">
        <v>0</v>
      </c>
      <c r="E1339" s="21">
        <v>0</v>
      </c>
      <c r="F1339" s="21">
        <v>0</v>
      </c>
      <c r="G1339" s="21">
        <v>0</v>
      </c>
      <c r="H1339" s="21">
        <v>0</v>
      </c>
      <c r="I1339" s="21">
        <v>0</v>
      </c>
      <c r="J1339" s="21">
        <v>0</v>
      </c>
      <c r="K1339" s="36">
        <f t="shared" si="59"/>
        <v>0</v>
      </c>
      <c r="L1339" s="1">
        <v>0</v>
      </c>
    </row>
    <row r="1340" spans="2:12">
      <c r="B1340" s="2">
        <v>35</v>
      </c>
      <c r="C1340" s="4"/>
      <c r="D1340" s="17">
        <v>0</v>
      </c>
      <c r="E1340" s="21">
        <v>0</v>
      </c>
      <c r="F1340" s="21">
        <v>0</v>
      </c>
      <c r="G1340" s="21">
        <v>0</v>
      </c>
      <c r="H1340" s="21">
        <v>0</v>
      </c>
      <c r="I1340" s="21">
        <v>0</v>
      </c>
      <c r="J1340" s="21">
        <v>0</v>
      </c>
      <c r="K1340" s="36">
        <f t="shared" si="59"/>
        <v>0</v>
      </c>
      <c r="L1340" s="1">
        <v>0</v>
      </c>
    </row>
    <row r="1341" spans="2:12">
      <c r="B1341" s="2">
        <v>35</v>
      </c>
      <c r="C1341" s="4"/>
      <c r="D1341" s="17">
        <v>0</v>
      </c>
      <c r="E1341" s="21">
        <v>0</v>
      </c>
      <c r="F1341" s="21">
        <v>0</v>
      </c>
      <c r="G1341" s="21">
        <v>0</v>
      </c>
      <c r="H1341" s="21">
        <v>0</v>
      </c>
      <c r="I1341" s="21">
        <v>0</v>
      </c>
      <c r="J1341" s="21">
        <v>0</v>
      </c>
      <c r="K1341" s="36">
        <f t="shared" si="59"/>
        <v>0</v>
      </c>
      <c r="L1341" s="1">
        <v>0</v>
      </c>
    </row>
    <row r="1342" spans="2:12">
      <c r="B1342" s="2">
        <v>35</v>
      </c>
      <c r="C1342" s="4"/>
      <c r="D1342" s="17">
        <v>0</v>
      </c>
      <c r="E1342" s="21">
        <v>0</v>
      </c>
      <c r="F1342" s="21">
        <v>0</v>
      </c>
      <c r="G1342" s="21">
        <v>0</v>
      </c>
      <c r="H1342" s="21">
        <v>0</v>
      </c>
      <c r="I1342" s="21">
        <v>0</v>
      </c>
      <c r="J1342" s="21">
        <v>0</v>
      </c>
      <c r="K1342" s="36">
        <f t="shared" si="59"/>
        <v>0</v>
      </c>
      <c r="L1342" s="1">
        <v>0</v>
      </c>
    </row>
    <row r="1343" spans="2:12">
      <c r="B1343" s="2">
        <v>35</v>
      </c>
      <c r="C1343" s="4"/>
      <c r="D1343" s="17">
        <v>0</v>
      </c>
      <c r="E1343" s="21">
        <v>0</v>
      </c>
      <c r="F1343" s="21">
        <v>0</v>
      </c>
      <c r="G1343" s="21">
        <v>0</v>
      </c>
      <c r="H1343" s="21">
        <v>0</v>
      </c>
      <c r="I1343" s="21">
        <v>0</v>
      </c>
      <c r="J1343" s="21">
        <v>0</v>
      </c>
      <c r="K1343" s="36">
        <f t="shared" si="59"/>
        <v>0</v>
      </c>
      <c r="L1343" s="1">
        <v>0</v>
      </c>
    </row>
    <row r="1344" spans="2:12">
      <c r="B1344" s="2">
        <v>35</v>
      </c>
      <c r="C1344" s="4"/>
      <c r="D1344" s="17">
        <v>0</v>
      </c>
      <c r="E1344" s="21">
        <v>0</v>
      </c>
      <c r="F1344" s="21">
        <v>0</v>
      </c>
      <c r="G1344" s="21">
        <v>0</v>
      </c>
      <c r="H1344" s="21">
        <v>0</v>
      </c>
      <c r="I1344" s="21">
        <v>0</v>
      </c>
      <c r="J1344" s="21">
        <v>0</v>
      </c>
      <c r="K1344" s="36">
        <f t="shared" si="59"/>
        <v>0</v>
      </c>
      <c r="L1344" s="1">
        <v>0</v>
      </c>
    </row>
    <row r="1345" spans="2:12">
      <c r="B1345" s="2">
        <v>35</v>
      </c>
      <c r="C1345" s="4"/>
      <c r="D1345" s="17">
        <v>0</v>
      </c>
      <c r="E1345" s="21">
        <v>0</v>
      </c>
      <c r="F1345" s="21">
        <v>0</v>
      </c>
      <c r="G1345" s="21">
        <v>0</v>
      </c>
      <c r="H1345" s="21">
        <v>0</v>
      </c>
      <c r="I1345" s="21">
        <v>0</v>
      </c>
      <c r="J1345" s="21">
        <v>0</v>
      </c>
      <c r="K1345" s="36">
        <f t="shared" si="59"/>
        <v>0</v>
      </c>
      <c r="L1345" s="1">
        <v>0</v>
      </c>
    </row>
    <row r="1346" spans="2:12">
      <c r="B1346" s="2">
        <v>35</v>
      </c>
      <c r="C1346" s="4"/>
      <c r="D1346" s="17">
        <v>0</v>
      </c>
      <c r="E1346" s="21">
        <v>0</v>
      </c>
      <c r="F1346" s="21">
        <v>0</v>
      </c>
      <c r="G1346" s="21">
        <v>0</v>
      </c>
      <c r="H1346" s="21">
        <v>0</v>
      </c>
      <c r="I1346" s="21">
        <v>0</v>
      </c>
      <c r="J1346" s="21">
        <v>0</v>
      </c>
      <c r="K1346" s="36">
        <f t="shared" si="59"/>
        <v>0</v>
      </c>
      <c r="L1346" s="1">
        <v>0</v>
      </c>
    </row>
    <row r="1347" spans="2:12">
      <c r="B1347" s="2">
        <v>35</v>
      </c>
      <c r="C1347" s="4"/>
      <c r="D1347" s="17">
        <v>0</v>
      </c>
      <c r="E1347" s="21">
        <v>0</v>
      </c>
      <c r="F1347" s="21">
        <v>0</v>
      </c>
      <c r="G1347" s="21">
        <v>0</v>
      </c>
      <c r="H1347" s="21">
        <v>0</v>
      </c>
      <c r="I1347" s="21">
        <v>0</v>
      </c>
      <c r="J1347" s="21">
        <v>0</v>
      </c>
      <c r="K1347" s="36">
        <f t="shared" si="59"/>
        <v>0</v>
      </c>
      <c r="L1347" s="1">
        <v>0</v>
      </c>
    </row>
    <row r="1348" spans="2:12">
      <c r="B1348" s="2">
        <v>35</v>
      </c>
      <c r="C1348" s="4"/>
      <c r="D1348" s="17">
        <v>0</v>
      </c>
      <c r="E1348" s="21">
        <v>0</v>
      </c>
      <c r="F1348" s="21">
        <v>0</v>
      </c>
      <c r="G1348" s="21">
        <v>0</v>
      </c>
      <c r="H1348" s="21">
        <v>0</v>
      </c>
      <c r="I1348" s="21">
        <v>0</v>
      </c>
      <c r="J1348" s="21">
        <v>0</v>
      </c>
      <c r="K1348" s="36">
        <f t="shared" si="59"/>
        <v>0</v>
      </c>
      <c r="L1348" s="1">
        <v>0</v>
      </c>
    </row>
    <row r="1349" spans="2:12">
      <c r="B1349" s="2">
        <v>35</v>
      </c>
      <c r="C1349" s="4"/>
      <c r="D1349" s="17">
        <v>0</v>
      </c>
      <c r="E1349" s="21">
        <v>0</v>
      </c>
      <c r="F1349" s="21">
        <v>0</v>
      </c>
      <c r="G1349" s="21">
        <v>0</v>
      </c>
      <c r="H1349" s="21">
        <v>0</v>
      </c>
      <c r="I1349" s="21">
        <v>0</v>
      </c>
      <c r="J1349" s="21">
        <v>0</v>
      </c>
      <c r="K1349" s="36">
        <f t="shared" si="59"/>
        <v>0</v>
      </c>
      <c r="L1349" s="1">
        <v>0</v>
      </c>
    </row>
    <row r="1350" spans="2:12">
      <c r="B1350" s="2">
        <v>35</v>
      </c>
      <c r="C1350" s="4"/>
      <c r="D1350" s="17">
        <v>0</v>
      </c>
      <c r="E1350" s="21">
        <v>0</v>
      </c>
      <c r="F1350" s="21">
        <v>0</v>
      </c>
      <c r="G1350" s="21">
        <v>0</v>
      </c>
      <c r="H1350" s="21">
        <v>0</v>
      </c>
      <c r="I1350" s="21">
        <v>0</v>
      </c>
      <c r="J1350" s="21">
        <v>0</v>
      </c>
      <c r="K1350" s="36">
        <f t="shared" si="59"/>
        <v>0</v>
      </c>
      <c r="L1350" s="1">
        <v>0</v>
      </c>
    </row>
    <row r="1351" spans="2:12">
      <c r="B1351" s="2">
        <v>35</v>
      </c>
      <c r="C1351" s="4"/>
      <c r="D1351" s="17">
        <v>0</v>
      </c>
      <c r="E1351" s="21">
        <v>0</v>
      </c>
      <c r="F1351" s="21">
        <v>0</v>
      </c>
      <c r="G1351" s="21">
        <v>0</v>
      </c>
      <c r="H1351" s="21">
        <v>0</v>
      </c>
      <c r="I1351" s="21">
        <v>0</v>
      </c>
      <c r="J1351" s="21">
        <v>0</v>
      </c>
      <c r="K1351" s="36">
        <f t="shared" si="59"/>
        <v>0</v>
      </c>
      <c r="L1351" s="1">
        <v>0</v>
      </c>
    </row>
    <row r="1352" spans="2:12">
      <c r="B1352" s="2">
        <v>35</v>
      </c>
      <c r="C1352" s="4"/>
      <c r="D1352" s="17">
        <v>0</v>
      </c>
      <c r="E1352" s="21">
        <v>0</v>
      </c>
      <c r="F1352" s="21">
        <v>0</v>
      </c>
      <c r="G1352" s="21">
        <v>0</v>
      </c>
      <c r="H1352" s="21">
        <v>0</v>
      </c>
      <c r="I1352" s="21">
        <v>0</v>
      </c>
      <c r="J1352" s="21">
        <v>0</v>
      </c>
      <c r="K1352" s="36">
        <f t="shared" si="59"/>
        <v>0</v>
      </c>
      <c r="L1352" s="1">
        <v>0</v>
      </c>
    </row>
    <row r="1353" spans="2:12">
      <c r="B1353" s="2">
        <v>35</v>
      </c>
      <c r="C1353" s="4"/>
      <c r="D1353" s="17">
        <v>0</v>
      </c>
      <c r="E1353" s="21">
        <v>0</v>
      </c>
      <c r="F1353" s="21">
        <v>0</v>
      </c>
      <c r="G1353" s="21">
        <v>0</v>
      </c>
      <c r="H1353" s="21">
        <v>0</v>
      </c>
      <c r="I1353" s="21">
        <v>0</v>
      </c>
      <c r="J1353" s="21">
        <v>0</v>
      </c>
      <c r="K1353" s="36">
        <f t="shared" si="59"/>
        <v>0</v>
      </c>
      <c r="L1353" s="1">
        <v>0</v>
      </c>
    </row>
    <row r="1354" spans="2:12">
      <c r="B1354" s="2">
        <v>35</v>
      </c>
      <c r="C1354" s="4"/>
      <c r="D1354" s="17">
        <v>0</v>
      </c>
      <c r="E1354" s="21">
        <v>0</v>
      </c>
      <c r="F1354" s="21">
        <v>0</v>
      </c>
      <c r="G1354" s="21">
        <v>0</v>
      </c>
      <c r="H1354" s="21">
        <v>0</v>
      </c>
      <c r="I1354" s="21">
        <v>0</v>
      </c>
      <c r="J1354" s="21">
        <v>0</v>
      </c>
      <c r="K1354" s="36">
        <f t="shared" si="59"/>
        <v>0</v>
      </c>
      <c r="L1354" s="1">
        <v>0</v>
      </c>
    </row>
    <row r="1355" spans="2:12">
      <c r="B1355" s="2">
        <v>35</v>
      </c>
      <c r="C1355" s="4"/>
      <c r="D1355" s="17">
        <v>0</v>
      </c>
      <c r="E1355" s="21">
        <v>0</v>
      </c>
      <c r="F1355" s="21">
        <v>0</v>
      </c>
      <c r="G1355" s="21">
        <v>0</v>
      </c>
      <c r="H1355" s="21">
        <v>0</v>
      </c>
      <c r="I1355" s="21">
        <v>0</v>
      </c>
      <c r="J1355" s="21">
        <v>0</v>
      </c>
      <c r="K1355" s="36">
        <f t="shared" si="59"/>
        <v>0</v>
      </c>
      <c r="L1355" s="1">
        <v>0</v>
      </c>
    </row>
    <row r="1356" spans="2:12">
      <c r="B1356" s="2">
        <v>35</v>
      </c>
      <c r="C1356" s="4"/>
      <c r="D1356" s="17">
        <v>0</v>
      </c>
      <c r="E1356" s="21">
        <v>0</v>
      </c>
      <c r="F1356" s="21">
        <v>0</v>
      </c>
      <c r="G1356" s="21">
        <v>0</v>
      </c>
      <c r="H1356" s="21">
        <v>0</v>
      </c>
      <c r="I1356" s="21">
        <v>0</v>
      </c>
      <c r="J1356" s="21">
        <v>0</v>
      </c>
      <c r="K1356" s="36">
        <f t="shared" si="59"/>
        <v>0</v>
      </c>
      <c r="L1356" s="1">
        <v>0</v>
      </c>
    </row>
    <row r="1357" spans="2:12">
      <c r="B1357" s="2">
        <v>35</v>
      </c>
      <c r="C1357" s="4"/>
      <c r="D1357" s="17">
        <v>0</v>
      </c>
      <c r="E1357" s="21">
        <v>0</v>
      </c>
      <c r="F1357" s="21">
        <v>0</v>
      </c>
      <c r="G1357" s="21">
        <v>0</v>
      </c>
      <c r="H1357" s="21">
        <v>0</v>
      </c>
      <c r="I1357" s="21">
        <v>0</v>
      </c>
      <c r="J1357" s="21">
        <v>0</v>
      </c>
      <c r="K1357" s="36">
        <f t="shared" si="59"/>
        <v>0</v>
      </c>
      <c r="L1357" s="1">
        <v>0</v>
      </c>
    </row>
    <row r="1358" spans="2:12">
      <c r="B1358" s="2">
        <v>35</v>
      </c>
      <c r="C1358" s="4"/>
      <c r="D1358" s="17">
        <v>0</v>
      </c>
      <c r="E1358" s="21">
        <v>0</v>
      </c>
      <c r="F1358" s="21">
        <v>0</v>
      </c>
      <c r="G1358" s="21">
        <v>0</v>
      </c>
      <c r="H1358" s="21">
        <v>0</v>
      </c>
      <c r="I1358" s="21">
        <v>0</v>
      </c>
      <c r="J1358" s="21">
        <v>0</v>
      </c>
      <c r="K1358" s="36">
        <f t="shared" si="59"/>
        <v>0</v>
      </c>
      <c r="L1358" s="1">
        <v>0</v>
      </c>
    </row>
    <row r="1359" spans="2:12">
      <c r="B1359" s="2">
        <v>35</v>
      </c>
      <c r="C1359" s="4"/>
      <c r="D1359" s="17">
        <v>0</v>
      </c>
      <c r="E1359" s="21">
        <v>0</v>
      </c>
      <c r="F1359" s="21">
        <v>0</v>
      </c>
      <c r="G1359" s="21">
        <v>0</v>
      </c>
      <c r="H1359" s="21">
        <v>0</v>
      </c>
      <c r="I1359" s="21">
        <v>0</v>
      </c>
      <c r="J1359" s="21">
        <v>0</v>
      </c>
      <c r="K1359" s="36">
        <f t="shared" si="59"/>
        <v>0</v>
      </c>
      <c r="L1359" s="1">
        <v>0</v>
      </c>
    </row>
    <row r="1360" spans="2:12">
      <c r="B1360" s="2">
        <v>35</v>
      </c>
      <c r="C1360" s="4"/>
      <c r="D1360" s="17">
        <v>0</v>
      </c>
      <c r="E1360" s="21">
        <v>0</v>
      </c>
      <c r="F1360" s="21">
        <v>0</v>
      </c>
      <c r="G1360" s="21">
        <v>0</v>
      </c>
      <c r="H1360" s="21">
        <v>0</v>
      </c>
      <c r="I1360" s="21">
        <v>0</v>
      </c>
      <c r="J1360" s="21">
        <v>0</v>
      </c>
      <c r="K1360" s="36">
        <f t="shared" si="59"/>
        <v>0</v>
      </c>
      <c r="L1360" s="1">
        <v>0</v>
      </c>
    </row>
    <row r="1361" spans="2:12">
      <c r="B1361" s="2">
        <v>35</v>
      </c>
      <c r="C1361" s="4"/>
      <c r="D1361" s="17">
        <v>0</v>
      </c>
      <c r="E1361" s="21">
        <v>0</v>
      </c>
      <c r="F1361" s="21">
        <v>0</v>
      </c>
      <c r="G1361" s="21">
        <v>0</v>
      </c>
      <c r="H1361" s="21">
        <v>0</v>
      </c>
      <c r="I1361" s="21">
        <v>0</v>
      </c>
      <c r="J1361" s="21">
        <v>0</v>
      </c>
      <c r="K1361" s="36">
        <f t="shared" si="59"/>
        <v>0</v>
      </c>
      <c r="L1361" s="1">
        <v>0</v>
      </c>
    </row>
    <row r="1362" spans="2:12">
      <c r="B1362" s="2">
        <v>35</v>
      </c>
      <c r="C1362" s="4"/>
      <c r="D1362" s="17">
        <v>0</v>
      </c>
      <c r="E1362" s="21">
        <v>0</v>
      </c>
      <c r="F1362" s="21">
        <v>0</v>
      </c>
      <c r="G1362" s="21">
        <v>0</v>
      </c>
      <c r="H1362" s="21">
        <v>0</v>
      </c>
      <c r="I1362" s="21">
        <v>0</v>
      </c>
      <c r="J1362" s="21">
        <v>0</v>
      </c>
      <c r="K1362" s="36">
        <f t="shared" si="59"/>
        <v>0</v>
      </c>
      <c r="L1362" s="1">
        <v>0</v>
      </c>
    </row>
    <row r="1363" spans="2:12">
      <c r="B1363" s="2">
        <v>35</v>
      </c>
      <c r="C1363" s="4"/>
      <c r="D1363" s="17">
        <v>0</v>
      </c>
      <c r="E1363" s="21">
        <v>0</v>
      </c>
      <c r="F1363" s="21">
        <v>0</v>
      </c>
      <c r="G1363" s="21">
        <v>0</v>
      </c>
      <c r="H1363" s="21">
        <v>0</v>
      </c>
      <c r="I1363" s="21">
        <v>0</v>
      </c>
      <c r="J1363" s="21">
        <v>0</v>
      </c>
      <c r="K1363" s="36">
        <f t="shared" si="59"/>
        <v>0</v>
      </c>
      <c r="L1363" s="1">
        <v>0</v>
      </c>
    </row>
    <row r="1364" spans="2:12">
      <c r="B1364" s="2">
        <v>35</v>
      </c>
      <c r="C1364" s="4"/>
      <c r="D1364" s="17">
        <v>0</v>
      </c>
      <c r="E1364" s="21">
        <v>0</v>
      </c>
      <c r="F1364" s="21">
        <v>0</v>
      </c>
      <c r="G1364" s="21">
        <v>0</v>
      </c>
      <c r="H1364" s="21">
        <v>0</v>
      </c>
      <c r="I1364" s="21">
        <v>0</v>
      </c>
      <c r="J1364" s="21">
        <v>0</v>
      </c>
      <c r="K1364" s="36">
        <f t="shared" si="59"/>
        <v>0</v>
      </c>
      <c r="L1364" s="1">
        <v>0</v>
      </c>
    </row>
    <row r="1365" spans="2:12">
      <c r="B1365" s="2">
        <v>35</v>
      </c>
      <c r="C1365" s="4"/>
      <c r="D1365" s="17">
        <v>0</v>
      </c>
      <c r="E1365" s="21">
        <v>0</v>
      </c>
      <c r="F1365" s="21">
        <v>0</v>
      </c>
      <c r="G1365" s="21">
        <v>0</v>
      </c>
      <c r="H1365" s="21">
        <v>0</v>
      </c>
      <c r="I1365" s="21">
        <v>0</v>
      </c>
      <c r="J1365" s="21">
        <v>0</v>
      </c>
      <c r="K1365" s="36">
        <f t="shared" si="59"/>
        <v>0</v>
      </c>
      <c r="L1365" s="1">
        <v>0</v>
      </c>
    </row>
    <row r="1366" spans="2:12">
      <c r="B1366" s="2">
        <v>35</v>
      </c>
      <c r="C1366" s="4"/>
      <c r="D1366" s="17">
        <v>0</v>
      </c>
      <c r="E1366" s="21">
        <v>0</v>
      </c>
      <c r="F1366" s="21">
        <v>0</v>
      </c>
      <c r="G1366" s="21">
        <v>0</v>
      </c>
      <c r="H1366" s="21">
        <v>0</v>
      </c>
      <c r="I1366" s="21">
        <v>0</v>
      </c>
      <c r="J1366" s="21">
        <v>0</v>
      </c>
      <c r="K1366" s="36">
        <f t="shared" si="59"/>
        <v>0</v>
      </c>
      <c r="L1366" s="1">
        <v>0</v>
      </c>
    </row>
    <row r="1367" spans="2:12">
      <c r="B1367" s="2">
        <v>35</v>
      </c>
      <c r="C1367" s="4"/>
      <c r="D1367" s="17">
        <v>0</v>
      </c>
      <c r="E1367" s="21">
        <v>0</v>
      </c>
      <c r="F1367" s="21">
        <v>0</v>
      </c>
      <c r="G1367" s="21">
        <v>0</v>
      </c>
      <c r="H1367" s="21">
        <v>0</v>
      </c>
      <c r="I1367" s="21">
        <v>0</v>
      </c>
      <c r="J1367" s="21">
        <v>0</v>
      </c>
      <c r="K1367" s="36">
        <f t="shared" si="59"/>
        <v>0</v>
      </c>
      <c r="L1367" s="1">
        <v>0</v>
      </c>
    </row>
    <row r="1368" spans="2:12">
      <c r="B1368" s="2">
        <v>35</v>
      </c>
      <c r="C1368" s="4"/>
      <c r="D1368" s="17">
        <v>0</v>
      </c>
      <c r="E1368" s="21">
        <v>0</v>
      </c>
      <c r="F1368" s="21">
        <v>0</v>
      </c>
      <c r="G1368" s="21">
        <v>0</v>
      </c>
      <c r="H1368" s="21">
        <v>0</v>
      </c>
      <c r="I1368" s="21">
        <v>0</v>
      </c>
      <c r="J1368" s="21">
        <v>0</v>
      </c>
      <c r="K1368" s="36">
        <f t="shared" si="59"/>
        <v>0</v>
      </c>
      <c r="L1368" s="1">
        <v>0</v>
      </c>
    </row>
    <row r="1369" spans="2:12">
      <c r="B1369" s="2">
        <v>35</v>
      </c>
      <c r="C1369" s="4"/>
      <c r="D1369" s="17">
        <v>0</v>
      </c>
      <c r="E1369" s="21">
        <v>0</v>
      </c>
      <c r="F1369" s="21">
        <v>0</v>
      </c>
      <c r="G1369" s="21">
        <v>0</v>
      </c>
      <c r="H1369" s="21">
        <v>0</v>
      </c>
      <c r="I1369" s="21">
        <v>0</v>
      </c>
      <c r="J1369" s="21">
        <v>0</v>
      </c>
      <c r="K1369" s="36">
        <f t="shared" si="59"/>
        <v>0</v>
      </c>
      <c r="L1369" s="1">
        <v>0</v>
      </c>
    </row>
    <row r="1370" spans="2:12">
      <c r="B1370" s="2">
        <v>35</v>
      </c>
      <c r="C1370" s="4"/>
      <c r="D1370" s="17">
        <v>0</v>
      </c>
      <c r="E1370" s="21">
        <v>0</v>
      </c>
      <c r="F1370" s="21">
        <v>0</v>
      </c>
      <c r="G1370" s="21">
        <v>0</v>
      </c>
      <c r="H1370" s="21">
        <v>0</v>
      </c>
      <c r="I1370" s="21">
        <v>0</v>
      </c>
      <c r="J1370" s="21">
        <v>0</v>
      </c>
      <c r="K1370" s="36">
        <f t="shared" si="59"/>
        <v>0</v>
      </c>
      <c r="L1370" s="1">
        <v>0</v>
      </c>
    </row>
    <row r="1371" spans="2:12">
      <c r="B1371" s="2">
        <v>35</v>
      </c>
      <c r="C1371" s="4"/>
      <c r="D1371" s="17">
        <v>0</v>
      </c>
      <c r="E1371" s="21">
        <v>0</v>
      </c>
      <c r="F1371" s="21">
        <v>0</v>
      </c>
      <c r="G1371" s="21">
        <v>0</v>
      </c>
      <c r="H1371" s="21">
        <v>0</v>
      </c>
      <c r="I1371" s="21">
        <v>0</v>
      </c>
      <c r="J1371" s="21">
        <v>0</v>
      </c>
      <c r="K1371" s="36">
        <f t="shared" si="59"/>
        <v>0</v>
      </c>
      <c r="L1371" s="1">
        <v>0</v>
      </c>
    </row>
    <row r="1372" spans="2:12">
      <c r="B1372" s="2">
        <v>35</v>
      </c>
      <c r="C1372" s="4"/>
      <c r="D1372" s="17">
        <v>0</v>
      </c>
      <c r="E1372" s="21">
        <v>0</v>
      </c>
      <c r="F1372" s="21">
        <v>0</v>
      </c>
      <c r="G1372" s="21">
        <v>0</v>
      </c>
      <c r="H1372" s="21">
        <v>0</v>
      </c>
      <c r="I1372" s="21">
        <v>0</v>
      </c>
      <c r="J1372" s="21">
        <v>0</v>
      </c>
      <c r="K1372" s="36">
        <f t="shared" si="59"/>
        <v>0</v>
      </c>
      <c r="L1372" s="1">
        <v>0</v>
      </c>
    </row>
    <row r="1373" spans="2:12">
      <c r="B1373" s="2">
        <v>35</v>
      </c>
      <c r="C1373" s="4"/>
      <c r="D1373" s="17">
        <v>0</v>
      </c>
      <c r="E1373" s="21">
        <v>0</v>
      </c>
      <c r="F1373" s="21">
        <v>0</v>
      </c>
      <c r="G1373" s="21">
        <v>0</v>
      </c>
      <c r="H1373" s="21">
        <v>0</v>
      </c>
      <c r="I1373" s="21">
        <v>0</v>
      </c>
      <c r="J1373" s="21">
        <v>0</v>
      </c>
      <c r="K1373" s="36">
        <f t="shared" si="59"/>
        <v>0</v>
      </c>
      <c r="L1373" s="1">
        <v>0</v>
      </c>
    </row>
    <row r="1374" spans="2:12">
      <c r="B1374" s="2">
        <v>35</v>
      </c>
      <c r="C1374" s="4"/>
      <c r="D1374" s="17">
        <v>0</v>
      </c>
      <c r="E1374" s="21">
        <v>0</v>
      </c>
      <c r="F1374" s="21">
        <v>0</v>
      </c>
      <c r="G1374" s="21">
        <v>0</v>
      </c>
      <c r="H1374" s="21">
        <v>0</v>
      </c>
      <c r="I1374" s="21">
        <v>0</v>
      </c>
      <c r="J1374" s="21">
        <v>0</v>
      </c>
      <c r="K1374" s="36">
        <f t="shared" si="59"/>
        <v>0</v>
      </c>
      <c r="L1374" s="1">
        <v>0</v>
      </c>
    </row>
    <row r="1375" spans="2:12">
      <c r="B1375" s="2">
        <v>35</v>
      </c>
      <c r="C1375" s="4"/>
      <c r="D1375" s="17">
        <v>0</v>
      </c>
      <c r="E1375" s="21">
        <v>0</v>
      </c>
      <c r="F1375" s="21">
        <v>0</v>
      </c>
      <c r="G1375" s="21">
        <v>0</v>
      </c>
      <c r="H1375" s="21">
        <v>0</v>
      </c>
      <c r="I1375" s="21">
        <v>0</v>
      </c>
      <c r="J1375" s="21">
        <v>0</v>
      </c>
      <c r="K1375" s="36">
        <f t="shared" si="59"/>
        <v>0</v>
      </c>
      <c r="L1375" s="1">
        <v>0</v>
      </c>
    </row>
    <row r="1376" spans="2:12">
      <c r="B1376" s="2">
        <v>35</v>
      </c>
      <c r="C1376" s="4"/>
      <c r="D1376" s="17">
        <v>0</v>
      </c>
      <c r="E1376" s="21">
        <v>0</v>
      </c>
      <c r="F1376" s="21">
        <v>0</v>
      </c>
      <c r="G1376" s="21">
        <v>0</v>
      </c>
      <c r="H1376" s="21">
        <v>0</v>
      </c>
      <c r="I1376" s="21">
        <v>0</v>
      </c>
      <c r="J1376" s="21">
        <v>0</v>
      </c>
      <c r="K1376" s="36">
        <f t="shared" si="59"/>
        <v>0</v>
      </c>
      <c r="L1376" s="1">
        <v>0</v>
      </c>
    </row>
    <row r="1377" spans="2:12">
      <c r="B1377" s="2">
        <v>35</v>
      </c>
      <c r="C1377" s="4"/>
      <c r="D1377" s="17">
        <v>0</v>
      </c>
      <c r="E1377" s="21">
        <v>0</v>
      </c>
      <c r="F1377" s="21">
        <v>0</v>
      </c>
      <c r="G1377" s="21">
        <v>0</v>
      </c>
      <c r="H1377" s="21">
        <v>0</v>
      </c>
      <c r="I1377" s="21">
        <v>0</v>
      </c>
      <c r="J1377" s="21">
        <v>0</v>
      </c>
      <c r="K1377" s="36">
        <f t="shared" si="59"/>
        <v>0</v>
      </c>
      <c r="L1377" s="1">
        <v>0</v>
      </c>
    </row>
    <row r="1378" spans="2:12">
      <c r="B1378" s="2">
        <v>35</v>
      </c>
      <c r="C1378" s="4"/>
      <c r="D1378" s="17">
        <v>0</v>
      </c>
      <c r="E1378" s="21">
        <v>0</v>
      </c>
      <c r="F1378" s="21">
        <v>0</v>
      </c>
      <c r="G1378" s="21">
        <v>0</v>
      </c>
      <c r="H1378" s="21">
        <v>0</v>
      </c>
      <c r="I1378" s="21">
        <v>0</v>
      </c>
      <c r="J1378" s="21">
        <v>0</v>
      </c>
      <c r="K1378" s="36">
        <f t="shared" ref="K1378:K1441" si="60">SUM(E1378:J1378)</f>
        <v>0</v>
      </c>
      <c r="L1378" s="1">
        <v>0</v>
      </c>
    </row>
    <row r="1379" spans="2:12">
      <c r="B1379" s="2">
        <v>35</v>
      </c>
      <c r="C1379" s="4"/>
      <c r="D1379" s="17">
        <v>0</v>
      </c>
      <c r="E1379" s="21">
        <v>0</v>
      </c>
      <c r="F1379" s="21">
        <v>0</v>
      </c>
      <c r="G1379" s="21">
        <v>0</v>
      </c>
      <c r="H1379" s="21">
        <v>0</v>
      </c>
      <c r="I1379" s="21">
        <v>0</v>
      </c>
      <c r="J1379" s="21">
        <v>0</v>
      </c>
      <c r="K1379" s="36">
        <f t="shared" si="60"/>
        <v>0</v>
      </c>
      <c r="L1379" s="1">
        <v>0</v>
      </c>
    </row>
    <row r="1380" spans="2:12">
      <c r="B1380" s="2">
        <v>35</v>
      </c>
      <c r="C1380" s="4"/>
      <c r="D1380" s="17">
        <v>0</v>
      </c>
      <c r="E1380" s="21">
        <v>0</v>
      </c>
      <c r="F1380" s="21">
        <v>0</v>
      </c>
      <c r="G1380" s="21">
        <v>0</v>
      </c>
      <c r="H1380" s="21">
        <v>0</v>
      </c>
      <c r="I1380" s="21">
        <v>0</v>
      </c>
      <c r="J1380" s="21">
        <v>0</v>
      </c>
      <c r="K1380" s="36">
        <f t="shared" si="60"/>
        <v>0</v>
      </c>
      <c r="L1380" s="1">
        <v>0</v>
      </c>
    </row>
    <row r="1381" spans="2:12">
      <c r="B1381" s="2">
        <v>35</v>
      </c>
      <c r="C1381" s="4"/>
      <c r="D1381" s="17">
        <v>0</v>
      </c>
      <c r="E1381" s="21">
        <v>0</v>
      </c>
      <c r="F1381" s="21">
        <v>0</v>
      </c>
      <c r="G1381" s="21">
        <v>0</v>
      </c>
      <c r="H1381" s="21">
        <v>0</v>
      </c>
      <c r="I1381" s="21">
        <v>0</v>
      </c>
      <c r="J1381" s="21">
        <v>0</v>
      </c>
      <c r="K1381" s="36">
        <f t="shared" si="60"/>
        <v>0</v>
      </c>
      <c r="L1381" s="1">
        <v>0</v>
      </c>
    </row>
    <row r="1382" spans="2:12">
      <c r="B1382" s="2">
        <v>35</v>
      </c>
      <c r="C1382" s="4"/>
      <c r="D1382" s="17">
        <v>0</v>
      </c>
      <c r="E1382" s="21">
        <v>0</v>
      </c>
      <c r="F1382" s="21">
        <v>0</v>
      </c>
      <c r="G1382" s="21">
        <v>0</v>
      </c>
      <c r="H1382" s="21">
        <v>0</v>
      </c>
      <c r="I1382" s="21">
        <v>0</v>
      </c>
      <c r="J1382" s="21">
        <v>0</v>
      </c>
      <c r="K1382" s="36">
        <f t="shared" si="60"/>
        <v>0</v>
      </c>
      <c r="L1382" s="1">
        <v>0</v>
      </c>
    </row>
    <row r="1383" spans="2:12">
      <c r="B1383" s="2">
        <v>35</v>
      </c>
      <c r="C1383" s="4"/>
      <c r="D1383" s="17">
        <v>0</v>
      </c>
      <c r="E1383" s="21">
        <v>0</v>
      </c>
      <c r="F1383" s="21">
        <v>0</v>
      </c>
      <c r="G1383" s="21">
        <v>0</v>
      </c>
      <c r="H1383" s="21">
        <v>0</v>
      </c>
      <c r="I1383" s="21">
        <v>0</v>
      </c>
      <c r="J1383" s="21">
        <v>0</v>
      </c>
      <c r="K1383" s="36">
        <f t="shared" si="60"/>
        <v>0</v>
      </c>
      <c r="L1383" s="1">
        <v>0</v>
      </c>
    </row>
    <row r="1384" spans="2:12">
      <c r="B1384" s="2">
        <v>35</v>
      </c>
      <c r="C1384" s="4"/>
      <c r="D1384" s="17">
        <v>0</v>
      </c>
      <c r="E1384" s="21">
        <v>0</v>
      </c>
      <c r="F1384" s="21">
        <v>0</v>
      </c>
      <c r="G1384" s="21">
        <v>0</v>
      </c>
      <c r="H1384" s="21">
        <v>0</v>
      </c>
      <c r="I1384" s="21">
        <v>0</v>
      </c>
      <c r="J1384" s="21">
        <v>0</v>
      </c>
      <c r="K1384" s="36">
        <f t="shared" si="60"/>
        <v>0</v>
      </c>
      <c r="L1384" s="1">
        <v>0</v>
      </c>
    </row>
    <row r="1385" spans="2:12">
      <c r="B1385" s="2">
        <v>35</v>
      </c>
      <c r="C1385" s="4"/>
      <c r="D1385" s="17">
        <v>0</v>
      </c>
      <c r="E1385" s="21">
        <v>0</v>
      </c>
      <c r="F1385" s="21">
        <v>0</v>
      </c>
      <c r="G1385" s="21">
        <v>0</v>
      </c>
      <c r="H1385" s="21">
        <v>0</v>
      </c>
      <c r="I1385" s="21">
        <v>0</v>
      </c>
      <c r="J1385" s="21">
        <v>0</v>
      </c>
      <c r="K1385" s="36">
        <f t="shared" si="60"/>
        <v>0</v>
      </c>
      <c r="L1385" s="1">
        <v>0</v>
      </c>
    </row>
    <row r="1386" spans="2:12">
      <c r="B1386" s="2">
        <v>35</v>
      </c>
      <c r="C1386" s="4"/>
      <c r="D1386" s="17">
        <v>0</v>
      </c>
      <c r="E1386" s="21">
        <v>0</v>
      </c>
      <c r="F1386" s="21">
        <v>0</v>
      </c>
      <c r="G1386" s="21">
        <v>0</v>
      </c>
      <c r="H1386" s="21">
        <v>0</v>
      </c>
      <c r="I1386" s="21">
        <v>0</v>
      </c>
      <c r="J1386" s="21">
        <v>0</v>
      </c>
      <c r="K1386" s="36">
        <f t="shared" si="60"/>
        <v>0</v>
      </c>
      <c r="L1386" s="1">
        <v>0</v>
      </c>
    </row>
    <row r="1387" spans="2:12">
      <c r="B1387" s="2">
        <v>35</v>
      </c>
      <c r="C1387" s="4"/>
      <c r="D1387" s="17">
        <v>0</v>
      </c>
      <c r="E1387" s="21">
        <v>0</v>
      </c>
      <c r="F1387" s="21">
        <v>0</v>
      </c>
      <c r="G1387" s="21">
        <v>0</v>
      </c>
      <c r="H1387" s="21">
        <v>0</v>
      </c>
      <c r="I1387" s="21">
        <v>0</v>
      </c>
      <c r="J1387" s="21">
        <v>0</v>
      </c>
      <c r="K1387" s="36">
        <f t="shared" si="60"/>
        <v>0</v>
      </c>
      <c r="L1387" s="1">
        <v>0</v>
      </c>
    </row>
    <row r="1388" spans="2:12">
      <c r="B1388" s="2">
        <v>35</v>
      </c>
      <c r="C1388" s="4"/>
      <c r="D1388" s="17">
        <v>0</v>
      </c>
      <c r="E1388" s="21">
        <v>0</v>
      </c>
      <c r="F1388" s="21">
        <v>0</v>
      </c>
      <c r="G1388" s="21">
        <v>0</v>
      </c>
      <c r="H1388" s="21">
        <v>0</v>
      </c>
      <c r="I1388" s="21">
        <v>0</v>
      </c>
      <c r="J1388" s="21">
        <v>0</v>
      </c>
      <c r="K1388" s="36">
        <f t="shared" si="60"/>
        <v>0</v>
      </c>
      <c r="L1388" s="1">
        <v>0</v>
      </c>
    </row>
    <row r="1389" spans="2:12">
      <c r="B1389" s="2">
        <v>35</v>
      </c>
      <c r="C1389" s="4"/>
      <c r="D1389" s="17">
        <v>0</v>
      </c>
      <c r="E1389" s="21">
        <v>0</v>
      </c>
      <c r="F1389" s="21">
        <v>0</v>
      </c>
      <c r="G1389" s="21">
        <v>0</v>
      </c>
      <c r="H1389" s="21">
        <v>0</v>
      </c>
      <c r="I1389" s="21">
        <v>0</v>
      </c>
      <c r="J1389" s="21">
        <v>0</v>
      </c>
      <c r="K1389" s="36">
        <f t="shared" si="60"/>
        <v>0</v>
      </c>
      <c r="L1389" s="1">
        <v>0</v>
      </c>
    </row>
    <row r="1390" spans="2:12">
      <c r="B1390" s="2">
        <v>35</v>
      </c>
      <c r="C1390" s="4"/>
      <c r="D1390" s="17">
        <v>0</v>
      </c>
      <c r="E1390" s="21">
        <v>0</v>
      </c>
      <c r="F1390" s="21">
        <v>0</v>
      </c>
      <c r="G1390" s="21">
        <v>0</v>
      </c>
      <c r="H1390" s="21">
        <v>0</v>
      </c>
      <c r="I1390" s="21">
        <v>0</v>
      </c>
      <c r="J1390" s="21">
        <v>0</v>
      </c>
      <c r="K1390" s="36">
        <f t="shared" si="60"/>
        <v>0</v>
      </c>
      <c r="L1390" s="1">
        <v>0</v>
      </c>
    </row>
    <row r="1391" spans="2:12">
      <c r="B1391" s="2">
        <v>35</v>
      </c>
      <c r="C1391" s="4"/>
      <c r="D1391" s="17">
        <v>0</v>
      </c>
      <c r="E1391" s="21">
        <v>0</v>
      </c>
      <c r="F1391" s="21">
        <v>0</v>
      </c>
      <c r="G1391" s="21">
        <v>0</v>
      </c>
      <c r="H1391" s="21">
        <v>0</v>
      </c>
      <c r="I1391" s="21">
        <v>0</v>
      </c>
      <c r="J1391" s="21">
        <v>0</v>
      </c>
      <c r="K1391" s="36">
        <f t="shared" si="60"/>
        <v>0</v>
      </c>
      <c r="L1391" s="1">
        <v>0</v>
      </c>
    </row>
    <row r="1392" spans="2:12">
      <c r="B1392" s="2">
        <v>35</v>
      </c>
      <c r="C1392" s="4"/>
      <c r="D1392" s="17">
        <v>0</v>
      </c>
      <c r="E1392" s="21">
        <v>0</v>
      </c>
      <c r="F1392" s="21">
        <v>0</v>
      </c>
      <c r="G1392" s="21">
        <v>0</v>
      </c>
      <c r="H1392" s="21">
        <v>0</v>
      </c>
      <c r="I1392" s="21">
        <v>0</v>
      </c>
      <c r="J1392" s="21">
        <v>0</v>
      </c>
      <c r="K1392" s="36">
        <f t="shared" si="60"/>
        <v>0</v>
      </c>
      <c r="L1392" s="1">
        <v>0</v>
      </c>
    </row>
    <row r="1393" spans="1:12">
      <c r="B1393" s="2">
        <v>35</v>
      </c>
      <c r="C1393" s="4"/>
      <c r="D1393" s="17">
        <v>0</v>
      </c>
      <c r="E1393" s="21">
        <v>0</v>
      </c>
      <c r="F1393" s="21">
        <v>0</v>
      </c>
      <c r="G1393" s="21">
        <v>0</v>
      </c>
      <c r="H1393" s="21">
        <v>0</v>
      </c>
      <c r="I1393" s="21">
        <v>0</v>
      </c>
      <c r="J1393" s="21">
        <v>0</v>
      </c>
      <c r="K1393" s="36">
        <f t="shared" si="60"/>
        <v>0</v>
      </c>
      <c r="L1393" s="1">
        <v>0</v>
      </c>
    </row>
    <row r="1394" spans="1:12">
      <c r="B1394" s="2">
        <v>35</v>
      </c>
      <c r="C1394" s="4"/>
      <c r="D1394" s="17">
        <v>0</v>
      </c>
      <c r="E1394" s="21">
        <v>0</v>
      </c>
      <c r="F1394" s="21">
        <v>0</v>
      </c>
      <c r="G1394" s="21">
        <v>0</v>
      </c>
      <c r="H1394" s="21">
        <v>0</v>
      </c>
      <c r="I1394" s="21">
        <v>0</v>
      </c>
      <c r="J1394" s="21">
        <v>0</v>
      </c>
      <c r="K1394" s="36">
        <f t="shared" si="60"/>
        <v>0</v>
      </c>
      <c r="L1394" s="1">
        <v>0</v>
      </c>
    </row>
    <row r="1395" spans="1:12">
      <c r="B1395" s="2">
        <v>35</v>
      </c>
      <c r="C1395" s="4"/>
      <c r="D1395" s="17">
        <v>0</v>
      </c>
      <c r="E1395" s="21">
        <v>0</v>
      </c>
      <c r="F1395" s="21">
        <v>0</v>
      </c>
      <c r="G1395" s="21">
        <v>0</v>
      </c>
      <c r="H1395" s="21">
        <v>0</v>
      </c>
      <c r="I1395" s="21">
        <v>0</v>
      </c>
      <c r="J1395" s="21">
        <v>0</v>
      </c>
      <c r="K1395" s="36">
        <f t="shared" si="60"/>
        <v>0</v>
      </c>
      <c r="L1395" s="1">
        <v>0</v>
      </c>
    </row>
    <row r="1396" spans="1:12">
      <c r="B1396" s="2">
        <v>35</v>
      </c>
      <c r="C1396" s="4"/>
      <c r="D1396" s="17">
        <v>0</v>
      </c>
      <c r="E1396" s="21">
        <v>0</v>
      </c>
      <c r="F1396" s="21">
        <v>0</v>
      </c>
      <c r="G1396" s="21">
        <v>0</v>
      </c>
      <c r="H1396" s="21">
        <v>0</v>
      </c>
      <c r="I1396" s="21">
        <v>0</v>
      </c>
      <c r="J1396" s="21">
        <v>0</v>
      </c>
      <c r="K1396" s="36">
        <f t="shared" si="60"/>
        <v>0</v>
      </c>
      <c r="L1396" s="1">
        <v>0</v>
      </c>
    </row>
    <row r="1397" spans="1:12">
      <c r="B1397" s="2">
        <v>35</v>
      </c>
      <c r="C1397" s="4"/>
      <c r="D1397" s="17"/>
      <c r="E1397" s="21"/>
      <c r="F1397" s="21"/>
      <c r="G1397" s="21"/>
      <c r="H1397" s="21"/>
      <c r="I1397" s="21"/>
      <c r="J1397" s="21"/>
      <c r="K1397" s="36">
        <f t="shared" si="60"/>
        <v>0</v>
      </c>
      <c r="L1397" s="1">
        <v>0</v>
      </c>
    </row>
    <row r="1398" spans="1:12">
      <c r="B1398" s="2">
        <v>35</v>
      </c>
      <c r="C1398" s="4"/>
      <c r="D1398" s="48" t="s">
        <v>4191</v>
      </c>
      <c r="E1398" s="49">
        <f t="shared" ref="E1398:K1398" si="61">SUM(E1317:E1397)</f>
        <v>5</v>
      </c>
      <c r="F1398" s="49">
        <f t="shared" si="61"/>
        <v>10</v>
      </c>
      <c r="G1398" s="49">
        <f t="shared" si="61"/>
        <v>0</v>
      </c>
      <c r="H1398" s="49">
        <f t="shared" si="61"/>
        <v>7</v>
      </c>
      <c r="I1398" s="49">
        <f t="shared" si="61"/>
        <v>0</v>
      </c>
      <c r="J1398" s="49">
        <f t="shared" si="61"/>
        <v>10</v>
      </c>
      <c r="K1398" s="49">
        <f t="shared" si="61"/>
        <v>32</v>
      </c>
    </row>
    <row r="1399" spans="1:12">
      <c r="C1399" s="4"/>
      <c r="D1399" s="17"/>
      <c r="E1399" s="21"/>
      <c r="F1399" s="21"/>
      <c r="G1399" s="21"/>
      <c r="H1399" s="21"/>
      <c r="I1399" s="21"/>
      <c r="J1399" s="21"/>
      <c r="K1399" s="36">
        <f t="shared" si="60"/>
        <v>0</v>
      </c>
    </row>
    <row r="1400" spans="1:12">
      <c r="A1400" s="4" t="s">
        <v>6958</v>
      </c>
      <c r="B1400" s="2">
        <v>39</v>
      </c>
      <c r="C1400" s="4"/>
      <c r="D1400" s="17" t="s">
        <v>9525</v>
      </c>
      <c r="E1400" s="21">
        <v>0</v>
      </c>
      <c r="F1400" s="21">
        <v>3</v>
      </c>
      <c r="G1400" s="21">
        <v>0</v>
      </c>
      <c r="H1400" s="21">
        <v>0</v>
      </c>
      <c r="I1400" s="21">
        <v>0</v>
      </c>
      <c r="J1400" s="21">
        <v>0</v>
      </c>
      <c r="K1400" s="36">
        <f t="shared" si="60"/>
        <v>3</v>
      </c>
    </row>
    <row r="1401" spans="1:12">
      <c r="A1401" s="4" t="s">
        <v>6955</v>
      </c>
      <c r="B1401" s="2">
        <v>39</v>
      </c>
      <c r="C1401" s="4"/>
      <c r="D1401" s="17" t="s">
        <v>9526</v>
      </c>
      <c r="E1401" s="21">
        <v>0</v>
      </c>
      <c r="F1401" s="21">
        <v>0</v>
      </c>
      <c r="G1401" s="21">
        <v>0</v>
      </c>
      <c r="H1401" s="21">
        <v>0</v>
      </c>
      <c r="I1401" s="21">
        <v>0</v>
      </c>
      <c r="J1401" s="21">
        <v>5</v>
      </c>
      <c r="K1401" s="36">
        <f t="shared" si="60"/>
        <v>5</v>
      </c>
    </row>
    <row r="1402" spans="1:12">
      <c r="A1402" s="4" t="s">
        <v>11481</v>
      </c>
      <c r="B1402" s="2">
        <v>39</v>
      </c>
      <c r="C1402" s="4"/>
      <c r="D1402" s="17" t="s">
        <v>9527</v>
      </c>
      <c r="E1402" s="21">
        <v>0</v>
      </c>
      <c r="F1402" s="21">
        <v>0</v>
      </c>
      <c r="G1402" s="21">
        <v>2.5</v>
      </c>
      <c r="H1402" s="21">
        <v>0</v>
      </c>
      <c r="I1402" s="21">
        <v>0</v>
      </c>
      <c r="J1402" s="21">
        <v>0</v>
      </c>
      <c r="K1402" s="36">
        <f t="shared" si="60"/>
        <v>2.5</v>
      </c>
    </row>
    <row r="1403" spans="1:12">
      <c r="B1403" s="2">
        <v>39</v>
      </c>
      <c r="C1403" s="4"/>
      <c r="D1403" s="17">
        <v>0</v>
      </c>
      <c r="E1403" s="21">
        <v>0</v>
      </c>
      <c r="F1403" s="21">
        <v>0</v>
      </c>
      <c r="G1403" s="21">
        <v>0</v>
      </c>
      <c r="H1403" s="21">
        <v>0</v>
      </c>
      <c r="I1403" s="21">
        <v>0</v>
      </c>
      <c r="J1403" s="21">
        <v>0</v>
      </c>
      <c r="K1403" s="36">
        <f t="shared" si="60"/>
        <v>0</v>
      </c>
      <c r="L1403" s="1">
        <v>0</v>
      </c>
    </row>
    <row r="1404" spans="1:12">
      <c r="B1404" s="2">
        <v>39</v>
      </c>
      <c r="C1404" s="4"/>
      <c r="D1404" s="17">
        <v>0</v>
      </c>
      <c r="E1404" s="21">
        <v>0</v>
      </c>
      <c r="F1404" s="21">
        <v>0</v>
      </c>
      <c r="G1404" s="21">
        <v>0</v>
      </c>
      <c r="H1404" s="21">
        <v>0</v>
      </c>
      <c r="I1404" s="21">
        <v>0</v>
      </c>
      <c r="J1404" s="21">
        <v>0</v>
      </c>
      <c r="K1404" s="36">
        <f t="shared" si="60"/>
        <v>0</v>
      </c>
      <c r="L1404" s="1">
        <v>0</v>
      </c>
    </row>
    <row r="1405" spans="1:12">
      <c r="B1405" s="2">
        <v>39</v>
      </c>
      <c r="C1405" s="4"/>
      <c r="D1405" s="17">
        <v>0</v>
      </c>
      <c r="E1405" s="21">
        <v>0</v>
      </c>
      <c r="F1405" s="21">
        <v>0</v>
      </c>
      <c r="G1405" s="21">
        <v>0</v>
      </c>
      <c r="H1405" s="21">
        <v>0</v>
      </c>
      <c r="I1405" s="21">
        <v>0</v>
      </c>
      <c r="J1405" s="21">
        <v>0</v>
      </c>
      <c r="K1405" s="36">
        <f t="shared" si="60"/>
        <v>0</v>
      </c>
      <c r="L1405" s="1">
        <v>0</v>
      </c>
    </row>
    <row r="1406" spans="1:12">
      <c r="B1406" s="2">
        <v>39</v>
      </c>
      <c r="C1406" s="4"/>
      <c r="D1406" s="17">
        <v>0</v>
      </c>
      <c r="E1406" s="21">
        <v>0</v>
      </c>
      <c r="F1406" s="21">
        <v>0</v>
      </c>
      <c r="G1406" s="21">
        <v>0</v>
      </c>
      <c r="H1406" s="21">
        <v>0</v>
      </c>
      <c r="I1406" s="21">
        <v>0</v>
      </c>
      <c r="J1406" s="21">
        <v>0</v>
      </c>
      <c r="K1406" s="36">
        <f t="shared" si="60"/>
        <v>0</v>
      </c>
      <c r="L1406" s="1">
        <v>0</v>
      </c>
    </row>
    <row r="1407" spans="1:12">
      <c r="B1407" s="2">
        <v>39</v>
      </c>
      <c r="C1407" s="4"/>
      <c r="D1407" s="17">
        <v>0</v>
      </c>
      <c r="E1407" s="21">
        <v>0</v>
      </c>
      <c r="F1407" s="21">
        <v>0</v>
      </c>
      <c r="G1407" s="21">
        <v>0</v>
      </c>
      <c r="H1407" s="21">
        <v>0</v>
      </c>
      <c r="I1407" s="21">
        <v>0</v>
      </c>
      <c r="J1407" s="21">
        <v>0</v>
      </c>
      <c r="K1407" s="36">
        <f t="shared" si="60"/>
        <v>0</v>
      </c>
      <c r="L1407" s="1">
        <v>0</v>
      </c>
    </row>
    <row r="1408" spans="1:12">
      <c r="B1408" s="2">
        <v>39</v>
      </c>
      <c r="C1408" s="4"/>
      <c r="D1408" s="17">
        <v>0</v>
      </c>
      <c r="E1408" s="21">
        <v>0</v>
      </c>
      <c r="F1408" s="21">
        <v>0</v>
      </c>
      <c r="G1408" s="21">
        <v>0</v>
      </c>
      <c r="H1408" s="21">
        <v>0</v>
      </c>
      <c r="I1408" s="21">
        <v>0</v>
      </c>
      <c r="J1408" s="21">
        <v>0</v>
      </c>
      <c r="K1408" s="36">
        <f t="shared" si="60"/>
        <v>0</v>
      </c>
      <c r="L1408" s="1">
        <v>0</v>
      </c>
    </row>
    <row r="1409" spans="2:12">
      <c r="B1409" s="2">
        <v>39</v>
      </c>
      <c r="C1409" s="4"/>
      <c r="D1409" s="17">
        <v>0</v>
      </c>
      <c r="E1409" s="21">
        <v>0</v>
      </c>
      <c r="F1409" s="21">
        <v>0</v>
      </c>
      <c r="G1409" s="21">
        <v>0</v>
      </c>
      <c r="H1409" s="21">
        <v>0</v>
      </c>
      <c r="I1409" s="21">
        <v>0</v>
      </c>
      <c r="J1409" s="21">
        <v>0</v>
      </c>
      <c r="K1409" s="36">
        <f t="shared" si="60"/>
        <v>0</v>
      </c>
      <c r="L1409" s="1">
        <v>0</v>
      </c>
    </row>
    <row r="1410" spans="2:12">
      <c r="B1410" s="2">
        <v>39</v>
      </c>
      <c r="C1410" s="4"/>
      <c r="D1410" s="17">
        <v>0</v>
      </c>
      <c r="E1410" s="21">
        <v>0</v>
      </c>
      <c r="F1410" s="21">
        <v>0</v>
      </c>
      <c r="G1410" s="21">
        <v>0</v>
      </c>
      <c r="H1410" s="21">
        <v>0</v>
      </c>
      <c r="I1410" s="21">
        <v>0</v>
      </c>
      <c r="J1410" s="21">
        <v>0</v>
      </c>
      <c r="K1410" s="36">
        <f t="shared" si="60"/>
        <v>0</v>
      </c>
      <c r="L1410" s="1">
        <v>0</v>
      </c>
    </row>
    <row r="1411" spans="2:12">
      <c r="B1411" s="2">
        <v>39</v>
      </c>
      <c r="C1411" s="4"/>
      <c r="D1411" s="17">
        <v>0</v>
      </c>
      <c r="E1411" s="21">
        <v>0</v>
      </c>
      <c r="F1411" s="21">
        <v>0</v>
      </c>
      <c r="G1411" s="21">
        <v>0</v>
      </c>
      <c r="H1411" s="21">
        <v>0</v>
      </c>
      <c r="I1411" s="21">
        <v>0</v>
      </c>
      <c r="J1411" s="21">
        <v>0</v>
      </c>
      <c r="K1411" s="36">
        <f t="shared" si="60"/>
        <v>0</v>
      </c>
      <c r="L1411" s="1">
        <v>0</v>
      </c>
    </row>
    <row r="1412" spans="2:12">
      <c r="B1412" s="2">
        <v>39</v>
      </c>
      <c r="C1412" s="4"/>
      <c r="D1412" s="17">
        <v>0</v>
      </c>
      <c r="E1412" s="21">
        <v>0</v>
      </c>
      <c r="F1412" s="21">
        <v>0</v>
      </c>
      <c r="G1412" s="21">
        <v>0</v>
      </c>
      <c r="H1412" s="21">
        <v>0</v>
      </c>
      <c r="I1412" s="21">
        <v>0</v>
      </c>
      <c r="J1412" s="21">
        <v>0</v>
      </c>
      <c r="K1412" s="36">
        <f t="shared" si="60"/>
        <v>0</v>
      </c>
      <c r="L1412" s="1">
        <v>0</v>
      </c>
    </row>
    <row r="1413" spans="2:12">
      <c r="B1413" s="2">
        <v>39</v>
      </c>
      <c r="C1413" s="4"/>
      <c r="D1413" s="17">
        <v>0</v>
      </c>
      <c r="E1413" s="21">
        <v>0</v>
      </c>
      <c r="F1413" s="21">
        <v>0</v>
      </c>
      <c r="G1413" s="21">
        <v>0</v>
      </c>
      <c r="H1413" s="21">
        <v>0</v>
      </c>
      <c r="I1413" s="21">
        <v>0</v>
      </c>
      <c r="J1413" s="21">
        <v>0</v>
      </c>
      <c r="K1413" s="36">
        <f t="shared" si="60"/>
        <v>0</v>
      </c>
      <c r="L1413" s="1">
        <v>0</v>
      </c>
    </row>
    <row r="1414" spans="2:12">
      <c r="B1414" s="2">
        <v>39</v>
      </c>
      <c r="C1414" s="4"/>
      <c r="D1414" s="17">
        <v>0</v>
      </c>
      <c r="E1414" s="21">
        <v>0</v>
      </c>
      <c r="F1414" s="21">
        <v>0</v>
      </c>
      <c r="G1414" s="21">
        <v>0</v>
      </c>
      <c r="H1414" s="21">
        <v>0</v>
      </c>
      <c r="I1414" s="21">
        <v>0</v>
      </c>
      <c r="J1414" s="21">
        <v>0</v>
      </c>
      <c r="K1414" s="36">
        <f t="shared" si="60"/>
        <v>0</v>
      </c>
      <c r="L1414" s="1">
        <v>0</v>
      </c>
    </row>
    <row r="1415" spans="2:12">
      <c r="B1415" s="2">
        <v>39</v>
      </c>
      <c r="C1415" s="4"/>
      <c r="D1415" s="17">
        <v>0</v>
      </c>
      <c r="E1415" s="21">
        <v>0</v>
      </c>
      <c r="F1415" s="21">
        <v>0</v>
      </c>
      <c r="G1415" s="21">
        <v>0</v>
      </c>
      <c r="H1415" s="21">
        <v>0</v>
      </c>
      <c r="I1415" s="21">
        <v>0</v>
      </c>
      <c r="J1415" s="21">
        <v>0</v>
      </c>
      <c r="K1415" s="36">
        <f t="shared" si="60"/>
        <v>0</v>
      </c>
      <c r="L1415" s="1">
        <v>0</v>
      </c>
    </row>
    <row r="1416" spans="2:12">
      <c r="B1416" s="2">
        <v>39</v>
      </c>
      <c r="C1416" s="4"/>
      <c r="D1416" s="17">
        <v>0</v>
      </c>
      <c r="E1416" s="21">
        <v>0</v>
      </c>
      <c r="F1416" s="21">
        <v>0</v>
      </c>
      <c r="G1416" s="21">
        <v>0</v>
      </c>
      <c r="H1416" s="21">
        <v>0</v>
      </c>
      <c r="I1416" s="21">
        <v>0</v>
      </c>
      <c r="J1416" s="21">
        <v>0</v>
      </c>
      <c r="K1416" s="36">
        <f t="shared" si="60"/>
        <v>0</v>
      </c>
      <c r="L1416" s="1">
        <v>0</v>
      </c>
    </row>
    <row r="1417" spans="2:12">
      <c r="B1417" s="2">
        <v>39</v>
      </c>
      <c r="C1417" s="4"/>
      <c r="D1417" s="17">
        <v>0</v>
      </c>
      <c r="E1417" s="21">
        <v>0</v>
      </c>
      <c r="F1417" s="21">
        <v>0</v>
      </c>
      <c r="G1417" s="21">
        <v>0</v>
      </c>
      <c r="H1417" s="21">
        <v>0</v>
      </c>
      <c r="I1417" s="21">
        <v>0</v>
      </c>
      <c r="J1417" s="21">
        <v>0</v>
      </c>
      <c r="K1417" s="36">
        <f t="shared" si="60"/>
        <v>0</v>
      </c>
      <c r="L1417" s="1">
        <v>0</v>
      </c>
    </row>
    <row r="1418" spans="2:12">
      <c r="B1418" s="2">
        <v>39</v>
      </c>
      <c r="C1418" s="4"/>
      <c r="D1418" s="17">
        <v>0</v>
      </c>
      <c r="E1418" s="21">
        <v>0</v>
      </c>
      <c r="F1418" s="21">
        <v>0</v>
      </c>
      <c r="G1418" s="21">
        <v>0</v>
      </c>
      <c r="H1418" s="21">
        <v>0</v>
      </c>
      <c r="I1418" s="21">
        <v>0</v>
      </c>
      <c r="J1418" s="21">
        <v>0</v>
      </c>
      <c r="K1418" s="36">
        <f t="shared" si="60"/>
        <v>0</v>
      </c>
      <c r="L1418" s="1">
        <v>0</v>
      </c>
    </row>
    <row r="1419" spans="2:12">
      <c r="B1419" s="2">
        <v>39</v>
      </c>
      <c r="C1419" s="4"/>
      <c r="D1419" s="17">
        <v>0</v>
      </c>
      <c r="E1419" s="21">
        <v>0</v>
      </c>
      <c r="F1419" s="21">
        <v>0</v>
      </c>
      <c r="G1419" s="21">
        <v>0</v>
      </c>
      <c r="H1419" s="21">
        <v>0</v>
      </c>
      <c r="I1419" s="21">
        <v>0</v>
      </c>
      <c r="J1419" s="21">
        <v>0</v>
      </c>
      <c r="K1419" s="36">
        <f t="shared" si="60"/>
        <v>0</v>
      </c>
      <c r="L1419" s="1">
        <v>0</v>
      </c>
    </row>
    <row r="1420" spans="2:12">
      <c r="B1420" s="2">
        <v>39</v>
      </c>
      <c r="C1420" s="4"/>
      <c r="D1420" s="17">
        <v>0</v>
      </c>
      <c r="E1420" s="21">
        <v>0</v>
      </c>
      <c r="F1420" s="21">
        <v>0</v>
      </c>
      <c r="G1420" s="21">
        <v>0</v>
      </c>
      <c r="H1420" s="21">
        <v>0</v>
      </c>
      <c r="I1420" s="21">
        <v>0</v>
      </c>
      <c r="J1420" s="21">
        <v>0</v>
      </c>
      <c r="K1420" s="36">
        <f t="shared" si="60"/>
        <v>0</v>
      </c>
      <c r="L1420" s="1">
        <v>0</v>
      </c>
    </row>
    <row r="1421" spans="2:12">
      <c r="B1421" s="2">
        <v>39</v>
      </c>
      <c r="C1421" s="4"/>
      <c r="D1421" s="17">
        <v>0</v>
      </c>
      <c r="E1421" s="21">
        <v>0</v>
      </c>
      <c r="F1421" s="21">
        <v>0</v>
      </c>
      <c r="G1421" s="21">
        <v>0</v>
      </c>
      <c r="H1421" s="21">
        <v>0</v>
      </c>
      <c r="I1421" s="21">
        <v>0</v>
      </c>
      <c r="J1421" s="21">
        <v>0</v>
      </c>
      <c r="K1421" s="36">
        <f t="shared" si="60"/>
        <v>0</v>
      </c>
      <c r="L1421" s="1">
        <v>0</v>
      </c>
    </row>
    <row r="1422" spans="2:12">
      <c r="B1422" s="2">
        <v>39</v>
      </c>
      <c r="C1422" s="4"/>
      <c r="D1422" s="17">
        <v>0</v>
      </c>
      <c r="E1422" s="21">
        <v>0</v>
      </c>
      <c r="F1422" s="21">
        <v>0</v>
      </c>
      <c r="G1422" s="21">
        <v>0</v>
      </c>
      <c r="H1422" s="21">
        <v>0</v>
      </c>
      <c r="I1422" s="21">
        <v>0</v>
      </c>
      <c r="J1422" s="21">
        <v>0</v>
      </c>
      <c r="K1422" s="36">
        <f t="shared" si="60"/>
        <v>0</v>
      </c>
      <c r="L1422" s="1">
        <v>0</v>
      </c>
    </row>
    <row r="1423" spans="2:12">
      <c r="B1423" s="2">
        <v>39</v>
      </c>
      <c r="C1423" s="4"/>
      <c r="D1423" s="17">
        <v>0</v>
      </c>
      <c r="E1423" s="21">
        <v>0</v>
      </c>
      <c r="F1423" s="21">
        <v>0</v>
      </c>
      <c r="G1423" s="21">
        <v>0</v>
      </c>
      <c r="H1423" s="21">
        <v>0</v>
      </c>
      <c r="I1423" s="21">
        <v>0</v>
      </c>
      <c r="J1423" s="21">
        <v>0</v>
      </c>
      <c r="K1423" s="36">
        <f t="shared" si="60"/>
        <v>0</v>
      </c>
      <c r="L1423" s="1">
        <v>0</v>
      </c>
    </row>
    <row r="1424" spans="2:12">
      <c r="B1424" s="2">
        <v>39</v>
      </c>
      <c r="C1424" s="4"/>
      <c r="D1424" s="17">
        <v>0</v>
      </c>
      <c r="E1424" s="21">
        <v>0</v>
      </c>
      <c r="F1424" s="21">
        <v>0</v>
      </c>
      <c r="G1424" s="21">
        <v>0</v>
      </c>
      <c r="H1424" s="21">
        <v>0</v>
      </c>
      <c r="I1424" s="21">
        <v>0</v>
      </c>
      <c r="J1424" s="21">
        <v>0</v>
      </c>
      <c r="K1424" s="36">
        <f t="shared" si="60"/>
        <v>0</v>
      </c>
      <c r="L1424" s="1">
        <v>0</v>
      </c>
    </row>
    <row r="1425" spans="2:12">
      <c r="B1425" s="2">
        <v>39</v>
      </c>
      <c r="C1425" s="4"/>
      <c r="D1425" s="17">
        <v>0</v>
      </c>
      <c r="E1425" s="21">
        <v>0</v>
      </c>
      <c r="F1425" s="21">
        <v>0</v>
      </c>
      <c r="G1425" s="21">
        <v>0</v>
      </c>
      <c r="H1425" s="21">
        <v>0</v>
      </c>
      <c r="I1425" s="21">
        <v>0</v>
      </c>
      <c r="J1425" s="21">
        <v>0</v>
      </c>
      <c r="K1425" s="36">
        <f t="shared" si="60"/>
        <v>0</v>
      </c>
      <c r="L1425" s="1">
        <v>0</v>
      </c>
    </row>
    <row r="1426" spans="2:12">
      <c r="B1426" s="2">
        <v>39</v>
      </c>
      <c r="C1426" s="4"/>
      <c r="D1426" s="17">
        <v>0</v>
      </c>
      <c r="E1426" s="21">
        <v>0</v>
      </c>
      <c r="F1426" s="21">
        <v>0</v>
      </c>
      <c r="G1426" s="21">
        <v>0</v>
      </c>
      <c r="H1426" s="21">
        <v>0</v>
      </c>
      <c r="I1426" s="21">
        <v>0</v>
      </c>
      <c r="J1426" s="21">
        <v>0</v>
      </c>
      <c r="K1426" s="36">
        <f t="shared" si="60"/>
        <v>0</v>
      </c>
      <c r="L1426" s="1">
        <v>0</v>
      </c>
    </row>
    <row r="1427" spans="2:12">
      <c r="B1427" s="2">
        <v>39</v>
      </c>
      <c r="C1427" s="4"/>
      <c r="D1427" s="17">
        <v>0</v>
      </c>
      <c r="E1427" s="21">
        <v>0</v>
      </c>
      <c r="F1427" s="21">
        <v>0</v>
      </c>
      <c r="G1427" s="21">
        <v>0</v>
      </c>
      <c r="H1427" s="21">
        <v>0</v>
      </c>
      <c r="I1427" s="21">
        <v>0</v>
      </c>
      <c r="J1427" s="21">
        <v>0</v>
      </c>
      <c r="K1427" s="36">
        <f t="shared" si="60"/>
        <v>0</v>
      </c>
      <c r="L1427" s="1">
        <v>0</v>
      </c>
    </row>
    <row r="1428" spans="2:12">
      <c r="B1428" s="2">
        <v>39</v>
      </c>
      <c r="C1428" s="4"/>
      <c r="D1428" s="17">
        <v>0</v>
      </c>
      <c r="E1428" s="21">
        <v>0</v>
      </c>
      <c r="F1428" s="21">
        <v>0</v>
      </c>
      <c r="G1428" s="21">
        <v>0</v>
      </c>
      <c r="H1428" s="21">
        <v>0</v>
      </c>
      <c r="I1428" s="21">
        <v>0</v>
      </c>
      <c r="J1428" s="21">
        <v>0</v>
      </c>
      <c r="K1428" s="36">
        <f t="shared" si="60"/>
        <v>0</v>
      </c>
      <c r="L1428" s="1">
        <v>0</v>
      </c>
    </row>
    <row r="1429" spans="2:12">
      <c r="B1429" s="2">
        <v>39</v>
      </c>
      <c r="C1429" s="4"/>
      <c r="D1429" s="17">
        <v>0</v>
      </c>
      <c r="E1429" s="21">
        <v>0</v>
      </c>
      <c r="F1429" s="21">
        <v>0</v>
      </c>
      <c r="G1429" s="21">
        <v>0</v>
      </c>
      <c r="H1429" s="21">
        <v>0</v>
      </c>
      <c r="I1429" s="21">
        <v>0</v>
      </c>
      <c r="J1429" s="21">
        <v>0</v>
      </c>
      <c r="K1429" s="36">
        <f t="shared" si="60"/>
        <v>0</v>
      </c>
      <c r="L1429" s="1">
        <v>0</v>
      </c>
    </row>
    <row r="1430" spans="2:12">
      <c r="B1430" s="2">
        <v>39</v>
      </c>
      <c r="C1430" s="4"/>
      <c r="D1430" s="17">
        <v>0</v>
      </c>
      <c r="E1430" s="21">
        <v>0</v>
      </c>
      <c r="F1430" s="21">
        <v>0</v>
      </c>
      <c r="G1430" s="21">
        <v>0</v>
      </c>
      <c r="H1430" s="21">
        <v>0</v>
      </c>
      <c r="I1430" s="21">
        <v>0</v>
      </c>
      <c r="J1430" s="21">
        <v>0</v>
      </c>
      <c r="K1430" s="36">
        <f t="shared" si="60"/>
        <v>0</v>
      </c>
      <c r="L1430" s="1">
        <v>0</v>
      </c>
    </row>
    <row r="1431" spans="2:12">
      <c r="B1431" s="2">
        <v>39</v>
      </c>
      <c r="C1431" s="4"/>
      <c r="D1431" s="17">
        <v>0</v>
      </c>
      <c r="E1431" s="21">
        <v>0</v>
      </c>
      <c r="F1431" s="21">
        <v>0</v>
      </c>
      <c r="G1431" s="21">
        <v>0</v>
      </c>
      <c r="H1431" s="21">
        <v>0</v>
      </c>
      <c r="I1431" s="21">
        <v>0</v>
      </c>
      <c r="J1431" s="21">
        <v>0</v>
      </c>
      <c r="K1431" s="36">
        <f t="shared" si="60"/>
        <v>0</v>
      </c>
      <c r="L1431" s="1">
        <v>0</v>
      </c>
    </row>
    <row r="1432" spans="2:12">
      <c r="B1432" s="2">
        <v>39</v>
      </c>
      <c r="C1432" s="4"/>
      <c r="D1432" s="17">
        <v>0</v>
      </c>
      <c r="E1432" s="21">
        <v>0</v>
      </c>
      <c r="F1432" s="21">
        <v>0</v>
      </c>
      <c r="G1432" s="21">
        <v>0</v>
      </c>
      <c r="H1432" s="21">
        <v>0</v>
      </c>
      <c r="I1432" s="21">
        <v>0</v>
      </c>
      <c r="J1432" s="21">
        <v>0</v>
      </c>
      <c r="K1432" s="36">
        <f t="shared" si="60"/>
        <v>0</v>
      </c>
      <c r="L1432" s="1">
        <v>0</v>
      </c>
    </row>
    <row r="1433" spans="2:12">
      <c r="B1433" s="2">
        <v>39</v>
      </c>
      <c r="C1433" s="4"/>
      <c r="D1433" s="17">
        <v>0</v>
      </c>
      <c r="E1433" s="21">
        <v>0</v>
      </c>
      <c r="F1433" s="21">
        <v>0</v>
      </c>
      <c r="G1433" s="21">
        <v>0</v>
      </c>
      <c r="H1433" s="21">
        <v>0</v>
      </c>
      <c r="I1433" s="21">
        <v>0</v>
      </c>
      <c r="J1433" s="21">
        <v>0</v>
      </c>
      <c r="K1433" s="36">
        <f t="shared" si="60"/>
        <v>0</v>
      </c>
      <c r="L1433" s="1">
        <v>0</v>
      </c>
    </row>
    <row r="1434" spans="2:12">
      <c r="B1434" s="2">
        <v>39</v>
      </c>
      <c r="C1434" s="4"/>
      <c r="D1434" s="17">
        <v>0</v>
      </c>
      <c r="E1434" s="21">
        <v>0</v>
      </c>
      <c r="F1434" s="21">
        <v>0</v>
      </c>
      <c r="G1434" s="21">
        <v>0</v>
      </c>
      <c r="H1434" s="21">
        <v>0</v>
      </c>
      <c r="I1434" s="21">
        <v>0</v>
      </c>
      <c r="J1434" s="21">
        <v>0</v>
      </c>
      <c r="K1434" s="36">
        <f t="shared" si="60"/>
        <v>0</v>
      </c>
      <c r="L1434" s="1">
        <v>0</v>
      </c>
    </row>
    <row r="1435" spans="2:12">
      <c r="B1435" s="2">
        <v>39</v>
      </c>
      <c r="C1435" s="4"/>
      <c r="D1435" s="17">
        <v>0</v>
      </c>
      <c r="E1435" s="21">
        <v>0</v>
      </c>
      <c r="F1435" s="21">
        <v>0</v>
      </c>
      <c r="G1435" s="21">
        <v>0</v>
      </c>
      <c r="H1435" s="21">
        <v>0</v>
      </c>
      <c r="I1435" s="21">
        <v>0</v>
      </c>
      <c r="J1435" s="21">
        <v>0</v>
      </c>
      <c r="K1435" s="36">
        <f t="shared" si="60"/>
        <v>0</v>
      </c>
      <c r="L1435" s="1">
        <v>0</v>
      </c>
    </row>
    <row r="1436" spans="2:12">
      <c r="B1436" s="2">
        <v>39</v>
      </c>
      <c r="C1436" s="4"/>
      <c r="D1436" s="17">
        <v>0</v>
      </c>
      <c r="E1436" s="21">
        <v>0</v>
      </c>
      <c r="F1436" s="21">
        <v>0</v>
      </c>
      <c r="G1436" s="21">
        <v>0</v>
      </c>
      <c r="H1436" s="21">
        <v>0</v>
      </c>
      <c r="I1436" s="21">
        <v>0</v>
      </c>
      <c r="J1436" s="21">
        <v>0</v>
      </c>
      <c r="K1436" s="36">
        <f t="shared" si="60"/>
        <v>0</v>
      </c>
      <c r="L1436" s="1">
        <v>0</v>
      </c>
    </row>
    <row r="1437" spans="2:12">
      <c r="B1437" s="2">
        <v>39</v>
      </c>
      <c r="C1437" s="4"/>
      <c r="D1437" s="17">
        <v>0</v>
      </c>
      <c r="E1437" s="21">
        <v>0</v>
      </c>
      <c r="F1437" s="21">
        <v>0</v>
      </c>
      <c r="G1437" s="21">
        <v>0</v>
      </c>
      <c r="H1437" s="21">
        <v>0</v>
      </c>
      <c r="I1437" s="21">
        <v>0</v>
      </c>
      <c r="J1437" s="21">
        <v>0</v>
      </c>
      <c r="K1437" s="36">
        <f t="shared" si="60"/>
        <v>0</v>
      </c>
      <c r="L1437" s="1">
        <v>0</v>
      </c>
    </row>
    <row r="1438" spans="2:12">
      <c r="B1438" s="2">
        <v>39</v>
      </c>
      <c r="C1438" s="4"/>
      <c r="D1438" s="17">
        <v>0</v>
      </c>
      <c r="E1438" s="21">
        <v>0</v>
      </c>
      <c r="F1438" s="21">
        <v>0</v>
      </c>
      <c r="G1438" s="21">
        <v>0</v>
      </c>
      <c r="H1438" s="21">
        <v>0</v>
      </c>
      <c r="I1438" s="21">
        <v>0</v>
      </c>
      <c r="J1438" s="21">
        <v>0</v>
      </c>
      <c r="K1438" s="36">
        <f t="shared" si="60"/>
        <v>0</v>
      </c>
      <c r="L1438" s="1">
        <v>0</v>
      </c>
    </row>
    <row r="1439" spans="2:12">
      <c r="B1439" s="2">
        <v>39</v>
      </c>
      <c r="C1439" s="4"/>
      <c r="D1439" s="17">
        <v>0</v>
      </c>
      <c r="E1439" s="21">
        <v>0</v>
      </c>
      <c r="F1439" s="21">
        <v>0</v>
      </c>
      <c r="G1439" s="21">
        <v>0</v>
      </c>
      <c r="H1439" s="21">
        <v>0</v>
      </c>
      <c r="I1439" s="21">
        <v>0</v>
      </c>
      <c r="J1439" s="21">
        <v>0</v>
      </c>
      <c r="K1439" s="36">
        <f t="shared" si="60"/>
        <v>0</v>
      </c>
      <c r="L1439" s="1">
        <v>0</v>
      </c>
    </row>
    <row r="1440" spans="2:12">
      <c r="B1440" s="2">
        <v>39</v>
      </c>
      <c r="C1440" s="4"/>
      <c r="D1440" s="17">
        <v>0</v>
      </c>
      <c r="E1440" s="21">
        <v>0</v>
      </c>
      <c r="F1440" s="21">
        <v>0</v>
      </c>
      <c r="G1440" s="21">
        <v>0</v>
      </c>
      <c r="H1440" s="21">
        <v>0</v>
      </c>
      <c r="I1440" s="21">
        <v>0</v>
      </c>
      <c r="J1440" s="21">
        <v>0</v>
      </c>
      <c r="K1440" s="36">
        <f t="shared" si="60"/>
        <v>0</v>
      </c>
      <c r="L1440" s="1">
        <v>0</v>
      </c>
    </row>
    <row r="1441" spans="2:12">
      <c r="B1441" s="2">
        <v>39</v>
      </c>
      <c r="C1441" s="4"/>
      <c r="D1441" s="17">
        <v>0</v>
      </c>
      <c r="E1441" s="21">
        <v>0</v>
      </c>
      <c r="F1441" s="21">
        <v>0</v>
      </c>
      <c r="G1441" s="21">
        <v>0</v>
      </c>
      <c r="H1441" s="21">
        <v>0</v>
      </c>
      <c r="I1441" s="21">
        <v>0</v>
      </c>
      <c r="J1441" s="21">
        <v>0</v>
      </c>
      <c r="K1441" s="36">
        <f t="shared" si="60"/>
        <v>0</v>
      </c>
      <c r="L1441" s="1">
        <v>0</v>
      </c>
    </row>
    <row r="1442" spans="2:12">
      <c r="B1442" s="2">
        <v>39</v>
      </c>
      <c r="C1442" s="4"/>
      <c r="D1442" s="17">
        <v>0</v>
      </c>
      <c r="E1442" s="21">
        <v>0</v>
      </c>
      <c r="F1442" s="21">
        <v>0</v>
      </c>
      <c r="G1442" s="21">
        <v>0</v>
      </c>
      <c r="H1442" s="21">
        <v>0</v>
      </c>
      <c r="I1442" s="21">
        <v>0</v>
      </c>
      <c r="J1442" s="21">
        <v>0</v>
      </c>
      <c r="K1442" s="36">
        <f t="shared" ref="K1442:K1505" si="62">SUM(E1442:J1442)</f>
        <v>0</v>
      </c>
      <c r="L1442" s="1">
        <v>0</v>
      </c>
    </row>
    <row r="1443" spans="2:12">
      <c r="B1443" s="2">
        <v>39</v>
      </c>
      <c r="C1443" s="4"/>
      <c r="D1443" s="17">
        <v>0</v>
      </c>
      <c r="E1443" s="21">
        <v>0</v>
      </c>
      <c r="F1443" s="21">
        <v>0</v>
      </c>
      <c r="G1443" s="21">
        <v>0</v>
      </c>
      <c r="H1443" s="21">
        <v>0</v>
      </c>
      <c r="I1443" s="21">
        <v>0</v>
      </c>
      <c r="J1443" s="21">
        <v>0</v>
      </c>
      <c r="K1443" s="36">
        <f t="shared" si="62"/>
        <v>0</v>
      </c>
      <c r="L1443" s="1">
        <v>0</v>
      </c>
    </row>
    <row r="1444" spans="2:12">
      <c r="B1444" s="2">
        <v>39</v>
      </c>
      <c r="C1444" s="4"/>
      <c r="D1444" s="17">
        <v>0</v>
      </c>
      <c r="E1444" s="21">
        <v>0</v>
      </c>
      <c r="F1444" s="21">
        <v>0</v>
      </c>
      <c r="G1444" s="21">
        <v>0</v>
      </c>
      <c r="H1444" s="21">
        <v>0</v>
      </c>
      <c r="I1444" s="21">
        <v>0</v>
      </c>
      <c r="J1444" s="21">
        <v>0</v>
      </c>
      <c r="K1444" s="36">
        <f t="shared" si="62"/>
        <v>0</v>
      </c>
      <c r="L1444" s="1">
        <v>0</v>
      </c>
    </row>
    <row r="1445" spans="2:12">
      <c r="B1445" s="2">
        <v>39</v>
      </c>
      <c r="C1445" s="4"/>
      <c r="D1445" s="17">
        <v>0</v>
      </c>
      <c r="E1445" s="21">
        <v>0</v>
      </c>
      <c r="F1445" s="21">
        <v>0</v>
      </c>
      <c r="G1445" s="21">
        <v>0</v>
      </c>
      <c r="H1445" s="21">
        <v>0</v>
      </c>
      <c r="I1445" s="21">
        <v>0</v>
      </c>
      <c r="J1445" s="21">
        <v>0</v>
      </c>
      <c r="K1445" s="36">
        <f t="shared" si="62"/>
        <v>0</v>
      </c>
      <c r="L1445" s="1">
        <v>0</v>
      </c>
    </row>
    <row r="1446" spans="2:12">
      <c r="B1446" s="2">
        <v>39</v>
      </c>
      <c r="C1446" s="4"/>
      <c r="D1446" s="17">
        <v>0</v>
      </c>
      <c r="E1446" s="21">
        <v>0</v>
      </c>
      <c r="F1446" s="21">
        <v>0</v>
      </c>
      <c r="G1446" s="21">
        <v>0</v>
      </c>
      <c r="H1446" s="21">
        <v>0</v>
      </c>
      <c r="I1446" s="21">
        <v>0</v>
      </c>
      <c r="J1446" s="21">
        <v>0</v>
      </c>
      <c r="K1446" s="36">
        <f t="shared" si="62"/>
        <v>0</v>
      </c>
      <c r="L1446" s="1">
        <v>0</v>
      </c>
    </row>
    <row r="1447" spans="2:12">
      <c r="B1447" s="2">
        <v>39</v>
      </c>
      <c r="C1447" s="4"/>
      <c r="D1447" s="17">
        <v>0</v>
      </c>
      <c r="E1447" s="21">
        <v>0</v>
      </c>
      <c r="F1447" s="21">
        <v>0</v>
      </c>
      <c r="G1447" s="21">
        <v>0</v>
      </c>
      <c r="H1447" s="21">
        <v>0</v>
      </c>
      <c r="I1447" s="21">
        <v>0</v>
      </c>
      <c r="J1447" s="21">
        <v>0</v>
      </c>
      <c r="K1447" s="36">
        <f t="shared" si="62"/>
        <v>0</v>
      </c>
      <c r="L1447" s="1">
        <v>0</v>
      </c>
    </row>
    <row r="1448" spans="2:12">
      <c r="B1448" s="2">
        <v>39</v>
      </c>
      <c r="C1448" s="4"/>
      <c r="D1448" s="17">
        <v>0</v>
      </c>
      <c r="E1448" s="21">
        <v>0</v>
      </c>
      <c r="F1448" s="21">
        <v>0</v>
      </c>
      <c r="G1448" s="21">
        <v>0</v>
      </c>
      <c r="H1448" s="21">
        <v>0</v>
      </c>
      <c r="I1448" s="21">
        <v>0</v>
      </c>
      <c r="J1448" s="21">
        <v>0</v>
      </c>
      <c r="K1448" s="36">
        <f t="shared" si="62"/>
        <v>0</v>
      </c>
      <c r="L1448" s="1">
        <v>0</v>
      </c>
    </row>
    <row r="1449" spans="2:12">
      <c r="B1449" s="2">
        <v>39</v>
      </c>
      <c r="C1449" s="4"/>
      <c r="D1449" s="17">
        <v>0</v>
      </c>
      <c r="E1449" s="21">
        <v>0</v>
      </c>
      <c r="F1449" s="21">
        <v>0</v>
      </c>
      <c r="G1449" s="21">
        <v>0</v>
      </c>
      <c r="H1449" s="21">
        <v>0</v>
      </c>
      <c r="I1449" s="21">
        <v>0</v>
      </c>
      <c r="J1449" s="21">
        <v>0</v>
      </c>
      <c r="K1449" s="36">
        <f t="shared" si="62"/>
        <v>0</v>
      </c>
      <c r="L1449" s="1">
        <v>0</v>
      </c>
    </row>
    <row r="1450" spans="2:12">
      <c r="B1450" s="2">
        <v>39</v>
      </c>
      <c r="C1450" s="4"/>
      <c r="D1450" s="17">
        <v>0</v>
      </c>
      <c r="E1450" s="21">
        <v>0</v>
      </c>
      <c r="F1450" s="21">
        <v>0</v>
      </c>
      <c r="G1450" s="21">
        <v>0</v>
      </c>
      <c r="H1450" s="21">
        <v>0</v>
      </c>
      <c r="I1450" s="21">
        <v>0</v>
      </c>
      <c r="J1450" s="21">
        <v>0</v>
      </c>
      <c r="K1450" s="36">
        <f t="shared" si="62"/>
        <v>0</v>
      </c>
      <c r="L1450" s="1">
        <v>0</v>
      </c>
    </row>
    <row r="1451" spans="2:12">
      <c r="B1451" s="2">
        <v>39</v>
      </c>
      <c r="C1451" s="4"/>
      <c r="D1451" s="17">
        <v>0</v>
      </c>
      <c r="E1451" s="21">
        <v>0</v>
      </c>
      <c r="F1451" s="21">
        <v>0</v>
      </c>
      <c r="G1451" s="21">
        <v>0</v>
      </c>
      <c r="H1451" s="21">
        <v>0</v>
      </c>
      <c r="I1451" s="21">
        <v>0</v>
      </c>
      <c r="J1451" s="21">
        <v>0</v>
      </c>
      <c r="K1451" s="36">
        <f t="shared" si="62"/>
        <v>0</v>
      </c>
      <c r="L1451" s="1">
        <v>0</v>
      </c>
    </row>
    <row r="1452" spans="2:12">
      <c r="B1452" s="2">
        <v>39</v>
      </c>
      <c r="C1452" s="4"/>
      <c r="D1452" s="17">
        <v>0</v>
      </c>
      <c r="E1452" s="21">
        <v>0</v>
      </c>
      <c r="F1452" s="21">
        <v>0</v>
      </c>
      <c r="G1452" s="21">
        <v>0</v>
      </c>
      <c r="H1452" s="21">
        <v>0</v>
      </c>
      <c r="I1452" s="21">
        <v>0</v>
      </c>
      <c r="J1452" s="21">
        <v>0</v>
      </c>
      <c r="K1452" s="36">
        <f t="shared" si="62"/>
        <v>0</v>
      </c>
      <c r="L1452" s="1">
        <v>0</v>
      </c>
    </row>
    <row r="1453" spans="2:12">
      <c r="B1453" s="2">
        <v>39</v>
      </c>
      <c r="C1453" s="4"/>
      <c r="D1453" s="17">
        <v>0</v>
      </c>
      <c r="E1453" s="21">
        <v>0</v>
      </c>
      <c r="F1453" s="21">
        <v>0</v>
      </c>
      <c r="G1453" s="21">
        <v>0</v>
      </c>
      <c r="H1453" s="21">
        <v>0</v>
      </c>
      <c r="I1453" s="21">
        <v>0</v>
      </c>
      <c r="J1453" s="21">
        <v>0</v>
      </c>
      <c r="K1453" s="36">
        <f t="shared" si="62"/>
        <v>0</v>
      </c>
      <c r="L1453" s="1">
        <v>0</v>
      </c>
    </row>
    <row r="1454" spans="2:12">
      <c r="B1454" s="2">
        <v>39</v>
      </c>
      <c r="C1454" s="4"/>
      <c r="D1454" s="17">
        <v>0</v>
      </c>
      <c r="E1454" s="21">
        <v>0</v>
      </c>
      <c r="F1454" s="21">
        <v>0</v>
      </c>
      <c r="G1454" s="21">
        <v>0</v>
      </c>
      <c r="H1454" s="21">
        <v>0</v>
      </c>
      <c r="I1454" s="21">
        <v>0</v>
      </c>
      <c r="J1454" s="21">
        <v>0</v>
      </c>
      <c r="K1454" s="36">
        <f t="shared" si="62"/>
        <v>0</v>
      </c>
      <c r="L1454" s="1">
        <v>0</v>
      </c>
    </row>
    <row r="1455" spans="2:12">
      <c r="B1455" s="2">
        <v>39</v>
      </c>
      <c r="C1455" s="4"/>
      <c r="D1455" s="17">
        <v>0</v>
      </c>
      <c r="E1455" s="21">
        <v>0</v>
      </c>
      <c r="F1455" s="21">
        <v>0</v>
      </c>
      <c r="G1455" s="21">
        <v>0</v>
      </c>
      <c r="H1455" s="21">
        <v>0</v>
      </c>
      <c r="I1455" s="21">
        <v>0</v>
      </c>
      <c r="J1455" s="21">
        <v>0</v>
      </c>
      <c r="K1455" s="36">
        <f t="shared" si="62"/>
        <v>0</v>
      </c>
      <c r="L1455" s="1">
        <v>0</v>
      </c>
    </row>
    <row r="1456" spans="2:12">
      <c r="B1456" s="2">
        <v>39</v>
      </c>
      <c r="C1456" s="4"/>
      <c r="D1456" s="17">
        <v>0</v>
      </c>
      <c r="E1456" s="21">
        <v>0</v>
      </c>
      <c r="F1456" s="21">
        <v>0</v>
      </c>
      <c r="G1456" s="21">
        <v>0</v>
      </c>
      <c r="H1456" s="21">
        <v>0</v>
      </c>
      <c r="I1456" s="21">
        <v>0</v>
      </c>
      <c r="J1456" s="21">
        <v>0</v>
      </c>
      <c r="K1456" s="36">
        <f t="shared" si="62"/>
        <v>0</v>
      </c>
      <c r="L1456" s="1">
        <v>0</v>
      </c>
    </row>
    <row r="1457" spans="2:12">
      <c r="B1457" s="2">
        <v>39</v>
      </c>
      <c r="C1457" s="4"/>
      <c r="D1457" s="17">
        <v>0</v>
      </c>
      <c r="E1457" s="21">
        <v>0</v>
      </c>
      <c r="F1457" s="21">
        <v>0</v>
      </c>
      <c r="G1457" s="21">
        <v>0</v>
      </c>
      <c r="H1457" s="21">
        <v>0</v>
      </c>
      <c r="I1457" s="21">
        <v>0</v>
      </c>
      <c r="J1457" s="21">
        <v>0</v>
      </c>
      <c r="K1457" s="36">
        <f t="shared" si="62"/>
        <v>0</v>
      </c>
      <c r="L1457" s="1">
        <v>0</v>
      </c>
    </row>
    <row r="1458" spans="2:12">
      <c r="B1458" s="2">
        <v>39</v>
      </c>
      <c r="C1458" s="4"/>
      <c r="D1458" s="17">
        <v>0</v>
      </c>
      <c r="E1458" s="21">
        <v>0</v>
      </c>
      <c r="F1458" s="21">
        <v>0</v>
      </c>
      <c r="G1458" s="21">
        <v>0</v>
      </c>
      <c r="H1458" s="21">
        <v>0</v>
      </c>
      <c r="I1458" s="21">
        <v>0</v>
      </c>
      <c r="J1458" s="21">
        <v>0</v>
      </c>
      <c r="K1458" s="36">
        <f t="shared" si="62"/>
        <v>0</v>
      </c>
      <c r="L1458" s="1">
        <v>0</v>
      </c>
    </row>
    <row r="1459" spans="2:12">
      <c r="B1459" s="2">
        <v>39</v>
      </c>
      <c r="C1459" s="4"/>
      <c r="D1459" s="17">
        <v>0</v>
      </c>
      <c r="E1459" s="21">
        <v>0</v>
      </c>
      <c r="F1459" s="21">
        <v>0</v>
      </c>
      <c r="G1459" s="21">
        <v>0</v>
      </c>
      <c r="H1459" s="21">
        <v>0</v>
      </c>
      <c r="I1459" s="21">
        <v>0</v>
      </c>
      <c r="J1459" s="21">
        <v>0</v>
      </c>
      <c r="K1459" s="36">
        <f t="shared" si="62"/>
        <v>0</v>
      </c>
      <c r="L1459" s="1">
        <v>0</v>
      </c>
    </row>
    <row r="1460" spans="2:12">
      <c r="B1460" s="2">
        <v>39</v>
      </c>
      <c r="C1460" s="4"/>
      <c r="D1460" s="17">
        <v>0</v>
      </c>
      <c r="E1460" s="21">
        <v>0</v>
      </c>
      <c r="F1460" s="21">
        <v>0</v>
      </c>
      <c r="G1460" s="21">
        <v>0</v>
      </c>
      <c r="H1460" s="21">
        <v>0</v>
      </c>
      <c r="I1460" s="21">
        <v>0</v>
      </c>
      <c r="J1460" s="21">
        <v>0</v>
      </c>
      <c r="K1460" s="36">
        <f t="shared" si="62"/>
        <v>0</v>
      </c>
      <c r="L1460" s="1">
        <v>0</v>
      </c>
    </row>
    <row r="1461" spans="2:12">
      <c r="B1461" s="2">
        <v>39</v>
      </c>
      <c r="C1461" s="4"/>
      <c r="D1461" s="17">
        <v>0</v>
      </c>
      <c r="E1461" s="21">
        <v>0</v>
      </c>
      <c r="F1461" s="21">
        <v>0</v>
      </c>
      <c r="G1461" s="21">
        <v>0</v>
      </c>
      <c r="H1461" s="21">
        <v>0</v>
      </c>
      <c r="I1461" s="21">
        <v>0</v>
      </c>
      <c r="J1461" s="21">
        <v>0</v>
      </c>
      <c r="K1461" s="36">
        <f t="shared" si="62"/>
        <v>0</v>
      </c>
      <c r="L1461" s="1">
        <v>0</v>
      </c>
    </row>
    <row r="1462" spans="2:12">
      <c r="B1462" s="2">
        <v>39</v>
      </c>
      <c r="C1462" s="4"/>
      <c r="D1462" s="17">
        <v>0</v>
      </c>
      <c r="E1462" s="21">
        <v>0</v>
      </c>
      <c r="F1462" s="21">
        <v>0</v>
      </c>
      <c r="G1462" s="21">
        <v>0</v>
      </c>
      <c r="H1462" s="21">
        <v>0</v>
      </c>
      <c r="I1462" s="21">
        <v>0</v>
      </c>
      <c r="J1462" s="21">
        <v>0</v>
      </c>
      <c r="K1462" s="36">
        <f t="shared" si="62"/>
        <v>0</v>
      </c>
      <c r="L1462" s="1">
        <v>0</v>
      </c>
    </row>
    <row r="1463" spans="2:12">
      <c r="B1463" s="2">
        <v>39</v>
      </c>
      <c r="C1463" s="4"/>
      <c r="D1463" s="17">
        <v>0</v>
      </c>
      <c r="E1463" s="21">
        <v>0</v>
      </c>
      <c r="F1463" s="21">
        <v>0</v>
      </c>
      <c r="G1463" s="21">
        <v>0</v>
      </c>
      <c r="H1463" s="21">
        <v>0</v>
      </c>
      <c r="I1463" s="21">
        <v>0</v>
      </c>
      <c r="J1463" s="21">
        <v>0</v>
      </c>
      <c r="K1463" s="36">
        <f t="shared" si="62"/>
        <v>0</v>
      </c>
      <c r="L1463" s="1">
        <v>0</v>
      </c>
    </row>
    <row r="1464" spans="2:12">
      <c r="B1464" s="2">
        <v>39</v>
      </c>
      <c r="C1464" s="4"/>
      <c r="D1464" s="17">
        <v>0</v>
      </c>
      <c r="E1464" s="21">
        <v>0</v>
      </c>
      <c r="F1464" s="21">
        <v>0</v>
      </c>
      <c r="G1464" s="21">
        <v>0</v>
      </c>
      <c r="H1464" s="21">
        <v>0</v>
      </c>
      <c r="I1464" s="21">
        <v>0</v>
      </c>
      <c r="J1464" s="21">
        <v>0</v>
      </c>
      <c r="K1464" s="36">
        <f t="shared" si="62"/>
        <v>0</v>
      </c>
      <c r="L1464" s="1">
        <v>0</v>
      </c>
    </row>
    <row r="1465" spans="2:12">
      <c r="B1465" s="2">
        <v>39</v>
      </c>
      <c r="C1465" s="4"/>
      <c r="D1465" s="17">
        <v>0</v>
      </c>
      <c r="E1465" s="21">
        <v>0</v>
      </c>
      <c r="F1465" s="21">
        <v>0</v>
      </c>
      <c r="G1465" s="21">
        <v>0</v>
      </c>
      <c r="H1465" s="21">
        <v>0</v>
      </c>
      <c r="I1465" s="21">
        <v>0</v>
      </c>
      <c r="J1465" s="21">
        <v>0</v>
      </c>
      <c r="K1465" s="36">
        <f t="shared" si="62"/>
        <v>0</v>
      </c>
      <c r="L1465" s="1">
        <v>0</v>
      </c>
    </row>
    <row r="1466" spans="2:12">
      <c r="B1466" s="2">
        <v>39</v>
      </c>
      <c r="C1466" s="4"/>
      <c r="D1466" s="17">
        <v>0</v>
      </c>
      <c r="E1466" s="21">
        <v>0</v>
      </c>
      <c r="F1466" s="21">
        <v>0</v>
      </c>
      <c r="G1466" s="21">
        <v>0</v>
      </c>
      <c r="H1466" s="21">
        <v>0</v>
      </c>
      <c r="I1466" s="21">
        <v>0</v>
      </c>
      <c r="J1466" s="21">
        <v>0</v>
      </c>
      <c r="K1466" s="36">
        <f t="shared" si="62"/>
        <v>0</v>
      </c>
      <c r="L1466" s="1">
        <v>0</v>
      </c>
    </row>
    <row r="1467" spans="2:12">
      <c r="B1467" s="2">
        <v>39</v>
      </c>
      <c r="C1467" s="4"/>
      <c r="D1467" s="17">
        <v>0</v>
      </c>
      <c r="E1467" s="21">
        <v>0</v>
      </c>
      <c r="F1467" s="21">
        <v>0</v>
      </c>
      <c r="G1467" s="21">
        <v>0</v>
      </c>
      <c r="H1467" s="21">
        <v>0</v>
      </c>
      <c r="I1467" s="21">
        <v>0</v>
      </c>
      <c r="J1467" s="21">
        <v>0</v>
      </c>
      <c r="K1467" s="36">
        <f t="shared" si="62"/>
        <v>0</v>
      </c>
      <c r="L1467" s="1">
        <v>0</v>
      </c>
    </row>
    <row r="1468" spans="2:12">
      <c r="B1468" s="2">
        <v>39</v>
      </c>
      <c r="C1468" s="4"/>
      <c r="D1468" s="17">
        <v>0</v>
      </c>
      <c r="E1468" s="21">
        <v>0</v>
      </c>
      <c r="F1468" s="21">
        <v>0</v>
      </c>
      <c r="G1468" s="21">
        <v>0</v>
      </c>
      <c r="H1468" s="21">
        <v>0</v>
      </c>
      <c r="I1468" s="21">
        <v>0</v>
      </c>
      <c r="J1468" s="21">
        <v>0</v>
      </c>
      <c r="K1468" s="36">
        <f t="shared" si="62"/>
        <v>0</v>
      </c>
      <c r="L1468" s="1">
        <v>0</v>
      </c>
    </row>
    <row r="1469" spans="2:12">
      <c r="B1469" s="2">
        <v>39</v>
      </c>
      <c r="C1469" s="4"/>
      <c r="D1469" s="17">
        <v>0</v>
      </c>
      <c r="E1469" s="21">
        <v>0</v>
      </c>
      <c r="F1469" s="21">
        <v>0</v>
      </c>
      <c r="G1469" s="21">
        <v>0</v>
      </c>
      <c r="H1469" s="21">
        <v>0</v>
      </c>
      <c r="I1469" s="21">
        <v>0</v>
      </c>
      <c r="J1469" s="21">
        <v>0</v>
      </c>
      <c r="K1469" s="36">
        <f t="shared" si="62"/>
        <v>0</v>
      </c>
      <c r="L1469" s="1">
        <v>0</v>
      </c>
    </row>
    <row r="1470" spans="2:12">
      <c r="B1470" s="2">
        <v>39</v>
      </c>
      <c r="C1470" s="4"/>
      <c r="D1470" s="17">
        <v>0</v>
      </c>
      <c r="E1470" s="21">
        <v>0</v>
      </c>
      <c r="F1470" s="21">
        <v>0</v>
      </c>
      <c r="G1470" s="21">
        <v>0</v>
      </c>
      <c r="H1470" s="21">
        <v>0</v>
      </c>
      <c r="I1470" s="21">
        <v>0</v>
      </c>
      <c r="J1470" s="21">
        <v>0</v>
      </c>
      <c r="K1470" s="36">
        <f t="shared" si="62"/>
        <v>0</v>
      </c>
      <c r="L1470" s="1">
        <v>0</v>
      </c>
    </row>
    <row r="1471" spans="2:12">
      <c r="B1471" s="2">
        <v>39</v>
      </c>
      <c r="C1471" s="4"/>
      <c r="D1471" s="17">
        <v>0</v>
      </c>
      <c r="E1471" s="21">
        <v>0</v>
      </c>
      <c r="F1471" s="21">
        <v>0</v>
      </c>
      <c r="G1471" s="21">
        <v>0</v>
      </c>
      <c r="H1471" s="21">
        <v>0</v>
      </c>
      <c r="I1471" s="21">
        <v>0</v>
      </c>
      <c r="J1471" s="21">
        <v>0</v>
      </c>
      <c r="K1471" s="36">
        <f t="shared" si="62"/>
        <v>0</v>
      </c>
      <c r="L1471" s="1">
        <v>0</v>
      </c>
    </row>
    <row r="1472" spans="2:12">
      <c r="B1472" s="2">
        <v>39</v>
      </c>
      <c r="C1472" s="4"/>
      <c r="D1472" s="17">
        <v>0</v>
      </c>
      <c r="E1472" s="21">
        <v>0</v>
      </c>
      <c r="F1472" s="21">
        <v>0</v>
      </c>
      <c r="G1472" s="21">
        <v>0</v>
      </c>
      <c r="H1472" s="21">
        <v>0</v>
      </c>
      <c r="I1472" s="21">
        <v>0</v>
      </c>
      <c r="J1472" s="21">
        <v>0</v>
      </c>
      <c r="K1472" s="36">
        <f t="shared" si="62"/>
        <v>0</v>
      </c>
      <c r="L1472" s="1">
        <v>0</v>
      </c>
    </row>
    <row r="1473" spans="1:12">
      <c r="B1473" s="2">
        <v>39</v>
      </c>
      <c r="C1473" s="4"/>
      <c r="D1473" s="17">
        <v>0</v>
      </c>
      <c r="E1473" s="21">
        <v>0</v>
      </c>
      <c r="F1473" s="21">
        <v>0</v>
      </c>
      <c r="G1473" s="21">
        <v>0</v>
      </c>
      <c r="H1473" s="21">
        <v>0</v>
      </c>
      <c r="I1473" s="21">
        <v>0</v>
      </c>
      <c r="J1473" s="21">
        <v>0</v>
      </c>
      <c r="K1473" s="36">
        <f t="shared" si="62"/>
        <v>0</v>
      </c>
      <c r="L1473" s="1">
        <v>0</v>
      </c>
    </row>
    <row r="1474" spans="1:12">
      <c r="B1474" s="2">
        <v>39</v>
      </c>
      <c r="C1474" s="4"/>
      <c r="D1474" s="17">
        <v>0</v>
      </c>
      <c r="E1474" s="21">
        <v>0</v>
      </c>
      <c r="F1474" s="21">
        <v>0</v>
      </c>
      <c r="G1474" s="21">
        <v>0</v>
      </c>
      <c r="H1474" s="21">
        <v>0</v>
      </c>
      <c r="I1474" s="21">
        <v>0</v>
      </c>
      <c r="J1474" s="21">
        <v>0</v>
      </c>
      <c r="K1474" s="36">
        <f t="shared" si="62"/>
        <v>0</v>
      </c>
      <c r="L1474" s="1">
        <v>0</v>
      </c>
    </row>
    <row r="1475" spans="1:12">
      <c r="B1475" s="2">
        <v>39</v>
      </c>
      <c r="C1475" s="4"/>
      <c r="D1475" s="17">
        <v>0</v>
      </c>
      <c r="E1475" s="21">
        <v>0</v>
      </c>
      <c r="F1475" s="21">
        <v>0</v>
      </c>
      <c r="G1475" s="21">
        <v>0</v>
      </c>
      <c r="H1475" s="21">
        <v>0</v>
      </c>
      <c r="I1475" s="21">
        <v>0</v>
      </c>
      <c r="J1475" s="21">
        <v>0</v>
      </c>
      <c r="K1475" s="36">
        <f t="shared" si="62"/>
        <v>0</v>
      </c>
      <c r="L1475" s="1">
        <v>0</v>
      </c>
    </row>
    <row r="1476" spans="1:12">
      <c r="B1476" s="2">
        <v>39</v>
      </c>
      <c r="C1476" s="4"/>
      <c r="D1476" s="17">
        <v>0</v>
      </c>
      <c r="E1476" s="21">
        <v>0</v>
      </c>
      <c r="F1476" s="21">
        <v>0</v>
      </c>
      <c r="G1476" s="21">
        <v>0</v>
      </c>
      <c r="H1476" s="21">
        <v>0</v>
      </c>
      <c r="I1476" s="21">
        <v>0</v>
      </c>
      <c r="J1476" s="21">
        <v>0</v>
      </c>
      <c r="K1476" s="36">
        <f t="shared" si="62"/>
        <v>0</v>
      </c>
      <c r="L1476" s="1">
        <v>0</v>
      </c>
    </row>
    <row r="1477" spans="1:12">
      <c r="B1477" s="2">
        <v>39</v>
      </c>
      <c r="C1477" s="4"/>
      <c r="D1477" s="17">
        <v>0</v>
      </c>
      <c r="E1477" s="21">
        <v>0</v>
      </c>
      <c r="F1477" s="21">
        <v>0</v>
      </c>
      <c r="G1477" s="21">
        <v>0</v>
      </c>
      <c r="H1477" s="21">
        <v>0</v>
      </c>
      <c r="I1477" s="21">
        <v>0</v>
      </c>
      <c r="J1477" s="21">
        <v>0</v>
      </c>
      <c r="K1477" s="36">
        <f t="shared" si="62"/>
        <v>0</v>
      </c>
      <c r="L1477" s="1">
        <v>0</v>
      </c>
    </row>
    <row r="1478" spans="1:12">
      <c r="B1478" s="2">
        <v>39</v>
      </c>
      <c r="C1478" s="4"/>
      <c r="D1478" s="17">
        <v>0</v>
      </c>
      <c r="E1478" s="21">
        <v>0</v>
      </c>
      <c r="F1478" s="21">
        <v>0</v>
      </c>
      <c r="G1478" s="21">
        <v>0</v>
      </c>
      <c r="H1478" s="21">
        <v>0</v>
      </c>
      <c r="I1478" s="21">
        <v>0</v>
      </c>
      <c r="J1478" s="21">
        <v>0</v>
      </c>
      <c r="K1478" s="36">
        <f t="shared" si="62"/>
        <v>0</v>
      </c>
      <c r="L1478" s="1">
        <v>0</v>
      </c>
    </row>
    <row r="1479" spans="1:12">
      <c r="B1479" s="2">
        <v>39</v>
      </c>
      <c r="C1479" s="4"/>
      <c r="D1479" s="17">
        <v>0</v>
      </c>
      <c r="E1479" s="21">
        <v>0</v>
      </c>
      <c r="F1479" s="21">
        <v>0</v>
      </c>
      <c r="G1479" s="21">
        <v>0</v>
      </c>
      <c r="H1479" s="21">
        <v>0</v>
      </c>
      <c r="I1479" s="21">
        <v>0</v>
      </c>
      <c r="J1479" s="21">
        <v>0</v>
      </c>
      <c r="K1479" s="36">
        <f t="shared" si="62"/>
        <v>0</v>
      </c>
      <c r="L1479" s="1">
        <v>0</v>
      </c>
    </row>
    <row r="1480" spans="1:12">
      <c r="B1480" s="2">
        <v>39</v>
      </c>
      <c r="C1480" s="4"/>
      <c r="D1480" s="17"/>
      <c r="E1480" s="21"/>
      <c r="F1480" s="21"/>
      <c r="G1480" s="21"/>
      <c r="H1480" s="21"/>
      <c r="I1480" s="21"/>
      <c r="J1480" s="21"/>
      <c r="K1480" s="36">
        <f t="shared" si="62"/>
        <v>0</v>
      </c>
      <c r="L1480" s="1">
        <v>0</v>
      </c>
    </row>
    <row r="1481" spans="1:12">
      <c r="B1481" s="2">
        <v>39</v>
      </c>
      <c r="C1481" s="4"/>
      <c r="D1481" s="48" t="s">
        <v>4191</v>
      </c>
      <c r="E1481" s="49">
        <f t="shared" ref="E1481:K1481" si="63">SUM(E1400:E1480)</f>
        <v>0</v>
      </c>
      <c r="F1481" s="49">
        <f t="shared" si="63"/>
        <v>3</v>
      </c>
      <c r="G1481" s="49">
        <f t="shared" si="63"/>
        <v>2.5</v>
      </c>
      <c r="H1481" s="49">
        <f t="shared" si="63"/>
        <v>0</v>
      </c>
      <c r="I1481" s="49">
        <f t="shared" si="63"/>
        <v>0</v>
      </c>
      <c r="J1481" s="49">
        <f t="shared" si="63"/>
        <v>5</v>
      </c>
      <c r="K1481" s="49">
        <f t="shared" si="63"/>
        <v>10.5</v>
      </c>
    </row>
    <row r="1482" spans="1:12">
      <c r="C1482" s="4"/>
      <c r="D1482" s="17"/>
      <c r="E1482" s="21"/>
      <c r="F1482" s="21"/>
      <c r="G1482" s="21"/>
      <c r="H1482" s="21"/>
      <c r="I1482" s="21"/>
      <c r="J1482" s="21"/>
      <c r="K1482" s="36">
        <f t="shared" si="62"/>
        <v>0</v>
      </c>
    </row>
    <row r="1483" spans="1:12">
      <c r="A1483" s="4" t="s">
        <v>6990</v>
      </c>
      <c r="B1483" s="2">
        <v>40</v>
      </c>
      <c r="C1483" s="4"/>
      <c r="D1483" s="17" t="s">
        <v>9528</v>
      </c>
      <c r="E1483" s="21">
        <v>5</v>
      </c>
      <c r="F1483" s="21">
        <v>0</v>
      </c>
      <c r="G1483" s="21">
        <v>0</v>
      </c>
      <c r="H1483" s="21">
        <v>0</v>
      </c>
      <c r="I1483" s="21">
        <v>0</v>
      </c>
      <c r="J1483" s="21">
        <v>0</v>
      </c>
      <c r="K1483" s="36">
        <f t="shared" si="62"/>
        <v>5</v>
      </c>
    </row>
    <row r="1484" spans="1:12">
      <c r="A1484" s="4" t="s">
        <v>6991</v>
      </c>
      <c r="B1484" s="2">
        <v>40</v>
      </c>
      <c r="C1484" s="4"/>
      <c r="D1484" s="17" t="s">
        <v>9529</v>
      </c>
      <c r="E1484" s="21">
        <v>5</v>
      </c>
      <c r="F1484" s="21">
        <v>0</v>
      </c>
      <c r="G1484" s="21">
        <v>0</v>
      </c>
      <c r="H1484" s="21">
        <v>0</v>
      </c>
      <c r="I1484" s="21">
        <v>0</v>
      </c>
      <c r="J1484" s="21">
        <v>0</v>
      </c>
      <c r="K1484" s="36">
        <f t="shared" si="62"/>
        <v>5</v>
      </c>
    </row>
    <row r="1485" spans="1:12">
      <c r="A1485" s="4" t="s">
        <v>6992</v>
      </c>
      <c r="B1485" s="2">
        <v>40</v>
      </c>
      <c r="C1485" s="4"/>
      <c r="D1485" s="17" t="s">
        <v>9530</v>
      </c>
      <c r="E1485" s="21">
        <v>5</v>
      </c>
      <c r="F1485" s="21">
        <v>0</v>
      </c>
      <c r="G1485" s="21">
        <v>0</v>
      </c>
      <c r="H1485" s="21">
        <v>0</v>
      </c>
      <c r="I1485" s="21">
        <v>0</v>
      </c>
      <c r="J1485" s="21">
        <v>0</v>
      </c>
      <c r="K1485" s="36">
        <f t="shared" si="62"/>
        <v>5</v>
      </c>
    </row>
    <row r="1486" spans="1:12">
      <c r="A1486" s="4" t="s">
        <v>6967</v>
      </c>
      <c r="B1486" s="2">
        <v>40</v>
      </c>
      <c r="C1486" s="4"/>
      <c r="D1486" s="17" t="s">
        <v>9531</v>
      </c>
      <c r="E1486" s="21">
        <v>0</v>
      </c>
      <c r="F1486" s="21">
        <v>5</v>
      </c>
      <c r="G1486" s="21">
        <v>0</v>
      </c>
      <c r="H1486" s="21">
        <v>0</v>
      </c>
      <c r="I1486" s="21">
        <v>0</v>
      </c>
      <c r="J1486" s="21">
        <v>0</v>
      </c>
      <c r="K1486" s="36">
        <f t="shared" si="62"/>
        <v>5</v>
      </c>
    </row>
    <row r="1487" spans="1:12">
      <c r="A1487" s="4" t="s">
        <v>6969</v>
      </c>
      <c r="B1487" s="2">
        <v>40</v>
      </c>
      <c r="C1487" s="4"/>
      <c r="D1487" s="17" t="s">
        <v>10918</v>
      </c>
      <c r="E1487" s="21">
        <v>0</v>
      </c>
      <c r="F1487" s="21">
        <v>5</v>
      </c>
      <c r="G1487" s="21">
        <v>0</v>
      </c>
      <c r="H1487" s="21">
        <v>0</v>
      </c>
      <c r="I1487" s="21">
        <v>0</v>
      </c>
      <c r="J1487" s="21">
        <v>0</v>
      </c>
      <c r="K1487" s="36">
        <f t="shared" si="62"/>
        <v>5</v>
      </c>
    </row>
    <row r="1488" spans="1:12">
      <c r="A1488" s="4" t="s">
        <v>6993</v>
      </c>
      <c r="B1488" s="2">
        <v>40</v>
      </c>
      <c r="C1488" s="4"/>
      <c r="D1488" s="17" t="s">
        <v>9532</v>
      </c>
      <c r="E1488" s="21">
        <v>5</v>
      </c>
      <c r="F1488" s="21">
        <v>0</v>
      </c>
      <c r="G1488" s="21">
        <v>0</v>
      </c>
      <c r="H1488" s="21">
        <v>0</v>
      </c>
      <c r="I1488" s="21">
        <v>0</v>
      </c>
      <c r="J1488" s="21">
        <v>0</v>
      </c>
      <c r="K1488" s="36">
        <f t="shared" si="62"/>
        <v>5</v>
      </c>
    </row>
    <row r="1489" spans="1:12">
      <c r="A1489" s="4" t="s">
        <v>6959</v>
      </c>
      <c r="B1489" s="2">
        <v>40</v>
      </c>
      <c r="C1489" s="4"/>
      <c r="D1489" s="17" t="s">
        <v>9533</v>
      </c>
      <c r="E1489" s="21">
        <v>0</v>
      </c>
      <c r="F1489" s="21">
        <v>0</v>
      </c>
      <c r="G1489" s="21">
        <v>0</v>
      </c>
      <c r="H1489" s="21">
        <v>0</v>
      </c>
      <c r="I1489" s="21">
        <v>0</v>
      </c>
      <c r="J1489" s="21">
        <v>5</v>
      </c>
      <c r="K1489" s="36">
        <f t="shared" si="62"/>
        <v>5</v>
      </c>
    </row>
    <row r="1490" spans="1:12">
      <c r="A1490" s="4" t="s">
        <v>6996</v>
      </c>
      <c r="B1490" s="2">
        <v>40</v>
      </c>
      <c r="C1490" s="4"/>
      <c r="D1490" s="17" t="s">
        <v>9534</v>
      </c>
      <c r="E1490" s="21">
        <v>5</v>
      </c>
      <c r="F1490" s="21">
        <v>0</v>
      </c>
      <c r="G1490" s="21">
        <v>0</v>
      </c>
      <c r="H1490" s="21">
        <v>0</v>
      </c>
      <c r="I1490" s="21">
        <v>0</v>
      </c>
      <c r="J1490" s="21">
        <v>0</v>
      </c>
      <c r="K1490" s="36">
        <f t="shared" si="62"/>
        <v>5</v>
      </c>
    </row>
    <row r="1491" spans="1:12">
      <c r="A1491" s="4" t="s">
        <v>6997</v>
      </c>
      <c r="B1491" s="2">
        <v>40</v>
      </c>
      <c r="C1491" s="4"/>
      <c r="D1491" s="17" t="s">
        <v>9535</v>
      </c>
      <c r="E1491" s="21">
        <v>5</v>
      </c>
      <c r="F1491" s="21">
        <v>0</v>
      </c>
      <c r="G1491" s="21">
        <v>0</v>
      </c>
      <c r="H1491" s="21">
        <v>0</v>
      </c>
      <c r="I1491" s="21">
        <v>0</v>
      </c>
      <c r="J1491" s="21">
        <v>0</v>
      </c>
      <c r="K1491" s="36">
        <f t="shared" si="62"/>
        <v>5</v>
      </c>
    </row>
    <row r="1492" spans="1:12">
      <c r="A1492" s="4" t="s">
        <v>6998</v>
      </c>
      <c r="B1492" s="2">
        <v>40</v>
      </c>
      <c r="C1492" s="4"/>
      <c r="D1492" s="17" t="s">
        <v>9536</v>
      </c>
      <c r="E1492" s="21">
        <v>5</v>
      </c>
      <c r="F1492" s="21">
        <v>0</v>
      </c>
      <c r="G1492" s="21">
        <v>0</v>
      </c>
      <c r="H1492" s="21">
        <v>0</v>
      </c>
      <c r="I1492" s="21">
        <v>0</v>
      </c>
      <c r="J1492" s="21">
        <v>0</v>
      </c>
      <c r="K1492" s="36">
        <f t="shared" si="62"/>
        <v>5</v>
      </c>
    </row>
    <row r="1493" spans="1:12">
      <c r="A1493" s="4" t="s">
        <v>11482</v>
      </c>
      <c r="B1493" s="2">
        <v>40</v>
      </c>
      <c r="C1493" s="4"/>
      <c r="D1493" s="17" t="s">
        <v>9537</v>
      </c>
      <c r="E1493" s="21">
        <v>0</v>
      </c>
      <c r="F1493" s="21">
        <v>0</v>
      </c>
      <c r="G1493" s="21">
        <v>5</v>
      </c>
      <c r="H1493" s="21">
        <v>0</v>
      </c>
      <c r="I1493" s="21">
        <v>0</v>
      </c>
      <c r="J1493" s="21">
        <v>0</v>
      </c>
      <c r="K1493" s="36">
        <f t="shared" si="62"/>
        <v>5</v>
      </c>
    </row>
    <row r="1494" spans="1:12">
      <c r="B1494" s="2">
        <v>40</v>
      </c>
      <c r="C1494" s="4"/>
      <c r="D1494" s="17">
        <v>0</v>
      </c>
      <c r="E1494" s="21">
        <v>0</v>
      </c>
      <c r="F1494" s="21">
        <v>0</v>
      </c>
      <c r="G1494" s="21">
        <v>0</v>
      </c>
      <c r="H1494" s="21">
        <v>0</v>
      </c>
      <c r="I1494" s="21">
        <v>0</v>
      </c>
      <c r="J1494" s="21">
        <v>0</v>
      </c>
      <c r="K1494" s="36">
        <f t="shared" si="62"/>
        <v>0</v>
      </c>
      <c r="L1494" s="1">
        <v>0</v>
      </c>
    </row>
    <row r="1495" spans="1:12">
      <c r="B1495" s="2">
        <v>40</v>
      </c>
      <c r="C1495" s="4"/>
      <c r="D1495" s="17">
        <v>0</v>
      </c>
      <c r="E1495" s="21">
        <v>0</v>
      </c>
      <c r="F1495" s="21">
        <v>0</v>
      </c>
      <c r="G1495" s="21">
        <v>0</v>
      </c>
      <c r="H1495" s="21">
        <v>0</v>
      </c>
      <c r="I1495" s="21">
        <v>0</v>
      </c>
      <c r="J1495" s="21">
        <v>0</v>
      </c>
      <c r="K1495" s="36">
        <f t="shared" si="62"/>
        <v>0</v>
      </c>
      <c r="L1495" s="1">
        <v>0</v>
      </c>
    </row>
    <row r="1496" spans="1:12">
      <c r="B1496" s="2">
        <v>40</v>
      </c>
      <c r="C1496" s="4"/>
      <c r="D1496" s="17">
        <v>0</v>
      </c>
      <c r="E1496" s="21">
        <v>0</v>
      </c>
      <c r="F1496" s="21">
        <v>0</v>
      </c>
      <c r="G1496" s="21">
        <v>0</v>
      </c>
      <c r="H1496" s="21">
        <v>0</v>
      </c>
      <c r="I1496" s="21">
        <v>0</v>
      </c>
      <c r="J1496" s="21">
        <v>0</v>
      </c>
      <c r="K1496" s="36">
        <f t="shared" si="62"/>
        <v>0</v>
      </c>
      <c r="L1496" s="1">
        <v>0</v>
      </c>
    </row>
    <row r="1497" spans="1:12">
      <c r="B1497" s="2">
        <v>40</v>
      </c>
      <c r="C1497" s="4"/>
      <c r="D1497" s="17">
        <v>0</v>
      </c>
      <c r="E1497" s="21">
        <v>0</v>
      </c>
      <c r="F1497" s="21">
        <v>0</v>
      </c>
      <c r="G1497" s="21">
        <v>0</v>
      </c>
      <c r="H1497" s="21">
        <v>0</v>
      </c>
      <c r="I1497" s="21">
        <v>0</v>
      </c>
      <c r="J1497" s="21">
        <v>0</v>
      </c>
      <c r="K1497" s="36">
        <f t="shared" si="62"/>
        <v>0</v>
      </c>
      <c r="L1497" s="1">
        <v>0</v>
      </c>
    </row>
    <row r="1498" spans="1:12">
      <c r="B1498" s="2">
        <v>40</v>
      </c>
      <c r="C1498" s="4"/>
      <c r="D1498" s="17">
        <v>0</v>
      </c>
      <c r="E1498" s="21">
        <v>0</v>
      </c>
      <c r="F1498" s="21">
        <v>0</v>
      </c>
      <c r="G1498" s="21">
        <v>0</v>
      </c>
      <c r="H1498" s="21">
        <v>0</v>
      </c>
      <c r="I1498" s="21">
        <v>0</v>
      </c>
      <c r="J1498" s="21">
        <v>0</v>
      </c>
      <c r="K1498" s="36">
        <f t="shared" si="62"/>
        <v>0</v>
      </c>
      <c r="L1498" s="1">
        <v>0</v>
      </c>
    </row>
    <row r="1499" spans="1:12">
      <c r="B1499" s="2">
        <v>40</v>
      </c>
      <c r="C1499" s="4"/>
      <c r="D1499" s="17">
        <v>0</v>
      </c>
      <c r="E1499" s="21">
        <v>0</v>
      </c>
      <c r="F1499" s="21">
        <v>0</v>
      </c>
      <c r="G1499" s="21">
        <v>0</v>
      </c>
      <c r="H1499" s="21">
        <v>0</v>
      </c>
      <c r="I1499" s="21">
        <v>0</v>
      </c>
      <c r="J1499" s="21">
        <v>0</v>
      </c>
      <c r="K1499" s="36">
        <f t="shared" si="62"/>
        <v>0</v>
      </c>
      <c r="L1499" s="1">
        <v>0</v>
      </c>
    </row>
    <row r="1500" spans="1:12">
      <c r="B1500" s="2">
        <v>40</v>
      </c>
      <c r="C1500" s="4"/>
      <c r="D1500" s="17">
        <v>0</v>
      </c>
      <c r="E1500" s="21">
        <v>0</v>
      </c>
      <c r="F1500" s="21">
        <v>0</v>
      </c>
      <c r="G1500" s="21">
        <v>0</v>
      </c>
      <c r="H1500" s="21">
        <v>0</v>
      </c>
      <c r="I1500" s="21">
        <v>0</v>
      </c>
      <c r="J1500" s="21">
        <v>0</v>
      </c>
      <c r="K1500" s="36">
        <f t="shared" si="62"/>
        <v>0</v>
      </c>
      <c r="L1500" s="1">
        <v>0</v>
      </c>
    </row>
    <row r="1501" spans="1:12">
      <c r="B1501" s="2">
        <v>40</v>
      </c>
      <c r="C1501" s="4"/>
      <c r="D1501" s="17">
        <v>0</v>
      </c>
      <c r="E1501" s="21">
        <v>0</v>
      </c>
      <c r="F1501" s="21">
        <v>0</v>
      </c>
      <c r="G1501" s="21">
        <v>0</v>
      </c>
      <c r="H1501" s="21">
        <v>0</v>
      </c>
      <c r="I1501" s="21">
        <v>0</v>
      </c>
      <c r="J1501" s="21">
        <v>0</v>
      </c>
      <c r="K1501" s="36">
        <f t="shared" si="62"/>
        <v>0</v>
      </c>
      <c r="L1501" s="1">
        <v>0</v>
      </c>
    </row>
    <row r="1502" spans="1:12">
      <c r="B1502" s="2">
        <v>40</v>
      </c>
      <c r="C1502" s="4"/>
      <c r="D1502" s="17">
        <v>0</v>
      </c>
      <c r="E1502" s="21">
        <v>0</v>
      </c>
      <c r="F1502" s="21">
        <v>0</v>
      </c>
      <c r="G1502" s="21">
        <v>0</v>
      </c>
      <c r="H1502" s="21">
        <v>0</v>
      </c>
      <c r="I1502" s="21">
        <v>0</v>
      </c>
      <c r="J1502" s="21">
        <v>0</v>
      </c>
      <c r="K1502" s="36">
        <f t="shared" si="62"/>
        <v>0</v>
      </c>
      <c r="L1502" s="1">
        <v>0</v>
      </c>
    </row>
    <row r="1503" spans="1:12">
      <c r="B1503" s="2">
        <v>40</v>
      </c>
      <c r="C1503" s="4"/>
      <c r="D1503" s="17">
        <v>0</v>
      </c>
      <c r="E1503" s="21">
        <v>0</v>
      </c>
      <c r="F1503" s="21">
        <v>0</v>
      </c>
      <c r="G1503" s="21">
        <v>0</v>
      </c>
      <c r="H1503" s="21">
        <v>0</v>
      </c>
      <c r="I1503" s="21">
        <v>0</v>
      </c>
      <c r="J1503" s="21">
        <v>0</v>
      </c>
      <c r="K1503" s="36">
        <f t="shared" si="62"/>
        <v>0</v>
      </c>
      <c r="L1503" s="1">
        <v>0</v>
      </c>
    </row>
    <row r="1504" spans="1:12">
      <c r="B1504" s="2">
        <v>40</v>
      </c>
      <c r="C1504" s="4"/>
      <c r="D1504" s="17">
        <v>0</v>
      </c>
      <c r="E1504" s="21">
        <v>0</v>
      </c>
      <c r="F1504" s="21">
        <v>0</v>
      </c>
      <c r="G1504" s="21">
        <v>0</v>
      </c>
      <c r="H1504" s="21">
        <v>0</v>
      </c>
      <c r="I1504" s="21">
        <v>0</v>
      </c>
      <c r="J1504" s="21">
        <v>0</v>
      </c>
      <c r="K1504" s="36">
        <f t="shared" si="62"/>
        <v>0</v>
      </c>
      <c r="L1504" s="1">
        <v>0</v>
      </c>
    </row>
    <row r="1505" spans="2:12">
      <c r="B1505" s="2">
        <v>40</v>
      </c>
      <c r="C1505" s="4"/>
      <c r="D1505" s="17">
        <v>0</v>
      </c>
      <c r="E1505" s="21">
        <v>0</v>
      </c>
      <c r="F1505" s="21">
        <v>0</v>
      </c>
      <c r="G1505" s="21">
        <v>0</v>
      </c>
      <c r="H1505" s="21">
        <v>0</v>
      </c>
      <c r="I1505" s="21">
        <v>0</v>
      </c>
      <c r="J1505" s="21">
        <v>0</v>
      </c>
      <c r="K1505" s="36">
        <f t="shared" si="62"/>
        <v>0</v>
      </c>
      <c r="L1505" s="1">
        <v>0</v>
      </c>
    </row>
    <row r="1506" spans="2:12">
      <c r="B1506" s="2">
        <v>40</v>
      </c>
      <c r="C1506" s="4"/>
      <c r="D1506" s="17">
        <v>0</v>
      </c>
      <c r="E1506" s="21">
        <v>0</v>
      </c>
      <c r="F1506" s="21">
        <v>0</v>
      </c>
      <c r="G1506" s="21">
        <v>0</v>
      </c>
      <c r="H1506" s="21">
        <v>0</v>
      </c>
      <c r="I1506" s="21">
        <v>0</v>
      </c>
      <c r="J1506" s="21">
        <v>0</v>
      </c>
      <c r="K1506" s="36">
        <f t="shared" ref="K1506:K1569" si="64">SUM(E1506:J1506)</f>
        <v>0</v>
      </c>
      <c r="L1506" s="1">
        <v>0</v>
      </c>
    </row>
    <row r="1507" spans="2:12">
      <c r="B1507" s="2">
        <v>40</v>
      </c>
      <c r="C1507" s="4"/>
      <c r="D1507" s="17">
        <v>0</v>
      </c>
      <c r="E1507" s="21">
        <v>0</v>
      </c>
      <c r="F1507" s="21">
        <v>0</v>
      </c>
      <c r="G1507" s="21">
        <v>0</v>
      </c>
      <c r="H1507" s="21">
        <v>0</v>
      </c>
      <c r="I1507" s="21">
        <v>0</v>
      </c>
      <c r="J1507" s="21">
        <v>0</v>
      </c>
      <c r="K1507" s="36">
        <f t="shared" si="64"/>
        <v>0</v>
      </c>
      <c r="L1507" s="1">
        <v>0</v>
      </c>
    </row>
    <row r="1508" spans="2:12">
      <c r="B1508" s="2">
        <v>40</v>
      </c>
      <c r="C1508" s="4"/>
      <c r="D1508" s="17">
        <v>0</v>
      </c>
      <c r="E1508" s="21">
        <v>0</v>
      </c>
      <c r="F1508" s="21">
        <v>0</v>
      </c>
      <c r="G1508" s="21">
        <v>0</v>
      </c>
      <c r="H1508" s="21">
        <v>0</v>
      </c>
      <c r="I1508" s="21">
        <v>0</v>
      </c>
      <c r="J1508" s="21">
        <v>0</v>
      </c>
      <c r="K1508" s="36">
        <f t="shared" si="64"/>
        <v>0</v>
      </c>
      <c r="L1508" s="1">
        <v>0</v>
      </c>
    </row>
    <row r="1509" spans="2:12">
      <c r="B1509" s="2">
        <v>40</v>
      </c>
      <c r="C1509" s="4"/>
      <c r="D1509" s="17">
        <v>0</v>
      </c>
      <c r="E1509" s="21">
        <v>0</v>
      </c>
      <c r="F1509" s="21">
        <v>0</v>
      </c>
      <c r="G1509" s="21">
        <v>0</v>
      </c>
      <c r="H1509" s="21">
        <v>0</v>
      </c>
      <c r="I1509" s="21">
        <v>0</v>
      </c>
      <c r="J1509" s="21">
        <v>0</v>
      </c>
      <c r="K1509" s="36">
        <f t="shared" si="64"/>
        <v>0</v>
      </c>
      <c r="L1509" s="1">
        <v>0</v>
      </c>
    </row>
    <row r="1510" spans="2:12">
      <c r="B1510" s="2">
        <v>40</v>
      </c>
      <c r="C1510" s="4"/>
      <c r="D1510" s="17">
        <v>0</v>
      </c>
      <c r="E1510" s="21">
        <v>0</v>
      </c>
      <c r="F1510" s="21">
        <v>0</v>
      </c>
      <c r="G1510" s="21">
        <v>0</v>
      </c>
      <c r="H1510" s="21">
        <v>0</v>
      </c>
      <c r="I1510" s="21">
        <v>0</v>
      </c>
      <c r="J1510" s="21">
        <v>0</v>
      </c>
      <c r="K1510" s="36">
        <f t="shared" si="64"/>
        <v>0</v>
      </c>
      <c r="L1510" s="1">
        <v>0</v>
      </c>
    </row>
    <row r="1511" spans="2:12">
      <c r="B1511" s="2">
        <v>40</v>
      </c>
      <c r="C1511" s="4"/>
      <c r="D1511" s="17">
        <v>0</v>
      </c>
      <c r="E1511" s="21">
        <v>0</v>
      </c>
      <c r="F1511" s="21">
        <v>0</v>
      </c>
      <c r="G1511" s="21">
        <v>0</v>
      </c>
      <c r="H1511" s="21">
        <v>0</v>
      </c>
      <c r="I1511" s="21">
        <v>0</v>
      </c>
      <c r="J1511" s="21">
        <v>0</v>
      </c>
      <c r="K1511" s="36">
        <f t="shared" si="64"/>
        <v>0</v>
      </c>
      <c r="L1511" s="1">
        <v>0</v>
      </c>
    </row>
    <row r="1512" spans="2:12">
      <c r="B1512" s="2">
        <v>40</v>
      </c>
      <c r="C1512" s="4"/>
      <c r="D1512" s="17">
        <v>0</v>
      </c>
      <c r="E1512" s="21">
        <v>0</v>
      </c>
      <c r="F1512" s="21">
        <v>0</v>
      </c>
      <c r="G1512" s="21">
        <v>0</v>
      </c>
      <c r="H1512" s="21">
        <v>0</v>
      </c>
      <c r="I1512" s="21">
        <v>0</v>
      </c>
      <c r="J1512" s="21">
        <v>0</v>
      </c>
      <c r="K1512" s="36">
        <f t="shared" si="64"/>
        <v>0</v>
      </c>
      <c r="L1512" s="1">
        <v>0</v>
      </c>
    </row>
    <row r="1513" spans="2:12">
      <c r="B1513" s="2">
        <v>40</v>
      </c>
      <c r="C1513" s="4"/>
      <c r="D1513" s="17">
        <v>0</v>
      </c>
      <c r="E1513" s="21">
        <v>0</v>
      </c>
      <c r="F1513" s="21">
        <v>0</v>
      </c>
      <c r="G1513" s="21">
        <v>0</v>
      </c>
      <c r="H1513" s="21">
        <v>0</v>
      </c>
      <c r="I1513" s="21">
        <v>0</v>
      </c>
      <c r="J1513" s="21">
        <v>0</v>
      </c>
      <c r="K1513" s="36">
        <f t="shared" si="64"/>
        <v>0</v>
      </c>
      <c r="L1513" s="1">
        <v>0</v>
      </c>
    </row>
    <row r="1514" spans="2:12">
      <c r="B1514" s="2">
        <v>40</v>
      </c>
      <c r="C1514" s="4"/>
      <c r="D1514" s="17">
        <v>0</v>
      </c>
      <c r="E1514" s="21">
        <v>0</v>
      </c>
      <c r="F1514" s="21">
        <v>0</v>
      </c>
      <c r="G1514" s="21">
        <v>0</v>
      </c>
      <c r="H1514" s="21">
        <v>0</v>
      </c>
      <c r="I1514" s="21">
        <v>0</v>
      </c>
      <c r="J1514" s="21">
        <v>0</v>
      </c>
      <c r="K1514" s="36">
        <f t="shared" si="64"/>
        <v>0</v>
      </c>
      <c r="L1514" s="1">
        <v>0</v>
      </c>
    </row>
    <row r="1515" spans="2:12">
      <c r="B1515" s="2">
        <v>40</v>
      </c>
      <c r="C1515" s="4"/>
      <c r="D1515" s="17">
        <v>0</v>
      </c>
      <c r="E1515" s="21">
        <v>0</v>
      </c>
      <c r="F1515" s="21">
        <v>0</v>
      </c>
      <c r="G1515" s="21">
        <v>0</v>
      </c>
      <c r="H1515" s="21">
        <v>0</v>
      </c>
      <c r="I1515" s="21">
        <v>0</v>
      </c>
      <c r="J1515" s="21">
        <v>0</v>
      </c>
      <c r="K1515" s="36">
        <f t="shared" si="64"/>
        <v>0</v>
      </c>
      <c r="L1515" s="1">
        <v>0</v>
      </c>
    </row>
    <row r="1516" spans="2:12">
      <c r="B1516" s="2">
        <v>40</v>
      </c>
      <c r="C1516" s="4"/>
      <c r="D1516" s="17">
        <v>0</v>
      </c>
      <c r="E1516" s="21">
        <v>0</v>
      </c>
      <c r="F1516" s="21">
        <v>0</v>
      </c>
      <c r="G1516" s="21">
        <v>0</v>
      </c>
      <c r="H1516" s="21">
        <v>0</v>
      </c>
      <c r="I1516" s="21">
        <v>0</v>
      </c>
      <c r="J1516" s="21">
        <v>0</v>
      </c>
      <c r="K1516" s="36">
        <f t="shared" si="64"/>
        <v>0</v>
      </c>
      <c r="L1516" s="1">
        <v>0</v>
      </c>
    </row>
    <row r="1517" spans="2:12">
      <c r="B1517" s="2">
        <v>40</v>
      </c>
      <c r="C1517" s="4"/>
      <c r="D1517" s="17">
        <v>0</v>
      </c>
      <c r="E1517" s="21">
        <v>0</v>
      </c>
      <c r="F1517" s="21">
        <v>0</v>
      </c>
      <c r="G1517" s="21">
        <v>0</v>
      </c>
      <c r="H1517" s="21">
        <v>0</v>
      </c>
      <c r="I1517" s="21">
        <v>0</v>
      </c>
      <c r="J1517" s="21">
        <v>0</v>
      </c>
      <c r="K1517" s="36">
        <f t="shared" si="64"/>
        <v>0</v>
      </c>
      <c r="L1517" s="1">
        <v>0</v>
      </c>
    </row>
    <row r="1518" spans="2:12">
      <c r="B1518" s="2">
        <v>40</v>
      </c>
      <c r="C1518" s="4"/>
      <c r="D1518" s="17">
        <v>0</v>
      </c>
      <c r="E1518" s="21">
        <v>0</v>
      </c>
      <c r="F1518" s="21">
        <v>0</v>
      </c>
      <c r="G1518" s="21">
        <v>0</v>
      </c>
      <c r="H1518" s="21">
        <v>0</v>
      </c>
      <c r="I1518" s="21">
        <v>0</v>
      </c>
      <c r="J1518" s="21">
        <v>0</v>
      </c>
      <c r="K1518" s="36">
        <f t="shared" si="64"/>
        <v>0</v>
      </c>
      <c r="L1518" s="1">
        <v>0</v>
      </c>
    </row>
    <row r="1519" spans="2:12">
      <c r="B1519" s="2">
        <v>40</v>
      </c>
      <c r="C1519" s="4"/>
      <c r="D1519" s="17">
        <v>0</v>
      </c>
      <c r="E1519" s="21">
        <v>0</v>
      </c>
      <c r="F1519" s="21">
        <v>0</v>
      </c>
      <c r="G1519" s="21">
        <v>0</v>
      </c>
      <c r="H1519" s="21">
        <v>0</v>
      </c>
      <c r="I1519" s="21">
        <v>0</v>
      </c>
      <c r="J1519" s="21">
        <v>0</v>
      </c>
      <c r="K1519" s="36">
        <f t="shared" si="64"/>
        <v>0</v>
      </c>
      <c r="L1519" s="1">
        <v>0</v>
      </c>
    </row>
    <row r="1520" spans="2:12">
      <c r="B1520" s="2">
        <v>40</v>
      </c>
      <c r="C1520" s="4"/>
      <c r="D1520" s="17">
        <v>0</v>
      </c>
      <c r="E1520" s="21">
        <v>0</v>
      </c>
      <c r="F1520" s="21">
        <v>0</v>
      </c>
      <c r="G1520" s="21">
        <v>0</v>
      </c>
      <c r="H1520" s="21">
        <v>0</v>
      </c>
      <c r="I1520" s="21">
        <v>0</v>
      </c>
      <c r="J1520" s="21">
        <v>0</v>
      </c>
      <c r="K1520" s="36">
        <f t="shared" si="64"/>
        <v>0</v>
      </c>
      <c r="L1520" s="1">
        <v>0</v>
      </c>
    </row>
    <row r="1521" spans="2:12">
      <c r="B1521" s="2">
        <v>40</v>
      </c>
      <c r="C1521" s="4"/>
      <c r="D1521" s="17">
        <v>0</v>
      </c>
      <c r="E1521" s="21">
        <v>0</v>
      </c>
      <c r="F1521" s="21">
        <v>0</v>
      </c>
      <c r="G1521" s="21">
        <v>0</v>
      </c>
      <c r="H1521" s="21">
        <v>0</v>
      </c>
      <c r="I1521" s="21">
        <v>0</v>
      </c>
      <c r="J1521" s="21">
        <v>0</v>
      </c>
      <c r="K1521" s="36">
        <f t="shared" si="64"/>
        <v>0</v>
      </c>
      <c r="L1521" s="1">
        <v>0</v>
      </c>
    </row>
    <row r="1522" spans="2:12">
      <c r="B1522" s="2">
        <v>40</v>
      </c>
      <c r="C1522" s="4"/>
      <c r="D1522" s="17">
        <v>0</v>
      </c>
      <c r="E1522" s="21">
        <v>0</v>
      </c>
      <c r="F1522" s="21">
        <v>0</v>
      </c>
      <c r="G1522" s="21">
        <v>0</v>
      </c>
      <c r="H1522" s="21">
        <v>0</v>
      </c>
      <c r="I1522" s="21">
        <v>0</v>
      </c>
      <c r="J1522" s="21">
        <v>0</v>
      </c>
      <c r="K1522" s="36">
        <f t="shared" si="64"/>
        <v>0</v>
      </c>
      <c r="L1522" s="1">
        <v>0</v>
      </c>
    </row>
    <row r="1523" spans="2:12">
      <c r="B1523" s="2">
        <v>40</v>
      </c>
      <c r="C1523" s="4"/>
      <c r="D1523" s="17">
        <v>0</v>
      </c>
      <c r="E1523" s="21">
        <v>0</v>
      </c>
      <c r="F1523" s="21">
        <v>0</v>
      </c>
      <c r="G1523" s="21">
        <v>0</v>
      </c>
      <c r="H1523" s="21">
        <v>0</v>
      </c>
      <c r="I1523" s="21">
        <v>0</v>
      </c>
      <c r="J1523" s="21">
        <v>0</v>
      </c>
      <c r="K1523" s="36">
        <f t="shared" si="64"/>
        <v>0</v>
      </c>
      <c r="L1523" s="1">
        <v>0</v>
      </c>
    </row>
    <row r="1524" spans="2:12">
      <c r="B1524" s="2">
        <v>40</v>
      </c>
      <c r="C1524" s="4"/>
      <c r="D1524" s="17">
        <v>0</v>
      </c>
      <c r="E1524" s="21">
        <v>0</v>
      </c>
      <c r="F1524" s="21">
        <v>0</v>
      </c>
      <c r="G1524" s="21">
        <v>0</v>
      </c>
      <c r="H1524" s="21">
        <v>0</v>
      </c>
      <c r="I1524" s="21">
        <v>0</v>
      </c>
      <c r="J1524" s="21">
        <v>0</v>
      </c>
      <c r="K1524" s="36">
        <f t="shared" si="64"/>
        <v>0</v>
      </c>
      <c r="L1524" s="1">
        <v>0</v>
      </c>
    </row>
    <row r="1525" spans="2:12">
      <c r="B1525" s="2">
        <v>40</v>
      </c>
      <c r="C1525" s="4"/>
      <c r="D1525" s="17">
        <v>0</v>
      </c>
      <c r="E1525" s="21">
        <v>0</v>
      </c>
      <c r="F1525" s="21">
        <v>0</v>
      </c>
      <c r="G1525" s="21">
        <v>0</v>
      </c>
      <c r="H1525" s="21">
        <v>0</v>
      </c>
      <c r="I1525" s="21">
        <v>0</v>
      </c>
      <c r="J1525" s="21">
        <v>0</v>
      </c>
      <c r="K1525" s="36">
        <f t="shared" si="64"/>
        <v>0</v>
      </c>
      <c r="L1525" s="1">
        <v>0</v>
      </c>
    </row>
    <row r="1526" spans="2:12">
      <c r="B1526" s="2">
        <v>40</v>
      </c>
      <c r="C1526" s="4"/>
      <c r="D1526" s="17">
        <v>0</v>
      </c>
      <c r="E1526" s="21">
        <v>0</v>
      </c>
      <c r="F1526" s="21">
        <v>0</v>
      </c>
      <c r="G1526" s="21">
        <v>0</v>
      </c>
      <c r="H1526" s="21">
        <v>0</v>
      </c>
      <c r="I1526" s="21">
        <v>0</v>
      </c>
      <c r="J1526" s="21">
        <v>0</v>
      </c>
      <c r="K1526" s="36">
        <f t="shared" si="64"/>
        <v>0</v>
      </c>
      <c r="L1526" s="1">
        <v>0</v>
      </c>
    </row>
    <row r="1527" spans="2:12">
      <c r="B1527" s="2">
        <v>40</v>
      </c>
      <c r="C1527" s="4"/>
      <c r="D1527" s="17">
        <v>0</v>
      </c>
      <c r="E1527" s="21">
        <v>0</v>
      </c>
      <c r="F1527" s="21">
        <v>0</v>
      </c>
      <c r="G1527" s="21">
        <v>0</v>
      </c>
      <c r="H1527" s="21">
        <v>0</v>
      </c>
      <c r="I1527" s="21">
        <v>0</v>
      </c>
      <c r="J1527" s="21">
        <v>0</v>
      </c>
      <c r="K1527" s="36">
        <f t="shared" si="64"/>
        <v>0</v>
      </c>
      <c r="L1527" s="1">
        <v>0</v>
      </c>
    </row>
    <row r="1528" spans="2:12">
      <c r="B1528" s="2">
        <v>40</v>
      </c>
      <c r="C1528" s="4"/>
      <c r="D1528" s="17">
        <v>0</v>
      </c>
      <c r="E1528" s="21">
        <v>0</v>
      </c>
      <c r="F1528" s="21">
        <v>0</v>
      </c>
      <c r="G1528" s="21">
        <v>0</v>
      </c>
      <c r="H1528" s="21">
        <v>0</v>
      </c>
      <c r="I1528" s="21">
        <v>0</v>
      </c>
      <c r="J1528" s="21">
        <v>0</v>
      </c>
      <c r="K1528" s="36">
        <f t="shared" si="64"/>
        <v>0</v>
      </c>
      <c r="L1528" s="1">
        <v>0</v>
      </c>
    </row>
    <row r="1529" spans="2:12">
      <c r="B1529" s="2">
        <v>40</v>
      </c>
      <c r="C1529" s="4"/>
      <c r="D1529" s="17">
        <v>0</v>
      </c>
      <c r="E1529" s="21">
        <v>0</v>
      </c>
      <c r="F1529" s="21">
        <v>0</v>
      </c>
      <c r="G1529" s="21">
        <v>0</v>
      </c>
      <c r="H1529" s="21">
        <v>0</v>
      </c>
      <c r="I1529" s="21">
        <v>0</v>
      </c>
      <c r="J1529" s="21">
        <v>0</v>
      </c>
      <c r="K1529" s="36">
        <f t="shared" si="64"/>
        <v>0</v>
      </c>
      <c r="L1529" s="1">
        <v>0</v>
      </c>
    </row>
    <row r="1530" spans="2:12">
      <c r="B1530" s="2">
        <v>40</v>
      </c>
      <c r="C1530" s="4"/>
      <c r="D1530" s="17">
        <v>0</v>
      </c>
      <c r="E1530" s="21">
        <v>0</v>
      </c>
      <c r="F1530" s="21">
        <v>0</v>
      </c>
      <c r="G1530" s="21">
        <v>0</v>
      </c>
      <c r="H1530" s="21">
        <v>0</v>
      </c>
      <c r="I1530" s="21">
        <v>0</v>
      </c>
      <c r="J1530" s="21">
        <v>0</v>
      </c>
      <c r="K1530" s="36">
        <f t="shared" si="64"/>
        <v>0</v>
      </c>
      <c r="L1530" s="1">
        <v>0</v>
      </c>
    </row>
    <row r="1531" spans="2:12">
      <c r="B1531" s="2">
        <v>40</v>
      </c>
      <c r="C1531" s="4"/>
      <c r="D1531" s="17">
        <v>0</v>
      </c>
      <c r="E1531" s="21">
        <v>0</v>
      </c>
      <c r="F1531" s="21">
        <v>0</v>
      </c>
      <c r="G1531" s="21">
        <v>0</v>
      </c>
      <c r="H1531" s="21">
        <v>0</v>
      </c>
      <c r="I1531" s="21">
        <v>0</v>
      </c>
      <c r="J1531" s="21">
        <v>0</v>
      </c>
      <c r="K1531" s="36">
        <f t="shared" si="64"/>
        <v>0</v>
      </c>
      <c r="L1531" s="1">
        <v>0</v>
      </c>
    </row>
    <row r="1532" spans="2:12">
      <c r="B1532" s="2">
        <v>40</v>
      </c>
      <c r="C1532" s="4"/>
      <c r="D1532" s="17">
        <v>0</v>
      </c>
      <c r="E1532" s="21">
        <v>0</v>
      </c>
      <c r="F1532" s="21">
        <v>0</v>
      </c>
      <c r="G1532" s="21">
        <v>0</v>
      </c>
      <c r="H1532" s="21">
        <v>0</v>
      </c>
      <c r="I1532" s="21">
        <v>0</v>
      </c>
      <c r="J1532" s="21">
        <v>0</v>
      </c>
      <c r="K1532" s="36">
        <f t="shared" si="64"/>
        <v>0</v>
      </c>
      <c r="L1532" s="1">
        <v>0</v>
      </c>
    </row>
    <row r="1533" spans="2:12">
      <c r="B1533" s="2">
        <v>40</v>
      </c>
      <c r="C1533" s="4"/>
      <c r="D1533" s="17">
        <v>0</v>
      </c>
      <c r="E1533" s="21">
        <v>0</v>
      </c>
      <c r="F1533" s="21">
        <v>0</v>
      </c>
      <c r="G1533" s="21">
        <v>0</v>
      </c>
      <c r="H1533" s="21">
        <v>0</v>
      </c>
      <c r="I1533" s="21">
        <v>0</v>
      </c>
      <c r="J1533" s="21">
        <v>0</v>
      </c>
      <c r="K1533" s="36">
        <f t="shared" si="64"/>
        <v>0</v>
      </c>
      <c r="L1533" s="1">
        <v>0</v>
      </c>
    </row>
    <row r="1534" spans="2:12">
      <c r="B1534" s="2">
        <v>40</v>
      </c>
      <c r="C1534" s="4"/>
      <c r="D1534" s="17">
        <v>0</v>
      </c>
      <c r="E1534" s="21">
        <v>0</v>
      </c>
      <c r="F1534" s="21">
        <v>0</v>
      </c>
      <c r="G1534" s="21">
        <v>0</v>
      </c>
      <c r="H1534" s="21">
        <v>0</v>
      </c>
      <c r="I1534" s="21">
        <v>0</v>
      </c>
      <c r="J1534" s="21">
        <v>0</v>
      </c>
      <c r="K1534" s="36">
        <f t="shared" si="64"/>
        <v>0</v>
      </c>
      <c r="L1534" s="1">
        <v>0</v>
      </c>
    </row>
    <row r="1535" spans="2:12">
      <c r="B1535" s="2">
        <v>40</v>
      </c>
      <c r="C1535" s="4"/>
      <c r="D1535" s="17">
        <v>0</v>
      </c>
      <c r="E1535" s="21">
        <v>0</v>
      </c>
      <c r="F1535" s="21">
        <v>0</v>
      </c>
      <c r="G1535" s="21">
        <v>0</v>
      </c>
      <c r="H1535" s="21">
        <v>0</v>
      </c>
      <c r="I1535" s="21">
        <v>0</v>
      </c>
      <c r="J1535" s="21">
        <v>0</v>
      </c>
      <c r="K1535" s="36">
        <f t="shared" si="64"/>
        <v>0</v>
      </c>
      <c r="L1535" s="1">
        <v>0</v>
      </c>
    </row>
    <row r="1536" spans="2:12">
      <c r="B1536" s="2">
        <v>40</v>
      </c>
      <c r="C1536" s="4"/>
      <c r="D1536" s="17">
        <v>0</v>
      </c>
      <c r="E1536" s="21">
        <v>0</v>
      </c>
      <c r="F1536" s="21">
        <v>0</v>
      </c>
      <c r="G1536" s="21">
        <v>0</v>
      </c>
      <c r="H1536" s="21">
        <v>0</v>
      </c>
      <c r="I1536" s="21">
        <v>0</v>
      </c>
      <c r="J1536" s="21">
        <v>0</v>
      </c>
      <c r="K1536" s="36">
        <f t="shared" si="64"/>
        <v>0</v>
      </c>
      <c r="L1536" s="1">
        <v>0</v>
      </c>
    </row>
    <row r="1537" spans="2:12">
      <c r="B1537" s="2">
        <v>40</v>
      </c>
      <c r="C1537" s="4"/>
      <c r="D1537" s="17">
        <v>0</v>
      </c>
      <c r="E1537" s="21">
        <v>0</v>
      </c>
      <c r="F1537" s="21">
        <v>0</v>
      </c>
      <c r="G1537" s="21">
        <v>0</v>
      </c>
      <c r="H1537" s="21">
        <v>0</v>
      </c>
      <c r="I1537" s="21">
        <v>0</v>
      </c>
      <c r="J1537" s="21">
        <v>0</v>
      </c>
      <c r="K1537" s="36">
        <f t="shared" si="64"/>
        <v>0</v>
      </c>
      <c r="L1537" s="1">
        <v>0</v>
      </c>
    </row>
    <row r="1538" spans="2:12">
      <c r="B1538" s="2">
        <v>40</v>
      </c>
      <c r="C1538" s="4"/>
      <c r="D1538" s="17">
        <v>0</v>
      </c>
      <c r="E1538" s="21">
        <v>0</v>
      </c>
      <c r="F1538" s="21">
        <v>0</v>
      </c>
      <c r="G1538" s="21">
        <v>0</v>
      </c>
      <c r="H1538" s="21">
        <v>0</v>
      </c>
      <c r="I1538" s="21">
        <v>0</v>
      </c>
      <c r="J1538" s="21">
        <v>0</v>
      </c>
      <c r="K1538" s="36">
        <f t="shared" si="64"/>
        <v>0</v>
      </c>
      <c r="L1538" s="1">
        <v>0</v>
      </c>
    </row>
    <row r="1539" spans="2:12">
      <c r="B1539" s="2">
        <v>40</v>
      </c>
      <c r="C1539" s="4"/>
      <c r="D1539" s="17">
        <v>0</v>
      </c>
      <c r="E1539" s="21">
        <v>0</v>
      </c>
      <c r="F1539" s="21">
        <v>0</v>
      </c>
      <c r="G1539" s="21">
        <v>0</v>
      </c>
      <c r="H1539" s="21">
        <v>0</v>
      </c>
      <c r="I1539" s="21">
        <v>0</v>
      </c>
      <c r="J1539" s="21">
        <v>0</v>
      </c>
      <c r="K1539" s="36">
        <f t="shared" si="64"/>
        <v>0</v>
      </c>
      <c r="L1539" s="1">
        <v>0</v>
      </c>
    </row>
    <row r="1540" spans="2:12">
      <c r="B1540" s="2">
        <v>40</v>
      </c>
      <c r="C1540" s="4"/>
      <c r="D1540" s="17">
        <v>0</v>
      </c>
      <c r="E1540" s="21">
        <v>0</v>
      </c>
      <c r="F1540" s="21">
        <v>0</v>
      </c>
      <c r="G1540" s="21">
        <v>0</v>
      </c>
      <c r="H1540" s="21">
        <v>0</v>
      </c>
      <c r="I1540" s="21">
        <v>0</v>
      </c>
      <c r="J1540" s="21">
        <v>0</v>
      </c>
      <c r="K1540" s="36">
        <f t="shared" si="64"/>
        <v>0</v>
      </c>
      <c r="L1540" s="1">
        <v>0</v>
      </c>
    </row>
    <row r="1541" spans="2:12">
      <c r="B1541" s="2">
        <v>40</v>
      </c>
      <c r="C1541" s="4"/>
      <c r="D1541" s="17">
        <v>0</v>
      </c>
      <c r="E1541" s="21">
        <v>0</v>
      </c>
      <c r="F1541" s="21">
        <v>0</v>
      </c>
      <c r="G1541" s="21">
        <v>0</v>
      </c>
      <c r="H1541" s="21">
        <v>0</v>
      </c>
      <c r="I1541" s="21">
        <v>0</v>
      </c>
      <c r="J1541" s="21">
        <v>0</v>
      </c>
      <c r="K1541" s="36">
        <f t="shared" si="64"/>
        <v>0</v>
      </c>
      <c r="L1541" s="1">
        <v>0</v>
      </c>
    </row>
    <row r="1542" spans="2:12">
      <c r="B1542" s="2">
        <v>40</v>
      </c>
      <c r="C1542" s="4"/>
      <c r="D1542" s="17">
        <v>0</v>
      </c>
      <c r="E1542" s="21">
        <v>0</v>
      </c>
      <c r="F1542" s="21">
        <v>0</v>
      </c>
      <c r="G1542" s="21">
        <v>0</v>
      </c>
      <c r="H1542" s="21">
        <v>0</v>
      </c>
      <c r="I1542" s="21">
        <v>0</v>
      </c>
      <c r="J1542" s="21">
        <v>0</v>
      </c>
      <c r="K1542" s="36">
        <f t="shared" si="64"/>
        <v>0</v>
      </c>
      <c r="L1542" s="1">
        <v>0</v>
      </c>
    </row>
    <row r="1543" spans="2:12">
      <c r="B1543" s="2">
        <v>40</v>
      </c>
      <c r="C1543" s="4"/>
      <c r="D1543" s="17">
        <v>0</v>
      </c>
      <c r="E1543" s="21">
        <v>0</v>
      </c>
      <c r="F1543" s="21">
        <v>0</v>
      </c>
      <c r="G1543" s="21">
        <v>0</v>
      </c>
      <c r="H1543" s="21">
        <v>0</v>
      </c>
      <c r="I1543" s="21">
        <v>0</v>
      </c>
      <c r="J1543" s="21">
        <v>0</v>
      </c>
      <c r="K1543" s="36">
        <f t="shared" si="64"/>
        <v>0</v>
      </c>
      <c r="L1543" s="1">
        <v>0</v>
      </c>
    </row>
    <row r="1544" spans="2:12">
      <c r="B1544" s="2">
        <v>40</v>
      </c>
      <c r="C1544" s="4"/>
      <c r="D1544" s="17">
        <v>0</v>
      </c>
      <c r="E1544" s="21">
        <v>0</v>
      </c>
      <c r="F1544" s="21">
        <v>0</v>
      </c>
      <c r="G1544" s="21">
        <v>0</v>
      </c>
      <c r="H1544" s="21">
        <v>0</v>
      </c>
      <c r="I1544" s="21">
        <v>0</v>
      </c>
      <c r="J1544" s="21">
        <v>0</v>
      </c>
      <c r="K1544" s="36">
        <f t="shared" si="64"/>
        <v>0</v>
      </c>
      <c r="L1544" s="1">
        <v>0</v>
      </c>
    </row>
    <row r="1545" spans="2:12">
      <c r="B1545" s="2">
        <v>40</v>
      </c>
      <c r="C1545" s="4"/>
      <c r="D1545" s="17">
        <v>0</v>
      </c>
      <c r="E1545" s="21">
        <v>0</v>
      </c>
      <c r="F1545" s="21">
        <v>0</v>
      </c>
      <c r="G1545" s="21">
        <v>0</v>
      </c>
      <c r="H1545" s="21">
        <v>0</v>
      </c>
      <c r="I1545" s="21">
        <v>0</v>
      </c>
      <c r="J1545" s="21">
        <v>0</v>
      </c>
      <c r="K1545" s="36">
        <f t="shared" si="64"/>
        <v>0</v>
      </c>
      <c r="L1545" s="1">
        <v>0</v>
      </c>
    </row>
    <row r="1546" spans="2:12">
      <c r="B1546" s="2">
        <v>40</v>
      </c>
      <c r="C1546" s="4"/>
      <c r="D1546" s="17">
        <v>0</v>
      </c>
      <c r="E1546" s="21">
        <v>0</v>
      </c>
      <c r="F1546" s="21">
        <v>0</v>
      </c>
      <c r="G1546" s="21">
        <v>0</v>
      </c>
      <c r="H1546" s="21">
        <v>0</v>
      </c>
      <c r="I1546" s="21">
        <v>0</v>
      </c>
      <c r="J1546" s="21">
        <v>0</v>
      </c>
      <c r="K1546" s="36">
        <f t="shared" si="64"/>
        <v>0</v>
      </c>
      <c r="L1546" s="1">
        <v>0</v>
      </c>
    </row>
    <row r="1547" spans="2:12">
      <c r="B1547" s="2">
        <v>40</v>
      </c>
      <c r="C1547" s="4"/>
      <c r="D1547" s="17">
        <v>0</v>
      </c>
      <c r="E1547" s="21">
        <v>0</v>
      </c>
      <c r="F1547" s="21">
        <v>0</v>
      </c>
      <c r="G1547" s="21">
        <v>0</v>
      </c>
      <c r="H1547" s="21">
        <v>0</v>
      </c>
      <c r="I1547" s="21">
        <v>0</v>
      </c>
      <c r="J1547" s="21">
        <v>0</v>
      </c>
      <c r="K1547" s="36">
        <f t="shared" si="64"/>
        <v>0</v>
      </c>
      <c r="L1547" s="1">
        <v>0</v>
      </c>
    </row>
    <row r="1548" spans="2:12">
      <c r="B1548" s="2">
        <v>40</v>
      </c>
      <c r="C1548" s="4"/>
      <c r="D1548" s="17">
        <v>0</v>
      </c>
      <c r="E1548" s="21">
        <v>0</v>
      </c>
      <c r="F1548" s="21">
        <v>0</v>
      </c>
      <c r="G1548" s="21">
        <v>0</v>
      </c>
      <c r="H1548" s="21">
        <v>0</v>
      </c>
      <c r="I1548" s="21">
        <v>0</v>
      </c>
      <c r="J1548" s="21">
        <v>0</v>
      </c>
      <c r="K1548" s="36">
        <f t="shared" si="64"/>
        <v>0</v>
      </c>
      <c r="L1548" s="1">
        <v>0</v>
      </c>
    </row>
    <row r="1549" spans="2:12">
      <c r="B1549" s="2">
        <v>40</v>
      </c>
      <c r="C1549" s="4"/>
      <c r="D1549" s="17">
        <v>0</v>
      </c>
      <c r="E1549" s="21">
        <v>0</v>
      </c>
      <c r="F1549" s="21">
        <v>0</v>
      </c>
      <c r="G1549" s="21">
        <v>0</v>
      </c>
      <c r="H1549" s="21">
        <v>0</v>
      </c>
      <c r="I1549" s="21">
        <v>0</v>
      </c>
      <c r="J1549" s="21">
        <v>0</v>
      </c>
      <c r="K1549" s="36">
        <f t="shared" si="64"/>
        <v>0</v>
      </c>
      <c r="L1549" s="1">
        <v>0</v>
      </c>
    </row>
    <row r="1550" spans="2:12">
      <c r="B1550" s="2">
        <v>40</v>
      </c>
      <c r="C1550" s="4"/>
      <c r="D1550" s="17">
        <v>0</v>
      </c>
      <c r="E1550" s="21">
        <v>0</v>
      </c>
      <c r="F1550" s="21">
        <v>0</v>
      </c>
      <c r="G1550" s="21">
        <v>0</v>
      </c>
      <c r="H1550" s="21">
        <v>0</v>
      </c>
      <c r="I1550" s="21">
        <v>0</v>
      </c>
      <c r="J1550" s="21">
        <v>0</v>
      </c>
      <c r="K1550" s="36">
        <f t="shared" si="64"/>
        <v>0</v>
      </c>
      <c r="L1550" s="1">
        <v>0</v>
      </c>
    </row>
    <row r="1551" spans="2:12">
      <c r="B1551" s="2">
        <v>40</v>
      </c>
      <c r="C1551" s="4"/>
      <c r="D1551" s="17">
        <v>0</v>
      </c>
      <c r="E1551" s="21">
        <v>0</v>
      </c>
      <c r="F1551" s="21">
        <v>0</v>
      </c>
      <c r="G1551" s="21">
        <v>0</v>
      </c>
      <c r="H1551" s="21">
        <v>0</v>
      </c>
      <c r="I1551" s="21">
        <v>0</v>
      </c>
      <c r="J1551" s="21">
        <v>0</v>
      </c>
      <c r="K1551" s="36">
        <f t="shared" si="64"/>
        <v>0</v>
      </c>
      <c r="L1551" s="1">
        <v>0</v>
      </c>
    </row>
    <row r="1552" spans="2:12">
      <c r="B1552" s="2">
        <v>40</v>
      </c>
      <c r="C1552" s="4"/>
      <c r="D1552" s="17">
        <v>0</v>
      </c>
      <c r="E1552" s="21">
        <v>0</v>
      </c>
      <c r="F1552" s="21">
        <v>0</v>
      </c>
      <c r="G1552" s="21">
        <v>0</v>
      </c>
      <c r="H1552" s="21">
        <v>0</v>
      </c>
      <c r="I1552" s="21">
        <v>0</v>
      </c>
      <c r="J1552" s="21">
        <v>0</v>
      </c>
      <c r="K1552" s="36">
        <f t="shared" si="64"/>
        <v>0</v>
      </c>
      <c r="L1552" s="1">
        <v>0</v>
      </c>
    </row>
    <row r="1553" spans="2:12">
      <c r="B1553" s="2">
        <v>40</v>
      </c>
      <c r="C1553" s="4"/>
      <c r="D1553" s="17">
        <v>0</v>
      </c>
      <c r="E1553" s="21">
        <v>0</v>
      </c>
      <c r="F1553" s="21">
        <v>0</v>
      </c>
      <c r="G1553" s="21">
        <v>0</v>
      </c>
      <c r="H1553" s="21">
        <v>0</v>
      </c>
      <c r="I1553" s="21">
        <v>0</v>
      </c>
      <c r="J1553" s="21">
        <v>0</v>
      </c>
      <c r="K1553" s="36">
        <f t="shared" si="64"/>
        <v>0</v>
      </c>
      <c r="L1553" s="1">
        <v>0</v>
      </c>
    </row>
    <row r="1554" spans="2:12">
      <c r="B1554" s="2">
        <v>40</v>
      </c>
      <c r="C1554" s="4"/>
      <c r="D1554" s="17">
        <v>0</v>
      </c>
      <c r="E1554" s="21">
        <v>0</v>
      </c>
      <c r="F1554" s="21">
        <v>0</v>
      </c>
      <c r="G1554" s="21">
        <v>0</v>
      </c>
      <c r="H1554" s="21">
        <v>0</v>
      </c>
      <c r="I1554" s="21">
        <v>0</v>
      </c>
      <c r="J1554" s="21">
        <v>0</v>
      </c>
      <c r="K1554" s="36">
        <f t="shared" si="64"/>
        <v>0</v>
      </c>
      <c r="L1554" s="1">
        <v>0</v>
      </c>
    </row>
    <row r="1555" spans="2:12">
      <c r="B1555" s="2">
        <v>40</v>
      </c>
      <c r="C1555" s="4"/>
      <c r="D1555" s="17">
        <v>0</v>
      </c>
      <c r="E1555" s="21">
        <v>0</v>
      </c>
      <c r="F1555" s="21">
        <v>0</v>
      </c>
      <c r="G1555" s="21">
        <v>0</v>
      </c>
      <c r="H1555" s="21">
        <v>0</v>
      </c>
      <c r="I1555" s="21">
        <v>0</v>
      </c>
      <c r="J1555" s="21">
        <v>0</v>
      </c>
      <c r="K1555" s="36">
        <f t="shared" si="64"/>
        <v>0</v>
      </c>
      <c r="L1555" s="1">
        <v>0</v>
      </c>
    </row>
    <row r="1556" spans="2:12">
      <c r="B1556" s="2">
        <v>40</v>
      </c>
      <c r="C1556" s="4"/>
      <c r="D1556" s="17">
        <v>0</v>
      </c>
      <c r="E1556" s="21">
        <v>0</v>
      </c>
      <c r="F1556" s="21">
        <v>0</v>
      </c>
      <c r="G1556" s="21">
        <v>0</v>
      </c>
      <c r="H1556" s="21">
        <v>0</v>
      </c>
      <c r="I1556" s="21">
        <v>0</v>
      </c>
      <c r="J1556" s="21">
        <v>0</v>
      </c>
      <c r="K1556" s="36">
        <f t="shared" si="64"/>
        <v>0</v>
      </c>
      <c r="L1556" s="1">
        <v>0</v>
      </c>
    </row>
    <row r="1557" spans="2:12">
      <c r="B1557" s="2">
        <v>40</v>
      </c>
      <c r="C1557" s="4"/>
      <c r="D1557" s="17">
        <v>0</v>
      </c>
      <c r="E1557" s="21">
        <v>0</v>
      </c>
      <c r="F1557" s="21">
        <v>0</v>
      </c>
      <c r="G1557" s="21">
        <v>0</v>
      </c>
      <c r="H1557" s="21">
        <v>0</v>
      </c>
      <c r="I1557" s="21">
        <v>0</v>
      </c>
      <c r="J1557" s="21">
        <v>0</v>
      </c>
      <c r="K1557" s="36">
        <f t="shared" si="64"/>
        <v>0</v>
      </c>
      <c r="L1557" s="1">
        <v>0</v>
      </c>
    </row>
    <row r="1558" spans="2:12">
      <c r="B1558" s="2">
        <v>40</v>
      </c>
      <c r="C1558" s="4"/>
      <c r="D1558" s="17">
        <v>0</v>
      </c>
      <c r="E1558" s="21">
        <v>0</v>
      </c>
      <c r="F1558" s="21">
        <v>0</v>
      </c>
      <c r="G1558" s="21">
        <v>0</v>
      </c>
      <c r="H1558" s="21">
        <v>0</v>
      </c>
      <c r="I1558" s="21">
        <v>0</v>
      </c>
      <c r="J1558" s="21">
        <v>0</v>
      </c>
      <c r="K1558" s="36">
        <f t="shared" si="64"/>
        <v>0</v>
      </c>
      <c r="L1558" s="1">
        <v>0</v>
      </c>
    </row>
    <row r="1559" spans="2:12">
      <c r="B1559" s="2">
        <v>40</v>
      </c>
      <c r="C1559" s="4"/>
      <c r="D1559" s="17">
        <v>0</v>
      </c>
      <c r="E1559" s="21">
        <v>0</v>
      </c>
      <c r="F1559" s="21">
        <v>0</v>
      </c>
      <c r="G1559" s="21">
        <v>0</v>
      </c>
      <c r="H1559" s="21">
        <v>0</v>
      </c>
      <c r="I1559" s="21">
        <v>0</v>
      </c>
      <c r="J1559" s="21">
        <v>0</v>
      </c>
      <c r="K1559" s="36">
        <f t="shared" si="64"/>
        <v>0</v>
      </c>
      <c r="L1559" s="1">
        <v>0</v>
      </c>
    </row>
    <row r="1560" spans="2:12">
      <c r="B1560" s="2">
        <v>40</v>
      </c>
      <c r="C1560" s="4"/>
      <c r="D1560" s="17">
        <v>0</v>
      </c>
      <c r="E1560" s="21">
        <v>0</v>
      </c>
      <c r="F1560" s="21">
        <v>0</v>
      </c>
      <c r="G1560" s="21">
        <v>0</v>
      </c>
      <c r="H1560" s="21">
        <v>0</v>
      </c>
      <c r="I1560" s="21">
        <v>0</v>
      </c>
      <c r="J1560" s="21">
        <v>0</v>
      </c>
      <c r="K1560" s="36">
        <f t="shared" si="64"/>
        <v>0</v>
      </c>
      <c r="L1560" s="1">
        <v>0</v>
      </c>
    </row>
    <row r="1561" spans="2:12">
      <c r="B1561" s="2">
        <v>40</v>
      </c>
      <c r="C1561" s="4"/>
      <c r="D1561" s="17">
        <v>0</v>
      </c>
      <c r="E1561" s="21">
        <v>0</v>
      </c>
      <c r="F1561" s="21">
        <v>0</v>
      </c>
      <c r="G1561" s="21">
        <v>0</v>
      </c>
      <c r="H1561" s="21">
        <v>0</v>
      </c>
      <c r="I1561" s="21">
        <v>0</v>
      </c>
      <c r="J1561" s="21">
        <v>0</v>
      </c>
      <c r="K1561" s="36">
        <f t="shared" si="64"/>
        <v>0</v>
      </c>
      <c r="L1561" s="1">
        <v>0</v>
      </c>
    </row>
    <row r="1562" spans="2:12">
      <c r="B1562" s="2">
        <v>40</v>
      </c>
      <c r="C1562" s="4"/>
      <c r="D1562" s="17">
        <v>0</v>
      </c>
      <c r="E1562" s="21">
        <v>0</v>
      </c>
      <c r="F1562" s="21">
        <v>0</v>
      </c>
      <c r="G1562" s="21">
        <v>0</v>
      </c>
      <c r="H1562" s="21">
        <v>0</v>
      </c>
      <c r="I1562" s="21">
        <v>0</v>
      </c>
      <c r="J1562" s="21">
        <v>0</v>
      </c>
      <c r="K1562" s="36">
        <f t="shared" si="64"/>
        <v>0</v>
      </c>
      <c r="L1562" s="1">
        <v>0</v>
      </c>
    </row>
    <row r="1563" spans="2:12">
      <c r="B1563" s="2">
        <v>40</v>
      </c>
      <c r="C1563" s="4"/>
      <c r="D1563" s="17"/>
      <c r="E1563" s="21"/>
      <c r="F1563" s="21"/>
      <c r="G1563" s="21"/>
      <c r="H1563" s="21"/>
      <c r="I1563" s="21"/>
      <c r="J1563" s="21"/>
      <c r="K1563" s="36">
        <f t="shared" si="64"/>
        <v>0</v>
      </c>
    </row>
    <row r="1564" spans="2:12">
      <c r="B1564" s="2">
        <v>40</v>
      </c>
      <c r="C1564" s="4"/>
      <c r="D1564" s="48" t="s">
        <v>4191</v>
      </c>
      <c r="E1564" s="49">
        <f t="shared" ref="E1564:K1564" si="65">SUM(E1483:E1563)</f>
        <v>35</v>
      </c>
      <c r="F1564" s="49">
        <f t="shared" si="65"/>
        <v>10</v>
      </c>
      <c r="G1564" s="49">
        <f t="shared" si="65"/>
        <v>5</v>
      </c>
      <c r="H1564" s="49">
        <f t="shared" si="65"/>
        <v>0</v>
      </c>
      <c r="I1564" s="49">
        <f t="shared" si="65"/>
        <v>0</v>
      </c>
      <c r="J1564" s="49">
        <f t="shared" si="65"/>
        <v>5</v>
      </c>
      <c r="K1564" s="49">
        <f t="shared" si="65"/>
        <v>55</v>
      </c>
    </row>
    <row r="1565" spans="2:12">
      <c r="C1565" s="4"/>
      <c r="D1565" s="17"/>
      <c r="E1565" s="21"/>
      <c r="F1565" s="21"/>
      <c r="G1565" s="21"/>
      <c r="H1565" s="21"/>
      <c r="I1565" s="21"/>
      <c r="J1565" s="21"/>
      <c r="K1565" s="36">
        <f t="shared" si="64"/>
        <v>0</v>
      </c>
    </row>
    <row r="1566" spans="2:12">
      <c r="C1566" s="4"/>
      <c r="D1566" s="17"/>
      <c r="E1566" s="21"/>
      <c r="F1566" s="21"/>
      <c r="G1566" s="21"/>
      <c r="H1566" s="21"/>
      <c r="I1566" s="21"/>
      <c r="J1566" s="21"/>
      <c r="K1566" s="36">
        <f t="shared" si="64"/>
        <v>0</v>
      </c>
    </row>
    <row r="1567" spans="2:12">
      <c r="B1567" s="2">
        <v>0</v>
      </c>
      <c r="C1567" s="4"/>
      <c r="D1567" s="47" t="str">
        <f>""&amp;TEXT(D1315,"0")&amp;" एकूण बेरीज"</f>
        <v>धनकवडी - सहकारनगर क्षेत्रीय कार्यालय एकूण बेरीज</v>
      </c>
      <c r="E1567" s="46">
        <f t="shared" ref="E1567:K1567" si="66">E1398+E1481+E1564</f>
        <v>40</v>
      </c>
      <c r="F1567" s="46">
        <f t="shared" si="66"/>
        <v>23</v>
      </c>
      <c r="G1567" s="46">
        <f t="shared" si="66"/>
        <v>7.5</v>
      </c>
      <c r="H1567" s="46">
        <f t="shared" si="66"/>
        <v>7</v>
      </c>
      <c r="I1567" s="46">
        <f t="shared" si="66"/>
        <v>0</v>
      </c>
      <c r="J1567" s="46">
        <f t="shared" si="66"/>
        <v>20</v>
      </c>
      <c r="K1567" s="46">
        <f t="shared" si="66"/>
        <v>97.5</v>
      </c>
    </row>
    <row r="1568" spans="2:12">
      <c r="C1568" s="4"/>
      <c r="D1568" s="17"/>
      <c r="E1568" s="21"/>
      <c r="F1568" s="21"/>
      <c r="G1568" s="21"/>
      <c r="H1568" s="21"/>
      <c r="I1568" s="21"/>
      <c r="J1568" s="21"/>
      <c r="K1568" s="36">
        <f t="shared" si="64"/>
        <v>0</v>
      </c>
      <c r="L1568" s="1">
        <v>0</v>
      </c>
    </row>
    <row r="1569" spans="2:12">
      <c r="C1569" s="4"/>
      <c r="D1569" s="17"/>
      <c r="E1569" s="21"/>
      <c r="F1569" s="21"/>
      <c r="G1569" s="21"/>
      <c r="H1569" s="21"/>
      <c r="I1569" s="21"/>
      <c r="J1569" s="21"/>
      <c r="K1569" s="36">
        <f t="shared" si="64"/>
        <v>0</v>
      </c>
      <c r="L1569" s="1">
        <v>0</v>
      </c>
    </row>
    <row r="1570" spans="2:12">
      <c r="C1570" s="4"/>
      <c r="D1570" s="17" t="s">
        <v>8061</v>
      </c>
      <c r="E1570" s="21"/>
      <c r="F1570" s="21"/>
      <c r="G1570" s="21"/>
      <c r="H1570" s="21"/>
      <c r="I1570" s="21"/>
      <c r="J1570" s="21"/>
      <c r="K1570" s="36">
        <f t="shared" ref="K1570:K1633" si="67">SUM(E1570:J1570)</f>
        <v>0</v>
      </c>
      <c r="L1570" s="1">
        <v>0</v>
      </c>
    </row>
    <row r="1571" spans="2:12">
      <c r="C1571" s="4"/>
      <c r="D1571" s="17"/>
      <c r="E1571" s="21"/>
      <c r="F1571" s="21"/>
      <c r="G1571" s="21"/>
      <c r="H1571" s="21"/>
      <c r="I1571" s="21"/>
      <c r="J1571" s="21"/>
      <c r="K1571" s="36">
        <f t="shared" si="67"/>
        <v>0</v>
      </c>
      <c r="L1571" s="1">
        <v>0</v>
      </c>
    </row>
    <row r="1572" spans="2:12">
      <c r="B1572" s="2">
        <v>30</v>
      </c>
      <c r="C1572" s="4"/>
      <c r="D1572" s="17">
        <v>0</v>
      </c>
      <c r="E1572" s="21">
        <v>0</v>
      </c>
      <c r="F1572" s="21">
        <v>0</v>
      </c>
      <c r="G1572" s="21">
        <v>0</v>
      </c>
      <c r="H1572" s="21">
        <v>0</v>
      </c>
      <c r="I1572" s="21">
        <v>0</v>
      </c>
      <c r="J1572" s="21">
        <v>0</v>
      </c>
      <c r="K1572" s="36">
        <f t="shared" si="67"/>
        <v>0</v>
      </c>
      <c r="L1572" s="1">
        <v>0</v>
      </c>
    </row>
    <row r="1573" spans="2:12">
      <c r="B1573" s="2">
        <v>30</v>
      </c>
      <c r="C1573" s="4"/>
      <c r="D1573" s="17">
        <v>0</v>
      </c>
      <c r="E1573" s="21">
        <v>0</v>
      </c>
      <c r="F1573" s="21">
        <v>0</v>
      </c>
      <c r="G1573" s="21">
        <v>0</v>
      </c>
      <c r="H1573" s="21">
        <v>0</v>
      </c>
      <c r="I1573" s="21">
        <v>0</v>
      </c>
      <c r="J1573" s="21">
        <v>0</v>
      </c>
      <c r="K1573" s="36">
        <f t="shared" si="67"/>
        <v>0</v>
      </c>
      <c r="L1573" s="1">
        <v>0</v>
      </c>
    </row>
    <row r="1574" spans="2:12">
      <c r="B1574" s="2">
        <v>30</v>
      </c>
      <c r="C1574" s="4"/>
      <c r="D1574" s="17">
        <v>0</v>
      </c>
      <c r="E1574" s="21">
        <v>0</v>
      </c>
      <c r="F1574" s="21">
        <v>0</v>
      </c>
      <c r="G1574" s="21">
        <v>0</v>
      </c>
      <c r="H1574" s="21">
        <v>0</v>
      </c>
      <c r="I1574" s="21">
        <v>0</v>
      </c>
      <c r="J1574" s="21">
        <v>0</v>
      </c>
      <c r="K1574" s="36">
        <f t="shared" si="67"/>
        <v>0</v>
      </c>
      <c r="L1574" s="1">
        <v>0</v>
      </c>
    </row>
    <row r="1575" spans="2:12">
      <c r="B1575" s="2">
        <v>30</v>
      </c>
      <c r="C1575" s="4"/>
      <c r="D1575" s="17">
        <v>0</v>
      </c>
      <c r="E1575" s="21">
        <v>0</v>
      </c>
      <c r="F1575" s="21">
        <v>0</v>
      </c>
      <c r="G1575" s="21">
        <v>0</v>
      </c>
      <c r="H1575" s="21">
        <v>0</v>
      </c>
      <c r="I1575" s="21">
        <v>0</v>
      </c>
      <c r="J1575" s="21">
        <v>0</v>
      </c>
      <c r="K1575" s="36">
        <f t="shared" si="67"/>
        <v>0</v>
      </c>
      <c r="L1575" s="1">
        <v>0</v>
      </c>
    </row>
    <row r="1576" spans="2:12">
      <c r="B1576" s="2">
        <v>30</v>
      </c>
      <c r="C1576" s="4"/>
      <c r="D1576" s="17">
        <v>0</v>
      </c>
      <c r="E1576" s="21">
        <v>0</v>
      </c>
      <c r="F1576" s="21">
        <v>0</v>
      </c>
      <c r="G1576" s="21">
        <v>0</v>
      </c>
      <c r="H1576" s="21">
        <v>0</v>
      </c>
      <c r="I1576" s="21">
        <v>0</v>
      </c>
      <c r="J1576" s="21">
        <v>0</v>
      </c>
      <c r="K1576" s="36">
        <f t="shared" si="67"/>
        <v>0</v>
      </c>
      <c r="L1576" s="1">
        <v>0</v>
      </c>
    </row>
    <row r="1577" spans="2:12">
      <c r="B1577" s="2">
        <v>30</v>
      </c>
      <c r="C1577" s="4"/>
      <c r="D1577" s="17">
        <v>0</v>
      </c>
      <c r="E1577" s="21">
        <v>0</v>
      </c>
      <c r="F1577" s="21">
        <v>0</v>
      </c>
      <c r="G1577" s="21">
        <v>0</v>
      </c>
      <c r="H1577" s="21">
        <v>0</v>
      </c>
      <c r="I1577" s="21">
        <v>0</v>
      </c>
      <c r="J1577" s="21">
        <v>0</v>
      </c>
      <c r="K1577" s="36">
        <f t="shared" si="67"/>
        <v>0</v>
      </c>
      <c r="L1577" s="1">
        <v>0</v>
      </c>
    </row>
    <row r="1578" spans="2:12">
      <c r="B1578" s="2">
        <v>30</v>
      </c>
      <c r="C1578" s="4"/>
      <c r="D1578" s="17">
        <v>0</v>
      </c>
      <c r="E1578" s="21">
        <v>0</v>
      </c>
      <c r="F1578" s="21">
        <v>0</v>
      </c>
      <c r="G1578" s="21">
        <v>0</v>
      </c>
      <c r="H1578" s="21">
        <v>0</v>
      </c>
      <c r="I1578" s="21">
        <v>0</v>
      </c>
      <c r="J1578" s="21">
        <v>0</v>
      </c>
      <c r="K1578" s="36">
        <f t="shared" si="67"/>
        <v>0</v>
      </c>
      <c r="L1578" s="1">
        <v>0</v>
      </c>
    </row>
    <row r="1579" spans="2:12">
      <c r="B1579" s="2">
        <v>30</v>
      </c>
      <c r="C1579" s="4"/>
      <c r="D1579" s="17">
        <v>0</v>
      </c>
      <c r="E1579" s="21">
        <v>0</v>
      </c>
      <c r="F1579" s="21">
        <v>0</v>
      </c>
      <c r="G1579" s="21">
        <v>0</v>
      </c>
      <c r="H1579" s="21">
        <v>0</v>
      </c>
      <c r="I1579" s="21">
        <v>0</v>
      </c>
      <c r="J1579" s="21">
        <v>0</v>
      </c>
      <c r="K1579" s="36">
        <f t="shared" si="67"/>
        <v>0</v>
      </c>
      <c r="L1579" s="1">
        <v>0</v>
      </c>
    </row>
    <row r="1580" spans="2:12">
      <c r="B1580" s="2">
        <v>30</v>
      </c>
      <c r="C1580" s="4"/>
      <c r="D1580" s="17">
        <v>0</v>
      </c>
      <c r="E1580" s="21">
        <v>0</v>
      </c>
      <c r="F1580" s="21">
        <v>0</v>
      </c>
      <c r="G1580" s="21">
        <v>0</v>
      </c>
      <c r="H1580" s="21">
        <v>0</v>
      </c>
      <c r="I1580" s="21">
        <v>0</v>
      </c>
      <c r="J1580" s="21">
        <v>0</v>
      </c>
      <c r="K1580" s="36">
        <f t="shared" si="67"/>
        <v>0</v>
      </c>
      <c r="L1580" s="1">
        <v>0</v>
      </c>
    </row>
    <row r="1581" spans="2:12">
      <c r="B1581" s="2">
        <v>30</v>
      </c>
      <c r="C1581" s="4"/>
      <c r="D1581" s="17">
        <v>0</v>
      </c>
      <c r="E1581" s="21">
        <v>0</v>
      </c>
      <c r="F1581" s="21">
        <v>0</v>
      </c>
      <c r="G1581" s="21">
        <v>0</v>
      </c>
      <c r="H1581" s="21">
        <v>0</v>
      </c>
      <c r="I1581" s="21">
        <v>0</v>
      </c>
      <c r="J1581" s="21">
        <v>0</v>
      </c>
      <c r="K1581" s="36">
        <f t="shared" si="67"/>
        <v>0</v>
      </c>
      <c r="L1581" s="1">
        <v>0</v>
      </c>
    </row>
    <row r="1582" spans="2:12">
      <c r="B1582" s="2">
        <v>30</v>
      </c>
      <c r="C1582" s="4"/>
      <c r="D1582" s="17">
        <v>0</v>
      </c>
      <c r="E1582" s="21">
        <v>0</v>
      </c>
      <c r="F1582" s="21">
        <v>0</v>
      </c>
      <c r="G1582" s="21">
        <v>0</v>
      </c>
      <c r="H1582" s="21">
        <v>0</v>
      </c>
      <c r="I1582" s="21">
        <v>0</v>
      </c>
      <c r="J1582" s="21">
        <v>0</v>
      </c>
      <c r="K1582" s="36">
        <f t="shared" si="67"/>
        <v>0</v>
      </c>
      <c r="L1582" s="1">
        <v>0</v>
      </c>
    </row>
    <row r="1583" spans="2:12">
      <c r="B1583" s="2">
        <v>30</v>
      </c>
      <c r="C1583" s="4"/>
      <c r="D1583" s="17">
        <v>0</v>
      </c>
      <c r="E1583" s="21">
        <v>0</v>
      </c>
      <c r="F1583" s="21">
        <v>0</v>
      </c>
      <c r="G1583" s="21">
        <v>0</v>
      </c>
      <c r="H1583" s="21">
        <v>0</v>
      </c>
      <c r="I1583" s="21">
        <v>0</v>
      </c>
      <c r="J1583" s="21">
        <v>0</v>
      </c>
      <c r="K1583" s="36">
        <f t="shared" si="67"/>
        <v>0</v>
      </c>
      <c r="L1583" s="1">
        <v>0</v>
      </c>
    </row>
    <row r="1584" spans="2:12">
      <c r="B1584" s="2">
        <v>30</v>
      </c>
      <c r="C1584" s="4"/>
      <c r="D1584" s="17">
        <v>0</v>
      </c>
      <c r="E1584" s="21">
        <v>0</v>
      </c>
      <c r="F1584" s="21">
        <v>0</v>
      </c>
      <c r="G1584" s="21">
        <v>0</v>
      </c>
      <c r="H1584" s="21">
        <v>0</v>
      </c>
      <c r="I1584" s="21">
        <v>0</v>
      </c>
      <c r="J1584" s="21">
        <v>0</v>
      </c>
      <c r="K1584" s="36">
        <f t="shared" si="67"/>
        <v>0</v>
      </c>
      <c r="L1584" s="1">
        <v>0</v>
      </c>
    </row>
    <row r="1585" spans="2:12">
      <c r="B1585" s="2">
        <v>30</v>
      </c>
      <c r="C1585" s="4"/>
      <c r="D1585" s="17">
        <v>0</v>
      </c>
      <c r="E1585" s="21">
        <v>0</v>
      </c>
      <c r="F1585" s="21">
        <v>0</v>
      </c>
      <c r="G1585" s="21">
        <v>0</v>
      </c>
      <c r="H1585" s="21">
        <v>0</v>
      </c>
      <c r="I1585" s="21">
        <v>0</v>
      </c>
      <c r="J1585" s="21">
        <v>0</v>
      </c>
      <c r="K1585" s="36">
        <f t="shared" si="67"/>
        <v>0</v>
      </c>
      <c r="L1585" s="1">
        <v>0</v>
      </c>
    </row>
    <row r="1586" spans="2:12">
      <c r="B1586" s="2">
        <v>30</v>
      </c>
      <c r="C1586" s="4"/>
      <c r="D1586" s="17">
        <v>0</v>
      </c>
      <c r="E1586" s="21">
        <v>0</v>
      </c>
      <c r="F1586" s="21">
        <v>0</v>
      </c>
      <c r="G1586" s="21">
        <v>0</v>
      </c>
      <c r="H1586" s="21">
        <v>0</v>
      </c>
      <c r="I1586" s="21">
        <v>0</v>
      </c>
      <c r="J1586" s="21">
        <v>0</v>
      </c>
      <c r="K1586" s="36">
        <f t="shared" si="67"/>
        <v>0</v>
      </c>
      <c r="L1586" s="1">
        <v>0</v>
      </c>
    </row>
    <row r="1587" spans="2:12">
      <c r="B1587" s="2">
        <v>30</v>
      </c>
      <c r="C1587" s="4"/>
      <c r="D1587" s="17">
        <v>0</v>
      </c>
      <c r="E1587" s="21">
        <v>0</v>
      </c>
      <c r="F1587" s="21">
        <v>0</v>
      </c>
      <c r="G1587" s="21">
        <v>0</v>
      </c>
      <c r="H1587" s="21">
        <v>0</v>
      </c>
      <c r="I1587" s="21">
        <v>0</v>
      </c>
      <c r="J1587" s="21">
        <v>0</v>
      </c>
      <c r="K1587" s="36">
        <f t="shared" si="67"/>
        <v>0</v>
      </c>
      <c r="L1587" s="1">
        <v>0</v>
      </c>
    </row>
    <row r="1588" spans="2:12">
      <c r="B1588" s="2">
        <v>30</v>
      </c>
      <c r="C1588" s="4"/>
      <c r="D1588" s="17">
        <v>0</v>
      </c>
      <c r="E1588" s="21">
        <v>0</v>
      </c>
      <c r="F1588" s="21">
        <v>0</v>
      </c>
      <c r="G1588" s="21">
        <v>0</v>
      </c>
      <c r="H1588" s="21">
        <v>0</v>
      </c>
      <c r="I1588" s="21">
        <v>0</v>
      </c>
      <c r="J1588" s="21">
        <v>0</v>
      </c>
      <c r="K1588" s="36">
        <f t="shared" si="67"/>
        <v>0</v>
      </c>
      <c r="L1588" s="1">
        <v>0</v>
      </c>
    </row>
    <row r="1589" spans="2:12">
      <c r="B1589" s="2">
        <v>30</v>
      </c>
      <c r="C1589" s="4"/>
      <c r="D1589" s="17">
        <v>0</v>
      </c>
      <c r="E1589" s="21">
        <v>0</v>
      </c>
      <c r="F1589" s="21">
        <v>0</v>
      </c>
      <c r="G1589" s="21">
        <v>0</v>
      </c>
      <c r="H1589" s="21">
        <v>0</v>
      </c>
      <c r="I1589" s="21">
        <v>0</v>
      </c>
      <c r="J1589" s="21">
        <v>0</v>
      </c>
      <c r="K1589" s="36">
        <f t="shared" si="67"/>
        <v>0</v>
      </c>
      <c r="L1589" s="1">
        <v>0</v>
      </c>
    </row>
    <row r="1590" spans="2:12">
      <c r="B1590" s="2">
        <v>30</v>
      </c>
      <c r="C1590" s="4"/>
      <c r="D1590" s="17">
        <v>0</v>
      </c>
      <c r="E1590" s="21">
        <v>0</v>
      </c>
      <c r="F1590" s="21">
        <v>0</v>
      </c>
      <c r="G1590" s="21">
        <v>0</v>
      </c>
      <c r="H1590" s="21">
        <v>0</v>
      </c>
      <c r="I1590" s="21">
        <v>0</v>
      </c>
      <c r="J1590" s="21">
        <v>0</v>
      </c>
      <c r="K1590" s="36">
        <f t="shared" si="67"/>
        <v>0</v>
      </c>
      <c r="L1590" s="1">
        <v>0</v>
      </c>
    </row>
    <row r="1591" spans="2:12">
      <c r="B1591" s="2">
        <v>30</v>
      </c>
      <c r="C1591" s="4"/>
      <c r="D1591" s="17">
        <v>0</v>
      </c>
      <c r="E1591" s="21">
        <v>0</v>
      </c>
      <c r="F1591" s="21">
        <v>0</v>
      </c>
      <c r="G1591" s="21">
        <v>0</v>
      </c>
      <c r="H1591" s="21">
        <v>0</v>
      </c>
      <c r="I1591" s="21">
        <v>0</v>
      </c>
      <c r="J1591" s="21">
        <v>0</v>
      </c>
      <c r="K1591" s="36">
        <f t="shared" si="67"/>
        <v>0</v>
      </c>
      <c r="L1591" s="1">
        <v>0</v>
      </c>
    </row>
    <row r="1592" spans="2:12">
      <c r="B1592" s="2">
        <v>30</v>
      </c>
      <c r="C1592" s="4"/>
      <c r="D1592" s="17">
        <v>0</v>
      </c>
      <c r="E1592" s="21">
        <v>0</v>
      </c>
      <c r="F1592" s="21">
        <v>0</v>
      </c>
      <c r="G1592" s="21">
        <v>0</v>
      </c>
      <c r="H1592" s="21">
        <v>0</v>
      </c>
      <c r="I1592" s="21">
        <v>0</v>
      </c>
      <c r="J1592" s="21">
        <v>0</v>
      </c>
      <c r="K1592" s="36">
        <f t="shared" si="67"/>
        <v>0</v>
      </c>
      <c r="L1592" s="1">
        <v>0</v>
      </c>
    </row>
    <row r="1593" spans="2:12">
      <c r="B1593" s="2">
        <v>30</v>
      </c>
      <c r="C1593" s="4"/>
      <c r="D1593" s="17">
        <v>0</v>
      </c>
      <c r="E1593" s="21">
        <v>0</v>
      </c>
      <c r="F1593" s="21">
        <v>0</v>
      </c>
      <c r="G1593" s="21">
        <v>0</v>
      </c>
      <c r="H1593" s="21">
        <v>0</v>
      </c>
      <c r="I1593" s="21">
        <v>0</v>
      </c>
      <c r="J1593" s="21">
        <v>0</v>
      </c>
      <c r="K1593" s="36">
        <f t="shared" si="67"/>
        <v>0</v>
      </c>
      <c r="L1593" s="1">
        <v>0</v>
      </c>
    </row>
    <row r="1594" spans="2:12">
      <c r="B1594" s="2">
        <v>30</v>
      </c>
      <c r="C1594" s="4"/>
      <c r="D1594" s="17">
        <v>0</v>
      </c>
      <c r="E1594" s="21">
        <v>0</v>
      </c>
      <c r="F1594" s="21">
        <v>0</v>
      </c>
      <c r="G1594" s="21">
        <v>0</v>
      </c>
      <c r="H1594" s="21">
        <v>0</v>
      </c>
      <c r="I1594" s="21">
        <v>0</v>
      </c>
      <c r="J1594" s="21">
        <v>0</v>
      </c>
      <c r="K1594" s="36">
        <f t="shared" si="67"/>
        <v>0</v>
      </c>
      <c r="L1594" s="1">
        <v>0</v>
      </c>
    </row>
    <row r="1595" spans="2:12">
      <c r="B1595" s="2">
        <v>30</v>
      </c>
      <c r="C1595" s="4"/>
      <c r="D1595" s="17">
        <v>0</v>
      </c>
      <c r="E1595" s="21">
        <v>0</v>
      </c>
      <c r="F1595" s="21">
        <v>0</v>
      </c>
      <c r="G1595" s="21">
        <v>0</v>
      </c>
      <c r="H1595" s="21">
        <v>0</v>
      </c>
      <c r="I1595" s="21">
        <v>0</v>
      </c>
      <c r="J1595" s="21">
        <v>0</v>
      </c>
      <c r="K1595" s="36">
        <f t="shared" si="67"/>
        <v>0</v>
      </c>
      <c r="L1595" s="1">
        <v>0</v>
      </c>
    </row>
    <row r="1596" spans="2:12">
      <c r="B1596" s="2">
        <v>30</v>
      </c>
      <c r="C1596" s="4"/>
      <c r="D1596" s="17">
        <v>0</v>
      </c>
      <c r="E1596" s="21">
        <v>0</v>
      </c>
      <c r="F1596" s="21">
        <v>0</v>
      </c>
      <c r="G1596" s="21">
        <v>0</v>
      </c>
      <c r="H1596" s="21">
        <v>0</v>
      </c>
      <c r="I1596" s="21">
        <v>0</v>
      </c>
      <c r="J1596" s="21">
        <v>0</v>
      </c>
      <c r="K1596" s="36">
        <f t="shared" si="67"/>
        <v>0</v>
      </c>
      <c r="L1596" s="1">
        <v>0</v>
      </c>
    </row>
    <row r="1597" spans="2:12">
      <c r="B1597" s="2">
        <v>30</v>
      </c>
      <c r="C1597" s="4"/>
      <c r="D1597" s="17">
        <v>0</v>
      </c>
      <c r="E1597" s="21">
        <v>0</v>
      </c>
      <c r="F1597" s="21">
        <v>0</v>
      </c>
      <c r="G1597" s="21">
        <v>0</v>
      </c>
      <c r="H1597" s="21">
        <v>0</v>
      </c>
      <c r="I1597" s="21">
        <v>0</v>
      </c>
      <c r="J1597" s="21">
        <v>0</v>
      </c>
      <c r="K1597" s="36">
        <f t="shared" si="67"/>
        <v>0</v>
      </c>
      <c r="L1597" s="1">
        <v>0</v>
      </c>
    </row>
    <row r="1598" spans="2:12">
      <c r="B1598" s="2">
        <v>30</v>
      </c>
      <c r="C1598" s="4"/>
      <c r="D1598" s="17">
        <v>0</v>
      </c>
      <c r="E1598" s="21">
        <v>0</v>
      </c>
      <c r="F1598" s="21">
        <v>0</v>
      </c>
      <c r="G1598" s="21">
        <v>0</v>
      </c>
      <c r="H1598" s="21">
        <v>0</v>
      </c>
      <c r="I1598" s="21">
        <v>0</v>
      </c>
      <c r="J1598" s="21">
        <v>0</v>
      </c>
      <c r="K1598" s="36">
        <f t="shared" si="67"/>
        <v>0</v>
      </c>
      <c r="L1598" s="1">
        <v>0</v>
      </c>
    </row>
    <row r="1599" spans="2:12">
      <c r="B1599" s="2">
        <v>30</v>
      </c>
      <c r="C1599" s="4"/>
      <c r="D1599" s="17">
        <v>0</v>
      </c>
      <c r="E1599" s="21">
        <v>0</v>
      </c>
      <c r="F1599" s="21">
        <v>0</v>
      </c>
      <c r="G1599" s="21">
        <v>0</v>
      </c>
      <c r="H1599" s="21">
        <v>0</v>
      </c>
      <c r="I1599" s="21">
        <v>0</v>
      </c>
      <c r="J1599" s="21">
        <v>0</v>
      </c>
      <c r="K1599" s="36">
        <f t="shared" si="67"/>
        <v>0</v>
      </c>
      <c r="L1599" s="1">
        <v>0</v>
      </c>
    </row>
    <row r="1600" spans="2:12">
      <c r="B1600" s="2">
        <v>30</v>
      </c>
      <c r="C1600" s="4"/>
      <c r="D1600" s="17">
        <v>0</v>
      </c>
      <c r="E1600" s="21">
        <v>0</v>
      </c>
      <c r="F1600" s="21">
        <v>0</v>
      </c>
      <c r="G1600" s="21">
        <v>0</v>
      </c>
      <c r="H1600" s="21">
        <v>0</v>
      </c>
      <c r="I1600" s="21">
        <v>0</v>
      </c>
      <c r="J1600" s="21">
        <v>0</v>
      </c>
      <c r="K1600" s="36">
        <f t="shared" si="67"/>
        <v>0</v>
      </c>
      <c r="L1600" s="1">
        <v>0</v>
      </c>
    </row>
    <row r="1601" spans="2:12">
      <c r="B1601" s="2">
        <v>30</v>
      </c>
      <c r="C1601" s="4"/>
      <c r="D1601" s="17">
        <v>0</v>
      </c>
      <c r="E1601" s="21">
        <v>0</v>
      </c>
      <c r="F1601" s="21">
        <v>0</v>
      </c>
      <c r="G1601" s="21">
        <v>0</v>
      </c>
      <c r="H1601" s="21">
        <v>0</v>
      </c>
      <c r="I1601" s="21">
        <v>0</v>
      </c>
      <c r="J1601" s="21">
        <v>0</v>
      </c>
      <c r="K1601" s="36">
        <f t="shared" si="67"/>
        <v>0</v>
      </c>
      <c r="L1601" s="1">
        <v>0</v>
      </c>
    </row>
    <row r="1602" spans="2:12">
      <c r="B1602" s="2">
        <v>30</v>
      </c>
      <c r="C1602" s="4"/>
      <c r="D1602" s="17">
        <v>0</v>
      </c>
      <c r="E1602" s="21">
        <v>0</v>
      </c>
      <c r="F1602" s="21">
        <v>0</v>
      </c>
      <c r="G1602" s="21">
        <v>0</v>
      </c>
      <c r="H1602" s="21">
        <v>0</v>
      </c>
      <c r="I1602" s="21">
        <v>0</v>
      </c>
      <c r="J1602" s="21">
        <v>0</v>
      </c>
      <c r="K1602" s="36">
        <f t="shared" si="67"/>
        <v>0</v>
      </c>
      <c r="L1602" s="1">
        <v>0</v>
      </c>
    </row>
    <row r="1603" spans="2:12">
      <c r="B1603" s="2">
        <v>30</v>
      </c>
      <c r="C1603" s="4"/>
      <c r="D1603" s="17">
        <v>0</v>
      </c>
      <c r="E1603" s="21">
        <v>0</v>
      </c>
      <c r="F1603" s="21">
        <v>0</v>
      </c>
      <c r="G1603" s="21">
        <v>0</v>
      </c>
      <c r="H1603" s="21">
        <v>0</v>
      </c>
      <c r="I1603" s="21">
        <v>0</v>
      </c>
      <c r="J1603" s="21">
        <v>0</v>
      </c>
      <c r="K1603" s="36">
        <f t="shared" si="67"/>
        <v>0</v>
      </c>
      <c r="L1603" s="1">
        <v>0</v>
      </c>
    </row>
    <row r="1604" spans="2:12">
      <c r="B1604" s="2">
        <v>30</v>
      </c>
      <c r="C1604" s="4"/>
      <c r="D1604" s="17">
        <v>0</v>
      </c>
      <c r="E1604" s="21">
        <v>0</v>
      </c>
      <c r="F1604" s="21">
        <v>0</v>
      </c>
      <c r="G1604" s="21">
        <v>0</v>
      </c>
      <c r="H1604" s="21">
        <v>0</v>
      </c>
      <c r="I1604" s="21">
        <v>0</v>
      </c>
      <c r="J1604" s="21">
        <v>0</v>
      </c>
      <c r="K1604" s="36">
        <f t="shared" si="67"/>
        <v>0</v>
      </c>
      <c r="L1604" s="1">
        <v>0</v>
      </c>
    </row>
    <row r="1605" spans="2:12">
      <c r="B1605" s="2">
        <v>30</v>
      </c>
      <c r="C1605" s="4"/>
      <c r="D1605" s="17">
        <v>0</v>
      </c>
      <c r="E1605" s="21">
        <v>0</v>
      </c>
      <c r="F1605" s="21">
        <v>0</v>
      </c>
      <c r="G1605" s="21">
        <v>0</v>
      </c>
      <c r="H1605" s="21">
        <v>0</v>
      </c>
      <c r="I1605" s="21">
        <v>0</v>
      </c>
      <c r="J1605" s="21">
        <v>0</v>
      </c>
      <c r="K1605" s="36">
        <f t="shared" si="67"/>
        <v>0</v>
      </c>
      <c r="L1605" s="1">
        <v>0</v>
      </c>
    </row>
    <row r="1606" spans="2:12">
      <c r="B1606" s="2">
        <v>30</v>
      </c>
      <c r="C1606" s="4"/>
      <c r="D1606" s="17">
        <v>0</v>
      </c>
      <c r="E1606" s="21">
        <v>0</v>
      </c>
      <c r="F1606" s="21">
        <v>0</v>
      </c>
      <c r="G1606" s="21">
        <v>0</v>
      </c>
      <c r="H1606" s="21">
        <v>0</v>
      </c>
      <c r="I1606" s="21">
        <v>0</v>
      </c>
      <c r="J1606" s="21">
        <v>0</v>
      </c>
      <c r="K1606" s="36">
        <f t="shared" si="67"/>
        <v>0</v>
      </c>
      <c r="L1606" s="1">
        <v>0</v>
      </c>
    </row>
    <row r="1607" spans="2:12">
      <c r="B1607" s="2">
        <v>30</v>
      </c>
      <c r="C1607" s="4"/>
      <c r="D1607" s="17">
        <v>0</v>
      </c>
      <c r="E1607" s="21">
        <v>0</v>
      </c>
      <c r="F1607" s="21">
        <v>0</v>
      </c>
      <c r="G1607" s="21">
        <v>0</v>
      </c>
      <c r="H1607" s="21">
        <v>0</v>
      </c>
      <c r="I1607" s="21">
        <v>0</v>
      </c>
      <c r="J1607" s="21">
        <v>0</v>
      </c>
      <c r="K1607" s="36">
        <f t="shared" si="67"/>
        <v>0</v>
      </c>
      <c r="L1607" s="1">
        <v>0</v>
      </c>
    </row>
    <row r="1608" spans="2:12">
      <c r="B1608" s="2">
        <v>30</v>
      </c>
      <c r="C1608" s="4"/>
      <c r="D1608" s="17">
        <v>0</v>
      </c>
      <c r="E1608" s="21">
        <v>0</v>
      </c>
      <c r="F1608" s="21">
        <v>0</v>
      </c>
      <c r="G1608" s="21">
        <v>0</v>
      </c>
      <c r="H1608" s="21">
        <v>0</v>
      </c>
      <c r="I1608" s="21">
        <v>0</v>
      </c>
      <c r="J1608" s="21">
        <v>0</v>
      </c>
      <c r="K1608" s="36">
        <f t="shared" si="67"/>
        <v>0</v>
      </c>
      <c r="L1608" s="1">
        <v>0</v>
      </c>
    </row>
    <row r="1609" spans="2:12">
      <c r="B1609" s="2">
        <v>30</v>
      </c>
      <c r="C1609" s="4"/>
      <c r="D1609" s="17">
        <v>0</v>
      </c>
      <c r="E1609" s="21">
        <v>0</v>
      </c>
      <c r="F1609" s="21">
        <v>0</v>
      </c>
      <c r="G1609" s="21">
        <v>0</v>
      </c>
      <c r="H1609" s="21">
        <v>0</v>
      </c>
      <c r="I1609" s="21">
        <v>0</v>
      </c>
      <c r="J1609" s="21">
        <v>0</v>
      </c>
      <c r="K1609" s="36">
        <f t="shared" si="67"/>
        <v>0</v>
      </c>
      <c r="L1609" s="1">
        <v>0</v>
      </c>
    </row>
    <row r="1610" spans="2:12">
      <c r="B1610" s="2">
        <v>30</v>
      </c>
      <c r="C1610" s="4"/>
      <c r="D1610" s="17">
        <v>0</v>
      </c>
      <c r="E1610" s="21">
        <v>0</v>
      </c>
      <c r="F1610" s="21">
        <v>0</v>
      </c>
      <c r="G1610" s="21">
        <v>0</v>
      </c>
      <c r="H1610" s="21">
        <v>0</v>
      </c>
      <c r="I1610" s="21">
        <v>0</v>
      </c>
      <c r="J1610" s="21">
        <v>0</v>
      </c>
      <c r="K1610" s="36">
        <f t="shared" si="67"/>
        <v>0</v>
      </c>
      <c r="L1610" s="1">
        <v>0</v>
      </c>
    </row>
    <row r="1611" spans="2:12">
      <c r="B1611" s="2">
        <v>30</v>
      </c>
      <c r="C1611" s="4"/>
      <c r="D1611" s="17">
        <v>0</v>
      </c>
      <c r="E1611" s="21">
        <v>0</v>
      </c>
      <c r="F1611" s="21">
        <v>0</v>
      </c>
      <c r="G1611" s="21">
        <v>0</v>
      </c>
      <c r="H1611" s="21">
        <v>0</v>
      </c>
      <c r="I1611" s="21">
        <v>0</v>
      </c>
      <c r="J1611" s="21">
        <v>0</v>
      </c>
      <c r="K1611" s="36">
        <f t="shared" si="67"/>
        <v>0</v>
      </c>
      <c r="L1611" s="1">
        <v>0</v>
      </c>
    </row>
    <row r="1612" spans="2:12">
      <c r="B1612" s="2">
        <v>30</v>
      </c>
      <c r="C1612" s="4"/>
      <c r="D1612" s="17">
        <v>0</v>
      </c>
      <c r="E1612" s="21">
        <v>0</v>
      </c>
      <c r="F1612" s="21">
        <v>0</v>
      </c>
      <c r="G1612" s="21">
        <v>0</v>
      </c>
      <c r="H1612" s="21">
        <v>0</v>
      </c>
      <c r="I1612" s="21">
        <v>0</v>
      </c>
      <c r="J1612" s="21">
        <v>0</v>
      </c>
      <c r="K1612" s="36">
        <f t="shared" si="67"/>
        <v>0</v>
      </c>
      <c r="L1612" s="1">
        <v>0</v>
      </c>
    </row>
    <row r="1613" spans="2:12">
      <c r="B1613" s="2">
        <v>30</v>
      </c>
      <c r="C1613" s="4"/>
      <c r="D1613" s="17">
        <v>0</v>
      </c>
      <c r="E1613" s="21">
        <v>0</v>
      </c>
      <c r="F1613" s="21">
        <v>0</v>
      </c>
      <c r="G1613" s="21">
        <v>0</v>
      </c>
      <c r="H1613" s="21">
        <v>0</v>
      </c>
      <c r="I1613" s="21">
        <v>0</v>
      </c>
      <c r="J1613" s="21">
        <v>0</v>
      </c>
      <c r="K1613" s="36">
        <f t="shared" si="67"/>
        <v>0</v>
      </c>
      <c r="L1613" s="1">
        <v>0</v>
      </c>
    </row>
    <row r="1614" spans="2:12">
      <c r="B1614" s="2">
        <v>30</v>
      </c>
      <c r="C1614" s="4"/>
      <c r="D1614" s="17">
        <v>0</v>
      </c>
      <c r="E1614" s="21">
        <v>0</v>
      </c>
      <c r="F1614" s="21">
        <v>0</v>
      </c>
      <c r="G1614" s="21">
        <v>0</v>
      </c>
      <c r="H1614" s="21">
        <v>0</v>
      </c>
      <c r="I1614" s="21">
        <v>0</v>
      </c>
      <c r="J1614" s="21">
        <v>0</v>
      </c>
      <c r="K1614" s="36">
        <f t="shared" si="67"/>
        <v>0</v>
      </c>
      <c r="L1614" s="1">
        <v>0</v>
      </c>
    </row>
    <row r="1615" spans="2:12">
      <c r="B1615" s="2">
        <v>30</v>
      </c>
      <c r="C1615" s="4"/>
      <c r="D1615" s="17">
        <v>0</v>
      </c>
      <c r="E1615" s="21">
        <v>0</v>
      </c>
      <c r="F1615" s="21">
        <v>0</v>
      </c>
      <c r="G1615" s="21">
        <v>0</v>
      </c>
      <c r="H1615" s="21">
        <v>0</v>
      </c>
      <c r="I1615" s="21">
        <v>0</v>
      </c>
      <c r="J1615" s="21">
        <v>0</v>
      </c>
      <c r="K1615" s="36">
        <f t="shared" si="67"/>
        <v>0</v>
      </c>
      <c r="L1615" s="1">
        <v>0</v>
      </c>
    </row>
    <row r="1616" spans="2:12">
      <c r="B1616" s="2">
        <v>30</v>
      </c>
      <c r="C1616" s="4"/>
      <c r="D1616" s="17">
        <v>0</v>
      </c>
      <c r="E1616" s="21">
        <v>0</v>
      </c>
      <c r="F1616" s="21">
        <v>0</v>
      </c>
      <c r="G1616" s="21">
        <v>0</v>
      </c>
      <c r="H1616" s="21">
        <v>0</v>
      </c>
      <c r="I1616" s="21">
        <v>0</v>
      </c>
      <c r="J1616" s="21">
        <v>0</v>
      </c>
      <c r="K1616" s="36">
        <f t="shared" si="67"/>
        <v>0</v>
      </c>
      <c r="L1616" s="1">
        <v>0</v>
      </c>
    </row>
    <row r="1617" spans="2:12">
      <c r="B1617" s="2">
        <v>30</v>
      </c>
      <c r="C1617" s="4"/>
      <c r="D1617" s="17">
        <v>0</v>
      </c>
      <c r="E1617" s="21">
        <v>0</v>
      </c>
      <c r="F1617" s="21">
        <v>0</v>
      </c>
      <c r="G1617" s="21">
        <v>0</v>
      </c>
      <c r="H1617" s="21">
        <v>0</v>
      </c>
      <c r="I1617" s="21">
        <v>0</v>
      </c>
      <c r="J1617" s="21">
        <v>0</v>
      </c>
      <c r="K1617" s="36">
        <f t="shared" si="67"/>
        <v>0</v>
      </c>
      <c r="L1617" s="1">
        <v>0</v>
      </c>
    </row>
    <row r="1618" spans="2:12">
      <c r="B1618" s="2">
        <v>30</v>
      </c>
      <c r="C1618" s="4"/>
      <c r="D1618" s="17">
        <v>0</v>
      </c>
      <c r="E1618" s="21">
        <v>0</v>
      </c>
      <c r="F1618" s="21">
        <v>0</v>
      </c>
      <c r="G1618" s="21">
        <v>0</v>
      </c>
      <c r="H1618" s="21">
        <v>0</v>
      </c>
      <c r="I1618" s="21">
        <v>0</v>
      </c>
      <c r="J1618" s="21">
        <v>0</v>
      </c>
      <c r="K1618" s="36">
        <f t="shared" si="67"/>
        <v>0</v>
      </c>
      <c r="L1618" s="1">
        <v>0</v>
      </c>
    </row>
    <row r="1619" spans="2:12">
      <c r="B1619" s="2">
        <v>30</v>
      </c>
      <c r="C1619" s="4"/>
      <c r="D1619" s="17">
        <v>0</v>
      </c>
      <c r="E1619" s="21">
        <v>0</v>
      </c>
      <c r="F1619" s="21">
        <v>0</v>
      </c>
      <c r="G1619" s="21">
        <v>0</v>
      </c>
      <c r="H1619" s="21">
        <v>0</v>
      </c>
      <c r="I1619" s="21">
        <v>0</v>
      </c>
      <c r="J1619" s="21">
        <v>0</v>
      </c>
      <c r="K1619" s="36">
        <f t="shared" si="67"/>
        <v>0</v>
      </c>
      <c r="L1619" s="1">
        <v>0</v>
      </c>
    </row>
    <row r="1620" spans="2:12">
      <c r="B1620" s="2">
        <v>30</v>
      </c>
      <c r="C1620" s="4"/>
      <c r="D1620" s="17">
        <v>0</v>
      </c>
      <c r="E1620" s="21">
        <v>0</v>
      </c>
      <c r="F1620" s="21">
        <v>0</v>
      </c>
      <c r="G1620" s="21">
        <v>0</v>
      </c>
      <c r="H1620" s="21">
        <v>0</v>
      </c>
      <c r="I1620" s="21">
        <v>0</v>
      </c>
      <c r="J1620" s="21">
        <v>0</v>
      </c>
      <c r="K1620" s="36">
        <f t="shared" si="67"/>
        <v>0</v>
      </c>
      <c r="L1620" s="1">
        <v>0</v>
      </c>
    </row>
    <row r="1621" spans="2:12">
      <c r="B1621" s="2">
        <v>30</v>
      </c>
      <c r="C1621" s="4"/>
      <c r="D1621" s="17">
        <v>0</v>
      </c>
      <c r="E1621" s="21">
        <v>0</v>
      </c>
      <c r="F1621" s="21">
        <v>0</v>
      </c>
      <c r="G1621" s="21">
        <v>0</v>
      </c>
      <c r="H1621" s="21">
        <v>0</v>
      </c>
      <c r="I1621" s="21">
        <v>0</v>
      </c>
      <c r="J1621" s="21">
        <v>0</v>
      </c>
      <c r="K1621" s="36">
        <f t="shared" si="67"/>
        <v>0</v>
      </c>
      <c r="L1621" s="1">
        <v>0</v>
      </c>
    </row>
    <row r="1622" spans="2:12">
      <c r="B1622" s="2">
        <v>30</v>
      </c>
      <c r="C1622" s="4"/>
      <c r="D1622" s="17">
        <v>0</v>
      </c>
      <c r="E1622" s="21">
        <v>0</v>
      </c>
      <c r="F1622" s="21">
        <v>0</v>
      </c>
      <c r="G1622" s="21">
        <v>0</v>
      </c>
      <c r="H1622" s="21">
        <v>0</v>
      </c>
      <c r="I1622" s="21">
        <v>0</v>
      </c>
      <c r="J1622" s="21">
        <v>0</v>
      </c>
      <c r="K1622" s="36">
        <f t="shared" si="67"/>
        <v>0</v>
      </c>
      <c r="L1622" s="1">
        <v>0</v>
      </c>
    </row>
    <row r="1623" spans="2:12">
      <c r="B1623" s="2">
        <v>30</v>
      </c>
      <c r="C1623" s="4"/>
      <c r="D1623" s="17">
        <v>0</v>
      </c>
      <c r="E1623" s="21">
        <v>0</v>
      </c>
      <c r="F1623" s="21">
        <v>0</v>
      </c>
      <c r="G1623" s="21">
        <v>0</v>
      </c>
      <c r="H1623" s="21">
        <v>0</v>
      </c>
      <c r="I1623" s="21">
        <v>0</v>
      </c>
      <c r="J1623" s="21">
        <v>0</v>
      </c>
      <c r="K1623" s="36">
        <f t="shared" si="67"/>
        <v>0</v>
      </c>
      <c r="L1623" s="1">
        <v>0</v>
      </c>
    </row>
    <row r="1624" spans="2:12">
      <c r="B1624" s="2">
        <v>30</v>
      </c>
      <c r="C1624" s="4"/>
      <c r="D1624" s="17">
        <v>0</v>
      </c>
      <c r="E1624" s="21">
        <v>0</v>
      </c>
      <c r="F1624" s="21">
        <v>0</v>
      </c>
      <c r="G1624" s="21">
        <v>0</v>
      </c>
      <c r="H1624" s="21">
        <v>0</v>
      </c>
      <c r="I1624" s="21">
        <v>0</v>
      </c>
      <c r="J1624" s="21">
        <v>0</v>
      </c>
      <c r="K1624" s="36">
        <f t="shared" si="67"/>
        <v>0</v>
      </c>
      <c r="L1624" s="1">
        <v>0</v>
      </c>
    </row>
    <row r="1625" spans="2:12">
      <c r="B1625" s="2">
        <v>30</v>
      </c>
      <c r="C1625" s="4"/>
      <c r="D1625" s="17">
        <v>0</v>
      </c>
      <c r="E1625" s="21">
        <v>0</v>
      </c>
      <c r="F1625" s="21">
        <v>0</v>
      </c>
      <c r="G1625" s="21">
        <v>0</v>
      </c>
      <c r="H1625" s="21">
        <v>0</v>
      </c>
      <c r="I1625" s="21">
        <v>0</v>
      </c>
      <c r="J1625" s="21">
        <v>0</v>
      </c>
      <c r="K1625" s="36">
        <f t="shared" si="67"/>
        <v>0</v>
      </c>
      <c r="L1625" s="1">
        <v>0</v>
      </c>
    </row>
    <row r="1626" spans="2:12">
      <c r="B1626" s="2">
        <v>30</v>
      </c>
      <c r="C1626" s="4"/>
      <c r="D1626" s="17">
        <v>0</v>
      </c>
      <c r="E1626" s="21">
        <v>0</v>
      </c>
      <c r="F1626" s="21">
        <v>0</v>
      </c>
      <c r="G1626" s="21">
        <v>0</v>
      </c>
      <c r="H1626" s="21">
        <v>0</v>
      </c>
      <c r="I1626" s="21">
        <v>0</v>
      </c>
      <c r="J1626" s="21">
        <v>0</v>
      </c>
      <c r="K1626" s="36">
        <f t="shared" si="67"/>
        <v>0</v>
      </c>
      <c r="L1626" s="1">
        <v>0</v>
      </c>
    </row>
    <row r="1627" spans="2:12">
      <c r="B1627" s="2">
        <v>30</v>
      </c>
      <c r="C1627" s="4"/>
      <c r="D1627" s="17">
        <v>0</v>
      </c>
      <c r="E1627" s="21">
        <v>0</v>
      </c>
      <c r="F1627" s="21">
        <v>0</v>
      </c>
      <c r="G1627" s="21">
        <v>0</v>
      </c>
      <c r="H1627" s="21">
        <v>0</v>
      </c>
      <c r="I1627" s="21">
        <v>0</v>
      </c>
      <c r="J1627" s="21">
        <v>0</v>
      </c>
      <c r="K1627" s="36">
        <f t="shared" si="67"/>
        <v>0</v>
      </c>
      <c r="L1627" s="1">
        <v>0</v>
      </c>
    </row>
    <row r="1628" spans="2:12">
      <c r="B1628" s="2">
        <v>30</v>
      </c>
      <c r="C1628" s="4"/>
      <c r="D1628" s="17">
        <v>0</v>
      </c>
      <c r="E1628" s="21">
        <v>0</v>
      </c>
      <c r="F1628" s="21">
        <v>0</v>
      </c>
      <c r="G1628" s="21">
        <v>0</v>
      </c>
      <c r="H1628" s="21">
        <v>0</v>
      </c>
      <c r="I1628" s="21">
        <v>0</v>
      </c>
      <c r="J1628" s="21">
        <v>0</v>
      </c>
      <c r="K1628" s="36">
        <f t="shared" si="67"/>
        <v>0</v>
      </c>
      <c r="L1628" s="1">
        <v>0</v>
      </c>
    </row>
    <row r="1629" spans="2:12">
      <c r="B1629" s="2">
        <v>30</v>
      </c>
      <c r="C1629" s="4"/>
      <c r="D1629" s="17">
        <v>0</v>
      </c>
      <c r="E1629" s="21">
        <v>0</v>
      </c>
      <c r="F1629" s="21">
        <v>0</v>
      </c>
      <c r="G1629" s="21">
        <v>0</v>
      </c>
      <c r="H1629" s="21">
        <v>0</v>
      </c>
      <c r="I1629" s="21">
        <v>0</v>
      </c>
      <c r="J1629" s="21">
        <v>0</v>
      </c>
      <c r="K1629" s="36">
        <f t="shared" si="67"/>
        <v>0</v>
      </c>
      <c r="L1629" s="1">
        <v>0</v>
      </c>
    </row>
    <row r="1630" spans="2:12">
      <c r="B1630" s="2">
        <v>30</v>
      </c>
      <c r="C1630" s="4"/>
      <c r="D1630" s="17">
        <v>0</v>
      </c>
      <c r="E1630" s="21">
        <v>0</v>
      </c>
      <c r="F1630" s="21">
        <v>0</v>
      </c>
      <c r="G1630" s="21">
        <v>0</v>
      </c>
      <c r="H1630" s="21">
        <v>0</v>
      </c>
      <c r="I1630" s="21">
        <v>0</v>
      </c>
      <c r="J1630" s="21">
        <v>0</v>
      </c>
      <c r="K1630" s="36">
        <f t="shared" si="67"/>
        <v>0</v>
      </c>
      <c r="L1630" s="1">
        <v>0</v>
      </c>
    </row>
    <row r="1631" spans="2:12">
      <c r="B1631" s="2">
        <v>30</v>
      </c>
      <c r="C1631" s="4"/>
      <c r="D1631" s="17">
        <v>0</v>
      </c>
      <c r="E1631" s="21">
        <v>0</v>
      </c>
      <c r="F1631" s="21">
        <v>0</v>
      </c>
      <c r="G1631" s="21">
        <v>0</v>
      </c>
      <c r="H1631" s="21">
        <v>0</v>
      </c>
      <c r="I1631" s="21">
        <v>0</v>
      </c>
      <c r="J1631" s="21">
        <v>0</v>
      </c>
      <c r="K1631" s="36">
        <f t="shared" si="67"/>
        <v>0</v>
      </c>
      <c r="L1631" s="1">
        <v>0</v>
      </c>
    </row>
    <row r="1632" spans="2:12">
      <c r="B1632" s="2">
        <v>30</v>
      </c>
      <c r="C1632" s="4"/>
      <c r="D1632" s="17">
        <v>0</v>
      </c>
      <c r="E1632" s="21">
        <v>0</v>
      </c>
      <c r="F1632" s="21">
        <v>0</v>
      </c>
      <c r="G1632" s="21">
        <v>0</v>
      </c>
      <c r="H1632" s="21">
        <v>0</v>
      </c>
      <c r="I1632" s="21">
        <v>0</v>
      </c>
      <c r="J1632" s="21">
        <v>0</v>
      </c>
      <c r="K1632" s="36">
        <f t="shared" si="67"/>
        <v>0</v>
      </c>
      <c r="L1632" s="1">
        <v>0</v>
      </c>
    </row>
    <row r="1633" spans="2:12">
      <c r="B1633" s="2">
        <v>30</v>
      </c>
      <c r="C1633" s="4"/>
      <c r="D1633" s="17">
        <v>0</v>
      </c>
      <c r="E1633" s="21">
        <v>0</v>
      </c>
      <c r="F1633" s="21">
        <v>0</v>
      </c>
      <c r="G1633" s="21">
        <v>0</v>
      </c>
      <c r="H1633" s="21">
        <v>0</v>
      </c>
      <c r="I1633" s="21">
        <v>0</v>
      </c>
      <c r="J1633" s="21">
        <v>0</v>
      </c>
      <c r="K1633" s="36">
        <f t="shared" si="67"/>
        <v>0</v>
      </c>
      <c r="L1633" s="1">
        <v>0</v>
      </c>
    </row>
    <row r="1634" spans="2:12">
      <c r="B1634" s="2">
        <v>30</v>
      </c>
      <c r="C1634" s="4"/>
      <c r="D1634" s="17">
        <v>0</v>
      </c>
      <c r="E1634" s="21">
        <v>0</v>
      </c>
      <c r="F1634" s="21">
        <v>0</v>
      </c>
      <c r="G1634" s="21">
        <v>0</v>
      </c>
      <c r="H1634" s="21">
        <v>0</v>
      </c>
      <c r="I1634" s="21">
        <v>0</v>
      </c>
      <c r="J1634" s="21">
        <v>0</v>
      </c>
      <c r="K1634" s="36">
        <f t="shared" ref="K1634:K1697" si="68">SUM(E1634:J1634)</f>
        <v>0</v>
      </c>
      <c r="L1634" s="1">
        <v>0</v>
      </c>
    </row>
    <row r="1635" spans="2:12">
      <c r="B1635" s="2">
        <v>30</v>
      </c>
      <c r="C1635" s="4"/>
      <c r="D1635" s="17">
        <v>0</v>
      </c>
      <c r="E1635" s="21">
        <v>0</v>
      </c>
      <c r="F1635" s="21">
        <v>0</v>
      </c>
      <c r="G1635" s="21">
        <v>0</v>
      </c>
      <c r="H1635" s="21">
        <v>0</v>
      </c>
      <c r="I1635" s="21">
        <v>0</v>
      </c>
      <c r="J1635" s="21">
        <v>0</v>
      </c>
      <c r="K1635" s="36">
        <f t="shared" si="68"/>
        <v>0</v>
      </c>
      <c r="L1635" s="1">
        <v>0</v>
      </c>
    </row>
    <row r="1636" spans="2:12">
      <c r="B1636" s="2">
        <v>30</v>
      </c>
      <c r="C1636" s="4"/>
      <c r="D1636" s="17">
        <v>0</v>
      </c>
      <c r="E1636" s="21">
        <v>0</v>
      </c>
      <c r="F1636" s="21">
        <v>0</v>
      </c>
      <c r="G1636" s="21">
        <v>0</v>
      </c>
      <c r="H1636" s="21">
        <v>0</v>
      </c>
      <c r="I1636" s="21">
        <v>0</v>
      </c>
      <c r="J1636" s="21">
        <v>0</v>
      </c>
      <c r="K1636" s="36">
        <f t="shared" si="68"/>
        <v>0</v>
      </c>
      <c r="L1636" s="1">
        <v>0</v>
      </c>
    </row>
    <row r="1637" spans="2:12">
      <c r="B1637" s="2">
        <v>30</v>
      </c>
      <c r="C1637" s="4"/>
      <c r="D1637" s="17">
        <v>0</v>
      </c>
      <c r="E1637" s="21">
        <v>0</v>
      </c>
      <c r="F1637" s="21">
        <v>0</v>
      </c>
      <c r="G1637" s="21">
        <v>0</v>
      </c>
      <c r="H1637" s="21">
        <v>0</v>
      </c>
      <c r="I1637" s="21">
        <v>0</v>
      </c>
      <c r="J1637" s="21">
        <v>0</v>
      </c>
      <c r="K1637" s="36">
        <f t="shared" si="68"/>
        <v>0</v>
      </c>
      <c r="L1637" s="1">
        <v>0</v>
      </c>
    </row>
    <row r="1638" spans="2:12">
      <c r="B1638" s="2">
        <v>30</v>
      </c>
      <c r="C1638" s="4"/>
      <c r="D1638" s="17">
        <v>0</v>
      </c>
      <c r="E1638" s="21">
        <v>0</v>
      </c>
      <c r="F1638" s="21">
        <v>0</v>
      </c>
      <c r="G1638" s="21">
        <v>0</v>
      </c>
      <c r="H1638" s="21">
        <v>0</v>
      </c>
      <c r="I1638" s="21">
        <v>0</v>
      </c>
      <c r="J1638" s="21">
        <v>0</v>
      </c>
      <c r="K1638" s="36">
        <f t="shared" si="68"/>
        <v>0</v>
      </c>
      <c r="L1638" s="1">
        <v>0</v>
      </c>
    </row>
    <row r="1639" spans="2:12">
      <c r="B1639" s="2">
        <v>30</v>
      </c>
      <c r="C1639" s="4"/>
      <c r="D1639" s="17">
        <v>0</v>
      </c>
      <c r="E1639" s="21">
        <v>0</v>
      </c>
      <c r="F1639" s="21">
        <v>0</v>
      </c>
      <c r="G1639" s="21">
        <v>0</v>
      </c>
      <c r="H1639" s="21">
        <v>0</v>
      </c>
      <c r="I1639" s="21">
        <v>0</v>
      </c>
      <c r="J1639" s="21">
        <v>0</v>
      </c>
      <c r="K1639" s="36">
        <f t="shared" si="68"/>
        <v>0</v>
      </c>
      <c r="L1639" s="1">
        <v>0</v>
      </c>
    </row>
    <row r="1640" spans="2:12">
      <c r="B1640" s="2">
        <v>30</v>
      </c>
      <c r="C1640" s="4"/>
      <c r="D1640" s="17">
        <v>0</v>
      </c>
      <c r="E1640" s="21">
        <v>0</v>
      </c>
      <c r="F1640" s="21">
        <v>0</v>
      </c>
      <c r="G1640" s="21">
        <v>0</v>
      </c>
      <c r="H1640" s="21">
        <v>0</v>
      </c>
      <c r="I1640" s="21">
        <v>0</v>
      </c>
      <c r="J1640" s="21">
        <v>0</v>
      </c>
      <c r="K1640" s="36">
        <f t="shared" si="68"/>
        <v>0</v>
      </c>
      <c r="L1640" s="1">
        <v>0</v>
      </c>
    </row>
    <row r="1641" spans="2:12">
      <c r="B1641" s="2">
        <v>30</v>
      </c>
      <c r="C1641" s="4"/>
      <c r="D1641" s="17">
        <v>0</v>
      </c>
      <c r="E1641" s="21">
        <v>0</v>
      </c>
      <c r="F1641" s="21">
        <v>0</v>
      </c>
      <c r="G1641" s="21">
        <v>0</v>
      </c>
      <c r="H1641" s="21">
        <v>0</v>
      </c>
      <c r="I1641" s="21">
        <v>0</v>
      </c>
      <c r="J1641" s="21">
        <v>0</v>
      </c>
      <c r="K1641" s="36">
        <f t="shared" si="68"/>
        <v>0</v>
      </c>
      <c r="L1641" s="1">
        <v>0</v>
      </c>
    </row>
    <row r="1642" spans="2:12">
      <c r="B1642" s="2">
        <v>30</v>
      </c>
      <c r="C1642" s="4"/>
      <c r="D1642" s="17">
        <v>0</v>
      </c>
      <c r="E1642" s="21">
        <v>0</v>
      </c>
      <c r="F1642" s="21">
        <v>0</v>
      </c>
      <c r="G1642" s="21">
        <v>0</v>
      </c>
      <c r="H1642" s="21">
        <v>0</v>
      </c>
      <c r="I1642" s="21">
        <v>0</v>
      </c>
      <c r="J1642" s="21">
        <v>0</v>
      </c>
      <c r="K1642" s="36">
        <f t="shared" si="68"/>
        <v>0</v>
      </c>
      <c r="L1642" s="1">
        <v>0</v>
      </c>
    </row>
    <row r="1643" spans="2:12">
      <c r="B1643" s="2">
        <v>30</v>
      </c>
      <c r="C1643" s="4"/>
      <c r="D1643" s="17">
        <v>0</v>
      </c>
      <c r="E1643" s="21">
        <v>0</v>
      </c>
      <c r="F1643" s="21">
        <v>0</v>
      </c>
      <c r="G1643" s="21">
        <v>0</v>
      </c>
      <c r="H1643" s="21">
        <v>0</v>
      </c>
      <c r="I1643" s="21">
        <v>0</v>
      </c>
      <c r="J1643" s="21">
        <v>0</v>
      </c>
      <c r="K1643" s="36">
        <f t="shared" si="68"/>
        <v>0</v>
      </c>
      <c r="L1643" s="1">
        <v>0</v>
      </c>
    </row>
    <row r="1644" spans="2:12">
      <c r="B1644" s="2">
        <v>30</v>
      </c>
      <c r="C1644" s="4"/>
      <c r="D1644" s="17">
        <v>0</v>
      </c>
      <c r="E1644" s="21">
        <v>0</v>
      </c>
      <c r="F1644" s="21">
        <v>0</v>
      </c>
      <c r="G1644" s="21">
        <v>0</v>
      </c>
      <c r="H1644" s="21">
        <v>0</v>
      </c>
      <c r="I1644" s="21">
        <v>0</v>
      </c>
      <c r="J1644" s="21">
        <v>0</v>
      </c>
      <c r="K1644" s="36">
        <f t="shared" si="68"/>
        <v>0</v>
      </c>
      <c r="L1644" s="1">
        <v>0</v>
      </c>
    </row>
    <row r="1645" spans="2:12">
      <c r="B1645" s="2">
        <v>30</v>
      </c>
      <c r="C1645" s="4"/>
      <c r="D1645" s="17">
        <v>0</v>
      </c>
      <c r="E1645" s="21">
        <v>0</v>
      </c>
      <c r="F1645" s="21">
        <v>0</v>
      </c>
      <c r="G1645" s="21">
        <v>0</v>
      </c>
      <c r="H1645" s="21">
        <v>0</v>
      </c>
      <c r="I1645" s="21">
        <v>0</v>
      </c>
      <c r="J1645" s="21">
        <v>0</v>
      </c>
      <c r="K1645" s="36">
        <f t="shared" si="68"/>
        <v>0</v>
      </c>
      <c r="L1645" s="1">
        <v>0</v>
      </c>
    </row>
    <row r="1646" spans="2:12">
      <c r="B1646" s="2">
        <v>30</v>
      </c>
      <c r="C1646" s="4"/>
      <c r="D1646" s="17">
        <v>0</v>
      </c>
      <c r="E1646" s="21">
        <v>0</v>
      </c>
      <c r="F1646" s="21">
        <v>0</v>
      </c>
      <c r="G1646" s="21">
        <v>0</v>
      </c>
      <c r="H1646" s="21">
        <v>0</v>
      </c>
      <c r="I1646" s="21">
        <v>0</v>
      </c>
      <c r="J1646" s="21">
        <v>0</v>
      </c>
      <c r="K1646" s="36">
        <f t="shared" si="68"/>
        <v>0</v>
      </c>
      <c r="L1646" s="1">
        <v>0</v>
      </c>
    </row>
    <row r="1647" spans="2:12">
      <c r="B1647" s="2">
        <v>30</v>
      </c>
      <c r="C1647" s="4"/>
      <c r="D1647" s="17">
        <v>0</v>
      </c>
      <c r="E1647" s="21">
        <v>0</v>
      </c>
      <c r="F1647" s="21">
        <v>0</v>
      </c>
      <c r="G1647" s="21">
        <v>0</v>
      </c>
      <c r="H1647" s="21">
        <v>0</v>
      </c>
      <c r="I1647" s="21">
        <v>0</v>
      </c>
      <c r="J1647" s="21">
        <v>0</v>
      </c>
      <c r="K1647" s="36">
        <f t="shared" si="68"/>
        <v>0</v>
      </c>
      <c r="L1647" s="1">
        <v>0</v>
      </c>
    </row>
    <row r="1648" spans="2:12">
      <c r="B1648" s="2">
        <v>30</v>
      </c>
      <c r="C1648" s="4"/>
      <c r="D1648" s="17">
        <v>0</v>
      </c>
      <c r="E1648" s="21">
        <v>0</v>
      </c>
      <c r="F1648" s="21">
        <v>0</v>
      </c>
      <c r="G1648" s="21">
        <v>0</v>
      </c>
      <c r="H1648" s="21">
        <v>0</v>
      </c>
      <c r="I1648" s="21">
        <v>0</v>
      </c>
      <c r="J1648" s="21">
        <v>0</v>
      </c>
      <c r="K1648" s="36">
        <f t="shared" si="68"/>
        <v>0</v>
      </c>
      <c r="L1648" s="1">
        <v>0</v>
      </c>
    </row>
    <row r="1649" spans="2:12">
      <c r="B1649" s="2">
        <v>30</v>
      </c>
      <c r="C1649" s="4"/>
      <c r="D1649" s="17">
        <v>0</v>
      </c>
      <c r="E1649" s="21">
        <v>0</v>
      </c>
      <c r="F1649" s="21">
        <v>0</v>
      </c>
      <c r="G1649" s="21">
        <v>0</v>
      </c>
      <c r="H1649" s="21">
        <v>0</v>
      </c>
      <c r="I1649" s="21">
        <v>0</v>
      </c>
      <c r="J1649" s="21">
        <v>0</v>
      </c>
      <c r="K1649" s="36">
        <f t="shared" si="68"/>
        <v>0</v>
      </c>
      <c r="L1649" s="1">
        <v>0</v>
      </c>
    </row>
    <row r="1650" spans="2:12">
      <c r="B1650" s="2">
        <v>30</v>
      </c>
      <c r="C1650" s="4"/>
      <c r="D1650" s="17">
        <v>0</v>
      </c>
      <c r="E1650" s="21">
        <v>0</v>
      </c>
      <c r="F1650" s="21">
        <v>0</v>
      </c>
      <c r="G1650" s="21">
        <v>0</v>
      </c>
      <c r="H1650" s="21">
        <v>0</v>
      </c>
      <c r="I1650" s="21">
        <v>0</v>
      </c>
      <c r="J1650" s="21">
        <v>0</v>
      </c>
      <c r="K1650" s="36">
        <f t="shared" si="68"/>
        <v>0</v>
      </c>
      <c r="L1650" s="1">
        <v>0</v>
      </c>
    </row>
    <row r="1651" spans="2:12">
      <c r="B1651" s="2">
        <v>30</v>
      </c>
      <c r="C1651" s="4"/>
      <c r="D1651" s="17">
        <v>0</v>
      </c>
      <c r="E1651" s="21">
        <v>0</v>
      </c>
      <c r="F1651" s="21">
        <v>0</v>
      </c>
      <c r="G1651" s="21">
        <v>0</v>
      </c>
      <c r="H1651" s="21">
        <v>0</v>
      </c>
      <c r="I1651" s="21">
        <v>0</v>
      </c>
      <c r="J1651" s="21">
        <v>0</v>
      </c>
      <c r="K1651" s="36">
        <f t="shared" si="68"/>
        <v>0</v>
      </c>
      <c r="L1651" s="1">
        <v>0</v>
      </c>
    </row>
    <row r="1652" spans="2:12">
      <c r="B1652" s="2">
        <v>30</v>
      </c>
      <c r="C1652" s="4"/>
      <c r="D1652" s="17"/>
      <c r="E1652" s="21"/>
      <c r="F1652" s="21"/>
      <c r="G1652" s="21"/>
      <c r="H1652" s="21"/>
      <c r="I1652" s="21"/>
      <c r="J1652" s="21"/>
      <c r="K1652" s="36">
        <f t="shared" si="68"/>
        <v>0</v>
      </c>
      <c r="L1652" s="1">
        <v>0</v>
      </c>
    </row>
    <row r="1653" spans="2:12">
      <c r="B1653" s="2">
        <v>30</v>
      </c>
      <c r="C1653" s="4"/>
      <c r="D1653" s="48" t="s">
        <v>4191</v>
      </c>
      <c r="E1653" s="49">
        <f t="shared" ref="E1653:K1653" si="69">SUM(E1572:E1652)</f>
        <v>0</v>
      </c>
      <c r="F1653" s="49">
        <f t="shared" si="69"/>
        <v>0</v>
      </c>
      <c r="G1653" s="49">
        <f t="shared" si="69"/>
        <v>0</v>
      </c>
      <c r="H1653" s="49">
        <f t="shared" si="69"/>
        <v>0</v>
      </c>
      <c r="I1653" s="49">
        <f t="shared" si="69"/>
        <v>0</v>
      </c>
      <c r="J1653" s="49">
        <f t="shared" si="69"/>
        <v>0</v>
      </c>
      <c r="K1653" s="49">
        <f t="shared" si="69"/>
        <v>0</v>
      </c>
      <c r="L1653" s="1">
        <v>0</v>
      </c>
    </row>
    <row r="1654" spans="2:12">
      <c r="C1654" s="4"/>
      <c r="D1654" s="17"/>
      <c r="E1654" s="21"/>
      <c r="F1654" s="21"/>
      <c r="G1654" s="21"/>
      <c r="H1654" s="21"/>
      <c r="I1654" s="21"/>
      <c r="J1654" s="21"/>
      <c r="K1654" s="36">
        <f t="shared" si="68"/>
        <v>0</v>
      </c>
      <c r="L1654" s="1">
        <v>0</v>
      </c>
    </row>
    <row r="1655" spans="2:12">
      <c r="B1655" s="2">
        <v>33</v>
      </c>
      <c r="C1655" s="4"/>
      <c r="D1655" s="17">
        <v>0</v>
      </c>
      <c r="E1655" s="21">
        <v>0</v>
      </c>
      <c r="F1655" s="21">
        <v>0</v>
      </c>
      <c r="G1655" s="21">
        <v>0</v>
      </c>
      <c r="H1655" s="21">
        <v>0</v>
      </c>
      <c r="I1655" s="21">
        <v>0</v>
      </c>
      <c r="J1655" s="21">
        <v>0</v>
      </c>
      <c r="K1655" s="36">
        <f t="shared" si="68"/>
        <v>0</v>
      </c>
      <c r="L1655" s="1">
        <v>0</v>
      </c>
    </row>
    <row r="1656" spans="2:12">
      <c r="B1656" s="2">
        <v>33</v>
      </c>
      <c r="C1656" s="4"/>
      <c r="D1656" s="17">
        <v>0</v>
      </c>
      <c r="E1656" s="21">
        <v>0</v>
      </c>
      <c r="F1656" s="21">
        <v>0</v>
      </c>
      <c r="G1656" s="21">
        <v>0</v>
      </c>
      <c r="H1656" s="21">
        <v>0</v>
      </c>
      <c r="I1656" s="21">
        <v>0</v>
      </c>
      <c r="J1656" s="21">
        <v>0</v>
      </c>
      <c r="K1656" s="36">
        <f t="shared" si="68"/>
        <v>0</v>
      </c>
      <c r="L1656" s="1">
        <v>0</v>
      </c>
    </row>
    <row r="1657" spans="2:12">
      <c r="B1657" s="2">
        <v>33</v>
      </c>
      <c r="C1657" s="4"/>
      <c r="D1657" s="17">
        <v>0</v>
      </c>
      <c r="E1657" s="21">
        <v>0</v>
      </c>
      <c r="F1657" s="21">
        <v>0</v>
      </c>
      <c r="G1657" s="21">
        <v>0</v>
      </c>
      <c r="H1657" s="21">
        <v>0</v>
      </c>
      <c r="I1657" s="21">
        <v>0</v>
      </c>
      <c r="J1657" s="21">
        <v>0</v>
      </c>
      <c r="K1657" s="36">
        <f t="shared" si="68"/>
        <v>0</v>
      </c>
      <c r="L1657" s="1">
        <v>0</v>
      </c>
    </row>
    <row r="1658" spans="2:12">
      <c r="B1658" s="2">
        <v>33</v>
      </c>
      <c r="C1658" s="4"/>
      <c r="D1658" s="17">
        <v>0</v>
      </c>
      <c r="E1658" s="21">
        <v>0</v>
      </c>
      <c r="F1658" s="21">
        <v>0</v>
      </c>
      <c r="G1658" s="21">
        <v>0</v>
      </c>
      <c r="H1658" s="21">
        <v>0</v>
      </c>
      <c r="I1658" s="21">
        <v>0</v>
      </c>
      <c r="J1658" s="21">
        <v>0</v>
      </c>
      <c r="K1658" s="36">
        <f t="shared" si="68"/>
        <v>0</v>
      </c>
      <c r="L1658" s="1">
        <v>0</v>
      </c>
    </row>
    <row r="1659" spans="2:12">
      <c r="B1659" s="2">
        <v>33</v>
      </c>
      <c r="C1659" s="4"/>
      <c r="D1659" s="17">
        <v>0</v>
      </c>
      <c r="E1659" s="21">
        <v>0</v>
      </c>
      <c r="F1659" s="21">
        <v>0</v>
      </c>
      <c r="G1659" s="21">
        <v>0</v>
      </c>
      <c r="H1659" s="21">
        <v>0</v>
      </c>
      <c r="I1659" s="21">
        <v>0</v>
      </c>
      <c r="J1659" s="21">
        <v>0</v>
      </c>
      <c r="K1659" s="36">
        <f t="shared" si="68"/>
        <v>0</v>
      </c>
      <c r="L1659" s="1">
        <v>0</v>
      </c>
    </row>
    <row r="1660" spans="2:12">
      <c r="B1660" s="2">
        <v>33</v>
      </c>
      <c r="C1660" s="4"/>
      <c r="D1660" s="17">
        <v>0</v>
      </c>
      <c r="E1660" s="21">
        <v>0</v>
      </c>
      <c r="F1660" s="21">
        <v>0</v>
      </c>
      <c r="G1660" s="21">
        <v>0</v>
      </c>
      <c r="H1660" s="21">
        <v>0</v>
      </c>
      <c r="I1660" s="21">
        <v>0</v>
      </c>
      <c r="J1660" s="21">
        <v>0</v>
      </c>
      <c r="K1660" s="36">
        <f t="shared" si="68"/>
        <v>0</v>
      </c>
      <c r="L1660" s="1">
        <v>0</v>
      </c>
    </row>
    <row r="1661" spans="2:12">
      <c r="B1661" s="2">
        <v>33</v>
      </c>
      <c r="C1661" s="4"/>
      <c r="D1661" s="17">
        <v>0</v>
      </c>
      <c r="E1661" s="21">
        <v>0</v>
      </c>
      <c r="F1661" s="21">
        <v>0</v>
      </c>
      <c r="G1661" s="21">
        <v>0</v>
      </c>
      <c r="H1661" s="21">
        <v>0</v>
      </c>
      <c r="I1661" s="21">
        <v>0</v>
      </c>
      <c r="J1661" s="21">
        <v>0</v>
      </c>
      <c r="K1661" s="36">
        <f t="shared" si="68"/>
        <v>0</v>
      </c>
      <c r="L1661" s="1">
        <v>0</v>
      </c>
    </row>
    <row r="1662" spans="2:12">
      <c r="B1662" s="2">
        <v>33</v>
      </c>
      <c r="C1662" s="4"/>
      <c r="D1662" s="17">
        <v>0</v>
      </c>
      <c r="E1662" s="21">
        <v>0</v>
      </c>
      <c r="F1662" s="21">
        <v>0</v>
      </c>
      <c r="G1662" s="21">
        <v>0</v>
      </c>
      <c r="H1662" s="21">
        <v>0</v>
      </c>
      <c r="I1662" s="21">
        <v>0</v>
      </c>
      <c r="J1662" s="21">
        <v>0</v>
      </c>
      <c r="K1662" s="36">
        <f t="shared" si="68"/>
        <v>0</v>
      </c>
      <c r="L1662" s="1">
        <v>0</v>
      </c>
    </row>
    <row r="1663" spans="2:12">
      <c r="B1663" s="2">
        <v>33</v>
      </c>
      <c r="C1663" s="4"/>
      <c r="D1663" s="17">
        <v>0</v>
      </c>
      <c r="E1663" s="21">
        <v>0</v>
      </c>
      <c r="F1663" s="21">
        <v>0</v>
      </c>
      <c r="G1663" s="21">
        <v>0</v>
      </c>
      <c r="H1663" s="21">
        <v>0</v>
      </c>
      <c r="I1663" s="21">
        <v>0</v>
      </c>
      <c r="J1663" s="21">
        <v>0</v>
      </c>
      <c r="K1663" s="36">
        <f t="shared" si="68"/>
        <v>0</v>
      </c>
      <c r="L1663" s="1">
        <v>0</v>
      </c>
    </row>
    <row r="1664" spans="2:12">
      <c r="B1664" s="2">
        <v>33</v>
      </c>
      <c r="C1664" s="4"/>
      <c r="D1664" s="17">
        <v>0</v>
      </c>
      <c r="E1664" s="21">
        <v>0</v>
      </c>
      <c r="F1664" s="21">
        <v>0</v>
      </c>
      <c r="G1664" s="21">
        <v>0</v>
      </c>
      <c r="H1664" s="21">
        <v>0</v>
      </c>
      <c r="I1664" s="21">
        <v>0</v>
      </c>
      <c r="J1664" s="21">
        <v>0</v>
      </c>
      <c r="K1664" s="36">
        <f t="shared" si="68"/>
        <v>0</v>
      </c>
      <c r="L1664" s="1">
        <v>0</v>
      </c>
    </row>
    <row r="1665" spans="2:12">
      <c r="B1665" s="2">
        <v>33</v>
      </c>
      <c r="C1665" s="4"/>
      <c r="D1665" s="17">
        <v>0</v>
      </c>
      <c r="E1665" s="21">
        <v>0</v>
      </c>
      <c r="F1665" s="21">
        <v>0</v>
      </c>
      <c r="G1665" s="21">
        <v>0</v>
      </c>
      <c r="H1665" s="21">
        <v>0</v>
      </c>
      <c r="I1665" s="21">
        <v>0</v>
      </c>
      <c r="J1665" s="21">
        <v>0</v>
      </c>
      <c r="K1665" s="36">
        <f t="shared" si="68"/>
        <v>0</v>
      </c>
      <c r="L1665" s="1">
        <v>0</v>
      </c>
    </row>
    <row r="1666" spans="2:12">
      <c r="B1666" s="2">
        <v>33</v>
      </c>
      <c r="C1666" s="4"/>
      <c r="D1666" s="17">
        <v>0</v>
      </c>
      <c r="E1666" s="21">
        <v>0</v>
      </c>
      <c r="F1666" s="21">
        <v>0</v>
      </c>
      <c r="G1666" s="21">
        <v>0</v>
      </c>
      <c r="H1666" s="21">
        <v>0</v>
      </c>
      <c r="I1666" s="21">
        <v>0</v>
      </c>
      <c r="J1666" s="21">
        <v>0</v>
      </c>
      <c r="K1666" s="36">
        <f t="shared" si="68"/>
        <v>0</v>
      </c>
      <c r="L1666" s="1">
        <v>0</v>
      </c>
    </row>
    <row r="1667" spans="2:12">
      <c r="B1667" s="2">
        <v>33</v>
      </c>
      <c r="C1667" s="4"/>
      <c r="D1667" s="17">
        <v>0</v>
      </c>
      <c r="E1667" s="21">
        <v>0</v>
      </c>
      <c r="F1667" s="21">
        <v>0</v>
      </c>
      <c r="G1667" s="21">
        <v>0</v>
      </c>
      <c r="H1667" s="21">
        <v>0</v>
      </c>
      <c r="I1667" s="21">
        <v>0</v>
      </c>
      <c r="J1667" s="21">
        <v>0</v>
      </c>
      <c r="K1667" s="36">
        <f t="shared" si="68"/>
        <v>0</v>
      </c>
      <c r="L1667" s="1">
        <v>0</v>
      </c>
    </row>
    <row r="1668" spans="2:12">
      <c r="B1668" s="2">
        <v>33</v>
      </c>
      <c r="C1668" s="4"/>
      <c r="D1668" s="17">
        <v>0</v>
      </c>
      <c r="E1668" s="21">
        <v>0</v>
      </c>
      <c r="F1668" s="21">
        <v>0</v>
      </c>
      <c r="G1668" s="21">
        <v>0</v>
      </c>
      <c r="H1668" s="21">
        <v>0</v>
      </c>
      <c r="I1668" s="21">
        <v>0</v>
      </c>
      <c r="J1668" s="21">
        <v>0</v>
      </c>
      <c r="K1668" s="36">
        <f t="shared" si="68"/>
        <v>0</v>
      </c>
      <c r="L1668" s="1">
        <v>0</v>
      </c>
    </row>
    <row r="1669" spans="2:12">
      <c r="B1669" s="2">
        <v>33</v>
      </c>
      <c r="C1669" s="4"/>
      <c r="D1669" s="17">
        <v>0</v>
      </c>
      <c r="E1669" s="21">
        <v>0</v>
      </c>
      <c r="F1669" s="21">
        <v>0</v>
      </c>
      <c r="G1669" s="21">
        <v>0</v>
      </c>
      <c r="H1669" s="21">
        <v>0</v>
      </c>
      <c r="I1669" s="21">
        <v>0</v>
      </c>
      <c r="J1669" s="21">
        <v>0</v>
      </c>
      <c r="K1669" s="36">
        <f t="shared" si="68"/>
        <v>0</v>
      </c>
      <c r="L1669" s="1">
        <v>0</v>
      </c>
    </row>
    <row r="1670" spans="2:12">
      <c r="B1670" s="2">
        <v>33</v>
      </c>
      <c r="C1670" s="4"/>
      <c r="D1670" s="17">
        <v>0</v>
      </c>
      <c r="E1670" s="21">
        <v>0</v>
      </c>
      <c r="F1670" s="21">
        <v>0</v>
      </c>
      <c r="G1670" s="21">
        <v>0</v>
      </c>
      <c r="H1670" s="21">
        <v>0</v>
      </c>
      <c r="I1670" s="21">
        <v>0</v>
      </c>
      <c r="J1670" s="21">
        <v>0</v>
      </c>
      <c r="K1670" s="36">
        <f t="shared" si="68"/>
        <v>0</v>
      </c>
      <c r="L1670" s="1">
        <v>0</v>
      </c>
    </row>
    <row r="1671" spans="2:12">
      <c r="B1671" s="2">
        <v>33</v>
      </c>
      <c r="C1671" s="4"/>
      <c r="D1671" s="17">
        <v>0</v>
      </c>
      <c r="E1671" s="21">
        <v>0</v>
      </c>
      <c r="F1671" s="21">
        <v>0</v>
      </c>
      <c r="G1671" s="21">
        <v>0</v>
      </c>
      <c r="H1671" s="21">
        <v>0</v>
      </c>
      <c r="I1671" s="21">
        <v>0</v>
      </c>
      <c r="J1671" s="21">
        <v>0</v>
      </c>
      <c r="K1671" s="36">
        <f t="shared" si="68"/>
        <v>0</v>
      </c>
      <c r="L1671" s="1">
        <v>0</v>
      </c>
    </row>
    <row r="1672" spans="2:12">
      <c r="B1672" s="2">
        <v>33</v>
      </c>
      <c r="C1672" s="4"/>
      <c r="D1672" s="17">
        <v>0</v>
      </c>
      <c r="E1672" s="21">
        <v>0</v>
      </c>
      <c r="F1672" s="21">
        <v>0</v>
      </c>
      <c r="G1672" s="21">
        <v>0</v>
      </c>
      <c r="H1672" s="21">
        <v>0</v>
      </c>
      <c r="I1672" s="21">
        <v>0</v>
      </c>
      <c r="J1672" s="21">
        <v>0</v>
      </c>
      <c r="K1672" s="36">
        <f t="shared" si="68"/>
        <v>0</v>
      </c>
      <c r="L1672" s="1">
        <v>0</v>
      </c>
    </row>
    <row r="1673" spans="2:12">
      <c r="B1673" s="2">
        <v>33</v>
      </c>
      <c r="C1673" s="4"/>
      <c r="D1673" s="17">
        <v>0</v>
      </c>
      <c r="E1673" s="21">
        <v>0</v>
      </c>
      <c r="F1673" s="21">
        <v>0</v>
      </c>
      <c r="G1673" s="21">
        <v>0</v>
      </c>
      <c r="H1673" s="21">
        <v>0</v>
      </c>
      <c r="I1673" s="21">
        <v>0</v>
      </c>
      <c r="J1673" s="21">
        <v>0</v>
      </c>
      <c r="K1673" s="36">
        <f t="shared" si="68"/>
        <v>0</v>
      </c>
      <c r="L1673" s="1">
        <v>0</v>
      </c>
    </row>
    <row r="1674" spans="2:12">
      <c r="B1674" s="2">
        <v>33</v>
      </c>
      <c r="C1674" s="4"/>
      <c r="D1674" s="17">
        <v>0</v>
      </c>
      <c r="E1674" s="21">
        <v>0</v>
      </c>
      <c r="F1674" s="21">
        <v>0</v>
      </c>
      <c r="G1674" s="21">
        <v>0</v>
      </c>
      <c r="H1674" s="21">
        <v>0</v>
      </c>
      <c r="I1674" s="21">
        <v>0</v>
      </c>
      <c r="J1674" s="21">
        <v>0</v>
      </c>
      <c r="K1674" s="36">
        <f t="shared" si="68"/>
        <v>0</v>
      </c>
      <c r="L1674" s="1">
        <v>0</v>
      </c>
    </row>
    <row r="1675" spans="2:12">
      <c r="B1675" s="2">
        <v>33</v>
      </c>
      <c r="C1675" s="4"/>
      <c r="D1675" s="17">
        <v>0</v>
      </c>
      <c r="E1675" s="21">
        <v>0</v>
      </c>
      <c r="F1675" s="21">
        <v>0</v>
      </c>
      <c r="G1675" s="21">
        <v>0</v>
      </c>
      <c r="H1675" s="21">
        <v>0</v>
      </c>
      <c r="I1675" s="21">
        <v>0</v>
      </c>
      <c r="J1675" s="21">
        <v>0</v>
      </c>
      <c r="K1675" s="36">
        <f t="shared" si="68"/>
        <v>0</v>
      </c>
      <c r="L1675" s="1">
        <v>0</v>
      </c>
    </row>
    <row r="1676" spans="2:12">
      <c r="B1676" s="2">
        <v>33</v>
      </c>
      <c r="C1676" s="4"/>
      <c r="D1676" s="17">
        <v>0</v>
      </c>
      <c r="E1676" s="21">
        <v>0</v>
      </c>
      <c r="F1676" s="21">
        <v>0</v>
      </c>
      <c r="G1676" s="21">
        <v>0</v>
      </c>
      <c r="H1676" s="21">
        <v>0</v>
      </c>
      <c r="I1676" s="21">
        <v>0</v>
      </c>
      <c r="J1676" s="21">
        <v>0</v>
      </c>
      <c r="K1676" s="36">
        <f t="shared" si="68"/>
        <v>0</v>
      </c>
      <c r="L1676" s="1">
        <v>0</v>
      </c>
    </row>
    <row r="1677" spans="2:12">
      <c r="B1677" s="2">
        <v>33</v>
      </c>
      <c r="C1677" s="4"/>
      <c r="D1677" s="17">
        <v>0</v>
      </c>
      <c r="E1677" s="21">
        <v>0</v>
      </c>
      <c r="F1677" s="21">
        <v>0</v>
      </c>
      <c r="G1677" s="21">
        <v>0</v>
      </c>
      <c r="H1677" s="21">
        <v>0</v>
      </c>
      <c r="I1677" s="21">
        <v>0</v>
      </c>
      <c r="J1677" s="21">
        <v>0</v>
      </c>
      <c r="K1677" s="36">
        <f t="shared" si="68"/>
        <v>0</v>
      </c>
      <c r="L1677" s="1">
        <v>0</v>
      </c>
    </row>
    <row r="1678" spans="2:12">
      <c r="B1678" s="2">
        <v>33</v>
      </c>
      <c r="C1678" s="4"/>
      <c r="D1678" s="17">
        <v>0</v>
      </c>
      <c r="E1678" s="21">
        <v>0</v>
      </c>
      <c r="F1678" s="21">
        <v>0</v>
      </c>
      <c r="G1678" s="21">
        <v>0</v>
      </c>
      <c r="H1678" s="21">
        <v>0</v>
      </c>
      <c r="I1678" s="21">
        <v>0</v>
      </c>
      <c r="J1678" s="21">
        <v>0</v>
      </c>
      <c r="K1678" s="36">
        <f t="shared" si="68"/>
        <v>0</v>
      </c>
      <c r="L1678" s="1">
        <v>0</v>
      </c>
    </row>
    <row r="1679" spans="2:12">
      <c r="B1679" s="2">
        <v>33</v>
      </c>
      <c r="C1679" s="4"/>
      <c r="D1679" s="17">
        <v>0</v>
      </c>
      <c r="E1679" s="21">
        <v>0</v>
      </c>
      <c r="F1679" s="21">
        <v>0</v>
      </c>
      <c r="G1679" s="21">
        <v>0</v>
      </c>
      <c r="H1679" s="21">
        <v>0</v>
      </c>
      <c r="I1679" s="21">
        <v>0</v>
      </c>
      <c r="J1679" s="21">
        <v>0</v>
      </c>
      <c r="K1679" s="36">
        <f t="shared" si="68"/>
        <v>0</v>
      </c>
      <c r="L1679" s="1">
        <v>0</v>
      </c>
    </row>
    <row r="1680" spans="2:12">
      <c r="B1680" s="2">
        <v>33</v>
      </c>
      <c r="C1680" s="4"/>
      <c r="D1680" s="17">
        <v>0</v>
      </c>
      <c r="E1680" s="21">
        <v>0</v>
      </c>
      <c r="F1680" s="21">
        <v>0</v>
      </c>
      <c r="G1680" s="21">
        <v>0</v>
      </c>
      <c r="H1680" s="21">
        <v>0</v>
      </c>
      <c r="I1680" s="21">
        <v>0</v>
      </c>
      <c r="J1680" s="21">
        <v>0</v>
      </c>
      <c r="K1680" s="36">
        <f t="shared" si="68"/>
        <v>0</v>
      </c>
      <c r="L1680" s="1">
        <v>0</v>
      </c>
    </row>
    <row r="1681" spans="2:12">
      <c r="B1681" s="2">
        <v>33</v>
      </c>
      <c r="C1681" s="4"/>
      <c r="D1681" s="17">
        <v>0</v>
      </c>
      <c r="E1681" s="21">
        <v>0</v>
      </c>
      <c r="F1681" s="21">
        <v>0</v>
      </c>
      <c r="G1681" s="21">
        <v>0</v>
      </c>
      <c r="H1681" s="21">
        <v>0</v>
      </c>
      <c r="I1681" s="21">
        <v>0</v>
      </c>
      <c r="J1681" s="21">
        <v>0</v>
      </c>
      <c r="K1681" s="36">
        <f t="shared" si="68"/>
        <v>0</v>
      </c>
      <c r="L1681" s="1">
        <v>0</v>
      </c>
    </row>
    <row r="1682" spans="2:12">
      <c r="B1682" s="2">
        <v>33</v>
      </c>
      <c r="C1682" s="4"/>
      <c r="D1682" s="17">
        <v>0</v>
      </c>
      <c r="E1682" s="21">
        <v>0</v>
      </c>
      <c r="F1682" s="21">
        <v>0</v>
      </c>
      <c r="G1682" s="21">
        <v>0</v>
      </c>
      <c r="H1682" s="21">
        <v>0</v>
      </c>
      <c r="I1682" s="21">
        <v>0</v>
      </c>
      <c r="J1682" s="21">
        <v>0</v>
      </c>
      <c r="K1682" s="36">
        <f t="shared" si="68"/>
        <v>0</v>
      </c>
      <c r="L1682" s="1">
        <v>0</v>
      </c>
    </row>
    <row r="1683" spans="2:12">
      <c r="B1683" s="2">
        <v>33</v>
      </c>
      <c r="C1683" s="4"/>
      <c r="D1683" s="17">
        <v>0</v>
      </c>
      <c r="E1683" s="21">
        <v>0</v>
      </c>
      <c r="F1683" s="21">
        <v>0</v>
      </c>
      <c r="G1683" s="21">
        <v>0</v>
      </c>
      <c r="H1683" s="21">
        <v>0</v>
      </c>
      <c r="I1683" s="21">
        <v>0</v>
      </c>
      <c r="J1683" s="21">
        <v>0</v>
      </c>
      <c r="K1683" s="36">
        <f t="shared" si="68"/>
        <v>0</v>
      </c>
      <c r="L1683" s="1">
        <v>0</v>
      </c>
    </row>
    <row r="1684" spans="2:12">
      <c r="B1684" s="2">
        <v>33</v>
      </c>
      <c r="C1684" s="4"/>
      <c r="D1684" s="17">
        <v>0</v>
      </c>
      <c r="E1684" s="21">
        <v>0</v>
      </c>
      <c r="F1684" s="21">
        <v>0</v>
      </c>
      <c r="G1684" s="21">
        <v>0</v>
      </c>
      <c r="H1684" s="21">
        <v>0</v>
      </c>
      <c r="I1684" s="21">
        <v>0</v>
      </c>
      <c r="J1684" s="21">
        <v>0</v>
      </c>
      <c r="K1684" s="36">
        <f t="shared" si="68"/>
        <v>0</v>
      </c>
      <c r="L1684" s="1">
        <v>0</v>
      </c>
    </row>
    <row r="1685" spans="2:12">
      <c r="B1685" s="2">
        <v>33</v>
      </c>
      <c r="C1685" s="4"/>
      <c r="D1685" s="17">
        <v>0</v>
      </c>
      <c r="E1685" s="21">
        <v>0</v>
      </c>
      <c r="F1685" s="21">
        <v>0</v>
      </c>
      <c r="G1685" s="21">
        <v>0</v>
      </c>
      <c r="H1685" s="21">
        <v>0</v>
      </c>
      <c r="I1685" s="21">
        <v>0</v>
      </c>
      <c r="J1685" s="21">
        <v>0</v>
      </c>
      <c r="K1685" s="36">
        <f t="shared" si="68"/>
        <v>0</v>
      </c>
      <c r="L1685" s="1">
        <v>0</v>
      </c>
    </row>
    <row r="1686" spans="2:12">
      <c r="B1686" s="2">
        <v>33</v>
      </c>
      <c r="C1686" s="4"/>
      <c r="D1686" s="17">
        <v>0</v>
      </c>
      <c r="E1686" s="21">
        <v>0</v>
      </c>
      <c r="F1686" s="21">
        <v>0</v>
      </c>
      <c r="G1686" s="21">
        <v>0</v>
      </c>
      <c r="H1686" s="21">
        <v>0</v>
      </c>
      <c r="I1686" s="21">
        <v>0</v>
      </c>
      <c r="J1686" s="21">
        <v>0</v>
      </c>
      <c r="K1686" s="36">
        <f t="shared" si="68"/>
        <v>0</v>
      </c>
      <c r="L1686" s="1">
        <v>0</v>
      </c>
    </row>
    <row r="1687" spans="2:12">
      <c r="B1687" s="2">
        <v>33</v>
      </c>
      <c r="C1687" s="4"/>
      <c r="D1687" s="17">
        <v>0</v>
      </c>
      <c r="E1687" s="21">
        <v>0</v>
      </c>
      <c r="F1687" s="21">
        <v>0</v>
      </c>
      <c r="G1687" s="21">
        <v>0</v>
      </c>
      <c r="H1687" s="21">
        <v>0</v>
      </c>
      <c r="I1687" s="21">
        <v>0</v>
      </c>
      <c r="J1687" s="21">
        <v>0</v>
      </c>
      <c r="K1687" s="36">
        <f t="shared" si="68"/>
        <v>0</v>
      </c>
      <c r="L1687" s="1">
        <v>0</v>
      </c>
    </row>
    <row r="1688" spans="2:12">
      <c r="B1688" s="2">
        <v>33</v>
      </c>
      <c r="C1688" s="4"/>
      <c r="D1688" s="17">
        <v>0</v>
      </c>
      <c r="E1688" s="21">
        <v>0</v>
      </c>
      <c r="F1688" s="21">
        <v>0</v>
      </c>
      <c r="G1688" s="21">
        <v>0</v>
      </c>
      <c r="H1688" s="21">
        <v>0</v>
      </c>
      <c r="I1688" s="21">
        <v>0</v>
      </c>
      <c r="J1688" s="21">
        <v>0</v>
      </c>
      <c r="K1688" s="36">
        <f t="shared" si="68"/>
        <v>0</v>
      </c>
      <c r="L1688" s="1">
        <v>0</v>
      </c>
    </row>
    <row r="1689" spans="2:12">
      <c r="B1689" s="2">
        <v>33</v>
      </c>
      <c r="C1689" s="4"/>
      <c r="D1689" s="17">
        <v>0</v>
      </c>
      <c r="E1689" s="21">
        <v>0</v>
      </c>
      <c r="F1689" s="21">
        <v>0</v>
      </c>
      <c r="G1689" s="21">
        <v>0</v>
      </c>
      <c r="H1689" s="21">
        <v>0</v>
      </c>
      <c r="I1689" s="21">
        <v>0</v>
      </c>
      <c r="J1689" s="21">
        <v>0</v>
      </c>
      <c r="K1689" s="36">
        <f t="shared" si="68"/>
        <v>0</v>
      </c>
      <c r="L1689" s="1">
        <v>0</v>
      </c>
    </row>
    <row r="1690" spans="2:12">
      <c r="B1690" s="2">
        <v>33</v>
      </c>
      <c r="C1690" s="4"/>
      <c r="D1690" s="17">
        <v>0</v>
      </c>
      <c r="E1690" s="21">
        <v>0</v>
      </c>
      <c r="F1690" s="21">
        <v>0</v>
      </c>
      <c r="G1690" s="21">
        <v>0</v>
      </c>
      <c r="H1690" s="21">
        <v>0</v>
      </c>
      <c r="I1690" s="21">
        <v>0</v>
      </c>
      <c r="J1690" s="21">
        <v>0</v>
      </c>
      <c r="K1690" s="36">
        <f t="shared" si="68"/>
        <v>0</v>
      </c>
      <c r="L1690" s="1">
        <v>0</v>
      </c>
    </row>
    <row r="1691" spans="2:12">
      <c r="B1691" s="2">
        <v>33</v>
      </c>
      <c r="C1691" s="4"/>
      <c r="D1691" s="17">
        <v>0</v>
      </c>
      <c r="E1691" s="21">
        <v>0</v>
      </c>
      <c r="F1691" s="21">
        <v>0</v>
      </c>
      <c r="G1691" s="21">
        <v>0</v>
      </c>
      <c r="H1691" s="21">
        <v>0</v>
      </c>
      <c r="I1691" s="21">
        <v>0</v>
      </c>
      <c r="J1691" s="21">
        <v>0</v>
      </c>
      <c r="K1691" s="36">
        <f t="shared" si="68"/>
        <v>0</v>
      </c>
      <c r="L1691" s="1">
        <v>0</v>
      </c>
    </row>
    <row r="1692" spans="2:12">
      <c r="B1692" s="2">
        <v>33</v>
      </c>
      <c r="C1692" s="4"/>
      <c r="D1692" s="17">
        <v>0</v>
      </c>
      <c r="E1692" s="21">
        <v>0</v>
      </c>
      <c r="F1692" s="21">
        <v>0</v>
      </c>
      <c r="G1692" s="21">
        <v>0</v>
      </c>
      <c r="H1692" s="21">
        <v>0</v>
      </c>
      <c r="I1692" s="21">
        <v>0</v>
      </c>
      <c r="J1692" s="21">
        <v>0</v>
      </c>
      <c r="K1692" s="36">
        <f t="shared" si="68"/>
        <v>0</v>
      </c>
      <c r="L1692" s="1">
        <v>0</v>
      </c>
    </row>
    <row r="1693" spans="2:12">
      <c r="B1693" s="2">
        <v>33</v>
      </c>
      <c r="C1693" s="4"/>
      <c r="D1693" s="17">
        <v>0</v>
      </c>
      <c r="E1693" s="21">
        <v>0</v>
      </c>
      <c r="F1693" s="21">
        <v>0</v>
      </c>
      <c r="G1693" s="21">
        <v>0</v>
      </c>
      <c r="H1693" s="21">
        <v>0</v>
      </c>
      <c r="I1693" s="21">
        <v>0</v>
      </c>
      <c r="J1693" s="21">
        <v>0</v>
      </c>
      <c r="K1693" s="36">
        <f t="shared" si="68"/>
        <v>0</v>
      </c>
      <c r="L1693" s="1">
        <v>0</v>
      </c>
    </row>
    <row r="1694" spans="2:12">
      <c r="B1694" s="2">
        <v>33</v>
      </c>
      <c r="C1694" s="4"/>
      <c r="D1694" s="17">
        <v>0</v>
      </c>
      <c r="E1694" s="21">
        <v>0</v>
      </c>
      <c r="F1694" s="21">
        <v>0</v>
      </c>
      <c r="G1694" s="21">
        <v>0</v>
      </c>
      <c r="H1694" s="21">
        <v>0</v>
      </c>
      <c r="I1694" s="21">
        <v>0</v>
      </c>
      <c r="J1694" s="21">
        <v>0</v>
      </c>
      <c r="K1694" s="36">
        <f t="shared" si="68"/>
        <v>0</v>
      </c>
      <c r="L1694" s="1">
        <v>0</v>
      </c>
    </row>
    <row r="1695" spans="2:12">
      <c r="B1695" s="2">
        <v>33</v>
      </c>
      <c r="C1695" s="4"/>
      <c r="D1695" s="17">
        <v>0</v>
      </c>
      <c r="E1695" s="21">
        <v>0</v>
      </c>
      <c r="F1695" s="21">
        <v>0</v>
      </c>
      <c r="G1695" s="21">
        <v>0</v>
      </c>
      <c r="H1695" s="21">
        <v>0</v>
      </c>
      <c r="I1695" s="21">
        <v>0</v>
      </c>
      <c r="J1695" s="21">
        <v>0</v>
      </c>
      <c r="K1695" s="36">
        <f t="shared" si="68"/>
        <v>0</v>
      </c>
      <c r="L1695" s="1">
        <v>0</v>
      </c>
    </row>
    <row r="1696" spans="2:12">
      <c r="B1696" s="2">
        <v>33</v>
      </c>
      <c r="C1696" s="4"/>
      <c r="D1696" s="17">
        <v>0</v>
      </c>
      <c r="E1696" s="21">
        <v>0</v>
      </c>
      <c r="F1696" s="21">
        <v>0</v>
      </c>
      <c r="G1696" s="21">
        <v>0</v>
      </c>
      <c r="H1696" s="21">
        <v>0</v>
      </c>
      <c r="I1696" s="21">
        <v>0</v>
      </c>
      <c r="J1696" s="21">
        <v>0</v>
      </c>
      <c r="K1696" s="36">
        <f t="shared" si="68"/>
        <v>0</v>
      </c>
      <c r="L1696" s="1">
        <v>0</v>
      </c>
    </row>
    <row r="1697" spans="2:12">
      <c r="B1697" s="2">
        <v>33</v>
      </c>
      <c r="C1697" s="4"/>
      <c r="D1697" s="17">
        <v>0</v>
      </c>
      <c r="E1697" s="21">
        <v>0</v>
      </c>
      <c r="F1697" s="21">
        <v>0</v>
      </c>
      <c r="G1697" s="21">
        <v>0</v>
      </c>
      <c r="H1697" s="21">
        <v>0</v>
      </c>
      <c r="I1697" s="21">
        <v>0</v>
      </c>
      <c r="J1697" s="21">
        <v>0</v>
      </c>
      <c r="K1697" s="36">
        <f t="shared" si="68"/>
        <v>0</v>
      </c>
      <c r="L1697" s="1">
        <v>0</v>
      </c>
    </row>
    <row r="1698" spans="2:12">
      <c r="B1698" s="2">
        <v>33</v>
      </c>
      <c r="C1698" s="4"/>
      <c r="D1698" s="17">
        <v>0</v>
      </c>
      <c r="E1698" s="21">
        <v>0</v>
      </c>
      <c r="F1698" s="21">
        <v>0</v>
      </c>
      <c r="G1698" s="21">
        <v>0</v>
      </c>
      <c r="H1698" s="21">
        <v>0</v>
      </c>
      <c r="I1698" s="21">
        <v>0</v>
      </c>
      <c r="J1698" s="21">
        <v>0</v>
      </c>
      <c r="K1698" s="36">
        <f t="shared" ref="K1698:K1761" si="70">SUM(E1698:J1698)</f>
        <v>0</v>
      </c>
      <c r="L1698" s="1">
        <v>0</v>
      </c>
    </row>
    <row r="1699" spans="2:12">
      <c r="B1699" s="2">
        <v>33</v>
      </c>
      <c r="C1699" s="4"/>
      <c r="D1699" s="17">
        <v>0</v>
      </c>
      <c r="E1699" s="21">
        <v>0</v>
      </c>
      <c r="F1699" s="21">
        <v>0</v>
      </c>
      <c r="G1699" s="21">
        <v>0</v>
      </c>
      <c r="H1699" s="21">
        <v>0</v>
      </c>
      <c r="I1699" s="21">
        <v>0</v>
      </c>
      <c r="J1699" s="21">
        <v>0</v>
      </c>
      <c r="K1699" s="36">
        <f t="shared" si="70"/>
        <v>0</v>
      </c>
      <c r="L1699" s="1">
        <v>0</v>
      </c>
    </row>
    <row r="1700" spans="2:12">
      <c r="B1700" s="2">
        <v>33</v>
      </c>
      <c r="C1700" s="4"/>
      <c r="D1700" s="17">
        <v>0</v>
      </c>
      <c r="E1700" s="21">
        <v>0</v>
      </c>
      <c r="F1700" s="21">
        <v>0</v>
      </c>
      <c r="G1700" s="21">
        <v>0</v>
      </c>
      <c r="H1700" s="21">
        <v>0</v>
      </c>
      <c r="I1700" s="21">
        <v>0</v>
      </c>
      <c r="J1700" s="21">
        <v>0</v>
      </c>
      <c r="K1700" s="36">
        <f t="shared" si="70"/>
        <v>0</v>
      </c>
      <c r="L1700" s="1">
        <v>0</v>
      </c>
    </row>
    <row r="1701" spans="2:12">
      <c r="B1701" s="2">
        <v>33</v>
      </c>
      <c r="C1701" s="4"/>
      <c r="D1701" s="17">
        <v>0</v>
      </c>
      <c r="E1701" s="21">
        <v>0</v>
      </c>
      <c r="F1701" s="21">
        <v>0</v>
      </c>
      <c r="G1701" s="21">
        <v>0</v>
      </c>
      <c r="H1701" s="21">
        <v>0</v>
      </c>
      <c r="I1701" s="21">
        <v>0</v>
      </c>
      <c r="J1701" s="21">
        <v>0</v>
      </c>
      <c r="K1701" s="36">
        <f t="shared" si="70"/>
        <v>0</v>
      </c>
      <c r="L1701" s="1">
        <v>0</v>
      </c>
    </row>
    <row r="1702" spans="2:12">
      <c r="B1702" s="2">
        <v>33</v>
      </c>
      <c r="C1702" s="4"/>
      <c r="D1702" s="17">
        <v>0</v>
      </c>
      <c r="E1702" s="21">
        <v>0</v>
      </c>
      <c r="F1702" s="21">
        <v>0</v>
      </c>
      <c r="G1702" s="21">
        <v>0</v>
      </c>
      <c r="H1702" s="21">
        <v>0</v>
      </c>
      <c r="I1702" s="21">
        <v>0</v>
      </c>
      <c r="J1702" s="21">
        <v>0</v>
      </c>
      <c r="K1702" s="36">
        <f t="shared" si="70"/>
        <v>0</v>
      </c>
      <c r="L1702" s="1">
        <v>0</v>
      </c>
    </row>
    <row r="1703" spans="2:12">
      <c r="B1703" s="2">
        <v>33</v>
      </c>
      <c r="C1703" s="4"/>
      <c r="D1703" s="17">
        <v>0</v>
      </c>
      <c r="E1703" s="21">
        <v>0</v>
      </c>
      <c r="F1703" s="21">
        <v>0</v>
      </c>
      <c r="G1703" s="21">
        <v>0</v>
      </c>
      <c r="H1703" s="21">
        <v>0</v>
      </c>
      <c r="I1703" s="21">
        <v>0</v>
      </c>
      <c r="J1703" s="21">
        <v>0</v>
      </c>
      <c r="K1703" s="36">
        <f t="shared" si="70"/>
        <v>0</v>
      </c>
      <c r="L1703" s="1">
        <v>0</v>
      </c>
    </row>
    <row r="1704" spans="2:12">
      <c r="B1704" s="2">
        <v>33</v>
      </c>
      <c r="C1704" s="4"/>
      <c r="D1704" s="17">
        <v>0</v>
      </c>
      <c r="E1704" s="21">
        <v>0</v>
      </c>
      <c r="F1704" s="21">
        <v>0</v>
      </c>
      <c r="G1704" s="21">
        <v>0</v>
      </c>
      <c r="H1704" s="21">
        <v>0</v>
      </c>
      <c r="I1704" s="21">
        <v>0</v>
      </c>
      <c r="J1704" s="21">
        <v>0</v>
      </c>
      <c r="K1704" s="36">
        <f t="shared" si="70"/>
        <v>0</v>
      </c>
      <c r="L1704" s="1">
        <v>0</v>
      </c>
    </row>
    <row r="1705" spans="2:12">
      <c r="B1705" s="2">
        <v>33</v>
      </c>
      <c r="C1705" s="4"/>
      <c r="D1705" s="17">
        <v>0</v>
      </c>
      <c r="E1705" s="21">
        <v>0</v>
      </c>
      <c r="F1705" s="21">
        <v>0</v>
      </c>
      <c r="G1705" s="21">
        <v>0</v>
      </c>
      <c r="H1705" s="21">
        <v>0</v>
      </c>
      <c r="I1705" s="21">
        <v>0</v>
      </c>
      <c r="J1705" s="21">
        <v>0</v>
      </c>
      <c r="K1705" s="36">
        <f t="shared" si="70"/>
        <v>0</v>
      </c>
      <c r="L1705" s="1">
        <v>0</v>
      </c>
    </row>
    <row r="1706" spans="2:12">
      <c r="B1706" s="2">
        <v>33</v>
      </c>
      <c r="C1706" s="4"/>
      <c r="D1706" s="17">
        <v>0</v>
      </c>
      <c r="E1706" s="21">
        <v>0</v>
      </c>
      <c r="F1706" s="21">
        <v>0</v>
      </c>
      <c r="G1706" s="21">
        <v>0</v>
      </c>
      <c r="H1706" s="21">
        <v>0</v>
      </c>
      <c r="I1706" s="21">
        <v>0</v>
      </c>
      <c r="J1706" s="21">
        <v>0</v>
      </c>
      <c r="K1706" s="36">
        <f t="shared" si="70"/>
        <v>0</v>
      </c>
      <c r="L1706" s="1">
        <v>0</v>
      </c>
    </row>
    <row r="1707" spans="2:12">
      <c r="B1707" s="2">
        <v>33</v>
      </c>
      <c r="C1707" s="4"/>
      <c r="D1707" s="17">
        <v>0</v>
      </c>
      <c r="E1707" s="21">
        <v>0</v>
      </c>
      <c r="F1707" s="21">
        <v>0</v>
      </c>
      <c r="G1707" s="21">
        <v>0</v>
      </c>
      <c r="H1707" s="21">
        <v>0</v>
      </c>
      <c r="I1707" s="21">
        <v>0</v>
      </c>
      <c r="J1707" s="21">
        <v>0</v>
      </c>
      <c r="K1707" s="36">
        <f t="shared" si="70"/>
        <v>0</v>
      </c>
      <c r="L1707" s="1">
        <v>0</v>
      </c>
    </row>
    <row r="1708" spans="2:12">
      <c r="B1708" s="2">
        <v>33</v>
      </c>
      <c r="C1708" s="4"/>
      <c r="D1708" s="17">
        <v>0</v>
      </c>
      <c r="E1708" s="21">
        <v>0</v>
      </c>
      <c r="F1708" s="21">
        <v>0</v>
      </c>
      <c r="G1708" s="21">
        <v>0</v>
      </c>
      <c r="H1708" s="21">
        <v>0</v>
      </c>
      <c r="I1708" s="21">
        <v>0</v>
      </c>
      <c r="J1708" s="21">
        <v>0</v>
      </c>
      <c r="K1708" s="36">
        <f t="shared" si="70"/>
        <v>0</v>
      </c>
      <c r="L1708" s="1">
        <v>0</v>
      </c>
    </row>
    <row r="1709" spans="2:12">
      <c r="B1709" s="2">
        <v>33</v>
      </c>
      <c r="C1709" s="4"/>
      <c r="D1709" s="17">
        <v>0</v>
      </c>
      <c r="E1709" s="21">
        <v>0</v>
      </c>
      <c r="F1709" s="21">
        <v>0</v>
      </c>
      <c r="G1709" s="21">
        <v>0</v>
      </c>
      <c r="H1709" s="21">
        <v>0</v>
      </c>
      <c r="I1709" s="21">
        <v>0</v>
      </c>
      <c r="J1709" s="21">
        <v>0</v>
      </c>
      <c r="K1709" s="36">
        <f t="shared" si="70"/>
        <v>0</v>
      </c>
      <c r="L1709" s="1">
        <v>0</v>
      </c>
    </row>
    <row r="1710" spans="2:12">
      <c r="B1710" s="2">
        <v>33</v>
      </c>
      <c r="C1710" s="4"/>
      <c r="D1710" s="17">
        <v>0</v>
      </c>
      <c r="E1710" s="21">
        <v>0</v>
      </c>
      <c r="F1710" s="21">
        <v>0</v>
      </c>
      <c r="G1710" s="21">
        <v>0</v>
      </c>
      <c r="H1710" s="21">
        <v>0</v>
      </c>
      <c r="I1710" s="21">
        <v>0</v>
      </c>
      <c r="J1710" s="21">
        <v>0</v>
      </c>
      <c r="K1710" s="36">
        <f t="shared" si="70"/>
        <v>0</v>
      </c>
      <c r="L1710" s="1">
        <v>0</v>
      </c>
    </row>
    <row r="1711" spans="2:12">
      <c r="B1711" s="2">
        <v>33</v>
      </c>
      <c r="C1711" s="4"/>
      <c r="D1711" s="17">
        <v>0</v>
      </c>
      <c r="E1711" s="21">
        <v>0</v>
      </c>
      <c r="F1711" s="21">
        <v>0</v>
      </c>
      <c r="G1711" s="21">
        <v>0</v>
      </c>
      <c r="H1711" s="21">
        <v>0</v>
      </c>
      <c r="I1711" s="21">
        <v>0</v>
      </c>
      <c r="J1711" s="21">
        <v>0</v>
      </c>
      <c r="K1711" s="36">
        <f t="shared" si="70"/>
        <v>0</v>
      </c>
      <c r="L1711" s="1">
        <v>0</v>
      </c>
    </row>
    <row r="1712" spans="2:12">
      <c r="B1712" s="2">
        <v>33</v>
      </c>
      <c r="C1712" s="4"/>
      <c r="D1712" s="17">
        <v>0</v>
      </c>
      <c r="E1712" s="21">
        <v>0</v>
      </c>
      <c r="F1712" s="21">
        <v>0</v>
      </c>
      <c r="G1712" s="21">
        <v>0</v>
      </c>
      <c r="H1712" s="21">
        <v>0</v>
      </c>
      <c r="I1712" s="21">
        <v>0</v>
      </c>
      <c r="J1712" s="21">
        <v>0</v>
      </c>
      <c r="K1712" s="36">
        <f t="shared" si="70"/>
        <v>0</v>
      </c>
      <c r="L1712" s="1">
        <v>0</v>
      </c>
    </row>
    <row r="1713" spans="2:12">
      <c r="B1713" s="2">
        <v>33</v>
      </c>
      <c r="C1713" s="4"/>
      <c r="D1713" s="17">
        <v>0</v>
      </c>
      <c r="E1713" s="21">
        <v>0</v>
      </c>
      <c r="F1713" s="21">
        <v>0</v>
      </c>
      <c r="G1713" s="21">
        <v>0</v>
      </c>
      <c r="H1713" s="21">
        <v>0</v>
      </c>
      <c r="I1713" s="21">
        <v>0</v>
      </c>
      <c r="J1713" s="21">
        <v>0</v>
      </c>
      <c r="K1713" s="36">
        <f t="shared" si="70"/>
        <v>0</v>
      </c>
      <c r="L1713" s="1">
        <v>0</v>
      </c>
    </row>
    <row r="1714" spans="2:12">
      <c r="B1714" s="2">
        <v>33</v>
      </c>
      <c r="C1714" s="4"/>
      <c r="D1714" s="17">
        <v>0</v>
      </c>
      <c r="E1714" s="21">
        <v>0</v>
      </c>
      <c r="F1714" s="21">
        <v>0</v>
      </c>
      <c r="G1714" s="21">
        <v>0</v>
      </c>
      <c r="H1714" s="21">
        <v>0</v>
      </c>
      <c r="I1714" s="21">
        <v>0</v>
      </c>
      <c r="J1714" s="21">
        <v>0</v>
      </c>
      <c r="K1714" s="36">
        <f t="shared" si="70"/>
        <v>0</v>
      </c>
      <c r="L1714" s="1">
        <v>0</v>
      </c>
    </row>
    <row r="1715" spans="2:12">
      <c r="B1715" s="2">
        <v>33</v>
      </c>
      <c r="C1715" s="4"/>
      <c r="D1715" s="17">
        <v>0</v>
      </c>
      <c r="E1715" s="21">
        <v>0</v>
      </c>
      <c r="F1715" s="21">
        <v>0</v>
      </c>
      <c r="G1715" s="21">
        <v>0</v>
      </c>
      <c r="H1715" s="21">
        <v>0</v>
      </c>
      <c r="I1715" s="21">
        <v>0</v>
      </c>
      <c r="J1715" s="21">
        <v>0</v>
      </c>
      <c r="K1715" s="36">
        <f t="shared" si="70"/>
        <v>0</v>
      </c>
      <c r="L1715" s="1">
        <v>0</v>
      </c>
    </row>
    <row r="1716" spans="2:12">
      <c r="B1716" s="2">
        <v>33</v>
      </c>
      <c r="C1716" s="4"/>
      <c r="D1716" s="17">
        <v>0</v>
      </c>
      <c r="E1716" s="21">
        <v>0</v>
      </c>
      <c r="F1716" s="21">
        <v>0</v>
      </c>
      <c r="G1716" s="21">
        <v>0</v>
      </c>
      <c r="H1716" s="21">
        <v>0</v>
      </c>
      <c r="I1716" s="21">
        <v>0</v>
      </c>
      <c r="J1716" s="21">
        <v>0</v>
      </c>
      <c r="K1716" s="36">
        <f t="shared" si="70"/>
        <v>0</v>
      </c>
      <c r="L1716" s="1">
        <v>0</v>
      </c>
    </row>
    <row r="1717" spans="2:12">
      <c r="B1717" s="2">
        <v>33</v>
      </c>
      <c r="C1717" s="4"/>
      <c r="D1717" s="17">
        <v>0</v>
      </c>
      <c r="E1717" s="21">
        <v>0</v>
      </c>
      <c r="F1717" s="21">
        <v>0</v>
      </c>
      <c r="G1717" s="21">
        <v>0</v>
      </c>
      <c r="H1717" s="21">
        <v>0</v>
      </c>
      <c r="I1717" s="21">
        <v>0</v>
      </c>
      <c r="J1717" s="21">
        <v>0</v>
      </c>
      <c r="K1717" s="36">
        <f t="shared" si="70"/>
        <v>0</v>
      </c>
      <c r="L1717" s="1">
        <v>0</v>
      </c>
    </row>
    <row r="1718" spans="2:12">
      <c r="B1718" s="2">
        <v>33</v>
      </c>
      <c r="C1718" s="4"/>
      <c r="D1718" s="17">
        <v>0</v>
      </c>
      <c r="E1718" s="21">
        <v>0</v>
      </c>
      <c r="F1718" s="21">
        <v>0</v>
      </c>
      <c r="G1718" s="21">
        <v>0</v>
      </c>
      <c r="H1718" s="21">
        <v>0</v>
      </c>
      <c r="I1718" s="21">
        <v>0</v>
      </c>
      <c r="J1718" s="21">
        <v>0</v>
      </c>
      <c r="K1718" s="36">
        <f t="shared" si="70"/>
        <v>0</v>
      </c>
      <c r="L1718" s="1">
        <v>0</v>
      </c>
    </row>
    <row r="1719" spans="2:12">
      <c r="B1719" s="2">
        <v>33</v>
      </c>
      <c r="C1719" s="4"/>
      <c r="D1719" s="17">
        <v>0</v>
      </c>
      <c r="E1719" s="21">
        <v>0</v>
      </c>
      <c r="F1719" s="21">
        <v>0</v>
      </c>
      <c r="G1719" s="21">
        <v>0</v>
      </c>
      <c r="H1719" s="21">
        <v>0</v>
      </c>
      <c r="I1719" s="21">
        <v>0</v>
      </c>
      <c r="J1719" s="21">
        <v>0</v>
      </c>
      <c r="K1719" s="36">
        <f t="shared" si="70"/>
        <v>0</v>
      </c>
      <c r="L1719" s="1">
        <v>0</v>
      </c>
    </row>
    <row r="1720" spans="2:12">
      <c r="B1720" s="2">
        <v>33</v>
      </c>
      <c r="C1720" s="4"/>
      <c r="D1720" s="17">
        <v>0</v>
      </c>
      <c r="E1720" s="21">
        <v>0</v>
      </c>
      <c r="F1720" s="21">
        <v>0</v>
      </c>
      <c r="G1720" s="21">
        <v>0</v>
      </c>
      <c r="H1720" s="21">
        <v>0</v>
      </c>
      <c r="I1720" s="21">
        <v>0</v>
      </c>
      <c r="J1720" s="21">
        <v>0</v>
      </c>
      <c r="K1720" s="36">
        <f t="shared" si="70"/>
        <v>0</v>
      </c>
      <c r="L1720" s="1">
        <v>0</v>
      </c>
    </row>
    <row r="1721" spans="2:12">
      <c r="B1721" s="2">
        <v>33</v>
      </c>
      <c r="C1721" s="4"/>
      <c r="D1721" s="17">
        <v>0</v>
      </c>
      <c r="E1721" s="21">
        <v>0</v>
      </c>
      <c r="F1721" s="21">
        <v>0</v>
      </c>
      <c r="G1721" s="21">
        <v>0</v>
      </c>
      <c r="H1721" s="21">
        <v>0</v>
      </c>
      <c r="I1721" s="21">
        <v>0</v>
      </c>
      <c r="J1721" s="21">
        <v>0</v>
      </c>
      <c r="K1721" s="36">
        <f t="shared" si="70"/>
        <v>0</v>
      </c>
      <c r="L1721" s="1">
        <v>0</v>
      </c>
    </row>
    <row r="1722" spans="2:12">
      <c r="B1722" s="2">
        <v>33</v>
      </c>
      <c r="C1722" s="4"/>
      <c r="D1722" s="17">
        <v>0</v>
      </c>
      <c r="E1722" s="21">
        <v>0</v>
      </c>
      <c r="F1722" s="21">
        <v>0</v>
      </c>
      <c r="G1722" s="21">
        <v>0</v>
      </c>
      <c r="H1722" s="21">
        <v>0</v>
      </c>
      <c r="I1722" s="21">
        <v>0</v>
      </c>
      <c r="J1722" s="21">
        <v>0</v>
      </c>
      <c r="K1722" s="36">
        <f t="shared" si="70"/>
        <v>0</v>
      </c>
      <c r="L1722" s="1">
        <v>0</v>
      </c>
    </row>
    <row r="1723" spans="2:12">
      <c r="B1723" s="2">
        <v>33</v>
      </c>
      <c r="C1723" s="4"/>
      <c r="D1723" s="17">
        <v>0</v>
      </c>
      <c r="E1723" s="21">
        <v>0</v>
      </c>
      <c r="F1723" s="21">
        <v>0</v>
      </c>
      <c r="G1723" s="21">
        <v>0</v>
      </c>
      <c r="H1723" s="21">
        <v>0</v>
      </c>
      <c r="I1723" s="21">
        <v>0</v>
      </c>
      <c r="J1723" s="21">
        <v>0</v>
      </c>
      <c r="K1723" s="36">
        <f t="shared" si="70"/>
        <v>0</v>
      </c>
      <c r="L1723" s="1">
        <v>0</v>
      </c>
    </row>
    <row r="1724" spans="2:12">
      <c r="B1724" s="2">
        <v>33</v>
      </c>
      <c r="C1724" s="4"/>
      <c r="D1724" s="17">
        <v>0</v>
      </c>
      <c r="E1724" s="21">
        <v>0</v>
      </c>
      <c r="F1724" s="21">
        <v>0</v>
      </c>
      <c r="G1724" s="21">
        <v>0</v>
      </c>
      <c r="H1724" s="21">
        <v>0</v>
      </c>
      <c r="I1724" s="21">
        <v>0</v>
      </c>
      <c r="J1724" s="21">
        <v>0</v>
      </c>
      <c r="K1724" s="36">
        <f t="shared" si="70"/>
        <v>0</v>
      </c>
      <c r="L1724" s="1">
        <v>0</v>
      </c>
    </row>
    <row r="1725" spans="2:12">
      <c r="B1725" s="2">
        <v>33</v>
      </c>
      <c r="C1725" s="4"/>
      <c r="D1725" s="17">
        <v>0</v>
      </c>
      <c r="E1725" s="21">
        <v>0</v>
      </c>
      <c r="F1725" s="21">
        <v>0</v>
      </c>
      <c r="G1725" s="21">
        <v>0</v>
      </c>
      <c r="H1725" s="21">
        <v>0</v>
      </c>
      <c r="I1725" s="21">
        <v>0</v>
      </c>
      <c r="J1725" s="21">
        <v>0</v>
      </c>
      <c r="K1725" s="36">
        <f t="shared" si="70"/>
        <v>0</v>
      </c>
      <c r="L1725" s="1">
        <v>0</v>
      </c>
    </row>
    <row r="1726" spans="2:12">
      <c r="B1726" s="2">
        <v>33</v>
      </c>
      <c r="C1726" s="4"/>
      <c r="D1726" s="17">
        <v>0</v>
      </c>
      <c r="E1726" s="21">
        <v>0</v>
      </c>
      <c r="F1726" s="21">
        <v>0</v>
      </c>
      <c r="G1726" s="21">
        <v>0</v>
      </c>
      <c r="H1726" s="21">
        <v>0</v>
      </c>
      <c r="I1726" s="21">
        <v>0</v>
      </c>
      <c r="J1726" s="21">
        <v>0</v>
      </c>
      <c r="K1726" s="36">
        <f t="shared" si="70"/>
        <v>0</v>
      </c>
      <c r="L1726" s="1">
        <v>0</v>
      </c>
    </row>
    <row r="1727" spans="2:12">
      <c r="B1727" s="2">
        <v>33</v>
      </c>
      <c r="C1727" s="4"/>
      <c r="D1727" s="17">
        <v>0</v>
      </c>
      <c r="E1727" s="21">
        <v>0</v>
      </c>
      <c r="F1727" s="21">
        <v>0</v>
      </c>
      <c r="G1727" s="21">
        <v>0</v>
      </c>
      <c r="H1727" s="21">
        <v>0</v>
      </c>
      <c r="I1727" s="21">
        <v>0</v>
      </c>
      <c r="J1727" s="21">
        <v>0</v>
      </c>
      <c r="K1727" s="36">
        <f t="shared" si="70"/>
        <v>0</v>
      </c>
      <c r="L1727" s="1">
        <v>0</v>
      </c>
    </row>
    <row r="1728" spans="2:12">
      <c r="B1728" s="2">
        <v>33</v>
      </c>
      <c r="C1728" s="4"/>
      <c r="D1728" s="17">
        <v>0</v>
      </c>
      <c r="E1728" s="21">
        <v>0</v>
      </c>
      <c r="F1728" s="21">
        <v>0</v>
      </c>
      <c r="G1728" s="21">
        <v>0</v>
      </c>
      <c r="H1728" s="21">
        <v>0</v>
      </c>
      <c r="I1728" s="21">
        <v>0</v>
      </c>
      <c r="J1728" s="21">
        <v>0</v>
      </c>
      <c r="K1728" s="36">
        <f t="shared" si="70"/>
        <v>0</v>
      </c>
      <c r="L1728" s="1">
        <v>0</v>
      </c>
    </row>
    <row r="1729" spans="2:12">
      <c r="B1729" s="2">
        <v>33</v>
      </c>
      <c r="C1729" s="4"/>
      <c r="D1729" s="17">
        <v>0</v>
      </c>
      <c r="E1729" s="21">
        <v>0</v>
      </c>
      <c r="F1729" s="21">
        <v>0</v>
      </c>
      <c r="G1729" s="21">
        <v>0</v>
      </c>
      <c r="H1729" s="21">
        <v>0</v>
      </c>
      <c r="I1729" s="21">
        <v>0</v>
      </c>
      <c r="J1729" s="21">
        <v>0</v>
      </c>
      <c r="K1729" s="36">
        <f t="shared" si="70"/>
        <v>0</v>
      </c>
      <c r="L1729" s="1">
        <v>0</v>
      </c>
    </row>
    <row r="1730" spans="2:12">
      <c r="B1730" s="2">
        <v>33</v>
      </c>
      <c r="C1730" s="4"/>
      <c r="D1730" s="17">
        <v>0</v>
      </c>
      <c r="E1730" s="21">
        <v>0</v>
      </c>
      <c r="F1730" s="21">
        <v>0</v>
      </c>
      <c r="G1730" s="21">
        <v>0</v>
      </c>
      <c r="H1730" s="21">
        <v>0</v>
      </c>
      <c r="I1730" s="21">
        <v>0</v>
      </c>
      <c r="J1730" s="21">
        <v>0</v>
      </c>
      <c r="K1730" s="36">
        <f t="shared" si="70"/>
        <v>0</v>
      </c>
      <c r="L1730" s="1">
        <v>0</v>
      </c>
    </row>
    <row r="1731" spans="2:12">
      <c r="B1731" s="2">
        <v>33</v>
      </c>
      <c r="C1731" s="4"/>
      <c r="D1731" s="17">
        <v>0</v>
      </c>
      <c r="E1731" s="21">
        <v>0</v>
      </c>
      <c r="F1731" s="21">
        <v>0</v>
      </c>
      <c r="G1731" s="21">
        <v>0</v>
      </c>
      <c r="H1731" s="21">
        <v>0</v>
      </c>
      <c r="I1731" s="21">
        <v>0</v>
      </c>
      <c r="J1731" s="21">
        <v>0</v>
      </c>
      <c r="K1731" s="36">
        <f t="shared" si="70"/>
        <v>0</v>
      </c>
      <c r="L1731" s="1">
        <v>0</v>
      </c>
    </row>
    <row r="1732" spans="2:12">
      <c r="B1732" s="2">
        <v>33</v>
      </c>
      <c r="C1732" s="4"/>
      <c r="D1732" s="17">
        <v>0</v>
      </c>
      <c r="E1732" s="21">
        <v>0</v>
      </c>
      <c r="F1732" s="21">
        <v>0</v>
      </c>
      <c r="G1732" s="21">
        <v>0</v>
      </c>
      <c r="H1732" s="21">
        <v>0</v>
      </c>
      <c r="I1732" s="21">
        <v>0</v>
      </c>
      <c r="J1732" s="21">
        <v>0</v>
      </c>
      <c r="K1732" s="36">
        <f t="shared" si="70"/>
        <v>0</v>
      </c>
      <c r="L1732" s="1">
        <v>0</v>
      </c>
    </row>
    <row r="1733" spans="2:12">
      <c r="B1733" s="2">
        <v>33</v>
      </c>
      <c r="C1733" s="4"/>
      <c r="D1733" s="17">
        <v>0</v>
      </c>
      <c r="E1733" s="21">
        <v>0</v>
      </c>
      <c r="F1733" s="21">
        <v>0</v>
      </c>
      <c r="G1733" s="21">
        <v>0</v>
      </c>
      <c r="H1733" s="21">
        <v>0</v>
      </c>
      <c r="I1733" s="21">
        <v>0</v>
      </c>
      <c r="J1733" s="21">
        <v>0</v>
      </c>
      <c r="K1733" s="36">
        <f t="shared" si="70"/>
        <v>0</v>
      </c>
      <c r="L1733" s="1">
        <v>0</v>
      </c>
    </row>
    <row r="1734" spans="2:12">
      <c r="B1734" s="2">
        <v>33</v>
      </c>
      <c r="C1734" s="4"/>
      <c r="D1734" s="17">
        <v>0</v>
      </c>
      <c r="E1734" s="21">
        <v>0</v>
      </c>
      <c r="F1734" s="21">
        <v>0</v>
      </c>
      <c r="G1734" s="21">
        <v>0</v>
      </c>
      <c r="H1734" s="21">
        <v>0</v>
      </c>
      <c r="I1734" s="21">
        <v>0</v>
      </c>
      <c r="J1734" s="21">
        <v>0</v>
      </c>
      <c r="K1734" s="36">
        <f t="shared" si="70"/>
        <v>0</v>
      </c>
      <c r="L1734" s="1">
        <v>0</v>
      </c>
    </row>
    <row r="1735" spans="2:12">
      <c r="B1735" s="2">
        <v>33</v>
      </c>
      <c r="C1735" s="4"/>
      <c r="D1735" s="17"/>
      <c r="E1735" s="21"/>
      <c r="F1735" s="21"/>
      <c r="G1735" s="21"/>
      <c r="H1735" s="21"/>
      <c r="I1735" s="21"/>
      <c r="J1735" s="21"/>
      <c r="K1735" s="36">
        <f t="shared" si="70"/>
        <v>0</v>
      </c>
      <c r="L1735" s="1">
        <v>0</v>
      </c>
    </row>
    <row r="1736" spans="2:12">
      <c r="B1736" s="2">
        <v>33</v>
      </c>
      <c r="C1736" s="4"/>
      <c r="D1736" s="48" t="s">
        <v>4191</v>
      </c>
      <c r="E1736" s="49">
        <f t="shared" ref="E1736:K1736" si="71">SUM(E1655:E1735)</f>
        <v>0</v>
      </c>
      <c r="F1736" s="49">
        <f t="shared" si="71"/>
        <v>0</v>
      </c>
      <c r="G1736" s="49">
        <f t="shared" si="71"/>
        <v>0</v>
      </c>
      <c r="H1736" s="49">
        <f t="shared" si="71"/>
        <v>0</v>
      </c>
      <c r="I1736" s="49">
        <f t="shared" si="71"/>
        <v>0</v>
      </c>
      <c r="J1736" s="49">
        <f t="shared" si="71"/>
        <v>0</v>
      </c>
      <c r="K1736" s="49">
        <f t="shared" si="71"/>
        <v>0</v>
      </c>
      <c r="L1736" s="1">
        <v>0</v>
      </c>
    </row>
    <row r="1737" spans="2:12">
      <c r="C1737" s="4"/>
      <c r="D1737" s="17"/>
      <c r="E1737" s="21"/>
      <c r="F1737" s="21"/>
      <c r="G1737" s="21"/>
      <c r="H1737" s="21"/>
      <c r="I1737" s="21"/>
      <c r="J1737" s="21"/>
      <c r="K1737" s="36">
        <f t="shared" si="70"/>
        <v>0</v>
      </c>
      <c r="L1737" s="1">
        <v>0</v>
      </c>
    </row>
    <row r="1738" spans="2:12">
      <c r="B1738" s="2">
        <v>34</v>
      </c>
      <c r="C1738" s="4"/>
      <c r="D1738" s="17">
        <v>0</v>
      </c>
      <c r="E1738" s="21">
        <v>0</v>
      </c>
      <c r="F1738" s="21">
        <v>0</v>
      </c>
      <c r="G1738" s="21">
        <v>0</v>
      </c>
      <c r="H1738" s="21">
        <v>0</v>
      </c>
      <c r="I1738" s="21">
        <v>0</v>
      </c>
      <c r="J1738" s="21">
        <v>0</v>
      </c>
      <c r="K1738" s="36">
        <f t="shared" si="70"/>
        <v>0</v>
      </c>
      <c r="L1738" s="1">
        <v>0</v>
      </c>
    </row>
    <row r="1739" spans="2:12">
      <c r="B1739" s="2">
        <v>34</v>
      </c>
      <c r="C1739" s="4"/>
      <c r="D1739" s="17">
        <v>0</v>
      </c>
      <c r="E1739" s="21">
        <v>0</v>
      </c>
      <c r="F1739" s="21">
        <v>0</v>
      </c>
      <c r="G1739" s="21">
        <v>0</v>
      </c>
      <c r="H1739" s="21">
        <v>0</v>
      </c>
      <c r="I1739" s="21">
        <v>0</v>
      </c>
      <c r="J1739" s="21">
        <v>0</v>
      </c>
      <c r="K1739" s="36">
        <f t="shared" si="70"/>
        <v>0</v>
      </c>
      <c r="L1739" s="1">
        <v>0</v>
      </c>
    </row>
    <row r="1740" spans="2:12">
      <c r="B1740" s="2">
        <v>34</v>
      </c>
      <c r="C1740" s="4"/>
      <c r="D1740" s="17">
        <v>0</v>
      </c>
      <c r="E1740" s="21">
        <v>0</v>
      </c>
      <c r="F1740" s="21">
        <v>0</v>
      </c>
      <c r="G1740" s="21">
        <v>0</v>
      </c>
      <c r="H1740" s="21">
        <v>0</v>
      </c>
      <c r="I1740" s="21">
        <v>0</v>
      </c>
      <c r="J1740" s="21">
        <v>0</v>
      </c>
      <c r="K1740" s="36">
        <f t="shared" si="70"/>
        <v>0</v>
      </c>
      <c r="L1740" s="1">
        <v>0</v>
      </c>
    </row>
    <row r="1741" spans="2:12">
      <c r="B1741" s="2">
        <v>34</v>
      </c>
      <c r="C1741" s="4"/>
      <c r="D1741" s="17">
        <v>0</v>
      </c>
      <c r="E1741" s="21">
        <v>0</v>
      </c>
      <c r="F1741" s="21">
        <v>0</v>
      </c>
      <c r="G1741" s="21">
        <v>0</v>
      </c>
      <c r="H1741" s="21">
        <v>0</v>
      </c>
      <c r="I1741" s="21">
        <v>0</v>
      </c>
      <c r="J1741" s="21">
        <v>0</v>
      </c>
      <c r="K1741" s="36">
        <f t="shared" si="70"/>
        <v>0</v>
      </c>
      <c r="L1741" s="1">
        <v>0</v>
      </c>
    </row>
    <row r="1742" spans="2:12">
      <c r="B1742" s="2">
        <v>34</v>
      </c>
      <c r="C1742" s="4"/>
      <c r="D1742" s="17">
        <v>0</v>
      </c>
      <c r="E1742" s="21">
        <v>0</v>
      </c>
      <c r="F1742" s="21">
        <v>0</v>
      </c>
      <c r="G1742" s="21">
        <v>0</v>
      </c>
      <c r="H1742" s="21">
        <v>0</v>
      </c>
      <c r="I1742" s="21">
        <v>0</v>
      </c>
      <c r="J1742" s="21">
        <v>0</v>
      </c>
      <c r="K1742" s="36">
        <f t="shared" si="70"/>
        <v>0</v>
      </c>
      <c r="L1742" s="1">
        <v>0</v>
      </c>
    </row>
    <row r="1743" spans="2:12">
      <c r="B1743" s="2">
        <v>34</v>
      </c>
      <c r="C1743" s="4"/>
      <c r="D1743" s="17">
        <v>0</v>
      </c>
      <c r="E1743" s="21">
        <v>0</v>
      </c>
      <c r="F1743" s="21">
        <v>0</v>
      </c>
      <c r="G1743" s="21">
        <v>0</v>
      </c>
      <c r="H1743" s="21">
        <v>0</v>
      </c>
      <c r="I1743" s="21">
        <v>0</v>
      </c>
      <c r="J1743" s="21">
        <v>0</v>
      </c>
      <c r="K1743" s="36">
        <f t="shared" si="70"/>
        <v>0</v>
      </c>
      <c r="L1743" s="1">
        <v>0</v>
      </c>
    </row>
    <row r="1744" spans="2:12">
      <c r="B1744" s="2">
        <v>34</v>
      </c>
      <c r="C1744" s="4"/>
      <c r="D1744" s="17">
        <v>0</v>
      </c>
      <c r="E1744" s="21">
        <v>0</v>
      </c>
      <c r="F1744" s="21">
        <v>0</v>
      </c>
      <c r="G1744" s="21">
        <v>0</v>
      </c>
      <c r="H1744" s="21">
        <v>0</v>
      </c>
      <c r="I1744" s="21">
        <v>0</v>
      </c>
      <c r="J1744" s="21">
        <v>0</v>
      </c>
      <c r="K1744" s="36">
        <f t="shared" si="70"/>
        <v>0</v>
      </c>
      <c r="L1744" s="1">
        <v>0</v>
      </c>
    </row>
    <row r="1745" spans="2:12">
      <c r="B1745" s="2">
        <v>34</v>
      </c>
      <c r="C1745" s="4"/>
      <c r="D1745" s="17">
        <v>0</v>
      </c>
      <c r="E1745" s="21">
        <v>0</v>
      </c>
      <c r="F1745" s="21">
        <v>0</v>
      </c>
      <c r="G1745" s="21">
        <v>0</v>
      </c>
      <c r="H1745" s="21">
        <v>0</v>
      </c>
      <c r="I1745" s="21">
        <v>0</v>
      </c>
      <c r="J1745" s="21">
        <v>0</v>
      </c>
      <c r="K1745" s="36">
        <f t="shared" si="70"/>
        <v>0</v>
      </c>
      <c r="L1745" s="1">
        <v>0</v>
      </c>
    </row>
    <row r="1746" spans="2:12">
      <c r="B1746" s="2">
        <v>34</v>
      </c>
      <c r="C1746" s="4"/>
      <c r="D1746" s="17">
        <v>0</v>
      </c>
      <c r="E1746" s="21">
        <v>0</v>
      </c>
      <c r="F1746" s="21">
        <v>0</v>
      </c>
      <c r="G1746" s="21">
        <v>0</v>
      </c>
      <c r="H1746" s="21">
        <v>0</v>
      </c>
      <c r="I1746" s="21">
        <v>0</v>
      </c>
      <c r="J1746" s="21">
        <v>0</v>
      </c>
      <c r="K1746" s="36">
        <f t="shared" si="70"/>
        <v>0</v>
      </c>
      <c r="L1746" s="1">
        <v>0</v>
      </c>
    </row>
    <row r="1747" spans="2:12">
      <c r="B1747" s="2">
        <v>34</v>
      </c>
      <c r="C1747" s="4"/>
      <c r="D1747" s="17">
        <v>0</v>
      </c>
      <c r="E1747" s="21">
        <v>0</v>
      </c>
      <c r="F1747" s="21">
        <v>0</v>
      </c>
      <c r="G1747" s="21">
        <v>0</v>
      </c>
      <c r="H1747" s="21">
        <v>0</v>
      </c>
      <c r="I1747" s="21">
        <v>0</v>
      </c>
      <c r="J1747" s="21">
        <v>0</v>
      </c>
      <c r="K1747" s="36">
        <f t="shared" si="70"/>
        <v>0</v>
      </c>
      <c r="L1747" s="1">
        <v>0</v>
      </c>
    </row>
    <row r="1748" spans="2:12">
      <c r="B1748" s="2">
        <v>34</v>
      </c>
      <c r="C1748" s="4"/>
      <c r="D1748" s="17">
        <v>0</v>
      </c>
      <c r="E1748" s="21">
        <v>0</v>
      </c>
      <c r="F1748" s="21">
        <v>0</v>
      </c>
      <c r="G1748" s="21">
        <v>0</v>
      </c>
      <c r="H1748" s="21">
        <v>0</v>
      </c>
      <c r="I1748" s="21">
        <v>0</v>
      </c>
      <c r="J1748" s="21">
        <v>0</v>
      </c>
      <c r="K1748" s="36">
        <f t="shared" si="70"/>
        <v>0</v>
      </c>
      <c r="L1748" s="1">
        <v>0</v>
      </c>
    </row>
    <row r="1749" spans="2:12">
      <c r="B1749" s="2">
        <v>34</v>
      </c>
      <c r="C1749" s="4"/>
      <c r="D1749" s="17">
        <v>0</v>
      </c>
      <c r="E1749" s="21">
        <v>0</v>
      </c>
      <c r="F1749" s="21">
        <v>0</v>
      </c>
      <c r="G1749" s="21">
        <v>0</v>
      </c>
      <c r="H1749" s="21">
        <v>0</v>
      </c>
      <c r="I1749" s="21">
        <v>0</v>
      </c>
      <c r="J1749" s="21">
        <v>0</v>
      </c>
      <c r="K1749" s="36">
        <f t="shared" si="70"/>
        <v>0</v>
      </c>
      <c r="L1749" s="1">
        <v>0</v>
      </c>
    </row>
    <row r="1750" spans="2:12">
      <c r="B1750" s="2">
        <v>34</v>
      </c>
      <c r="C1750" s="4"/>
      <c r="D1750" s="17">
        <v>0</v>
      </c>
      <c r="E1750" s="21">
        <v>0</v>
      </c>
      <c r="F1750" s="21">
        <v>0</v>
      </c>
      <c r="G1750" s="21">
        <v>0</v>
      </c>
      <c r="H1750" s="21">
        <v>0</v>
      </c>
      <c r="I1750" s="21">
        <v>0</v>
      </c>
      <c r="J1750" s="21">
        <v>0</v>
      </c>
      <c r="K1750" s="36">
        <f t="shared" si="70"/>
        <v>0</v>
      </c>
      <c r="L1750" s="1">
        <v>0</v>
      </c>
    </row>
    <row r="1751" spans="2:12">
      <c r="B1751" s="2">
        <v>34</v>
      </c>
      <c r="C1751" s="4"/>
      <c r="D1751" s="17">
        <v>0</v>
      </c>
      <c r="E1751" s="21">
        <v>0</v>
      </c>
      <c r="F1751" s="21">
        <v>0</v>
      </c>
      <c r="G1751" s="21">
        <v>0</v>
      </c>
      <c r="H1751" s="21">
        <v>0</v>
      </c>
      <c r="I1751" s="21">
        <v>0</v>
      </c>
      <c r="J1751" s="21">
        <v>0</v>
      </c>
      <c r="K1751" s="36">
        <f t="shared" si="70"/>
        <v>0</v>
      </c>
      <c r="L1751" s="1">
        <v>0</v>
      </c>
    </row>
    <row r="1752" spans="2:12">
      <c r="B1752" s="2">
        <v>34</v>
      </c>
      <c r="C1752" s="4"/>
      <c r="D1752" s="17">
        <v>0</v>
      </c>
      <c r="E1752" s="21">
        <v>0</v>
      </c>
      <c r="F1752" s="21">
        <v>0</v>
      </c>
      <c r="G1752" s="21">
        <v>0</v>
      </c>
      <c r="H1752" s="21">
        <v>0</v>
      </c>
      <c r="I1752" s="21">
        <v>0</v>
      </c>
      <c r="J1752" s="21">
        <v>0</v>
      </c>
      <c r="K1752" s="36">
        <f t="shared" si="70"/>
        <v>0</v>
      </c>
      <c r="L1752" s="1">
        <v>0</v>
      </c>
    </row>
    <row r="1753" spans="2:12">
      <c r="B1753" s="2">
        <v>34</v>
      </c>
      <c r="C1753" s="4"/>
      <c r="D1753" s="17">
        <v>0</v>
      </c>
      <c r="E1753" s="21">
        <v>0</v>
      </c>
      <c r="F1753" s="21">
        <v>0</v>
      </c>
      <c r="G1753" s="21">
        <v>0</v>
      </c>
      <c r="H1753" s="21">
        <v>0</v>
      </c>
      <c r="I1753" s="21">
        <v>0</v>
      </c>
      <c r="J1753" s="21">
        <v>0</v>
      </c>
      <c r="K1753" s="36">
        <f t="shared" si="70"/>
        <v>0</v>
      </c>
      <c r="L1753" s="1">
        <v>0</v>
      </c>
    </row>
    <row r="1754" spans="2:12">
      <c r="B1754" s="2">
        <v>34</v>
      </c>
      <c r="C1754" s="4"/>
      <c r="D1754" s="17">
        <v>0</v>
      </c>
      <c r="E1754" s="21">
        <v>0</v>
      </c>
      <c r="F1754" s="21">
        <v>0</v>
      </c>
      <c r="G1754" s="21">
        <v>0</v>
      </c>
      <c r="H1754" s="21">
        <v>0</v>
      </c>
      <c r="I1754" s="21">
        <v>0</v>
      </c>
      <c r="J1754" s="21">
        <v>0</v>
      </c>
      <c r="K1754" s="36">
        <f t="shared" si="70"/>
        <v>0</v>
      </c>
      <c r="L1754" s="1">
        <v>0</v>
      </c>
    </row>
    <row r="1755" spans="2:12">
      <c r="B1755" s="2">
        <v>34</v>
      </c>
      <c r="C1755" s="4"/>
      <c r="D1755" s="17">
        <v>0</v>
      </c>
      <c r="E1755" s="21">
        <v>0</v>
      </c>
      <c r="F1755" s="21">
        <v>0</v>
      </c>
      <c r="G1755" s="21">
        <v>0</v>
      </c>
      <c r="H1755" s="21">
        <v>0</v>
      </c>
      <c r="I1755" s="21">
        <v>0</v>
      </c>
      <c r="J1755" s="21">
        <v>0</v>
      </c>
      <c r="K1755" s="36">
        <f t="shared" si="70"/>
        <v>0</v>
      </c>
      <c r="L1755" s="1">
        <v>0</v>
      </c>
    </row>
    <row r="1756" spans="2:12">
      <c r="B1756" s="2">
        <v>34</v>
      </c>
      <c r="C1756" s="4"/>
      <c r="D1756" s="17">
        <v>0</v>
      </c>
      <c r="E1756" s="21">
        <v>0</v>
      </c>
      <c r="F1756" s="21">
        <v>0</v>
      </c>
      <c r="G1756" s="21">
        <v>0</v>
      </c>
      <c r="H1756" s="21">
        <v>0</v>
      </c>
      <c r="I1756" s="21">
        <v>0</v>
      </c>
      <c r="J1756" s="21">
        <v>0</v>
      </c>
      <c r="K1756" s="36">
        <f t="shared" si="70"/>
        <v>0</v>
      </c>
      <c r="L1756" s="1">
        <v>0</v>
      </c>
    </row>
    <row r="1757" spans="2:12">
      <c r="B1757" s="2">
        <v>34</v>
      </c>
      <c r="C1757" s="4"/>
      <c r="D1757" s="17">
        <v>0</v>
      </c>
      <c r="E1757" s="21">
        <v>0</v>
      </c>
      <c r="F1757" s="21">
        <v>0</v>
      </c>
      <c r="G1757" s="21">
        <v>0</v>
      </c>
      <c r="H1757" s="21">
        <v>0</v>
      </c>
      <c r="I1757" s="21">
        <v>0</v>
      </c>
      <c r="J1757" s="21">
        <v>0</v>
      </c>
      <c r="K1757" s="36">
        <f t="shared" si="70"/>
        <v>0</v>
      </c>
      <c r="L1757" s="1">
        <v>0</v>
      </c>
    </row>
    <row r="1758" spans="2:12">
      <c r="B1758" s="2">
        <v>34</v>
      </c>
      <c r="C1758" s="4"/>
      <c r="D1758" s="17">
        <v>0</v>
      </c>
      <c r="E1758" s="21">
        <v>0</v>
      </c>
      <c r="F1758" s="21">
        <v>0</v>
      </c>
      <c r="G1758" s="21">
        <v>0</v>
      </c>
      <c r="H1758" s="21">
        <v>0</v>
      </c>
      <c r="I1758" s="21">
        <v>0</v>
      </c>
      <c r="J1758" s="21">
        <v>0</v>
      </c>
      <c r="K1758" s="36">
        <f t="shared" si="70"/>
        <v>0</v>
      </c>
      <c r="L1758" s="1">
        <v>0</v>
      </c>
    </row>
    <row r="1759" spans="2:12">
      <c r="B1759" s="2">
        <v>34</v>
      </c>
      <c r="C1759" s="4"/>
      <c r="D1759" s="17">
        <v>0</v>
      </c>
      <c r="E1759" s="21">
        <v>0</v>
      </c>
      <c r="F1759" s="21">
        <v>0</v>
      </c>
      <c r="G1759" s="21">
        <v>0</v>
      </c>
      <c r="H1759" s="21">
        <v>0</v>
      </c>
      <c r="I1759" s="21">
        <v>0</v>
      </c>
      <c r="J1759" s="21">
        <v>0</v>
      </c>
      <c r="K1759" s="36">
        <f t="shared" si="70"/>
        <v>0</v>
      </c>
      <c r="L1759" s="1">
        <v>0</v>
      </c>
    </row>
    <row r="1760" spans="2:12">
      <c r="B1760" s="2">
        <v>34</v>
      </c>
      <c r="C1760" s="4"/>
      <c r="D1760" s="17">
        <v>0</v>
      </c>
      <c r="E1760" s="21">
        <v>0</v>
      </c>
      <c r="F1760" s="21">
        <v>0</v>
      </c>
      <c r="G1760" s="21">
        <v>0</v>
      </c>
      <c r="H1760" s="21">
        <v>0</v>
      </c>
      <c r="I1760" s="21">
        <v>0</v>
      </c>
      <c r="J1760" s="21">
        <v>0</v>
      </c>
      <c r="K1760" s="36">
        <f t="shared" si="70"/>
        <v>0</v>
      </c>
      <c r="L1760" s="1">
        <v>0</v>
      </c>
    </row>
    <row r="1761" spans="2:12">
      <c r="B1761" s="2">
        <v>34</v>
      </c>
      <c r="C1761" s="4"/>
      <c r="D1761" s="17">
        <v>0</v>
      </c>
      <c r="E1761" s="21">
        <v>0</v>
      </c>
      <c r="F1761" s="21">
        <v>0</v>
      </c>
      <c r="G1761" s="21">
        <v>0</v>
      </c>
      <c r="H1761" s="21">
        <v>0</v>
      </c>
      <c r="I1761" s="21">
        <v>0</v>
      </c>
      <c r="J1761" s="21">
        <v>0</v>
      </c>
      <c r="K1761" s="36">
        <f t="shared" si="70"/>
        <v>0</v>
      </c>
      <c r="L1761" s="1">
        <v>0</v>
      </c>
    </row>
    <row r="1762" spans="2:12">
      <c r="B1762" s="2">
        <v>34</v>
      </c>
      <c r="C1762" s="4"/>
      <c r="D1762" s="17">
        <v>0</v>
      </c>
      <c r="E1762" s="21">
        <v>0</v>
      </c>
      <c r="F1762" s="21">
        <v>0</v>
      </c>
      <c r="G1762" s="21">
        <v>0</v>
      </c>
      <c r="H1762" s="21">
        <v>0</v>
      </c>
      <c r="I1762" s="21">
        <v>0</v>
      </c>
      <c r="J1762" s="21">
        <v>0</v>
      </c>
      <c r="K1762" s="36">
        <f t="shared" ref="K1762:K1825" si="72">SUM(E1762:J1762)</f>
        <v>0</v>
      </c>
      <c r="L1762" s="1">
        <v>0</v>
      </c>
    </row>
    <row r="1763" spans="2:12">
      <c r="B1763" s="2">
        <v>34</v>
      </c>
      <c r="C1763" s="4"/>
      <c r="D1763" s="17">
        <v>0</v>
      </c>
      <c r="E1763" s="21">
        <v>0</v>
      </c>
      <c r="F1763" s="21">
        <v>0</v>
      </c>
      <c r="G1763" s="21">
        <v>0</v>
      </c>
      <c r="H1763" s="21">
        <v>0</v>
      </c>
      <c r="I1763" s="21">
        <v>0</v>
      </c>
      <c r="J1763" s="21">
        <v>0</v>
      </c>
      <c r="K1763" s="36">
        <f t="shared" si="72"/>
        <v>0</v>
      </c>
      <c r="L1763" s="1">
        <v>0</v>
      </c>
    </row>
    <row r="1764" spans="2:12">
      <c r="B1764" s="2">
        <v>34</v>
      </c>
      <c r="C1764" s="4"/>
      <c r="D1764" s="17">
        <v>0</v>
      </c>
      <c r="E1764" s="21">
        <v>0</v>
      </c>
      <c r="F1764" s="21">
        <v>0</v>
      </c>
      <c r="G1764" s="21">
        <v>0</v>
      </c>
      <c r="H1764" s="21">
        <v>0</v>
      </c>
      <c r="I1764" s="21">
        <v>0</v>
      </c>
      <c r="J1764" s="21">
        <v>0</v>
      </c>
      <c r="K1764" s="36">
        <f t="shared" si="72"/>
        <v>0</v>
      </c>
      <c r="L1764" s="1">
        <v>0</v>
      </c>
    </row>
    <row r="1765" spans="2:12">
      <c r="B1765" s="2">
        <v>34</v>
      </c>
      <c r="C1765" s="4"/>
      <c r="D1765" s="17">
        <v>0</v>
      </c>
      <c r="E1765" s="21">
        <v>0</v>
      </c>
      <c r="F1765" s="21">
        <v>0</v>
      </c>
      <c r="G1765" s="21">
        <v>0</v>
      </c>
      <c r="H1765" s="21">
        <v>0</v>
      </c>
      <c r="I1765" s="21">
        <v>0</v>
      </c>
      <c r="J1765" s="21">
        <v>0</v>
      </c>
      <c r="K1765" s="36">
        <f t="shared" si="72"/>
        <v>0</v>
      </c>
      <c r="L1765" s="1">
        <v>0</v>
      </c>
    </row>
    <row r="1766" spans="2:12">
      <c r="B1766" s="2">
        <v>34</v>
      </c>
      <c r="C1766" s="4"/>
      <c r="D1766" s="17">
        <v>0</v>
      </c>
      <c r="E1766" s="21">
        <v>0</v>
      </c>
      <c r="F1766" s="21">
        <v>0</v>
      </c>
      <c r="G1766" s="21">
        <v>0</v>
      </c>
      <c r="H1766" s="21">
        <v>0</v>
      </c>
      <c r="I1766" s="21">
        <v>0</v>
      </c>
      <c r="J1766" s="21">
        <v>0</v>
      </c>
      <c r="K1766" s="36">
        <f t="shared" si="72"/>
        <v>0</v>
      </c>
      <c r="L1766" s="1">
        <v>0</v>
      </c>
    </row>
    <row r="1767" spans="2:12">
      <c r="B1767" s="2">
        <v>34</v>
      </c>
      <c r="C1767" s="4"/>
      <c r="D1767" s="17">
        <v>0</v>
      </c>
      <c r="E1767" s="21">
        <v>0</v>
      </c>
      <c r="F1767" s="21">
        <v>0</v>
      </c>
      <c r="G1767" s="21">
        <v>0</v>
      </c>
      <c r="H1767" s="21">
        <v>0</v>
      </c>
      <c r="I1767" s="21">
        <v>0</v>
      </c>
      <c r="J1767" s="21">
        <v>0</v>
      </c>
      <c r="K1767" s="36">
        <f t="shared" si="72"/>
        <v>0</v>
      </c>
      <c r="L1767" s="1">
        <v>0</v>
      </c>
    </row>
    <row r="1768" spans="2:12">
      <c r="B1768" s="2">
        <v>34</v>
      </c>
      <c r="C1768" s="4"/>
      <c r="D1768" s="17">
        <v>0</v>
      </c>
      <c r="E1768" s="21">
        <v>0</v>
      </c>
      <c r="F1768" s="21">
        <v>0</v>
      </c>
      <c r="G1768" s="21">
        <v>0</v>
      </c>
      <c r="H1768" s="21">
        <v>0</v>
      </c>
      <c r="I1768" s="21">
        <v>0</v>
      </c>
      <c r="J1768" s="21">
        <v>0</v>
      </c>
      <c r="K1768" s="36">
        <f t="shared" si="72"/>
        <v>0</v>
      </c>
      <c r="L1768" s="1">
        <v>0</v>
      </c>
    </row>
    <row r="1769" spans="2:12">
      <c r="B1769" s="2">
        <v>34</v>
      </c>
      <c r="C1769" s="4"/>
      <c r="D1769" s="17">
        <v>0</v>
      </c>
      <c r="E1769" s="21">
        <v>0</v>
      </c>
      <c r="F1769" s="21">
        <v>0</v>
      </c>
      <c r="G1769" s="21">
        <v>0</v>
      </c>
      <c r="H1769" s="21">
        <v>0</v>
      </c>
      <c r="I1769" s="21">
        <v>0</v>
      </c>
      <c r="J1769" s="21">
        <v>0</v>
      </c>
      <c r="K1769" s="36">
        <f t="shared" si="72"/>
        <v>0</v>
      </c>
      <c r="L1769" s="1">
        <v>0</v>
      </c>
    </row>
    <row r="1770" spans="2:12">
      <c r="B1770" s="2">
        <v>34</v>
      </c>
      <c r="C1770" s="4"/>
      <c r="D1770" s="17">
        <v>0</v>
      </c>
      <c r="E1770" s="21">
        <v>0</v>
      </c>
      <c r="F1770" s="21">
        <v>0</v>
      </c>
      <c r="G1770" s="21">
        <v>0</v>
      </c>
      <c r="H1770" s="21">
        <v>0</v>
      </c>
      <c r="I1770" s="21">
        <v>0</v>
      </c>
      <c r="J1770" s="21">
        <v>0</v>
      </c>
      <c r="K1770" s="36">
        <f t="shared" si="72"/>
        <v>0</v>
      </c>
      <c r="L1770" s="1">
        <v>0</v>
      </c>
    </row>
    <row r="1771" spans="2:12">
      <c r="B1771" s="2">
        <v>34</v>
      </c>
      <c r="C1771" s="4"/>
      <c r="D1771" s="17">
        <v>0</v>
      </c>
      <c r="E1771" s="21">
        <v>0</v>
      </c>
      <c r="F1771" s="21">
        <v>0</v>
      </c>
      <c r="G1771" s="21">
        <v>0</v>
      </c>
      <c r="H1771" s="21">
        <v>0</v>
      </c>
      <c r="I1771" s="21">
        <v>0</v>
      </c>
      <c r="J1771" s="21">
        <v>0</v>
      </c>
      <c r="K1771" s="36">
        <f t="shared" si="72"/>
        <v>0</v>
      </c>
      <c r="L1771" s="1">
        <v>0</v>
      </c>
    </row>
    <row r="1772" spans="2:12">
      <c r="B1772" s="2">
        <v>34</v>
      </c>
      <c r="C1772" s="4"/>
      <c r="D1772" s="17">
        <v>0</v>
      </c>
      <c r="E1772" s="21">
        <v>0</v>
      </c>
      <c r="F1772" s="21">
        <v>0</v>
      </c>
      <c r="G1772" s="21">
        <v>0</v>
      </c>
      <c r="H1772" s="21">
        <v>0</v>
      </c>
      <c r="I1772" s="21">
        <v>0</v>
      </c>
      <c r="J1772" s="21">
        <v>0</v>
      </c>
      <c r="K1772" s="36">
        <f t="shared" si="72"/>
        <v>0</v>
      </c>
      <c r="L1772" s="1">
        <v>0</v>
      </c>
    </row>
    <row r="1773" spans="2:12">
      <c r="B1773" s="2">
        <v>34</v>
      </c>
      <c r="C1773" s="4"/>
      <c r="D1773" s="17">
        <v>0</v>
      </c>
      <c r="E1773" s="21">
        <v>0</v>
      </c>
      <c r="F1773" s="21">
        <v>0</v>
      </c>
      <c r="G1773" s="21">
        <v>0</v>
      </c>
      <c r="H1773" s="21">
        <v>0</v>
      </c>
      <c r="I1773" s="21">
        <v>0</v>
      </c>
      <c r="J1773" s="21">
        <v>0</v>
      </c>
      <c r="K1773" s="36">
        <f t="shared" si="72"/>
        <v>0</v>
      </c>
      <c r="L1773" s="1">
        <v>0</v>
      </c>
    </row>
    <row r="1774" spans="2:12">
      <c r="B1774" s="2">
        <v>34</v>
      </c>
      <c r="C1774" s="4"/>
      <c r="D1774" s="17">
        <v>0</v>
      </c>
      <c r="E1774" s="21">
        <v>0</v>
      </c>
      <c r="F1774" s="21">
        <v>0</v>
      </c>
      <c r="G1774" s="21">
        <v>0</v>
      </c>
      <c r="H1774" s="21">
        <v>0</v>
      </c>
      <c r="I1774" s="21">
        <v>0</v>
      </c>
      <c r="J1774" s="21">
        <v>0</v>
      </c>
      <c r="K1774" s="36">
        <f t="shared" si="72"/>
        <v>0</v>
      </c>
      <c r="L1774" s="1">
        <v>0</v>
      </c>
    </row>
    <row r="1775" spans="2:12">
      <c r="B1775" s="2">
        <v>34</v>
      </c>
      <c r="C1775" s="4"/>
      <c r="D1775" s="17">
        <v>0</v>
      </c>
      <c r="E1775" s="21">
        <v>0</v>
      </c>
      <c r="F1775" s="21">
        <v>0</v>
      </c>
      <c r="G1775" s="21">
        <v>0</v>
      </c>
      <c r="H1775" s="21">
        <v>0</v>
      </c>
      <c r="I1775" s="21">
        <v>0</v>
      </c>
      <c r="J1775" s="21">
        <v>0</v>
      </c>
      <c r="K1775" s="36">
        <f t="shared" si="72"/>
        <v>0</v>
      </c>
      <c r="L1775" s="1">
        <v>0</v>
      </c>
    </row>
    <row r="1776" spans="2:12">
      <c r="B1776" s="2">
        <v>34</v>
      </c>
      <c r="C1776" s="4"/>
      <c r="D1776" s="17">
        <v>0</v>
      </c>
      <c r="E1776" s="21">
        <v>0</v>
      </c>
      <c r="F1776" s="21">
        <v>0</v>
      </c>
      <c r="G1776" s="21">
        <v>0</v>
      </c>
      <c r="H1776" s="21">
        <v>0</v>
      </c>
      <c r="I1776" s="21">
        <v>0</v>
      </c>
      <c r="J1776" s="21">
        <v>0</v>
      </c>
      <c r="K1776" s="36">
        <f t="shared" si="72"/>
        <v>0</v>
      </c>
      <c r="L1776" s="1">
        <v>0</v>
      </c>
    </row>
    <row r="1777" spans="2:12">
      <c r="B1777" s="2">
        <v>34</v>
      </c>
      <c r="C1777" s="4"/>
      <c r="D1777" s="17">
        <v>0</v>
      </c>
      <c r="E1777" s="21">
        <v>0</v>
      </c>
      <c r="F1777" s="21">
        <v>0</v>
      </c>
      <c r="G1777" s="21">
        <v>0</v>
      </c>
      <c r="H1777" s="21">
        <v>0</v>
      </c>
      <c r="I1777" s="21">
        <v>0</v>
      </c>
      <c r="J1777" s="21">
        <v>0</v>
      </c>
      <c r="K1777" s="36">
        <f t="shared" si="72"/>
        <v>0</v>
      </c>
      <c r="L1777" s="1">
        <v>0</v>
      </c>
    </row>
    <row r="1778" spans="2:12">
      <c r="B1778" s="2">
        <v>34</v>
      </c>
      <c r="C1778" s="4"/>
      <c r="D1778" s="17">
        <v>0</v>
      </c>
      <c r="E1778" s="21">
        <v>0</v>
      </c>
      <c r="F1778" s="21">
        <v>0</v>
      </c>
      <c r="G1778" s="21">
        <v>0</v>
      </c>
      <c r="H1778" s="21">
        <v>0</v>
      </c>
      <c r="I1778" s="21">
        <v>0</v>
      </c>
      <c r="J1778" s="21">
        <v>0</v>
      </c>
      <c r="K1778" s="36">
        <f t="shared" si="72"/>
        <v>0</v>
      </c>
      <c r="L1778" s="1">
        <v>0</v>
      </c>
    </row>
    <row r="1779" spans="2:12">
      <c r="B1779" s="2">
        <v>34</v>
      </c>
      <c r="C1779" s="4"/>
      <c r="D1779" s="17">
        <v>0</v>
      </c>
      <c r="E1779" s="21">
        <v>0</v>
      </c>
      <c r="F1779" s="21">
        <v>0</v>
      </c>
      <c r="G1779" s="21">
        <v>0</v>
      </c>
      <c r="H1779" s="21">
        <v>0</v>
      </c>
      <c r="I1779" s="21">
        <v>0</v>
      </c>
      <c r="J1779" s="21">
        <v>0</v>
      </c>
      <c r="K1779" s="36">
        <f t="shared" si="72"/>
        <v>0</v>
      </c>
      <c r="L1779" s="1">
        <v>0</v>
      </c>
    </row>
    <row r="1780" spans="2:12">
      <c r="B1780" s="2">
        <v>34</v>
      </c>
      <c r="C1780" s="4"/>
      <c r="D1780" s="17">
        <v>0</v>
      </c>
      <c r="E1780" s="21">
        <v>0</v>
      </c>
      <c r="F1780" s="21">
        <v>0</v>
      </c>
      <c r="G1780" s="21">
        <v>0</v>
      </c>
      <c r="H1780" s="21">
        <v>0</v>
      </c>
      <c r="I1780" s="21">
        <v>0</v>
      </c>
      <c r="J1780" s="21">
        <v>0</v>
      </c>
      <c r="K1780" s="36">
        <f t="shared" si="72"/>
        <v>0</v>
      </c>
      <c r="L1780" s="1">
        <v>0</v>
      </c>
    </row>
    <row r="1781" spans="2:12">
      <c r="B1781" s="2">
        <v>34</v>
      </c>
      <c r="C1781" s="4"/>
      <c r="D1781" s="17">
        <v>0</v>
      </c>
      <c r="E1781" s="21">
        <v>0</v>
      </c>
      <c r="F1781" s="21">
        <v>0</v>
      </c>
      <c r="G1781" s="21">
        <v>0</v>
      </c>
      <c r="H1781" s="21">
        <v>0</v>
      </c>
      <c r="I1781" s="21">
        <v>0</v>
      </c>
      <c r="J1781" s="21">
        <v>0</v>
      </c>
      <c r="K1781" s="36">
        <f t="shared" si="72"/>
        <v>0</v>
      </c>
      <c r="L1781" s="1">
        <v>0</v>
      </c>
    </row>
    <row r="1782" spans="2:12">
      <c r="B1782" s="2">
        <v>34</v>
      </c>
      <c r="C1782" s="4"/>
      <c r="D1782" s="17">
        <v>0</v>
      </c>
      <c r="E1782" s="21">
        <v>0</v>
      </c>
      <c r="F1782" s="21">
        <v>0</v>
      </c>
      <c r="G1782" s="21">
        <v>0</v>
      </c>
      <c r="H1782" s="21">
        <v>0</v>
      </c>
      <c r="I1782" s="21">
        <v>0</v>
      </c>
      <c r="J1782" s="21">
        <v>0</v>
      </c>
      <c r="K1782" s="36">
        <f t="shared" si="72"/>
        <v>0</v>
      </c>
      <c r="L1782" s="1">
        <v>0</v>
      </c>
    </row>
    <row r="1783" spans="2:12">
      <c r="B1783" s="2">
        <v>34</v>
      </c>
      <c r="C1783" s="4"/>
      <c r="D1783" s="17">
        <v>0</v>
      </c>
      <c r="E1783" s="21">
        <v>0</v>
      </c>
      <c r="F1783" s="21">
        <v>0</v>
      </c>
      <c r="G1783" s="21">
        <v>0</v>
      </c>
      <c r="H1783" s="21">
        <v>0</v>
      </c>
      <c r="I1783" s="21">
        <v>0</v>
      </c>
      <c r="J1783" s="21">
        <v>0</v>
      </c>
      <c r="K1783" s="36">
        <f t="shared" si="72"/>
        <v>0</v>
      </c>
      <c r="L1783" s="1">
        <v>0</v>
      </c>
    </row>
    <row r="1784" spans="2:12">
      <c r="B1784" s="2">
        <v>34</v>
      </c>
      <c r="C1784" s="4"/>
      <c r="D1784" s="17">
        <v>0</v>
      </c>
      <c r="E1784" s="21">
        <v>0</v>
      </c>
      <c r="F1784" s="21">
        <v>0</v>
      </c>
      <c r="G1784" s="21">
        <v>0</v>
      </c>
      <c r="H1784" s="21">
        <v>0</v>
      </c>
      <c r="I1784" s="21">
        <v>0</v>
      </c>
      <c r="J1784" s="21">
        <v>0</v>
      </c>
      <c r="K1784" s="36">
        <f t="shared" si="72"/>
        <v>0</v>
      </c>
      <c r="L1784" s="1">
        <v>0</v>
      </c>
    </row>
    <row r="1785" spans="2:12">
      <c r="B1785" s="2">
        <v>34</v>
      </c>
      <c r="C1785" s="4"/>
      <c r="D1785" s="17">
        <v>0</v>
      </c>
      <c r="E1785" s="21">
        <v>0</v>
      </c>
      <c r="F1785" s="21">
        <v>0</v>
      </c>
      <c r="G1785" s="21">
        <v>0</v>
      </c>
      <c r="H1785" s="21">
        <v>0</v>
      </c>
      <c r="I1785" s="21">
        <v>0</v>
      </c>
      <c r="J1785" s="21">
        <v>0</v>
      </c>
      <c r="K1785" s="36">
        <f t="shared" si="72"/>
        <v>0</v>
      </c>
      <c r="L1785" s="1">
        <v>0</v>
      </c>
    </row>
    <row r="1786" spans="2:12">
      <c r="B1786" s="2">
        <v>34</v>
      </c>
      <c r="C1786" s="4"/>
      <c r="D1786" s="17">
        <v>0</v>
      </c>
      <c r="E1786" s="21">
        <v>0</v>
      </c>
      <c r="F1786" s="21">
        <v>0</v>
      </c>
      <c r="G1786" s="21">
        <v>0</v>
      </c>
      <c r="H1786" s="21">
        <v>0</v>
      </c>
      <c r="I1786" s="21">
        <v>0</v>
      </c>
      <c r="J1786" s="21">
        <v>0</v>
      </c>
      <c r="K1786" s="36">
        <f t="shared" si="72"/>
        <v>0</v>
      </c>
      <c r="L1786" s="1">
        <v>0</v>
      </c>
    </row>
    <row r="1787" spans="2:12">
      <c r="B1787" s="2">
        <v>34</v>
      </c>
      <c r="C1787" s="4"/>
      <c r="D1787" s="17">
        <v>0</v>
      </c>
      <c r="E1787" s="21">
        <v>0</v>
      </c>
      <c r="F1787" s="21">
        <v>0</v>
      </c>
      <c r="G1787" s="21">
        <v>0</v>
      </c>
      <c r="H1787" s="21">
        <v>0</v>
      </c>
      <c r="I1787" s="21">
        <v>0</v>
      </c>
      <c r="J1787" s="21">
        <v>0</v>
      </c>
      <c r="K1787" s="36">
        <f t="shared" si="72"/>
        <v>0</v>
      </c>
      <c r="L1787" s="1">
        <v>0</v>
      </c>
    </row>
    <row r="1788" spans="2:12">
      <c r="B1788" s="2">
        <v>34</v>
      </c>
      <c r="C1788" s="4"/>
      <c r="D1788" s="17">
        <v>0</v>
      </c>
      <c r="E1788" s="21">
        <v>0</v>
      </c>
      <c r="F1788" s="21">
        <v>0</v>
      </c>
      <c r="G1788" s="21">
        <v>0</v>
      </c>
      <c r="H1788" s="21">
        <v>0</v>
      </c>
      <c r="I1788" s="21">
        <v>0</v>
      </c>
      <c r="J1788" s="21">
        <v>0</v>
      </c>
      <c r="K1788" s="36">
        <f t="shared" si="72"/>
        <v>0</v>
      </c>
      <c r="L1788" s="1">
        <v>0</v>
      </c>
    </row>
    <row r="1789" spans="2:12">
      <c r="B1789" s="2">
        <v>34</v>
      </c>
      <c r="C1789" s="4"/>
      <c r="D1789" s="17">
        <v>0</v>
      </c>
      <c r="E1789" s="21">
        <v>0</v>
      </c>
      <c r="F1789" s="21">
        <v>0</v>
      </c>
      <c r="G1789" s="21">
        <v>0</v>
      </c>
      <c r="H1789" s="21">
        <v>0</v>
      </c>
      <c r="I1789" s="21">
        <v>0</v>
      </c>
      <c r="J1789" s="21">
        <v>0</v>
      </c>
      <c r="K1789" s="36">
        <f t="shared" si="72"/>
        <v>0</v>
      </c>
      <c r="L1789" s="1">
        <v>0</v>
      </c>
    </row>
    <row r="1790" spans="2:12">
      <c r="B1790" s="2">
        <v>34</v>
      </c>
      <c r="C1790" s="4"/>
      <c r="D1790" s="17">
        <v>0</v>
      </c>
      <c r="E1790" s="21">
        <v>0</v>
      </c>
      <c r="F1790" s="21">
        <v>0</v>
      </c>
      <c r="G1790" s="21">
        <v>0</v>
      </c>
      <c r="H1790" s="21">
        <v>0</v>
      </c>
      <c r="I1790" s="21">
        <v>0</v>
      </c>
      <c r="J1790" s="21">
        <v>0</v>
      </c>
      <c r="K1790" s="36">
        <f t="shared" si="72"/>
        <v>0</v>
      </c>
      <c r="L1790" s="1">
        <v>0</v>
      </c>
    </row>
    <row r="1791" spans="2:12">
      <c r="B1791" s="2">
        <v>34</v>
      </c>
      <c r="C1791" s="4"/>
      <c r="D1791" s="17">
        <v>0</v>
      </c>
      <c r="E1791" s="21">
        <v>0</v>
      </c>
      <c r="F1791" s="21">
        <v>0</v>
      </c>
      <c r="G1791" s="21">
        <v>0</v>
      </c>
      <c r="H1791" s="21">
        <v>0</v>
      </c>
      <c r="I1791" s="21">
        <v>0</v>
      </c>
      <c r="J1791" s="21">
        <v>0</v>
      </c>
      <c r="K1791" s="36">
        <f t="shared" si="72"/>
        <v>0</v>
      </c>
      <c r="L1791" s="1">
        <v>0</v>
      </c>
    </row>
    <row r="1792" spans="2:12">
      <c r="B1792" s="2">
        <v>34</v>
      </c>
      <c r="C1792" s="4"/>
      <c r="D1792" s="17">
        <v>0</v>
      </c>
      <c r="E1792" s="21">
        <v>0</v>
      </c>
      <c r="F1792" s="21">
        <v>0</v>
      </c>
      <c r="G1792" s="21">
        <v>0</v>
      </c>
      <c r="H1792" s="21">
        <v>0</v>
      </c>
      <c r="I1792" s="21">
        <v>0</v>
      </c>
      <c r="J1792" s="21">
        <v>0</v>
      </c>
      <c r="K1792" s="36">
        <f t="shared" si="72"/>
        <v>0</v>
      </c>
      <c r="L1792" s="1">
        <v>0</v>
      </c>
    </row>
    <row r="1793" spans="2:12">
      <c r="B1793" s="2">
        <v>34</v>
      </c>
      <c r="C1793" s="4"/>
      <c r="D1793" s="17">
        <v>0</v>
      </c>
      <c r="E1793" s="21">
        <v>0</v>
      </c>
      <c r="F1793" s="21">
        <v>0</v>
      </c>
      <c r="G1793" s="21">
        <v>0</v>
      </c>
      <c r="H1793" s="21">
        <v>0</v>
      </c>
      <c r="I1793" s="21">
        <v>0</v>
      </c>
      <c r="J1793" s="21">
        <v>0</v>
      </c>
      <c r="K1793" s="36">
        <f t="shared" si="72"/>
        <v>0</v>
      </c>
      <c r="L1793" s="1">
        <v>0</v>
      </c>
    </row>
    <row r="1794" spans="2:12">
      <c r="B1794" s="2">
        <v>34</v>
      </c>
      <c r="C1794" s="4"/>
      <c r="D1794" s="17">
        <v>0</v>
      </c>
      <c r="E1794" s="21">
        <v>0</v>
      </c>
      <c r="F1794" s="21">
        <v>0</v>
      </c>
      <c r="G1794" s="21">
        <v>0</v>
      </c>
      <c r="H1794" s="21">
        <v>0</v>
      </c>
      <c r="I1794" s="21">
        <v>0</v>
      </c>
      <c r="J1794" s="21">
        <v>0</v>
      </c>
      <c r="K1794" s="36">
        <f t="shared" si="72"/>
        <v>0</v>
      </c>
      <c r="L1794" s="1">
        <v>0</v>
      </c>
    </row>
    <row r="1795" spans="2:12">
      <c r="B1795" s="2">
        <v>34</v>
      </c>
      <c r="C1795" s="4"/>
      <c r="D1795" s="17">
        <v>0</v>
      </c>
      <c r="E1795" s="21">
        <v>0</v>
      </c>
      <c r="F1795" s="21">
        <v>0</v>
      </c>
      <c r="G1795" s="21">
        <v>0</v>
      </c>
      <c r="H1795" s="21">
        <v>0</v>
      </c>
      <c r="I1795" s="21">
        <v>0</v>
      </c>
      <c r="J1795" s="21">
        <v>0</v>
      </c>
      <c r="K1795" s="36">
        <f t="shared" si="72"/>
        <v>0</v>
      </c>
      <c r="L1795" s="1">
        <v>0</v>
      </c>
    </row>
    <row r="1796" spans="2:12">
      <c r="B1796" s="2">
        <v>34</v>
      </c>
      <c r="C1796" s="4"/>
      <c r="D1796" s="17">
        <v>0</v>
      </c>
      <c r="E1796" s="21">
        <v>0</v>
      </c>
      <c r="F1796" s="21">
        <v>0</v>
      </c>
      <c r="G1796" s="21">
        <v>0</v>
      </c>
      <c r="H1796" s="21">
        <v>0</v>
      </c>
      <c r="I1796" s="21">
        <v>0</v>
      </c>
      <c r="J1796" s="21">
        <v>0</v>
      </c>
      <c r="K1796" s="36">
        <f t="shared" si="72"/>
        <v>0</v>
      </c>
      <c r="L1796" s="1">
        <v>0</v>
      </c>
    </row>
    <row r="1797" spans="2:12">
      <c r="B1797" s="2">
        <v>34</v>
      </c>
      <c r="C1797" s="4"/>
      <c r="D1797" s="17">
        <v>0</v>
      </c>
      <c r="E1797" s="21">
        <v>0</v>
      </c>
      <c r="F1797" s="21">
        <v>0</v>
      </c>
      <c r="G1797" s="21">
        <v>0</v>
      </c>
      <c r="H1797" s="21">
        <v>0</v>
      </c>
      <c r="I1797" s="21">
        <v>0</v>
      </c>
      <c r="J1797" s="21">
        <v>0</v>
      </c>
      <c r="K1797" s="36">
        <f t="shared" si="72"/>
        <v>0</v>
      </c>
      <c r="L1797" s="1">
        <v>0</v>
      </c>
    </row>
    <row r="1798" spans="2:12">
      <c r="B1798" s="2">
        <v>34</v>
      </c>
      <c r="C1798" s="4"/>
      <c r="D1798" s="17">
        <v>0</v>
      </c>
      <c r="E1798" s="21">
        <v>0</v>
      </c>
      <c r="F1798" s="21">
        <v>0</v>
      </c>
      <c r="G1798" s="21">
        <v>0</v>
      </c>
      <c r="H1798" s="21">
        <v>0</v>
      </c>
      <c r="I1798" s="21">
        <v>0</v>
      </c>
      <c r="J1798" s="21">
        <v>0</v>
      </c>
      <c r="K1798" s="36">
        <f t="shared" si="72"/>
        <v>0</v>
      </c>
      <c r="L1798" s="1">
        <v>0</v>
      </c>
    </row>
    <row r="1799" spans="2:12">
      <c r="B1799" s="2">
        <v>34</v>
      </c>
      <c r="C1799" s="4"/>
      <c r="D1799" s="17">
        <v>0</v>
      </c>
      <c r="E1799" s="21">
        <v>0</v>
      </c>
      <c r="F1799" s="21">
        <v>0</v>
      </c>
      <c r="G1799" s="21">
        <v>0</v>
      </c>
      <c r="H1799" s="21">
        <v>0</v>
      </c>
      <c r="I1799" s="21">
        <v>0</v>
      </c>
      <c r="J1799" s="21">
        <v>0</v>
      </c>
      <c r="K1799" s="36">
        <f t="shared" si="72"/>
        <v>0</v>
      </c>
      <c r="L1799" s="1">
        <v>0</v>
      </c>
    </row>
    <row r="1800" spans="2:12">
      <c r="B1800" s="2">
        <v>34</v>
      </c>
      <c r="C1800" s="4"/>
      <c r="D1800" s="17">
        <v>0</v>
      </c>
      <c r="E1800" s="21">
        <v>0</v>
      </c>
      <c r="F1800" s="21">
        <v>0</v>
      </c>
      <c r="G1800" s="21">
        <v>0</v>
      </c>
      <c r="H1800" s="21">
        <v>0</v>
      </c>
      <c r="I1800" s="21">
        <v>0</v>
      </c>
      <c r="J1800" s="21">
        <v>0</v>
      </c>
      <c r="K1800" s="36">
        <f t="shared" si="72"/>
        <v>0</v>
      </c>
      <c r="L1800" s="1">
        <v>0</v>
      </c>
    </row>
    <row r="1801" spans="2:12">
      <c r="B1801" s="2">
        <v>34</v>
      </c>
      <c r="C1801" s="4"/>
      <c r="D1801" s="17">
        <v>0</v>
      </c>
      <c r="E1801" s="21">
        <v>0</v>
      </c>
      <c r="F1801" s="21">
        <v>0</v>
      </c>
      <c r="G1801" s="21">
        <v>0</v>
      </c>
      <c r="H1801" s="21">
        <v>0</v>
      </c>
      <c r="I1801" s="21">
        <v>0</v>
      </c>
      <c r="J1801" s="21">
        <v>0</v>
      </c>
      <c r="K1801" s="36">
        <f t="shared" si="72"/>
        <v>0</v>
      </c>
      <c r="L1801" s="1">
        <v>0</v>
      </c>
    </row>
    <row r="1802" spans="2:12">
      <c r="B1802" s="2">
        <v>34</v>
      </c>
      <c r="C1802" s="4"/>
      <c r="D1802" s="17">
        <v>0</v>
      </c>
      <c r="E1802" s="21">
        <v>0</v>
      </c>
      <c r="F1802" s="21">
        <v>0</v>
      </c>
      <c r="G1802" s="21">
        <v>0</v>
      </c>
      <c r="H1802" s="21">
        <v>0</v>
      </c>
      <c r="I1802" s="21">
        <v>0</v>
      </c>
      <c r="J1802" s="21">
        <v>0</v>
      </c>
      <c r="K1802" s="36">
        <f t="shared" si="72"/>
        <v>0</v>
      </c>
      <c r="L1802" s="1">
        <v>0</v>
      </c>
    </row>
    <row r="1803" spans="2:12">
      <c r="B1803" s="2">
        <v>34</v>
      </c>
      <c r="C1803" s="4"/>
      <c r="D1803" s="17">
        <v>0</v>
      </c>
      <c r="E1803" s="21">
        <v>0</v>
      </c>
      <c r="F1803" s="21">
        <v>0</v>
      </c>
      <c r="G1803" s="21">
        <v>0</v>
      </c>
      <c r="H1803" s="21">
        <v>0</v>
      </c>
      <c r="I1803" s="21">
        <v>0</v>
      </c>
      <c r="J1803" s="21">
        <v>0</v>
      </c>
      <c r="K1803" s="36">
        <f t="shared" si="72"/>
        <v>0</v>
      </c>
      <c r="L1803" s="1">
        <v>0</v>
      </c>
    </row>
    <row r="1804" spans="2:12">
      <c r="B1804" s="2">
        <v>34</v>
      </c>
      <c r="C1804" s="4"/>
      <c r="D1804" s="17">
        <v>0</v>
      </c>
      <c r="E1804" s="21">
        <v>0</v>
      </c>
      <c r="F1804" s="21">
        <v>0</v>
      </c>
      <c r="G1804" s="21">
        <v>0</v>
      </c>
      <c r="H1804" s="21">
        <v>0</v>
      </c>
      <c r="I1804" s="21">
        <v>0</v>
      </c>
      <c r="J1804" s="21">
        <v>0</v>
      </c>
      <c r="K1804" s="36">
        <f t="shared" si="72"/>
        <v>0</v>
      </c>
      <c r="L1804" s="1">
        <v>0</v>
      </c>
    </row>
    <row r="1805" spans="2:12">
      <c r="B1805" s="2">
        <v>34</v>
      </c>
      <c r="C1805" s="4"/>
      <c r="D1805" s="17">
        <v>0</v>
      </c>
      <c r="E1805" s="21">
        <v>0</v>
      </c>
      <c r="F1805" s="21">
        <v>0</v>
      </c>
      <c r="G1805" s="21">
        <v>0</v>
      </c>
      <c r="H1805" s="21">
        <v>0</v>
      </c>
      <c r="I1805" s="21">
        <v>0</v>
      </c>
      <c r="J1805" s="21">
        <v>0</v>
      </c>
      <c r="K1805" s="36">
        <f t="shared" si="72"/>
        <v>0</v>
      </c>
      <c r="L1805" s="1">
        <v>0</v>
      </c>
    </row>
    <row r="1806" spans="2:12">
      <c r="B1806" s="2">
        <v>34</v>
      </c>
      <c r="C1806" s="4"/>
      <c r="D1806" s="17">
        <v>0</v>
      </c>
      <c r="E1806" s="21">
        <v>0</v>
      </c>
      <c r="F1806" s="21">
        <v>0</v>
      </c>
      <c r="G1806" s="21">
        <v>0</v>
      </c>
      <c r="H1806" s="21">
        <v>0</v>
      </c>
      <c r="I1806" s="21">
        <v>0</v>
      </c>
      <c r="J1806" s="21">
        <v>0</v>
      </c>
      <c r="K1806" s="36">
        <f t="shared" si="72"/>
        <v>0</v>
      </c>
      <c r="L1806" s="1">
        <v>0</v>
      </c>
    </row>
    <row r="1807" spans="2:12">
      <c r="B1807" s="2">
        <v>34</v>
      </c>
      <c r="C1807" s="4"/>
      <c r="D1807" s="17">
        <v>0</v>
      </c>
      <c r="E1807" s="21">
        <v>0</v>
      </c>
      <c r="F1807" s="21">
        <v>0</v>
      </c>
      <c r="G1807" s="21">
        <v>0</v>
      </c>
      <c r="H1807" s="21">
        <v>0</v>
      </c>
      <c r="I1807" s="21">
        <v>0</v>
      </c>
      <c r="J1807" s="21">
        <v>0</v>
      </c>
      <c r="K1807" s="36">
        <f t="shared" si="72"/>
        <v>0</v>
      </c>
      <c r="L1807" s="1">
        <v>0</v>
      </c>
    </row>
    <row r="1808" spans="2:12">
      <c r="B1808" s="2">
        <v>34</v>
      </c>
      <c r="C1808" s="4"/>
      <c r="D1808" s="17">
        <v>0</v>
      </c>
      <c r="E1808" s="21">
        <v>0</v>
      </c>
      <c r="F1808" s="21">
        <v>0</v>
      </c>
      <c r="G1808" s="21">
        <v>0</v>
      </c>
      <c r="H1808" s="21">
        <v>0</v>
      </c>
      <c r="I1808" s="21">
        <v>0</v>
      </c>
      <c r="J1808" s="21">
        <v>0</v>
      </c>
      <c r="K1808" s="36">
        <f t="shared" si="72"/>
        <v>0</v>
      </c>
      <c r="L1808" s="1">
        <v>0</v>
      </c>
    </row>
    <row r="1809" spans="2:12">
      <c r="B1809" s="2">
        <v>34</v>
      </c>
      <c r="C1809" s="4"/>
      <c r="D1809" s="17">
        <v>0</v>
      </c>
      <c r="E1809" s="21">
        <v>0</v>
      </c>
      <c r="F1809" s="21">
        <v>0</v>
      </c>
      <c r="G1809" s="21">
        <v>0</v>
      </c>
      <c r="H1809" s="21">
        <v>0</v>
      </c>
      <c r="I1809" s="21">
        <v>0</v>
      </c>
      <c r="J1809" s="21">
        <v>0</v>
      </c>
      <c r="K1809" s="36">
        <f t="shared" si="72"/>
        <v>0</v>
      </c>
      <c r="L1809" s="1">
        <v>0</v>
      </c>
    </row>
    <row r="1810" spans="2:12">
      <c r="B1810" s="2">
        <v>34</v>
      </c>
      <c r="C1810" s="4"/>
      <c r="D1810" s="17">
        <v>0</v>
      </c>
      <c r="E1810" s="21">
        <v>0</v>
      </c>
      <c r="F1810" s="21">
        <v>0</v>
      </c>
      <c r="G1810" s="21">
        <v>0</v>
      </c>
      <c r="H1810" s="21">
        <v>0</v>
      </c>
      <c r="I1810" s="21">
        <v>0</v>
      </c>
      <c r="J1810" s="21">
        <v>0</v>
      </c>
      <c r="K1810" s="36">
        <f t="shared" si="72"/>
        <v>0</v>
      </c>
      <c r="L1810" s="1">
        <v>0</v>
      </c>
    </row>
    <row r="1811" spans="2:12">
      <c r="B1811" s="2">
        <v>34</v>
      </c>
      <c r="C1811" s="4"/>
      <c r="D1811" s="17">
        <v>0</v>
      </c>
      <c r="E1811" s="21">
        <v>0</v>
      </c>
      <c r="F1811" s="21">
        <v>0</v>
      </c>
      <c r="G1811" s="21">
        <v>0</v>
      </c>
      <c r="H1811" s="21">
        <v>0</v>
      </c>
      <c r="I1811" s="21">
        <v>0</v>
      </c>
      <c r="J1811" s="21">
        <v>0</v>
      </c>
      <c r="K1811" s="36">
        <f t="shared" si="72"/>
        <v>0</v>
      </c>
      <c r="L1811" s="1">
        <v>0</v>
      </c>
    </row>
    <row r="1812" spans="2:12">
      <c r="B1812" s="2">
        <v>34</v>
      </c>
      <c r="C1812" s="4"/>
      <c r="D1812" s="17">
        <v>0</v>
      </c>
      <c r="E1812" s="21">
        <v>0</v>
      </c>
      <c r="F1812" s="21">
        <v>0</v>
      </c>
      <c r="G1812" s="21">
        <v>0</v>
      </c>
      <c r="H1812" s="21">
        <v>0</v>
      </c>
      <c r="I1812" s="21">
        <v>0</v>
      </c>
      <c r="J1812" s="21">
        <v>0</v>
      </c>
      <c r="K1812" s="36">
        <f t="shared" si="72"/>
        <v>0</v>
      </c>
      <c r="L1812" s="1">
        <v>0</v>
      </c>
    </row>
    <row r="1813" spans="2:12">
      <c r="B1813" s="2">
        <v>34</v>
      </c>
      <c r="C1813" s="4"/>
      <c r="D1813" s="17">
        <v>0</v>
      </c>
      <c r="E1813" s="21">
        <v>0</v>
      </c>
      <c r="F1813" s="21">
        <v>0</v>
      </c>
      <c r="G1813" s="21">
        <v>0</v>
      </c>
      <c r="H1813" s="21">
        <v>0</v>
      </c>
      <c r="I1813" s="21">
        <v>0</v>
      </c>
      <c r="J1813" s="21">
        <v>0</v>
      </c>
      <c r="K1813" s="36">
        <f t="shared" si="72"/>
        <v>0</v>
      </c>
      <c r="L1813" s="1">
        <v>0</v>
      </c>
    </row>
    <row r="1814" spans="2:12">
      <c r="B1814" s="2">
        <v>34</v>
      </c>
      <c r="C1814" s="4"/>
      <c r="D1814" s="17">
        <v>0</v>
      </c>
      <c r="E1814" s="21">
        <v>0</v>
      </c>
      <c r="F1814" s="21">
        <v>0</v>
      </c>
      <c r="G1814" s="21">
        <v>0</v>
      </c>
      <c r="H1814" s="21">
        <v>0</v>
      </c>
      <c r="I1814" s="21">
        <v>0</v>
      </c>
      <c r="J1814" s="21">
        <v>0</v>
      </c>
      <c r="K1814" s="36">
        <f t="shared" si="72"/>
        <v>0</v>
      </c>
      <c r="L1814" s="1">
        <v>0</v>
      </c>
    </row>
    <row r="1815" spans="2:12">
      <c r="B1815" s="2">
        <v>34</v>
      </c>
      <c r="C1815" s="4"/>
      <c r="D1815" s="17">
        <v>0</v>
      </c>
      <c r="E1815" s="21">
        <v>0</v>
      </c>
      <c r="F1815" s="21">
        <v>0</v>
      </c>
      <c r="G1815" s="21">
        <v>0</v>
      </c>
      <c r="H1815" s="21">
        <v>0</v>
      </c>
      <c r="I1815" s="21">
        <v>0</v>
      </c>
      <c r="J1815" s="21">
        <v>0</v>
      </c>
      <c r="K1815" s="36">
        <f t="shared" si="72"/>
        <v>0</v>
      </c>
      <c r="L1815" s="1">
        <v>0</v>
      </c>
    </row>
    <row r="1816" spans="2:12">
      <c r="B1816" s="2">
        <v>34</v>
      </c>
      <c r="C1816" s="4"/>
      <c r="D1816" s="17">
        <v>0</v>
      </c>
      <c r="E1816" s="21">
        <v>0</v>
      </c>
      <c r="F1816" s="21">
        <v>0</v>
      </c>
      <c r="G1816" s="21">
        <v>0</v>
      </c>
      <c r="H1816" s="21">
        <v>0</v>
      </c>
      <c r="I1816" s="21">
        <v>0</v>
      </c>
      <c r="J1816" s="21">
        <v>0</v>
      </c>
      <c r="K1816" s="36">
        <f t="shared" si="72"/>
        <v>0</v>
      </c>
      <c r="L1816" s="1">
        <v>0</v>
      </c>
    </row>
    <row r="1817" spans="2:12">
      <c r="B1817" s="2">
        <v>34</v>
      </c>
      <c r="C1817" s="4"/>
      <c r="D1817" s="17">
        <v>0</v>
      </c>
      <c r="E1817" s="21">
        <v>0</v>
      </c>
      <c r="F1817" s="21">
        <v>0</v>
      </c>
      <c r="G1817" s="21">
        <v>0</v>
      </c>
      <c r="H1817" s="21">
        <v>0</v>
      </c>
      <c r="I1817" s="21">
        <v>0</v>
      </c>
      <c r="J1817" s="21">
        <v>0</v>
      </c>
      <c r="K1817" s="36">
        <f t="shared" si="72"/>
        <v>0</v>
      </c>
      <c r="L1817" s="1">
        <v>0</v>
      </c>
    </row>
    <row r="1818" spans="2:12">
      <c r="B1818" s="2">
        <v>34</v>
      </c>
      <c r="C1818" s="4"/>
      <c r="D1818" s="17"/>
      <c r="E1818" s="21"/>
      <c r="F1818" s="21"/>
      <c r="G1818" s="21"/>
      <c r="H1818" s="21"/>
      <c r="I1818" s="21"/>
      <c r="J1818" s="21"/>
      <c r="K1818" s="36">
        <f t="shared" si="72"/>
        <v>0</v>
      </c>
      <c r="L1818" s="1">
        <v>0</v>
      </c>
    </row>
    <row r="1819" spans="2:12">
      <c r="B1819" s="2">
        <v>34</v>
      </c>
      <c r="C1819" s="4"/>
      <c r="D1819" s="48" t="s">
        <v>4191</v>
      </c>
      <c r="E1819" s="49">
        <f t="shared" ref="E1819:K1819" si="73">SUM(E1738:E1818)</f>
        <v>0</v>
      </c>
      <c r="F1819" s="49">
        <f t="shared" si="73"/>
        <v>0</v>
      </c>
      <c r="G1819" s="49">
        <f t="shared" si="73"/>
        <v>0</v>
      </c>
      <c r="H1819" s="49">
        <f t="shared" si="73"/>
        <v>0</v>
      </c>
      <c r="I1819" s="49">
        <f t="shared" si="73"/>
        <v>0</v>
      </c>
      <c r="J1819" s="49">
        <f t="shared" si="73"/>
        <v>0</v>
      </c>
      <c r="K1819" s="49">
        <f t="shared" si="73"/>
        <v>0</v>
      </c>
      <c r="L1819" s="1">
        <v>0</v>
      </c>
    </row>
    <row r="1820" spans="2:12">
      <c r="C1820" s="4"/>
      <c r="D1820" s="17"/>
      <c r="E1820" s="21"/>
      <c r="F1820" s="21"/>
      <c r="G1820" s="21"/>
      <c r="H1820" s="21"/>
      <c r="I1820" s="21"/>
      <c r="J1820" s="21"/>
      <c r="K1820" s="36">
        <f t="shared" si="72"/>
        <v>0</v>
      </c>
      <c r="L1820" s="1">
        <v>0</v>
      </c>
    </row>
    <row r="1821" spans="2:12">
      <c r="C1821" s="4"/>
      <c r="D1821" s="17"/>
      <c r="E1821" s="21"/>
      <c r="F1821" s="21"/>
      <c r="G1821" s="21"/>
      <c r="H1821" s="21"/>
      <c r="I1821" s="21"/>
      <c r="J1821" s="21"/>
      <c r="K1821" s="36">
        <f t="shared" si="72"/>
        <v>0</v>
      </c>
      <c r="L1821" s="1">
        <v>0</v>
      </c>
    </row>
    <row r="1822" spans="2:12">
      <c r="B1822" s="2">
        <v>0</v>
      </c>
      <c r="C1822" s="4"/>
      <c r="D1822" s="47" t="str">
        <f>""&amp;TEXT(D1570,"0")&amp;" एकूण बेरीज"</f>
        <v>सिंहगड रोड क्षेत्रीय कार्यालय एकूण बेरीज</v>
      </c>
      <c r="E1822" s="46">
        <f t="shared" ref="E1822:K1822" si="74">E1653+E1736+E1819</f>
        <v>0</v>
      </c>
      <c r="F1822" s="46">
        <f t="shared" si="74"/>
        <v>0</v>
      </c>
      <c r="G1822" s="46">
        <f t="shared" si="74"/>
        <v>0</v>
      </c>
      <c r="H1822" s="46">
        <f t="shared" si="74"/>
        <v>0</v>
      </c>
      <c r="I1822" s="46">
        <f t="shared" si="74"/>
        <v>0</v>
      </c>
      <c r="J1822" s="46">
        <f t="shared" si="74"/>
        <v>0</v>
      </c>
      <c r="K1822" s="46">
        <f t="shared" si="74"/>
        <v>0</v>
      </c>
      <c r="L1822" s="1">
        <v>0</v>
      </c>
    </row>
    <row r="1823" spans="2:12">
      <c r="C1823" s="4"/>
      <c r="D1823" s="17"/>
      <c r="E1823" s="21"/>
      <c r="F1823" s="21"/>
      <c r="G1823" s="21"/>
      <c r="H1823" s="21"/>
      <c r="I1823" s="21"/>
      <c r="J1823" s="21"/>
      <c r="K1823" s="36">
        <f t="shared" si="72"/>
        <v>0</v>
      </c>
      <c r="L1823" s="1">
        <v>0</v>
      </c>
    </row>
    <row r="1824" spans="2:12">
      <c r="C1824" s="4"/>
      <c r="D1824" s="17"/>
      <c r="E1824" s="21"/>
      <c r="F1824" s="21"/>
      <c r="G1824" s="21"/>
      <c r="H1824" s="21"/>
      <c r="I1824" s="21"/>
      <c r="J1824" s="21"/>
      <c r="K1824" s="36">
        <f t="shared" si="72"/>
        <v>0</v>
      </c>
      <c r="L1824" s="1">
        <v>0</v>
      </c>
    </row>
    <row r="1825" spans="1:12">
      <c r="C1825" s="4"/>
      <c r="D1825" s="17" t="s">
        <v>8062</v>
      </c>
      <c r="E1825" s="21"/>
      <c r="F1825" s="21"/>
      <c r="G1825" s="21"/>
      <c r="H1825" s="21"/>
      <c r="I1825" s="21"/>
      <c r="J1825" s="21"/>
      <c r="K1825" s="36">
        <f t="shared" si="72"/>
        <v>0</v>
      </c>
    </row>
    <row r="1826" spans="1:12">
      <c r="C1826" s="4"/>
      <c r="D1826" s="17"/>
      <c r="E1826" s="21"/>
      <c r="F1826" s="21"/>
      <c r="G1826" s="21"/>
      <c r="H1826" s="21"/>
      <c r="I1826" s="21"/>
      <c r="J1826" s="21"/>
      <c r="K1826" s="36">
        <f t="shared" ref="K1826:K1889" si="75">SUM(E1826:J1826)</f>
        <v>0</v>
      </c>
    </row>
    <row r="1827" spans="1:12">
      <c r="A1827" s="4" t="s">
        <v>11483</v>
      </c>
      <c r="B1827" s="2">
        <v>13</v>
      </c>
      <c r="C1827" s="4"/>
      <c r="D1827" s="17" t="s">
        <v>9677</v>
      </c>
      <c r="E1827" s="21">
        <v>0</v>
      </c>
      <c r="F1827" s="21">
        <v>0</v>
      </c>
      <c r="G1827" s="21">
        <v>0</v>
      </c>
      <c r="H1827" s="21">
        <v>5</v>
      </c>
      <c r="I1827" s="21">
        <v>0</v>
      </c>
      <c r="J1827" s="21">
        <v>0</v>
      </c>
      <c r="K1827" s="36">
        <f t="shared" si="75"/>
        <v>5</v>
      </c>
    </row>
    <row r="1828" spans="1:12">
      <c r="A1828" s="4" t="s">
        <v>11484</v>
      </c>
      <c r="B1828" s="2">
        <v>13</v>
      </c>
      <c r="C1828" s="4"/>
      <c r="D1828" s="17" t="s">
        <v>9678</v>
      </c>
      <c r="E1828" s="21">
        <v>0</v>
      </c>
      <c r="F1828" s="21">
        <v>0</v>
      </c>
      <c r="G1828" s="21">
        <v>0</v>
      </c>
      <c r="H1828" s="21">
        <v>5</v>
      </c>
      <c r="I1828" s="21">
        <v>0</v>
      </c>
      <c r="J1828" s="21">
        <v>0</v>
      </c>
      <c r="K1828" s="36">
        <f t="shared" si="75"/>
        <v>5</v>
      </c>
    </row>
    <row r="1829" spans="1:12">
      <c r="A1829" s="4" t="s">
        <v>6999</v>
      </c>
      <c r="B1829" s="2">
        <v>13</v>
      </c>
      <c r="C1829" s="4"/>
      <c r="D1829" s="17" t="s">
        <v>9679</v>
      </c>
      <c r="E1829" s="21">
        <v>5</v>
      </c>
      <c r="F1829" s="21">
        <v>0</v>
      </c>
      <c r="G1829" s="21">
        <v>0</v>
      </c>
      <c r="H1829" s="21">
        <v>0</v>
      </c>
      <c r="I1829" s="21">
        <v>0</v>
      </c>
      <c r="J1829" s="21">
        <v>0</v>
      </c>
      <c r="K1829" s="36">
        <f t="shared" si="75"/>
        <v>5</v>
      </c>
    </row>
    <row r="1830" spans="1:12">
      <c r="A1830" s="4" t="s">
        <v>7000</v>
      </c>
      <c r="B1830" s="2">
        <v>13</v>
      </c>
      <c r="C1830" s="4"/>
      <c r="D1830" s="17" t="s">
        <v>9680</v>
      </c>
      <c r="E1830" s="21">
        <v>5</v>
      </c>
      <c r="F1830" s="21">
        <v>0</v>
      </c>
      <c r="G1830" s="21">
        <v>0</v>
      </c>
      <c r="H1830" s="21">
        <v>0</v>
      </c>
      <c r="I1830" s="21">
        <v>0</v>
      </c>
      <c r="J1830" s="21">
        <v>0</v>
      </c>
      <c r="K1830" s="36">
        <f t="shared" si="75"/>
        <v>5</v>
      </c>
    </row>
    <row r="1831" spans="1:12">
      <c r="A1831" s="4" t="s">
        <v>7001</v>
      </c>
      <c r="B1831" s="2">
        <v>13</v>
      </c>
      <c r="C1831" s="4"/>
      <c r="D1831" s="17" t="s">
        <v>9681</v>
      </c>
      <c r="E1831" s="21">
        <v>5</v>
      </c>
      <c r="F1831" s="21">
        <v>0</v>
      </c>
      <c r="G1831" s="21">
        <v>0</v>
      </c>
      <c r="H1831" s="21">
        <v>0</v>
      </c>
      <c r="I1831" s="21">
        <v>0</v>
      </c>
      <c r="J1831" s="21">
        <v>0</v>
      </c>
      <c r="K1831" s="36">
        <f t="shared" si="75"/>
        <v>5</v>
      </c>
    </row>
    <row r="1832" spans="1:12">
      <c r="B1832" s="2">
        <v>13</v>
      </c>
      <c r="C1832" s="4"/>
      <c r="D1832" s="17">
        <v>0</v>
      </c>
      <c r="E1832" s="21">
        <v>0</v>
      </c>
      <c r="F1832" s="21">
        <v>0</v>
      </c>
      <c r="G1832" s="21">
        <v>0</v>
      </c>
      <c r="H1832" s="21">
        <v>0</v>
      </c>
      <c r="I1832" s="21">
        <v>0</v>
      </c>
      <c r="J1832" s="21">
        <v>0</v>
      </c>
      <c r="K1832" s="36">
        <f t="shared" si="75"/>
        <v>0</v>
      </c>
      <c r="L1832" s="1">
        <v>0</v>
      </c>
    </row>
    <row r="1833" spans="1:12">
      <c r="B1833" s="2">
        <v>13</v>
      </c>
      <c r="C1833" s="4"/>
      <c r="D1833" s="17">
        <v>0</v>
      </c>
      <c r="E1833" s="21">
        <v>0</v>
      </c>
      <c r="F1833" s="21">
        <v>0</v>
      </c>
      <c r="G1833" s="21">
        <v>0</v>
      </c>
      <c r="H1833" s="21">
        <v>0</v>
      </c>
      <c r="I1833" s="21">
        <v>0</v>
      </c>
      <c r="J1833" s="21">
        <v>0</v>
      </c>
      <c r="K1833" s="36">
        <f t="shared" si="75"/>
        <v>0</v>
      </c>
      <c r="L1833" s="1">
        <v>0</v>
      </c>
    </row>
    <row r="1834" spans="1:12">
      <c r="B1834" s="2">
        <v>13</v>
      </c>
      <c r="C1834" s="4"/>
      <c r="D1834" s="17">
        <v>0</v>
      </c>
      <c r="E1834" s="21">
        <v>0</v>
      </c>
      <c r="F1834" s="21">
        <v>0</v>
      </c>
      <c r="G1834" s="21">
        <v>0</v>
      </c>
      <c r="H1834" s="21">
        <v>0</v>
      </c>
      <c r="I1834" s="21">
        <v>0</v>
      </c>
      <c r="J1834" s="21">
        <v>0</v>
      </c>
      <c r="K1834" s="36">
        <f t="shared" si="75"/>
        <v>0</v>
      </c>
      <c r="L1834" s="1">
        <v>0</v>
      </c>
    </row>
    <row r="1835" spans="1:12">
      <c r="B1835" s="2">
        <v>13</v>
      </c>
      <c r="C1835" s="4"/>
      <c r="D1835" s="17">
        <v>0</v>
      </c>
      <c r="E1835" s="21">
        <v>0</v>
      </c>
      <c r="F1835" s="21">
        <v>0</v>
      </c>
      <c r="G1835" s="21">
        <v>0</v>
      </c>
      <c r="H1835" s="21">
        <v>0</v>
      </c>
      <c r="I1835" s="21">
        <v>0</v>
      </c>
      <c r="J1835" s="21">
        <v>0</v>
      </c>
      <c r="K1835" s="36">
        <f t="shared" si="75"/>
        <v>0</v>
      </c>
      <c r="L1835" s="1">
        <v>0</v>
      </c>
    </row>
    <row r="1836" spans="1:12">
      <c r="B1836" s="2">
        <v>13</v>
      </c>
      <c r="C1836" s="4"/>
      <c r="D1836" s="17">
        <v>0</v>
      </c>
      <c r="E1836" s="21">
        <v>0</v>
      </c>
      <c r="F1836" s="21">
        <v>0</v>
      </c>
      <c r="G1836" s="21">
        <v>0</v>
      </c>
      <c r="H1836" s="21">
        <v>0</v>
      </c>
      <c r="I1836" s="21">
        <v>0</v>
      </c>
      <c r="J1836" s="21">
        <v>0</v>
      </c>
      <c r="K1836" s="36">
        <f t="shared" si="75"/>
        <v>0</v>
      </c>
      <c r="L1836" s="1">
        <v>0</v>
      </c>
    </row>
    <row r="1837" spans="1:12">
      <c r="B1837" s="2">
        <v>13</v>
      </c>
      <c r="C1837" s="4"/>
      <c r="D1837" s="17">
        <v>0</v>
      </c>
      <c r="E1837" s="21">
        <v>0</v>
      </c>
      <c r="F1837" s="21">
        <v>0</v>
      </c>
      <c r="G1837" s="21">
        <v>0</v>
      </c>
      <c r="H1837" s="21">
        <v>0</v>
      </c>
      <c r="I1837" s="21">
        <v>0</v>
      </c>
      <c r="J1837" s="21">
        <v>0</v>
      </c>
      <c r="K1837" s="36">
        <f t="shared" si="75"/>
        <v>0</v>
      </c>
      <c r="L1837" s="1">
        <v>0</v>
      </c>
    </row>
    <row r="1838" spans="1:12">
      <c r="B1838" s="2">
        <v>13</v>
      </c>
      <c r="C1838" s="4"/>
      <c r="D1838" s="17">
        <v>0</v>
      </c>
      <c r="E1838" s="21">
        <v>0</v>
      </c>
      <c r="F1838" s="21">
        <v>0</v>
      </c>
      <c r="G1838" s="21">
        <v>0</v>
      </c>
      <c r="H1838" s="21">
        <v>0</v>
      </c>
      <c r="I1838" s="21">
        <v>0</v>
      </c>
      <c r="J1838" s="21">
        <v>0</v>
      </c>
      <c r="K1838" s="36">
        <f t="shared" si="75"/>
        <v>0</v>
      </c>
      <c r="L1838" s="1">
        <v>0</v>
      </c>
    </row>
    <row r="1839" spans="1:12">
      <c r="B1839" s="2">
        <v>13</v>
      </c>
      <c r="C1839" s="4"/>
      <c r="D1839" s="17">
        <v>0</v>
      </c>
      <c r="E1839" s="21">
        <v>0</v>
      </c>
      <c r="F1839" s="21">
        <v>0</v>
      </c>
      <c r="G1839" s="21">
        <v>0</v>
      </c>
      <c r="H1839" s="21">
        <v>0</v>
      </c>
      <c r="I1839" s="21">
        <v>0</v>
      </c>
      <c r="J1839" s="21">
        <v>0</v>
      </c>
      <c r="K1839" s="36">
        <f t="shared" si="75"/>
        <v>0</v>
      </c>
      <c r="L1839" s="1">
        <v>0</v>
      </c>
    </row>
    <row r="1840" spans="1:12">
      <c r="B1840" s="2">
        <v>13</v>
      </c>
      <c r="C1840" s="4"/>
      <c r="D1840" s="17">
        <v>0</v>
      </c>
      <c r="E1840" s="21">
        <v>0</v>
      </c>
      <c r="F1840" s="21">
        <v>0</v>
      </c>
      <c r="G1840" s="21">
        <v>0</v>
      </c>
      <c r="H1840" s="21">
        <v>0</v>
      </c>
      <c r="I1840" s="21">
        <v>0</v>
      </c>
      <c r="J1840" s="21">
        <v>0</v>
      </c>
      <c r="K1840" s="36">
        <f t="shared" si="75"/>
        <v>0</v>
      </c>
      <c r="L1840" s="1">
        <v>0</v>
      </c>
    </row>
    <row r="1841" spans="2:12">
      <c r="B1841" s="2">
        <v>13</v>
      </c>
      <c r="C1841" s="4"/>
      <c r="D1841" s="17">
        <v>0</v>
      </c>
      <c r="E1841" s="21">
        <v>0</v>
      </c>
      <c r="F1841" s="21">
        <v>0</v>
      </c>
      <c r="G1841" s="21">
        <v>0</v>
      </c>
      <c r="H1841" s="21">
        <v>0</v>
      </c>
      <c r="I1841" s="21">
        <v>0</v>
      </c>
      <c r="J1841" s="21">
        <v>0</v>
      </c>
      <c r="K1841" s="36">
        <f t="shared" si="75"/>
        <v>0</v>
      </c>
      <c r="L1841" s="1">
        <v>0</v>
      </c>
    </row>
    <row r="1842" spans="2:12">
      <c r="B1842" s="2">
        <v>13</v>
      </c>
      <c r="C1842" s="4"/>
      <c r="D1842" s="17">
        <v>0</v>
      </c>
      <c r="E1842" s="21">
        <v>0</v>
      </c>
      <c r="F1842" s="21">
        <v>0</v>
      </c>
      <c r="G1842" s="21">
        <v>0</v>
      </c>
      <c r="H1842" s="21">
        <v>0</v>
      </c>
      <c r="I1842" s="21">
        <v>0</v>
      </c>
      <c r="J1842" s="21">
        <v>0</v>
      </c>
      <c r="K1842" s="36">
        <f t="shared" si="75"/>
        <v>0</v>
      </c>
      <c r="L1842" s="1">
        <v>0</v>
      </c>
    </row>
    <row r="1843" spans="2:12">
      <c r="B1843" s="2">
        <v>13</v>
      </c>
      <c r="C1843" s="4"/>
      <c r="D1843" s="17">
        <v>0</v>
      </c>
      <c r="E1843" s="21">
        <v>0</v>
      </c>
      <c r="F1843" s="21">
        <v>0</v>
      </c>
      <c r="G1843" s="21">
        <v>0</v>
      </c>
      <c r="H1843" s="21">
        <v>0</v>
      </c>
      <c r="I1843" s="21">
        <v>0</v>
      </c>
      <c r="J1843" s="21">
        <v>0</v>
      </c>
      <c r="K1843" s="36">
        <f t="shared" si="75"/>
        <v>0</v>
      </c>
      <c r="L1843" s="1">
        <v>0</v>
      </c>
    </row>
    <row r="1844" spans="2:12">
      <c r="B1844" s="2">
        <v>13</v>
      </c>
      <c r="C1844" s="4"/>
      <c r="D1844" s="17">
        <v>0</v>
      </c>
      <c r="E1844" s="21">
        <v>0</v>
      </c>
      <c r="F1844" s="21">
        <v>0</v>
      </c>
      <c r="G1844" s="21">
        <v>0</v>
      </c>
      <c r="H1844" s="21">
        <v>0</v>
      </c>
      <c r="I1844" s="21">
        <v>0</v>
      </c>
      <c r="J1844" s="21">
        <v>0</v>
      </c>
      <c r="K1844" s="36">
        <f t="shared" si="75"/>
        <v>0</v>
      </c>
      <c r="L1844" s="1">
        <v>0</v>
      </c>
    </row>
    <row r="1845" spans="2:12">
      <c r="B1845" s="2">
        <v>13</v>
      </c>
      <c r="C1845" s="4"/>
      <c r="D1845" s="17">
        <v>0</v>
      </c>
      <c r="E1845" s="21">
        <v>0</v>
      </c>
      <c r="F1845" s="21">
        <v>0</v>
      </c>
      <c r="G1845" s="21">
        <v>0</v>
      </c>
      <c r="H1845" s="21">
        <v>0</v>
      </c>
      <c r="I1845" s="21">
        <v>0</v>
      </c>
      <c r="J1845" s="21">
        <v>0</v>
      </c>
      <c r="K1845" s="36">
        <f t="shared" si="75"/>
        <v>0</v>
      </c>
      <c r="L1845" s="1">
        <v>0</v>
      </c>
    </row>
    <row r="1846" spans="2:12">
      <c r="B1846" s="2">
        <v>13</v>
      </c>
      <c r="C1846" s="4"/>
      <c r="D1846" s="17">
        <v>0</v>
      </c>
      <c r="E1846" s="21">
        <v>0</v>
      </c>
      <c r="F1846" s="21">
        <v>0</v>
      </c>
      <c r="G1846" s="21">
        <v>0</v>
      </c>
      <c r="H1846" s="21">
        <v>0</v>
      </c>
      <c r="I1846" s="21">
        <v>0</v>
      </c>
      <c r="J1846" s="21">
        <v>0</v>
      </c>
      <c r="K1846" s="36">
        <f t="shared" si="75"/>
        <v>0</v>
      </c>
      <c r="L1846" s="1">
        <v>0</v>
      </c>
    </row>
    <row r="1847" spans="2:12">
      <c r="B1847" s="2">
        <v>13</v>
      </c>
      <c r="C1847" s="4"/>
      <c r="D1847" s="17">
        <v>0</v>
      </c>
      <c r="E1847" s="21">
        <v>0</v>
      </c>
      <c r="F1847" s="21">
        <v>0</v>
      </c>
      <c r="G1847" s="21">
        <v>0</v>
      </c>
      <c r="H1847" s="21">
        <v>0</v>
      </c>
      <c r="I1847" s="21">
        <v>0</v>
      </c>
      <c r="J1847" s="21">
        <v>0</v>
      </c>
      <c r="K1847" s="36">
        <f t="shared" si="75"/>
        <v>0</v>
      </c>
      <c r="L1847" s="1">
        <v>0</v>
      </c>
    </row>
    <row r="1848" spans="2:12">
      <c r="B1848" s="2">
        <v>13</v>
      </c>
      <c r="C1848" s="4"/>
      <c r="D1848" s="17">
        <v>0</v>
      </c>
      <c r="E1848" s="21">
        <v>0</v>
      </c>
      <c r="F1848" s="21">
        <v>0</v>
      </c>
      <c r="G1848" s="21">
        <v>0</v>
      </c>
      <c r="H1848" s="21">
        <v>0</v>
      </c>
      <c r="I1848" s="21">
        <v>0</v>
      </c>
      <c r="J1848" s="21">
        <v>0</v>
      </c>
      <c r="K1848" s="36">
        <f t="shared" si="75"/>
        <v>0</v>
      </c>
      <c r="L1848" s="1">
        <v>0</v>
      </c>
    </row>
    <row r="1849" spans="2:12">
      <c r="B1849" s="2">
        <v>13</v>
      </c>
      <c r="C1849" s="4"/>
      <c r="D1849" s="17">
        <v>0</v>
      </c>
      <c r="E1849" s="21">
        <v>0</v>
      </c>
      <c r="F1849" s="21">
        <v>0</v>
      </c>
      <c r="G1849" s="21">
        <v>0</v>
      </c>
      <c r="H1849" s="21">
        <v>0</v>
      </c>
      <c r="I1849" s="21">
        <v>0</v>
      </c>
      <c r="J1849" s="21">
        <v>0</v>
      </c>
      <c r="K1849" s="36">
        <f t="shared" si="75"/>
        <v>0</v>
      </c>
      <c r="L1849" s="1">
        <v>0</v>
      </c>
    </row>
    <row r="1850" spans="2:12">
      <c r="B1850" s="2">
        <v>13</v>
      </c>
      <c r="C1850" s="4"/>
      <c r="D1850" s="17">
        <v>0</v>
      </c>
      <c r="E1850" s="21">
        <v>0</v>
      </c>
      <c r="F1850" s="21">
        <v>0</v>
      </c>
      <c r="G1850" s="21">
        <v>0</v>
      </c>
      <c r="H1850" s="21">
        <v>0</v>
      </c>
      <c r="I1850" s="21">
        <v>0</v>
      </c>
      <c r="J1850" s="21">
        <v>0</v>
      </c>
      <c r="K1850" s="36">
        <f t="shared" si="75"/>
        <v>0</v>
      </c>
      <c r="L1850" s="1">
        <v>0</v>
      </c>
    </row>
    <row r="1851" spans="2:12">
      <c r="B1851" s="2">
        <v>13</v>
      </c>
      <c r="C1851" s="4"/>
      <c r="D1851" s="17">
        <v>0</v>
      </c>
      <c r="E1851" s="21">
        <v>0</v>
      </c>
      <c r="F1851" s="21">
        <v>0</v>
      </c>
      <c r="G1851" s="21">
        <v>0</v>
      </c>
      <c r="H1851" s="21">
        <v>0</v>
      </c>
      <c r="I1851" s="21">
        <v>0</v>
      </c>
      <c r="J1851" s="21">
        <v>0</v>
      </c>
      <c r="K1851" s="36">
        <f t="shared" si="75"/>
        <v>0</v>
      </c>
      <c r="L1851" s="1">
        <v>0</v>
      </c>
    </row>
    <row r="1852" spans="2:12">
      <c r="B1852" s="2">
        <v>13</v>
      </c>
      <c r="C1852" s="4"/>
      <c r="D1852" s="17">
        <v>0</v>
      </c>
      <c r="E1852" s="21">
        <v>0</v>
      </c>
      <c r="F1852" s="21">
        <v>0</v>
      </c>
      <c r="G1852" s="21">
        <v>0</v>
      </c>
      <c r="H1852" s="21">
        <v>0</v>
      </c>
      <c r="I1852" s="21">
        <v>0</v>
      </c>
      <c r="J1852" s="21">
        <v>0</v>
      </c>
      <c r="K1852" s="36">
        <f t="shared" si="75"/>
        <v>0</v>
      </c>
      <c r="L1852" s="1">
        <v>0</v>
      </c>
    </row>
    <row r="1853" spans="2:12">
      <c r="B1853" s="2">
        <v>13</v>
      </c>
      <c r="C1853" s="4"/>
      <c r="D1853" s="17">
        <v>0</v>
      </c>
      <c r="E1853" s="21">
        <v>0</v>
      </c>
      <c r="F1853" s="21">
        <v>0</v>
      </c>
      <c r="G1853" s="21">
        <v>0</v>
      </c>
      <c r="H1853" s="21">
        <v>0</v>
      </c>
      <c r="I1853" s="21">
        <v>0</v>
      </c>
      <c r="J1853" s="21">
        <v>0</v>
      </c>
      <c r="K1853" s="36">
        <f t="shared" si="75"/>
        <v>0</v>
      </c>
      <c r="L1853" s="1">
        <v>0</v>
      </c>
    </row>
    <row r="1854" spans="2:12">
      <c r="B1854" s="2">
        <v>13</v>
      </c>
      <c r="C1854" s="4"/>
      <c r="D1854" s="17">
        <v>0</v>
      </c>
      <c r="E1854" s="21">
        <v>0</v>
      </c>
      <c r="F1854" s="21">
        <v>0</v>
      </c>
      <c r="G1854" s="21">
        <v>0</v>
      </c>
      <c r="H1854" s="21">
        <v>0</v>
      </c>
      <c r="I1854" s="21">
        <v>0</v>
      </c>
      <c r="J1854" s="21">
        <v>0</v>
      </c>
      <c r="K1854" s="36">
        <f t="shared" si="75"/>
        <v>0</v>
      </c>
      <c r="L1854" s="1">
        <v>0</v>
      </c>
    </row>
    <row r="1855" spans="2:12">
      <c r="B1855" s="2">
        <v>13</v>
      </c>
      <c r="C1855" s="4"/>
      <c r="D1855" s="17">
        <v>0</v>
      </c>
      <c r="E1855" s="21">
        <v>0</v>
      </c>
      <c r="F1855" s="21">
        <v>0</v>
      </c>
      <c r="G1855" s="21">
        <v>0</v>
      </c>
      <c r="H1855" s="21">
        <v>0</v>
      </c>
      <c r="I1855" s="21">
        <v>0</v>
      </c>
      <c r="J1855" s="21">
        <v>0</v>
      </c>
      <c r="K1855" s="36">
        <f t="shared" si="75"/>
        <v>0</v>
      </c>
      <c r="L1855" s="1">
        <v>0</v>
      </c>
    </row>
    <row r="1856" spans="2:12">
      <c r="B1856" s="2">
        <v>13</v>
      </c>
      <c r="C1856" s="4"/>
      <c r="D1856" s="17">
        <v>0</v>
      </c>
      <c r="E1856" s="21">
        <v>0</v>
      </c>
      <c r="F1856" s="21">
        <v>0</v>
      </c>
      <c r="G1856" s="21">
        <v>0</v>
      </c>
      <c r="H1856" s="21">
        <v>0</v>
      </c>
      <c r="I1856" s="21">
        <v>0</v>
      </c>
      <c r="J1856" s="21">
        <v>0</v>
      </c>
      <c r="K1856" s="36">
        <f t="shared" si="75"/>
        <v>0</v>
      </c>
      <c r="L1856" s="1">
        <v>0</v>
      </c>
    </row>
    <row r="1857" spans="2:12">
      <c r="B1857" s="2">
        <v>13</v>
      </c>
      <c r="C1857" s="4"/>
      <c r="D1857" s="17">
        <v>0</v>
      </c>
      <c r="E1857" s="21">
        <v>0</v>
      </c>
      <c r="F1857" s="21">
        <v>0</v>
      </c>
      <c r="G1857" s="21">
        <v>0</v>
      </c>
      <c r="H1857" s="21">
        <v>0</v>
      </c>
      <c r="I1857" s="21">
        <v>0</v>
      </c>
      <c r="J1857" s="21">
        <v>0</v>
      </c>
      <c r="K1857" s="36">
        <f t="shared" si="75"/>
        <v>0</v>
      </c>
      <c r="L1857" s="1">
        <v>0</v>
      </c>
    </row>
    <row r="1858" spans="2:12">
      <c r="B1858" s="2">
        <v>13</v>
      </c>
      <c r="C1858" s="4"/>
      <c r="D1858" s="17">
        <v>0</v>
      </c>
      <c r="E1858" s="21">
        <v>0</v>
      </c>
      <c r="F1858" s="21">
        <v>0</v>
      </c>
      <c r="G1858" s="21">
        <v>0</v>
      </c>
      <c r="H1858" s="21">
        <v>0</v>
      </c>
      <c r="I1858" s="21">
        <v>0</v>
      </c>
      <c r="J1858" s="21">
        <v>0</v>
      </c>
      <c r="K1858" s="36">
        <f t="shared" si="75"/>
        <v>0</v>
      </c>
      <c r="L1858" s="1">
        <v>0</v>
      </c>
    </row>
    <row r="1859" spans="2:12">
      <c r="B1859" s="2">
        <v>13</v>
      </c>
      <c r="C1859" s="4"/>
      <c r="D1859" s="17">
        <v>0</v>
      </c>
      <c r="E1859" s="21">
        <v>0</v>
      </c>
      <c r="F1859" s="21">
        <v>0</v>
      </c>
      <c r="G1859" s="21">
        <v>0</v>
      </c>
      <c r="H1859" s="21">
        <v>0</v>
      </c>
      <c r="I1859" s="21">
        <v>0</v>
      </c>
      <c r="J1859" s="21">
        <v>0</v>
      </c>
      <c r="K1859" s="36">
        <f t="shared" si="75"/>
        <v>0</v>
      </c>
      <c r="L1859" s="1">
        <v>0</v>
      </c>
    </row>
    <row r="1860" spans="2:12">
      <c r="B1860" s="2">
        <v>13</v>
      </c>
      <c r="C1860" s="4"/>
      <c r="D1860" s="17">
        <v>0</v>
      </c>
      <c r="E1860" s="21">
        <v>0</v>
      </c>
      <c r="F1860" s="21">
        <v>0</v>
      </c>
      <c r="G1860" s="21">
        <v>0</v>
      </c>
      <c r="H1860" s="21">
        <v>0</v>
      </c>
      <c r="I1860" s="21">
        <v>0</v>
      </c>
      <c r="J1860" s="21">
        <v>0</v>
      </c>
      <c r="K1860" s="36">
        <f t="shared" si="75"/>
        <v>0</v>
      </c>
      <c r="L1860" s="1">
        <v>0</v>
      </c>
    </row>
    <row r="1861" spans="2:12">
      <c r="B1861" s="2">
        <v>13</v>
      </c>
      <c r="C1861" s="4"/>
      <c r="D1861" s="17">
        <v>0</v>
      </c>
      <c r="E1861" s="21">
        <v>0</v>
      </c>
      <c r="F1861" s="21">
        <v>0</v>
      </c>
      <c r="G1861" s="21">
        <v>0</v>
      </c>
      <c r="H1861" s="21">
        <v>0</v>
      </c>
      <c r="I1861" s="21">
        <v>0</v>
      </c>
      <c r="J1861" s="21">
        <v>0</v>
      </c>
      <c r="K1861" s="36">
        <f t="shared" si="75"/>
        <v>0</v>
      </c>
      <c r="L1861" s="1">
        <v>0</v>
      </c>
    </row>
    <row r="1862" spans="2:12">
      <c r="B1862" s="2">
        <v>13</v>
      </c>
      <c r="C1862" s="4"/>
      <c r="D1862" s="17">
        <v>0</v>
      </c>
      <c r="E1862" s="21">
        <v>0</v>
      </c>
      <c r="F1862" s="21">
        <v>0</v>
      </c>
      <c r="G1862" s="21">
        <v>0</v>
      </c>
      <c r="H1862" s="21">
        <v>0</v>
      </c>
      <c r="I1862" s="21">
        <v>0</v>
      </c>
      <c r="J1862" s="21">
        <v>0</v>
      </c>
      <c r="K1862" s="36">
        <f t="shared" si="75"/>
        <v>0</v>
      </c>
      <c r="L1862" s="1">
        <v>0</v>
      </c>
    </row>
    <row r="1863" spans="2:12">
      <c r="B1863" s="2">
        <v>13</v>
      </c>
      <c r="C1863" s="4"/>
      <c r="D1863" s="17">
        <v>0</v>
      </c>
      <c r="E1863" s="21">
        <v>0</v>
      </c>
      <c r="F1863" s="21">
        <v>0</v>
      </c>
      <c r="G1863" s="21">
        <v>0</v>
      </c>
      <c r="H1863" s="21">
        <v>0</v>
      </c>
      <c r="I1863" s="21">
        <v>0</v>
      </c>
      <c r="J1863" s="21">
        <v>0</v>
      </c>
      <c r="K1863" s="36">
        <f t="shared" si="75"/>
        <v>0</v>
      </c>
      <c r="L1863" s="1">
        <v>0</v>
      </c>
    </row>
    <row r="1864" spans="2:12">
      <c r="B1864" s="2">
        <v>13</v>
      </c>
      <c r="C1864" s="4"/>
      <c r="D1864" s="17">
        <v>0</v>
      </c>
      <c r="E1864" s="21">
        <v>0</v>
      </c>
      <c r="F1864" s="21">
        <v>0</v>
      </c>
      <c r="G1864" s="21">
        <v>0</v>
      </c>
      <c r="H1864" s="21">
        <v>0</v>
      </c>
      <c r="I1864" s="21">
        <v>0</v>
      </c>
      <c r="J1864" s="21">
        <v>0</v>
      </c>
      <c r="K1864" s="36">
        <f t="shared" si="75"/>
        <v>0</v>
      </c>
      <c r="L1864" s="1">
        <v>0</v>
      </c>
    </row>
    <row r="1865" spans="2:12">
      <c r="B1865" s="2">
        <v>13</v>
      </c>
      <c r="C1865" s="4"/>
      <c r="D1865" s="17">
        <v>0</v>
      </c>
      <c r="E1865" s="21">
        <v>0</v>
      </c>
      <c r="F1865" s="21">
        <v>0</v>
      </c>
      <c r="G1865" s="21">
        <v>0</v>
      </c>
      <c r="H1865" s="21">
        <v>0</v>
      </c>
      <c r="I1865" s="21">
        <v>0</v>
      </c>
      <c r="J1865" s="21">
        <v>0</v>
      </c>
      <c r="K1865" s="36">
        <f t="shared" si="75"/>
        <v>0</v>
      </c>
      <c r="L1865" s="1">
        <v>0</v>
      </c>
    </row>
    <row r="1866" spans="2:12">
      <c r="B1866" s="2">
        <v>13</v>
      </c>
      <c r="C1866" s="4"/>
      <c r="D1866" s="17">
        <v>0</v>
      </c>
      <c r="E1866" s="21">
        <v>0</v>
      </c>
      <c r="F1866" s="21">
        <v>0</v>
      </c>
      <c r="G1866" s="21">
        <v>0</v>
      </c>
      <c r="H1866" s="21">
        <v>0</v>
      </c>
      <c r="I1866" s="21">
        <v>0</v>
      </c>
      <c r="J1866" s="21">
        <v>0</v>
      </c>
      <c r="K1866" s="36">
        <f t="shared" si="75"/>
        <v>0</v>
      </c>
      <c r="L1866" s="1">
        <v>0</v>
      </c>
    </row>
    <row r="1867" spans="2:12">
      <c r="B1867" s="2">
        <v>13</v>
      </c>
      <c r="C1867" s="4"/>
      <c r="D1867" s="17">
        <v>0</v>
      </c>
      <c r="E1867" s="21">
        <v>0</v>
      </c>
      <c r="F1867" s="21">
        <v>0</v>
      </c>
      <c r="G1867" s="21">
        <v>0</v>
      </c>
      <c r="H1867" s="21">
        <v>0</v>
      </c>
      <c r="I1867" s="21">
        <v>0</v>
      </c>
      <c r="J1867" s="21">
        <v>0</v>
      </c>
      <c r="K1867" s="36">
        <f t="shared" si="75"/>
        <v>0</v>
      </c>
      <c r="L1867" s="1">
        <v>0</v>
      </c>
    </row>
    <row r="1868" spans="2:12">
      <c r="B1868" s="2">
        <v>13</v>
      </c>
      <c r="C1868" s="4"/>
      <c r="D1868" s="17">
        <v>0</v>
      </c>
      <c r="E1868" s="21">
        <v>0</v>
      </c>
      <c r="F1868" s="21">
        <v>0</v>
      </c>
      <c r="G1868" s="21">
        <v>0</v>
      </c>
      <c r="H1868" s="21">
        <v>0</v>
      </c>
      <c r="I1868" s="21">
        <v>0</v>
      </c>
      <c r="J1868" s="21">
        <v>0</v>
      </c>
      <c r="K1868" s="36">
        <f t="shared" si="75"/>
        <v>0</v>
      </c>
      <c r="L1868" s="1">
        <v>0</v>
      </c>
    </row>
    <row r="1869" spans="2:12">
      <c r="B1869" s="2">
        <v>13</v>
      </c>
      <c r="C1869" s="4"/>
      <c r="D1869" s="17">
        <v>0</v>
      </c>
      <c r="E1869" s="21">
        <v>0</v>
      </c>
      <c r="F1869" s="21">
        <v>0</v>
      </c>
      <c r="G1869" s="21">
        <v>0</v>
      </c>
      <c r="H1869" s="21">
        <v>0</v>
      </c>
      <c r="I1869" s="21">
        <v>0</v>
      </c>
      <c r="J1869" s="21">
        <v>0</v>
      </c>
      <c r="K1869" s="36">
        <f t="shared" si="75"/>
        <v>0</v>
      </c>
      <c r="L1869" s="1">
        <v>0</v>
      </c>
    </row>
    <row r="1870" spans="2:12">
      <c r="B1870" s="2">
        <v>13</v>
      </c>
      <c r="C1870" s="4"/>
      <c r="D1870" s="17">
        <v>0</v>
      </c>
      <c r="E1870" s="21">
        <v>0</v>
      </c>
      <c r="F1870" s="21">
        <v>0</v>
      </c>
      <c r="G1870" s="21">
        <v>0</v>
      </c>
      <c r="H1870" s="21">
        <v>0</v>
      </c>
      <c r="I1870" s="21">
        <v>0</v>
      </c>
      <c r="J1870" s="21">
        <v>0</v>
      </c>
      <c r="K1870" s="36">
        <f t="shared" si="75"/>
        <v>0</v>
      </c>
      <c r="L1870" s="1">
        <v>0</v>
      </c>
    </row>
    <row r="1871" spans="2:12">
      <c r="B1871" s="2">
        <v>13</v>
      </c>
      <c r="C1871" s="4"/>
      <c r="D1871" s="17">
        <v>0</v>
      </c>
      <c r="E1871" s="21">
        <v>0</v>
      </c>
      <c r="F1871" s="21">
        <v>0</v>
      </c>
      <c r="G1871" s="21">
        <v>0</v>
      </c>
      <c r="H1871" s="21">
        <v>0</v>
      </c>
      <c r="I1871" s="21">
        <v>0</v>
      </c>
      <c r="J1871" s="21">
        <v>0</v>
      </c>
      <c r="K1871" s="36">
        <f t="shared" si="75"/>
        <v>0</v>
      </c>
      <c r="L1871" s="1">
        <v>0</v>
      </c>
    </row>
    <row r="1872" spans="2:12">
      <c r="B1872" s="2">
        <v>13</v>
      </c>
      <c r="C1872" s="4"/>
      <c r="D1872" s="17">
        <v>0</v>
      </c>
      <c r="E1872" s="21">
        <v>0</v>
      </c>
      <c r="F1872" s="21">
        <v>0</v>
      </c>
      <c r="G1872" s="21">
        <v>0</v>
      </c>
      <c r="H1872" s="21">
        <v>0</v>
      </c>
      <c r="I1872" s="21">
        <v>0</v>
      </c>
      <c r="J1872" s="21">
        <v>0</v>
      </c>
      <c r="K1872" s="36">
        <f t="shared" si="75"/>
        <v>0</v>
      </c>
      <c r="L1872" s="1">
        <v>0</v>
      </c>
    </row>
    <row r="1873" spans="2:12">
      <c r="B1873" s="2">
        <v>13</v>
      </c>
      <c r="C1873" s="4"/>
      <c r="D1873" s="17">
        <v>0</v>
      </c>
      <c r="E1873" s="21">
        <v>0</v>
      </c>
      <c r="F1873" s="21">
        <v>0</v>
      </c>
      <c r="G1873" s="21">
        <v>0</v>
      </c>
      <c r="H1873" s="21">
        <v>0</v>
      </c>
      <c r="I1873" s="21">
        <v>0</v>
      </c>
      <c r="J1873" s="21">
        <v>0</v>
      </c>
      <c r="K1873" s="36">
        <f t="shared" si="75"/>
        <v>0</v>
      </c>
      <c r="L1873" s="1">
        <v>0</v>
      </c>
    </row>
    <row r="1874" spans="2:12">
      <c r="B1874" s="2">
        <v>13</v>
      </c>
      <c r="C1874" s="4"/>
      <c r="D1874" s="17">
        <v>0</v>
      </c>
      <c r="E1874" s="21">
        <v>0</v>
      </c>
      <c r="F1874" s="21">
        <v>0</v>
      </c>
      <c r="G1874" s="21">
        <v>0</v>
      </c>
      <c r="H1874" s="21">
        <v>0</v>
      </c>
      <c r="I1874" s="21">
        <v>0</v>
      </c>
      <c r="J1874" s="21">
        <v>0</v>
      </c>
      <c r="K1874" s="36">
        <f t="shared" si="75"/>
        <v>0</v>
      </c>
      <c r="L1874" s="1">
        <v>0</v>
      </c>
    </row>
    <row r="1875" spans="2:12">
      <c r="B1875" s="2">
        <v>13</v>
      </c>
      <c r="C1875" s="4"/>
      <c r="D1875" s="17">
        <v>0</v>
      </c>
      <c r="E1875" s="21">
        <v>0</v>
      </c>
      <c r="F1875" s="21">
        <v>0</v>
      </c>
      <c r="G1875" s="21">
        <v>0</v>
      </c>
      <c r="H1875" s="21">
        <v>0</v>
      </c>
      <c r="I1875" s="21">
        <v>0</v>
      </c>
      <c r="J1875" s="21">
        <v>0</v>
      </c>
      <c r="K1875" s="36">
        <f t="shared" si="75"/>
        <v>0</v>
      </c>
      <c r="L1875" s="1">
        <v>0</v>
      </c>
    </row>
    <row r="1876" spans="2:12">
      <c r="B1876" s="2">
        <v>13</v>
      </c>
      <c r="C1876" s="4"/>
      <c r="D1876" s="17">
        <v>0</v>
      </c>
      <c r="E1876" s="21">
        <v>0</v>
      </c>
      <c r="F1876" s="21">
        <v>0</v>
      </c>
      <c r="G1876" s="21">
        <v>0</v>
      </c>
      <c r="H1876" s="21">
        <v>0</v>
      </c>
      <c r="I1876" s="21">
        <v>0</v>
      </c>
      <c r="J1876" s="21">
        <v>0</v>
      </c>
      <c r="K1876" s="36">
        <f t="shared" si="75"/>
        <v>0</v>
      </c>
      <c r="L1876" s="1">
        <v>0</v>
      </c>
    </row>
    <row r="1877" spans="2:12">
      <c r="B1877" s="2">
        <v>13</v>
      </c>
      <c r="C1877" s="4"/>
      <c r="D1877" s="17">
        <v>0</v>
      </c>
      <c r="E1877" s="21">
        <v>0</v>
      </c>
      <c r="F1877" s="21">
        <v>0</v>
      </c>
      <c r="G1877" s="21">
        <v>0</v>
      </c>
      <c r="H1877" s="21">
        <v>0</v>
      </c>
      <c r="I1877" s="21">
        <v>0</v>
      </c>
      <c r="J1877" s="21">
        <v>0</v>
      </c>
      <c r="K1877" s="36">
        <f t="shared" si="75"/>
        <v>0</v>
      </c>
      <c r="L1877" s="1">
        <v>0</v>
      </c>
    </row>
    <row r="1878" spans="2:12">
      <c r="B1878" s="2">
        <v>13</v>
      </c>
      <c r="C1878" s="4"/>
      <c r="D1878" s="17">
        <v>0</v>
      </c>
      <c r="E1878" s="21">
        <v>0</v>
      </c>
      <c r="F1878" s="21">
        <v>0</v>
      </c>
      <c r="G1878" s="21">
        <v>0</v>
      </c>
      <c r="H1878" s="21">
        <v>0</v>
      </c>
      <c r="I1878" s="21">
        <v>0</v>
      </c>
      <c r="J1878" s="21">
        <v>0</v>
      </c>
      <c r="K1878" s="36">
        <f t="shared" si="75"/>
        <v>0</v>
      </c>
      <c r="L1878" s="1">
        <v>0</v>
      </c>
    </row>
    <row r="1879" spans="2:12">
      <c r="B1879" s="2">
        <v>13</v>
      </c>
      <c r="C1879" s="4"/>
      <c r="D1879" s="17">
        <v>0</v>
      </c>
      <c r="E1879" s="21">
        <v>0</v>
      </c>
      <c r="F1879" s="21">
        <v>0</v>
      </c>
      <c r="G1879" s="21">
        <v>0</v>
      </c>
      <c r="H1879" s="21">
        <v>0</v>
      </c>
      <c r="I1879" s="21">
        <v>0</v>
      </c>
      <c r="J1879" s="21">
        <v>0</v>
      </c>
      <c r="K1879" s="36">
        <f t="shared" si="75"/>
        <v>0</v>
      </c>
      <c r="L1879" s="1">
        <v>0</v>
      </c>
    </row>
    <row r="1880" spans="2:12">
      <c r="B1880" s="2">
        <v>13</v>
      </c>
      <c r="C1880" s="4"/>
      <c r="D1880" s="17">
        <v>0</v>
      </c>
      <c r="E1880" s="21">
        <v>0</v>
      </c>
      <c r="F1880" s="21">
        <v>0</v>
      </c>
      <c r="G1880" s="21">
        <v>0</v>
      </c>
      <c r="H1880" s="21">
        <v>0</v>
      </c>
      <c r="I1880" s="21">
        <v>0</v>
      </c>
      <c r="J1880" s="21">
        <v>0</v>
      </c>
      <c r="K1880" s="36">
        <f t="shared" si="75"/>
        <v>0</v>
      </c>
      <c r="L1880" s="1">
        <v>0</v>
      </c>
    </row>
    <row r="1881" spans="2:12">
      <c r="B1881" s="2">
        <v>13</v>
      </c>
      <c r="C1881" s="4"/>
      <c r="D1881" s="17">
        <v>0</v>
      </c>
      <c r="E1881" s="21">
        <v>0</v>
      </c>
      <c r="F1881" s="21">
        <v>0</v>
      </c>
      <c r="G1881" s="21">
        <v>0</v>
      </c>
      <c r="H1881" s="21">
        <v>0</v>
      </c>
      <c r="I1881" s="21">
        <v>0</v>
      </c>
      <c r="J1881" s="21">
        <v>0</v>
      </c>
      <c r="K1881" s="36">
        <f t="shared" si="75"/>
        <v>0</v>
      </c>
      <c r="L1881" s="1">
        <v>0</v>
      </c>
    </row>
    <row r="1882" spans="2:12">
      <c r="B1882" s="2">
        <v>13</v>
      </c>
      <c r="C1882" s="4"/>
      <c r="D1882" s="17">
        <v>0</v>
      </c>
      <c r="E1882" s="21">
        <v>0</v>
      </c>
      <c r="F1882" s="21">
        <v>0</v>
      </c>
      <c r="G1882" s="21">
        <v>0</v>
      </c>
      <c r="H1882" s="21">
        <v>0</v>
      </c>
      <c r="I1882" s="21">
        <v>0</v>
      </c>
      <c r="J1882" s="21">
        <v>0</v>
      </c>
      <c r="K1882" s="36">
        <f t="shared" si="75"/>
        <v>0</v>
      </c>
      <c r="L1882" s="1">
        <v>0</v>
      </c>
    </row>
    <row r="1883" spans="2:12">
      <c r="B1883" s="2">
        <v>13</v>
      </c>
      <c r="C1883" s="4"/>
      <c r="D1883" s="17">
        <v>0</v>
      </c>
      <c r="E1883" s="21">
        <v>0</v>
      </c>
      <c r="F1883" s="21">
        <v>0</v>
      </c>
      <c r="G1883" s="21">
        <v>0</v>
      </c>
      <c r="H1883" s="21">
        <v>0</v>
      </c>
      <c r="I1883" s="21">
        <v>0</v>
      </c>
      <c r="J1883" s="21">
        <v>0</v>
      </c>
      <c r="K1883" s="36">
        <f t="shared" si="75"/>
        <v>0</v>
      </c>
      <c r="L1883" s="1">
        <v>0</v>
      </c>
    </row>
    <row r="1884" spans="2:12">
      <c r="B1884" s="2">
        <v>13</v>
      </c>
      <c r="C1884" s="4"/>
      <c r="D1884" s="17">
        <v>0</v>
      </c>
      <c r="E1884" s="21">
        <v>0</v>
      </c>
      <c r="F1884" s="21">
        <v>0</v>
      </c>
      <c r="G1884" s="21">
        <v>0</v>
      </c>
      <c r="H1884" s="21">
        <v>0</v>
      </c>
      <c r="I1884" s="21">
        <v>0</v>
      </c>
      <c r="J1884" s="21">
        <v>0</v>
      </c>
      <c r="K1884" s="36">
        <f t="shared" si="75"/>
        <v>0</v>
      </c>
      <c r="L1884" s="1">
        <v>0</v>
      </c>
    </row>
    <row r="1885" spans="2:12">
      <c r="B1885" s="2">
        <v>13</v>
      </c>
      <c r="C1885" s="4"/>
      <c r="D1885" s="17">
        <v>0</v>
      </c>
      <c r="E1885" s="21">
        <v>0</v>
      </c>
      <c r="F1885" s="21">
        <v>0</v>
      </c>
      <c r="G1885" s="21">
        <v>0</v>
      </c>
      <c r="H1885" s="21">
        <v>0</v>
      </c>
      <c r="I1885" s="21">
        <v>0</v>
      </c>
      <c r="J1885" s="21">
        <v>0</v>
      </c>
      <c r="K1885" s="36">
        <f t="shared" si="75"/>
        <v>0</v>
      </c>
      <c r="L1885" s="1">
        <v>0</v>
      </c>
    </row>
    <row r="1886" spans="2:12">
      <c r="B1886" s="2">
        <v>13</v>
      </c>
      <c r="C1886" s="4"/>
      <c r="D1886" s="17">
        <v>0</v>
      </c>
      <c r="E1886" s="21">
        <v>0</v>
      </c>
      <c r="F1886" s="21">
        <v>0</v>
      </c>
      <c r="G1886" s="21">
        <v>0</v>
      </c>
      <c r="H1886" s="21">
        <v>0</v>
      </c>
      <c r="I1886" s="21">
        <v>0</v>
      </c>
      <c r="J1886" s="21">
        <v>0</v>
      </c>
      <c r="K1886" s="36">
        <f t="shared" si="75"/>
        <v>0</v>
      </c>
      <c r="L1886" s="1">
        <v>0</v>
      </c>
    </row>
    <row r="1887" spans="2:12">
      <c r="B1887" s="2">
        <v>13</v>
      </c>
      <c r="C1887" s="4"/>
      <c r="D1887" s="17">
        <v>0</v>
      </c>
      <c r="E1887" s="21">
        <v>0</v>
      </c>
      <c r="F1887" s="21">
        <v>0</v>
      </c>
      <c r="G1887" s="21">
        <v>0</v>
      </c>
      <c r="H1887" s="21">
        <v>0</v>
      </c>
      <c r="I1887" s="21">
        <v>0</v>
      </c>
      <c r="J1887" s="21">
        <v>0</v>
      </c>
      <c r="K1887" s="36">
        <f t="shared" si="75"/>
        <v>0</v>
      </c>
      <c r="L1887" s="1">
        <v>0</v>
      </c>
    </row>
    <row r="1888" spans="2:12">
      <c r="B1888" s="2">
        <v>13</v>
      </c>
      <c r="C1888" s="4"/>
      <c r="D1888" s="17">
        <v>0</v>
      </c>
      <c r="E1888" s="21">
        <v>0</v>
      </c>
      <c r="F1888" s="21">
        <v>0</v>
      </c>
      <c r="G1888" s="21">
        <v>0</v>
      </c>
      <c r="H1888" s="21">
        <v>0</v>
      </c>
      <c r="I1888" s="21">
        <v>0</v>
      </c>
      <c r="J1888" s="21">
        <v>0</v>
      </c>
      <c r="K1888" s="36">
        <f t="shared" si="75"/>
        <v>0</v>
      </c>
      <c r="L1888" s="1">
        <v>0</v>
      </c>
    </row>
    <row r="1889" spans="2:12">
      <c r="B1889" s="2">
        <v>13</v>
      </c>
      <c r="C1889" s="4"/>
      <c r="D1889" s="17">
        <v>0</v>
      </c>
      <c r="E1889" s="21">
        <v>0</v>
      </c>
      <c r="F1889" s="21">
        <v>0</v>
      </c>
      <c r="G1889" s="21">
        <v>0</v>
      </c>
      <c r="H1889" s="21">
        <v>0</v>
      </c>
      <c r="I1889" s="21">
        <v>0</v>
      </c>
      <c r="J1889" s="21">
        <v>0</v>
      </c>
      <c r="K1889" s="36">
        <f t="shared" si="75"/>
        <v>0</v>
      </c>
      <c r="L1889" s="1">
        <v>0</v>
      </c>
    </row>
    <row r="1890" spans="2:12">
      <c r="B1890" s="2">
        <v>13</v>
      </c>
      <c r="C1890" s="4"/>
      <c r="D1890" s="17">
        <v>0</v>
      </c>
      <c r="E1890" s="21">
        <v>0</v>
      </c>
      <c r="F1890" s="21">
        <v>0</v>
      </c>
      <c r="G1890" s="21">
        <v>0</v>
      </c>
      <c r="H1890" s="21">
        <v>0</v>
      </c>
      <c r="I1890" s="21">
        <v>0</v>
      </c>
      <c r="J1890" s="21">
        <v>0</v>
      </c>
      <c r="K1890" s="36">
        <f t="shared" ref="K1890:K1953" si="76">SUM(E1890:J1890)</f>
        <v>0</v>
      </c>
      <c r="L1890" s="1">
        <v>0</v>
      </c>
    </row>
    <row r="1891" spans="2:12">
      <c r="B1891" s="2">
        <v>13</v>
      </c>
      <c r="C1891" s="4"/>
      <c r="D1891" s="17">
        <v>0</v>
      </c>
      <c r="E1891" s="21">
        <v>0</v>
      </c>
      <c r="F1891" s="21">
        <v>0</v>
      </c>
      <c r="G1891" s="21">
        <v>0</v>
      </c>
      <c r="H1891" s="21">
        <v>0</v>
      </c>
      <c r="I1891" s="21">
        <v>0</v>
      </c>
      <c r="J1891" s="21">
        <v>0</v>
      </c>
      <c r="K1891" s="36">
        <f t="shared" si="76"/>
        <v>0</v>
      </c>
      <c r="L1891" s="1">
        <v>0</v>
      </c>
    </row>
    <row r="1892" spans="2:12">
      <c r="B1892" s="2">
        <v>13</v>
      </c>
      <c r="C1892" s="4"/>
      <c r="D1892" s="17">
        <v>0</v>
      </c>
      <c r="E1892" s="21">
        <v>0</v>
      </c>
      <c r="F1892" s="21">
        <v>0</v>
      </c>
      <c r="G1892" s="21">
        <v>0</v>
      </c>
      <c r="H1892" s="21">
        <v>0</v>
      </c>
      <c r="I1892" s="21">
        <v>0</v>
      </c>
      <c r="J1892" s="21">
        <v>0</v>
      </c>
      <c r="K1892" s="36">
        <f t="shared" si="76"/>
        <v>0</v>
      </c>
      <c r="L1892" s="1">
        <v>0</v>
      </c>
    </row>
    <row r="1893" spans="2:12">
      <c r="B1893" s="2">
        <v>13</v>
      </c>
      <c r="C1893" s="4"/>
      <c r="D1893" s="17">
        <v>0</v>
      </c>
      <c r="E1893" s="21">
        <v>0</v>
      </c>
      <c r="F1893" s="21">
        <v>0</v>
      </c>
      <c r="G1893" s="21">
        <v>0</v>
      </c>
      <c r="H1893" s="21">
        <v>0</v>
      </c>
      <c r="I1893" s="21">
        <v>0</v>
      </c>
      <c r="J1893" s="21">
        <v>0</v>
      </c>
      <c r="K1893" s="36">
        <f t="shared" si="76"/>
        <v>0</v>
      </c>
      <c r="L1893" s="1">
        <v>0</v>
      </c>
    </row>
    <row r="1894" spans="2:12">
      <c r="B1894" s="2">
        <v>13</v>
      </c>
      <c r="C1894" s="4"/>
      <c r="D1894" s="17">
        <v>0</v>
      </c>
      <c r="E1894" s="21">
        <v>0</v>
      </c>
      <c r="F1894" s="21">
        <v>0</v>
      </c>
      <c r="G1894" s="21">
        <v>0</v>
      </c>
      <c r="H1894" s="21">
        <v>0</v>
      </c>
      <c r="I1894" s="21">
        <v>0</v>
      </c>
      <c r="J1894" s="21">
        <v>0</v>
      </c>
      <c r="K1894" s="36">
        <f t="shared" si="76"/>
        <v>0</v>
      </c>
      <c r="L1894" s="1">
        <v>0</v>
      </c>
    </row>
    <row r="1895" spans="2:12">
      <c r="B1895" s="2">
        <v>13</v>
      </c>
      <c r="C1895" s="4"/>
      <c r="D1895" s="17">
        <v>0</v>
      </c>
      <c r="E1895" s="21">
        <v>0</v>
      </c>
      <c r="F1895" s="21">
        <v>0</v>
      </c>
      <c r="G1895" s="21">
        <v>0</v>
      </c>
      <c r="H1895" s="21">
        <v>0</v>
      </c>
      <c r="I1895" s="21">
        <v>0</v>
      </c>
      <c r="J1895" s="21">
        <v>0</v>
      </c>
      <c r="K1895" s="36">
        <f t="shared" si="76"/>
        <v>0</v>
      </c>
      <c r="L1895" s="1">
        <v>0</v>
      </c>
    </row>
    <row r="1896" spans="2:12">
      <c r="B1896" s="2">
        <v>13</v>
      </c>
      <c r="C1896" s="4"/>
      <c r="D1896" s="17">
        <v>0</v>
      </c>
      <c r="E1896" s="21">
        <v>0</v>
      </c>
      <c r="F1896" s="21">
        <v>0</v>
      </c>
      <c r="G1896" s="21">
        <v>0</v>
      </c>
      <c r="H1896" s="21">
        <v>0</v>
      </c>
      <c r="I1896" s="21">
        <v>0</v>
      </c>
      <c r="J1896" s="21">
        <v>0</v>
      </c>
      <c r="K1896" s="36">
        <f t="shared" si="76"/>
        <v>0</v>
      </c>
      <c r="L1896" s="1">
        <v>0</v>
      </c>
    </row>
    <row r="1897" spans="2:12">
      <c r="B1897" s="2">
        <v>13</v>
      </c>
      <c r="C1897" s="4"/>
      <c r="D1897" s="17">
        <v>0</v>
      </c>
      <c r="E1897" s="21">
        <v>0</v>
      </c>
      <c r="F1897" s="21">
        <v>0</v>
      </c>
      <c r="G1897" s="21">
        <v>0</v>
      </c>
      <c r="H1897" s="21">
        <v>0</v>
      </c>
      <c r="I1897" s="21">
        <v>0</v>
      </c>
      <c r="J1897" s="21">
        <v>0</v>
      </c>
      <c r="K1897" s="36">
        <f t="shared" si="76"/>
        <v>0</v>
      </c>
      <c r="L1897" s="1">
        <v>0</v>
      </c>
    </row>
    <row r="1898" spans="2:12">
      <c r="B1898" s="2">
        <v>13</v>
      </c>
      <c r="C1898" s="4"/>
      <c r="D1898" s="17">
        <v>0</v>
      </c>
      <c r="E1898" s="21">
        <v>0</v>
      </c>
      <c r="F1898" s="21">
        <v>0</v>
      </c>
      <c r="G1898" s="21">
        <v>0</v>
      </c>
      <c r="H1898" s="21">
        <v>0</v>
      </c>
      <c r="I1898" s="21">
        <v>0</v>
      </c>
      <c r="J1898" s="21">
        <v>0</v>
      </c>
      <c r="K1898" s="36">
        <f t="shared" si="76"/>
        <v>0</v>
      </c>
      <c r="L1898" s="1">
        <v>0</v>
      </c>
    </row>
    <row r="1899" spans="2:12">
      <c r="B1899" s="2">
        <v>13</v>
      </c>
      <c r="C1899" s="4"/>
      <c r="D1899" s="17">
        <v>0</v>
      </c>
      <c r="E1899" s="21">
        <v>0</v>
      </c>
      <c r="F1899" s="21">
        <v>0</v>
      </c>
      <c r="G1899" s="21">
        <v>0</v>
      </c>
      <c r="H1899" s="21">
        <v>0</v>
      </c>
      <c r="I1899" s="21">
        <v>0</v>
      </c>
      <c r="J1899" s="21">
        <v>0</v>
      </c>
      <c r="K1899" s="36">
        <f t="shared" si="76"/>
        <v>0</v>
      </c>
      <c r="L1899" s="1">
        <v>0</v>
      </c>
    </row>
    <row r="1900" spans="2:12">
      <c r="B1900" s="2">
        <v>13</v>
      </c>
      <c r="C1900" s="4"/>
      <c r="D1900" s="17">
        <v>0</v>
      </c>
      <c r="E1900" s="21">
        <v>0</v>
      </c>
      <c r="F1900" s="21">
        <v>0</v>
      </c>
      <c r="G1900" s="21">
        <v>0</v>
      </c>
      <c r="H1900" s="21">
        <v>0</v>
      </c>
      <c r="I1900" s="21">
        <v>0</v>
      </c>
      <c r="J1900" s="21">
        <v>0</v>
      </c>
      <c r="K1900" s="36">
        <f t="shared" si="76"/>
        <v>0</v>
      </c>
      <c r="L1900" s="1">
        <v>0</v>
      </c>
    </row>
    <row r="1901" spans="2:12">
      <c r="B1901" s="2">
        <v>13</v>
      </c>
      <c r="C1901" s="4"/>
      <c r="D1901" s="17">
        <v>0</v>
      </c>
      <c r="E1901" s="21">
        <v>0</v>
      </c>
      <c r="F1901" s="21">
        <v>0</v>
      </c>
      <c r="G1901" s="21">
        <v>0</v>
      </c>
      <c r="H1901" s="21">
        <v>0</v>
      </c>
      <c r="I1901" s="21">
        <v>0</v>
      </c>
      <c r="J1901" s="21">
        <v>0</v>
      </c>
      <c r="K1901" s="36">
        <f t="shared" si="76"/>
        <v>0</v>
      </c>
      <c r="L1901" s="1">
        <v>0</v>
      </c>
    </row>
    <row r="1902" spans="2:12">
      <c r="B1902" s="2">
        <v>13</v>
      </c>
      <c r="C1902" s="4"/>
      <c r="D1902" s="17">
        <v>0</v>
      </c>
      <c r="E1902" s="21">
        <v>0</v>
      </c>
      <c r="F1902" s="21">
        <v>0</v>
      </c>
      <c r="G1902" s="21">
        <v>0</v>
      </c>
      <c r="H1902" s="21">
        <v>0</v>
      </c>
      <c r="I1902" s="21">
        <v>0</v>
      </c>
      <c r="J1902" s="21">
        <v>0</v>
      </c>
      <c r="K1902" s="36">
        <f t="shared" si="76"/>
        <v>0</v>
      </c>
      <c r="L1902" s="1">
        <v>0</v>
      </c>
    </row>
    <row r="1903" spans="2:12">
      <c r="B1903" s="2">
        <v>13</v>
      </c>
      <c r="C1903" s="4"/>
      <c r="D1903" s="17">
        <v>0</v>
      </c>
      <c r="E1903" s="21">
        <v>0</v>
      </c>
      <c r="F1903" s="21">
        <v>0</v>
      </c>
      <c r="G1903" s="21">
        <v>0</v>
      </c>
      <c r="H1903" s="21">
        <v>0</v>
      </c>
      <c r="I1903" s="21">
        <v>0</v>
      </c>
      <c r="J1903" s="21">
        <v>0</v>
      </c>
      <c r="K1903" s="36">
        <f t="shared" si="76"/>
        <v>0</v>
      </c>
      <c r="L1903" s="1">
        <v>0</v>
      </c>
    </row>
    <row r="1904" spans="2:12">
      <c r="B1904" s="2">
        <v>13</v>
      </c>
      <c r="C1904" s="4"/>
      <c r="D1904" s="17">
        <v>0</v>
      </c>
      <c r="E1904" s="21">
        <v>0</v>
      </c>
      <c r="F1904" s="21">
        <v>0</v>
      </c>
      <c r="G1904" s="21">
        <v>0</v>
      </c>
      <c r="H1904" s="21">
        <v>0</v>
      </c>
      <c r="I1904" s="21">
        <v>0</v>
      </c>
      <c r="J1904" s="21">
        <v>0</v>
      </c>
      <c r="K1904" s="36">
        <f t="shared" si="76"/>
        <v>0</v>
      </c>
      <c r="L1904" s="1">
        <v>0</v>
      </c>
    </row>
    <row r="1905" spans="1:12">
      <c r="B1905" s="2">
        <v>13</v>
      </c>
      <c r="C1905" s="4"/>
      <c r="D1905" s="17">
        <v>0</v>
      </c>
      <c r="E1905" s="21">
        <v>0</v>
      </c>
      <c r="F1905" s="21">
        <v>0</v>
      </c>
      <c r="G1905" s="21">
        <v>0</v>
      </c>
      <c r="H1905" s="21">
        <v>0</v>
      </c>
      <c r="I1905" s="21">
        <v>0</v>
      </c>
      <c r="J1905" s="21">
        <v>0</v>
      </c>
      <c r="K1905" s="36">
        <f t="shared" si="76"/>
        <v>0</v>
      </c>
      <c r="L1905" s="1">
        <v>0</v>
      </c>
    </row>
    <row r="1906" spans="1:12">
      <c r="B1906" s="2">
        <v>13</v>
      </c>
      <c r="C1906" s="4"/>
      <c r="D1906" s="17">
        <v>0</v>
      </c>
      <c r="E1906" s="21">
        <v>0</v>
      </c>
      <c r="F1906" s="21">
        <v>0</v>
      </c>
      <c r="G1906" s="21">
        <v>0</v>
      </c>
      <c r="H1906" s="21">
        <v>0</v>
      </c>
      <c r="I1906" s="21">
        <v>0</v>
      </c>
      <c r="J1906" s="21">
        <v>0</v>
      </c>
      <c r="K1906" s="36">
        <f t="shared" si="76"/>
        <v>0</v>
      </c>
      <c r="L1906" s="1">
        <v>0</v>
      </c>
    </row>
    <row r="1907" spans="1:12">
      <c r="B1907" s="2">
        <v>13</v>
      </c>
      <c r="C1907" s="4"/>
      <c r="D1907" s="17"/>
      <c r="E1907" s="21"/>
      <c r="F1907" s="21"/>
      <c r="G1907" s="21"/>
      <c r="H1907" s="21"/>
      <c r="I1907" s="21"/>
      <c r="J1907" s="21"/>
      <c r="K1907" s="36">
        <f t="shared" si="76"/>
        <v>0</v>
      </c>
    </row>
    <row r="1908" spans="1:12">
      <c r="B1908" s="2">
        <v>13</v>
      </c>
      <c r="C1908" s="4"/>
      <c r="D1908" s="48" t="s">
        <v>4191</v>
      </c>
      <c r="E1908" s="49">
        <f t="shared" ref="E1908:K1908" si="77">SUM(E1827:E1907)</f>
        <v>15</v>
      </c>
      <c r="F1908" s="49">
        <f t="shared" si="77"/>
        <v>0</v>
      </c>
      <c r="G1908" s="49">
        <f t="shared" si="77"/>
        <v>0</v>
      </c>
      <c r="H1908" s="49">
        <f t="shared" si="77"/>
        <v>10</v>
      </c>
      <c r="I1908" s="49">
        <f t="shared" si="77"/>
        <v>0</v>
      </c>
      <c r="J1908" s="49">
        <f t="shared" si="77"/>
        <v>0</v>
      </c>
      <c r="K1908" s="49">
        <f t="shared" si="77"/>
        <v>25</v>
      </c>
    </row>
    <row r="1909" spans="1:12">
      <c r="C1909" s="4"/>
      <c r="D1909" s="17"/>
      <c r="E1909" s="21"/>
      <c r="F1909" s="21"/>
      <c r="G1909" s="21"/>
      <c r="H1909" s="21"/>
      <c r="I1909" s="21"/>
      <c r="J1909" s="21"/>
      <c r="K1909" s="36">
        <f t="shared" si="76"/>
        <v>0</v>
      </c>
    </row>
    <row r="1910" spans="1:12">
      <c r="A1910" s="4" t="s">
        <v>11485</v>
      </c>
      <c r="B1910" s="2">
        <v>31</v>
      </c>
      <c r="C1910" s="4"/>
      <c r="D1910" s="17" t="s">
        <v>9682</v>
      </c>
      <c r="E1910" s="21">
        <v>0</v>
      </c>
      <c r="F1910" s="21">
        <v>0</v>
      </c>
      <c r="G1910" s="21">
        <v>5</v>
      </c>
      <c r="H1910" s="21">
        <v>0</v>
      </c>
      <c r="I1910" s="21">
        <v>0</v>
      </c>
      <c r="J1910" s="21">
        <v>0</v>
      </c>
      <c r="K1910" s="36">
        <f t="shared" si="76"/>
        <v>5</v>
      </c>
    </row>
    <row r="1911" spans="1:12">
      <c r="A1911" s="4" t="s">
        <v>11486</v>
      </c>
      <c r="B1911" s="2">
        <v>31</v>
      </c>
      <c r="C1911" s="4"/>
      <c r="D1911" s="17" t="s">
        <v>9683</v>
      </c>
      <c r="E1911" s="21">
        <v>0</v>
      </c>
      <c r="F1911" s="21">
        <v>0</v>
      </c>
      <c r="G1911" s="21">
        <v>5</v>
      </c>
      <c r="H1911" s="21">
        <v>0</v>
      </c>
      <c r="I1911" s="21">
        <v>0</v>
      </c>
      <c r="J1911" s="21">
        <v>0</v>
      </c>
      <c r="K1911" s="36">
        <f t="shared" si="76"/>
        <v>5</v>
      </c>
    </row>
    <row r="1912" spans="1:12">
      <c r="A1912" s="4" t="s">
        <v>6962</v>
      </c>
      <c r="B1912" s="2">
        <v>31</v>
      </c>
      <c r="C1912" s="4"/>
      <c r="D1912" s="17" t="s">
        <v>9684</v>
      </c>
      <c r="E1912" s="21">
        <v>0</v>
      </c>
      <c r="F1912" s="21">
        <v>0</v>
      </c>
      <c r="G1912" s="21">
        <v>0</v>
      </c>
      <c r="H1912" s="21">
        <v>0</v>
      </c>
      <c r="I1912" s="21">
        <v>0</v>
      </c>
      <c r="J1912" s="21">
        <v>5</v>
      </c>
      <c r="K1912" s="36">
        <f t="shared" si="76"/>
        <v>5</v>
      </c>
    </row>
    <row r="1913" spans="1:12">
      <c r="A1913" s="4" t="s">
        <v>11487</v>
      </c>
      <c r="B1913" s="2">
        <v>31</v>
      </c>
      <c r="C1913" s="4"/>
      <c r="D1913" s="17" t="s">
        <v>9685</v>
      </c>
      <c r="E1913" s="21">
        <v>0</v>
      </c>
      <c r="F1913" s="21">
        <v>0</v>
      </c>
      <c r="G1913" s="21">
        <v>0</v>
      </c>
      <c r="H1913" s="21">
        <v>5</v>
      </c>
      <c r="I1913" s="21">
        <v>0</v>
      </c>
      <c r="J1913" s="21">
        <v>0</v>
      </c>
      <c r="K1913" s="36">
        <f t="shared" si="76"/>
        <v>5</v>
      </c>
    </row>
    <row r="1914" spans="1:12">
      <c r="A1914" s="4" t="s">
        <v>6963</v>
      </c>
      <c r="B1914" s="2">
        <v>31</v>
      </c>
      <c r="C1914" s="4"/>
      <c r="D1914" s="17" t="s">
        <v>9686</v>
      </c>
      <c r="E1914" s="21">
        <v>0</v>
      </c>
      <c r="F1914" s="21">
        <v>0</v>
      </c>
      <c r="G1914" s="21">
        <v>0</v>
      </c>
      <c r="H1914" s="21">
        <v>0</v>
      </c>
      <c r="I1914" s="21">
        <v>0</v>
      </c>
      <c r="J1914" s="21">
        <v>5</v>
      </c>
      <c r="K1914" s="36">
        <f t="shared" si="76"/>
        <v>5</v>
      </c>
    </row>
    <row r="1915" spans="1:12">
      <c r="A1915" s="4" t="s">
        <v>6964</v>
      </c>
      <c r="B1915" s="2">
        <v>31</v>
      </c>
      <c r="C1915" s="4"/>
      <c r="D1915" s="17" t="s">
        <v>9687</v>
      </c>
      <c r="E1915" s="21">
        <v>0</v>
      </c>
      <c r="F1915" s="21">
        <v>0</v>
      </c>
      <c r="G1915" s="21">
        <v>0</v>
      </c>
      <c r="H1915" s="21">
        <v>0</v>
      </c>
      <c r="I1915" s="21">
        <v>0</v>
      </c>
      <c r="J1915" s="21">
        <v>5</v>
      </c>
      <c r="K1915" s="36">
        <f t="shared" si="76"/>
        <v>5</v>
      </c>
    </row>
    <row r="1916" spans="1:12">
      <c r="B1916" s="2">
        <v>31</v>
      </c>
      <c r="C1916" s="4"/>
      <c r="D1916" s="17">
        <v>0</v>
      </c>
      <c r="E1916" s="21">
        <v>0</v>
      </c>
      <c r="F1916" s="21">
        <v>0</v>
      </c>
      <c r="G1916" s="21">
        <v>0</v>
      </c>
      <c r="H1916" s="21">
        <v>0</v>
      </c>
      <c r="I1916" s="21">
        <v>0</v>
      </c>
      <c r="J1916" s="21">
        <v>0</v>
      </c>
      <c r="K1916" s="36">
        <f t="shared" si="76"/>
        <v>0</v>
      </c>
      <c r="L1916" s="1">
        <v>0</v>
      </c>
    </row>
    <row r="1917" spans="1:12">
      <c r="B1917" s="2">
        <v>31</v>
      </c>
      <c r="C1917" s="4"/>
      <c r="D1917" s="17">
        <v>0</v>
      </c>
      <c r="E1917" s="21">
        <v>0</v>
      </c>
      <c r="F1917" s="21">
        <v>0</v>
      </c>
      <c r="G1917" s="21">
        <v>0</v>
      </c>
      <c r="H1917" s="21">
        <v>0</v>
      </c>
      <c r="I1917" s="21">
        <v>0</v>
      </c>
      <c r="J1917" s="21">
        <v>0</v>
      </c>
      <c r="K1917" s="36">
        <f t="shared" si="76"/>
        <v>0</v>
      </c>
      <c r="L1917" s="1">
        <v>0</v>
      </c>
    </row>
    <row r="1918" spans="1:12">
      <c r="B1918" s="2">
        <v>31</v>
      </c>
      <c r="C1918" s="4"/>
      <c r="D1918" s="17">
        <v>0</v>
      </c>
      <c r="E1918" s="21">
        <v>0</v>
      </c>
      <c r="F1918" s="21">
        <v>0</v>
      </c>
      <c r="G1918" s="21">
        <v>0</v>
      </c>
      <c r="H1918" s="21">
        <v>0</v>
      </c>
      <c r="I1918" s="21">
        <v>0</v>
      </c>
      <c r="J1918" s="21">
        <v>0</v>
      </c>
      <c r="K1918" s="36">
        <f t="shared" si="76"/>
        <v>0</v>
      </c>
      <c r="L1918" s="1">
        <v>0</v>
      </c>
    </row>
    <row r="1919" spans="1:12">
      <c r="B1919" s="2">
        <v>31</v>
      </c>
      <c r="C1919" s="4"/>
      <c r="D1919" s="17">
        <v>0</v>
      </c>
      <c r="E1919" s="21">
        <v>0</v>
      </c>
      <c r="F1919" s="21">
        <v>0</v>
      </c>
      <c r="G1919" s="21">
        <v>0</v>
      </c>
      <c r="H1919" s="21">
        <v>0</v>
      </c>
      <c r="I1919" s="21">
        <v>0</v>
      </c>
      <c r="J1919" s="21">
        <v>0</v>
      </c>
      <c r="K1919" s="36">
        <f t="shared" si="76"/>
        <v>0</v>
      </c>
      <c r="L1919" s="1">
        <v>0</v>
      </c>
    </row>
    <row r="1920" spans="1:12">
      <c r="B1920" s="2">
        <v>31</v>
      </c>
      <c r="C1920" s="4"/>
      <c r="D1920" s="17">
        <v>0</v>
      </c>
      <c r="E1920" s="21">
        <v>0</v>
      </c>
      <c r="F1920" s="21">
        <v>0</v>
      </c>
      <c r="G1920" s="21">
        <v>0</v>
      </c>
      <c r="H1920" s="21">
        <v>0</v>
      </c>
      <c r="I1920" s="21">
        <v>0</v>
      </c>
      <c r="J1920" s="21">
        <v>0</v>
      </c>
      <c r="K1920" s="36">
        <f t="shared" si="76"/>
        <v>0</v>
      </c>
      <c r="L1920" s="1">
        <v>0</v>
      </c>
    </row>
    <row r="1921" spans="2:12">
      <c r="B1921" s="2">
        <v>31</v>
      </c>
      <c r="C1921" s="4"/>
      <c r="D1921" s="17">
        <v>0</v>
      </c>
      <c r="E1921" s="21">
        <v>0</v>
      </c>
      <c r="F1921" s="21">
        <v>0</v>
      </c>
      <c r="G1921" s="21">
        <v>0</v>
      </c>
      <c r="H1921" s="21">
        <v>0</v>
      </c>
      <c r="I1921" s="21">
        <v>0</v>
      </c>
      <c r="J1921" s="21">
        <v>0</v>
      </c>
      <c r="K1921" s="36">
        <f t="shared" si="76"/>
        <v>0</v>
      </c>
      <c r="L1921" s="1">
        <v>0</v>
      </c>
    </row>
    <row r="1922" spans="2:12">
      <c r="B1922" s="2">
        <v>31</v>
      </c>
      <c r="C1922" s="4"/>
      <c r="D1922" s="17">
        <v>0</v>
      </c>
      <c r="E1922" s="21">
        <v>0</v>
      </c>
      <c r="F1922" s="21">
        <v>0</v>
      </c>
      <c r="G1922" s="21">
        <v>0</v>
      </c>
      <c r="H1922" s="21">
        <v>0</v>
      </c>
      <c r="I1922" s="21">
        <v>0</v>
      </c>
      <c r="J1922" s="21">
        <v>0</v>
      </c>
      <c r="K1922" s="36">
        <f t="shared" si="76"/>
        <v>0</v>
      </c>
      <c r="L1922" s="1">
        <v>0</v>
      </c>
    </row>
    <row r="1923" spans="2:12">
      <c r="B1923" s="2">
        <v>31</v>
      </c>
      <c r="C1923" s="4"/>
      <c r="D1923" s="17">
        <v>0</v>
      </c>
      <c r="E1923" s="21">
        <v>0</v>
      </c>
      <c r="F1923" s="21">
        <v>0</v>
      </c>
      <c r="G1923" s="21">
        <v>0</v>
      </c>
      <c r="H1923" s="21">
        <v>0</v>
      </c>
      <c r="I1923" s="21">
        <v>0</v>
      </c>
      <c r="J1923" s="21">
        <v>0</v>
      </c>
      <c r="K1923" s="36">
        <f t="shared" si="76"/>
        <v>0</v>
      </c>
      <c r="L1923" s="1">
        <v>0</v>
      </c>
    </row>
    <row r="1924" spans="2:12">
      <c r="B1924" s="2">
        <v>31</v>
      </c>
      <c r="C1924" s="4"/>
      <c r="D1924" s="17">
        <v>0</v>
      </c>
      <c r="E1924" s="21">
        <v>0</v>
      </c>
      <c r="F1924" s="21">
        <v>0</v>
      </c>
      <c r="G1924" s="21">
        <v>0</v>
      </c>
      <c r="H1924" s="21">
        <v>0</v>
      </c>
      <c r="I1924" s="21">
        <v>0</v>
      </c>
      <c r="J1924" s="21">
        <v>0</v>
      </c>
      <c r="K1924" s="36">
        <f t="shared" si="76"/>
        <v>0</v>
      </c>
      <c r="L1924" s="1">
        <v>0</v>
      </c>
    </row>
    <row r="1925" spans="2:12">
      <c r="B1925" s="2">
        <v>31</v>
      </c>
      <c r="C1925" s="4"/>
      <c r="D1925" s="17">
        <v>0</v>
      </c>
      <c r="E1925" s="21">
        <v>0</v>
      </c>
      <c r="F1925" s="21">
        <v>0</v>
      </c>
      <c r="G1925" s="21">
        <v>0</v>
      </c>
      <c r="H1925" s="21">
        <v>0</v>
      </c>
      <c r="I1925" s="21">
        <v>0</v>
      </c>
      <c r="J1925" s="21">
        <v>0</v>
      </c>
      <c r="K1925" s="36">
        <f t="shared" si="76"/>
        <v>0</v>
      </c>
      <c r="L1925" s="1">
        <v>0</v>
      </c>
    </row>
    <row r="1926" spans="2:12">
      <c r="B1926" s="2">
        <v>31</v>
      </c>
      <c r="C1926" s="4"/>
      <c r="D1926" s="17">
        <v>0</v>
      </c>
      <c r="E1926" s="21">
        <v>0</v>
      </c>
      <c r="F1926" s="21">
        <v>0</v>
      </c>
      <c r="G1926" s="21">
        <v>0</v>
      </c>
      <c r="H1926" s="21">
        <v>0</v>
      </c>
      <c r="I1926" s="21">
        <v>0</v>
      </c>
      <c r="J1926" s="21">
        <v>0</v>
      </c>
      <c r="K1926" s="36">
        <f t="shared" si="76"/>
        <v>0</v>
      </c>
      <c r="L1926" s="1">
        <v>0</v>
      </c>
    </row>
    <row r="1927" spans="2:12">
      <c r="B1927" s="2">
        <v>31</v>
      </c>
      <c r="C1927" s="4"/>
      <c r="D1927" s="17">
        <v>0</v>
      </c>
      <c r="E1927" s="21">
        <v>0</v>
      </c>
      <c r="F1927" s="21">
        <v>0</v>
      </c>
      <c r="G1927" s="21">
        <v>0</v>
      </c>
      <c r="H1927" s="21">
        <v>0</v>
      </c>
      <c r="I1927" s="21">
        <v>0</v>
      </c>
      <c r="J1927" s="21">
        <v>0</v>
      </c>
      <c r="K1927" s="36">
        <f t="shared" si="76"/>
        <v>0</v>
      </c>
      <c r="L1927" s="1">
        <v>0</v>
      </c>
    </row>
    <row r="1928" spans="2:12">
      <c r="B1928" s="2">
        <v>31</v>
      </c>
      <c r="C1928" s="4"/>
      <c r="D1928" s="17">
        <v>0</v>
      </c>
      <c r="E1928" s="21">
        <v>0</v>
      </c>
      <c r="F1928" s="21">
        <v>0</v>
      </c>
      <c r="G1928" s="21">
        <v>0</v>
      </c>
      <c r="H1928" s="21">
        <v>0</v>
      </c>
      <c r="I1928" s="21">
        <v>0</v>
      </c>
      <c r="J1928" s="21">
        <v>0</v>
      </c>
      <c r="K1928" s="36">
        <f t="shared" si="76"/>
        <v>0</v>
      </c>
      <c r="L1928" s="1">
        <v>0</v>
      </c>
    </row>
    <row r="1929" spans="2:12">
      <c r="B1929" s="2">
        <v>31</v>
      </c>
      <c r="C1929" s="4"/>
      <c r="D1929" s="17">
        <v>0</v>
      </c>
      <c r="E1929" s="21">
        <v>0</v>
      </c>
      <c r="F1929" s="21">
        <v>0</v>
      </c>
      <c r="G1929" s="21">
        <v>0</v>
      </c>
      <c r="H1929" s="21">
        <v>0</v>
      </c>
      <c r="I1929" s="21">
        <v>0</v>
      </c>
      <c r="J1929" s="21">
        <v>0</v>
      </c>
      <c r="K1929" s="36">
        <f t="shared" si="76"/>
        <v>0</v>
      </c>
      <c r="L1929" s="1">
        <v>0</v>
      </c>
    </row>
    <row r="1930" spans="2:12">
      <c r="B1930" s="2">
        <v>31</v>
      </c>
      <c r="C1930" s="4"/>
      <c r="D1930" s="17">
        <v>0</v>
      </c>
      <c r="E1930" s="21">
        <v>0</v>
      </c>
      <c r="F1930" s="21">
        <v>0</v>
      </c>
      <c r="G1930" s="21">
        <v>0</v>
      </c>
      <c r="H1930" s="21">
        <v>0</v>
      </c>
      <c r="I1930" s="21">
        <v>0</v>
      </c>
      <c r="J1930" s="21">
        <v>0</v>
      </c>
      <c r="K1930" s="36">
        <f t="shared" si="76"/>
        <v>0</v>
      </c>
      <c r="L1930" s="1">
        <v>0</v>
      </c>
    </row>
    <row r="1931" spans="2:12">
      <c r="B1931" s="2">
        <v>31</v>
      </c>
      <c r="C1931" s="4"/>
      <c r="D1931" s="17">
        <v>0</v>
      </c>
      <c r="E1931" s="21">
        <v>0</v>
      </c>
      <c r="F1931" s="21">
        <v>0</v>
      </c>
      <c r="G1931" s="21">
        <v>0</v>
      </c>
      <c r="H1931" s="21">
        <v>0</v>
      </c>
      <c r="I1931" s="21">
        <v>0</v>
      </c>
      <c r="J1931" s="21">
        <v>0</v>
      </c>
      <c r="K1931" s="36">
        <f t="shared" si="76"/>
        <v>0</v>
      </c>
      <c r="L1931" s="1">
        <v>0</v>
      </c>
    </row>
    <row r="1932" spans="2:12">
      <c r="B1932" s="2">
        <v>31</v>
      </c>
      <c r="C1932" s="4"/>
      <c r="D1932" s="17">
        <v>0</v>
      </c>
      <c r="E1932" s="21">
        <v>0</v>
      </c>
      <c r="F1932" s="21">
        <v>0</v>
      </c>
      <c r="G1932" s="21">
        <v>0</v>
      </c>
      <c r="H1932" s="21">
        <v>0</v>
      </c>
      <c r="I1932" s="21">
        <v>0</v>
      </c>
      <c r="J1932" s="21">
        <v>0</v>
      </c>
      <c r="K1932" s="36">
        <f t="shared" si="76"/>
        <v>0</v>
      </c>
      <c r="L1932" s="1">
        <v>0</v>
      </c>
    </row>
    <row r="1933" spans="2:12">
      <c r="B1933" s="2">
        <v>31</v>
      </c>
      <c r="C1933" s="4"/>
      <c r="D1933" s="17">
        <v>0</v>
      </c>
      <c r="E1933" s="21">
        <v>0</v>
      </c>
      <c r="F1933" s="21">
        <v>0</v>
      </c>
      <c r="G1933" s="21">
        <v>0</v>
      </c>
      <c r="H1933" s="21">
        <v>0</v>
      </c>
      <c r="I1933" s="21">
        <v>0</v>
      </c>
      <c r="J1933" s="21">
        <v>0</v>
      </c>
      <c r="K1933" s="36">
        <f t="shared" si="76"/>
        <v>0</v>
      </c>
      <c r="L1933" s="1">
        <v>0</v>
      </c>
    </row>
    <row r="1934" spans="2:12">
      <c r="B1934" s="2">
        <v>31</v>
      </c>
      <c r="C1934" s="4"/>
      <c r="D1934" s="17">
        <v>0</v>
      </c>
      <c r="E1934" s="21">
        <v>0</v>
      </c>
      <c r="F1934" s="21">
        <v>0</v>
      </c>
      <c r="G1934" s="21">
        <v>0</v>
      </c>
      <c r="H1934" s="21">
        <v>0</v>
      </c>
      <c r="I1934" s="21">
        <v>0</v>
      </c>
      <c r="J1934" s="21">
        <v>0</v>
      </c>
      <c r="K1934" s="36">
        <f t="shared" si="76"/>
        <v>0</v>
      </c>
      <c r="L1934" s="1">
        <v>0</v>
      </c>
    </row>
    <row r="1935" spans="2:12">
      <c r="B1935" s="2">
        <v>31</v>
      </c>
      <c r="C1935" s="4"/>
      <c r="D1935" s="17">
        <v>0</v>
      </c>
      <c r="E1935" s="21">
        <v>0</v>
      </c>
      <c r="F1935" s="21">
        <v>0</v>
      </c>
      <c r="G1935" s="21">
        <v>0</v>
      </c>
      <c r="H1935" s="21">
        <v>0</v>
      </c>
      <c r="I1935" s="21">
        <v>0</v>
      </c>
      <c r="J1935" s="21">
        <v>0</v>
      </c>
      <c r="K1935" s="36">
        <f t="shared" si="76"/>
        <v>0</v>
      </c>
      <c r="L1935" s="1">
        <v>0</v>
      </c>
    </row>
    <row r="1936" spans="2:12">
      <c r="B1936" s="2">
        <v>31</v>
      </c>
      <c r="C1936" s="4"/>
      <c r="D1936" s="17">
        <v>0</v>
      </c>
      <c r="E1936" s="21">
        <v>0</v>
      </c>
      <c r="F1936" s="21">
        <v>0</v>
      </c>
      <c r="G1936" s="21">
        <v>0</v>
      </c>
      <c r="H1936" s="21">
        <v>0</v>
      </c>
      <c r="I1936" s="21">
        <v>0</v>
      </c>
      <c r="J1936" s="21">
        <v>0</v>
      </c>
      <c r="K1936" s="36">
        <f t="shared" si="76"/>
        <v>0</v>
      </c>
      <c r="L1936" s="1">
        <v>0</v>
      </c>
    </row>
    <row r="1937" spans="2:12">
      <c r="B1937" s="2">
        <v>31</v>
      </c>
      <c r="C1937" s="4"/>
      <c r="D1937" s="17">
        <v>0</v>
      </c>
      <c r="E1937" s="21">
        <v>0</v>
      </c>
      <c r="F1937" s="21">
        <v>0</v>
      </c>
      <c r="G1937" s="21">
        <v>0</v>
      </c>
      <c r="H1937" s="21">
        <v>0</v>
      </c>
      <c r="I1937" s="21">
        <v>0</v>
      </c>
      <c r="J1937" s="21">
        <v>0</v>
      </c>
      <c r="K1937" s="36">
        <f t="shared" si="76"/>
        <v>0</v>
      </c>
      <c r="L1937" s="1">
        <v>0</v>
      </c>
    </row>
    <row r="1938" spans="2:12">
      <c r="B1938" s="2">
        <v>31</v>
      </c>
      <c r="C1938" s="4"/>
      <c r="D1938" s="17">
        <v>0</v>
      </c>
      <c r="E1938" s="21">
        <v>0</v>
      </c>
      <c r="F1938" s="21">
        <v>0</v>
      </c>
      <c r="G1938" s="21">
        <v>0</v>
      </c>
      <c r="H1938" s="21">
        <v>0</v>
      </c>
      <c r="I1938" s="21">
        <v>0</v>
      </c>
      <c r="J1938" s="21">
        <v>0</v>
      </c>
      <c r="K1938" s="36">
        <f t="shared" si="76"/>
        <v>0</v>
      </c>
      <c r="L1938" s="1">
        <v>0</v>
      </c>
    </row>
    <row r="1939" spans="2:12">
      <c r="B1939" s="2">
        <v>31</v>
      </c>
      <c r="C1939" s="4"/>
      <c r="D1939" s="17">
        <v>0</v>
      </c>
      <c r="E1939" s="21">
        <v>0</v>
      </c>
      <c r="F1939" s="21">
        <v>0</v>
      </c>
      <c r="G1939" s="21">
        <v>0</v>
      </c>
      <c r="H1939" s="21">
        <v>0</v>
      </c>
      <c r="I1939" s="21">
        <v>0</v>
      </c>
      <c r="J1939" s="21">
        <v>0</v>
      </c>
      <c r="K1939" s="36">
        <f t="shared" si="76"/>
        <v>0</v>
      </c>
      <c r="L1939" s="1">
        <v>0</v>
      </c>
    </row>
    <row r="1940" spans="2:12">
      <c r="B1940" s="2">
        <v>31</v>
      </c>
      <c r="C1940" s="4"/>
      <c r="D1940" s="17">
        <v>0</v>
      </c>
      <c r="E1940" s="21">
        <v>0</v>
      </c>
      <c r="F1940" s="21">
        <v>0</v>
      </c>
      <c r="G1940" s="21">
        <v>0</v>
      </c>
      <c r="H1940" s="21">
        <v>0</v>
      </c>
      <c r="I1940" s="21">
        <v>0</v>
      </c>
      <c r="J1940" s="21">
        <v>0</v>
      </c>
      <c r="K1940" s="36">
        <f t="shared" si="76"/>
        <v>0</v>
      </c>
      <c r="L1940" s="1">
        <v>0</v>
      </c>
    </row>
    <row r="1941" spans="2:12">
      <c r="B1941" s="2">
        <v>31</v>
      </c>
      <c r="C1941" s="4"/>
      <c r="D1941" s="17">
        <v>0</v>
      </c>
      <c r="E1941" s="21">
        <v>0</v>
      </c>
      <c r="F1941" s="21">
        <v>0</v>
      </c>
      <c r="G1941" s="21">
        <v>0</v>
      </c>
      <c r="H1941" s="21">
        <v>0</v>
      </c>
      <c r="I1941" s="21">
        <v>0</v>
      </c>
      <c r="J1941" s="21">
        <v>0</v>
      </c>
      <c r="K1941" s="36">
        <f t="shared" si="76"/>
        <v>0</v>
      </c>
      <c r="L1941" s="1">
        <v>0</v>
      </c>
    </row>
    <row r="1942" spans="2:12">
      <c r="B1942" s="2">
        <v>31</v>
      </c>
      <c r="C1942" s="4"/>
      <c r="D1942" s="17">
        <v>0</v>
      </c>
      <c r="E1942" s="21">
        <v>0</v>
      </c>
      <c r="F1942" s="21">
        <v>0</v>
      </c>
      <c r="G1942" s="21">
        <v>0</v>
      </c>
      <c r="H1942" s="21">
        <v>0</v>
      </c>
      <c r="I1942" s="21">
        <v>0</v>
      </c>
      <c r="J1942" s="21">
        <v>0</v>
      </c>
      <c r="K1942" s="36">
        <f t="shared" si="76"/>
        <v>0</v>
      </c>
      <c r="L1942" s="1">
        <v>0</v>
      </c>
    </row>
    <row r="1943" spans="2:12">
      <c r="B1943" s="2">
        <v>31</v>
      </c>
      <c r="C1943" s="4"/>
      <c r="D1943" s="17">
        <v>0</v>
      </c>
      <c r="E1943" s="21">
        <v>0</v>
      </c>
      <c r="F1943" s="21">
        <v>0</v>
      </c>
      <c r="G1943" s="21">
        <v>0</v>
      </c>
      <c r="H1943" s="21">
        <v>0</v>
      </c>
      <c r="I1943" s="21">
        <v>0</v>
      </c>
      <c r="J1943" s="21">
        <v>0</v>
      </c>
      <c r="K1943" s="36">
        <f t="shared" si="76"/>
        <v>0</v>
      </c>
      <c r="L1943" s="1">
        <v>0</v>
      </c>
    </row>
    <row r="1944" spans="2:12">
      <c r="B1944" s="2">
        <v>31</v>
      </c>
      <c r="C1944" s="4"/>
      <c r="D1944" s="17">
        <v>0</v>
      </c>
      <c r="E1944" s="21">
        <v>0</v>
      </c>
      <c r="F1944" s="21">
        <v>0</v>
      </c>
      <c r="G1944" s="21">
        <v>0</v>
      </c>
      <c r="H1944" s="21">
        <v>0</v>
      </c>
      <c r="I1944" s="21">
        <v>0</v>
      </c>
      <c r="J1944" s="21">
        <v>0</v>
      </c>
      <c r="K1944" s="36">
        <f t="shared" si="76"/>
        <v>0</v>
      </c>
      <c r="L1944" s="1">
        <v>0</v>
      </c>
    </row>
    <row r="1945" spans="2:12">
      <c r="B1945" s="2">
        <v>31</v>
      </c>
      <c r="C1945" s="4"/>
      <c r="D1945" s="17">
        <v>0</v>
      </c>
      <c r="E1945" s="21">
        <v>0</v>
      </c>
      <c r="F1945" s="21">
        <v>0</v>
      </c>
      <c r="G1945" s="21">
        <v>0</v>
      </c>
      <c r="H1945" s="21">
        <v>0</v>
      </c>
      <c r="I1945" s="21">
        <v>0</v>
      </c>
      <c r="J1945" s="21">
        <v>0</v>
      </c>
      <c r="K1945" s="36">
        <f t="shared" si="76"/>
        <v>0</v>
      </c>
      <c r="L1945" s="1">
        <v>0</v>
      </c>
    </row>
    <row r="1946" spans="2:12">
      <c r="B1946" s="2">
        <v>31</v>
      </c>
      <c r="C1946" s="4"/>
      <c r="D1946" s="17">
        <v>0</v>
      </c>
      <c r="E1946" s="21">
        <v>0</v>
      </c>
      <c r="F1946" s="21">
        <v>0</v>
      </c>
      <c r="G1946" s="21">
        <v>0</v>
      </c>
      <c r="H1946" s="21">
        <v>0</v>
      </c>
      <c r="I1946" s="21">
        <v>0</v>
      </c>
      <c r="J1946" s="21">
        <v>0</v>
      </c>
      <c r="K1946" s="36">
        <f t="shared" si="76"/>
        <v>0</v>
      </c>
      <c r="L1946" s="1">
        <v>0</v>
      </c>
    </row>
    <row r="1947" spans="2:12">
      <c r="B1947" s="2">
        <v>31</v>
      </c>
      <c r="C1947" s="4"/>
      <c r="D1947" s="17">
        <v>0</v>
      </c>
      <c r="E1947" s="21">
        <v>0</v>
      </c>
      <c r="F1947" s="21">
        <v>0</v>
      </c>
      <c r="G1947" s="21">
        <v>0</v>
      </c>
      <c r="H1947" s="21">
        <v>0</v>
      </c>
      <c r="I1947" s="21">
        <v>0</v>
      </c>
      <c r="J1947" s="21">
        <v>0</v>
      </c>
      <c r="K1947" s="36">
        <f t="shared" si="76"/>
        <v>0</v>
      </c>
      <c r="L1947" s="1">
        <v>0</v>
      </c>
    </row>
    <row r="1948" spans="2:12">
      <c r="B1948" s="2">
        <v>31</v>
      </c>
      <c r="C1948" s="4"/>
      <c r="D1948" s="17">
        <v>0</v>
      </c>
      <c r="E1948" s="21">
        <v>0</v>
      </c>
      <c r="F1948" s="21">
        <v>0</v>
      </c>
      <c r="G1948" s="21">
        <v>0</v>
      </c>
      <c r="H1948" s="21">
        <v>0</v>
      </c>
      <c r="I1948" s="21">
        <v>0</v>
      </c>
      <c r="J1948" s="21">
        <v>0</v>
      </c>
      <c r="K1948" s="36">
        <f t="shared" si="76"/>
        <v>0</v>
      </c>
      <c r="L1948" s="1">
        <v>0</v>
      </c>
    </row>
    <row r="1949" spans="2:12">
      <c r="B1949" s="2">
        <v>31</v>
      </c>
      <c r="C1949" s="4"/>
      <c r="D1949" s="17">
        <v>0</v>
      </c>
      <c r="E1949" s="21">
        <v>0</v>
      </c>
      <c r="F1949" s="21">
        <v>0</v>
      </c>
      <c r="G1949" s="21">
        <v>0</v>
      </c>
      <c r="H1949" s="21">
        <v>0</v>
      </c>
      <c r="I1949" s="21">
        <v>0</v>
      </c>
      <c r="J1949" s="21">
        <v>0</v>
      </c>
      <c r="K1949" s="36">
        <f t="shared" si="76"/>
        <v>0</v>
      </c>
      <c r="L1949" s="1">
        <v>0</v>
      </c>
    </row>
    <row r="1950" spans="2:12">
      <c r="B1950" s="2">
        <v>31</v>
      </c>
      <c r="C1950" s="4"/>
      <c r="D1950" s="17">
        <v>0</v>
      </c>
      <c r="E1950" s="21">
        <v>0</v>
      </c>
      <c r="F1950" s="21">
        <v>0</v>
      </c>
      <c r="G1950" s="21">
        <v>0</v>
      </c>
      <c r="H1950" s="21">
        <v>0</v>
      </c>
      <c r="I1950" s="21">
        <v>0</v>
      </c>
      <c r="J1950" s="21">
        <v>0</v>
      </c>
      <c r="K1950" s="36">
        <f t="shared" si="76"/>
        <v>0</v>
      </c>
      <c r="L1950" s="1">
        <v>0</v>
      </c>
    </row>
    <row r="1951" spans="2:12">
      <c r="B1951" s="2">
        <v>31</v>
      </c>
      <c r="C1951" s="4"/>
      <c r="D1951" s="17">
        <v>0</v>
      </c>
      <c r="E1951" s="21">
        <v>0</v>
      </c>
      <c r="F1951" s="21">
        <v>0</v>
      </c>
      <c r="G1951" s="21">
        <v>0</v>
      </c>
      <c r="H1951" s="21">
        <v>0</v>
      </c>
      <c r="I1951" s="21">
        <v>0</v>
      </c>
      <c r="J1951" s="21">
        <v>0</v>
      </c>
      <c r="K1951" s="36">
        <f t="shared" si="76"/>
        <v>0</v>
      </c>
      <c r="L1951" s="1">
        <v>0</v>
      </c>
    </row>
    <row r="1952" spans="2:12">
      <c r="B1952" s="2">
        <v>31</v>
      </c>
      <c r="C1952" s="4"/>
      <c r="D1952" s="17">
        <v>0</v>
      </c>
      <c r="E1952" s="21">
        <v>0</v>
      </c>
      <c r="F1952" s="21">
        <v>0</v>
      </c>
      <c r="G1952" s="21">
        <v>0</v>
      </c>
      <c r="H1952" s="21">
        <v>0</v>
      </c>
      <c r="I1952" s="21">
        <v>0</v>
      </c>
      <c r="J1952" s="21">
        <v>0</v>
      </c>
      <c r="K1952" s="36">
        <f t="shared" si="76"/>
        <v>0</v>
      </c>
      <c r="L1952" s="1">
        <v>0</v>
      </c>
    </row>
    <row r="1953" spans="2:12">
      <c r="B1953" s="2">
        <v>31</v>
      </c>
      <c r="C1953" s="4"/>
      <c r="D1953" s="17">
        <v>0</v>
      </c>
      <c r="E1953" s="21">
        <v>0</v>
      </c>
      <c r="F1953" s="21">
        <v>0</v>
      </c>
      <c r="G1953" s="21">
        <v>0</v>
      </c>
      <c r="H1953" s="21">
        <v>0</v>
      </c>
      <c r="I1953" s="21">
        <v>0</v>
      </c>
      <c r="J1953" s="21">
        <v>0</v>
      </c>
      <c r="K1953" s="36">
        <f t="shared" si="76"/>
        <v>0</v>
      </c>
      <c r="L1953" s="1">
        <v>0</v>
      </c>
    </row>
    <row r="1954" spans="2:12">
      <c r="B1954" s="2">
        <v>31</v>
      </c>
      <c r="C1954" s="4"/>
      <c r="D1954" s="17">
        <v>0</v>
      </c>
      <c r="E1954" s="21">
        <v>0</v>
      </c>
      <c r="F1954" s="21">
        <v>0</v>
      </c>
      <c r="G1954" s="21">
        <v>0</v>
      </c>
      <c r="H1954" s="21">
        <v>0</v>
      </c>
      <c r="I1954" s="21">
        <v>0</v>
      </c>
      <c r="J1954" s="21">
        <v>0</v>
      </c>
      <c r="K1954" s="36">
        <f t="shared" ref="K1954:K2017" si="78">SUM(E1954:J1954)</f>
        <v>0</v>
      </c>
      <c r="L1954" s="1">
        <v>0</v>
      </c>
    </row>
    <row r="1955" spans="2:12">
      <c r="B1955" s="2">
        <v>31</v>
      </c>
      <c r="C1955" s="4"/>
      <c r="D1955" s="17">
        <v>0</v>
      </c>
      <c r="E1955" s="21">
        <v>0</v>
      </c>
      <c r="F1955" s="21">
        <v>0</v>
      </c>
      <c r="G1955" s="21">
        <v>0</v>
      </c>
      <c r="H1955" s="21">
        <v>0</v>
      </c>
      <c r="I1955" s="21">
        <v>0</v>
      </c>
      <c r="J1955" s="21">
        <v>0</v>
      </c>
      <c r="K1955" s="36">
        <f t="shared" si="78"/>
        <v>0</v>
      </c>
      <c r="L1955" s="1">
        <v>0</v>
      </c>
    </row>
    <row r="1956" spans="2:12">
      <c r="B1956" s="2">
        <v>31</v>
      </c>
      <c r="C1956" s="4"/>
      <c r="D1956" s="17">
        <v>0</v>
      </c>
      <c r="E1956" s="21">
        <v>0</v>
      </c>
      <c r="F1956" s="21">
        <v>0</v>
      </c>
      <c r="G1956" s="21">
        <v>0</v>
      </c>
      <c r="H1956" s="21">
        <v>0</v>
      </c>
      <c r="I1956" s="21">
        <v>0</v>
      </c>
      <c r="J1956" s="21">
        <v>0</v>
      </c>
      <c r="K1956" s="36">
        <f t="shared" si="78"/>
        <v>0</v>
      </c>
      <c r="L1956" s="1">
        <v>0</v>
      </c>
    </row>
    <row r="1957" spans="2:12">
      <c r="B1957" s="2">
        <v>31</v>
      </c>
      <c r="C1957" s="4"/>
      <c r="D1957" s="17">
        <v>0</v>
      </c>
      <c r="E1957" s="21">
        <v>0</v>
      </c>
      <c r="F1957" s="21">
        <v>0</v>
      </c>
      <c r="G1957" s="21">
        <v>0</v>
      </c>
      <c r="H1957" s="21">
        <v>0</v>
      </c>
      <c r="I1957" s="21">
        <v>0</v>
      </c>
      <c r="J1957" s="21">
        <v>0</v>
      </c>
      <c r="K1957" s="36">
        <f t="shared" si="78"/>
        <v>0</v>
      </c>
      <c r="L1957" s="1">
        <v>0</v>
      </c>
    </row>
    <row r="1958" spans="2:12">
      <c r="B1958" s="2">
        <v>31</v>
      </c>
      <c r="C1958" s="4"/>
      <c r="D1958" s="17">
        <v>0</v>
      </c>
      <c r="E1958" s="21">
        <v>0</v>
      </c>
      <c r="F1958" s="21">
        <v>0</v>
      </c>
      <c r="G1958" s="21">
        <v>0</v>
      </c>
      <c r="H1958" s="21">
        <v>0</v>
      </c>
      <c r="I1958" s="21">
        <v>0</v>
      </c>
      <c r="J1958" s="21">
        <v>0</v>
      </c>
      <c r="K1958" s="36">
        <f t="shared" si="78"/>
        <v>0</v>
      </c>
      <c r="L1958" s="1">
        <v>0</v>
      </c>
    </row>
    <row r="1959" spans="2:12">
      <c r="B1959" s="2">
        <v>31</v>
      </c>
      <c r="C1959" s="4"/>
      <c r="D1959" s="17">
        <v>0</v>
      </c>
      <c r="E1959" s="21">
        <v>0</v>
      </c>
      <c r="F1959" s="21">
        <v>0</v>
      </c>
      <c r="G1959" s="21">
        <v>0</v>
      </c>
      <c r="H1959" s="21">
        <v>0</v>
      </c>
      <c r="I1959" s="21">
        <v>0</v>
      </c>
      <c r="J1959" s="21">
        <v>0</v>
      </c>
      <c r="K1959" s="36">
        <f t="shared" si="78"/>
        <v>0</v>
      </c>
      <c r="L1959" s="1">
        <v>0</v>
      </c>
    </row>
    <row r="1960" spans="2:12">
      <c r="B1960" s="2">
        <v>31</v>
      </c>
      <c r="C1960" s="4"/>
      <c r="D1960" s="17">
        <v>0</v>
      </c>
      <c r="E1960" s="21">
        <v>0</v>
      </c>
      <c r="F1960" s="21">
        <v>0</v>
      </c>
      <c r="G1960" s="21">
        <v>0</v>
      </c>
      <c r="H1960" s="21">
        <v>0</v>
      </c>
      <c r="I1960" s="21">
        <v>0</v>
      </c>
      <c r="J1960" s="21">
        <v>0</v>
      </c>
      <c r="K1960" s="36">
        <f t="shared" si="78"/>
        <v>0</v>
      </c>
      <c r="L1960" s="1">
        <v>0</v>
      </c>
    </row>
    <row r="1961" spans="2:12">
      <c r="B1961" s="2">
        <v>31</v>
      </c>
      <c r="C1961" s="4"/>
      <c r="D1961" s="17">
        <v>0</v>
      </c>
      <c r="E1961" s="21">
        <v>0</v>
      </c>
      <c r="F1961" s="21">
        <v>0</v>
      </c>
      <c r="G1961" s="21">
        <v>0</v>
      </c>
      <c r="H1961" s="21">
        <v>0</v>
      </c>
      <c r="I1961" s="21">
        <v>0</v>
      </c>
      <c r="J1961" s="21">
        <v>0</v>
      </c>
      <c r="K1961" s="36">
        <f t="shared" si="78"/>
        <v>0</v>
      </c>
      <c r="L1961" s="1">
        <v>0</v>
      </c>
    </row>
    <row r="1962" spans="2:12">
      <c r="B1962" s="2">
        <v>31</v>
      </c>
      <c r="C1962" s="4"/>
      <c r="D1962" s="17">
        <v>0</v>
      </c>
      <c r="E1962" s="21">
        <v>0</v>
      </c>
      <c r="F1962" s="21">
        <v>0</v>
      </c>
      <c r="G1962" s="21">
        <v>0</v>
      </c>
      <c r="H1962" s="21">
        <v>0</v>
      </c>
      <c r="I1962" s="21">
        <v>0</v>
      </c>
      <c r="J1962" s="21">
        <v>0</v>
      </c>
      <c r="K1962" s="36">
        <f t="shared" si="78"/>
        <v>0</v>
      </c>
      <c r="L1962" s="1">
        <v>0</v>
      </c>
    </row>
    <row r="1963" spans="2:12">
      <c r="B1963" s="2">
        <v>31</v>
      </c>
      <c r="C1963" s="4"/>
      <c r="D1963" s="17">
        <v>0</v>
      </c>
      <c r="E1963" s="21">
        <v>0</v>
      </c>
      <c r="F1963" s="21">
        <v>0</v>
      </c>
      <c r="G1963" s="21">
        <v>0</v>
      </c>
      <c r="H1963" s="21">
        <v>0</v>
      </c>
      <c r="I1963" s="21">
        <v>0</v>
      </c>
      <c r="J1963" s="21">
        <v>0</v>
      </c>
      <c r="K1963" s="36">
        <f t="shared" si="78"/>
        <v>0</v>
      </c>
      <c r="L1963" s="1">
        <v>0</v>
      </c>
    </row>
    <row r="1964" spans="2:12">
      <c r="B1964" s="2">
        <v>31</v>
      </c>
      <c r="C1964" s="4"/>
      <c r="D1964" s="17">
        <v>0</v>
      </c>
      <c r="E1964" s="21">
        <v>0</v>
      </c>
      <c r="F1964" s="21">
        <v>0</v>
      </c>
      <c r="G1964" s="21">
        <v>0</v>
      </c>
      <c r="H1964" s="21">
        <v>0</v>
      </c>
      <c r="I1964" s="21">
        <v>0</v>
      </c>
      <c r="J1964" s="21">
        <v>0</v>
      </c>
      <c r="K1964" s="36">
        <f t="shared" si="78"/>
        <v>0</v>
      </c>
      <c r="L1964" s="1">
        <v>0</v>
      </c>
    </row>
    <row r="1965" spans="2:12">
      <c r="B1965" s="2">
        <v>31</v>
      </c>
      <c r="C1965" s="4"/>
      <c r="D1965" s="17">
        <v>0</v>
      </c>
      <c r="E1965" s="21">
        <v>0</v>
      </c>
      <c r="F1965" s="21">
        <v>0</v>
      </c>
      <c r="G1965" s="21">
        <v>0</v>
      </c>
      <c r="H1965" s="21">
        <v>0</v>
      </c>
      <c r="I1965" s="21">
        <v>0</v>
      </c>
      <c r="J1965" s="21">
        <v>0</v>
      </c>
      <c r="K1965" s="36">
        <f t="shared" si="78"/>
        <v>0</v>
      </c>
      <c r="L1965" s="1">
        <v>0</v>
      </c>
    </row>
    <row r="1966" spans="2:12">
      <c r="B1966" s="2">
        <v>31</v>
      </c>
      <c r="C1966" s="4"/>
      <c r="D1966" s="17">
        <v>0</v>
      </c>
      <c r="E1966" s="21">
        <v>0</v>
      </c>
      <c r="F1966" s="21">
        <v>0</v>
      </c>
      <c r="G1966" s="21">
        <v>0</v>
      </c>
      <c r="H1966" s="21">
        <v>0</v>
      </c>
      <c r="I1966" s="21">
        <v>0</v>
      </c>
      <c r="J1966" s="21">
        <v>0</v>
      </c>
      <c r="K1966" s="36">
        <f t="shared" si="78"/>
        <v>0</v>
      </c>
      <c r="L1966" s="1">
        <v>0</v>
      </c>
    </row>
    <row r="1967" spans="2:12">
      <c r="B1967" s="2">
        <v>31</v>
      </c>
      <c r="C1967" s="4"/>
      <c r="D1967" s="17">
        <v>0</v>
      </c>
      <c r="E1967" s="21">
        <v>0</v>
      </c>
      <c r="F1967" s="21">
        <v>0</v>
      </c>
      <c r="G1967" s="21">
        <v>0</v>
      </c>
      <c r="H1967" s="21">
        <v>0</v>
      </c>
      <c r="I1967" s="21">
        <v>0</v>
      </c>
      <c r="J1967" s="21">
        <v>0</v>
      </c>
      <c r="K1967" s="36">
        <f t="shared" si="78"/>
        <v>0</v>
      </c>
      <c r="L1967" s="1">
        <v>0</v>
      </c>
    </row>
    <row r="1968" spans="2:12">
      <c r="B1968" s="2">
        <v>31</v>
      </c>
      <c r="C1968" s="4"/>
      <c r="D1968" s="17">
        <v>0</v>
      </c>
      <c r="E1968" s="21">
        <v>0</v>
      </c>
      <c r="F1968" s="21">
        <v>0</v>
      </c>
      <c r="G1968" s="21">
        <v>0</v>
      </c>
      <c r="H1968" s="21">
        <v>0</v>
      </c>
      <c r="I1968" s="21">
        <v>0</v>
      </c>
      <c r="J1968" s="21">
        <v>0</v>
      </c>
      <c r="K1968" s="36">
        <f t="shared" si="78"/>
        <v>0</v>
      </c>
      <c r="L1968" s="1">
        <v>0</v>
      </c>
    </row>
    <row r="1969" spans="2:12">
      <c r="B1969" s="2">
        <v>31</v>
      </c>
      <c r="C1969" s="4"/>
      <c r="D1969" s="17">
        <v>0</v>
      </c>
      <c r="E1969" s="21">
        <v>0</v>
      </c>
      <c r="F1969" s="21">
        <v>0</v>
      </c>
      <c r="G1969" s="21">
        <v>0</v>
      </c>
      <c r="H1969" s="21">
        <v>0</v>
      </c>
      <c r="I1969" s="21">
        <v>0</v>
      </c>
      <c r="J1969" s="21">
        <v>0</v>
      </c>
      <c r="K1969" s="36">
        <f t="shared" si="78"/>
        <v>0</v>
      </c>
      <c r="L1969" s="1">
        <v>0</v>
      </c>
    </row>
    <row r="1970" spans="2:12">
      <c r="B1970" s="2">
        <v>31</v>
      </c>
      <c r="C1970" s="4"/>
      <c r="D1970" s="17">
        <v>0</v>
      </c>
      <c r="E1970" s="21">
        <v>0</v>
      </c>
      <c r="F1970" s="21">
        <v>0</v>
      </c>
      <c r="G1970" s="21">
        <v>0</v>
      </c>
      <c r="H1970" s="21">
        <v>0</v>
      </c>
      <c r="I1970" s="21">
        <v>0</v>
      </c>
      <c r="J1970" s="21">
        <v>0</v>
      </c>
      <c r="K1970" s="36">
        <f t="shared" si="78"/>
        <v>0</v>
      </c>
      <c r="L1970" s="1">
        <v>0</v>
      </c>
    </row>
    <row r="1971" spans="2:12">
      <c r="B1971" s="2">
        <v>31</v>
      </c>
      <c r="C1971" s="4"/>
      <c r="D1971" s="17">
        <v>0</v>
      </c>
      <c r="E1971" s="21">
        <v>0</v>
      </c>
      <c r="F1971" s="21">
        <v>0</v>
      </c>
      <c r="G1971" s="21">
        <v>0</v>
      </c>
      <c r="H1971" s="21">
        <v>0</v>
      </c>
      <c r="I1971" s="21">
        <v>0</v>
      </c>
      <c r="J1971" s="21">
        <v>0</v>
      </c>
      <c r="K1971" s="36">
        <f t="shared" si="78"/>
        <v>0</v>
      </c>
      <c r="L1971" s="1">
        <v>0</v>
      </c>
    </row>
    <row r="1972" spans="2:12">
      <c r="B1972" s="2">
        <v>31</v>
      </c>
      <c r="C1972" s="4"/>
      <c r="D1972" s="17">
        <v>0</v>
      </c>
      <c r="E1972" s="21">
        <v>0</v>
      </c>
      <c r="F1972" s="21">
        <v>0</v>
      </c>
      <c r="G1972" s="21">
        <v>0</v>
      </c>
      <c r="H1972" s="21">
        <v>0</v>
      </c>
      <c r="I1972" s="21">
        <v>0</v>
      </c>
      <c r="J1972" s="21">
        <v>0</v>
      </c>
      <c r="K1972" s="36">
        <f t="shared" si="78"/>
        <v>0</v>
      </c>
      <c r="L1972" s="1">
        <v>0</v>
      </c>
    </row>
    <row r="1973" spans="2:12">
      <c r="B1973" s="2">
        <v>31</v>
      </c>
      <c r="C1973" s="4"/>
      <c r="D1973" s="17">
        <v>0</v>
      </c>
      <c r="E1973" s="21">
        <v>0</v>
      </c>
      <c r="F1973" s="21">
        <v>0</v>
      </c>
      <c r="G1973" s="21">
        <v>0</v>
      </c>
      <c r="H1973" s="21">
        <v>0</v>
      </c>
      <c r="I1973" s="21">
        <v>0</v>
      </c>
      <c r="J1973" s="21">
        <v>0</v>
      </c>
      <c r="K1973" s="36">
        <f t="shared" si="78"/>
        <v>0</v>
      </c>
      <c r="L1973" s="1">
        <v>0</v>
      </c>
    </row>
    <row r="1974" spans="2:12">
      <c r="B1974" s="2">
        <v>31</v>
      </c>
      <c r="C1974" s="4"/>
      <c r="D1974" s="17">
        <v>0</v>
      </c>
      <c r="E1974" s="21">
        <v>0</v>
      </c>
      <c r="F1974" s="21">
        <v>0</v>
      </c>
      <c r="G1974" s="21">
        <v>0</v>
      </c>
      <c r="H1974" s="21">
        <v>0</v>
      </c>
      <c r="I1974" s="21">
        <v>0</v>
      </c>
      <c r="J1974" s="21">
        <v>0</v>
      </c>
      <c r="K1974" s="36">
        <f t="shared" si="78"/>
        <v>0</v>
      </c>
      <c r="L1974" s="1">
        <v>0</v>
      </c>
    </row>
    <row r="1975" spans="2:12">
      <c r="B1975" s="2">
        <v>31</v>
      </c>
      <c r="C1975" s="4"/>
      <c r="D1975" s="17">
        <v>0</v>
      </c>
      <c r="E1975" s="21">
        <v>0</v>
      </c>
      <c r="F1975" s="21">
        <v>0</v>
      </c>
      <c r="G1975" s="21">
        <v>0</v>
      </c>
      <c r="H1975" s="21">
        <v>0</v>
      </c>
      <c r="I1975" s="21">
        <v>0</v>
      </c>
      <c r="J1975" s="21">
        <v>0</v>
      </c>
      <c r="K1975" s="36">
        <f t="shared" si="78"/>
        <v>0</v>
      </c>
      <c r="L1975" s="1">
        <v>0</v>
      </c>
    </row>
    <row r="1976" spans="2:12">
      <c r="B1976" s="2">
        <v>31</v>
      </c>
      <c r="C1976" s="4"/>
      <c r="D1976" s="17">
        <v>0</v>
      </c>
      <c r="E1976" s="21">
        <v>0</v>
      </c>
      <c r="F1976" s="21">
        <v>0</v>
      </c>
      <c r="G1976" s="21">
        <v>0</v>
      </c>
      <c r="H1976" s="21">
        <v>0</v>
      </c>
      <c r="I1976" s="21">
        <v>0</v>
      </c>
      <c r="J1976" s="21">
        <v>0</v>
      </c>
      <c r="K1976" s="36">
        <f t="shared" si="78"/>
        <v>0</v>
      </c>
      <c r="L1976" s="1">
        <v>0</v>
      </c>
    </row>
    <row r="1977" spans="2:12">
      <c r="B1977" s="2">
        <v>31</v>
      </c>
      <c r="C1977" s="4"/>
      <c r="D1977" s="17">
        <v>0</v>
      </c>
      <c r="E1977" s="21">
        <v>0</v>
      </c>
      <c r="F1977" s="21">
        <v>0</v>
      </c>
      <c r="G1977" s="21">
        <v>0</v>
      </c>
      <c r="H1977" s="21">
        <v>0</v>
      </c>
      <c r="I1977" s="21">
        <v>0</v>
      </c>
      <c r="J1977" s="21">
        <v>0</v>
      </c>
      <c r="K1977" s="36">
        <f t="shared" si="78"/>
        <v>0</v>
      </c>
      <c r="L1977" s="1">
        <v>0</v>
      </c>
    </row>
    <row r="1978" spans="2:12">
      <c r="B1978" s="2">
        <v>31</v>
      </c>
      <c r="C1978" s="4"/>
      <c r="D1978" s="17">
        <v>0</v>
      </c>
      <c r="E1978" s="21">
        <v>0</v>
      </c>
      <c r="F1978" s="21">
        <v>0</v>
      </c>
      <c r="G1978" s="21">
        <v>0</v>
      </c>
      <c r="H1978" s="21">
        <v>0</v>
      </c>
      <c r="I1978" s="21">
        <v>0</v>
      </c>
      <c r="J1978" s="21">
        <v>0</v>
      </c>
      <c r="K1978" s="36">
        <f t="shared" si="78"/>
        <v>0</v>
      </c>
      <c r="L1978" s="1">
        <v>0</v>
      </c>
    </row>
    <row r="1979" spans="2:12">
      <c r="B1979" s="2">
        <v>31</v>
      </c>
      <c r="C1979" s="4"/>
      <c r="D1979" s="17">
        <v>0</v>
      </c>
      <c r="E1979" s="21">
        <v>0</v>
      </c>
      <c r="F1979" s="21">
        <v>0</v>
      </c>
      <c r="G1979" s="21">
        <v>0</v>
      </c>
      <c r="H1979" s="21">
        <v>0</v>
      </c>
      <c r="I1979" s="21">
        <v>0</v>
      </c>
      <c r="J1979" s="21">
        <v>0</v>
      </c>
      <c r="K1979" s="36">
        <f t="shared" si="78"/>
        <v>0</v>
      </c>
      <c r="L1979" s="1">
        <v>0</v>
      </c>
    </row>
    <row r="1980" spans="2:12">
      <c r="B1980" s="2">
        <v>31</v>
      </c>
      <c r="C1980" s="4"/>
      <c r="D1980" s="17">
        <v>0</v>
      </c>
      <c r="E1980" s="21">
        <v>0</v>
      </c>
      <c r="F1980" s="21">
        <v>0</v>
      </c>
      <c r="G1980" s="21">
        <v>0</v>
      </c>
      <c r="H1980" s="21">
        <v>0</v>
      </c>
      <c r="I1980" s="21">
        <v>0</v>
      </c>
      <c r="J1980" s="21">
        <v>0</v>
      </c>
      <c r="K1980" s="36">
        <f t="shared" si="78"/>
        <v>0</v>
      </c>
      <c r="L1980" s="1">
        <v>0</v>
      </c>
    </row>
    <row r="1981" spans="2:12">
      <c r="B1981" s="2">
        <v>31</v>
      </c>
      <c r="C1981" s="4"/>
      <c r="D1981" s="17">
        <v>0</v>
      </c>
      <c r="E1981" s="21">
        <v>0</v>
      </c>
      <c r="F1981" s="21">
        <v>0</v>
      </c>
      <c r="G1981" s="21">
        <v>0</v>
      </c>
      <c r="H1981" s="21">
        <v>0</v>
      </c>
      <c r="I1981" s="21">
        <v>0</v>
      </c>
      <c r="J1981" s="21">
        <v>0</v>
      </c>
      <c r="K1981" s="36">
        <f t="shared" si="78"/>
        <v>0</v>
      </c>
      <c r="L1981" s="1">
        <v>0</v>
      </c>
    </row>
    <row r="1982" spans="2:12">
      <c r="B1982" s="2">
        <v>31</v>
      </c>
      <c r="C1982" s="4"/>
      <c r="D1982" s="17">
        <v>0</v>
      </c>
      <c r="E1982" s="21">
        <v>0</v>
      </c>
      <c r="F1982" s="21">
        <v>0</v>
      </c>
      <c r="G1982" s="21">
        <v>0</v>
      </c>
      <c r="H1982" s="21">
        <v>0</v>
      </c>
      <c r="I1982" s="21">
        <v>0</v>
      </c>
      <c r="J1982" s="21">
        <v>0</v>
      </c>
      <c r="K1982" s="36">
        <f t="shared" si="78"/>
        <v>0</v>
      </c>
      <c r="L1982" s="1">
        <v>0</v>
      </c>
    </row>
    <row r="1983" spans="2:12">
      <c r="B1983" s="2">
        <v>31</v>
      </c>
      <c r="C1983" s="4"/>
      <c r="D1983" s="17">
        <v>0</v>
      </c>
      <c r="E1983" s="21">
        <v>0</v>
      </c>
      <c r="F1983" s="21">
        <v>0</v>
      </c>
      <c r="G1983" s="21">
        <v>0</v>
      </c>
      <c r="H1983" s="21">
        <v>0</v>
      </c>
      <c r="I1983" s="21">
        <v>0</v>
      </c>
      <c r="J1983" s="21">
        <v>0</v>
      </c>
      <c r="K1983" s="36">
        <f t="shared" si="78"/>
        <v>0</v>
      </c>
      <c r="L1983" s="1">
        <v>0</v>
      </c>
    </row>
    <row r="1984" spans="2:12">
      <c r="B1984" s="2">
        <v>31</v>
      </c>
      <c r="C1984" s="4"/>
      <c r="D1984" s="17">
        <v>0</v>
      </c>
      <c r="E1984" s="21">
        <v>0</v>
      </c>
      <c r="F1984" s="21">
        <v>0</v>
      </c>
      <c r="G1984" s="21">
        <v>0</v>
      </c>
      <c r="H1984" s="21">
        <v>0</v>
      </c>
      <c r="I1984" s="21">
        <v>0</v>
      </c>
      <c r="J1984" s="21">
        <v>0</v>
      </c>
      <c r="K1984" s="36">
        <f t="shared" si="78"/>
        <v>0</v>
      </c>
      <c r="L1984" s="1">
        <v>0</v>
      </c>
    </row>
    <row r="1985" spans="1:12">
      <c r="B1985" s="2">
        <v>31</v>
      </c>
      <c r="C1985" s="4"/>
      <c r="D1985" s="17">
        <v>0</v>
      </c>
      <c r="E1985" s="21">
        <v>0</v>
      </c>
      <c r="F1985" s="21">
        <v>0</v>
      </c>
      <c r="G1985" s="21">
        <v>0</v>
      </c>
      <c r="H1985" s="21">
        <v>0</v>
      </c>
      <c r="I1985" s="21">
        <v>0</v>
      </c>
      <c r="J1985" s="21">
        <v>0</v>
      </c>
      <c r="K1985" s="36">
        <f t="shared" si="78"/>
        <v>0</v>
      </c>
      <c r="L1985" s="1">
        <v>0</v>
      </c>
    </row>
    <row r="1986" spans="1:12">
      <c r="B1986" s="2">
        <v>31</v>
      </c>
      <c r="C1986" s="4"/>
      <c r="D1986" s="17">
        <v>0</v>
      </c>
      <c r="E1986" s="21">
        <v>0</v>
      </c>
      <c r="F1986" s="21">
        <v>0</v>
      </c>
      <c r="G1986" s="21">
        <v>0</v>
      </c>
      <c r="H1986" s="21">
        <v>0</v>
      </c>
      <c r="I1986" s="21">
        <v>0</v>
      </c>
      <c r="J1986" s="21">
        <v>0</v>
      </c>
      <c r="K1986" s="36">
        <f t="shared" si="78"/>
        <v>0</v>
      </c>
      <c r="L1986" s="1">
        <v>0</v>
      </c>
    </row>
    <row r="1987" spans="1:12">
      <c r="B1987" s="2">
        <v>31</v>
      </c>
      <c r="C1987" s="4"/>
      <c r="D1987" s="17">
        <v>0</v>
      </c>
      <c r="E1987" s="21">
        <v>0</v>
      </c>
      <c r="F1987" s="21">
        <v>0</v>
      </c>
      <c r="G1987" s="21">
        <v>0</v>
      </c>
      <c r="H1987" s="21">
        <v>0</v>
      </c>
      <c r="I1987" s="21">
        <v>0</v>
      </c>
      <c r="J1987" s="21">
        <v>0</v>
      </c>
      <c r="K1987" s="36">
        <f t="shared" si="78"/>
        <v>0</v>
      </c>
      <c r="L1987" s="1">
        <v>0</v>
      </c>
    </row>
    <row r="1988" spans="1:12">
      <c r="B1988" s="2">
        <v>31</v>
      </c>
      <c r="C1988" s="4"/>
      <c r="D1988" s="17">
        <v>0</v>
      </c>
      <c r="E1988" s="21">
        <v>0</v>
      </c>
      <c r="F1988" s="21">
        <v>0</v>
      </c>
      <c r="G1988" s="21">
        <v>0</v>
      </c>
      <c r="H1988" s="21">
        <v>0</v>
      </c>
      <c r="I1988" s="21">
        <v>0</v>
      </c>
      <c r="J1988" s="21">
        <v>0</v>
      </c>
      <c r="K1988" s="36">
        <f t="shared" si="78"/>
        <v>0</v>
      </c>
      <c r="L1988" s="1">
        <v>0</v>
      </c>
    </row>
    <row r="1989" spans="1:12">
      <c r="B1989" s="2">
        <v>31</v>
      </c>
      <c r="C1989" s="4"/>
      <c r="D1989" s="17">
        <v>0</v>
      </c>
      <c r="E1989" s="21">
        <v>0</v>
      </c>
      <c r="F1989" s="21">
        <v>0</v>
      </c>
      <c r="G1989" s="21">
        <v>0</v>
      </c>
      <c r="H1989" s="21">
        <v>0</v>
      </c>
      <c r="I1989" s="21">
        <v>0</v>
      </c>
      <c r="J1989" s="21">
        <v>0</v>
      </c>
      <c r="K1989" s="36">
        <f t="shared" si="78"/>
        <v>0</v>
      </c>
      <c r="L1989" s="1">
        <v>0</v>
      </c>
    </row>
    <row r="1990" spans="1:12">
      <c r="B1990" s="2">
        <v>31</v>
      </c>
      <c r="C1990" s="4"/>
      <c r="D1990" s="17"/>
      <c r="E1990" s="21"/>
      <c r="F1990" s="21"/>
      <c r="G1990" s="21"/>
      <c r="H1990" s="21"/>
      <c r="I1990" s="21"/>
      <c r="J1990" s="21"/>
      <c r="K1990" s="36">
        <f t="shared" si="78"/>
        <v>0</v>
      </c>
    </row>
    <row r="1991" spans="1:12">
      <c r="B1991" s="2">
        <v>31</v>
      </c>
      <c r="C1991" s="4"/>
      <c r="D1991" s="48" t="s">
        <v>4191</v>
      </c>
      <c r="E1991" s="49">
        <f t="shared" ref="E1991:K1991" si="79">SUM(E1910:E1990)</f>
        <v>0</v>
      </c>
      <c r="F1991" s="49">
        <f t="shared" si="79"/>
        <v>0</v>
      </c>
      <c r="G1991" s="49">
        <f t="shared" si="79"/>
        <v>10</v>
      </c>
      <c r="H1991" s="49">
        <f t="shared" si="79"/>
        <v>5</v>
      </c>
      <c r="I1991" s="49">
        <f t="shared" si="79"/>
        <v>0</v>
      </c>
      <c r="J1991" s="49">
        <f t="shared" si="79"/>
        <v>15</v>
      </c>
      <c r="K1991" s="49">
        <f t="shared" si="79"/>
        <v>30</v>
      </c>
    </row>
    <row r="1992" spans="1:12">
      <c r="C1992" s="4"/>
      <c r="D1992" s="17"/>
      <c r="E1992" s="21"/>
      <c r="F1992" s="21"/>
      <c r="G1992" s="21"/>
      <c r="H1992" s="21"/>
      <c r="I1992" s="21"/>
      <c r="J1992" s="21"/>
      <c r="K1992" s="36">
        <f t="shared" si="78"/>
        <v>0</v>
      </c>
    </row>
    <row r="1993" spans="1:12">
      <c r="A1993" s="4" t="s">
        <v>7002</v>
      </c>
      <c r="B1993" s="2">
        <v>32</v>
      </c>
      <c r="C1993" s="4"/>
      <c r="D1993" s="17" t="s">
        <v>9688</v>
      </c>
      <c r="E1993" s="21">
        <v>5</v>
      </c>
      <c r="F1993" s="21">
        <v>0</v>
      </c>
      <c r="G1993" s="21">
        <v>0</v>
      </c>
      <c r="H1993" s="21">
        <v>0</v>
      </c>
      <c r="I1993" s="21">
        <v>0</v>
      </c>
      <c r="J1993" s="21">
        <v>0</v>
      </c>
      <c r="K1993" s="36">
        <f t="shared" si="78"/>
        <v>5</v>
      </c>
    </row>
    <row r="1994" spans="1:12">
      <c r="A1994" s="4" t="s">
        <v>7006</v>
      </c>
      <c r="B1994" s="2">
        <v>32</v>
      </c>
      <c r="C1994" s="4"/>
      <c r="D1994" s="17" t="s">
        <v>9689</v>
      </c>
      <c r="E1994" s="21">
        <v>5</v>
      </c>
      <c r="F1994" s="21">
        <v>0</v>
      </c>
      <c r="G1994" s="21">
        <v>0</v>
      </c>
      <c r="H1994" s="21">
        <v>0</v>
      </c>
      <c r="I1994" s="21">
        <v>0</v>
      </c>
      <c r="J1994" s="21">
        <v>0</v>
      </c>
      <c r="K1994" s="36">
        <f t="shared" si="78"/>
        <v>5</v>
      </c>
    </row>
    <row r="1995" spans="1:12">
      <c r="A1995" s="4" t="s">
        <v>7007</v>
      </c>
      <c r="B1995" s="2">
        <v>32</v>
      </c>
      <c r="C1995" s="4"/>
      <c r="D1995" s="17" t="s">
        <v>9690</v>
      </c>
      <c r="E1995" s="21">
        <v>5</v>
      </c>
      <c r="F1995" s="21">
        <v>0</v>
      </c>
      <c r="G1995" s="21">
        <v>0</v>
      </c>
      <c r="H1995" s="21">
        <v>0</v>
      </c>
      <c r="I1995" s="21">
        <v>0</v>
      </c>
      <c r="J1995" s="21">
        <v>0</v>
      </c>
      <c r="K1995" s="36">
        <f t="shared" si="78"/>
        <v>5</v>
      </c>
    </row>
    <row r="1996" spans="1:12" ht="31.5">
      <c r="A1996" s="4" t="s">
        <v>6965</v>
      </c>
      <c r="B1996" s="2">
        <v>32</v>
      </c>
      <c r="C1996" s="4"/>
      <c r="D1996" s="17" t="s">
        <v>9691</v>
      </c>
      <c r="E1996" s="21">
        <v>0</v>
      </c>
      <c r="F1996" s="21">
        <v>0</v>
      </c>
      <c r="G1996" s="21">
        <v>0</v>
      </c>
      <c r="H1996" s="21">
        <v>0</v>
      </c>
      <c r="I1996" s="21">
        <v>0</v>
      </c>
      <c r="J1996" s="21">
        <v>5</v>
      </c>
      <c r="K1996" s="36">
        <f t="shared" si="78"/>
        <v>5</v>
      </c>
    </row>
    <row r="1997" spans="1:12" ht="31.5">
      <c r="A1997" s="4" t="s">
        <v>6966</v>
      </c>
      <c r="B1997" s="2">
        <v>32</v>
      </c>
      <c r="C1997" s="4"/>
      <c r="D1997" s="17" t="s">
        <v>9692</v>
      </c>
      <c r="E1997" s="21">
        <v>0</v>
      </c>
      <c r="F1997" s="21">
        <v>0</v>
      </c>
      <c r="G1997" s="21">
        <v>0</v>
      </c>
      <c r="H1997" s="21">
        <v>0</v>
      </c>
      <c r="I1997" s="21">
        <v>0</v>
      </c>
      <c r="J1997" s="21">
        <v>5</v>
      </c>
      <c r="K1997" s="36">
        <f t="shared" si="78"/>
        <v>5</v>
      </c>
    </row>
    <row r="1998" spans="1:12">
      <c r="A1998" s="4" t="s">
        <v>6968</v>
      </c>
      <c r="B1998" s="2">
        <v>32</v>
      </c>
      <c r="C1998" s="4"/>
      <c r="D1998" s="17" t="s">
        <v>9693</v>
      </c>
      <c r="E1998" s="21">
        <v>0</v>
      </c>
      <c r="F1998" s="21">
        <v>0</v>
      </c>
      <c r="G1998" s="21">
        <v>0</v>
      </c>
      <c r="H1998" s="21">
        <v>0</v>
      </c>
      <c r="I1998" s="21">
        <v>0</v>
      </c>
      <c r="J1998" s="21">
        <v>2.5</v>
      </c>
      <c r="K1998" s="36">
        <f t="shared" si="78"/>
        <v>2.5</v>
      </c>
    </row>
    <row r="1999" spans="1:12">
      <c r="A1999" s="4" t="s">
        <v>7008</v>
      </c>
      <c r="B1999" s="2">
        <v>32</v>
      </c>
      <c r="C1999" s="4"/>
      <c r="D1999" s="17" t="s">
        <v>9694</v>
      </c>
      <c r="E1999" s="21">
        <v>5</v>
      </c>
      <c r="F1999" s="21">
        <v>0</v>
      </c>
      <c r="G1999" s="21">
        <v>0</v>
      </c>
      <c r="H1999" s="21">
        <v>0</v>
      </c>
      <c r="I1999" s="21">
        <v>0</v>
      </c>
      <c r="J1999" s="21">
        <v>0</v>
      </c>
      <c r="K1999" s="36">
        <f t="shared" si="78"/>
        <v>5</v>
      </c>
    </row>
    <row r="2000" spans="1:12">
      <c r="A2000" s="4" t="s">
        <v>7013</v>
      </c>
      <c r="B2000" s="2">
        <v>32</v>
      </c>
      <c r="C2000" s="4"/>
      <c r="D2000" s="17" t="s">
        <v>9695</v>
      </c>
      <c r="E2000" s="21">
        <v>5</v>
      </c>
      <c r="F2000" s="21">
        <v>0</v>
      </c>
      <c r="G2000" s="21">
        <v>0</v>
      </c>
      <c r="H2000" s="21">
        <v>0</v>
      </c>
      <c r="I2000" s="21">
        <v>0</v>
      </c>
      <c r="J2000" s="21">
        <v>0</v>
      </c>
      <c r="K2000" s="36">
        <f t="shared" si="78"/>
        <v>5</v>
      </c>
    </row>
    <row r="2001" spans="1:11">
      <c r="A2001" s="4" t="s">
        <v>7014</v>
      </c>
      <c r="B2001" s="2">
        <v>32</v>
      </c>
      <c r="C2001" s="4"/>
      <c r="D2001" s="17" t="s">
        <v>9696</v>
      </c>
      <c r="E2001" s="21">
        <v>5</v>
      </c>
      <c r="F2001" s="21">
        <v>0</v>
      </c>
      <c r="G2001" s="21">
        <v>0</v>
      </c>
      <c r="H2001" s="21">
        <v>0</v>
      </c>
      <c r="I2001" s="21">
        <v>0</v>
      </c>
      <c r="J2001" s="21">
        <v>0</v>
      </c>
      <c r="K2001" s="36">
        <f t="shared" si="78"/>
        <v>5</v>
      </c>
    </row>
    <row r="2002" spans="1:11">
      <c r="A2002" s="4" t="s">
        <v>7015</v>
      </c>
      <c r="B2002" s="2">
        <v>32</v>
      </c>
      <c r="C2002" s="4"/>
      <c r="D2002" s="17" t="s">
        <v>9697</v>
      </c>
      <c r="E2002" s="21">
        <v>5</v>
      </c>
      <c r="F2002" s="21">
        <v>0</v>
      </c>
      <c r="G2002" s="21">
        <v>0</v>
      </c>
      <c r="H2002" s="21">
        <v>0</v>
      </c>
      <c r="I2002" s="21">
        <v>0</v>
      </c>
      <c r="J2002" s="21">
        <v>0</v>
      </c>
      <c r="K2002" s="36">
        <f t="shared" si="78"/>
        <v>5</v>
      </c>
    </row>
    <row r="2003" spans="1:11">
      <c r="A2003" s="4" t="s">
        <v>7017</v>
      </c>
      <c r="B2003" s="2">
        <v>32</v>
      </c>
      <c r="C2003" s="4"/>
      <c r="D2003" s="17" t="s">
        <v>9698</v>
      </c>
      <c r="E2003" s="21">
        <v>5</v>
      </c>
      <c r="F2003" s="21">
        <v>0</v>
      </c>
      <c r="G2003" s="21">
        <v>0</v>
      </c>
      <c r="H2003" s="21">
        <v>0</v>
      </c>
      <c r="I2003" s="21">
        <v>0</v>
      </c>
      <c r="J2003" s="21">
        <v>0</v>
      </c>
      <c r="K2003" s="36">
        <f t="shared" si="78"/>
        <v>5</v>
      </c>
    </row>
    <row r="2004" spans="1:11">
      <c r="A2004" s="4" t="s">
        <v>7019</v>
      </c>
      <c r="B2004" s="2">
        <v>32</v>
      </c>
      <c r="C2004" s="4"/>
      <c r="D2004" s="17" t="s">
        <v>9699</v>
      </c>
      <c r="E2004" s="21">
        <v>5</v>
      </c>
      <c r="F2004" s="21">
        <v>0</v>
      </c>
      <c r="G2004" s="21">
        <v>0</v>
      </c>
      <c r="H2004" s="21">
        <v>0</v>
      </c>
      <c r="I2004" s="21">
        <v>0</v>
      </c>
      <c r="J2004" s="21">
        <v>0</v>
      </c>
      <c r="K2004" s="36">
        <f t="shared" si="78"/>
        <v>5</v>
      </c>
    </row>
    <row r="2005" spans="1:11">
      <c r="A2005" s="4" t="s">
        <v>6982</v>
      </c>
      <c r="B2005" s="2">
        <v>32</v>
      </c>
      <c r="C2005" s="4"/>
      <c r="D2005" s="17" t="s">
        <v>9700</v>
      </c>
      <c r="E2005" s="21">
        <v>0</v>
      </c>
      <c r="F2005" s="21">
        <v>0</v>
      </c>
      <c r="G2005" s="21">
        <v>0</v>
      </c>
      <c r="H2005" s="21">
        <v>0</v>
      </c>
      <c r="I2005" s="21">
        <v>0</v>
      </c>
      <c r="J2005" s="21">
        <v>2.5</v>
      </c>
      <c r="K2005" s="36">
        <f t="shared" si="78"/>
        <v>2.5</v>
      </c>
    </row>
    <row r="2006" spans="1:11">
      <c r="A2006" s="4" t="s">
        <v>7020</v>
      </c>
      <c r="B2006" s="2">
        <v>32</v>
      </c>
      <c r="C2006" s="4"/>
      <c r="D2006" s="17" t="s">
        <v>9701</v>
      </c>
      <c r="E2006" s="21">
        <v>5</v>
      </c>
      <c r="F2006" s="21">
        <v>0</v>
      </c>
      <c r="G2006" s="21">
        <v>0</v>
      </c>
      <c r="H2006" s="21">
        <v>0</v>
      </c>
      <c r="I2006" s="21">
        <v>0</v>
      </c>
      <c r="J2006" s="21">
        <v>0</v>
      </c>
      <c r="K2006" s="36">
        <f t="shared" si="78"/>
        <v>5</v>
      </c>
    </row>
    <row r="2007" spans="1:11">
      <c r="A2007" s="4" t="s">
        <v>7021</v>
      </c>
      <c r="B2007" s="2">
        <v>32</v>
      </c>
      <c r="C2007" s="4"/>
      <c r="D2007" s="17" t="s">
        <v>9702</v>
      </c>
      <c r="E2007" s="21">
        <v>5</v>
      </c>
      <c r="F2007" s="21">
        <v>0</v>
      </c>
      <c r="G2007" s="21">
        <v>0</v>
      </c>
      <c r="H2007" s="21">
        <v>0</v>
      </c>
      <c r="I2007" s="21">
        <v>0</v>
      </c>
      <c r="J2007" s="21">
        <v>0</v>
      </c>
      <c r="K2007" s="36">
        <f t="shared" si="78"/>
        <v>5</v>
      </c>
    </row>
    <row r="2008" spans="1:11">
      <c r="A2008" s="4" t="s">
        <v>11488</v>
      </c>
      <c r="B2008" s="2">
        <v>32</v>
      </c>
      <c r="C2008" s="4"/>
      <c r="D2008" s="17" t="s">
        <v>9703</v>
      </c>
      <c r="E2008" s="21">
        <v>0</v>
      </c>
      <c r="F2008" s="21">
        <v>0</v>
      </c>
      <c r="G2008" s="21">
        <v>5</v>
      </c>
      <c r="H2008" s="21">
        <v>0</v>
      </c>
      <c r="I2008" s="21">
        <v>0</v>
      </c>
      <c r="J2008" s="21">
        <v>0</v>
      </c>
      <c r="K2008" s="36">
        <f t="shared" si="78"/>
        <v>5</v>
      </c>
    </row>
    <row r="2009" spans="1:11">
      <c r="A2009" s="4" t="s">
        <v>6983</v>
      </c>
      <c r="B2009" s="2">
        <v>32</v>
      </c>
      <c r="C2009" s="4"/>
      <c r="D2009" s="17" t="s">
        <v>9704</v>
      </c>
      <c r="E2009" s="21">
        <v>0</v>
      </c>
      <c r="F2009" s="21">
        <v>0</v>
      </c>
      <c r="G2009" s="21">
        <v>0</v>
      </c>
      <c r="H2009" s="21">
        <v>0</v>
      </c>
      <c r="I2009" s="21">
        <v>0</v>
      </c>
      <c r="J2009" s="21">
        <v>5</v>
      </c>
      <c r="K2009" s="36">
        <f t="shared" si="78"/>
        <v>5</v>
      </c>
    </row>
    <row r="2010" spans="1:11">
      <c r="A2010" s="4" t="s">
        <v>7022</v>
      </c>
      <c r="B2010" s="2">
        <v>32</v>
      </c>
      <c r="C2010" s="4"/>
      <c r="D2010" s="17" t="s">
        <v>9705</v>
      </c>
      <c r="E2010" s="21">
        <v>5</v>
      </c>
      <c r="F2010" s="21">
        <v>0</v>
      </c>
      <c r="G2010" s="21">
        <v>0</v>
      </c>
      <c r="H2010" s="21">
        <v>0</v>
      </c>
      <c r="I2010" s="21">
        <v>0</v>
      </c>
      <c r="J2010" s="21">
        <v>0</v>
      </c>
      <c r="K2010" s="36">
        <f t="shared" si="78"/>
        <v>5</v>
      </c>
    </row>
    <row r="2011" spans="1:11">
      <c r="A2011" s="4" t="s">
        <v>7023</v>
      </c>
      <c r="B2011" s="2">
        <v>32</v>
      </c>
      <c r="C2011" s="4"/>
      <c r="D2011" s="17" t="s">
        <v>9706</v>
      </c>
      <c r="E2011" s="21">
        <v>5</v>
      </c>
      <c r="F2011" s="21">
        <v>0</v>
      </c>
      <c r="G2011" s="21">
        <v>0</v>
      </c>
      <c r="H2011" s="21">
        <v>0</v>
      </c>
      <c r="I2011" s="21">
        <v>0</v>
      </c>
      <c r="J2011" s="21">
        <v>0</v>
      </c>
      <c r="K2011" s="36">
        <f t="shared" si="78"/>
        <v>5</v>
      </c>
    </row>
    <row r="2012" spans="1:11">
      <c r="A2012" s="4" t="s">
        <v>7024</v>
      </c>
      <c r="B2012" s="2">
        <v>32</v>
      </c>
      <c r="C2012" s="4"/>
      <c r="D2012" s="17" t="s">
        <v>9707</v>
      </c>
      <c r="E2012" s="21">
        <v>5</v>
      </c>
      <c r="F2012" s="21">
        <v>0</v>
      </c>
      <c r="G2012" s="21">
        <v>0</v>
      </c>
      <c r="H2012" s="21">
        <v>0</v>
      </c>
      <c r="I2012" s="21">
        <v>0</v>
      </c>
      <c r="J2012" s="21">
        <v>0</v>
      </c>
      <c r="K2012" s="36">
        <f t="shared" si="78"/>
        <v>5</v>
      </c>
    </row>
    <row r="2013" spans="1:11">
      <c r="A2013" s="4" t="s">
        <v>7025</v>
      </c>
      <c r="B2013" s="2">
        <v>32</v>
      </c>
      <c r="C2013" s="4"/>
      <c r="D2013" s="17" t="s">
        <v>9708</v>
      </c>
      <c r="E2013" s="21">
        <v>5</v>
      </c>
      <c r="F2013" s="21">
        <v>0</v>
      </c>
      <c r="G2013" s="21">
        <v>0</v>
      </c>
      <c r="H2013" s="21">
        <v>0</v>
      </c>
      <c r="I2013" s="21">
        <v>0</v>
      </c>
      <c r="J2013" s="21">
        <v>0</v>
      </c>
      <c r="K2013" s="36">
        <f t="shared" si="78"/>
        <v>5</v>
      </c>
    </row>
    <row r="2014" spans="1:11">
      <c r="A2014" s="4" t="s">
        <v>6972</v>
      </c>
      <c r="B2014" s="2">
        <v>32</v>
      </c>
      <c r="C2014" s="4"/>
      <c r="D2014" s="17" t="s">
        <v>9709</v>
      </c>
      <c r="E2014" s="21">
        <v>0</v>
      </c>
      <c r="F2014" s="21">
        <v>5</v>
      </c>
      <c r="G2014" s="21">
        <v>0</v>
      </c>
      <c r="H2014" s="21">
        <v>0</v>
      </c>
      <c r="I2014" s="21">
        <v>0</v>
      </c>
      <c r="J2014" s="21">
        <v>0</v>
      </c>
      <c r="K2014" s="36">
        <f t="shared" si="78"/>
        <v>5</v>
      </c>
    </row>
    <row r="2015" spans="1:11">
      <c r="A2015" s="4" t="s">
        <v>7026</v>
      </c>
      <c r="B2015" s="2">
        <v>32</v>
      </c>
      <c r="C2015" s="4"/>
      <c r="D2015" s="17" t="s">
        <v>9710</v>
      </c>
      <c r="E2015" s="21">
        <v>5</v>
      </c>
      <c r="F2015" s="21">
        <v>0</v>
      </c>
      <c r="G2015" s="21">
        <v>0</v>
      </c>
      <c r="H2015" s="21">
        <v>0</v>
      </c>
      <c r="I2015" s="21">
        <v>0</v>
      </c>
      <c r="J2015" s="21">
        <v>0</v>
      </c>
      <c r="K2015" s="36">
        <f t="shared" si="78"/>
        <v>5</v>
      </c>
    </row>
    <row r="2016" spans="1:11">
      <c r="A2016" s="4" t="s">
        <v>7027</v>
      </c>
      <c r="B2016" s="2">
        <v>32</v>
      </c>
      <c r="C2016" s="4"/>
      <c r="D2016" s="17" t="s">
        <v>9711</v>
      </c>
      <c r="E2016" s="21">
        <v>5</v>
      </c>
      <c r="F2016" s="21">
        <v>0</v>
      </c>
      <c r="G2016" s="21">
        <v>0</v>
      </c>
      <c r="H2016" s="21">
        <v>0</v>
      </c>
      <c r="I2016" s="21">
        <v>0</v>
      </c>
      <c r="J2016" s="21">
        <v>0</v>
      </c>
      <c r="K2016" s="36">
        <f t="shared" si="78"/>
        <v>5</v>
      </c>
    </row>
    <row r="2017" spans="2:12">
      <c r="B2017" s="2">
        <v>32</v>
      </c>
      <c r="C2017" s="4"/>
      <c r="D2017" s="17">
        <v>0</v>
      </c>
      <c r="E2017" s="21">
        <v>0</v>
      </c>
      <c r="F2017" s="21">
        <v>0</v>
      </c>
      <c r="G2017" s="21">
        <v>0</v>
      </c>
      <c r="H2017" s="21">
        <v>0</v>
      </c>
      <c r="I2017" s="21">
        <v>0</v>
      </c>
      <c r="J2017" s="21">
        <v>0</v>
      </c>
      <c r="K2017" s="36">
        <f t="shared" si="78"/>
        <v>0</v>
      </c>
      <c r="L2017" s="1">
        <v>0</v>
      </c>
    </row>
    <row r="2018" spans="2:12">
      <c r="B2018" s="2">
        <v>32</v>
      </c>
      <c r="C2018" s="4"/>
      <c r="D2018" s="17">
        <v>0</v>
      </c>
      <c r="E2018" s="21">
        <v>0</v>
      </c>
      <c r="F2018" s="21">
        <v>0</v>
      </c>
      <c r="G2018" s="21">
        <v>0</v>
      </c>
      <c r="H2018" s="21">
        <v>0</v>
      </c>
      <c r="I2018" s="21">
        <v>0</v>
      </c>
      <c r="J2018" s="21">
        <v>0</v>
      </c>
      <c r="K2018" s="36">
        <f t="shared" ref="K2018:K2081" si="80">SUM(E2018:J2018)</f>
        <v>0</v>
      </c>
      <c r="L2018" s="1">
        <v>0</v>
      </c>
    </row>
    <row r="2019" spans="2:12">
      <c r="B2019" s="2">
        <v>32</v>
      </c>
      <c r="C2019" s="4"/>
      <c r="D2019" s="17">
        <v>0</v>
      </c>
      <c r="E2019" s="21">
        <v>0</v>
      </c>
      <c r="F2019" s="21">
        <v>0</v>
      </c>
      <c r="G2019" s="21">
        <v>0</v>
      </c>
      <c r="H2019" s="21">
        <v>0</v>
      </c>
      <c r="I2019" s="21">
        <v>0</v>
      </c>
      <c r="J2019" s="21">
        <v>0</v>
      </c>
      <c r="K2019" s="36">
        <f t="shared" si="80"/>
        <v>0</v>
      </c>
      <c r="L2019" s="1">
        <v>0</v>
      </c>
    </row>
    <row r="2020" spans="2:12">
      <c r="B2020" s="2">
        <v>32</v>
      </c>
      <c r="C2020" s="4"/>
      <c r="D2020" s="17">
        <v>0</v>
      </c>
      <c r="E2020" s="21">
        <v>0</v>
      </c>
      <c r="F2020" s="21">
        <v>0</v>
      </c>
      <c r="G2020" s="21">
        <v>0</v>
      </c>
      <c r="H2020" s="21">
        <v>0</v>
      </c>
      <c r="I2020" s="21">
        <v>0</v>
      </c>
      <c r="J2020" s="21">
        <v>0</v>
      </c>
      <c r="K2020" s="36">
        <f t="shared" si="80"/>
        <v>0</v>
      </c>
      <c r="L2020" s="1">
        <v>0</v>
      </c>
    </row>
    <row r="2021" spans="2:12">
      <c r="B2021" s="2">
        <v>32</v>
      </c>
      <c r="C2021" s="4"/>
      <c r="D2021" s="17">
        <v>0</v>
      </c>
      <c r="E2021" s="21">
        <v>0</v>
      </c>
      <c r="F2021" s="21">
        <v>0</v>
      </c>
      <c r="G2021" s="21">
        <v>0</v>
      </c>
      <c r="H2021" s="21">
        <v>0</v>
      </c>
      <c r="I2021" s="21">
        <v>0</v>
      </c>
      <c r="J2021" s="21">
        <v>0</v>
      </c>
      <c r="K2021" s="36">
        <f t="shared" si="80"/>
        <v>0</v>
      </c>
      <c r="L2021" s="1">
        <v>0</v>
      </c>
    </row>
    <row r="2022" spans="2:12">
      <c r="B2022" s="2">
        <v>32</v>
      </c>
      <c r="C2022" s="4"/>
      <c r="D2022" s="17">
        <v>0</v>
      </c>
      <c r="E2022" s="21">
        <v>0</v>
      </c>
      <c r="F2022" s="21">
        <v>0</v>
      </c>
      <c r="G2022" s="21">
        <v>0</v>
      </c>
      <c r="H2022" s="21">
        <v>0</v>
      </c>
      <c r="I2022" s="21">
        <v>0</v>
      </c>
      <c r="J2022" s="21">
        <v>0</v>
      </c>
      <c r="K2022" s="36">
        <f t="shared" si="80"/>
        <v>0</v>
      </c>
      <c r="L2022" s="1">
        <v>0</v>
      </c>
    </row>
    <row r="2023" spans="2:12">
      <c r="B2023" s="2">
        <v>32</v>
      </c>
      <c r="C2023" s="4"/>
      <c r="D2023" s="17">
        <v>0</v>
      </c>
      <c r="E2023" s="21">
        <v>0</v>
      </c>
      <c r="F2023" s="21">
        <v>0</v>
      </c>
      <c r="G2023" s="21">
        <v>0</v>
      </c>
      <c r="H2023" s="21">
        <v>0</v>
      </c>
      <c r="I2023" s="21">
        <v>0</v>
      </c>
      <c r="J2023" s="21">
        <v>0</v>
      </c>
      <c r="K2023" s="36">
        <f t="shared" si="80"/>
        <v>0</v>
      </c>
      <c r="L2023" s="1">
        <v>0</v>
      </c>
    </row>
    <row r="2024" spans="2:12">
      <c r="B2024" s="2">
        <v>32</v>
      </c>
      <c r="C2024" s="4"/>
      <c r="D2024" s="17">
        <v>0</v>
      </c>
      <c r="E2024" s="21">
        <v>0</v>
      </c>
      <c r="F2024" s="21">
        <v>0</v>
      </c>
      <c r="G2024" s="21">
        <v>0</v>
      </c>
      <c r="H2024" s="21">
        <v>0</v>
      </c>
      <c r="I2024" s="21">
        <v>0</v>
      </c>
      <c r="J2024" s="21">
        <v>0</v>
      </c>
      <c r="K2024" s="36">
        <f t="shared" si="80"/>
        <v>0</v>
      </c>
      <c r="L2024" s="1">
        <v>0</v>
      </c>
    </row>
    <row r="2025" spans="2:12">
      <c r="B2025" s="2">
        <v>32</v>
      </c>
      <c r="C2025" s="4"/>
      <c r="D2025" s="17">
        <v>0</v>
      </c>
      <c r="E2025" s="21">
        <v>0</v>
      </c>
      <c r="F2025" s="21">
        <v>0</v>
      </c>
      <c r="G2025" s="21">
        <v>0</v>
      </c>
      <c r="H2025" s="21">
        <v>0</v>
      </c>
      <c r="I2025" s="21">
        <v>0</v>
      </c>
      <c r="J2025" s="21">
        <v>0</v>
      </c>
      <c r="K2025" s="36">
        <f t="shared" si="80"/>
        <v>0</v>
      </c>
      <c r="L2025" s="1">
        <v>0</v>
      </c>
    </row>
    <row r="2026" spans="2:12">
      <c r="B2026" s="2">
        <v>32</v>
      </c>
      <c r="C2026" s="4"/>
      <c r="D2026" s="17">
        <v>0</v>
      </c>
      <c r="E2026" s="21">
        <v>0</v>
      </c>
      <c r="F2026" s="21">
        <v>0</v>
      </c>
      <c r="G2026" s="21">
        <v>0</v>
      </c>
      <c r="H2026" s="21">
        <v>0</v>
      </c>
      <c r="I2026" s="21">
        <v>0</v>
      </c>
      <c r="J2026" s="21">
        <v>0</v>
      </c>
      <c r="K2026" s="36">
        <f t="shared" si="80"/>
        <v>0</v>
      </c>
      <c r="L2026" s="1">
        <v>0</v>
      </c>
    </row>
    <row r="2027" spans="2:12">
      <c r="B2027" s="2">
        <v>32</v>
      </c>
      <c r="C2027" s="4"/>
      <c r="D2027" s="17">
        <v>0</v>
      </c>
      <c r="E2027" s="21">
        <v>0</v>
      </c>
      <c r="F2027" s="21">
        <v>0</v>
      </c>
      <c r="G2027" s="21">
        <v>0</v>
      </c>
      <c r="H2027" s="21">
        <v>0</v>
      </c>
      <c r="I2027" s="21">
        <v>0</v>
      </c>
      <c r="J2027" s="21">
        <v>0</v>
      </c>
      <c r="K2027" s="36">
        <f t="shared" si="80"/>
        <v>0</v>
      </c>
      <c r="L2027" s="1">
        <v>0</v>
      </c>
    </row>
    <row r="2028" spans="2:12">
      <c r="B2028" s="2">
        <v>32</v>
      </c>
      <c r="C2028" s="4"/>
      <c r="D2028" s="17">
        <v>0</v>
      </c>
      <c r="E2028" s="21">
        <v>0</v>
      </c>
      <c r="F2028" s="21">
        <v>0</v>
      </c>
      <c r="G2028" s="21">
        <v>0</v>
      </c>
      <c r="H2028" s="21">
        <v>0</v>
      </c>
      <c r="I2028" s="21">
        <v>0</v>
      </c>
      <c r="J2028" s="21">
        <v>0</v>
      </c>
      <c r="K2028" s="36">
        <f t="shared" si="80"/>
        <v>0</v>
      </c>
      <c r="L2028" s="1">
        <v>0</v>
      </c>
    </row>
    <row r="2029" spans="2:12">
      <c r="B2029" s="2">
        <v>32</v>
      </c>
      <c r="C2029" s="4"/>
      <c r="D2029" s="17">
        <v>0</v>
      </c>
      <c r="E2029" s="21">
        <v>0</v>
      </c>
      <c r="F2029" s="21">
        <v>0</v>
      </c>
      <c r="G2029" s="21">
        <v>0</v>
      </c>
      <c r="H2029" s="21">
        <v>0</v>
      </c>
      <c r="I2029" s="21">
        <v>0</v>
      </c>
      <c r="J2029" s="21">
        <v>0</v>
      </c>
      <c r="K2029" s="36">
        <f t="shared" si="80"/>
        <v>0</v>
      </c>
      <c r="L2029" s="1">
        <v>0</v>
      </c>
    </row>
    <row r="2030" spans="2:12">
      <c r="B2030" s="2">
        <v>32</v>
      </c>
      <c r="C2030" s="4"/>
      <c r="D2030" s="17">
        <v>0</v>
      </c>
      <c r="E2030" s="21">
        <v>0</v>
      </c>
      <c r="F2030" s="21">
        <v>0</v>
      </c>
      <c r="G2030" s="21">
        <v>0</v>
      </c>
      <c r="H2030" s="21">
        <v>0</v>
      </c>
      <c r="I2030" s="21">
        <v>0</v>
      </c>
      <c r="J2030" s="21">
        <v>0</v>
      </c>
      <c r="K2030" s="36">
        <f t="shared" si="80"/>
        <v>0</v>
      </c>
      <c r="L2030" s="1">
        <v>0</v>
      </c>
    </row>
    <row r="2031" spans="2:12">
      <c r="B2031" s="2">
        <v>32</v>
      </c>
      <c r="C2031" s="4"/>
      <c r="D2031" s="17">
        <v>0</v>
      </c>
      <c r="E2031" s="21">
        <v>0</v>
      </c>
      <c r="F2031" s="21">
        <v>0</v>
      </c>
      <c r="G2031" s="21">
        <v>0</v>
      </c>
      <c r="H2031" s="21">
        <v>0</v>
      </c>
      <c r="I2031" s="21">
        <v>0</v>
      </c>
      <c r="J2031" s="21">
        <v>0</v>
      </c>
      <c r="K2031" s="36">
        <f t="shared" si="80"/>
        <v>0</v>
      </c>
      <c r="L2031" s="1">
        <v>0</v>
      </c>
    </row>
    <row r="2032" spans="2:12">
      <c r="B2032" s="2">
        <v>32</v>
      </c>
      <c r="C2032" s="4"/>
      <c r="D2032" s="17">
        <v>0</v>
      </c>
      <c r="E2032" s="21">
        <v>0</v>
      </c>
      <c r="F2032" s="21">
        <v>0</v>
      </c>
      <c r="G2032" s="21">
        <v>0</v>
      </c>
      <c r="H2032" s="21">
        <v>0</v>
      </c>
      <c r="I2032" s="21">
        <v>0</v>
      </c>
      <c r="J2032" s="21">
        <v>0</v>
      </c>
      <c r="K2032" s="36">
        <f t="shared" si="80"/>
        <v>0</v>
      </c>
      <c r="L2032" s="1">
        <v>0</v>
      </c>
    </row>
    <row r="2033" spans="2:12">
      <c r="B2033" s="2">
        <v>32</v>
      </c>
      <c r="C2033" s="4"/>
      <c r="D2033" s="17">
        <v>0</v>
      </c>
      <c r="E2033" s="21">
        <v>0</v>
      </c>
      <c r="F2033" s="21">
        <v>0</v>
      </c>
      <c r="G2033" s="21">
        <v>0</v>
      </c>
      <c r="H2033" s="21">
        <v>0</v>
      </c>
      <c r="I2033" s="21">
        <v>0</v>
      </c>
      <c r="J2033" s="21">
        <v>0</v>
      </c>
      <c r="K2033" s="36">
        <f t="shared" si="80"/>
        <v>0</v>
      </c>
      <c r="L2033" s="1">
        <v>0</v>
      </c>
    </row>
    <row r="2034" spans="2:12">
      <c r="B2034" s="2">
        <v>32</v>
      </c>
      <c r="C2034" s="4"/>
      <c r="D2034" s="17">
        <v>0</v>
      </c>
      <c r="E2034" s="21">
        <v>0</v>
      </c>
      <c r="F2034" s="21">
        <v>0</v>
      </c>
      <c r="G2034" s="21">
        <v>0</v>
      </c>
      <c r="H2034" s="21">
        <v>0</v>
      </c>
      <c r="I2034" s="21">
        <v>0</v>
      </c>
      <c r="J2034" s="21">
        <v>0</v>
      </c>
      <c r="K2034" s="36">
        <f t="shared" si="80"/>
        <v>0</v>
      </c>
      <c r="L2034" s="1">
        <v>0</v>
      </c>
    </row>
    <row r="2035" spans="2:12">
      <c r="B2035" s="2">
        <v>32</v>
      </c>
      <c r="C2035" s="4"/>
      <c r="D2035" s="17">
        <v>0</v>
      </c>
      <c r="E2035" s="21">
        <v>0</v>
      </c>
      <c r="F2035" s="21">
        <v>0</v>
      </c>
      <c r="G2035" s="21">
        <v>0</v>
      </c>
      <c r="H2035" s="21">
        <v>0</v>
      </c>
      <c r="I2035" s="21">
        <v>0</v>
      </c>
      <c r="J2035" s="21">
        <v>0</v>
      </c>
      <c r="K2035" s="36">
        <f t="shared" si="80"/>
        <v>0</v>
      </c>
      <c r="L2035" s="1">
        <v>0</v>
      </c>
    </row>
    <row r="2036" spans="2:12">
      <c r="B2036" s="2">
        <v>32</v>
      </c>
      <c r="C2036" s="4"/>
      <c r="D2036" s="17">
        <v>0</v>
      </c>
      <c r="E2036" s="21">
        <v>0</v>
      </c>
      <c r="F2036" s="21">
        <v>0</v>
      </c>
      <c r="G2036" s="21">
        <v>0</v>
      </c>
      <c r="H2036" s="21">
        <v>0</v>
      </c>
      <c r="I2036" s="21">
        <v>0</v>
      </c>
      <c r="J2036" s="21">
        <v>0</v>
      </c>
      <c r="K2036" s="36">
        <f t="shared" si="80"/>
        <v>0</v>
      </c>
      <c r="L2036" s="1">
        <v>0</v>
      </c>
    </row>
    <row r="2037" spans="2:12">
      <c r="B2037" s="2">
        <v>32</v>
      </c>
      <c r="C2037" s="4"/>
      <c r="D2037" s="17">
        <v>0</v>
      </c>
      <c r="E2037" s="21">
        <v>0</v>
      </c>
      <c r="F2037" s="21">
        <v>0</v>
      </c>
      <c r="G2037" s="21">
        <v>0</v>
      </c>
      <c r="H2037" s="21">
        <v>0</v>
      </c>
      <c r="I2037" s="21">
        <v>0</v>
      </c>
      <c r="J2037" s="21">
        <v>0</v>
      </c>
      <c r="K2037" s="36">
        <f t="shared" si="80"/>
        <v>0</v>
      </c>
      <c r="L2037" s="1">
        <v>0</v>
      </c>
    </row>
    <row r="2038" spans="2:12">
      <c r="B2038" s="2">
        <v>32</v>
      </c>
      <c r="C2038" s="4"/>
      <c r="D2038" s="17">
        <v>0</v>
      </c>
      <c r="E2038" s="21">
        <v>0</v>
      </c>
      <c r="F2038" s="21">
        <v>0</v>
      </c>
      <c r="G2038" s="21">
        <v>0</v>
      </c>
      <c r="H2038" s="21">
        <v>0</v>
      </c>
      <c r="I2038" s="21">
        <v>0</v>
      </c>
      <c r="J2038" s="21">
        <v>0</v>
      </c>
      <c r="K2038" s="36">
        <f t="shared" si="80"/>
        <v>0</v>
      </c>
      <c r="L2038" s="1">
        <v>0</v>
      </c>
    </row>
    <row r="2039" spans="2:12">
      <c r="B2039" s="2">
        <v>32</v>
      </c>
      <c r="C2039" s="4"/>
      <c r="D2039" s="17">
        <v>0</v>
      </c>
      <c r="E2039" s="21">
        <v>0</v>
      </c>
      <c r="F2039" s="21">
        <v>0</v>
      </c>
      <c r="G2039" s="21">
        <v>0</v>
      </c>
      <c r="H2039" s="21">
        <v>0</v>
      </c>
      <c r="I2039" s="21">
        <v>0</v>
      </c>
      <c r="J2039" s="21">
        <v>0</v>
      </c>
      <c r="K2039" s="36">
        <f t="shared" si="80"/>
        <v>0</v>
      </c>
      <c r="L2039" s="1">
        <v>0</v>
      </c>
    </row>
    <row r="2040" spans="2:12">
      <c r="B2040" s="2">
        <v>32</v>
      </c>
      <c r="C2040" s="4"/>
      <c r="D2040" s="17">
        <v>0</v>
      </c>
      <c r="E2040" s="21">
        <v>0</v>
      </c>
      <c r="F2040" s="21">
        <v>0</v>
      </c>
      <c r="G2040" s="21">
        <v>0</v>
      </c>
      <c r="H2040" s="21">
        <v>0</v>
      </c>
      <c r="I2040" s="21">
        <v>0</v>
      </c>
      <c r="J2040" s="21">
        <v>0</v>
      </c>
      <c r="K2040" s="36">
        <f t="shared" si="80"/>
        <v>0</v>
      </c>
      <c r="L2040" s="1">
        <v>0</v>
      </c>
    </row>
    <row r="2041" spans="2:12">
      <c r="B2041" s="2">
        <v>32</v>
      </c>
      <c r="C2041" s="4"/>
      <c r="D2041" s="17">
        <v>0</v>
      </c>
      <c r="E2041" s="21">
        <v>0</v>
      </c>
      <c r="F2041" s="21">
        <v>0</v>
      </c>
      <c r="G2041" s="21">
        <v>0</v>
      </c>
      <c r="H2041" s="21">
        <v>0</v>
      </c>
      <c r="I2041" s="21">
        <v>0</v>
      </c>
      <c r="J2041" s="21">
        <v>0</v>
      </c>
      <c r="K2041" s="36">
        <f t="shared" si="80"/>
        <v>0</v>
      </c>
      <c r="L2041" s="1">
        <v>0</v>
      </c>
    </row>
    <row r="2042" spans="2:12">
      <c r="B2042" s="2">
        <v>32</v>
      </c>
      <c r="C2042" s="4"/>
      <c r="D2042" s="17">
        <v>0</v>
      </c>
      <c r="E2042" s="21">
        <v>0</v>
      </c>
      <c r="F2042" s="21">
        <v>0</v>
      </c>
      <c r="G2042" s="21">
        <v>0</v>
      </c>
      <c r="H2042" s="21">
        <v>0</v>
      </c>
      <c r="I2042" s="21">
        <v>0</v>
      </c>
      <c r="J2042" s="21">
        <v>0</v>
      </c>
      <c r="K2042" s="36">
        <f t="shared" si="80"/>
        <v>0</v>
      </c>
      <c r="L2042" s="1">
        <v>0</v>
      </c>
    </row>
    <row r="2043" spans="2:12">
      <c r="B2043" s="2">
        <v>32</v>
      </c>
      <c r="C2043" s="4"/>
      <c r="D2043" s="17">
        <v>0</v>
      </c>
      <c r="E2043" s="21">
        <v>0</v>
      </c>
      <c r="F2043" s="21">
        <v>0</v>
      </c>
      <c r="G2043" s="21">
        <v>0</v>
      </c>
      <c r="H2043" s="21">
        <v>0</v>
      </c>
      <c r="I2043" s="21">
        <v>0</v>
      </c>
      <c r="J2043" s="21">
        <v>0</v>
      </c>
      <c r="K2043" s="36">
        <f t="shared" si="80"/>
        <v>0</v>
      </c>
      <c r="L2043" s="1">
        <v>0</v>
      </c>
    </row>
    <row r="2044" spans="2:12">
      <c r="B2044" s="2">
        <v>32</v>
      </c>
      <c r="C2044" s="4"/>
      <c r="D2044" s="17">
        <v>0</v>
      </c>
      <c r="E2044" s="21">
        <v>0</v>
      </c>
      <c r="F2044" s="21">
        <v>0</v>
      </c>
      <c r="G2044" s="21">
        <v>0</v>
      </c>
      <c r="H2044" s="21">
        <v>0</v>
      </c>
      <c r="I2044" s="21">
        <v>0</v>
      </c>
      <c r="J2044" s="21">
        <v>0</v>
      </c>
      <c r="K2044" s="36">
        <f t="shared" si="80"/>
        <v>0</v>
      </c>
      <c r="L2044" s="1">
        <v>0</v>
      </c>
    </row>
    <row r="2045" spans="2:12">
      <c r="B2045" s="2">
        <v>32</v>
      </c>
      <c r="C2045" s="4"/>
      <c r="D2045" s="17">
        <v>0</v>
      </c>
      <c r="E2045" s="21">
        <v>0</v>
      </c>
      <c r="F2045" s="21">
        <v>0</v>
      </c>
      <c r="G2045" s="21">
        <v>0</v>
      </c>
      <c r="H2045" s="21">
        <v>0</v>
      </c>
      <c r="I2045" s="21">
        <v>0</v>
      </c>
      <c r="J2045" s="21">
        <v>0</v>
      </c>
      <c r="K2045" s="36">
        <f t="shared" si="80"/>
        <v>0</v>
      </c>
      <c r="L2045" s="1">
        <v>0</v>
      </c>
    </row>
    <row r="2046" spans="2:12">
      <c r="B2046" s="2">
        <v>32</v>
      </c>
      <c r="C2046" s="4"/>
      <c r="D2046" s="17">
        <v>0</v>
      </c>
      <c r="E2046" s="21">
        <v>0</v>
      </c>
      <c r="F2046" s="21">
        <v>0</v>
      </c>
      <c r="G2046" s="21">
        <v>0</v>
      </c>
      <c r="H2046" s="21">
        <v>0</v>
      </c>
      <c r="I2046" s="21">
        <v>0</v>
      </c>
      <c r="J2046" s="21">
        <v>0</v>
      </c>
      <c r="K2046" s="36">
        <f t="shared" si="80"/>
        <v>0</v>
      </c>
      <c r="L2046" s="1">
        <v>0</v>
      </c>
    </row>
    <row r="2047" spans="2:12">
      <c r="B2047" s="2">
        <v>32</v>
      </c>
      <c r="C2047" s="4"/>
      <c r="D2047" s="17">
        <v>0</v>
      </c>
      <c r="E2047" s="21">
        <v>0</v>
      </c>
      <c r="F2047" s="21">
        <v>0</v>
      </c>
      <c r="G2047" s="21">
        <v>0</v>
      </c>
      <c r="H2047" s="21">
        <v>0</v>
      </c>
      <c r="I2047" s="21">
        <v>0</v>
      </c>
      <c r="J2047" s="21">
        <v>0</v>
      </c>
      <c r="K2047" s="36">
        <f t="shared" si="80"/>
        <v>0</v>
      </c>
      <c r="L2047" s="1">
        <v>0</v>
      </c>
    </row>
    <row r="2048" spans="2:12">
      <c r="B2048" s="2">
        <v>32</v>
      </c>
      <c r="C2048" s="4"/>
      <c r="D2048" s="17">
        <v>0</v>
      </c>
      <c r="E2048" s="21">
        <v>0</v>
      </c>
      <c r="F2048" s="21">
        <v>0</v>
      </c>
      <c r="G2048" s="21">
        <v>0</v>
      </c>
      <c r="H2048" s="21">
        <v>0</v>
      </c>
      <c r="I2048" s="21">
        <v>0</v>
      </c>
      <c r="J2048" s="21">
        <v>0</v>
      </c>
      <c r="K2048" s="36">
        <f t="shared" si="80"/>
        <v>0</v>
      </c>
      <c r="L2048" s="1">
        <v>0</v>
      </c>
    </row>
    <row r="2049" spans="2:12">
      <c r="B2049" s="2">
        <v>32</v>
      </c>
      <c r="C2049" s="4"/>
      <c r="D2049" s="17">
        <v>0</v>
      </c>
      <c r="E2049" s="21">
        <v>0</v>
      </c>
      <c r="F2049" s="21">
        <v>0</v>
      </c>
      <c r="G2049" s="21">
        <v>0</v>
      </c>
      <c r="H2049" s="21">
        <v>0</v>
      </c>
      <c r="I2049" s="21">
        <v>0</v>
      </c>
      <c r="J2049" s="21">
        <v>0</v>
      </c>
      <c r="K2049" s="36">
        <f t="shared" si="80"/>
        <v>0</v>
      </c>
      <c r="L2049" s="1">
        <v>0</v>
      </c>
    </row>
    <row r="2050" spans="2:12">
      <c r="B2050" s="2">
        <v>32</v>
      </c>
      <c r="C2050" s="4"/>
      <c r="D2050" s="17">
        <v>0</v>
      </c>
      <c r="E2050" s="21">
        <v>0</v>
      </c>
      <c r="F2050" s="21">
        <v>0</v>
      </c>
      <c r="G2050" s="21">
        <v>0</v>
      </c>
      <c r="H2050" s="21">
        <v>0</v>
      </c>
      <c r="I2050" s="21">
        <v>0</v>
      </c>
      <c r="J2050" s="21">
        <v>0</v>
      </c>
      <c r="K2050" s="36">
        <f t="shared" si="80"/>
        <v>0</v>
      </c>
      <c r="L2050" s="1">
        <v>0</v>
      </c>
    </row>
    <row r="2051" spans="2:12">
      <c r="B2051" s="2">
        <v>32</v>
      </c>
      <c r="C2051" s="4"/>
      <c r="D2051" s="17">
        <v>0</v>
      </c>
      <c r="E2051" s="21">
        <v>0</v>
      </c>
      <c r="F2051" s="21">
        <v>0</v>
      </c>
      <c r="G2051" s="21">
        <v>0</v>
      </c>
      <c r="H2051" s="21">
        <v>0</v>
      </c>
      <c r="I2051" s="21">
        <v>0</v>
      </c>
      <c r="J2051" s="21">
        <v>0</v>
      </c>
      <c r="K2051" s="36">
        <f t="shared" si="80"/>
        <v>0</v>
      </c>
      <c r="L2051" s="1">
        <v>0</v>
      </c>
    </row>
    <row r="2052" spans="2:12">
      <c r="B2052" s="2">
        <v>32</v>
      </c>
      <c r="C2052" s="4"/>
      <c r="D2052" s="17">
        <v>0</v>
      </c>
      <c r="E2052" s="21">
        <v>0</v>
      </c>
      <c r="F2052" s="21">
        <v>0</v>
      </c>
      <c r="G2052" s="21">
        <v>0</v>
      </c>
      <c r="H2052" s="21">
        <v>0</v>
      </c>
      <c r="I2052" s="21">
        <v>0</v>
      </c>
      <c r="J2052" s="21">
        <v>0</v>
      </c>
      <c r="K2052" s="36">
        <f t="shared" si="80"/>
        <v>0</v>
      </c>
      <c r="L2052" s="1">
        <v>0</v>
      </c>
    </row>
    <row r="2053" spans="2:12">
      <c r="B2053" s="2">
        <v>32</v>
      </c>
      <c r="C2053" s="4"/>
      <c r="D2053" s="17">
        <v>0</v>
      </c>
      <c r="E2053" s="21">
        <v>0</v>
      </c>
      <c r="F2053" s="21">
        <v>0</v>
      </c>
      <c r="G2053" s="21">
        <v>0</v>
      </c>
      <c r="H2053" s="21">
        <v>0</v>
      </c>
      <c r="I2053" s="21">
        <v>0</v>
      </c>
      <c r="J2053" s="21">
        <v>0</v>
      </c>
      <c r="K2053" s="36">
        <f t="shared" si="80"/>
        <v>0</v>
      </c>
      <c r="L2053" s="1">
        <v>0</v>
      </c>
    </row>
    <row r="2054" spans="2:12">
      <c r="B2054" s="2">
        <v>32</v>
      </c>
      <c r="C2054" s="4"/>
      <c r="D2054" s="17">
        <v>0</v>
      </c>
      <c r="E2054" s="21">
        <v>0</v>
      </c>
      <c r="F2054" s="21">
        <v>0</v>
      </c>
      <c r="G2054" s="21">
        <v>0</v>
      </c>
      <c r="H2054" s="21">
        <v>0</v>
      </c>
      <c r="I2054" s="21">
        <v>0</v>
      </c>
      <c r="J2054" s="21">
        <v>0</v>
      </c>
      <c r="K2054" s="36">
        <f t="shared" si="80"/>
        <v>0</v>
      </c>
      <c r="L2054" s="1">
        <v>0</v>
      </c>
    </row>
    <row r="2055" spans="2:12">
      <c r="B2055" s="2">
        <v>32</v>
      </c>
      <c r="C2055" s="4"/>
      <c r="D2055" s="17">
        <v>0</v>
      </c>
      <c r="E2055" s="21">
        <v>0</v>
      </c>
      <c r="F2055" s="21">
        <v>0</v>
      </c>
      <c r="G2055" s="21">
        <v>0</v>
      </c>
      <c r="H2055" s="21">
        <v>0</v>
      </c>
      <c r="I2055" s="21">
        <v>0</v>
      </c>
      <c r="J2055" s="21">
        <v>0</v>
      </c>
      <c r="K2055" s="36">
        <f t="shared" si="80"/>
        <v>0</v>
      </c>
      <c r="L2055" s="1">
        <v>0</v>
      </c>
    </row>
    <row r="2056" spans="2:12">
      <c r="B2056" s="2">
        <v>32</v>
      </c>
      <c r="C2056" s="4"/>
      <c r="D2056" s="17">
        <v>0</v>
      </c>
      <c r="E2056" s="21">
        <v>0</v>
      </c>
      <c r="F2056" s="21">
        <v>0</v>
      </c>
      <c r="G2056" s="21">
        <v>0</v>
      </c>
      <c r="H2056" s="21">
        <v>0</v>
      </c>
      <c r="I2056" s="21">
        <v>0</v>
      </c>
      <c r="J2056" s="21">
        <v>0</v>
      </c>
      <c r="K2056" s="36">
        <f t="shared" si="80"/>
        <v>0</v>
      </c>
      <c r="L2056" s="1">
        <v>0</v>
      </c>
    </row>
    <row r="2057" spans="2:12">
      <c r="B2057" s="2">
        <v>32</v>
      </c>
      <c r="C2057" s="4"/>
      <c r="D2057" s="17">
        <v>0</v>
      </c>
      <c r="E2057" s="21">
        <v>0</v>
      </c>
      <c r="F2057" s="21">
        <v>0</v>
      </c>
      <c r="G2057" s="21">
        <v>0</v>
      </c>
      <c r="H2057" s="21">
        <v>0</v>
      </c>
      <c r="I2057" s="21">
        <v>0</v>
      </c>
      <c r="J2057" s="21">
        <v>0</v>
      </c>
      <c r="K2057" s="36">
        <f t="shared" si="80"/>
        <v>0</v>
      </c>
      <c r="L2057" s="1">
        <v>0</v>
      </c>
    </row>
    <row r="2058" spans="2:12">
      <c r="B2058" s="2">
        <v>32</v>
      </c>
      <c r="C2058" s="4"/>
      <c r="D2058" s="17">
        <v>0</v>
      </c>
      <c r="E2058" s="21">
        <v>0</v>
      </c>
      <c r="F2058" s="21">
        <v>0</v>
      </c>
      <c r="G2058" s="21">
        <v>0</v>
      </c>
      <c r="H2058" s="21">
        <v>0</v>
      </c>
      <c r="I2058" s="21">
        <v>0</v>
      </c>
      <c r="J2058" s="21">
        <v>0</v>
      </c>
      <c r="K2058" s="36">
        <f t="shared" si="80"/>
        <v>0</v>
      </c>
      <c r="L2058" s="1">
        <v>0</v>
      </c>
    </row>
    <row r="2059" spans="2:12">
      <c r="B2059" s="2">
        <v>32</v>
      </c>
      <c r="C2059" s="4"/>
      <c r="D2059" s="17">
        <v>0</v>
      </c>
      <c r="E2059" s="21">
        <v>0</v>
      </c>
      <c r="F2059" s="21">
        <v>0</v>
      </c>
      <c r="G2059" s="21">
        <v>0</v>
      </c>
      <c r="H2059" s="21">
        <v>0</v>
      </c>
      <c r="I2059" s="21">
        <v>0</v>
      </c>
      <c r="J2059" s="21">
        <v>0</v>
      </c>
      <c r="K2059" s="36">
        <f t="shared" si="80"/>
        <v>0</v>
      </c>
      <c r="L2059" s="1">
        <v>0</v>
      </c>
    </row>
    <row r="2060" spans="2:12">
      <c r="B2060" s="2">
        <v>32</v>
      </c>
      <c r="C2060" s="4"/>
      <c r="D2060" s="17">
        <v>0</v>
      </c>
      <c r="E2060" s="21">
        <v>0</v>
      </c>
      <c r="F2060" s="21">
        <v>0</v>
      </c>
      <c r="G2060" s="21">
        <v>0</v>
      </c>
      <c r="H2060" s="21">
        <v>0</v>
      </c>
      <c r="I2060" s="21">
        <v>0</v>
      </c>
      <c r="J2060" s="21">
        <v>0</v>
      </c>
      <c r="K2060" s="36">
        <f t="shared" si="80"/>
        <v>0</v>
      </c>
      <c r="L2060" s="1">
        <v>0</v>
      </c>
    </row>
    <row r="2061" spans="2:12">
      <c r="B2061" s="2">
        <v>32</v>
      </c>
      <c r="C2061" s="4"/>
      <c r="D2061" s="17">
        <v>0</v>
      </c>
      <c r="E2061" s="21">
        <v>0</v>
      </c>
      <c r="F2061" s="21">
        <v>0</v>
      </c>
      <c r="G2061" s="21">
        <v>0</v>
      </c>
      <c r="H2061" s="21">
        <v>0</v>
      </c>
      <c r="I2061" s="21">
        <v>0</v>
      </c>
      <c r="J2061" s="21">
        <v>0</v>
      </c>
      <c r="K2061" s="36">
        <f t="shared" si="80"/>
        <v>0</v>
      </c>
      <c r="L2061" s="1">
        <v>0</v>
      </c>
    </row>
    <row r="2062" spans="2:12">
      <c r="B2062" s="2">
        <v>32</v>
      </c>
      <c r="C2062" s="4"/>
      <c r="D2062" s="17">
        <v>0</v>
      </c>
      <c r="E2062" s="21">
        <v>0</v>
      </c>
      <c r="F2062" s="21">
        <v>0</v>
      </c>
      <c r="G2062" s="21">
        <v>0</v>
      </c>
      <c r="H2062" s="21">
        <v>0</v>
      </c>
      <c r="I2062" s="21">
        <v>0</v>
      </c>
      <c r="J2062" s="21">
        <v>0</v>
      </c>
      <c r="K2062" s="36">
        <f t="shared" si="80"/>
        <v>0</v>
      </c>
      <c r="L2062" s="1">
        <v>0</v>
      </c>
    </row>
    <row r="2063" spans="2:12">
      <c r="B2063" s="2">
        <v>32</v>
      </c>
      <c r="C2063" s="4"/>
      <c r="D2063" s="17">
        <v>0</v>
      </c>
      <c r="E2063" s="21">
        <v>0</v>
      </c>
      <c r="F2063" s="21">
        <v>0</v>
      </c>
      <c r="G2063" s="21">
        <v>0</v>
      </c>
      <c r="H2063" s="21">
        <v>0</v>
      </c>
      <c r="I2063" s="21">
        <v>0</v>
      </c>
      <c r="J2063" s="21">
        <v>0</v>
      </c>
      <c r="K2063" s="36">
        <f t="shared" si="80"/>
        <v>0</v>
      </c>
      <c r="L2063" s="1">
        <v>0</v>
      </c>
    </row>
    <row r="2064" spans="2:12">
      <c r="B2064" s="2">
        <v>32</v>
      </c>
      <c r="C2064" s="4"/>
      <c r="D2064" s="17">
        <v>0</v>
      </c>
      <c r="E2064" s="21">
        <v>0</v>
      </c>
      <c r="F2064" s="21">
        <v>0</v>
      </c>
      <c r="G2064" s="21">
        <v>0</v>
      </c>
      <c r="H2064" s="21">
        <v>0</v>
      </c>
      <c r="I2064" s="21">
        <v>0</v>
      </c>
      <c r="J2064" s="21">
        <v>0</v>
      </c>
      <c r="K2064" s="36">
        <f t="shared" si="80"/>
        <v>0</v>
      </c>
      <c r="L2064" s="1">
        <v>0</v>
      </c>
    </row>
    <row r="2065" spans="2:12">
      <c r="B2065" s="2">
        <v>32</v>
      </c>
      <c r="C2065" s="4"/>
      <c r="D2065" s="17">
        <v>0</v>
      </c>
      <c r="E2065" s="21">
        <v>0</v>
      </c>
      <c r="F2065" s="21">
        <v>0</v>
      </c>
      <c r="G2065" s="21">
        <v>0</v>
      </c>
      <c r="H2065" s="21">
        <v>0</v>
      </c>
      <c r="I2065" s="21">
        <v>0</v>
      </c>
      <c r="J2065" s="21">
        <v>0</v>
      </c>
      <c r="K2065" s="36">
        <f t="shared" si="80"/>
        <v>0</v>
      </c>
      <c r="L2065" s="1">
        <v>0</v>
      </c>
    </row>
    <row r="2066" spans="2:12">
      <c r="B2066" s="2">
        <v>32</v>
      </c>
      <c r="C2066" s="4"/>
      <c r="D2066" s="17">
        <v>0</v>
      </c>
      <c r="E2066" s="21">
        <v>0</v>
      </c>
      <c r="F2066" s="21">
        <v>0</v>
      </c>
      <c r="G2066" s="21">
        <v>0</v>
      </c>
      <c r="H2066" s="21">
        <v>0</v>
      </c>
      <c r="I2066" s="21">
        <v>0</v>
      </c>
      <c r="J2066" s="21">
        <v>0</v>
      </c>
      <c r="K2066" s="36">
        <f t="shared" si="80"/>
        <v>0</v>
      </c>
      <c r="L2066" s="1">
        <v>0</v>
      </c>
    </row>
    <row r="2067" spans="2:12">
      <c r="B2067" s="2">
        <v>32</v>
      </c>
      <c r="C2067" s="4"/>
      <c r="D2067" s="17">
        <v>0</v>
      </c>
      <c r="E2067" s="21">
        <v>0</v>
      </c>
      <c r="F2067" s="21">
        <v>0</v>
      </c>
      <c r="G2067" s="21">
        <v>0</v>
      </c>
      <c r="H2067" s="21">
        <v>0</v>
      </c>
      <c r="I2067" s="21">
        <v>0</v>
      </c>
      <c r="J2067" s="21">
        <v>0</v>
      </c>
      <c r="K2067" s="36">
        <f t="shared" si="80"/>
        <v>0</v>
      </c>
      <c r="L2067" s="1">
        <v>0</v>
      </c>
    </row>
    <row r="2068" spans="2:12">
      <c r="B2068" s="2">
        <v>32</v>
      </c>
      <c r="C2068" s="4"/>
      <c r="D2068" s="17">
        <v>0</v>
      </c>
      <c r="E2068" s="21">
        <v>0</v>
      </c>
      <c r="F2068" s="21">
        <v>0</v>
      </c>
      <c r="G2068" s="21">
        <v>0</v>
      </c>
      <c r="H2068" s="21">
        <v>0</v>
      </c>
      <c r="I2068" s="21">
        <v>0</v>
      </c>
      <c r="J2068" s="21">
        <v>0</v>
      </c>
      <c r="K2068" s="36">
        <f t="shared" si="80"/>
        <v>0</v>
      </c>
      <c r="L2068" s="1">
        <v>0</v>
      </c>
    </row>
    <row r="2069" spans="2:12">
      <c r="B2069" s="2">
        <v>32</v>
      </c>
      <c r="C2069" s="4"/>
      <c r="D2069" s="17">
        <v>0</v>
      </c>
      <c r="E2069" s="21">
        <v>0</v>
      </c>
      <c r="F2069" s="21">
        <v>0</v>
      </c>
      <c r="G2069" s="21">
        <v>0</v>
      </c>
      <c r="H2069" s="21">
        <v>0</v>
      </c>
      <c r="I2069" s="21">
        <v>0</v>
      </c>
      <c r="J2069" s="21">
        <v>0</v>
      </c>
      <c r="K2069" s="36">
        <f t="shared" si="80"/>
        <v>0</v>
      </c>
      <c r="L2069" s="1">
        <v>0</v>
      </c>
    </row>
    <row r="2070" spans="2:12">
      <c r="B2070" s="2">
        <v>32</v>
      </c>
      <c r="C2070" s="4"/>
      <c r="D2070" s="17">
        <v>0</v>
      </c>
      <c r="E2070" s="21">
        <v>0</v>
      </c>
      <c r="F2070" s="21">
        <v>0</v>
      </c>
      <c r="G2070" s="21">
        <v>0</v>
      </c>
      <c r="H2070" s="21">
        <v>0</v>
      </c>
      <c r="I2070" s="21">
        <v>0</v>
      </c>
      <c r="J2070" s="21">
        <v>0</v>
      </c>
      <c r="K2070" s="36">
        <f t="shared" si="80"/>
        <v>0</v>
      </c>
      <c r="L2070" s="1">
        <v>0</v>
      </c>
    </row>
    <row r="2071" spans="2:12">
      <c r="B2071" s="2">
        <v>32</v>
      </c>
      <c r="C2071" s="4"/>
      <c r="D2071" s="17">
        <v>0</v>
      </c>
      <c r="E2071" s="21">
        <v>0</v>
      </c>
      <c r="F2071" s="21">
        <v>0</v>
      </c>
      <c r="G2071" s="21">
        <v>0</v>
      </c>
      <c r="H2071" s="21">
        <v>0</v>
      </c>
      <c r="I2071" s="21">
        <v>0</v>
      </c>
      <c r="J2071" s="21">
        <v>0</v>
      </c>
      <c r="K2071" s="36">
        <f t="shared" si="80"/>
        <v>0</v>
      </c>
      <c r="L2071" s="1">
        <v>0</v>
      </c>
    </row>
    <row r="2072" spans="2:12">
      <c r="B2072" s="2">
        <v>32</v>
      </c>
      <c r="C2072" s="4"/>
      <c r="D2072" s="17">
        <v>0</v>
      </c>
      <c r="E2072" s="21">
        <v>0</v>
      </c>
      <c r="F2072" s="21">
        <v>0</v>
      </c>
      <c r="G2072" s="21">
        <v>0</v>
      </c>
      <c r="H2072" s="21">
        <v>0</v>
      </c>
      <c r="I2072" s="21">
        <v>0</v>
      </c>
      <c r="J2072" s="21">
        <v>0</v>
      </c>
      <c r="K2072" s="36">
        <f t="shared" si="80"/>
        <v>0</v>
      </c>
      <c r="L2072" s="1">
        <v>0</v>
      </c>
    </row>
    <row r="2073" spans="2:12">
      <c r="B2073" s="2">
        <v>32</v>
      </c>
      <c r="C2073" s="4"/>
      <c r="D2073" s="17"/>
      <c r="E2073" s="21"/>
      <c r="F2073" s="21"/>
      <c r="G2073" s="21"/>
      <c r="H2073" s="21"/>
      <c r="I2073" s="21"/>
      <c r="J2073" s="21"/>
      <c r="K2073" s="36">
        <f t="shared" si="80"/>
        <v>0</v>
      </c>
    </row>
    <row r="2074" spans="2:12">
      <c r="B2074" s="2">
        <v>32</v>
      </c>
      <c r="C2074" s="4"/>
      <c r="D2074" s="48" t="s">
        <v>4191</v>
      </c>
      <c r="E2074" s="49">
        <f t="shared" ref="E2074:K2074" si="81">SUM(E1993:E2073)</f>
        <v>85</v>
      </c>
      <c r="F2074" s="49">
        <f t="shared" si="81"/>
        <v>5</v>
      </c>
      <c r="G2074" s="49">
        <f t="shared" si="81"/>
        <v>5</v>
      </c>
      <c r="H2074" s="49">
        <f t="shared" si="81"/>
        <v>0</v>
      </c>
      <c r="I2074" s="49">
        <f t="shared" si="81"/>
        <v>0</v>
      </c>
      <c r="J2074" s="49">
        <f t="shared" si="81"/>
        <v>20</v>
      </c>
      <c r="K2074" s="49">
        <f t="shared" si="81"/>
        <v>115</v>
      </c>
    </row>
    <row r="2075" spans="2:12">
      <c r="C2075" s="4"/>
      <c r="D2075" s="17"/>
      <c r="E2075" s="21"/>
      <c r="F2075" s="21"/>
      <c r="G2075" s="21"/>
      <c r="H2075" s="21"/>
      <c r="I2075" s="21"/>
      <c r="J2075" s="21"/>
      <c r="K2075" s="36">
        <f t="shared" si="80"/>
        <v>0</v>
      </c>
    </row>
    <row r="2076" spans="2:12">
      <c r="C2076" s="4"/>
      <c r="D2076" s="17"/>
      <c r="E2076" s="21"/>
      <c r="F2076" s="21"/>
      <c r="G2076" s="21"/>
      <c r="H2076" s="21"/>
      <c r="I2076" s="21"/>
      <c r="J2076" s="21"/>
      <c r="K2076" s="36">
        <f t="shared" si="80"/>
        <v>0</v>
      </c>
    </row>
    <row r="2077" spans="2:12">
      <c r="B2077" s="2">
        <v>0</v>
      </c>
      <c r="C2077" s="4"/>
      <c r="D2077" s="47" t="str">
        <f>""&amp;TEXT(D1825,"0")&amp;" एकूण बेरीज"</f>
        <v>वारजे - कर्वेनगर क्षेत्रीय कार्यालय एकूण बेरीज</v>
      </c>
      <c r="E2077" s="46">
        <f t="shared" ref="E2077:K2077" si="82">E1908+E1991+E2074</f>
        <v>100</v>
      </c>
      <c r="F2077" s="46">
        <f t="shared" si="82"/>
        <v>5</v>
      </c>
      <c r="G2077" s="46">
        <f t="shared" si="82"/>
        <v>15</v>
      </c>
      <c r="H2077" s="46">
        <f t="shared" si="82"/>
        <v>15</v>
      </c>
      <c r="I2077" s="46">
        <f t="shared" si="82"/>
        <v>0</v>
      </c>
      <c r="J2077" s="46">
        <f t="shared" si="82"/>
        <v>35</v>
      </c>
      <c r="K2077" s="46">
        <f t="shared" si="82"/>
        <v>170</v>
      </c>
    </row>
    <row r="2078" spans="2:12">
      <c r="C2078" s="4"/>
      <c r="D2078" s="17"/>
      <c r="E2078" s="21"/>
      <c r="F2078" s="21"/>
      <c r="G2078" s="21"/>
      <c r="H2078" s="21"/>
      <c r="I2078" s="21"/>
      <c r="J2078" s="21"/>
      <c r="K2078" s="36">
        <f t="shared" si="80"/>
        <v>0</v>
      </c>
    </row>
    <row r="2079" spans="2:12">
      <c r="C2079" s="4"/>
      <c r="D2079" s="17"/>
      <c r="E2079" s="21"/>
      <c r="F2079" s="21"/>
      <c r="G2079" s="21"/>
      <c r="H2079" s="21"/>
      <c r="I2079" s="21"/>
      <c r="J2079" s="21"/>
      <c r="K2079" s="36">
        <f t="shared" si="80"/>
        <v>0</v>
      </c>
    </row>
    <row r="2080" spans="2:12">
      <c r="C2080" s="4"/>
      <c r="D2080" s="17" t="s">
        <v>8063</v>
      </c>
      <c r="E2080" s="21"/>
      <c r="F2080" s="21"/>
      <c r="G2080" s="21"/>
      <c r="H2080" s="21"/>
      <c r="I2080" s="21"/>
      <c r="J2080" s="21"/>
      <c r="K2080" s="36">
        <f t="shared" si="80"/>
        <v>0</v>
      </c>
    </row>
    <row r="2081" spans="2:12">
      <c r="C2081" s="4"/>
      <c r="D2081" s="17"/>
      <c r="E2081" s="21"/>
      <c r="F2081" s="21"/>
      <c r="G2081" s="21"/>
      <c r="H2081" s="21"/>
      <c r="I2081" s="21"/>
      <c r="J2081" s="21"/>
      <c r="K2081" s="36">
        <f t="shared" si="80"/>
        <v>0</v>
      </c>
      <c r="L2081" s="1">
        <v>0</v>
      </c>
    </row>
    <row r="2082" spans="2:12">
      <c r="B2082" s="2">
        <v>22</v>
      </c>
      <c r="C2082" s="4"/>
      <c r="D2082" s="17">
        <v>0</v>
      </c>
      <c r="E2082" s="21">
        <v>0</v>
      </c>
      <c r="F2082" s="21">
        <v>0</v>
      </c>
      <c r="G2082" s="21">
        <v>0</v>
      </c>
      <c r="H2082" s="21">
        <v>0</v>
      </c>
      <c r="I2082" s="21">
        <v>0</v>
      </c>
      <c r="J2082" s="21">
        <v>0</v>
      </c>
      <c r="K2082" s="36">
        <f t="shared" ref="K2082:K2145" si="83">SUM(E2082:J2082)</f>
        <v>0</v>
      </c>
      <c r="L2082" s="1">
        <v>0</v>
      </c>
    </row>
    <row r="2083" spans="2:12">
      <c r="B2083" s="2">
        <v>22</v>
      </c>
      <c r="C2083" s="4"/>
      <c r="D2083" s="17">
        <v>0</v>
      </c>
      <c r="E2083" s="21">
        <v>0</v>
      </c>
      <c r="F2083" s="21">
        <v>0</v>
      </c>
      <c r="G2083" s="21">
        <v>0</v>
      </c>
      <c r="H2083" s="21">
        <v>0</v>
      </c>
      <c r="I2083" s="21">
        <v>0</v>
      </c>
      <c r="J2083" s="21">
        <v>0</v>
      </c>
      <c r="K2083" s="36">
        <f t="shared" si="83"/>
        <v>0</v>
      </c>
      <c r="L2083" s="1">
        <v>0</v>
      </c>
    </row>
    <row r="2084" spans="2:12">
      <c r="B2084" s="2">
        <v>22</v>
      </c>
      <c r="C2084" s="4"/>
      <c r="D2084" s="17">
        <v>0</v>
      </c>
      <c r="E2084" s="21">
        <v>0</v>
      </c>
      <c r="F2084" s="21">
        <v>0</v>
      </c>
      <c r="G2084" s="21">
        <v>0</v>
      </c>
      <c r="H2084" s="21">
        <v>0</v>
      </c>
      <c r="I2084" s="21">
        <v>0</v>
      </c>
      <c r="J2084" s="21">
        <v>0</v>
      </c>
      <c r="K2084" s="36">
        <f t="shared" si="83"/>
        <v>0</v>
      </c>
      <c r="L2084" s="1">
        <v>0</v>
      </c>
    </row>
    <row r="2085" spans="2:12">
      <c r="B2085" s="2">
        <v>22</v>
      </c>
      <c r="C2085" s="4"/>
      <c r="D2085" s="17">
        <v>0</v>
      </c>
      <c r="E2085" s="21">
        <v>0</v>
      </c>
      <c r="F2085" s="21">
        <v>0</v>
      </c>
      <c r="G2085" s="21">
        <v>0</v>
      </c>
      <c r="H2085" s="21">
        <v>0</v>
      </c>
      <c r="I2085" s="21">
        <v>0</v>
      </c>
      <c r="J2085" s="21">
        <v>0</v>
      </c>
      <c r="K2085" s="36">
        <f t="shared" si="83"/>
        <v>0</v>
      </c>
      <c r="L2085" s="1">
        <v>0</v>
      </c>
    </row>
    <row r="2086" spans="2:12">
      <c r="B2086" s="2">
        <v>22</v>
      </c>
      <c r="C2086" s="4"/>
      <c r="D2086" s="17">
        <v>0</v>
      </c>
      <c r="E2086" s="21">
        <v>0</v>
      </c>
      <c r="F2086" s="21">
        <v>0</v>
      </c>
      <c r="G2086" s="21">
        <v>0</v>
      </c>
      <c r="H2086" s="21">
        <v>0</v>
      </c>
      <c r="I2086" s="21">
        <v>0</v>
      </c>
      <c r="J2086" s="21">
        <v>0</v>
      </c>
      <c r="K2086" s="36">
        <f t="shared" si="83"/>
        <v>0</v>
      </c>
      <c r="L2086" s="1">
        <v>0</v>
      </c>
    </row>
    <row r="2087" spans="2:12">
      <c r="B2087" s="2">
        <v>22</v>
      </c>
      <c r="C2087" s="4"/>
      <c r="D2087" s="17">
        <v>0</v>
      </c>
      <c r="E2087" s="21">
        <v>0</v>
      </c>
      <c r="F2087" s="21">
        <v>0</v>
      </c>
      <c r="G2087" s="21">
        <v>0</v>
      </c>
      <c r="H2087" s="21">
        <v>0</v>
      </c>
      <c r="I2087" s="21">
        <v>0</v>
      </c>
      <c r="J2087" s="21">
        <v>0</v>
      </c>
      <c r="K2087" s="36">
        <f t="shared" si="83"/>
        <v>0</v>
      </c>
      <c r="L2087" s="1">
        <v>0</v>
      </c>
    </row>
    <row r="2088" spans="2:12">
      <c r="B2088" s="2">
        <v>22</v>
      </c>
      <c r="C2088" s="4"/>
      <c r="D2088" s="17">
        <v>0</v>
      </c>
      <c r="E2088" s="21">
        <v>0</v>
      </c>
      <c r="F2088" s="21">
        <v>0</v>
      </c>
      <c r="G2088" s="21">
        <v>0</v>
      </c>
      <c r="H2088" s="21">
        <v>0</v>
      </c>
      <c r="I2088" s="21">
        <v>0</v>
      </c>
      <c r="J2088" s="21">
        <v>0</v>
      </c>
      <c r="K2088" s="36">
        <f t="shared" si="83"/>
        <v>0</v>
      </c>
      <c r="L2088" s="1">
        <v>0</v>
      </c>
    </row>
    <row r="2089" spans="2:12">
      <c r="B2089" s="2">
        <v>22</v>
      </c>
      <c r="C2089" s="4"/>
      <c r="D2089" s="17">
        <v>0</v>
      </c>
      <c r="E2089" s="21">
        <v>0</v>
      </c>
      <c r="F2089" s="21">
        <v>0</v>
      </c>
      <c r="G2089" s="21">
        <v>0</v>
      </c>
      <c r="H2089" s="21">
        <v>0</v>
      </c>
      <c r="I2089" s="21">
        <v>0</v>
      </c>
      <c r="J2089" s="21">
        <v>0</v>
      </c>
      <c r="K2089" s="36">
        <f t="shared" si="83"/>
        <v>0</v>
      </c>
      <c r="L2089" s="1">
        <v>0</v>
      </c>
    </row>
    <row r="2090" spans="2:12">
      <c r="B2090" s="2">
        <v>22</v>
      </c>
      <c r="C2090" s="4"/>
      <c r="D2090" s="17">
        <v>0</v>
      </c>
      <c r="E2090" s="21">
        <v>0</v>
      </c>
      <c r="F2090" s="21">
        <v>0</v>
      </c>
      <c r="G2090" s="21">
        <v>0</v>
      </c>
      <c r="H2090" s="21">
        <v>0</v>
      </c>
      <c r="I2090" s="21">
        <v>0</v>
      </c>
      <c r="J2090" s="21">
        <v>0</v>
      </c>
      <c r="K2090" s="36">
        <f t="shared" si="83"/>
        <v>0</v>
      </c>
      <c r="L2090" s="1">
        <v>0</v>
      </c>
    </row>
    <row r="2091" spans="2:12">
      <c r="B2091" s="2">
        <v>22</v>
      </c>
      <c r="C2091" s="4"/>
      <c r="D2091" s="17">
        <v>0</v>
      </c>
      <c r="E2091" s="21">
        <v>0</v>
      </c>
      <c r="F2091" s="21">
        <v>0</v>
      </c>
      <c r="G2091" s="21">
        <v>0</v>
      </c>
      <c r="H2091" s="21">
        <v>0</v>
      </c>
      <c r="I2091" s="21">
        <v>0</v>
      </c>
      <c r="J2091" s="21">
        <v>0</v>
      </c>
      <c r="K2091" s="36">
        <f t="shared" si="83"/>
        <v>0</v>
      </c>
      <c r="L2091" s="1">
        <v>0</v>
      </c>
    </row>
    <row r="2092" spans="2:12">
      <c r="B2092" s="2">
        <v>22</v>
      </c>
      <c r="C2092" s="4"/>
      <c r="D2092" s="17">
        <v>0</v>
      </c>
      <c r="E2092" s="21">
        <v>0</v>
      </c>
      <c r="F2092" s="21">
        <v>0</v>
      </c>
      <c r="G2092" s="21">
        <v>0</v>
      </c>
      <c r="H2092" s="21">
        <v>0</v>
      </c>
      <c r="I2092" s="21">
        <v>0</v>
      </c>
      <c r="J2092" s="21">
        <v>0</v>
      </c>
      <c r="K2092" s="36">
        <f t="shared" si="83"/>
        <v>0</v>
      </c>
      <c r="L2092" s="1">
        <v>0</v>
      </c>
    </row>
    <row r="2093" spans="2:12">
      <c r="B2093" s="2">
        <v>22</v>
      </c>
      <c r="C2093" s="4"/>
      <c r="D2093" s="17">
        <v>0</v>
      </c>
      <c r="E2093" s="21">
        <v>0</v>
      </c>
      <c r="F2093" s="21">
        <v>0</v>
      </c>
      <c r="G2093" s="21">
        <v>0</v>
      </c>
      <c r="H2093" s="21">
        <v>0</v>
      </c>
      <c r="I2093" s="21">
        <v>0</v>
      </c>
      <c r="J2093" s="21">
        <v>0</v>
      </c>
      <c r="K2093" s="36">
        <f t="shared" si="83"/>
        <v>0</v>
      </c>
      <c r="L2093" s="1">
        <v>0</v>
      </c>
    </row>
    <row r="2094" spans="2:12">
      <c r="B2094" s="2">
        <v>22</v>
      </c>
      <c r="C2094" s="4"/>
      <c r="D2094" s="17">
        <v>0</v>
      </c>
      <c r="E2094" s="21">
        <v>0</v>
      </c>
      <c r="F2094" s="21">
        <v>0</v>
      </c>
      <c r="G2094" s="21">
        <v>0</v>
      </c>
      <c r="H2094" s="21">
        <v>0</v>
      </c>
      <c r="I2094" s="21">
        <v>0</v>
      </c>
      <c r="J2094" s="21">
        <v>0</v>
      </c>
      <c r="K2094" s="36">
        <f t="shared" si="83"/>
        <v>0</v>
      </c>
      <c r="L2094" s="1">
        <v>0</v>
      </c>
    </row>
    <row r="2095" spans="2:12">
      <c r="B2095" s="2">
        <v>22</v>
      </c>
      <c r="C2095" s="4"/>
      <c r="D2095" s="17">
        <v>0</v>
      </c>
      <c r="E2095" s="21">
        <v>0</v>
      </c>
      <c r="F2095" s="21">
        <v>0</v>
      </c>
      <c r="G2095" s="21">
        <v>0</v>
      </c>
      <c r="H2095" s="21">
        <v>0</v>
      </c>
      <c r="I2095" s="21">
        <v>0</v>
      </c>
      <c r="J2095" s="21">
        <v>0</v>
      </c>
      <c r="K2095" s="36">
        <f t="shared" si="83"/>
        <v>0</v>
      </c>
      <c r="L2095" s="1">
        <v>0</v>
      </c>
    </row>
    <row r="2096" spans="2:12">
      <c r="B2096" s="2">
        <v>22</v>
      </c>
      <c r="C2096" s="4"/>
      <c r="D2096" s="17">
        <v>0</v>
      </c>
      <c r="E2096" s="21">
        <v>0</v>
      </c>
      <c r="F2096" s="21">
        <v>0</v>
      </c>
      <c r="G2096" s="21">
        <v>0</v>
      </c>
      <c r="H2096" s="21">
        <v>0</v>
      </c>
      <c r="I2096" s="21">
        <v>0</v>
      </c>
      <c r="J2096" s="21">
        <v>0</v>
      </c>
      <c r="K2096" s="36">
        <f t="shared" si="83"/>
        <v>0</v>
      </c>
      <c r="L2096" s="1">
        <v>0</v>
      </c>
    </row>
    <row r="2097" spans="2:12">
      <c r="B2097" s="2">
        <v>22</v>
      </c>
      <c r="C2097" s="4"/>
      <c r="D2097" s="17">
        <v>0</v>
      </c>
      <c r="E2097" s="21">
        <v>0</v>
      </c>
      <c r="F2097" s="21">
        <v>0</v>
      </c>
      <c r="G2097" s="21">
        <v>0</v>
      </c>
      <c r="H2097" s="21">
        <v>0</v>
      </c>
      <c r="I2097" s="21">
        <v>0</v>
      </c>
      <c r="J2097" s="21">
        <v>0</v>
      </c>
      <c r="K2097" s="36">
        <f t="shared" si="83"/>
        <v>0</v>
      </c>
      <c r="L2097" s="1">
        <v>0</v>
      </c>
    </row>
    <row r="2098" spans="2:12">
      <c r="B2098" s="2">
        <v>22</v>
      </c>
      <c r="C2098" s="4"/>
      <c r="D2098" s="17">
        <v>0</v>
      </c>
      <c r="E2098" s="21">
        <v>0</v>
      </c>
      <c r="F2098" s="21">
        <v>0</v>
      </c>
      <c r="G2098" s="21">
        <v>0</v>
      </c>
      <c r="H2098" s="21">
        <v>0</v>
      </c>
      <c r="I2098" s="21">
        <v>0</v>
      </c>
      <c r="J2098" s="21">
        <v>0</v>
      </c>
      <c r="K2098" s="36">
        <f t="shared" si="83"/>
        <v>0</v>
      </c>
      <c r="L2098" s="1">
        <v>0</v>
      </c>
    </row>
    <row r="2099" spans="2:12">
      <c r="B2099" s="2">
        <v>22</v>
      </c>
      <c r="C2099" s="4"/>
      <c r="D2099" s="17">
        <v>0</v>
      </c>
      <c r="E2099" s="21">
        <v>0</v>
      </c>
      <c r="F2099" s="21">
        <v>0</v>
      </c>
      <c r="G2099" s="21">
        <v>0</v>
      </c>
      <c r="H2099" s="21">
        <v>0</v>
      </c>
      <c r="I2099" s="21">
        <v>0</v>
      </c>
      <c r="J2099" s="21">
        <v>0</v>
      </c>
      <c r="K2099" s="36">
        <f t="shared" si="83"/>
        <v>0</v>
      </c>
      <c r="L2099" s="1">
        <v>0</v>
      </c>
    </row>
    <row r="2100" spans="2:12">
      <c r="B2100" s="2">
        <v>22</v>
      </c>
      <c r="C2100" s="4"/>
      <c r="D2100" s="17">
        <v>0</v>
      </c>
      <c r="E2100" s="21">
        <v>0</v>
      </c>
      <c r="F2100" s="21">
        <v>0</v>
      </c>
      <c r="G2100" s="21">
        <v>0</v>
      </c>
      <c r="H2100" s="21">
        <v>0</v>
      </c>
      <c r="I2100" s="21">
        <v>0</v>
      </c>
      <c r="J2100" s="21">
        <v>0</v>
      </c>
      <c r="K2100" s="36">
        <f t="shared" si="83"/>
        <v>0</v>
      </c>
      <c r="L2100" s="1">
        <v>0</v>
      </c>
    </row>
    <row r="2101" spans="2:12">
      <c r="B2101" s="2">
        <v>22</v>
      </c>
      <c r="C2101" s="4"/>
      <c r="D2101" s="17">
        <v>0</v>
      </c>
      <c r="E2101" s="21">
        <v>0</v>
      </c>
      <c r="F2101" s="21">
        <v>0</v>
      </c>
      <c r="G2101" s="21">
        <v>0</v>
      </c>
      <c r="H2101" s="21">
        <v>0</v>
      </c>
      <c r="I2101" s="21">
        <v>0</v>
      </c>
      <c r="J2101" s="21">
        <v>0</v>
      </c>
      <c r="K2101" s="36">
        <f t="shared" si="83"/>
        <v>0</v>
      </c>
      <c r="L2101" s="1">
        <v>0</v>
      </c>
    </row>
    <row r="2102" spans="2:12">
      <c r="B2102" s="2">
        <v>22</v>
      </c>
      <c r="C2102" s="4"/>
      <c r="D2102" s="17">
        <v>0</v>
      </c>
      <c r="E2102" s="21">
        <v>0</v>
      </c>
      <c r="F2102" s="21">
        <v>0</v>
      </c>
      <c r="G2102" s="21">
        <v>0</v>
      </c>
      <c r="H2102" s="21">
        <v>0</v>
      </c>
      <c r="I2102" s="21">
        <v>0</v>
      </c>
      <c r="J2102" s="21">
        <v>0</v>
      </c>
      <c r="K2102" s="36">
        <f t="shared" si="83"/>
        <v>0</v>
      </c>
      <c r="L2102" s="1">
        <v>0</v>
      </c>
    </row>
    <row r="2103" spans="2:12">
      <c r="B2103" s="2">
        <v>22</v>
      </c>
      <c r="C2103" s="4"/>
      <c r="D2103" s="17">
        <v>0</v>
      </c>
      <c r="E2103" s="21">
        <v>0</v>
      </c>
      <c r="F2103" s="21">
        <v>0</v>
      </c>
      <c r="G2103" s="21">
        <v>0</v>
      </c>
      <c r="H2103" s="21">
        <v>0</v>
      </c>
      <c r="I2103" s="21">
        <v>0</v>
      </c>
      <c r="J2103" s="21">
        <v>0</v>
      </c>
      <c r="K2103" s="36">
        <f t="shared" si="83"/>
        <v>0</v>
      </c>
      <c r="L2103" s="1">
        <v>0</v>
      </c>
    </row>
    <row r="2104" spans="2:12">
      <c r="B2104" s="2">
        <v>22</v>
      </c>
      <c r="C2104" s="4"/>
      <c r="D2104" s="17">
        <v>0</v>
      </c>
      <c r="E2104" s="21">
        <v>0</v>
      </c>
      <c r="F2104" s="21">
        <v>0</v>
      </c>
      <c r="G2104" s="21">
        <v>0</v>
      </c>
      <c r="H2104" s="21">
        <v>0</v>
      </c>
      <c r="I2104" s="21">
        <v>0</v>
      </c>
      <c r="J2104" s="21">
        <v>0</v>
      </c>
      <c r="K2104" s="36">
        <f t="shared" si="83"/>
        <v>0</v>
      </c>
      <c r="L2104" s="1">
        <v>0</v>
      </c>
    </row>
    <row r="2105" spans="2:12">
      <c r="B2105" s="2">
        <v>22</v>
      </c>
      <c r="C2105" s="4"/>
      <c r="D2105" s="17">
        <v>0</v>
      </c>
      <c r="E2105" s="21">
        <v>0</v>
      </c>
      <c r="F2105" s="21">
        <v>0</v>
      </c>
      <c r="G2105" s="21">
        <v>0</v>
      </c>
      <c r="H2105" s="21">
        <v>0</v>
      </c>
      <c r="I2105" s="21">
        <v>0</v>
      </c>
      <c r="J2105" s="21">
        <v>0</v>
      </c>
      <c r="K2105" s="36">
        <f t="shared" si="83"/>
        <v>0</v>
      </c>
      <c r="L2105" s="1">
        <v>0</v>
      </c>
    </row>
    <row r="2106" spans="2:12">
      <c r="B2106" s="2">
        <v>22</v>
      </c>
      <c r="C2106" s="4"/>
      <c r="D2106" s="17">
        <v>0</v>
      </c>
      <c r="E2106" s="21">
        <v>0</v>
      </c>
      <c r="F2106" s="21">
        <v>0</v>
      </c>
      <c r="G2106" s="21">
        <v>0</v>
      </c>
      <c r="H2106" s="21">
        <v>0</v>
      </c>
      <c r="I2106" s="21">
        <v>0</v>
      </c>
      <c r="J2106" s="21">
        <v>0</v>
      </c>
      <c r="K2106" s="36">
        <f t="shared" si="83"/>
        <v>0</v>
      </c>
      <c r="L2106" s="1">
        <v>0</v>
      </c>
    </row>
    <row r="2107" spans="2:12">
      <c r="B2107" s="2">
        <v>22</v>
      </c>
      <c r="C2107" s="4"/>
      <c r="D2107" s="17">
        <v>0</v>
      </c>
      <c r="E2107" s="21">
        <v>0</v>
      </c>
      <c r="F2107" s="21">
        <v>0</v>
      </c>
      <c r="G2107" s="21">
        <v>0</v>
      </c>
      <c r="H2107" s="21">
        <v>0</v>
      </c>
      <c r="I2107" s="21">
        <v>0</v>
      </c>
      <c r="J2107" s="21">
        <v>0</v>
      </c>
      <c r="K2107" s="36">
        <f t="shared" si="83"/>
        <v>0</v>
      </c>
      <c r="L2107" s="1">
        <v>0</v>
      </c>
    </row>
    <row r="2108" spans="2:12">
      <c r="B2108" s="2">
        <v>22</v>
      </c>
      <c r="C2108" s="4"/>
      <c r="D2108" s="17">
        <v>0</v>
      </c>
      <c r="E2108" s="21">
        <v>0</v>
      </c>
      <c r="F2108" s="21">
        <v>0</v>
      </c>
      <c r="G2108" s="21">
        <v>0</v>
      </c>
      <c r="H2108" s="21">
        <v>0</v>
      </c>
      <c r="I2108" s="21">
        <v>0</v>
      </c>
      <c r="J2108" s="21">
        <v>0</v>
      </c>
      <c r="K2108" s="36">
        <f t="shared" si="83"/>
        <v>0</v>
      </c>
      <c r="L2108" s="1">
        <v>0</v>
      </c>
    </row>
    <row r="2109" spans="2:12">
      <c r="B2109" s="2">
        <v>22</v>
      </c>
      <c r="C2109" s="4"/>
      <c r="D2109" s="17">
        <v>0</v>
      </c>
      <c r="E2109" s="21">
        <v>0</v>
      </c>
      <c r="F2109" s="21">
        <v>0</v>
      </c>
      <c r="G2109" s="21">
        <v>0</v>
      </c>
      <c r="H2109" s="21">
        <v>0</v>
      </c>
      <c r="I2109" s="21">
        <v>0</v>
      </c>
      <c r="J2109" s="21">
        <v>0</v>
      </c>
      <c r="K2109" s="36">
        <f t="shared" si="83"/>
        <v>0</v>
      </c>
      <c r="L2109" s="1">
        <v>0</v>
      </c>
    </row>
    <row r="2110" spans="2:12">
      <c r="B2110" s="2">
        <v>22</v>
      </c>
      <c r="C2110" s="4"/>
      <c r="D2110" s="17">
        <v>0</v>
      </c>
      <c r="E2110" s="21">
        <v>0</v>
      </c>
      <c r="F2110" s="21">
        <v>0</v>
      </c>
      <c r="G2110" s="21">
        <v>0</v>
      </c>
      <c r="H2110" s="21">
        <v>0</v>
      </c>
      <c r="I2110" s="21">
        <v>0</v>
      </c>
      <c r="J2110" s="21">
        <v>0</v>
      </c>
      <c r="K2110" s="36">
        <f t="shared" si="83"/>
        <v>0</v>
      </c>
      <c r="L2110" s="1">
        <v>0</v>
      </c>
    </row>
    <row r="2111" spans="2:12">
      <c r="B2111" s="2">
        <v>22</v>
      </c>
      <c r="C2111" s="4"/>
      <c r="D2111" s="17">
        <v>0</v>
      </c>
      <c r="E2111" s="21">
        <v>0</v>
      </c>
      <c r="F2111" s="21">
        <v>0</v>
      </c>
      <c r="G2111" s="21">
        <v>0</v>
      </c>
      <c r="H2111" s="21">
        <v>0</v>
      </c>
      <c r="I2111" s="21">
        <v>0</v>
      </c>
      <c r="J2111" s="21">
        <v>0</v>
      </c>
      <c r="K2111" s="36">
        <f t="shared" si="83"/>
        <v>0</v>
      </c>
      <c r="L2111" s="1">
        <v>0</v>
      </c>
    </row>
    <row r="2112" spans="2:12">
      <c r="B2112" s="2">
        <v>22</v>
      </c>
      <c r="C2112" s="4"/>
      <c r="D2112" s="17">
        <v>0</v>
      </c>
      <c r="E2112" s="21">
        <v>0</v>
      </c>
      <c r="F2112" s="21">
        <v>0</v>
      </c>
      <c r="G2112" s="21">
        <v>0</v>
      </c>
      <c r="H2112" s="21">
        <v>0</v>
      </c>
      <c r="I2112" s="21">
        <v>0</v>
      </c>
      <c r="J2112" s="21">
        <v>0</v>
      </c>
      <c r="K2112" s="36">
        <f t="shared" si="83"/>
        <v>0</v>
      </c>
      <c r="L2112" s="1">
        <v>0</v>
      </c>
    </row>
    <row r="2113" spans="2:12">
      <c r="B2113" s="2">
        <v>22</v>
      </c>
      <c r="C2113" s="4"/>
      <c r="D2113" s="17">
        <v>0</v>
      </c>
      <c r="E2113" s="21">
        <v>0</v>
      </c>
      <c r="F2113" s="21">
        <v>0</v>
      </c>
      <c r="G2113" s="21">
        <v>0</v>
      </c>
      <c r="H2113" s="21">
        <v>0</v>
      </c>
      <c r="I2113" s="21">
        <v>0</v>
      </c>
      <c r="J2113" s="21">
        <v>0</v>
      </c>
      <c r="K2113" s="36">
        <f t="shared" si="83"/>
        <v>0</v>
      </c>
      <c r="L2113" s="1">
        <v>0</v>
      </c>
    </row>
    <row r="2114" spans="2:12">
      <c r="B2114" s="2">
        <v>22</v>
      </c>
      <c r="C2114" s="4"/>
      <c r="D2114" s="17">
        <v>0</v>
      </c>
      <c r="E2114" s="21">
        <v>0</v>
      </c>
      <c r="F2114" s="21">
        <v>0</v>
      </c>
      <c r="G2114" s="21">
        <v>0</v>
      </c>
      <c r="H2114" s="21">
        <v>0</v>
      </c>
      <c r="I2114" s="21">
        <v>0</v>
      </c>
      <c r="J2114" s="21">
        <v>0</v>
      </c>
      <c r="K2114" s="36">
        <f t="shared" si="83"/>
        <v>0</v>
      </c>
      <c r="L2114" s="1">
        <v>0</v>
      </c>
    </row>
    <row r="2115" spans="2:12">
      <c r="B2115" s="2">
        <v>22</v>
      </c>
      <c r="C2115" s="4"/>
      <c r="D2115" s="17">
        <v>0</v>
      </c>
      <c r="E2115" s="21">
        <v>0</v>
      </c>
      <c r="F2115" s="21">
        <v>0</v>
      </c>
      <c r="G2115" s="21">
        <v>0</v>
      </c>
      <c r="H2115" s="21">
        <v>0</v>
      </c>
      <c r="I2115" s="21">
        <v>0</v>
      </c>
      <c r="J2115" s="21">
        <v>0</v>
      </c>
      <c r="K2115" s="36">
        <f t="shared" si="83"/>
        <v>0</v>
      </c>
      <c r="L2115" s="1">
        <v>0</v>
      </c>
    </row>
    <row r="2116" spans="2:12">
      <c r="B2116" s="2">
        <v>22</v>
      </c>
      <c r="C2116" s="4"/>
      <c r="D2116" s="17">
        <v>0</v>
      </c>
      <c r="E2116" s="21">
        <v>0</v>
      </c>
      <c r="F2116" s="21">
        <v>0</v>
      </c>
      <c r="G2116" s="21">
        <v>0</v>
      </c>
      <c r="H2116" s="21">
        <v>0</v>
      </c>
      <c r="I2116" s="21">
        <v>0</v>
      </c>
      <c r="J2116" s="21">
        <v>0</v>
      </c>
      <c r="K2116" s="36">
        <f t="shared" si="83"/>
        <v>0</v>
      </c>
      <c r="L2116" s="1">
        <v>0</v>
      </c>
    </row>
    <row r="2117" spans="2:12">
      <c r="B2117" s="2">
        <v>22</v>
      </c>
      <c r="C2117" s="4"/>
      <c r="D2117" s="17">
        <v>0</v>
      </c>
      <c r="E2117" s="21">
        <v>0</v>
      </c>
      <c r="F2117" s="21">
        <v>0</v>
      </c>
      <c r="G2117" s="21">
        <v>0</v>
      </c>
      <c r="H2117" s="21">
        <v>0</v>
      </c>
      <c r="I2117" s="21">
        <v>0</v>
      </c>
      <c r="J2117" s="21">
        <v>0</v>
      </c>
      <c r="K2117" s="36">
        <f t="shared" si="83"/>
        <v>0</v>
      </c>
      <c r="L2117" s="1">
        <v>0</v>
      </c>
    </row>
    <row r="2118" spans="2:12">
      <c r="B2118" s="2">
        <v>22</v>
      </c>
      <c r="C2118" s="4"/>
      <c r="D2118" s="17">
        <v>0</v>
      </c>
      <c r="E2118" s="21">
        <v>0</v>
      </c>
      <c r="F2118" s="21">
        <v>0</v>
      </c>
      <c r="G2118" s="21">
        <v>0</v>
      </c>
      <c r="H2118" s="21">
        <v>0</v>
      </c>
      <c r="I2118" s="21">
        <v>0</v>
      </c>
      <c r="J2118" s="21">
        <v>0</v>
      </c>
      <c r="K2118" s="36">
        <f t="shared" si="83"/>
        <v>0</v>
      </c>
      <c r="L2118" s="1">
        <v>0</v>
      </c>
    </row>
    <row r="2119" spans="2:12">
      <c r="B2119" s="2">
        <v>22</v>
      </c>
      <c r="C2119" s="4"/>
      <c r="D2119" s="17">
        <v>0</v>
      </c>
      <c r="E2119" s="21">
        <v>0</v>
      </c>
      <c r="F2119" s="21">
        <v>0</v>
      </c>
      <c r="G2119" s="21">
        <v>0</v>
      </c>
      <c r="H2119" s="21">
        <v>0</v>
      </c>
      <c r="I2119" s="21">
        <v>0</v>
      </c>
      <c r="J2119" s="21">
        <v>0</v>
      </c>
      <c r="K2119" s="36">
        <f t="shared" si="83"/>
        <v>0</v>
      </c>
      <c r="L2119" s="1">
        <v>0</v>
      </c>
    </row>
    <row r="2120" spans="2:12">
      <c r="B2120" s="2">
        <v>22</v>
      </c>
      <c r="C2120" s="4"/>
      <c r="D2120" s="17">
        <v>0</v>
      </c>
      <c r="E2120" s="21">
        <v>0</v>
      </c>
      <c r="F2120" s="21">
        <v>0</v>
      </c>
      <c r="G2120" s="21">
        <v>0</v>
      </c>
      <c r="H2120" s="21">
        <v>0</v>
      </c>
      <c r="I2120" s="21">
        <v>0</v>
      </c>
      <c r="J2120" s="21">
        <v>0</v>
      </c>
      <c r="K2120" s="36">
        <f t="shared" si="83"/>
        <v>0</v>
      </c>
      <c r="L2120" s="1">
        <v>0</v>
      </c>
    </row>
    <row r="2121" spans="2:12">
      <c r="B2121" s="2">
        <v>22</v>
      </c>
      <c r="C2121" s="4"/>
      <c r="D2121" s="17">
        <v>0</v>
      </c>
      <c r="E2121" s="21">
        <v>0</v>
      </c>
      <c r="F2121" s="21">
        <v>0</v>
      </c>
      <c r="G2121" s="21">
        <v>0</v>
      </c>
      <c r="H2121" s="21">
        <v>0</v>
      </c>
      <c r="I2121" s="21">
        <v>0</v>
      </c>
      <c r="J2121" s="21">
        <v>0</v>
      </c>
      <c r="K2121" s="36">
        <f t="shared" si="83"/>
        <v>0</v>
      </c>
      <c r="L2121" s="1">
        <v>0</v>
      </c>
    </row>
    <row r="2122" spans="2:12">
      <c r="B2122" s="2">
        <v>22</v>
      </c>
      <c r="C2122" s="4"/>
      <c r="D2122" s="17">
        <v>0</v>
      </c>
      <c r="E2122" s="21">
        <v>0</v>
      </c>
      <c r="F2122" s="21">
        <v>0</v>
      </c>
      <c r="G2122" s="21">
        <v>0</v>
      </c>
      <c r="H2122" s="21">
        <v>0</v>
      </c>
      <c r="I2122" s="21">
        <v>0</v>
      </c>
      <c r="J2122" s="21">
        <v>0</v>
      </c>
      <c r="K2122" s="36">
        <f t="shared" si="83"/>
        <v>0</v>
      </c>
      <c r="L2122" s="1">
        <v>0</v>
      </c>
    </row>
    <row r="2123" spans="2:12">
      <c r="B2123" s="2">
        <v>22</v>
      </c>
      <c r="C2123" s="4"/>
      <c r="D2123" s="17">
        <v>0</v>
      </c>
      <c r="E2123" s="21">
        <v>0</v>
      </c>
      <c r="F2123" s="21">
        <v>0</v>
      </c>
      <c r="G2123" s="21">
        <v>0</v>
      </c>
      <c r="H2123" s="21">
        <v>0</v>
      </c>
      <c r="I2123" s="21">
        <v>0</v>
      </c>
      <c r="J2123" s="21">
        <v>0</v>
      </c>
      <c r="K2123" s="36">
        <f t="shared" si="83"/>
        <v>0</v>
      </c>
      <c r="L2123" s="1">
        <v>0</v>
      </c>
    </row>
    <row r="2124" spans="2:12">
      <c r="B2124" s="2">
        <v>22</v>
      </c>
      <c r="C2124" s="4"/>
      <c r="D2124" s="17">
        <v>0</v>
      </c>
      <c r="E2124" s="21">
        <v>0</v>
      </c>
      <c r="F2124" s="21">
        <v>0</v>
      </c>
      <c r="G2124" s="21">
        <v>0</v>
      </c>
      <c r="H2124" s="21">
        <v>0</v>
      </c>
      <c r="I2124" s="21">
        <v>0</v>
      </c>
      <c r="J2124" s="21">
        <v>0</v>
      </c>
      <c r="K2124" s="36">
        <f t="shared" si="83"/>
        <v>0</v>
      </c>
      <c r="L2124" s="1">
        <v>0</v>
      </c>
    </row>
    <row r="2125" spans="2:12">
      <c r="B2125" s="2">
        <v>22</v>
      </c>
      <c r="C2125" s="4"/>
      <c r="D2125" s="17">
        <v>0</v>
      </c>
      <c r="E2125" s="21">
        <v>0</v>
      </c>
      <c r="F2125" s="21">
        <v>0</v>
      </c>
      <c r="G2125" s="21">
        <v>0</v>
      </c>
      <c r="H2125" s="21">
        <v>0</v>
      </c>
      <c r="I2125" s="21">
        <v>0</v>
      </c>
      <c r="J2125" s="21">
        <v>0</v>
      </c>
      <c r="K2125" s="36">
        <f t="shared" si="83"/>
        <v>0</v>
      </c>
      <c r="L2125" s="1">
        <v>0</v>
      </c>
    </row>
    <row r="2126" spans="2:12">
      <c r="B2126" s="2">
        <v>22</v>
      </c>
      <c r="C2126" s="4"/>
      <c r="D2126" s="17">
        <v>0</v>
      </c>
      <c r="E2126" s="21">
        <v>0</v>
      </c>
      <c r="F2126" s="21">
        <v>0</v>
      </c>
      <c r="G2126" s="21">
        <v>0</v>
      </c>
      <c r="H2126" s="21">
        <v>0</v>
      </c>
      <c r="I2126" s="21">
        <v>0</v>
      </c>
      <c r="J2126" s="21">
        <v>0</v>
      </c>
      <c r="K2126" s="36">
        <f t="shared" si="83"/>
        <v>0</v>
      </c>
      <c r="L2126" s="1">
        <v>0</v>
      </c>
    </row>
    <row r="2127" spans="2:12">
      <c r="B2127" s="2">
        <v>22</v>
      </c>
      <c r="C2127" s="4"/>
      <c r="D2127" s="17">
        <v>0</v>
      </c>
      <c r="E2127" s="21">
        <v>0</v>
      </c>
      <c r="F2127" s="21">
        <v>0</v>
      </c>
      <c r="G2127" s="21">
        <v>0</v>
      </c>
      <c r="H2127" s="21">
        <v>0</v>
      </c>
      <c r="I2127" s="21">
        <v>0</v>
      </c>
      <c r="J2127" s="21">
        <v>0</v>
      </c>
      <c r="K2127" s="36">
        <f t="shared" si="83"/>
        <v>0</v>
      </c>
      <c r="L2127" s="1">
        <v>0</v>
      </c>
    </row>
    <row r="2128" spans="2:12">
      <c r="B2128" s="2">
        <v>22</v>
      </c>
      <c r="C2128" s="4"/>
      <c r="D2128" s="17">
        <v>0</v>
      </c>
      <c r="E2128" s="21">
        <v>0</v>
      </c>
      <c r="F2128" s="21">
        <v>0</v>
      </c>
      <c r="G2128" s="21">
        <v>0</v>
      </c>
      <c r="H2128" s="21">
        <v>0</v>
      </c>
      <c r="I2128" s="21">
        <v>0</v>
      </c>
      <c r="J2128" s="21">
        <v>0</v>
      </c>
      <c r="K2128" s="36">
        <f t="shared" si="83"/>
        <v>0</v>
      </c>
      <c r="L2128" s="1">
        <v>0</v>
      </c>
    </row>
    <row r="2129" spans="2:12">
      <c r="B2129" s="2">
        <v>22</v>
      </c>
      <c r="C2129" s="4"/>
      <c r="D2129" s="17">
        <v>0</v>
      </c>
      <c r="E2129" s="21">
        <v>0</v>
      </c>
      <c r="F2129" s="21">
        <v>0</v>
      </c>
      <c r="G2129" s="21">
        <v>0</v>
      </c>
      <c r="H2129" s="21">
        <v>0</v>
      </c>
      <c r="I2129" s="21">
        <v>0</v>
      </c>
      <c r="J2129" s="21">
        <v>0</v>
      </c>
      <c r="K2129" s="36">
        <f t="shared" si="83"/>
        <v>0</v>
      </c>
      <c r="L2129" s="1">
        <v>0</v>
      </c>
    </row>
    <row r="2130" spans="2:12">
      <c r="B2130" s="2">
        <v>22</v>
      </c>
      <c r="C2130" s="4"/>
      <c r="D2130" s="17">
        <v>0</v>
      </c>
      <c r="E2130" s="21">
        <v>0</v>
      </c>
      <c r="F2130" s="21">
        <v>0</v>
      </c>
      <c r="G2130" s="21">
        <v>0</v>
      </c>
      <c r="H2130" s="21">
        <v>0</v>
      </c>
      <c r="I2130" s="21">
        <v>0</v>
      </c>
      <c r="J2130" s="21">
        <v>0</v>
      </c>
      <c r="K2130" s="36">
        <f t="shared" si="83"/>
        <v>0</v>
      </c>
      <c r="L2130" s="1">
        <v>0</v>
      </c>
    </row>
    <row r="2131" spans="2:12">
      <c r="B2131" s="2">
        <v>22</v>
      </c>
      <c r="C2131" s="4"/>
      <c r="D2131" s="17">
        <v>0</v>
      </c>
      <c r="E2131" s="21">
        <v>0</v>
      </c>
      <c r="F2131" s="21">
        <v>0</v>
      </c>
      <c r="G2131" s="21">
        <v>0</v>
      </c>
      <c r="H2131" s="21">
        <v>0</v>
      </c>
      <c r="I2131" s="21">
        <v>0</v>
      </c>
      <c r="J2131" s="21">
        <v>0</v>
      </c>
      <c r="K2131" s="36">
        <f t="shared" si="83"/>
        <v>0</v>
      </c>
      <c r="L2131" s="1">
        <v>0</v>
      </c>
    </row>
    <row r="2132" spans="2:12">
      <c r="B2132" s="2">
        <v>22</v>
      </c>
      <c r="C2132" s="4"/>
      <c r="D2132" s="17">
        <v>0</v>
      </c>
      <c r="E2132" s="21">
        <v>0</v>
      </c>
      <c r="F2132" s="21">
        <v>0</v>
      </c>
      <c r="G2132" s="21">
        <v>0</v>
      </c>
      <c r="H2132" s="21">
        <v>0</v>
      </c>
      <c r="I2132" s="21">
        <v>0</v>
      </c>
      <c r="J2132" s="21">
        <v>0</v>
      </c>
      <c r="K2132" s="36">
        <f t="shared" si="83"/>
        <v>0</v>
      </c>
      <c r="L2132" s="1">
        <v>0</v>
      </c>
    </row>
    <row r="2133" spans="2:12">
      <c r="B2133" s="2">
        <v>22</v>
      </c>
      <c r="C2133" s="4"/>
      <c r="D2133" s="17">
        <v>0</v>
      </c>
      <c r="E2133" s="21">
        <v>0</v>
      </c>
      <c r="F2133" s="21">
        <v>0</v>
      </c>
      <c r="G2133" s="21">
        <v>0</v>
      </c>
      <c r="H2133" s="21">
        <v>0</v>
      </c>
      <c r="I2133" s="21">
        <v>0</v>
      </c>
      <c r="J2133" s="21">
        <v>0</v>
      </c>
      <c r="K2133" s="36">
        <f t="shared" si="83"/>
        <v>0</v>
      </c>
      <c r="L2133" s="1">
        <v>0</v>
      </c>
    </row>
    <row r="2134" spans="2:12">
      <c r="B2134" s="2">
        <v>22</v>
      </c>
      <c r="C2134" s="4"/>
      <c r="D2134" s="17">
        <v>0</v>
      </c>
      <c r="E2134" s="21">
        <v>0</v>
      </c>
      <c r="F2134" s="21">
        <v>0</v>
      </c>
      <c r="G2134" s="21">
        <v>0</v>
      </c>
      <c r="H2134" s="21">
        <v>0</v>
      </c>
      <c r="I2134" s="21">
        <v>0</v>
      </c>
      <c r="J2134" s="21">
        <v>0</v>
      </c>
      <c r="K2134" s="36">
        <f t="shared" si="83"/>
        <v>0</v>
      </c>
      <c r="L2134" s="1">
        <v>0</v>
      </c>
    </row>
    <row r="2135" spans="2:12">
      <c r="B2135" s="2">
        <v>22</v>
      </c>
      <c r="C2135" s="4"/>
      <c r="D2135" s="17">
        <v>0</v>
      </c>
      <c r="E2135" s="21">
        <v>0</v>
      </c>
      <c r="F2135" s="21">
        <v>0</v>
      </c>
      <c r="G2135" s="21">
        <v>0</v>
      </c>
      <c r="H2135" s="21">
        <v>0</v>
      </c>
      <c r="I2135" s="21">
        <v>0</v>
      </c>
      <c r="J2135" s="21">
        <v>0</v>
      </c>
      <c r="K2135" s="36">
        <f t="shared" si="83"/>
        <v>0</v>
      </c>
      <c r="L2135" s="1">
        <v>0</v>
      </c>
    </row>
    <row r="2136" spans="2:12">
      <c r="B2136" s="2">
        <v>22</v>
      </c>
      <c r="C2136" s="4"/>
      <c r="D2136" s="17">
        <v>0</v>
      </c>
      <c r="E2136" s="21">
        <v>0</v>
      </c>
      <c r="F2136" s="21">
        <v>0</v>
      </c>
      <c r="G2136" s="21">
        <v>0</v>
      </c>
      <c r="H2136" s="21">
        <v>0</v>
      </c>
      <c r="I2136" s="21">
        <v>0</v>
      </c>
      <c r="J2136" s="21">
        <v>0</v>
      </c>
      <c r="K2136" s="36">
        <f t="shared" si="83"/>
        <v>0</v>
      </c>
      <c r="L2136" s="1">
        <v>0</v>
      </c>
    </row>
    <row r="2137" spans="2:12">
      <c r="B2137" s="2">
        <v>22</v>
      </c>
      <c r="C2137" s="4"/>
      <c r="D2137" s="17">
        <v>0</v>
      </c>
      <c r="E2137" s="21">
        <v>0</v>
      </c>
      <c r="F2137" s="21">
        <v>0</v>
      </c>
      <c r="G2137" s="21">
        <v>0</v>
      </c>
      <c r="H2137" s="21">
        <v>0</v>
      </c>
      <c r="I2137" s="21">
        <v>0</v>
      </c>
      <c r="J2137" s="21">
        <v>0</v>
      </c>
      <c r="K2137" s="36">
        <f t="shared" si="83"/>
        <v>0</v>
      </c>
      <c r="L2137" s="1">
        <v>0</v>
      </c>
    </row>
    <row r="2138" spans="2:12">
      <c r="B2138" s="2">
        <v>22</v>
      </c>
      <c r="C2138" s="4"/>
      <c r="D2138" s="17">
        <v>0</v>
      </c>
      <c r="E2138" s="21">
        <v>0</v>
      </c>
      <c r="F2138" s="21">
        <v>0</v>
      </c>
      <c r="G2138" s="21">
        <v>0</v>
      </c>
      <c r="H2138" s="21">
        <v>0</v>
      </c>
      <c r="I2138" s="21">
        <v>0</v>
      </c>
      <c r="J2138" s="21">
        <v>0</v>
      </c>
      <c r="K2138" s="36">
        <f t="shared" si="83"/>
        <v>0</v>
      </c>
      <c r="L2138" s="1">
        <v>0</v>
      </c>
    </row>
    <row r="2139" spans="2:12">
      <c r="B2139" s="2">
        <v>22</v>
      </c>
      <c r="C2139" s="4"/>
      <c r="D2139" s="17">
        <v>0</v>
      </c>
      <c r="E2139" s="21">
        <v>0</v>
      </c>
      <c r="F2139" s="21">
        <v>0</v>
      </c>
      <c r="G2139" s="21">
        <v>0</v>
      </c>
      <c r="H2139" s="21">
        <v>0</v>
      </c>
      <c r="I2139" s="21">
        <v>0</v>
      </c>
      <c r="J2139" s="21">
        <v>0</v>
      </c>
      <c r="K2139" s="36">
        <f t="shared" si="83"/>
        <v>0</v>
      </c>
      <c r="L2139" s="1">
        <v>0</v>
      </c>
    </row>
    <row r="2140" spans="2:12">
      <c r="B2140" s="2">
        <v>22</v>
      </c>
      <c r="C2140" s="4"/>
      <c r="D2140" s="17">
        <v>0</v>
      </c>
      <c r="E2140" s="21">
        <v>0</v>
      </c>
      <c r="F2140" s="21">
        <v>0</v>
      </c>
      <c r="G2140" s="21">
        <v>0</v>
      </c>
      <c r="H2140" s="21">
        <v>0</v>
      </c>
      <c r="I2140" s="21">
        <v>0</v>
      </c>
      <c r="J2140" s="21">
        <v>0</v>
      </c>
      <c r="K2140" s="36">
        <f t="shared" si="83"/>
        <v>0</v>
      </c>
      <c r="L2140" s="1">
        <v>0</v>
      </c>
    </row>
    <row r="2141" spans="2:12">
      <c r="B2141" s="2">
        <v>22</v>
      </c>
      <c r="C2141" s="4"/>
      <c r="D2141" s="17">
        <v>0</v>
      </c>
      <c r="E2141" s="21">
        <v>0</v>
      </c>
      <c r="F2141" s="21">
        <v>0</v>
      </c>
      <c r="G2141" s="21">
        <v>0</v>
      </c>
      <c r="H2141" s="21">
        <v>0</v>
      </c>
      <c r="I2141" s="21">
        <v>0</v>
      </c>
      <c r="J2141" s="21">
        <v>0</v>
      </c>
      <c r="K2141" s="36">
        <f t="shared" si="83"/>
        <v>0</v>
      </c>
      <c r="L2141" s="1">
        <v>0</v>
      </c>
    </row>
    <row r="2142" spans="2:12">
      <c r="B2142" s="2">
        <v>22</v>
      </c>
      <c r="C2142" s="4"/>
      <c r="D2142" s="17">
        <v>0</v>
      </c>
      <c r="E2142" s="21">
        <v>0</v>
      </c>
      <c r="F2142" s="21">
        <v>0</v>
      </c>
      <c r="G2142" s="21">
        <v>0</v>
      </c>
      <c r="H2142" s="21">
        <v>0</v>
      </c>
      <c r="I2142" s="21">
        <v>0</v>
      </c>
      <c r="J2142" s="21">
        <v>0</v>
      </c>
      <c r="K2142" s="36">
        <f t="shared" si="83"/>
        <v>0</v>
      </c>
      <c r="L2142" s="1">
        <v>0</v>
      </c>
    </row>
    <row r="2143" spans="2:12">
      <c r="B2143" s="2">
        <v>22</v>
      </c>
      <c r="C2143" s="4"/>
      <c r="D2143" s="17">
        <v>0</v>
      </c>
      <c r="E2143" s="21">
        <v>0</v>
      </c>
      <c r="F2143" s="21">
        <v>0</v>
      </c>
      <c r="G2143" s="21">
        <v>0</v>
      </c>
      <c r="H2143" s="21">
        <v>0</v>
      </c>
      <c r="I2143" s="21">
        <v>0</v>
      </c>
      <c r="J2143" s="21">
        <v>0</v>
      </c>
      <c r="K2143" s="36">
        <f t="shared" si="83"/>
        <v>0</v>
      </c>
      <c r="L2143" s="1">
        <v>0</v>
      </c>
    </row>
    <row r="2144" spans="2:12">
      <c r="B2144" s="2">
        <v>22</v>
      </c>
      <c r="C2144" s="4"/>
      <c r="D2144" s="17">
        <v>0</v>
      </c>
      <c r="E2144" s="21">
        <v>0</v>
      </c>
      <c r="F2144" s="21">
        <v>0</v>
      </c>
      <c r="G2144" s="21">
        <v>0</v>
      </c>
      <c r="H2144" s="21">
        <v>0</v>
      </c>
      <c r="I2144" s="21">
        <v>0</v>
      </c>
      <c r="J2144" s="21">
        <v>0</v>
      </c>
      <c r="K2144" s="36">
        <f t="shared" si="83"/>
        <v>0</v>
      </c>
      <c r="L2144" s="1">
        <v>0</v>
      </c>
    </row>
    <row r="2145" spans="2:12">
      <c r="B2145" s="2">
        <v>22</v>
      </c>
      <c r="C2145" s="4"/>
      <c r="D2145" s="17">
        <v>0</v>
      </c>
      <c r="E2145" s="21">
        <v>0</v>
      </c>
      <c r="F2145" s="21">
        <v>0</v>
      </c>
      <c r="G2145" s="21">
        <v>0</v>
      </c>
      <c r="H2145" s="21">
        <v>0</v>
      </c>
      <c r="I2145" s="21">
        <v>0</v>
      </c>
      <c r="J2145" s="21">
        <v>0</v>
      </c>
      <c r="K2145" s="36">
        <f t="shared" si="83"/>
        <v>0</v>
      </c>
      <c r="L2145" s="1">
        <v>0</v>
      </c>
    </row>
    <row r="2146" spans="2:12">
      <c r="B2146" s="2">
        <v>22</v>
      </c>
      <c r="C2146" s="4"/>
      <c r="D2146" s="17">
        <v>0</v>
      </c>
      <c r="E2146" s="21">
        <v>0</v>
      </c>
      <c r="F2146" s="21">
        <v>0</v>
      </c>
      <c r="G2146" s="21">
        <v>0</v>
      </c>
      <c r="H2146" s="21">
        <v>0</v>
      </c>
      <c r="I2146" s="21">
        <v>0</v>
      </c>
      <c r="J2146" s="21">
        <v>0</v>
      </c>
      <c r="K2146" s="36">
        <f t="shared" ref="K2146:K2209" si="84">SUM(E2146:J2146)</f>
        <v>0</v>
      </c>
      <c r="L2146" s="1">
        <v>0</v>
      </c>
    </row>
    <row r="2147" spans="2:12">
      <c r="B2147" s="2">
        <v>22</v>
      </c>
      <c r="C2147" s="4"/>
      <c r="D2147" s="17">
        <v>0</v>
      </c>
      <c r="E2147" s="21">
        <v>0</v>
      </c>
      <c r="F2147" s="21">
        <v>0</v>
      </c>
      <c r="G2147" s="21">
        <v>0</v>
      </c>
      <c r="H2147" s="21">
        <v>0</v>
      </c>
      <c r="I2147" s="21">
        <v>0</v>
      </c>
      <c r="J2147" s="21">
        <v>0</v>
      </c>
      <c r="K2147" s="36">
        <f t="shared" si="84"/>
        <v>0</v>
      </c>
      <c r="L2147" s="1">
        <v>0</v>
      </c>
    </row>
    <row r="2148" spans="2:12">
      <c r="B2148" s="2">
        <v>22</v>
      </c>
      <c r="C2148" s="4"/>
      <c r="D2148" s="17">
        <v>0</v>
      </c>
      <c r="E2148" s="21">
        <v>0</v>
      </c>
      <c r="F2148" s="21">
        <v>0</v>
      </c>
      <c r="G2148" s="21">
        <v>0</v>
      </c>
      <c r="H2148" s="21">
        <v>0</v>
      </c>
      <c r="I2148" s="21">
        <v>0</v>
      </c>
      <c r="J2148" s="21">
        <v>0</v>
      </c>
      <c r="K2148" s="36">
        <f t="shared" si="84"/>
        <v>0</v>
      </c>
      <c r="L2148" s="1">
        <v>0</v>
      </c>
    </row>
    <row r="2149" spans="2:12">
      <c r="B2149" s="2">
        <v>22</v>
      </c>
      <c r="C2149" s="4"/>
      <c r="D2149" s="17">
        <v>0</v>
      </c>
      <c r="E2149" s="21">
        <v>0</v>
      </c>
      <c r="F2149" s="21">
        <v>0</v>
      </c>
      <c r="G2149" s="21">
        <v>0</v>
      </c>
      <c r="H2149" s="21">
        <v>0</v>
      </c>
      <c r="I2149" s="21">
        <v>0</v>
      </c>
      <c r="J2149" s="21">
        <v>0</v>
      </c>
      <c r="K2149" s="36">
        <f t="shared" si="84"/>
        <v>0</v>
      </c>
      <c r="L2149" s="1">
        <v>0</v>
      </c>
    </row>
    <row r="2150" spans="2:12">
      <c r="B2150" s="2">
        <v>22</v>
      </c>
      <c r="C2150" s="4"/>
      <c r="D2150" s="17">
        <v>0</v>
      </c>
      <c r="E2150" s="21">
        <v>0</v>
      </c>
      <c r="F2150" s="21">
        <v>0</v>
      </c>
      <c r="G2150" s="21">
        <v>0</v>
      </c>
      <c r="H2150" s="21">
        <v>0</v>
      </c>
      <c r="I2150" s="21">
        <v>0</v>
      </c>
      <c r="J2150" s="21">
        <v>0</v>
      </c>
      <c r="K2150" s="36">
        <f t="shared" si="84"/>
        <v>0</v>
      </c>
      <c r="L2150" s="1">
        <v>0</v>
      </c>
    </row>
    <row r="2151" spans="2:12">
      <c r="B2151" s="2">
        <v>22</v>
      </c>
      <c r="C2151" s="4"/>
      <c r="D2151" s="17">
        <v>0</v>
      </c>
      <c r="E2151" s="21">
        <v>0</v>
      </c>
      <c r="F2151" s="21">
        <v>0</v>
      </c>
      <c r="G2151" s="21">
        <v>0</v>
      </c>
      <c r="H2151" s="21">
        <v>0</v>
      </c>
      <c r="I2151" s="21">
        <v>0</v>
      </c>
      <c r="J2151" s="21">
        <v>0</v>
      </c>
      <c r="K2151" s="36">
        <f t="shared" si="84"/>
        <v>0</v>
      </c>
      <c r="L2151" s="1">
        <v>0</v>
      </c>
    </row>
    <row r="2152" spans="2:12">
      <c r="B2152" s="2">
        <v>22</v>
      </c>
      <c r="C2152" s="4"/>
      <c r="D2152" s="17">
        <v>0</v>
      </c>
      <c r="E2152" s="21">
        <v>0</v>
      </c>
      <c r="F2152" s="21">
        <v>0</v>
      </c>
      <c r="G2152" s="21">
        <v>0</v>
      </c>
      <c r="H2152" s="21">
        <v>0</v>
      </c>
      <c r="I2152" s="21">
        <v>0</v>
      </c>
      <c r="J2152" s="21">
        <v>0</v>
      </c>
      <c r="K2152" s="36">
        <f t="shared" si="84"/>
        <v>0</v>
      </c>
      <c r="L2152" s="1">
        <v>0</v>
      </c>
    </row>
    <row r="2153" spans="2:12">
      <c r="B2153" s="2">
        <v>22</v>
      </c>
      <c r="C2153" s="4"/>
      <c r="D2153" s="17">
        <v>0</v>
      </c>
      <c r="E2153" s="21">
        <v>0</v>
      </c>
      <c r="F2153" s="21">
        <v>0</v>
      </c>
      <c r="G2153" s="21">
        <v>0</v>
      </c>
      <c r="H2153" s="21">
        <v>0</v>
      </c>
      <c r="I2153" s="21">
        <v>0</v>
      </c>
      <c r="J2153" s="21">
        <v>0</v>
      </c>
      <c r="K2153" s="36">
        <f t="shared" si="84"/>
        <v>0</v>
      </c>
      <c r="L2153" s="1">
        <v>0</v>
      </c>
    </row>
    <row r="2154" spans="2:12">
      <c r="B2154" s="2">
        <v>22</v>
      </c>
      <c r="C2154" s="4"/>
      <c r="D2154" s="17">
        <v>0</v>
      </c>
      <c r="E2154" s="21">
        <v>0</v>
      </c>
      <c r="F2154" s="21">
        <v>0</v>
      </c>
      <c r="G2154" s="21">
        <v>0</v>
      </c>
      <c r="H2154" s="21">
        <v>0</v>
      </c>
      <c r="I2154" s="21">
        <v>0</v>
      </c>
      <c r="J2154" s="21">
        <v>0</v>
      </c>
      <c r="K2154" s="36">
        <f t="shared" si="84"/>
        <v>0</v>
      </c>
      <c r="L2154" s="1">
        <v>0</v>
      </c>
    </row>
    <row r="2155" spans="2:12">
      <c r="B2155" s="2">
        <v>22</v>
      </c>
      <c r="C2155" s="4"/>
      <c r="D2155" s="17">
        <v>0</v>
      </c>
      <c r="E2155" s="21">
        <v>0</v>
      </c>
      <c r="F2155" s="21">
        <v>0</v>
      </c>
      <c r="G2155" s="21">
        <v>0</v>
      </c>
      <c r="H2155" s="21">
        <v>0</v>
      </c>
      <c r="I2155" s="21">
        <v>0</v>
      </c>
      <c r="J2155" s="21">
        <v>0</v>
      </c>
      <c r="K2155" s="36">
        <f t="shared" si="84"/>
        <v>0</v>
      </c>
      <c r="L2155" s="1">
        <v>0</v>
      </c>
    </row>
    <row r="2156" spans="2:12">
      <c r="B2156" s="2">
        <v>22</v>
      </c>
      <c r="C2156" s="4"/>
      <c r="D2156" s="17">
        <v>0</v>
      </c>
      <c r="E2156" s="21">
        <v>0</v>
      </c>
      <c r="F2156" s="21">
        <v>0</v>
      </c>
      <c r="G2156" s="21">
        <v>0</v>
      </c>
      <c r="H2156" s="21">
        <v>0</v>
      </c>
      <c r="I2156" s="21">
        <v>0</v>
      </c>
      <c r="J2156" s="21">
        <v>0</v>
      </c>
      <c r="K2156" s="36">
        <f t="shared" si="84"/>
        <v>0</v>
      </c>
      <c r="L2156" s="1">
        <v>0</v>
      </c>
    </row>
    <row r="2157" spans="2:12">
      <c r="B2157" s="2">
        <v>22</v>
      </c>
      <c r="C2157" s="4"/>
      <c r="D2157" s="17">
        <v>0</v>
      </c>
      <c r="E2157" s="21">
        <v>0</v>
      </c>
      <c r="F2157" s="21">
        <v>0</v>
      </c>
      <c r="G2157" s="21">
        <v>0</v>
      </c>
      <c r="H2157" s="21">
        <v>0</v>
      </c>
      <c r="I2157" s="21">
        <v>0</v>
      </c>
      <c r="J2157" s="21">
        <v>0</v>
      </c>
      <c r="K2157" s="36">
        <f t="shared" si="84"/>
        <v>0</v>
      </c>
      <c r="L2157" s="1">
        <v>0</v>
      </c>
    </row>
    <row r="2158" spans="2:12">
      <c r="B2158" s="2">
        <v>22</v>
      </c>
      <c r="C2158" s="4"/>
      <c r="D2158" s="17">
        <v>0</v>
      </c>
      <c r="E2158" s="21">
        <v>0</v>
      </c>
      <c r="F2158" s="21">
        <v>0</v>
      </c>
      <c r="G2158" s="21">
        <v>0</v>
      </c>
      <c r="H2158" s="21">
        <v>0</v>
      </c>
      <c r="I2158" s="21">
        <v>0</v>
      </c>
      <c r="J2158" s="21">
        <v>0</v>
      </c>
      <c r="K2158" s="36">
        <f t="shared" si="84"/>
        <v>0</v>
      </c>
      <c r="L2158" s="1">
        <v>0</v>
      </c>
    </row>
    <row r="2159" spans="2:12">
      <c r="B2159" s="2">
        <v>22</v>
      </c>
      <c r="C2159" s="4"/>
      <c r="D2159" s="17">
        <v>0</v>
      </c>
      <c r="E2159" s="21">
        <v>0</v>
      </c>
      <c r="F2159" s="21">
        <v>0</v>
      </c>
      <c r="G2159" s="21">
        <v>0</v>
      </c>
      <c r="H2159" s="21">
        <v>0</v>
      </c>
      <c r="I2159" s="21">
        <v>0</v>
      </c>
      <c r="J2159" s="21">
        <v>0</v>
      </c>
      <c r="K2159" s="36">
        <f t="shared" si="84"/>
        <v>0</v>
      </c>
      <c r="L2159" s="1">
        <v>0</v>
      </c>
    </row>
    <row r="2160" spans="2:12">
      <c r="B2160" s="2">
        <v>22</v>
      </c>
      <c r="C2160" s="4"/>
      <c r="D2160" s="17">
        <v>0</v>
      </c>
      <c r="E2160" s="21">
        <v>0</v>
      </c>
      <c r="F2160" s="21">
        <v>0</v>
      </c>
      <c r="G2160" s="21">
        <v>0</v>
      </c>
      <c r="H2160" s="21">
        <v>0</v>
      </c>
      <c r="I2160" s="21">
        <v>0</v>
      </c>
      <c r="J2160" s="21">
        <v>0</v>
      </c>
      <c r="K2160" s="36">
        <f t="shared" si="84"/>
        <v>0</v>
      </c>
      <c r="L2160" s="1">
        <v>0</v>
      </c>
    </row>
    <row r="2161" spans="2:12">
      <c r="B2161" s="2">
        <v>22</v>
      </c>
      <c r="C2161" s="4"/>
      <c r="D2161" s="17">
        <v>0</v>
      </c>
      <c r="E2161" s="21">
        <v>0</v>
      </c>
      <c r="F2161" s="21">
        <v>0</v>
      </c>
      <c r="G2161" s="21">
        <v>0</v>
      </c>
      <c r="H2161" s="21">
        <v>0</v>
      </c>
      <c r="I2161" s="21">
        <v>0</v>
      </c>
      <c r="J2161" s="21">
        <v>0</v>
      </c>
      <c r="K2161" s="36">
        <f t="shared" si="84"/>
        <v>0</v>
      </c>
      <c r="L2161" s="1">
        <v>0</v>
      </c>
    </row>
    <row r="2162" spans="2:12">
      <c r="B2162" s="2">
        <v>22</v>
      </c>
      <c r="C2162" s="4"/>
      <c r="D2162" s="17"/>
      <c r="E2162" s="21"/>
      <c r="F2162" s="21"/>
      <c r="G2162" s="21"/>
      <c r="H2162" s="21"/>
      <c r="I2162" s="21"/>
      <c r="J2162" s="21"/>
      <c r="K2162" s="36">
        <f t="shared" si="84"/>
        <v>0</v>
      </c>
      <c r="L2162" s="1">
        <v>0</v>
      </c>
    </row>
    <row r="2163" spans="2:12">
      <c r="B2163" s="2">
        <v>22</v>
      </c>
      <c r="C2163" s="4"/>
      <c r="D2163" s="48" t="s">
        <v>4191</v>
      </c>
      <c r="E2163" s="49">
        <f t="shared" ref="E2163:K2163" si="85">SUM(E2082:E2162)</f>
        <v>0</v>
      </c>
      <c r="F2163" s="49">
        <f t="shared" si="85"/>
        <v>0</v>
      </c>
      <c r="G2163" s="49">
        <f t="shared" si="85"/>
        <v>0</v>
      </c>
      <c r="H2163" s="49">
        <f t="shared" si="85"/>
        <v>0</v>
      </c>
      <c r="I2163" s="49">
        <f t="shared" si="85"/>
        <v>0</v>
      </c>
      <c r="J2163" s="49">
        <f t="shared" si="85"/>
        <v>0</v>
      </c>
      <c r="K2163" s="49">
        <f t="shared" si="85"/>
        <v>0</v>
      </c>
      <c r="L2163" s="1">
        <v>0</v>
      </c>
    </row>
    <row r="2164" spans="2:12">
      <c r="C2164" s="4"/>
      <c r="D2164" s="17"/>
      <c r="E2164" s="21"/>
      <c r="F2164" s="21"/>
      <c r="G2164" s="21"/>
      <c r="H2164" s="21"/>
      <c r="I2164" s="21"/>
      <c r="J2164" s="21"/>
      <c r="K2164" s="36">
        <f t="shared" si="84"/>
        <v>0</v>
      </c>
      <c r="L2164" s="1">
        <v>0</v>
      </c>
    </row>
    <row r="2165" spans="2:12">
      <c r="B2165" s="2">
        <v>23</v>
      </c>
      <c r="C2165" s="4"/>
      <c r="D2165" s="17">
        <v>0</v>
      </c>
      <c r="E2165" s="21">
        <v>0</v>
      </c>
      <c r="F2165" s="21">
        <v>0</v>
      </c>
      <c r="G2165" s="21">
        <v>0</v>
      </c>
      <c r="H2165" s="21">
        <v>0</v>
      </c>
      <c r="I2165" s="21">
        <v>0</v>
      </c>
      <c r="J2165" s="21">
        <v>0</v>
      </c>
      <c r="K2165" s="36">
        <f t="shared" si="84"/>
        <v>0</v>
      </c>
      <c r="L2165" s="1">
        <v>0</v>
      </c>
    </row>
    <row r="2166" spans="2:12">
      <c r="B2166" s="2">
        <v>23</v>
      </c>
      <c r="C2166" s="4"/>
      <c r="D2166" s="17">
        <v>0</v>
      </c>
      <c r="E2166" s="21">
        <v>0</v>
      </c>
      <c r="F2166" s="21">
        <v>0</v>
      </c>
      <c r="G2166" s="21">
        <v>0</v>
      </c>
      <c r="H2166" s="21">
        <v>0</v>
      </c>
      <c r="I2166" s="21">
        <v>0</v>
      </c>
      <c r="J2166" s="21">
        <v>0</v>
      </c>
      <c r="K2166" s="36">
        <f t="shared" si="84"/>
        <v>0</v>
      </c>
      <c r="L2166" s="1">
        <v>0</v>
      </c>
    </row>
    <row r="2167" spans="2:12">
      <c r="B2167" s="2">
        <v>23</v>
      </c>
      <c r="C2167" s="4"/>
      <c r="D2167" s="17">
        <v>0</v>
      </c>
      <c r="E2167" s="21">
        <v>0</v>
      </c>
      <c r="F2167" s="21">
        <v>0</v>
      </c>
      <c r="G2167" s="21">
        <v>0</v>
      </c>
      <c r="H2167" s="21">
        <v>0</v>
      </c>
      <c r="I2167" s="21">
        <v>0</v>
      </c>
      <c r="J2167" s="21">
        <v>0</v>
      </c>
      <c r="K2167" s="36">
        <f t="shared" si="84"/>
        <v>0</v>
      </c>
      <c r="L2167" s="1">
        <v>0</v>
      </c>
    </row>
    <row r="2168" spans="2:12">
      <c r="B2168" s="2">
        <v>23</v>
      </c>
      <c r="C2168" s="4"/>
      <c r="D2168" s="17">
        <v>0</v>
      </c>
      <c r="E2168" s="21">
        <v>0</v>
      </c>
      <c r="F2168" s="21">
        <v>0</v>
      </c>
      <c r="G2168" s="21">
        <v>0</v>
      </c>
      <c r="H2168" s="21">
        <v>0</v>
      </c>
      <c r="I2168" s="21">
        <v>0</v>
      </c>
      <c r="J2168" s="21">
        <v>0</v>
      </c>
      <c r="K2168" s="36">
        <f t="shared" si="84"/>
        <v>0</v>
      </c>
      <c r="L2168" s="1">
        <v>0</v>
      </c>
    </row>
    <row r="2169" spans="2:12">
      <c r="B2169" s="2">
        <v>23</v>
      </c>
      <c r="C2169" s="4"/>
      <c r="D2169" s="17">
        <v>0</v>
      </c>
      <c r="E2169" s="21">
        <v>0</v>
      </c>
      <c r="F2169" s="21">
        <v>0</v>
      </c>
      <c r="G2169" s="21">
        <v>0</v>
      </c>
      <c r="H2169" s="21">
        <v>0</v>
      </c>
      <c r="I2169" s="21">
        <v>0</v>
      </c>
      <c r="J2169" s="21">
        <v>0</v>
      </c>
      <c r="K2169" s="36">
        <f t="shared" si="84"/>
        <v>0</v>
      </c>
      <c r="L2169" s="1">
        <v>0</v>
      </c>
    </row>
    <row r="2170" spans="2:12">
      <c r="B2170" s="2">
        <v>23</v>
      </c>
      <c r="C2170" s="4"/>
      <c r="D2170" s="17">
        <v>0</v>
      </c>
      <c r="E2170" s="21">
        <v>0</v>
      </c>
      <c r="F2170" s="21">
        <v>0</v>
      </c>
      <c r="G2170" s="21">
        <v>0</v>
      </c>
      <c r="H2170" s="21">
        <v>0</v>
      </c>
      <c r="I2170" s="21">
        <v>0</v>
      </c>
      <c r="J2170" s="21">
        <v>0</v>
      </c>
      <c r="K2170" s="36">
        <f t="shared" si="84"/>
        <v>0</v>
      </c>
      <c r="L2170" s="1">
        <v>0</v>
      </c>
    </row>
    <row r="2171" spans="2:12">
      <c r="B2171" s="2">
        <v>23</v>
      </c>
      <c r="C2171" s="4"/>
      <c r="D2171" s="17">
        <v>0</v>
      </c>
      <c r="E2171" s="21">
        <v>0</v>
      </c>
      <c r="F2171" s="21">
        <v>0</v>
      </c>
      <c r="G2171" s="21">
        <v>0</v>
      </c>
      <c r="H2171" s="21">
        <v>0</v>
      </c>
      <c r="I2171" s="21">
        <v>0</v>
      </c>
      <c r="J2171" s="21">
        <v>0</v>
      </c>
      <c r="K2171" s="36">
        <f t="shared" si="84"/>
        <v>0</v>
      </c>
      <c r="L2171" s="1">
        <v>0</v>
      </c>
    </row>
    <row r="2172" spans="2:12">
      <c r="B2172" s="2">
        <v>23</v>
      </c>
      <c r="C2172" s="4"/>
      <c r="D2172" s="17">
        <v>0</v>
      </c>
      <c r="E2172" s="21">
        <v>0</v>
      </c>
      <c r="F2172" s="21">
        <v>0</v>
      </c>
      <c r="G2172" s="21">
        <v>0</v>
      </c>
      <c r="H2172" s="21">
        <v>0</v>
      </c>
      <c r="I2172" s="21">
        <v>0</v>
      </c>
      <c r="J2172" s="21">
        <v>0</v>
      </c>
      <c r="K2172" s="36">
        <f t="shared" si="84"/>
        <v>0</v>
      </c>
      <c r="L2172" s="1">
        <v>0</v>
      </c>
    </row>
    <row r="2173" spans="2:12">
      <c r="B2173" s="2">
        <v>23</v>
      </c>
      <c r="C2173" s="4"/>
      <c r="D2173" s="17">
        <v>0</v>
      </c>
      <c r="E2173" s="21">
        <v>0</v>
      </c>
      <c r="F2173" s="21">
        <v>0</v>
      </c>
      <c r="G2173" s="21">
        <v>0</v>
      </c>
      <c r="H2173" s="21">
        <v>0</v>
      </c>
      <c r="I2173" s="21">
        <v>0</v>
      </c>
      <c r="J2173" s="21">
        <v>0</v>
      </c>
      <c r="K2173" s="36">
        <f t="shared" si="84"/>
        <v>0</v>
      </c>
      <c r="L2173" s="1">
        <v>0</v>
      </c>
    </row>
    <row r="2174" spans="2:12">
      <c r="B2174" s="2">
        <v>23</v>
      </c>
      <c r="C2174" s="4"/>
      <c r="D2174" s="17">
        <v>0</v>
      </c>
      <c r="E2174" s="21">
        <v>0</v>
      </c>
      <c r="F2174" s="21">
        <v>0</v>
      </c>
      <c r="G2174" s="21">
        <v>0</v>
      </c>
      <c r="H2174" s="21">
        <v>0</v>
      </c>
      <c r="I2174" s="21">
        <v>0</v>
      </c>
      <c r="J2174" s="21">
        <v>0</v>
      </c>
      <c r="K2174" s="36">
        <f t="shared" si="84"/>
        <v>0</v>
      </c>
      <c r="L2174" s="1">
        <v>0</v>
      </c>
    </row>
    <row r="2175" spans="2:12">
      <c r="B2175" s="2">
        <v>23</v>
      </c>
      <c r="C2175" s="4"/>
      <c r="D2175" s="17">
        <v>0</v>
      </c>
      <c r="E2175" s="21">
        <v>0</v>
      </c>
      <c r="F2175" s="21">
        <v>0</v>
      </c>
      <c r="G2175" s="21">
        <v>0</v>
      </c>
      <c r="H2175" s="21">
        <v>0</v>
      </c>
      <c r="I2175" s="21">
        <v>0</v>
      </c>
      <c r="J2175" s="21">
        <v>0</v>
      </c>
      <c r="K2175" s="36">
        <f t="shared" si="84"/>
        <v>0</v>
      </c>
      <c r="L2175" s="1">
        <v>0</v>
      </c>
    </row>
    <row r="2176" spans="2:12">
      <c r="B2176" s="2">
        <v>23</v>
      </c>
      <c r="C2176" s="4"/>
      <c r="D2176" s="17">
        <v>0</v>
      </c>
      <c r="E2176" s="21">
        <v>0</v>
      </c>
      <c r="F2176" s="21">
        <v>0</v>
      </c>
      <c r="G2176" s="21">
        <v>0</v>
      </c>
      <c r="H2176" s="21">
        <v>0</v>
      </c>
      <c r="I2176" s="21">
        <v>0</v>
      </c>
      <c r="J2176" s="21">
        <v>0</v>
      </c>
      <c r="K2176" s="36">
        <f t="shared" si="84"/>
        <v>0</v>
      </c>
      <c r="L2176" s="1">
        <v>0</v>
      </c>
    </row>
    <row r="2177" spans="2:12">
      <c r="B2177" s="2">
        <v>23</v>
      </c>
      <c r="C2177" s="4"/>
      <c r="D2177" s="17">
        <v>0</v>
      </c>
      <c r="E2177" s="21">
        <v>0</v>
      </c>
      <c r="F2177" s="21">
        <v>0</v>
      </c>
      <c r="G2177" s="21">
        <v>0</v>
      </c>
      <c r="H2177" s="21">
        <v>0</v>
      </c>
      <c r="I2177" s="21">
        <v>0</v>
      </c>
      <c r="J2177" s="21">
        <v>0</v>
      </c>
      <c r="K2177" s="36">
        <f t="shared" si="84"/>
        <v>0</v>
      </c>
      <c r="L2177" s="1">
        <v>0</v>
      </c>
    </row>
    <row r="2178" spans="2:12">
      <c r="B2178" s="2">
        <v>23</v>
      </c>
      <c r="C2178" s="4"/>
      <c r="D2178" s="17">
        <v>0</v>
      </c>
      <c r="E2178" s="21">
        <v>0</v>
      </c>
      <c r="F2178" s="21">
        <v>0</v>
      </c>
      <c r="G2178" s="21">
        <v>0</v>
      </c>
      <c r="H2178" s="21">
        <v>0</v>
      </c>
      <c r="I2178" s="21">
        <v>0</v>
      </c>
      <c r="J2178" s="21">
        <v>0</v>
      </c>
      <c r="K2178" s="36">
        <f t="shared" si="84"/>
        <v>0</v>
      </c>
      <c r="L2178" s="1">
        <v>0</v>
      </c>
    </row>
    <row r="2179" spans="2:12">
      <c r="B2179" s="2">
        <v>23</v>
      </c>
      <c r="C2179" s="4"/>
      <c r="D2179" s="17">
        <v>0</v>
      </c>
      <c r="E2179" s="21">
        <v>0</v>
      </c>
      <c r="F2179" s="21">
        <v>0</v>
      </c>
      <c r="G2179" s="21">
        <v>0</v>
      </c>
      <c r="H2179" s="21">
        <v>0</v>
      </c>
      <c r="I2179" s="21">
        <v>0</v>
      </c>
      <c r="J2179" s="21">
        <v>0</v>
      </c>
      <c r="K2179" s="36">
        <f t="shared" si="84"/>
        <v>0</v>
      </c>
      <c r="L2179" s="1">
        <v>0</v>
      </c>
    </row>
    <row r="2180" spans="2:12">
      <c r="B2180" s="2">
        <v>23</v>
      </c>
      <c r="C2180" s="4"/>
      <c r="D2180" s="17">
        <v>0</v>
      </c>
      <c r="E2180" s="21">
        <v>0</v>
      </c>
      <c r="F2180" s="21">
        <v>0</v>
      </c>
      <c r="G2180" s="21">
        <v>0</v>
      </c>
      <c r="H2180" s="21">
        <v>0</v>
      </c>
      <c r="I2180" s="21">
        <v>0</v>
      </c>
      <c r="J2180" s="21">
        <v>0</v>
      </c>
      <c r="K2180" s="36">
        <f t="shared" si="84"/>
        <v>0</v>
      </c>
      <c r="L2180" s="1">
        <v>0</v>
      </c>
    </row>
    <row r="2181" spans="2:12">
      <c r="B2181" s="2">
        <v>23</v>
      </c>
      <c r="C2181" s="4"/>
      <c r="D2181" s="17">
        <v>0</v>
      </c>
      <c r="E2181" s="21">
        <v>0</v>
      </c>
      <c r="F2181" s="21">
        <v>0</v>
      </c>
      <c r="G2181" s="21">
        <v>0</v>
      </c>
      <c r="H2181" s="21">
        <v>0</v>
      </c>
      <c r="I2181" s="21">
        <v>0</v>
      </c>
      <c r="J2181" s="21">
        <v>0</v>
      </c>
      <c r="K2181" s="36">
        <f t="shared" si="84"/>
        <v>0</v>
      </c>
      <c r="L2181" s="1">
        <v>0</v>
      </c>
    </row>
    <row r="2182" spans="2:12">
      <c r="B2182" s="2">
        <v>23</v>
      </c>
      <c r="C2182" s="4"/>
      <c r="D2182" s="17">
        <v>0</v>
      </c>
      <c r="E2182" s="21">
        <v>0</v>
      </c>
      <c r="F2182" s="21">
        <v>0</v>
      </c>
      <c r="G2182" s="21">
        <v>0</v>
      </c>
      <c r="H2182" s="21">
        <v>0</v>
      </c>
      <c r="I2182" s="21">
        <v>0</v>
      </c>
      <c r="J2182" s="21">
        <v>0</v>
      </c>
      <c r="K2182" s="36">
        <f t="shared" si="84"/>
        <v>0</v>
      </c>
      <c r="L2182" s="1">
        <v>0</v>
      </c>
    </row>
    <row r="2183" spans="2:12">
      <c r="B2183" s="2">
        <v>23</v>
      </c>
      <c r="C2183" s="4"/>
      <c r="D2183" s="17">
        <v>0</v>
      </c>
      <c r="E2183" s="21">
        <v>0</v>
      </c>
      <c r="F2183" s="21">
        <v>0</v>
      </c>
      <c r="G2183" s="21">
        <v>0</v>
      </c>
      <c r="H2183" s="21">
        <v>0</v>
      </c>
      <c r="I2183" s="21">
        <v>0</v>
      </c>
      <c r="J2183" s="21">
        <v>0</v>
      </c>
      <c r="K2183" s="36">
        <f t="shared" si="84"/>
        <v>0</v>
      </c>
      <c r="L2183" s="1">
        <v>0</v>
      </c>
    </row>
    <row r="2184" spans="2:12">
      <c r="B2184" s="2">
        <v>23</v>
      </c>
      <c r="C2184" s="4"/>
      <c r="D2184" s="17">
        <v>0</v>
      </c>
      <c r="E2184" s="21">
        <v>0</v>
      </c>
      <c r="F2184" s="21">
        <v>0</v>
      </c>
      <c r="G2184" s="21">
        <v>0</v>
      </c>
      <c r="H2184" s="21">
        <v>0</v>
      </c>
      <c r="I2184" s="21">
        <v>0</v>
      </c>
      <c r="J2184" s="21">
        <v>0</v>
      </c>
      <c r="K2184" s="36">
        <f t="shared" si="84"/>
        <v>0</v>
      </c>
      <c r="L2184" s="1">
        <v>0</v>
      </c>
    </row>
    <row r="2185" spans="2:12">
      <c r="B2185" s="2">
        <v>23</v>
      </c>
      <c r="C2185" s="4"/>
      <c r="D2185" s="17">
        <v>0</v>
      </c>
      <c r="E2185" s="21">
        <v>0</v>
      </c>
      <c r="F2185" s="21">
        <v>0</v>
      </c>
      <c r="G2185" s="21">
        <v>0</v>
      </c>
      <c r="H2185" s="21">
        <v>0</v>
      </c>
      <c r="I2185" s="21">
        <v>0</v>
      </c>
      <c r="J2185" s="21">
        <v>0</v>
      </c>
      <c r="K2185" s="36">
        <f t="shared" si="84"/>
        <v>0</v>
      </c>
      <c r="L2185" s="1">
        <v>0</v>
      </c>
    </row>
    <row r="2186" spans="2:12">
      <c r="B2186" s="2">
        <v>23</v>
      </c>
      <c r="C2186" s="4"/>
      <c r="D2186" s="17">
        <v>0</v>
      </c>
      <c r="E2186" s="21">
        <v>0</v>
      </c>
      <c r="F2186" s="21">
        <v>0</v>
      </c>
      <c r="G2186" s="21">
        <v>0</v>
      </c>
      <c r="H2186" s="21">
        <v>0</v>
      </c>
      <c r="I2186" s="21">
        <v>0</v>
      </c>
      <c r="J2186" s="21">
        <v>0</v>
      </c>
      <c r="K2186" s="36">
        <f t="shared" si="84"/>
        <v>0</v>
      </c>
      <c r="L2186" s="1">
        <v>0</v>
      </c>
    </row>
    <row r="2187" spans="2:12">
      <c r="B2187" s="2">
        <v>23</v>
      </c>
      <c r="C2187" s="4"/>
      <c r="D2187" s="17">
        <v>0</v>
      </c>
      <c r="E2187" s="21">
        <v>0</v>
      </c>
      <c r="F2187" s="21">
        <v>0</v>
      </c>
      <c r="G2187" s="21">
        <v>0</v>
      </c>
      <c r="H2187" s="21">
        <v>0</v>
      </c>
      <c r="I2187" s="21">
        <v>0</v>
      </c>
      <c r="J2187" s="21">
        <v>0</v>
      </c>
      <c r="K2187" s="36">
        <f t="shared" si="84"/>
        <v>0</v>
      </c>
      <c r="L2187" s="1">
        <v>0</v>
      </c>
    </row>
    <row r="2188" spans="2:12">
      <c r="B2188" s="2">
        <v>23</v>
      </c>
      <c r="C2188" s="4"/>
      <c r="D2188" s="17">
        <v>0</v>
      </c>
      <c r="E2188" s="21">
        <v>0</v>
      </c>
      <c r="F2188" s="21">
        <v>0</v>
      </c>
      <c r="G2188" s="21">
        <v>0</v>
      </c>
      <c r="H2188" s="21">
        <v>0</v>
      </c>
      <c r="I2188" s="21">
        <v>0</v>
      </c>
      <c r="J2188" s="21">
        <v>0</v>
      </c>
      <c r="K2188" s="36">
        <f t="shared" si="84"/>
        <v>0</v>
      </c>
      <c r="L2188" s="1">
        <v>0</v>
      </c>
    </row>
    <row r="2189" spans="2:12">
      <c r="B2189" s="2">
        <v>23</v>
      </c>
      <c r="C2189" s="4"/>
      <c r="D2189" s="17">
        <v>0</v>
      </c>
      <c r="E2189" s="21">
        <v>0</v>
      </c>
      <c r="F2189" s="21">
        <v>0</v>
      </c>
      <c r="G2189" s="21">
        <v>0</v>
      </c>
      <c r="H2189" s="21">
        <v>0</v>
      </c>
      <c r="I2189" s="21">
        <v>0</v>
      </c>
      <c r="J2189" s="21">
        <v>0</v>
      </c>
      <c r="K2189" s="36">
        <f t="shared" si="84"/>
        <v>0</v>
      </c>
      <c r="L2189" s="1">
        <v>0</v>
      </c>
    </row>
    <row r="2190" spans="2:12">
      <c r="B2190" s="2">
        <v>23</v>
      </c>
      <c r="C2190" s="4"/>
      <c r="D2190" s="17">
        <v>0</v>
      </c>
      <c r="E2190" s="21">
        <v>0</v>
      </c>
      <c r="F2190" s="21">
        <v>0</v>
      </c>
      <c r="G2190" s="21">
        <v>0</v>
      </c>
      <c r="H2190" s="21">
        <v>0</v>
      </c>
      <c r="I2190" s="21">
        <v>0</v>
      </c>
      <c r="J2190" s="21">
        <v>0</v>
      </c>
      <c r="K2190" s="36">
        <f t="shared" si="84"/>
        <v>0</v>
      </c>
      <c r="L2190" s="1">
        <v>0</v>
      </c>
    </row>
    <row r="2191" spans="2:12">
      <c r="B2191" s="2">
        <v>23</v>
      </c>
      <c r="C2191" s="4"/>
      <c r="D2191" s="17">
        <v>0</v>
      </c>
      <c r="E2191" s="21">
        <v>0</v>
      </c>
      <c r="F2191" s="21">
        <v>0</v>
      </c>
      <c r="G2191" s="21">
        <v>0</v>
      </c>
      <c r="H2191" s="21">
        <v>0</v>
      </c>
      <c r="I2191" s="21">
        <v>0</v>
      </c>
      <c r="J2191" s="21">
        <v>0</v>
      </c>
      <c r="K2191" s="36">
        <f t="shared" si="84"/>
        <v>0</v>
      </c>
      <c r="L2191" s="1">
        <v>0</v>
      </c>
    </row>
    <row r="2192" spans="2:12">
      <c r="B2192" s="2">
        <v>23</v>
      </c>
      <c r="C2192" s="4"/>
      <c r="D2192" s="17">
        <v>0</v>
      </c>
      <c r="E2192" s="21">
        <v>0</v>
      </c>
      <c r="F2192" s="21">
        <v>0</v>
      </c>
      <c r="G2192" s="21">
        <v>0</v>
      </c>
      <c r="H2192" s="21">
        <v>0</v>
      </c>
      <c r="I2192" s="21">
        <v>0</v>
      </c>
      <c r="J2192" s="21">
        <v>0</v>
      </c>
      <c r="K2192" s="36">
        <f t="shared" si="84"/>
        <v>0</v>
      </c>
      <c r="L2192" s="1">
        <v>0</v>
      </c>
    </row>
    <row r="2193" spans="2:12">
      <c r="B2193" s="2">
        <v>23</v>
      </c>
      <c r="C2193" s="4"/>
      <c r="D2193" s="17">
        <v>0</v>
      </c>
      <c r="E2193" s="21">
        <v>0</v>
      </c>
      <c r="F2193" s="21">
        <v>0</v>
      </c>
      <c r="G2193" s="21">
        <v>0</v>
      </c>
      <c r="H2193" s="21">
        <v>0</v>
      </c>
      <c r="I2193" s="21">
        <v>0</v>
      </c>
      <c r="J2193" s="21">
        <v>0</v>
      </c>
      <c r="K2193" s="36">
        <f t="shared" si="84"/>
        <v>0</v>
      </c>
      <c r="L2193" s="1">
        <v>0</v>
      </c>
    </row>
    <row r="2194" spans="2:12">
      <c r="B2194" s="2">
        <v>23</v>
      </c>
      <c r="C2194" s="4"/>
      <c r="D2194" s="17">
        <v>0</v>
      </c>
      <c r="E2194" s="21">
        <v>0</v>
      </c>
      <c r="F2194" s="21">
        <v>0</v>
      </c>
      <c r="G2194" s="21">
        <v>0</v>
      </c>
      <c r="H2194" s="21">
        <v>0</v>
      </c>
      <c r="I2194" s="21">
        <v>0</v>
      </c>
      <c r="J2194" s="21">
        <v>0</v>
      </c>
      <c r="K2194" s="36">
        <f t="shared" si="84"/>
        <v>0</v>
      </c>
      <c r="L2194" s="1">
        <v>0</v>
      </c>
    </row>
    <row r="2195" spans="2:12">
      <c r="B2195" s="2">
        <v>23</v>
      </c>
      <c r="C2195" s="4"/>
      <c r="D2195" s="17">
        <v>0</v>
      </c>
      <c r="E2195" s="21">
        <v>0</v>
      </c>
      <c r="F2195" s="21">
        <v>0</v>
      </c>
      <c r="G2195" s="21">
        <v>0</v>
      </c>
      <c r="H2195" s="21">
        <v>0</v>
      </c>
      <c r="I2195" s="21">
        <v>0</v>
      </c>
      <c r="J2195" s="21">
        <v>0</v>
      </c>
      <c r="K2195" s="36">
        <f t="shared" si="84"/>
        <v>0</v>
      </c>
      <c r="L2195" s="1">
        <v>0</v>
      </c>
    </row>
    <row r="2196" spans="2:12">
      <c r="B2196" s="2">
        <v>23</v>
      </c>
      <c r="C2196" s="4"/>
      <c r="D2196" s="17">
        <v>0</v>
      </c>
      <c r="E2196" s="21">
        <v>0</v>
      </c>
      <c r="F2196" s="21">
        <v>0</v>
      </c>
      <c r="G2196" s="21">
        <v>0</v>
      </c>
      <c r="H2196" s="21">
        <v>0</v>
      </c>
      <c r="I2196" s="21">
        <v>0</v>
      </c>
      <c r="J2196" s="21">
        <v>0</v>
      </c>
      <c r="K2196" s="36">
        <f t="shared" si="84"/>
        <v>0</v>
      </c>
      <c r="L2196" s="1">
        <v>0</v>
      </c>
    </row>
    <row r="2197" spans="2:12">
      <c r="B2197" s="2">
        <v>23</v>
      </c>
      <c r="C2197" s="4"/>
      <c r="D2197" s="17">
        <v>0</v>
      </c>
      <c r="E2197" s="21">
        <v>0</v>
      </c>
      <c r="F2197" s="21">
        <v>0</v>
      </c>
      <c r="G2197" s="21">
        <v>0</v>
      </c>
      <c r="H2197" s="21">
        <v>0</v>
      </c>
      <c r="I2197" s="21">
        <v>0</v>
      </c>
      <c r="J2197" s="21">
        <v>0</v>
      </c>
      <c r="K2197" s="36">
        <f t="shared" si="84"/>
        <v>0</v>
      </c>
      <c r="L2197" s="1">
        <v>0</v>
      </c>
    </row>
    <row r="2198" spans="2:12">
      <c r="B2198" s="2">
        <v>23</v>
      </c>
      <c r="C2198" s="4"/>
      <c r="D2198" s="17">
        <v>0</v>
      </c>
      <c r="E2198" s="21">
        <v>0</v>
      </c>
      <c r="F2198" s="21">
        <v>0</v>
      </c>
      <c r="G2198" s="21">
        <v>0</v>
      </c>
      <c r="H2198" s="21">
        <v>0</v>
      </c>
      <c r="I2198" s="21">
        <v>0</v>
      </c>
      <c r="J2198" s="21">
        <v>0</v>
      </c>
      <c r="K2198" s="36">
        <f t="shared" si="84"/>
        <v>0</v>
      </c>
      <c r="L2198" s="1">
        <v>0</v>
      </c>
    </row>
    <row r="2199" spans="2:12">
      <c r="B2199" s="2">
        <v>23</v>
      </c>
      <c r="C2199" s="4"/>
      <c r="D2199" s="17">
        <v>0</v>
      </c>
      <c r="E2199" s="21">
        <v>0</v>
      </c>
      <c r="F2199" s="21">
        <v>0</v>
      </c>
      <c r="G2199" s="21">
        <v>0</v>
      </c>
      <c r="H2199" s="21">
        <v>0</v>
      </c>
      <c r="I2199" s="21">
        <v>0</v>
      </c>
      <c r="J2199" s="21">
        <v>0</v>
      </c>
      <c r="K2199" s="36">
        <f t="shared" si="84"/>
        <v>0</v>
      </c>
      <c r="L2199" s="1">
        <v>0</v>
      </c>
    </row>
    <row r="2200" spans="2:12">
      <c r="B2200" s="2">
        <v>23</v>
      </c>
      <c r="C2200" s="4"/>
      <c r="D2200" s="17">
        <v>0</v>
      </c>
      <c r="E2200" s="21">
        <v>0</v>
      </c>
      <c r="F2200" s="21">
        <v>0</v>
      </c>
      <c r="G2200" s="21">
        <v>0</v>
      </c>
      <c r="H2200" s="21">
        <v>0</v>
      </c>
      <c r="I2200" s="21">
        <v>0</v>
      </c>
      <c r="J2200" s="21">
        <v>0</v>
      </c>
      <c r="K2200" s="36">
        <f t="shared" si="84"/>
        <v>0</v>
      </c>
      <c r="L2200" s="1">
        <v>0</v>
      </c>
    </row>
    <row r="2201" spans="2:12">
      <c r="B2201" s="2">
        <v>23</v>
      </c>
      <c r="C2201" s="4"/>
      <c r="D2201" s="17">
        <v>0</v>
      </c>
      <c r="E2201" s="21">
        <v>0</v>
      </c>
      <c r="F2201" s="21">
        <v>0</v>
      </c>
      <c r="G2201" s="21">
        <v>0</v>
      </c>
      <c r="H2201" s="21">
        <v>0</v>
      </c>
      <c r="I2201" s="21">
        <v>0</v>
      </c>
      <c r="J2201" s="21">
        <v>0</v>
      </c>
      <c r="K2201" s="36">
        <f t="shared" si="84"/>
        <v>0</v>
      </c>
      <c r="L2201" s="1">
        <v>0</v>
      </c>
    </row>
    <row r="2202" spans="2:12">
      <c r="B2202" s="2">
        <v>23</v>
      </c>
      <c r="C2202" s="4"/>
      <c r="D2202" s="17">
        <v>0</v>
      </c>
      <c r="E2202" s="21">
        <v>0</v>
      </c>
      <c r="F2202" s="21">
        <v>0</v>
      </c>
      <c r="G2202" s="21">
        <v>0</v>
      </c>
      <c r="H2202" s="21">
        <v>0</v>
      </c>
      <c r="I2202" s="21">
        <v>0</v>
      </c>
      <c r="J2202" s="21">
        <v>0</v>
      </c>
      <c r="K2202" s="36">
        <f t="shared" si="84"/>
        <v>0</v>
      </c>
      <c r="L2202" s="1">
        <v>0</v>
      </c>
    </row>
    <row r="2203" spans="2:12">
      <c r="B2203" s="2">
        <v>23</v>
      </c>
      <c r="C2203" s="4"/>
      <c r="D2203" s="17">
        <v>0</v>
      </c>
      <c r="E2203" s="21">
        <v>0</v>
      </c>
      <c r="F2203" s="21">
        <v>0</v>
      </c>
      <c r="G2203" s="21">
        <v>0</v>
      </c>
      <c r="H2203" s="21">
        <v>0</v>
      </c>
      <c r="I2203" s="21">
        <v>0</v>
      </c>
      <c r="J2203" s="21">
        <v>0</v>
      </c>
      <c r="K2203" s="36">
        <f t="shared" si="84"/>
        <v>0</v>
      </c>
      <c r="L2203" s="1">
        <v>0</v>
      </c>
    </row>
    <row r="2204" spans="2:12">
      <c r="B2204" s="2">
        <v>23</v>
      </c>
      <c r="C2204" s="4"/>
      <c r="D2204" s="17">
        <v>0</v>
      </c>
      <c r="E2204" s="21">
        <v>0</v>
      </c>
      <c r="F2204" s="21">
        <v>0</v>
      </c>
      <c r="G2204" s="21">
        <v>0</v>
      </c>
      <c r="H2204" s="21">
        <v>0</v>
      </c>
      <c r="I2204" s="21">
        <v>0</v>
      </c>
      <c r="J2204" s="21">
        <v>0</v>
      </c>
      <c r="K2204" s="36">
        <f t="shared" si="84"/>
        <v>0</v>
      </c>
      <c r="L2204" s="1">
        <v>0</v>
      </c>
    </row>
    <row r="2205" spans="2:12">
      <c r="B2205" s="2">
        <v>23</v>
      </c>
      <c r="C2205" s="4"/>
      <c r="D2205" s="17">
        <v>0</v>
      </c>
      <c r="E2205" s="21">
        <v>0</v>
      </c>
      <c r="F2205" s="21">
        <v>0</v>
      </c>
      <c r="G2205" s="21">
        <v>0</v>
      </c>
      <c r="H2205" s="21">
        <v>0</v>
      </c>
      <c r="I2205" s="21">
        <v>0</v>
      </c>
      <c r="J2205" s="21">
        <v>0</v>
      </c>
      <c r="K2205" s="36">
        <f t="shared" si="84"/>
        <v>0</v>
      </c>
      <c r="L2205" s="1">
        <v>0</v>
      </c>
    </row>
    <row r="2206" spans="2:12">
      <c r="B2206" s="2">
        <v>23</v>
      </c>
      <c r="C2206" s="4"/>
      <c r="D2206" s="17">
        <v>0</v>
      </c>
      <c r="E2206" s="21">
        <v>0</v>
      </c>
      <c r="F2206" s="21">
        <v>0</v>
      </c>
      <c r="G2206" s="21">
        <v>0</v>
      </c>
      <c r="H2206" s="21">
        <v>0</v>
      </c>
      <c r="I2206" s="21">
        <v>0</v>
      </c>
      <c r="J2206" s="21">
        <v>0</v>
      </c>
      <c r="K2206" s="36">
        <f t="shared" si="84"/>
        <v>0</v>
      </c>
      <c r="L2206" s="1">
        <v>0</v>
      </c>
    </row>
    <row r="2207" spans="2:12">
      <c r="B2207" s="2">
        <v>23</v>
      </c>
      <c r="C2207" s="4"/>
      <c r="D2207" s="17">
        <v>0</v>
      </c>
      <c r="E2207" s="21">
        <v>0</v>
      </c>
      <c r="F2207" s="21">
        <v>0</v>
      </c>
      <c r="G2207" s="21">
        <v>0</v>
      </c>
      <c r="H2207" s="21">
        <v>0</v>
      </c>
      <c r="I2207" s="21">
        <v>0</v>
      </c>
      <c r="J2207" s="21">
        <v>0</v>
      </c>
      <c r="K2207" s="36">
        <f t="shared" si="84"/>
        <v>0</v>
      </c>
      <c r="L2207" s="1">
        <v>0</v>
      </c>
    </row>
    <row r="2208" spans="2:12">
      <c r="B2208" s="2">
        <v>23</v>
      </c>
      <c r="C2208" s="4"/>
      <c r="D2208" s="17">
        <v>0</v>
      </c>
      <c r="E2208" s="21">
        <v>0</v>
      </c>
      <c r="F2208" s="21">
        <v>0</v>
      </c>
      <c r="G2208" s="21">
        <v>0</v>
      </c>
      <c r="H2208" s="21">
        <v>0</v>
      </c>
      <c r="I2208" s="21">
        <v>0</v>
      </c>
      <c r="J2208" s="21">
        <v>0</v>
      </c>
      <c r="K2208" s="36">
        <f t="shared" si="84"/>
        <v>0</v>
      </c>
      <c r="L2208" s="1">
        <v>0</v>
      </c>
    </row>
    <row r="2209" spans="2:12">
      <c r="B2209" s="2">
        <v>23</v>
      </c>
      <c r="C2209" s="4"/>
      <c r="D2209" s="17">
        <v>0</v>
      </c>
      <c r="E2209" s="21">
        <v>0</v>
      </c>
      <c r="F2209" s="21">
        <v>0</v>
      </c>
      <c r="G2209" s="21">
        <v>0</v>
      </c>
      <c r="H2209" s="21">
        <v>0</v>
      </c>
      <c r="I2209" s="21">
        <v>0</v>
      </c>
      <c r="J2209" s="21">
        <v>0</v>
      </c>
      <c r="K2209" s="36">
        <f t="shared" si="84"/>
        <v>0</v>
      </c>
      <c r="L2209" s="1">
        <v>0</v>
      </c>
    </row>
    <row r="2210" spans="2:12">
      <c r="B2210" s="2">
        <v>23</v>
      </c>
      <c r="C2210" s="4"/>
      <c r="D2210" s="17">
        <v>0</v>
      </c>
      <c r="E2210" s="21">
        <v>0</v>
      </c>
      <c r="F2210" s="21">
        <v>0</v>
      </c>
      <c r="G2210" s="21">
        <v>0</v>
      </c>
      <c r="H2210" s="21">
        <v>0</v>
      </c>
      <c r="I2210" s="21">
        <v>0</v>
      </c>
      <c r="J2210" s="21">
        <v>0</v>
      </c>
      <c r="K2210" s="36">
        <f t="shared" ref="K2210:K2273" si="86">SUM(E2210:J2210)</f>
        <v>0</v>
      </c>
      <c r="L2210" s="1">
        <v>0</v>
      </c>
    </row>
    <row r="2211" spans="2:12">
      <c r="B2211" s="2">
        <v>23</v>
      </c>
      <c r="C2211" s="4"/>
      <c r="D2211" s="17">
        <v>0</v>
      </c>
      <c r="E2211" s="21">
        <v>0</v>
      </c>
      <c r="F2211" s="21">
        <v>0</v>
      </c>
      <c r="G2211" s="21">
        <v>0</v>
      </c>
      <c r="H2211" s="21">
        <v>0</v>
      </c>
      <c r="I2211" s="21">
        <v>0</v>
      </c>
      <c r="J2211" s="21">
        <v>0</v>
      </c>
      <c r="K2211" s="36">
        <f t="shared" si="86"/>
        <v>0</v>
      </c>
      <c r="L2211" s="1">
        <v>0</v>
      </c>
    </row>
    <row r="2212" spans="2:12">
      <c r="B2212" s="2">
        <v>23</v>
      </c>
      <c r="C2212" s="4"/>
      <c r="D2212" s="17">
        <v>0</v>
      </c>
      <c r="E2212" s="21">
        <v>0</v>
      </c>
      <c r="F2212" s="21">
        <v>0</v>
      </c>
      <c r="G2212" s="21">
        <v>0</v>
      </c>
      <c r="H2212" s="21">
        <v>0</v>
      </c>
      <c r="I2212" s="21">
        <v>0</v>
      </c>
      <c r="J2212" s="21">
        <v>0</v>
      </c>
      <c r="K2212" s="36">
        <f t="shared" si="86"/>
        <v>0</v>
      </c>
      <c r="L2212" s="1">
        <v>0</v>
      </c>
    </row>
    <row r="2213" spans="2:12">
      <c r="B2213" s="2">
        <v>23</v>
      </c>
      <c r="C2213" s="4"/>
      <c r="D2213" s="17">
        <v>0</v>
      </c>
      <c r="E2213" s="21">
        <v>0</v>
      </c>
      <c r="F2213" s="21">
        <v>0</v>
      </c>
      <c r="G2213" s="21">
        <v>0</v>
      </c>
      <c r="H2213" s="21">
        <v>0</v>
      </c>
      <c r="I2213" s="21">
        <v>0</v>
      </c>
      <c r="J2213" s="21">
        <v>0</v>
      </c>
      <c r="K2213" s="36">
        <f t="shared" si="86"/>
        <v>0</v>
      </c>
      <c r="L2213" s="1">
        <v>0</v>
      </c>
    </row>
    <row r="2214" spans="2:12">
      <c r="B2214" s="2">
        <v>23</v>
      </c>
      <c r="C2214" s="4"/>
      <c r="D2214" s="17">
        <v>0</v>
      </c>
      <c r="E2214" s="21">
        <v>0</v>
      </c>
      <c r="F2214" s="21">
        <v>0</v>
      </c>
      <c r="G2214" s="21">
        <v>0</v>
      </c>
      <c r="H2214" s="21">
        <v>0</v>
      </c>
      <c r="I2214" s="21">
        <v>0</v>
      </c>
      <c r="J2214" s="21">
        <v>0</v>
      </c>
      <c r="K2214" s="36">
        <f t="shared" si="86"/>
        <v>0</v>
      </c>
      <c r="L2214" s="1">
        <v>0</v>
      </c>
    </row>
    <row r="2215" spans="2:12">
      <c r="B2215" s="2">
        <v>23</v>
      </c>
      <c r="C2215" s="4"/>
      <c r="D2215" s="17">
        <v>0</v>
      </c>
      <c r="E2215" s="21">
        <v>0</v>
      </c>
      <c r="F2215" s="21">
        <v>0</v>
      </c>
      <c r="G2215" s="21">
        <v>0</v>
      </c>
      <c r="H2215" s="21">
        <v>0</v>
      </c>
      <c r="I2215" s="21">
        <v>0</v>
      </c>
      <c r="J2215" s="21">
        <v>0</v>
      </c>
      <c r="K2215" s="36">
        <f t="shared" si="86"/>
        <v>0</v>
      </c>
      <c r="L2215" s="1">
        <v>0</v>
      </c>
    </row>
    <row r="2216" spans="2:12">
      <c r="B2216" s="2">
        <v>23</v>
      </c>
      <c r="C2216" s="4"/>
      <c r="D2216" s="17">
        <v>0</v>
      </c>
      <c r="E2216" s="21">
        <v>0</v>
      </c>
      <c r="F2216" s="21">
        <v>0</v>
      </c>
      <c r="G2216" s="21">
        <v>0</v>
      </c>
      <c r="H2216" s="21">
        <v>0</v>
      </c>
      <c r="I2216" s="21">
        <v>0</v>
      </c>
      <c r="J2216" s="21">
        <v>0</v>
      </c>
      <c r="K2216" s="36">
        <f t="shared" si="86"/>
        <v>0</v>
      </c>
      <c r="L2216" s="1">
        <v>0</v>
      </c>
    </row>
    <row r="2217" spans="2:12">
      <c r="B2217" s="2">
        <v>23</v>
      </c>
      <c r="C2217" s="4"/>
      <c r="D2217" s="17">
        <v>0</v>
      </c>
      <c r="E2217" s="21">
        <v>0</v>
      </c>
      <c r="F2217" s="21">
        <v>0</v>
      </c>
      <c r="G2217" s="21">
        <v>0</v>
      </c>
      <c r="H2217" s="21">
        <v>0</v>
      </c>
      <c r="I2217" s="21">
        <v>0</v>
      </c>
      <c r="J2217" s="21">
        <v>0</v>
      </c>
      <c r="K2217" s="36">
        <f t="shared" si="86"/>
        <v>0</v>
      </c>
      <c r="L2217" s="1">
        <v>0</v>
      </c>
    </row>
    <row r="2218" spans="2:12">
      <c r="B2218" s="2">
        <v>23</v>
      </c>
      <c r="C2218" s="4"/>
      <c r="D2218" s="17">
        <v>0</v>
      </c>
      <c r="E2218" s="21">
        <v>0</v>
      </c>
      <c r="F2218" s="21">
        <v>0</v>
      </c>
      <c r="G2218" s="21">
        <v>0</v>
      </c>
      <c r="H2218" s="21">
        <v>0</v>
      </c>
      <c r="I2218" s="21">
        <v>0</v>
      </c>
      <c r="J2218" s="21">
        <v>0</v>
      </c>
      <c r="K2218" s="36">
        <f t="shared" si="86"/>
        <v>0</v>
      </c>
      <c r="L2218" s="1">
        <v>0</v>
      </c>
    </row>
    <row r="2219" spans="2:12">
      <c r="B2219" s="2">
        <v>23</v>
      </c>
      <c r="C2219" s="4"/>
      <c r="D2219" s="17">
        <v>0</v>
      </c>
      <c r="E2219" s="21">
        <v>0</v>
      </c>
      <c r="F2219" s="21">
        <v>0</v>
      </c>
      <c r="G2219" s="21">
        <v>0</v>
      </c>
      <c r="H2219" s="21">
        <v>0</v>
      </c>
      <c r="I2219" s="21">
        <v>0</v>
      </c>
      <c r="J2219" s="21">
        <v>0</v>
      </c>
      <c r="K2219" s="36">
        <f t="shared" si="86"/>
        <v>0</v>
      </c>
      <c r="L2219" s="1">
        <v>0</v>
      </c>
    </row>
    <row r="2220" spans="2:12">
      <c r="B2220" s="2">
        <v>23</v>
      </c>
      <c r="C2220" s="4"/>
      <c r="D2220" s="17">
        <v>0</v>
      </c>
      <c r="E2220" s="21">
        <v>0</v>
      </c>
      <c r="F2220" s="21">
        <v>0</v>
      </c>
      <c r="G2220" s="21">
        <v>0</v>
      </c>
      <c r="H2220" s="21">
        <v>0</v>
      </c>
      <c r="I2220" s="21">
        <v>0</v>
      </c>
      <c r="J2220" s="21">
        <v>0</v>
      </c>
      <c r="K2220" s="36">
        <f t="shared" si="86"/>
        <v>0</v>
      </c>
      <c r="L2220" s="1">
        <v>0</v>
      </c>
    </row>
    <row r="2221" spans="2:12">
      <c r="B2221" s="2">
        <v>23</v>
      </c>
      <c r="C2221" s="4"/>
      <c r="D2221" s="17">
        <v>0</v>
      </c>
      <c r="E2221" s="21">
        <v>0</v>
      </c>
      <c r="F2221" s="21">
        <v>0</v>
      </c>
      <c r="G2221" s="21">
        <v>0</v>
      </c>
      <c r="H2221" s="21">
        <v>0</v>
      </c>
      <c r="I2221" s="21">
        <v>0</v>
      </c>
      <c r="J2221" s="21">
        <v>0</v>
      </c>
      <c r="K2221" s="36">
        <f t="shared" si="86"/>
        <v>0</v>
      </c>
      <c r="L2221" s="1">
        <v>0</v>
      </c>
    </row>
    <row r="2222" spans="2:12">
      <c r="B2222" s="2">
        <v>23</v>
      </c>
      <c r="C2222" s="4"/>
      <c r="D2222" s="17">
        <v>0</v>
      </c>
      <c r="E2222" s="21">
        <v>0</v>
      </c>
      <c r="F2222" s="21">
        <v>0</v>
      </c>
      <c r="G2222" s="21">
        <v>0</v>
      </c>
      <c r="H2222" s="21">
        <v>0</v>
      </c>
      <c r="I2222" s="21">
        <v>0</v>
      </c>
      <c r="J2222" s="21">
        <v>0</v>
      </c>
      <c r="K2222" s="36">
        <f t="shared" si="86"/>
        <v>0</v>
      </c>
      <c r="L2222" s="1">
        <v>0</v>
      </c>
    </row>
    <row r="2223" spans="2:12">
      <c r="B2223" s="2">
        <v>23</v>
      </c>
      <c r="C2223" s="4"/>
      <c r="D2223" s="17">
        <v>0</v>
      </c>
      <c r="E2223" s="21">
        <v>0</v>
      </c>
      <c r="F2223" s="21">
        <v>0</v>
      </c>
      <c r="G2223" s="21">
        <v>0</v>
      </c>
      <c r="H2223" s="21">
        <v>0</v>
      </c>
      <c r="I2223" s="21">
        <v>0</v>
      </c>
      <c r="J2223" s="21">
        <v>0</v>
      </c>
      <c r="K2223" s="36">
        <f t="shared" si="86"/>
        <v>0</v>
      </c>
      <c r="L2223" s="1">
        <v>0</v>
      </c>
    </row>
    <row r="2224" spans="2:12">
      <c r="B2224" s="2">
        <v>23</v>
      </c>
      <c r="C2224" s="4"/>
      <c r="D2224" s="17">
        <v>0</v>
      </c>
      <c r="E2224" s="21">
        <v>0</v>
      </c>
      <c r="F2224" s="21">
        <v>0</v>
      </c>
      <c r="G2224" s="21">
        <v>0</v>
      </c>
      <c r="H2224" s="21">
        <v>0</v>
      </c>
      <c r="I2224" s="21">
        <v>0</v>
      </c>
      <c r="J2224" s="21">
        <v>0</v>
      </c>
      <c r="K2224" s="36">
        <f t="shared" si="86"/>
        <v>0</v>
      </c>
      <c r="L2224" s="1">
        <v>0</v>
      </c>
    </row>
    <row r="2225" spans="2:12">
      <c r="B2225" s="2">
        <v>23</v>
      </c>
      <c r="C2225" s="4"/>
      <c r="D2225" s="17">
        <v>0</v>
      </c>
      <c r="E2225" s="21">
        <v>0</v>
      </c>
      <c r="F2225" s="21">
        <v>0</v>
      </c>
      <c r="G2225" s="21">
        <v>0</v>
      </c>
      <c r="H2225" s="21">
        <v>0</v>
      </c>
      <c r="I2225" s="21">
        <v>0</v>
      </c>
      <c r="J2225" s="21">
        <v>0</v>
      </c>
      <c r="K2225" s="36">
        <f t="shared" si="86"/>
        <v>0</v>
      </c>
      <c r="L2225" s="1">
        <v>0</v>
      </c>
    </row>
    <row r="2226" spans="2:12">
      <c r="B2226" s="2">
        <v>23</v>
      </c>
      <c r="C2226" s="4"/>
      <c r="D2226" s="17">
        <v>0</v>
      </c>
      <c r="E2226" s="21">
        <v>0</v>
      </c>
      <c r="F2226" s="21">
        <v>0</v>
      </c>
      <c r="G2226" s="21">
        <v>0</v>
      </c>
      <c r="H2226" s="21">
        <v>0</v>
      </c>
      <c r="I2226" s="21">
        <v>0</v>
      </c>
      <c r="J2226" s="21">
        <v>0</v>
      </c>
      <c r="K2226" s="36">
        <f t="shared" si="86"/>
        <v>0</v>
      </c>
      <c r="L2226" s="1">
        <v>0</v>
      </c>
    </row>
    <row r="2227" spans="2:12">
      <c r="B2227" s="2">
        <v>23</v>
      </c>
      <c r="C2227" s="4"/>
      <c r="D2227" s="17">
        <v>0</v>
      </c>
      <c r="E2227" s="21">
        <v>0</v>
      </c>
      <c r="F2227" s="21">
        <v>0</v>
      </c>
      <c r="G2227" s="21">
        <v>0</v>
      </c>
      <c r="H2227" s="21">
        <v>0</v>
      </c>
      <c r="I2227" s="21">
        <v>0</v>
      </c>
      <c r="J2227" s="21">
        <v>0</v>
      </c>
      <c r="K2227" s="36">
        <f t="shared" si="86"/>
        <v>0</v>
      </c>
      <c r="L2227" s="1">
        <v>0</v>
      </c>
    </row>
    <row r="2228" spans="2:12">
      <c r="B2228" s="2">
        <v>23</v>
      </c>
      <c r="C2228" s="4"/>
      <c r="D2228" s="17">
        <v>0</v>
      </c>
      <c r="E2228" s="21">
        <v>0</v>
      </c>
      <c r="F2228" s="21">
        <v>0</v>
      </c>
      <c r="G2228" s="21">
        <v>0</v>
      </c>
      <c r="H2228" s="21">
        <v>0</v>
      </c>
      <c r="I2228" s="21">
        <v>0</v>
      </c>
      <c r="J2228" s="21">
        <v>0</v>
      </c>
      <c r="K2228" s="36">
        <f t="shared" si="86"/>
        <v>0</v>
      </c>
      <c r="L2228" s="1">
        <v>0</v>
      </c>
    </row>
    <row r="2229" spans="2:12">
      <c r="B2229" s="2">
        <v>23</v>
      </c>
      <c r="C2229" s="4"/>
      <c r="D2229" s="17">
        <v>0</v>
      </c>
      <c r="E2229" s="21">
        <v>0</v>
      </c>
      <c r="F2229" s="21">
        <v>0</v>
      </c>
      <c r="G2229" s="21">
        <v>0</v>
      </c>
      <c r="H2229" s="21">
        <v>0</v>
      </c>
      <c r="I2229" s="21">
        <v>0</v>
      </c>
      <c r="J2229" s="21">
        <v>0</v>
      </c>
      <c r="K2229" s="36">
        <f t="shared" si="86"/>
        <v>0</v>
      </c>
      <c r="L2229" s="1">
        <v>0</v>
      </c>
    </row>
    <row r="2230" spans="2:12">
      <c r="B2230" s="2">
        <v>23</v>
      </c>
      <c r="C2230" s="4"/>
      <c r="D2230" s="17">
        <v>0</v>
      </c>
      <c r="E2230" s="21">
        <v>0</v>
      </c>
      <c r="F2230" s="21">
        <v>0</v>
      </c>
      <c r="G2230" s="21">
        <v>0</v>
      </c>
      <c r="H2230" s="21">
        <v>0</v>
      </c>
      <c r="I2230" s="21">
        <v>0</v>
      </c>
      <c r="J2230" s="21">
        <v>0</v>
      </c>
      <c r="K2230" s="36">
        <f t="shared" si="86"/>
        <v>0</v>
      </c>
      <c r="L2230" s="1">
        <v>0</v>
      </c>
    </row>
    <row r="2231" spans="2:12">
      <c r="B2231" s="2">
        <v>23</v>
      </c>
      <c r="C2231" s="4"/>
      <c r="D2231" s="17">
        <v>0</v>
      </c>
      <c r="E2231" s="21">
        <v>0</v>
      </c>
      <c r="F2231" s="21">
        <v>0</v>
      </c>
      <c r="G2231" s="21">
        <v>0</v>
      </c>
      <c r="H2231" s="21">
        <v>0</v>
      </c>
      <c r="I2231" s="21">
        <v>0</v>
      </c>
      <c r="J2231" s="21">
        <v>0</v>
      </c>
      <c r="K2231" s="36">
        <f t="shared" si="86"/>
        <v>0</v>
      </c>
      <c r="L2231" s="1">
        <v>0</v>
      </c>
    </row>
    <row r="2232" spans="2:12">
      <c r="B2232" s="2">
        <v>23</v>
      </c>
      <c r="C2232" s="4"/>
      <c r="D2232" s="17">
        <v>0</v>
      </c>
      <c r="E2232" s="21">
        <v>0</v>
      </c>
      <c r="F2232" s="21">
        <v>0</v>
      </c>
      <c r="G2232" s="21">
        <v>0</v>
      </c>
      <c r="H2232" s="21">
        <v>0</v>
      </c>
      <c r="I2232" s="21">
        <v>0</v>
      </c>
      <c r="J2232" s="21">
        <v>0</v>
      </c>
      <c r="K2232" s="36">
        <f t="shared" si="86"/>
        <v>0</v>
      </c>
      <c r="L2232" s="1">
        <v>0</v>
      </c>
    </row>
    <row r="2233" spans="2:12">
      <c r="B2233" s="2">
        <v>23</v>
      </c>
      <c r="C2233" s="4"/>
      <c r="D2233" s="17">
        <v>0</v>
      </c>
      <c r="E2233" s="21">
        <v>0</v>
      </c>
      <c r="F2233" s="21">
        <v>0</v>
      </c>
      <c r="G2233" s="21">
        <v>0</v>
      </c>
      <c r="H2233" s="21">
        <v>0</v>
      </c>
      <c r="I2233" s="21">
        <v>0</v>
      </c>
      <c r="J2233" s="21">
        <v>0</v>
      </c>
      <c r="K2233" s="36">
        <f t="shared" si="86"/>
        <v>0</v>
      </c>
      <c r="L2233" s="1">
        <v>0</v>
      </c>
    </row>
    <row r="2234" spans="2:12">
      <c r="B2234" s="2">
        <v>23</v>
      </c>
      <c r="C2234" s="4"/>
      <c r="D2234" s="17">
        <v>0</v>
      </c>
      <c r="E2234" s="21">
        <v>0</v>
      </c>
      <c r="F2234" s="21">
        <v>0</v>
      </c>
      <c r="G2234" s="21">
        <v>0</v>
      </c>
      <c r="H2234" s="21">
        <v>0</v>
      </c>
      <c r="I2234" s="21">
        <v>0</v>
      </c>
      <c r="J2234" s="21">
        <v>0</v>
      </c>
      <c r="K2234" s="36">
        <f t="shared" si="86"/>
        <v>0</v>
      </c>
      <c r="L2234" s="1">
        <v>0</v>
      </c>
    </row>
    <row r="2235" spans="2:12">
      <c r="B2235" s="2">
        <v>23</v>
      </c>
      <c r="C2235" s="4"/>
      <c r="D2235" s="17">
        <v>0</v>
      </c>
      <c r="E2235" s="21">
        <v>0</v>
      </c>
      <c r="F2235" s="21">
        <v>0</v>
      </c>
      <c r="G2235" s="21">
        <v>0</v>
      </c>
      <c r="H2235" s="21">
        <v>0</v>
      </c>
      <c r="I2235" s="21">
        <v>0</v>
      </c>
      <c r="J2235" s="21">
        <v>0</v>
      </c>
      <c r="K2235" s="36">
        <f t="shared" si="86"/>
        <v>0</v>
      </c>
      <c r="L2235" s="1">
        <v>0</v>
      </c>
    </row>
    <row r="2236" spans="2:12">
      <c r="B2236" s="2">
        <v>23</v>
      </c>
      <c r="C2236" s="4"/>
      <c r="D2236" s="17">
        <v>0</v>
      </c>
      <c r="E2236" s="21">
        <v>0</v>
      </c>
      <c r="F2236" s="21">
        <v>0</v>
      </c>
      <c r="G2236" s="21">
        <v>0</v>
      </c>
      <c r="H2236" s="21">
        <v>0</v>
      </c>
      <c r="I2236" s="21">
        <v>0</v>
      </c>
      <c r="J2236" s="21">
        <v>0</v>
      </c>
      <c r="K2236" s="36">
        <f t="shared" si="86"/>
        <v>0</v>
      </c>
      <c r="L2236" s="1">
        <v>0</v>
      </c>
    </row>
    <row r="2237" spans="2:12">
      <c r="B2237" s="2">
        <v>23</v>
      </c>
      <c r="C2237" s="4"/>
      <c r="D2237" s="17">
        <v>0</v>
      </c>
      <c r="E2237" s="21">
        <v>0</v>
      </c>
      <c r="F2237" s="21">
        <v>0</v>
      </c>
      <c r="G2237" s="21">
        <v>0</v>
      </c>
      <c r="H2237" s="21">
        <v>0</v>
      </c>
      <c r="I2237" s="21">
        <v>0</v>
      </c>
      <c r="J2237" s="21">
        <v>0</v>
      </c>
      <c r="K2237" s="36">
        <f t="shared" si="86"/>
        <v>0</v>
      </c>
      <c r="L2237" s="1">
        <v>0</v>
      </c>
    </row>
    <row r="2238" spans="2:12">
      <c r="B2238" s="2">
        <v>23</v>
      </c>
      <c r="C2238" s="4"/>
      <c r="D2238" s="17">
        <v>0</v>
      </c>
      <c r="E2238" s="21">
        <v>0</v>
      </c>
      <c r="F2238" s="21">
        <v>0</v>
      </c>
      <c r="G2238" s="21">
        <v>0</v>
      </c>
      <c r="H2238" s="21">
        <v>0</v>
      </c>
      <c r="I2238" s="21">
        <v>0</v>
      </c>
      <c r="J2238" s="21">
        <v>0</v>
      </c>
      <c r="K2238" s="36">
        <f t="shared" si="86"/>
        <v>0</v>
      </c>
      <c r="L2238" s="1">
        <v>0</v>
      </c>
    </row>
    <row r="2239" spans="2:12">
      <c r="B2239" s="2">
        <v>23</v>
      </c>
      <c r="C2239" s="4"/>
      <c r="D2239" s="17">
        <v>0</v>
      </c>
      <c r="E2239" s="21">
        <v>0</v>
      </c>
      <c r="F2239" s="21">
        <v>0</v>
      </c>
      <c r="G2239" s="21">
        <v>0</v>
      </c>
      <c r="H2239" s="21">
        <v>0</v>
      </c>
      <c r="I2239" s="21">
        <v>0</v>
      </c>
      <c r="J2239" s="21">
        <v>0</v>
      </c>
      <c r="K2239" s="36">
        <f t="shared" si="86"/>
        <v>0</v>
      </c>
      <c r="L2239" s="1">
        <v>0</v>
      </c>
    </row>
    <row r="2240" spans="2:12">
      <c r="B2240" s="2">
        <v>23</v>
      </c>
      <c r="C2240" s="4"/>
      <c r="D2240" s="17">
        <v>0</v>
      </c>
      <c r="E2240" s="21">
        <v>0</v>
      </c>
      <c r="F2240" s="21">
        <v>0</v>
      </c>
      <c r="G2240" s="21">
        <v>0</v>
      </c>
      <c r="H2240" s="21">
        <v>0</v>
      </c>
      <c r="I2240" s="21">
        <v>0</v>
      </c>
      <c r="J2240" s="21">
        <v>0</v>
      </c>
      <c r="K2240" s="36">
        <f t="shared" si="86"/>
        <v>0</v>
      </c>
      <c r="L2240" s="1">
        <v>0</v>
      </c>
    </row>
    <row r="2241" spans="1:12">
      <c r="B2241" s="2">
        <v>23</v>
      </c>
      <c r="C2241" s="4"/>
      <c r="D2241" s="17">
        <v>0</v>
      </c>
      <c r="E2241" s="21">
        <v>0</v>
      </c>
      <c r="F2241" s="21">
        <v>0</v>
      </c>
      <c r="G2241" s="21">
        <v>0</v>
      </c>
      <c r="H2241" s="21">
        <v>0</v>
      </c>
      <c r="I2241" s="21">
        <v>0</v>
      </c>
      <c r="J2241" s="21">
        <v>0</v>
      </c>
      <c r="K2241" s="36">
        <f t="shared" si="86"/>
        <v>0</v>
      </c>
      <c r="L2241" s="1">
        <v>0</v>
      </c>
    </row>
    <row r="2242" spans="1:12">
      <c r="B2242" s="2">
        <v>23</v>
      </c>
      <c r="C2242" s="4"/>
      <c r="D2242" s="17">
        <v>0</v>
      </c>
      <c r="E2242" s="21">
        <v>0</v>
      </c>
      <c r="F2242" s="21">
        <v>0</v>
      </c>
      <c r="G2242" s="21">
        <v>0</v>
      </c>
      <c r="H2242" s="21">
        <v>0</v>
      </c>
      <c r="I2242" s="21">
        <v>0</v>
      </c>
      <c r="J2242" s="21">
        <v>0</v>
      </c>
      <c r="K2242" s="36">
        <f t="shared" si="86"/>
        <v>0</v>
      </c>
      <c r="L2242" s="1">
        <v>0</v>
      </c>
    </row>
    <row r="2243" spans="1:12">
      <c r="B2243" s="2">
        <v>23</v>
      </c>
      <c r="C2243" s="4"/>
      <c r="D2243" s="17">
        <v>0</v>
      </c>
      <c r="E2243" s="21">
        <v>0</v>
      </c>
      <c r="F2243" s="21">
        <v>0</v>
      </c>
      <c r="G2243" s="21">
        <v>0</v>
      </c>
      <c r="H2243" s="21">
        <v>0</v>
      </c>
      <c r="I2243" s="21">
        <v>0</v>
      </c>
      <c r="J2243" s="21">
        <v>0</v>
      </c>
      <c r="K2243" s="36">
        <f t="shared" si="86"/>
        <v>0</v>
      </c>
      <c r="L2243" s="1">
        <v>0</v>
      </c>
    </row>
    <row r="2244" spans="1:12">
      <c r="B2244" s="2">
        <v>23</v>
      </c>
      <c r="C2244" s="4"/>
      <c r="D2244" s="17">
        <v>0</v>
      </c>
      <c r="E2244" s="21">
        <v>0</v>
      </c>
      <c r="F2244" s="21">
        <v>0</v>
      </c>
      <c r="G2244" s="21">
        <v>0</v>
      </c>
      <c r="H2244" s="21">
        <v>0</v>
      </c>
      <c r="I2244" s="21">
        <v>0</v>
      </c>
      <c r="J2244" s="21">
        <v>0</v>
      </c>
      <c r="K2244" s="36">
        <f t="shared" si="86"/>
        <v>0</v>
      </c>
      <c r="L2244" s="1">
        <v>0</v>
      </c>
    </row>
    <row r="2245" spans="1:12">
      <c r="B2245" s="2">
        <v>23</v>
      </c>
      <c r="C2245" s="4"/>
      <c r="D2245" s="17"/>
      <c r="E2245" s="21"/>
      <c r="F2245" s="21"/>
      <c r="G2245" s="21"/>
      <c r="H2245" s="21"/>
      <c r="I2245" s="21"/>
      <c r="J2245" s="21"/>
      <c r="K2245" s="36">
        <f t="shared" si="86"/>
        <v>0</v>
      </c>
      <c r="L2245" s="1">
        <v>0</v>
      </c>
    </row>
    <row r="2246" spans="1:12">
      <c r="B2246" s="2">
        <v>23</v>
      </c>
      <c r="C2246" s="4"/>
      <c r="D2246" s="48" t="s">
        <v>4191</v>
      </c>
      <c r="E2246" s="49">
        <f t="shared" ref="E2246:K2246" si="87">SUM(E2165:E2245)</f>
        <v>0</v>
      </c>
      <c r="F2246" s="49">
        <f t="shared" si="87"/>
        <v>0</v>
      </c>
      <c r="G2246" s="49">
        <f t="shared" si="87"/>
        <v>0</v>
      </c>
      <c r="H2246" s="49">
        <f t="shared" si="87"/>
        <v>0</v>
      </c>
      <c r="I2246" s="49">
        <f t="shared" si="87"/>
        <v>0</v>
      </c>
      <c r="J2246" s="49">
        <f t="shared" si="87"/>
        <v>0</v>
      </c>
      <c r="K2246" s="49">
        <f t="shared" si="87"/>
        <v>0</v>
      </c>
      <c r="L2246" s="1">
        <v>0</v>
      </c>
    </row>
    <row r="2247" spans="1:12">
      <c r="C2247" s="4"/>
      <c r="D2247" s="17"/>
      <c r="E2247" s="21"/>
      <c r="F2247" s="21"/>
      <c r="G2247" s="21"/>
      <c r="H2247" s="21"/>
      <c r="I2247" s="21"/>
      <c r="J2247" s="21"/>
      <c r="K2247" s="36">
        <f t="shared" si="86"/>
        <v>0</v>
      </c>
    </row>
    <row r="2248" spans="1:12">
      <c r="A2248" s="4" t="s">
        <v>6985</v>
      </c>
      <c r="B2248" s="2">
        <v>26</v>
      </c>
      <c r="C2248" s="4"/>
      <c r="D2248" s="17" t="s">
        <v>10663</v>
      </c>
      <c r="E2248" s="21">
        <v>0</v>
      </c>
      <c r="F2248" s="21">
        <v>0</v>
      </c>
      <c r="G2248" s="21">
        <v>0</v>
      </c>
      <c r="H2248" s="21">
        <v>0</v>
      </c>
      <c r="I2248" s="21">
        <v>0</v>
      </c>
      <c r="J2248" s="21">
        <v>10</v>
      </c>
      <c r="K2248" s="36">
        <f t="shared" si="86"/>
        <v>10</v>
      </c>
    </row>
    <row r="2249" spans="1:12">
      <c r="A2249" s="4" t="s">
        <v>6986</v>
      </c>
      <c r="B2249" s="2">
        <v>26</v>
      </c>
      <c r="C2249" s="4"/>
      <c r="D2249" s="17" t="s">
        <v>10664</v>
      </c>
      <c r="E2249" s="21">
        <v>0</v>
      </c>
      <c r="F2249" s="21">
        <v>0</v>
      </c>
      <c r="G2249" s="21">
        <v>0</v>
      </c>
      <c r="H2249" s="21">
        <v>0</v>
      </c>
      <c r="I2249" s="21">
        <v>0</v>
      </c>
      <c r="J2249" s="21">
        <v>10</v>
      </c>
      <c r="K2249" s="36">
        <f t="shared" si="86"/>
        <v>10</v>
      </c>
    </row>
    <row r="2250" spans="1:12">
      <c r="A2250" s="4" t="s">
        <v>6975</v>
      </c>
      <c r="B2250" s="2">
        <v>26</v>
      </c>
      <c r="C2250" s="4"/>
      <c r="D2250" s="17" t="s">
        <v>10665</v>
      </c>
      <c r="E2250" s="21">
        <v>0</v>
      </c>
      <c r="F2250" s="21">
        <v>7.5</v>
      </c>
      <c r="G2250" s="21">
        <v>0</v>
      </c>
      <c r="H2250" s="21">
        <v>0</v>
      </c>
      <c r="I2250" s="21">
        <v>0</v>
      </c>
      <c r="J2250" s="21">
        <v>0</v>
      </c>
      <c r="K2250" s="36">
        <f t="shared" si="86"/>
        <v>7.5</v>
      </c>
    </row>
    <row r="2251" spans="1:12">
      <c r="A2251" s="4" t="s">
        <v>7028</v>
      </c>
      <c r="B2251" s="2">
        <v>26</v>
      </c>
      <c r="C2251" s="4"/>
      <c r="D2251" s="17" t="s">
        <v>10666</v>
      </c>
      <c r="E2251" s="21">
        <v>10</v>
      </c>
      <c r="F2251" s="21">
        <v>0</v>
      </c>
      <c r="G2251" s="21">
        <v>0</v>
      </c>
      <c r="H2251" s="21">
        <v>0</v>
      </c>
      <c r="I2251" s="21">
        <v>0</v>
      </c>
      <c r="J2251" s="21">
        <v>0</v>
      </c>
      <c r="K2251" s="36">
        <f t="shared" si="86"/>
        <v>10</v>
      </c>
    </row>
    <row r="2252" spans="1:12">
      <c r="A2252" s="4" t="s">
        <v>6976</v>
      </c>
      <c r="B2252" s="2">
        <v>26</v>
      </c>
      <c r="C2252" s="4"/>
      <c r="D2252" s="17" t="s">
        <v>10667</v>
      </c>
      <c r="E2252" s="21">
        <v>0</v>
      </c>
      <c r="F2252" s="21">
        <v>10</v>
      </c>
      <c r="G2252" s="21">
        <v>0</v>
      </c>
      <c r="H2252" s="21">
        <v>0</v>
      </c>
      <c r="I2252" s="21">
        <v>0</v>
      </c>
      <c r="J2252" s="21">
        <v>0</v>
      </c>
      <c r="K2252" s="36">
        <f t="shared" si="86"/>
        <v>10</v>
      </c>
    </row>
    <row r="2253" spans="1:12">
      <c r="A2253" s="4" t="s">
        <v>6988</v>
      </c>
      <c r="B2253" s="2">
        <v>26</v>
      </c>
      <c r="C2253" s="4"/>
      <c r="D2253" s="17" t="s">
        <v>10668</v>
      </c>
      <c r="E2253" s="21">
        <v>0</v>
      </c>
      <c r="F2253" s="21">
        <v>0</v>
      </c>
      <c r="G2253" s="21">
        <v>0</v>
      </c>
      <c r="H2253" s="21">
        <v>0</v>
      </c>
      <c r="I2253" s="21">
        <v>0</v>
      </c>
      <c r="J2253" s="21">
        <v>10</v>
      </c>
      <c r="K2253" s="36">
        <f t="shared" si="86"/>
        <v>10</v>
      </c>
    </row>
    <row r="2254" spans="1:12">
      <c r="A2254" s="4" t="s">
        <v>7029</v>
      </c>
      <c r="B2254" s="2">
        <v>26</v>
      </c>
      <c r="C2254" s="4"/>
      <c r="D2254" s="17" t="s">
        <v>10669</v>
      </c>
      <c r="E2254" s="21">
        <v>10</v>
      </c>
      <c r="F2254" s="21">
        <v>0</v>
      </c>
      <c r="G2254" s="21">
        <v>0</v>
      </c>
      <c r="H2254" s="21">
        <v>0</v>
      </c>
      <c r="I2254" s="21">
        <v>0</v>
      </c>
      <c r="J2254" s="21">
        <v>0</v>
      </c>
      <c r="K2254" s="36">
        <f t="shared" si="86"/>
        <v>10</v>
      </c>
    </row>
    <row r="2255" spans="1:12">
      <c r="B2255" s="2">
        <v>26</v>
      </c>
      <c r="C2255" s="4"/>
      <c r="D2255" s="17">
        <v>0</v>
      </c>
      <c r="E2255" s="21">
        <v>0</v>
      </c>
      <c r="F2255" s="21">
        <v>0</v>
      </c>
      <c r="G2255" s="21">
        <v>0</v>
      </c>
      <c r="H2255" s="21">
        <v>0</v>
      </c>
      <c r="I2255" s="21">
        <v>0</v>
      </c>
      <c r="J2255" s="21">
        <v>0</v>
      </c>
      <c r="K2255" s="36">
        <f t="shared" si="86"/>
        <v>0</v>
      </c>
      <c r="L2255" s="1">
        <v>0</v>
      </c>
    </row>
    <row r="2256" spans="1:12">
      <c r="B2256" s="2">
        <v>26</v>
      </c>
      <c r="C2256" s="4"/>
      <c r="D2256" s="17">
        <v>0</v>
      </c>
      <c r="E2256" s="21">
        <v>0</v>
      </c>
      <c r="F2256" s="21">
        <v>0</v>
      </c>
      <c r="G2256" s="21">
        <v>0</v>
      </c>
      <c r="H2256" s="21">
        <v>0</v>
      </c>
      <c r="I2256" s="21">
        <v>0</v>
      </c>
      <c r="J2256" s="21">
        <v>0</v>
      </c>
      <c r="K2256" s="36">
        <f t="shared" si="86"/>
        <v>0</v>
      </c>
      <c r="L2256" s="1">
        <v>0</v>
      </c>
    </row>
    <row r="2257" spans="2:12">
      <c r="B2257" s="2">
        <v>26</v>
      </c>
      <c r="C2257" s="4"/>
      <c r="D2257" s="17">
        <v>0</v>
      </c>
      <c r="E2257" s="21">
        <v>0</v>
      </c>
      <c r="F2257" s="21">
        <v>0</v>
      </c>
      <c r="G2257" s="21">
        <v>0</v>
      </c>
      <c r="H2257" s="21">
        <v>0</v>
      </c>
      <c r="I2257" s="21">
        <v>0</v>
      </c>
      <c r="J2257" s="21">
        <v>0</v>
      </c>
      <c r="K2257" s="36">
        <f t="shared" si="86"/>
        <v>0</v>
      </c>
      <c r="L2257" s="1">
        <v>0</v>
      </c>
    </row>
    <row r="2258" spans="2:12">
      <c r="B2258" s="2">
        <v>26</v>
      </c>
      <c r="C2258" s="4"/>
      <c r="D2258" s="17">
        <v>0</v>
      </c>
      <c r="E2258" s="21">
        <v>0</v>
      </c>
      <c r="F2258" s="21">
        <v>0</v>
      </c>
      <c r="G2258" s="21">
        <v>0</v>
      </c>
      <c r="H2258" s="21">
        <v>0</v>
      </c>
      <c r="I2258" s="21">
        <v>0</v>
      </c>
      <c r="J2258" s="21">
        <v>0</v>
      </c>
      <c r="K2258" s="36">
        <f t="shared" si="86"/>
        <v>0</v>
      </c>
      <c r="L2258" s="1">
        <v>0</v>
      </c>
    </row>
    <row r="2259" spans="2:12">
      <c r="B2259" s="2">
        <v>26</v>
      </c>
      <c r="C2259" s="4"/>
      <c r="D2259" s="17">
        <v>0</v>
      </c>
      <c r="E2259" s="21">
        <v>0</v>
      </c>
      <c r="F2259" s="21">
        <v>0</v>
      </c>
      <c r="G2259" s="21">
        <v>0</v>
      </c>
      <c r="H2259" s="21">
        <v>0</v>
      </c>
      <c r="I2259" s="21">
        <v>0</v>
      </c>
      <c r="J2259" s="21">
        <v>0</v>
      </c>
      <c r="K2259" s="36">
        <f t="shared" si="86"/>
        <v>0</v>
      </c>
      <c r="L2259" s="1">
        <v>0</v>
      </c>
    </row>
    <row r="2260" spans="2:12">
      <c r="B2260" s="2">
        <v>26</v>
      </c>
      <c r="C2260" s="4"/>
      <c r="D2260" s="17">
        <v>0</v>
      </c>
      <c r="E2260" s="21">
        <v>0</v>
      </c>
      <c r="F2260" s="21">
        <v>0</v>
      </c>
      <c r="G2260" s="21">
        <v>0</v>
      </c>
      <c r="H2260" s="21">
        <v>0</v>
      </c>
      <c r="I2260" s="21">
        <v>0</v>
      </c>
      <c r="J2260" s="21">
        <v>0</v>
      </c>
      <c r="K2260" s="36">
        <f t="shared" si="86"/>
        <v>0</v>
      </c>
      <c r="L2260" s="1">
        <v>0</v>
      </c>
    </row>
    <row r="2261" spans="2:12">
      <c r="B2261" s="2">
        <v>26</v>
      </c>
      <c r="C2261" s="4"/>
      <c r="D2261" s="17">
        <v>0</v>
      </c>
      <c r="E2261" s="21">
        <v>0</v>
      </c>
      <c r="F2261" s="21">
        <v>0</v>
      </c>
      <c r="G2261" s="21">
        <v>0</v>
      </c>
      <c r="H2261" s="21">
        <v>0</v>
      </c>
      <c r="I2261" s="21">
        <v>0</v>
      </c>
      <c r="J2261" s="21">
        <v>0</v>
      </c>
      <c r="K2261" s="36">
        <f t="shared" si="86"/>
        <v>0</v>
      </c>
      <c r="L2261" s="1">
        <v>0</v>
      </c>
    </row>
    <row r="2262" spans="2:12">
      <c r="B2262" s="2">
        <v>26</v>
      </c>
      <c r="C2262" s="4"/>
      <c r="D2262" s="17">
        <v>0</v>
      </c>
      <c r="E2262" s="21">
        <v>0</v>
      </c>
      <c r="F2262" s="21">
        <v>0</v>
      </c>
      <c r="G2262" s="21">
        <v>0</v>
      </c>
      <c r="H2262" s="21">
        <v>0</v>
      </c>
      <c r="I2262" s="21">
        <v>0</v>
      </c>
      <c r="J2262" s="21">
        <v>0</v>
      </c>
      <c r="K2262" s="36">
        <f t="shared" si="86"/>
        <v>0</v>
      </c>
      <c r="L2262" s="1">
        <v>0</v>
      </c>
    </row>
    <row r="2263" spans="2:12">
      <c r="B2263" s="2">
        <v>26</v>
      </c>
      <c r="C2263" s="4"/>
      <c r="D2263" s="17">
        <v>0</v>
      </c>
      <c r="E2263" s="21">
        <v>0</v>
      </c>
      <c r="F2263" s="21">
        <v>0</v>
      </c>
      <c r="G2263" s="21">
        <v>0</v>
      </c>
      <c r="H2263" s="21">
        <v>0</v>
      </c>
      <c r="I2263" s="21">
        <v>0</v>
      </c>
      <c r="J2263" s="21">
        <v>0</v>
      </c>
      <c r="K2263" s="36">
        <f t="shared" si="86"/>
        <v>0</v>
      </c>
      <c r="L2263" s="1">
        <v>0</v>
      </c>
    </row>
    <row r="2264" spans="2:12">
      <c r="B2264" s="2">
        <v>26</v>
      </c>
      <c r="C2264" s="4"/>
      <c r="D2264" s="17">
        <v>0</v>
      </c>
      <c r="E2264" s="21">
        <v>0</v>
      </c>
      <c r="F2264" s="21">
        <v>0</v>
      </c>
      <c r="G2264" s="21">
        <v>0</v>
      </c>
      <c r="H2264" s="21">
        <v>0</v>
      </c>
      <c r="I2264" s="21">
        <v>0</v>
      </c>
      <c r="J2264" s="21">
        <v>0</v>
      </c>
      <c r="K2264" s="36">
        <f t="shared" si="86"/>
        <v>0</v>
      </c>
      <c r="L2264" s="1">
        <v>0</v>
      </c>
    </row>
    <row r="2265" spans="2:12">
      <c r="B2265" s="2">
        <v>26</v>
      </c>
      <c r="C2265" s="4"/>
      <c r="D2265" s="17">
        <v>0</v>
      </c>
      <c r="E2265" s="21">
        <v>0</v>
      </c>
      <c r="F2265" s="21">
        <v>0</v>
      </c>
      <c r="G2265" s="21">
        <v>0</v>
      </c>
      <c r="H2265" s="21">
        <v>0</v>
      </c>
      <c r="I2265" s="21">
        <v>0</v>
      </c>
      <c r="J2265" s="21">
        <v>0</v>
      </c>
      <c r="K2265" s="36">
        <f t="shared" si="86"/>
        <v>0</v>
      </c>
      <c r="L2265" s="1">
        <v>0</v>
      </c>
    </row>
    <row r="2266" spans="2:12">
      <c r="B2266" s="2">
        <v>26</v>
      </c>
      <c r="C2266" s="4"/>
      <c r="D2266" s="17">
        <v>0</v>
      </c>
      <c r="E2266" s="21">
        <v>0</v>
      </c>
      <c r="F2266" s="21">
        <v>0</v>
      </c>
      <c r="G2266" s="21">
        <v>0</v>
      </c>
      <c r="H2266" s="21">
        <v>0</v>
      </c>
      <c r="I2266" s="21">
        <v>0</v>
      </c>
      <c r="J2266" s="21">
        <v>0</v>
      </c>
      <c r="K2266" s="36">
        <f t="shared" si="86"/>
        <v>0</v>
      </c>
      <c r="L2266" s="1">
        <v>0</v>
      </c>
    </row>
    <row r="2267" spans="2:12">
      <c r="B2267" s="2">
        <v>26</v>
      </c>
      <c r="C2267" s="4"/>
      <c r="D2267" s="17">
        <v>0</v>
      </c>
      <c r="E2267" s="21">
        <v>0</v>
      </c>
      <c r="F2267" s="21">
        <v>0</v>
      </c>
      <c r="G2267" s="21">
        <v>0</v>
      </c>
      <c r="H2267" s="21">
        <v>0</v>
      </c>
      <c r="I2267" s="21">
        <v>0</v>
      </c>
      <c r="J2267" s="21">
        <v>0</v>
      </c>
      <c r="K2267" s="36">
        <f t="shared" si="86"/>
        <v>0</v>
      </c>
      <c r="L2267" s="1">
        <v>0</v>
      </c>
    </row>
    <row r="2268" spans="2:12">
      <c r="B2268" s="2">
        <v>26</v>
      </c>
      <c r="C2268" s="4"/>
      <c r="D2268" s="17">
        <v>0</v>
      </c>
      <c r="E2268" s="21">
        <v>0</v>
      </c>
      <c r="F2268" s="21">
        <v>0</v>
      </c>
      <c r="G2268" s="21">
        <v>0</v>
      </c>
      <c r="H2268" s="21">
        <v>0</v>
      </c>
      <c r="I2268" s="21">
        <v>0</v>
      </c>
      <c r="J2268" s="21">
        <v>0</v>
      </c>
      <c r="K2268" s="36">
        <f t="shared" si="86"/>
        <v>0</v>
      </c>
      <c r="L2268" s="1">
        <v>0</v>
      </c>
    </row>
    <row r="2269" spans="2:12">
      <c r="B2269" s="2">
        <v>26</v>
      </c>
      <c r="C2269" s="4"/>
      <c r="D2269" s="17">
        <v>0</v>
      </c>
      <c r="E2269" s="21">
        <v>0</v>
      </c>
      <c r="F2269" s="21">
        <v>0</v>
      </c>
      <c r="G2269" s="21">
        <v>0</v>
      </c>
      <c r="H2269" s="21">
        <v>0</v>
      </c>
      <c r="I2269" s="21">
        <v>0</v>
      </c>
      <c r="J2269" s="21">
        <v>0</v>
      </c>
      <c r="K2269" s="36">
        <f t="shared" si="86"/>
        <v>0</v>
      </c>
      <c r="L2269" s="1">
        <v>0</v>
      </c>
    </row>
    <row r="2270" spans="2:12">
      <c r="B2270" s="2">
        <v>26</v>
      </c>
      <c r="C2270" s="4"/>
      <c r="D2270" s="17">
        <v>0</v>
      </c>
      <c r="E2270" s="21">
        <v>0</v>
      </c>
      <c r="F2270" s="21">
        <v>0</v>
      </c>
      <c r="G2270" s="21">
        <v>0</v>
      </c>
      <c r="H2270" s="21">
        <v>0</v>
      </c>
      <c r="I2270" s="21">
        <v>0</v>
      </c>
      <c r="J2270" s="21">
        <v>0</v>
      </c>
      <c r="K2270" s="36">
        <f t="shared" si="86"/>
        <v>0</v>
      </c>
      <c r="L2270" s="1">
        <v>0</v>
      </c>
    </row>
    <row r="2271" spans="2:12">
      <c r="B2271" s="2">
        <v>26</v>
      </c>
      <c r="C2271" s="4"/>
      <c r="D2271" s="17">
        <v>0</v>
      </c>
      <c r="E2271" s="21">
        <v>0</v>
      </c>
      <c r="F2271" s="21">
        <v>0</v>
      </c>
      <c r="G2271" s="21">
        <v>0</v>
      </c>
      <c r="H2271" s="21">
        <v>0</v>
      </c>
      <c r="I2271" s="21">
        <v>0</v>
      </c>
      <c r="J2271" s="21">
        <v>0</v>
      </c>
      <c r="K2271" s="36">
        <f t="shared" si="86"/>
        <v>0</v>
      </c>
      <c r="L2271" s="1">
        <v>0</v>
      </c>
    </row>
    <row r="2272" spans="2:12">
      <c r="B2272" s="2">
        <v>26</v>
      </c>
      <c r="C2272" s="4"/>
      <c r="D2272" s="17">
        <v>0</v>
      </c>
      <c r="E2272" s="21">
        <v>0</v>
      </c>
      <c r="F2272" s="21">
        <v>0</v>
      </c>
      <c r="G2272" s="21">
        <v>0</v>
      </c>
      <c r="H2272" s="21">
        <v>0</v>
      </c>
      <c r="I2272" s="21">
        <v>0</v>
      </c>
      <c r="J2272" s="21">
        <v>0</v>
      </c>
      <c r="K2272" s="36">
        <f t="shared" si="86"/>
        <v>0</v>
      </c>
      <c r="L2272" s="1">
        <v>0</v>
      </c>
    </row>
    <row r="2273" spans="2:12">
      <c r="B2273" s="2">
        <v>26</v>
      </c>
      <c r="C2273" s="4"/>
      <c r="D2273" s="17">
        <v>0</v>
      </c>
      <c r="E2273" s="21">
        <v>0</v>
      </c>
      <c r="F2273" s="21">
        <v>0</v>
      </c>
      <c r="G2273" s="21">
        <v>0</v>
      </c>
      <c r="H2273" s="21">
        <v>0</v>
      </c>
      <c r="I2273" s="21">
        <v>0</v>
      </c>
      <c r="J2273" s="21">
        <v>0</v>
      </c>
      <c r="K2273" s="36">
        <f t="shared" si="86"/>
        <v>0</v>
      </c>
      <c r="L2273" s="1">
        <v>0</v>
      </c>
    </row>
    <row r="2274" spans="2:12">
      <c r="B2274" s="2">
        <v>26</v>
      </c>
      <c r="C2274" s="4"/>
      <c r="D2274" s="17">
        <v>0</v>
      </c>
      <c r="E2274" s="21">
        <v>0</v>
      </c>
      <c r="F2274" s="21">
        <v>0</v>
      </c>
      <c r="G2274" s="21">
        <v>0</v>
      </c>
      <c r="H2274" s="21">
        <v>0</v>
      </c>
      <c r="I2274" s="21">
        <v>0</v>
      </c>
      <c r="J2274" s="21">
        <v>0</v>
      </c>
      <c r="K2274" s="36">
        <f t="shared" ref="K2274:K2337" si="88">SUM(E2274:J2274)</f>
        <v>0</v>
      </c>
      <c r="L2274" s="1">
        <v>0</v>
      </c>
    </row>
    <row r="2275" spans="2:12">
      <c r="B2275" s="2">
        <v>26</v>
      </c>
      <c r="C2275" s="4"/>
      <c r="D2275" s="17">
        <v>0</v>
      </c>
      <c r="E2275" s="21">
        <v>0</v>
      </c>
      <c r="F2275" s="21">
        <v>0</v>
      </c>
      <c r="G2275" s="21">
        <v>0</v>
      </c>
      <c r="H2275" s="21">
        <v>0</v>
      </c>
      <c r="I2275" s="21">
        <v>0</v>
      </c>
      <c r="J2275" s="21">
        <v>0</v>
      </c>
      <c r="K2275" s="36">
        <f t="shared" si="88"/>
        <v>0</v>
      </c>
      <c r="L2275" s="1">
        <v>0</v>
      </c>
    </row>
    <row r="2276" spans="2:12">
      <c r="B2276" s="2">
        <v>26</v>
      </c>
      <c r="C2276" s="4"/>
      <c r="D2276" s="17">
        <v>0</v>
      </c>
      <c r="E2276" s="21">
        <v>0</v>
      </c>
      <c r="F2276" s="21">
        <v>0</v>
      </c>
      <c r="G2276" s="21">
        <v>0</v>
      </c>
      <c r="H2276" s="21">
        <v>0</v>
      </c>
      <c r="I2276" s="21">
        <v>0</v>
      </c>
      <c r="J2276" s="21">
        <v>0</v>
      </c>
      <c r="K2276" s="36">
        <f t="shared" si="88"/>
        <v>0</v>
      </c>
      <c r="L2276" s="1">
        <v>0</v>
      </c>
    </row>
    <row r="2277" spans="2:12">
      <c r="B2277" s="2">
        <v>26</v>
      </c>
      <c r="C2277" s="4"/>
      <c r="D2277" s="17">
        <v>0</v>
      </c>
      <c r="E2277" s="21">
        <v>0</v>
      </c>
      <c r="F2277" s="21">
        <v>0</v>
      </c>
      <c r="G2277" s="21">
        <v>0</v>
      </c>
      <c r="H2277" s="21">
        <v>0</v>
      </c>
      <c r="I2277" s="21">
        <v>0</v>
      </c>
      <c r="J2277" s="21">
        <v>0</v>
      </c>
      <c r="K2277" s="36">
        <f t="shared" si="88"/>
        <v>0</v>
      </c>
      <c r="L2277" s="1">
        <v>0</v>
      </c>
    </row>
    <row r="2278" spans="2:12">
      <c r="B2278" s="2">
        <v>26</v>
      </c>
      <c r="C2278" s="4"/>
      <c r="D2278" s="17">
        <v>0</v>
      </c>
      <c r="E2278" s="21">
        <v>0</v>
      </c>
      <c r="F2278" s="21">
        <v>0</v>
      </c>
      <c r="G2278" s="21">
        <v>0</v>
      </c>
      <c r="H2278" s="21">
        <v>0</v>
      </c>
      <c r="I2278" s="21">
        <v>0</v>
      </c>
      <c r="J2278" s="21">
        <v>0</v>
      </c>
      <c r="K2278" s="36">
        <f t="shared" si="88"/>
        <v>0</v>
      </c>
      <c r="L2278" s="1">
        <v>0</v>
      </c>
    </row>
    <row r="2279" spans="2:12">
      <c r="B2279" s="2">
        <v>26</v>
      </c>
      <c r="C2279" s="4"/>
      <c r="D2279" s="17">
        <v>0</v>
      </c>
      <c r="E2279" s="21">
        <v>0</v>
      </c>
      <c r="F2279" s="21">
        <v>0</v>
      </c>
      <c r="G2279" s="21">
        <v>0</v>
      </c>
      <c r="H2279" s="21">
        <v>0</v>
      </c>
      <c r="I2279" s="21">
        <v>0</v>
      </c>
      <c r="J2279" s="21">
        <v>0</v>
      </c>
      <c r="K2279" s="36">
        <f t="shared" si="88"/>
        <v>0</v>
      </c>
      <c r="L2279" s="1">
        <v>0</v>
      </c>
    </row>
    <row r="2280" spans="2:12">
      <c r="B2280" s="2">
        <v>26</v>
      </c>
      <c r="C2280" s="4"/>
      <c r="D2280" s="17">
        <v>0</v>
      </c>
      <c r="E2280" s="21">
        <v>0</v>
      </c>
      <c r="F2280" s="21">
        <v>0</v>
      </c>
      <c r="G2280" s="21">
        <v>0</v>
      </c>
      <c r="H2280" s="21">
        <v>0</v>
      </c>
      <c r="I2280" s="21">
        <v>0</v>
      </c>
      <c r="J2280" s="21">
        <v>0</v>
      </c>
      <c r="K2280" s="36">
        <f t="shared" si="88"/>
        <v>0</v>
      </c>
      <c r="L2280" s="1">
        <v>0</v>
      </c>
    </row>
    <row r="2281" spans="2:12">
      <c r="B2281" s="2">
        <v>26</v>
      </c>
      <c r="C2281" s="4"/>
      <c r="D2281" s="17">
        <v>0</v>
      </c>
      <c r="E2281" s="21">
        <v>0</v>
      </c>
      <c r="F2281" s="21">
        <v>0</v>
      </c>
      <c r="G2281" s="21">
        <v>0</v>
      </c>
      <c r="H2281" s="21">
        <v>0</v>
      </c>
      <c r="I2281" s="21">
        <v>0</v>
      </c>
      <c r="J2281" s="21">
        <v>0</v>
      </c>
      <c r="K2281" s="36">
        <f t="shared" si="88"/>
        <v>0</v>
      </c>
      <c r="L2281" s="1">
        <v>0</v>
      </c>
    </row>
    <row r="2282" spans="2:12">
      <c r="B2282" s="2">
        <v>26</v>
      </c>
      <c r="C2282" s="4"/>
      <c r="D2282" s="17">
        <v>0</v>
      </c>
      <c r="E2282" s="21">
        <v>0</v>
      </c>
      <c r="F2282" s="21">
        <v>0</v>
      </c>
      <c r="G2282" s="21">
        <v>0</v>
      </c>
      <c r="H2282" s="21">
        <v>0</v>
      </c>
      <c r="I2282" s="21">
        <v>0</v>
      </c>
      <c r="J2282" s="21">
        <v>0</v>
      </c>
      <c r="K2282" s="36">
        <f t="shared" si="88"/>
        <v>0</v>
      </c>
      <c r="L2282" s="1">
        <v>0</v>
      </c>
    </row>
    <row r="2283" spans="2:12">
      <c r="B2283" s="2">
        <v>26</v>
      </c>
      <c r="C2283" s="4"/>
      <c r="D2283" s="17">
        <v>0</v>
      </c>
      <c r="E2283" s="21">
        <v>0</v>
      </c>
      <c r="F2283" s="21">
        <v>0</v>
      </c>
      <c r="G2283" s="21">
        <v>0</v>
      </c>
      <c r="H2283" s="21">
        <v>0</v>
      </c>
      <c r="I2283" s="21">
        <v>0</v>
      </c>
      <c r="J2283" s="21">
        <v>0</v>
      </c>
      <c r="K2283" s="36">
        <f t="shared" si="88"/>
        <v>0</v>
      </c>
      <c r="L2283" s="1">
        <v>0</v>
      </c>
    </row>
    <row r="2284" spans="2:12">
      <c r="B2284" s="2">
        <v>26</v>
      </c>
      <c r="C2284" s="4"/>
      <c r="D2284" s="17">
        <v>0</v>
      </c>
      <c r="E2284" s="21">
        <v>0</v>
      </c>
      <c r="F2284" s="21">
        <v>0</v>
      </c>
      <c r="G2284" s="21">
        <v>0</v>
      </c>
      <c r="H2284" s="21">
        <v>0</v>
      </c>
      <c r="I2284" s="21">
        <v>0</v>
      </c>
      <c r="J2284" s="21">
        <v>0</v>
      </c>
      <c r="K2284" s="36">
        <f t="shared" si="88"/>
        <v>0</v>
      </c>
      <c r="L2284" s="1">
        <v>0</v>
      </c>
    </row>
    <row r="2285" spans="2:12">
      <c r="B2285" s="2">
        <v>26</v>
      </c>
      <c r="C2285" s="4"/>
      <c r="D2285" s="17">
        <v>0</v>
      </c>
      <c r="E2285" s="21">
        <v>0</v>
      </c>
      <c r="F2285" s="21">
        <v>0</v>
      </c>
      <c r="G2285" s="21">
        <v>0</v>
      </c>
      <c r="H2285" s="21">
        <v>0</v>
      </c>
      <c r="I2285" s="21">
        <v>0</v>
      </c>
      <c r="J2285" s="21">
        <v>0</v>
      </c>
      <c r="K2285" s="36">
        <f t="shared" si="88"/>
        <v>0</v>
      </c>
      <c r="L2285" s="1">
        <v>0</v>
      </c>
    </row>
    <row r="2286" spans="2:12">
      <c r="B2286" s="2">
        <v>26</v>
      </c>
      <c r="C2286" s="4"/>
      <c r="D2286" s="17">
        <v>0</v>
      </c>
      <c r="E2286" s="21">
        <v>0</v>
      </c>
      <c r="F2286" s="21">
        <v>0</v>
      </c>
      <c r="G2286" s="21">
        <v>0</v>
      </c>
      <c r="H2286" s="21">
        <v>0</v>
      </c>
      <c r="I2286" s="21">
        <v>0</v>
      </c>
      <c r="J2286" s="21">
        <v>0</v>
      </c>
      <c r="K2286" s="36">
        <f t="shared" si="88"/>
        <v>0</v>
      </c>
      <c r="L2286" s="1">
        <v>0</v>
      </c>
    </row>
    <row r="2287" spans="2:12">
      <c r="B2287" s="2">
        <v>26</v>
      </c>
      <c r="C2287" s="4"/>
      <c r="D2287" s="17">
        <v>0</v>
      </c>
      <c r="E2287" s="21">
        <v>0</v>
      </c>
      <c r="F2287" s="21">
        <v>0</v>
      </c>
      <c r="G2287" s="21">
        <v>0</v>
      </c>
      <c r="H2287" s="21">
        <v>0</v>
      </c>
      <c r="I2287" s="21">
        <v>0</v>
      </c>
      <c r="J2287" s="21">
        <v>0</v>
      </c>
      <c r="K2287" s="36">
        <f t="shared" si="88"/>
        <v>0</v>
      </c>
      <c r="L2287" s="1">
        <v>0</v>
      </c>
    </row>
    <row r="2288" spans="2:12">
      <c r="B2288" s="2">
        <v>26</v>
      </c>
      <c r="C2288" s="4"/>
      <c r="D2288" s="17">
        <v>0</v>
      </c>
      <c r="E2288" s="21">
        <v>0</v>
      </c>
      <c r="F2288" s="21">
        <v>0</v>
      </c>
      <c r="G2288" s="21">
        <v>0</v>
      </c>
      <c r="H2288" s="21">
        <v>0</v>
      </c>
      <c r="I2288" s="21">
        <v>0</v>
      </c>
      <c r="J2288" s="21">
        <v>0</v>
      </c>
      <c r="K2288" s="36">
        <f t="shared" si="88"/>
        <v>0</v>
      </c>
      <c r="L2288" s="1">
        <v>0</v>
      </c>
    </row>
    <row r="2289" spans="2:12">
      <c r="B2289" s="2">
        <v>26</v>
      </c>
      <c r="C2289" s="4"/>
      <c r="D2289" s="17">
        <v>0</v>
      </c>
      <c r="E2289" s="21">
        <v>0</v>
      </c>
      <c r="F2289" s="21">
        <v>0</v>
      </c>
      <c r="G2289" s="21">
        <v>0</v>
      </c>
      <c r="H2289" s="21">
        <v>0</v>
      </c>
      <c r="I2289" s="21">
        <v>0</v>
      </c>
      <c r="J2289" s="21">
        <v>0</v>
      </c>
      <c r="K2289" s="36">
        <f t="shared" si="88"/>
        <v>0</v>
      </c>
      <c r="L2289" s="1">
        <v>0</v>
      </c>
    </row>
    <row r="2290" spans="2:12">
      <c r="B2290" s="2">
        <v>26</v>
      </c>
      <c r="C2290" s="4"/>
      <c r="D2290" s="17">
        <v>0</v>
      </c>
      <c r="E2290" s="21">
        <v>0</v>
      </c>
      <c r="F2290" s="21">
        <v>0</v>
      </c>
      <c r="G2290" s="21">
        <v>0</v>
      </c>
      <c r="H2290" s="21">
        <v>0</v>
      </c>
      <c r="I2290" s="21">
        <v>0</v>
      </c>
      <c r="J2290" s="21">
        <v>0</v>
      </c>
      <c r="K2290" s="36">
        <f t="shared" si="88"/>
        <v>0</v>
      </c>
      <c r="L2290" s="1">
        <v>0</v>
      </c>
    </row>
    <row r="2291" spans="2:12">
      <c r="B2291" s="2">
        <v>26</v>
      </c>
      <c r="C2291" s="4"/>
      <c r="D2291" s="17">
        <v>0</v>
      </c>
      <c r="E2291" s="21">
        <v>0</v>
      </c>
      <c r="F2291" s="21">
        <v>0</v>
      </c>
      <c r="G2291" s="21">
        <v>0</v>
      </c>
      <c r="H2291" s="21">
        <v>0</v>
      </c>
      <c r="I2291" s="21">
        <v>0</v>
      </c>
      <c r="J2291" s="21">
        <v>0</v>
      </c>
      <c r="K2291" s="36">
        <f t="shared" si="88"/>
        <v>0</v>
      </c>
      <c r="L2291" s="1">
        <v>0</v>
      </c>
    </row>
    <row r="2292" spans="2:12">
      <c r="B2292" s="2">
        <v>26</v>
      </c>
      <c r="C2292" s="4"/>
      <c r="D2292" s="17">
        <v>0</v>
      </c>
      <c r="E2292" s="21">
        <v>0</v>
      </c>
      <c r="F2292" s="21">
        <v>0</v>
      </c>
      <c r="G2292" s="21">
        <v>0</v>
      </c>
      <c r="H2292" s="21">
        <v>0</v>
      </c>
      <c r="I2292" s="21">
        <v>0</v>
      </c>
      <c r="J2292" s="21">
        <v>0</v>
      </c>
      <c r="K2292" s="36">
        <f t="shared" si="88"/>
        <v>0</v>
      </c>
      <c r="L2292" s="1">
        <v>0</v>
      </c>
    </row>
    <row r="2293" spans="2:12">
      <c r="B2293" s="2">
        <v>26</v>
      </c>
      <c r="C2293" s="4"/>
      <c r="D2293" s="17">
        <v>0</v>
      </c>
      <c r="E2293" s="21">
        <v>0</v>
      </c>
      <c r="F2293" s="21">
        <v>0</v>
      </c>
      <c r="G2293" s="21">
        <v>0</v>
      </c>
      <c r="H2293" s="21">
        <v>0</v>
      </c>
      <c r="I2293" s="21">
        <v>0</v>
      </c>
      <c r="J2293" s="21">
        <v>0</v>
      </c>
      <c r="K2293" s="36">
        <f t="shared" si="88"/>
        <v>0</v>
      </c>
      <c r="L2293" s="1">
        <v>0</v>
      </c>
    </row>
    <row r="2294" spans="2:12">
      <c r="B2294" s="2">
        <v>26</v>
      </c>
      <c r="C2294" s="4"/>
      <c r="D2294" s="17">
        <v>0</v>
      </c>
      <c r="E2294" s="21">
        <v>0</v>
      </c>
      <c r="F2294" s="21">
        <v>0</v>
      </c>
      <c r="G2294" s="21">
        <v>0</v>
      </c>
      <c r="H2294" s="21">
        <v>0</v>
      </c>
      <c r="I2294" s="21">
        <v>0</v>
      </c>
      <c r="J2294" s="21">
        <v>0</v>
      </c>
      <c r="K2294" s="36">
        <f t="shared" si="88"/>
        <v>0</v>
      </c>
      <c r="L2294" s="1">
        <v>0</v>
      </c>
    </row>
    <row r="2295" spans="2:12">
      <c r="B2295" s="2">
        <v>26</v>
      </c>
      <c r="C2295" s="4"/>
      <c r="D2295" s="17">
        <v>0</v>
      </c>
      <c r="E2295" s="21">
        <v>0</v>
      </c>
      <c r="F2295" s="21">
        <v>0</v>
      </c>
      <c r="G2295" s="21">
        <v>0</v>
      </c>
      <c r="H2295" s="21">
        <v>0</v>
      </c>
      <c r="I2295" s="21">
        <v>0</v>
      </c>
      <c r="J2295" s="21">
        <v>0</v>
      </c>
      <c r="K2295" s="36">
        <f t="shared" si="88"/>
        <v>0</v>
      </c>
      <c r="L2295" s="1">
        <v>0</v>
      </c>
    </row>
    <row r="2296" spans="2:12">
      <c r="B2296" s="2">
        <v>26</v>
      </c>
      <c r="C2296" s="4"/>
      <c r="D2296" s="17">
        <v>0</v>
      </c>
      <c r="E2296" s="21">
        <v>0</v>
      </c>
      <c r="F2296" s="21">
        <v>0</v>
      </c>
      <c r="G2296" s="21">
        <v>0</v>
      </c>
      <c r="H2296" s="21">
        <v>0</v>
      </c>
      <c r="I2296" s="21">
        <v>0</v>
      </c>
      <c r="J2296" s="21">
        <v>0</v>
      </c>
      <c r="K2296" s="36">
        <f t="shared" si="88"/>
        <v>0</v>
      </c>
      <c r="L2296" s="1">
        <v>0</v>
      </c>
    </row>
    <row r="2297" spans="2:12">
      <c r="B2297" s="2">
        <v>26</v>
      </c>
      <c r="C2297" s="4"/>
      <c r="D2297" s="17">
        <v>0</v>
      </c>
      <c r="E2297" s="21">
        <v>0</v>
      </c>
      <c r="F2297" s="21">
        <v>0</v>
      </c>
      <c r="G2297" s="21">
        <v>0</v>
      </c>
      <c r="H2297" s="21">
        <v>0</v>
      </c>
      <c r="I2297" s="21">
        <v>0</v>
      </c>
      <c r="J2297" s="21">
        <v>0</v>
      </c>
      <c r="K2297" s="36">
        <f t="shared" si="88"/>
        <v>0</v>
      </c>
      <c r="L2297" s="1">
        <v>0</v>
      </c>
    </row>
    <row r="2298" spans="2:12">
      <c r="B2298" s="2">
        <v>26</v>
      </c>
      <c r="C2298" s="4"/>
      <c r="D2298" s="17">
        <v>0</v>
      </c>
      <c r="E2298" s="21">
        <v>0</v>
      </c>
      <c r="F2298" s="21">
        <v>0</v>
      </c>
      <c r="G2298" s="21">
        <v>0</v>
      </c>
      <c r="H2298" s="21">
        <v>0</v>
      </c>
      <c r="I2298" s="21">
        <v>0</v>
      </c>
      <c r="J2298" s="21">
        <v>0</v>
      </c>
      <c r="K2298" s="36">
        <f t="shared" si="88"/>
        <v>0</v>
      </c>
      <c r="L2298" s="1">
        <v>0</v>
      </c>
    </row>
    <row r="2299" spans="2:12">
      <c r="B2299" s="2">
        <v>26</v>
      </c>
      <c r="C2299" s="4"/>
      <c r="D2299" s="17">
        <v>0</v>
      </c>
      <c r="E2299" s="21">
        <v>0</v>
      </c>
      <c r="F2299" s="21">
        <v>0</v>
      </c>
      <c r="G2299" s="21">
        <v>0</v>
      </c>
      <c r="H2299" s="21">
        <v>0</v>
      </c>
      <c r="I2299" s="21">
        <v>0</v>
      </c>
      <c r="J2299" s="21">
        <v>0</v>
      </c>
      <c r="K2299" s="36">
        <f t="shared" si="88"/>
        <v>0</v>
      </c>
      <c r="L2299" s="1">
        <v>0</v>
      </c>
    </row>
    <row r="2300" spans="2:12">
      <c r="B2300" s="2">
        <v>26</v>
      </c>
      <c r="C2300" s="4"/>
      <c r="D2300" s="17">
        <v>0</v>
      </c>
      <c r="E2300" s="21">
        <v>0</v>
      </c>
      <c r="F2300" s="21">
        <v>0</v>
      </c>
      <c r="G2300" s="21">
        <v>0</v>
      </c>
      <c r="H2300" s="21">
        <v>0</v>
      </c>
      <c r="I2300" s="21">
        <v>0</v>
      </c>
      <c r="J2300" s="21">
        <v>0</v>
      </c>
      <c r="K2300" s="36">
        <f t="shared" si="88"/>
        <v>0</v>
      </c>
      <c r="L2300" s="1">
        <v>0</v>
      </c>
    </row>
    <row r="2301" spans="2:12">
      <c r="B2301" s="2">
        <v>26</v>
      </c>
      <c r="C2301" s="4"/>
      <c r="D2301" s="17">
        <v>0</v>
      </c>
      <c r="E2301" s="21">
        <v>0</v>
      </c>
      <c r="F2301" s="21">
        <v>0</v>
      </c>
      <c r="G2301" s="21">
        <v>0</v>
      </c>
      <c r="H2301" s="21">
        <v>0</v>
      </c>
      <c r="I2301" s="21">
        <v>0</v>
      </c>
      <c r="J2301" s="21">
        <v>0</v>
      </c>
      <c r="K2301" s="36">
        <f t="shared" si="88"/>
        <v>0</v>
      </c>
      <c r="L2301" s="1">
        <v>0</v>
      </c>
    </row>
    <row r="2302" spans="2:12">
      <c r="B2302" s="2">
        <v>26</v>
      </c>
      <c r="C2302" s="4"/>
      <c r="D2302" s="17">
        <v>0</v>
      </c>
      <c r="E2302" s="21">
        <v>0</v>
      </c>
      <c r="F2302" s="21">
        <v>0</v>
      </c>
      <c r="G2302" s="21">
        <v>0</v>
      </c>
      <c r="H2302" s="21">
        <v>0</v>
      </c>
      <c r="I2302" s="21">
        <v>0</v>
      </c>
      <c r="J2302" s="21">
        <v>0</v>
      </c>
      <c r="K2302" s="36">
        <f t="shared" si="88"/>
        <v>0</v>
      </c>
      <c r="L2302" s="1">
        <v>0</v>
      </c>
    </row>
    <row r="2303" spans="2:12">
      <c r="B2303" s="2">
        <v>26</v>
      </c>
      <c r="C2303" s="4"/>
      <c r="D2303" s="17">
        <v>0</v>
      </c>
      <c r="E2303" s="21">
        <v>0</v>
      </c>
      <c r="F2303" s="21">
        <v>0</v>
      </c>
      <c r="G2303" s="21">
        <v>0</v>
      </c>
      <c r="H2303" s="21">
        <v>0</v>
      </c>
      <c r="I2303" s="21">
        <v>0</v>
      </c>
      <c r="J2303" s="21">
        <v>0</v>
      </c>
      <c r="K2303" s="36">
        <f t="shared" si="88"/>
        <v>0</v>
      </c>
      <c r="L2303" s="1">
        <v>0</v>
      </c>
    </row>
    <row r="2304" spans="2:12">
      <c r="B2304" s="2">
        <v>26</v>
      </c>
      <c r="C2304" s="4"/>
      <c r="D2304" s="17">
        <v>0</v>
      </c>
      <c r="E2304" s="21">
        <v>0</v>
      </c>
      <c r="F2304" s="21">
        <v>0</v>
      </c>
      <c r="G2304" s="21">
        <v>0</v>
      </c>
      <c r="H2304" s="21">
        <v>0</v>
      </c>
      <c r="I2304" s="21">
        <v>0</v>
      </c>
      <c r="J2304" s="21">
        <v>0</v>
      </c>
      <c r="K2304" s="36">
        <f t="shared" si="88"/>
        <v>0</v>
      </c>
      <c r="L2304" s="1">
        <v>0</v>
      </c>
    </row>
    <row r="2305" spans="2:12">
      <c r="B2305" s="2">
        <v>26</v>
      </c>
      <c r="C2305" s="4"/>
      <c r="D2305" s="17">
        <v>0</v>
      </c>
      <c r="E2305" s="21">
        <v>0</v>
      </c>
      <c r="F2305" s="21">
        <v>0</v>
      </c>
      <c r="G2305" s="21">
        <v>0</v>
      </c>
      <c r="H2305" s="21">
        <v>0</v>
      </c>
      <c r="I2305" s="21">
        <v>0</v>
      </c>
      <c r="J2305" s="21">
        <v>0</v>
      </c>
      <c r="K2305" s="36">
        <f t="shared" si="88"/>
        <v>0</v>
      </c>
      <c r="L2305" s="1">
        <v>0</v>
      </c>
    </row>
    <row r="2306" spans="2:12">
      <c r="B2306" s="2">
        <v>26</v>
      </c>
      <c r="C2306" s="4"/>
      <c r="D2306" s="17">
        <v>0</v>
      </c>
      <c r="E2306" s="21">
        <v>0</v>
      </c>
      <c r="F2306" s="21">
        <v>0</v>
      </c>
      <c r="G2306" s="21">
        <v>0</v>
      </c>
      <c r="H2306" s="21">
        <v>0</v>
      </c>
      <c r="I2306" s="21">
        <v>0</v>
      </c>
      <c r="J2306" s="21">
        <v>0</v>
      </c>
      <c r="K2306" s="36">
        <f t="shared" si="88"/>
        <v>0</v>
      </c>
      <c r="L2306" s="1">
        <v>0</v>
      </c>
    </row>
    <row r="2307" spans="2:12">
      <c r="B2307" s="2">
        <v>26</v>
      </c>
      <c r="C2307" s="4"/>
      <c r="D2307" s="17">
        <v>0</v>
      </c>
      <c r="E2307" s="21">
        <v>0</v>
      </c>
      <c r="F2307" s="21">
        <v>0</v>
      </c>
      <c r="G2307" s="21">
        <v>0</v>
      </c>
      <c r="H2307" s="21">
        <v>0</v>
      </c>
      <c r="I2307" s="21">
        <v>0</v>
      </c>
      <c r="J2307" s="21">
        <v>0</v>
      </c>
      <c r="K2307" s="36">
        <f t="shared" si="88"/>
        <v>0</v>
      </c>
      <c r="L2307" s="1">
        <v>0</v>
      </c>
    </row>
    <row r="2308" spans="2:12">
      <c r="B2308" s="2">
        <v>26</v>
      </c>
      <c r="C2308" s="4"/>
      <c r="D2308" s="17">
        <v>0</v>
      </c>
      <c r="E2308" s="21">
        <v>0</v>
      </c>
      <c r="F2308" s="21">
        <v>0</v>
      </c>
      <c r="G2308" s="21">
        <v>0</v>
      </c>
      <c r="H2308" s="21">
        <v>0</v>
      </c>
      <c r="I2308" s="21">
        <v>0</v>
      </c>
      <c r="J2308" s="21">
        <v>0</v>
      </c>
      <c r="K2308" s="36">
        <f t="shared" si="88"/>
        <v>0</v>
      </c>
      <c r="L2308" s="1">
        <v>0</v>
      </c>
    </row>
    <row r="2309" spans="2:12">
      <c r="B2309" s="2">
        <v>26</v>
      </c>
      <c r="C2309" s="4"/>
      <c r="D2309" s="17">
        <v>0</v>
      </c>
      <c r="E2309" s="21">
        <v>0</v>
      </c>
      <c r="F2309" s="21">
        <v>0</v>
      </c>
      <c r="G2309" s="21">
        <v>0</v>
      </c>
      <c r="H2309" s="21">
        <v>0</v>
      </c>
      <c r="I2309" s="21">
        <v>0</v>
      </c>
      <c r="J2309" s="21">
        <v>0</v>
      </c>
      <c r="K2309" s="36">
        <f t="shared" si="88"/>
        <v>0</v>
      </c>
      <c r="L2309" s="1">
        <v>0</v>
      </c>
    </row>
    <row r="2310" spans="2:12">
      <c r="B2310" s="2">
        <v>26</v>
      </c>
      <c r="C2310" s="4"/>
      <c r="D2310" s="17">
        <v>0</v>
      </c>
      <c r="E2310" s="21">
        <v>0</v>
      </c>
      <c r="F2310" s="21">
        <v>0</v>
      </c>
      <c r="G2310" s="21">
        <v>0</v>
      </c>
      <c r="H2310" s="21">
        <v>0</v>
      </c>
      <c r="I2310" s="21">
        <v>0</v>
      </c>
      <c r="J2310" s="21">
        <v>0</v>
      </c>
      <c r="K2310" s="36">
        <f t="shared" si="88"/>
        <v>0</v>
      </c>
      <c r="L2310" s="1">
        <v>0</v>
      </c>
    </row>
    <row r="2311" spans="2:12">
      <c r="B2311" s="2">
        <v>26</v>
      </c>
      <c r="C2311" s="4"/>
      <c r="D2311" s="17">
        <v>0</v>
      </c>
      <c r="E2311" s="21">
        <v>0</v>
      </c>
      <c r="F2311" s="21">
        <v>0</v>
      </c>
      <c r="G2311" s="21">
        <v>0</v>
      </c>
      <c r="H2311" s="21">
        <v>0</v>
      </c>
      <c r="I2311" s="21">
        <v>0</v>
      </c>
      <c r="J2311" s="21">
        <v>0</v>
      </c>
      <c r="K2311" s="36">
        <f t="shared" si="88"/>
        <v>0</v>
      </c>
      <c r="L2311" s="1">
        <v>0</v>
      </c>
    </row>
    <row r="2312" spans="2:12">
      <c r="B2312" s="2">
        <v>26</v>
      </c>
      <c r="C2312" s="4"/>
      <c r="D2312" s="17">
        <v>0</v>
      </c>
      <c r="E2312" s="21">
        <v>0</v>
      </c>
      <c r="F2312" s="21">
        <v>0</v>
      </c>
      <c r="G2312" s="21">
        <v>0</v>
      </c>
      <c r="H2312" s="21">
        <v>0</v>
      </c>
      <c r="I2312" s="21">
        <v>0</v>
      </c>
      <c r="J2312" s="21">
        <v>0</v>
      </c>
      <c r="K2312" s="36">
        <f t="shared" si="88"/>
        <v>0</v>
      </c>
      <c r="L2312" s="1">
        <v>0</v>
      </c>
    </row>
    <row r="2313" spans="2:12">
      <c r="B2313" s="2">
        <v>26</v>
      </c>
      <c r="C2313" s="4"/>
      <c r="D2313" s="17">
        <v>0</v>
      </c>
      <c r="E2313" s="21">
        <v>0</v>
      </c>
      <c r="F2313" s="21">
        <v>0</v>
      </c>
      <c r="G2313" s="21">
        <v>0</v>
      </c>
      <c r="H2313" s="21">
        <v>0</v>
      </c>
      <c r="I2313" s="21">
        <v>0</v>
      </c>
      <c r="J2313" s="21">
        <v>0</v>
      </c>
      <c r="K2313" s="36">
        <f t="shared" si="88"/>
        <v>0</v>
      </c>
      <c r="L2313" s="1">
        <v>0</v>
      </c>
    </row>
    <row r="2314" spans="2:12">
      <c r="B2314" s="2">
        <v>26</v>
      </c>
      <c r="C2314" s="4"/>
      <c r="D2314" s="17">
        <v>0</v>
      </c>
      <c r="E2314" s="21">
        <v>0</v>
      </c>
      <c r="F2314" s="21">
        <v>0</v>
      </c>
      <c r="G2314" s="21">
        <v>0</v>
      </c>
      <c r="H2314" s="21">
        <v>0</v>
      </c>
      <c r="I2314" s="21">
        <v>0</v>
      </c>
      <c r="J2314" s="21">
        <v>0</v>
      </c>
      <c r="K2314" s="36">
        <f t="shared" si="88"/>
        <v>0</v>
      </c>
      <c r="L2314" s="1">
        <v>0</v>
      </c>
    </row>
    <row r="2315" spans="2:12">
      <c r="B2315" s="2">
        <v>26</v>
      </c>
      <c r="C2315" s="4"/>
      <c r="D2315" s="17">
        <v>0</v>
      </c>
      <c r="E2315" s="21">
        <v>0</v>
      </c>
      <c r="F2315" s="21">
        <v>0</v>
      </c>
      <c r="G2315" s="21">
        <v>0</v>
      </c>
      <c r="H2315" s="21">
        <v>0</v>
      </c>
      <c r="I2315" s="21">
        <v>0</v>
      </c>
      <c r="J2315" s="21">
        <v>0</v>
      </c>
      <c r="K2315" s="36">
        <f t="shared" si="88"/>
        <v>0</v>
      </c>
      <c r="L2315" s="1">
        <v>0</v>
      </c>
    </row>
    <row r="2316" spans="2:12">
      <c r="B2316" s="2">
        <v>26</v>
      </c>
      <c r="C2316" s="4"/>
      <c r="D2316" s="17">
        <v>0</v>
      </c>
      <c r="E2316" s="21">
        <v>0</v>
      </c>
      <c r="F2316" s="21">
        <v>0</v>
      </c>
      <c r="G2316" s="21">
        <v>0</v>
      </c>
      <c r="H2316" s="21">
        <v>0</v>
      </c>
      <c r="I2316" s="21">
        <v>0</v>
      </c>
      <c r="J2316" s="21">
        <v>0</v>
      </c>
      <c r="K2316" s="36">
        <f t="shared" si="88"/>
        <v>0</v>
      </c>
      <c r="L2316" s="1">
        <v>0</v>
      </c>
    </row>
    <row r="2317" spans="2:12">
      <c r="B2317" s="2">
        <v>26</v>
      </c>
      <c r="C2317" s="4"/>
      <c r="D2317" s="17">
        <v>0</v>
      </c>
      <c r="E2317" s="21">
        <v>0</v>
      </c>
      <c r="F2317" s="21">
        <v>0</v>
      </c>
      <c r="G2317" s="21">
        <v>0</v>
      </c>
      <c r="H2317" s="21">
        <v>0</v>
      </c>
      <c r="I2317" s="21">
        <v>0</v>
      </c>
      <c r="J2317" s="21">
        <v>0</v>
      </c>
      <c r="K2317" s="36">
        <f t="shared" si="88"/>
        <v>0</v>
      </c>
      <c r="L2317" s="1">
        <v>0</v>
      </c>
    </row>
    <row r="2318" spans="2:12">
      <c r="B2318" s="2">
        <v>26</v>
      </c>
      <c r="C2318" s="4"/>
      <c r="D2318" s="17">
        <v>0</v>
      </c>
      <c r="E2318" s="21">
        <v>0</v>
      </c>
      <c r="F2318" s="21">
        <v>0</v>
      </c>
      <c r="G2318" s="21">
        <v>0</v>
      </c>
      <c r="H2318" s="21">
        <v>0</v>
      </c>
      <c r="I2318" s="21">
        <v>0</v>
      </c>
      <c r="J2318" s="21">
        <v>0</v>
      </c>
      <c r="K2318" s="36">
        <f t="shared" si="88"/>
        <v>0</v>
      </c>
      <c r="L2318" s="1">
        <v>0</v>
      </c>
    </row>
    <row r="2319" spans="2:12">
      <c r="B2319" s="2">
        <v>26</v>
      </c>
      <c r="C2319" s="4"/>
      <c r="D2319" s="17">
        <v>0</v>
      </c>
      <c r="E2319" s="21">
        <v>0</v>
      </c>
      <c r="F2319" s="21">
        <v>0</v>
      </c>
      <c r="G2319" s="21">
        <v>0</v>
      </c>
      <c r="H2319" s="21">
        <v>0</v>
      </c>
      <c r="I2319" s="21">
        <v>0</v>
      </c>
      <c r="J2319" s="21">
        <v>0</v>
      </c>
      <c r="K2319" s="36">
        <f t="shared" si="88"/>
        <v>0</v>
      </c>
      <c r="L2319" s="1">
        <v>0</v>
      </c>
    </row>
    <row r="2320" spans="2:12">
      <c r="B2320" s="2">
        <v>26</v>
      </c>
      <c r="C2320" s="4"/>
      <c r="D2320" s="17">
        <v>0</v>
      </c>
      <c r="E2320" s="21">
        <v>0</v>
      </c>
      <c r="F2320" s="21">
        <v>0</v>
      </c>
      <c r="G2320" s="21">
        <v>0</v>
      </c>
      <c r="H2320" s="21">
        <v>0</v>
      </c>
      <c r="I2320" s="21">
        <v>0</v>
      </c>
      <c r="J2320" s="21">
        <v>0</v>
      </c>
      <c r="K2320" s="36">
        <f t="shared" si="88"/>
        <v>0</v>
      </c>
      <c r="L2320" s="1">
        <v>0</v>
      </c>
    </row>
    <row r="2321" spans="2:12">
      <c r="B2321" s="2">
        <v>26</v>
      </c>
      <c r="C2321" s="4"/>
      <c r="D2321" s="17">
        <v>0</v>
      </c>
      <c r="E2321" s="21">
        <v>0</v>
      </c>
      <c r="F2321" s="21">
        <v>0</v>
      </c>
      <c r="G2321" s="21">
        <v>0</v>
      </c>
      <c r="H2321" s="21">
        <v>0</v>
      </c>
      <c r="I2321" s="21">
        <v>0</v>
      </c>
      <c r="J2321" s="21">
        <v>0</v>
      </c>
      <c r="K2321" s="36">
        <f t="shared" si="88"/>
        <v>0</v>
      </c>
      <c r="L2321" s="1">
        <v>0</v>
      </c>
    </row>
    <row r="2322" spans="2:12">
      <c r="B2322" s="2">
        <v>26</v>
      </c>
      <c r="C2322" s="4"/>
      <c r="D2322" s="17">
        <v>0</v>
      </c>
      <c r="E2322" s="21">
        <v>0</v>
      </c>
      <c r="F2322" s="21">
        <v>0</v>
      </c>
      <c r="G2322" s="21">
        <v>0</v>
      </c>
      <c r="H2322" s="21">
        <v>0</v>
      </c>
      <c r="I2322" s="21">
        <v>0</v>
      </c>
      <c r="J2322" s="21">
        <v>0</v>
      </c>
      <c r="K2322" s="36">
        <f t="shared" si="88"/>
        <v>0</v>
      </c>
      <c r="L2322" s="1">
        <v>0</v>
      </c>
    </row>
    <row r="2323" spans="2:12">
      <c r="B2323" s="2">
        <v>26</v>
      </c>
      <c r="C2323" s="4"/>
      <c r="D2323" s="17">
        <v>0</v>
      </c>
      <c r="E2323" s="21">
        <v>0</v>
      </c>
      <c r="F2323" s="21">
        <v>0</v>
      </c>
      <c r="G2323" s="21">
        <v>0</v>
      </c>
      <c r="H2323" s="21">
        <v>0</v>
      </c>
      <c r="I2323" s="21">
        <v>0</v>
      </c>
      <c r="J2323" s="21">
        <v>0</v>
      </c>
      <c r="K2323" s="36">
        <f t="shared" si="88"/>
        <v>0</v>
      </c>
      <c r="L2323" s="1">
        <v>0</v>
      </c>
    </row>
    <row r="2324" spans="2:12">
      <c r="B2324" s="2">
        <v>26</v>
      </c>
      <c r="C2324" s="4"/>
      <c r="D2324" s="17">
        <v>0</v>
      </c>
      <c r="E2324" s="21">
        <v>0</v>
      </c>
      <c r="F2324" s="21">
        <v>0</v>
      </c>
      <c r="G2324" s="21">
        <v>0</v>
      </c>
      <c r="H2324" s="21">
        <v>0</v>
      </c>
      <c r="I2324" s="21">
        <v>0</v>
      </c>
      <c r="J2324" s="21">
        <v>0</v>
      </c>
      <c r="K2324" s="36">
        <f t="shared" si="88"/>
        <v>0</v>
      </c>
      <c r="L2324" s="1">
        <v>0</v>
      </c>
    </row>
    <row r="2325" spans="2:12">
      <c r="B2325" s="2">
        <v>26</v>
      </c>
      <c r="C2325" s="4"/>
      <c r="D2325" s="17">
        <v>0</v>
      </c>
      <c r="E2325" s="21">
        <v>0</v>
      </c>
      <c r="F2325" s="21">
        <v>0</v>
      </c>
      <c r="G2325" s="21">
        <v>0</v>
      </c>
      <c r="H2325" s="21">
        <v>0</v>
      </c>
      <c r="I2325" s="21">
        <v>0</v>
      </c>
      <c r="J2325" s="21">
        <v>0</v>
      </c>
      <c r="K2325" s="36">
        <f t="shared" si="88"/>
        <v>0</v>
      </c>
      <c r="L2325" s="1">
        <v>0</v>
      </c>
    </row>
    <row r="2326" spans="2:12">
      <c r="B2326" s="2">
        <v>26</v>
      </c>
      <c r="C2326" s="4"/>
      <c r="D2326" s="17">
        <v>0</v>
      </c>
      <c r="E2326" s="21">
        <v>0</v>
      </c>
      <c r="F2326" s="21">
        <v>0</v>
      </c>
      <c r="G2326" s="21">
        <v>0</v>
      </c>
      <c r="H2326" s="21">
        <v>0</v>
      </c>
      <c r="I2326" s="21">
        <v>0</v>
      </c>
      <c r="J2326" s="21">
        <v>0</v>
      </c>
      <c r="K2326" s="36">
        <f t="shared" si="88"/>
        <v>0</v>
      </c>
      <c r="L2326" s="1">
        <v>0</v>
      </c>
    </row>
    <row r="2327" spans="2:12">
      <c r="B2327" s="2">
        <v>26</v>
      </c>
      <c r="C2327" s="4"/>
      <c r="D2327" s="17">
        <v>0</v>
      </c>
      <c r="E2327" s="21">
        <v>0</v>
      </c>
      <c r="F2327" s="21">
        <v>0</v>
      </c>
      <c r="G2327" s="21">
        <v>0</v>
      </c>
      <c r="H2327" s="21">
        <v>0</v>
      </c>
      <c r="I2327" s="21">
        <v>0</v>
      </c>
      <c r="J2327" s="21">
        <v>0</v>
      </c>
      <c r="K2327" s="36">
        <f t="shared" si="88"/>
        <v>0</v>
      </c>
      <c r="L2327" s="1">
        <v>0</v>
      </c>
    </row>
    <row r="2328" spans="2:12">
      <c r="B2328" s="2">
        <v>26</v>
      </c>
      <c r="C2328" s="4"/>
      <c r="D2328" s="17"/>
      <c r="E2328" s="21"/>
      <c r="F2328" s="21"/>
      <c r="G2328" s="21"/>
      <c r="H2328" s="21"/>
      <c r="I2328" s="21"/>
      <c r="J2328" s="21"/>
      <c r="K2328" s="36">
        <f t="shared" si="88"/>
        <v>0</v>
      </c>
    </row>
    <row r="2329" spans="2:12">
      <c r="B2329" s="2">
        <v>26</v>
      </c>
      <c r="C2329" s="4"/>
      <c r="D2329" s="48" t="s">
        <v>4191</v>
      </c>
      <c r="E2329" s="49">
        <f t="shared" ref="E2329:K2329" si="89">SUM(E2248:E2328)</f>
        <v>20</v>
      </c>
      <c r="F2329" s="49">
        <f t="shared" si="89"/>
        <v>17.5</v>
      </c>
      <c r="G2329" s="49">
        <f t="shared" si="89"/>
        <v>0</v>
      </c>
      <c r="H2329" s="49">
        <f t="shared" si="89"/>
        <v>0</v>
      </c>
      <c r="I2329" s="49">
        <f t="shared" si="89"/>
        <v>0</v>
      </c>
      <c r="J2329" s="49">
        <f t="shared" si="89"/>
        <v>30</v>
      </c>
      <c r="K2329" s="49">
        <f t="shared" si="89"/>
        <v>67.5</v>
      </c>
    </row>
    <row r="2330" spans="2:12">
      <c r="C2330" s="4"/>
      <c r="D2330" s="17"/>
      <c r="E2330" s="21"/>
      <c r="F2330" s="21"/>
      <c r="G2330" s="21"/>
      <c r="H2330" s="21"/>
      <c r="I2330" s="21"/>
      <c r="J2330" s="21"/>
      <c r="K2330" s="36">
        <f t="shared" si="88"/>
        <v>0</v>
      </c>
    </row>
    <row r="2331" spans="2:12">
      <c r="C2331" s="4"/>
      <c r="D2331" s="17"/>
      <c r="E2331" s="21"/>
      <c r="F2331" s="21"/>
      <c r="G2331" s="21"/>
      <c r="H2331" s="21"/>
      <c r="I2331" s="21"/>
      <c r="J2331" s="21"/>
      <c r="K2331" s="36">
        <f t="shared" si="88"/>
        <v>0</v>
      </c>
    </row>
    <row r="2332" spans="2:12">
      <c r="B2332" s="2">
        <v>0</v>
      </c>
      <c r="C2332" s="4"/>
      <c r="D2332" s="47" t="str">
        <f>""&amp;TEXT(D2080,"0")&amp;" एकूण बेरीज"</f>
        <v>हडपसर - मुंढवा क्षेत्रीय कार्यालय एकूण बेरीज</v>
      </c>
      <c r="E2332" s="46">
        <f t="shared" ref="E2332:K2332" si="90">E2163+E2246+E2329</f>
        <v>20</v>
      </c>
      <c r="F2332" s="46">
        <f t="shared" si="90"/>
        <v>17.5</v>
      </c>
      <c r="G2332" s="46">
        <f t="shared" si="90"/>
        <v>0</v>
      </c>
      <c r="H2332" s="46">
        <f t="shared" si="90"/>
        <v>0</v>
      </c>
      <c r="I2332" s="46">
        <f t="shared" si="90"/>
        <v>0</v>
      </c>
      <c r="J2332" s="46">
        <f t="shared" si="90"/>
        <v>30</v>
      </c>
      <c r="K2332" s="46">
        <f t="shared" si="90"/>
        <v>67.5</v>
      </c>
    </row>
    <row r="2333" spans="2:12">
      <c r="C2333" s="4"/>
      <c r="D2333" s="17"/>
      <c r="E2333" s="21"/>
      <c r="F2333" s="21"/>
      <c r="G2333" s="21"/>
      <c r="H2333" s="21"/>
      <c r="I2333" s="21"/>
      <c r="J2333" s="21"/>
      <c r="K2333" s="36">
        <f t="shared" si="88"/>
        <v>0</v>
      </c>
    </row>
    <row r="2334" spans="2:12">
      <c r="C2334" s="4"/>
      <c r="D2334" s="17"/>
      <c r="E2334" s="21"/>
      <c r="F2334" s="21"/>
      <c r="G2334" s="21"/>
      <c r="H2334" s="21"/>
      <c r="I2334" s="21"/>
      <c r="J2334" s="21"/>
      <c r="K2334" s="36">
        <f t="shared" si="88"/>
        <v>0</v>
      </c>
    </row>
    <row r="2335" spans="2:12">
      <c r="C2335" s="4"/>
      <c r="D2335" s="17" t="s">
        <v>8064</v>
      </c>
      <c r="E2335" s="21"/>
      <c r="F2335" s="21"/>
      <c r="G2335" s="21"/>
      <c r="H2335" s="21"/>
      <c r="I2335" s="21"/>
      <c r="J2335" s="21"/>
      <c r="K2335" s="36">
        <f t="shared" si="88"/>
        <v>0</v>
      </c>
    </row>
    <row r="2336" spans="2:12">
      <c r="C2336" s="4"/>
      <c r="D2336" s="17"/>
      <c r="E2336" s="21"/>
      <c r="F2336" s="21"/>
      <c r="G2336" s="21"/>
      <c r="H2336" s="21"/>
      <c r="I2336" s="21"/>
      <c r="J2336" s="21"/>
      <c r="K2336" s="36">
        <f t="shared" si="88"/>
        <v>0</v>
      </c>
      <c r="L2336" s="1">
        <v>0</v>
      </c>
    </row>
    <row r="2337" spans="2:12">
      <c r="B2337" s="2">
        <v>24</v>
      </c>
      <c r="C2337" s="4"/>
      <c r="D2337" s="17">
        <v>0</v>
      </c>
      <c r="E2337" s="21">
        <v>0</v>
      </c>
      <c r="F2337" s="21">
        <v>0</v>
      </c>
      <c r="G2337" s="21">
        <v>0</v>
      </c>
      <c r="H2337" s="21">
        <v>0</v>
      </c>
      <c r="I2337" s="21">
        <v>0</v>
      </c>
      <c r="J2337" s="21">
        <v>0</v>
      </c>
      <c r="K2337" s="36">
        <f t="shared" si="88"/>
        <v>0</v>
      </c>
      <c r="L2337" s="1">
        <v>0</v>
      </c>
    </row>
    <row r="2338" spans="2:12">
      <c r="B2338" s="2">
        <v>24</v>
      </c>
      <c r="C2338" s="4"/>
      <c r="D2338" s="17">
        <v>0</v>
      </c>
      <c r="E2338" s="21">
        <v>0</v>
      </c>
      <c r="F2338" s="21">
        <v>0</v>
      </c>
      <c r="G2338" s="21">
        <v>0</v>
      </c>
      <c r="H2338" s="21">
        <v>0</v>
      </c>
      <c r="I2338" s="21">
        <v>0</v>
      </c>
      <c r="J2338" s="21">
        <v>0</v>
      </c>
      <c r="K2338" s="36">
        <f t="shared" ref="K2338:K2401" si="91">SUM(E2338:J2338)</f>
        <v>0</v>
      </c>
      <c r="L2338" s="1">
        <v>0</v>
      </c>
    </row>
    <row r="2339" spans="2:12">
      <c r="B2339" s="2">
        <v>24</v>
      </c>
      <c r="C2339" s="4"/>
      <c r="D2339" s="17">
        <v>0</v>
      </c>
      <c r="E2339" s="21">
        <v>0</v>
      </c>
      <c r="F2339" s="21">
        <v>0</v>
      </c>
      <c r="G2339" s="21">
        <v>0</v>
      </c>
      <c r="H2339" s="21">
        <v>0</v>
      </c>
      <c r="I2339" s="21">
        <v>0</v>
      </c>
      <c r="J2339" s="21">
        <v>0</v>
      </c>
      <c r="K2339" s="36">
        <f t="shared" si="91"/>
        <v>0</v>
      </c>
      <c r="L2339" s="1">
        <v>0</v>
      </c>
    </row>
    <row r="2340" spans="2:12">
      <c r="B2340" s="2">
        <v>24</v>
      </c>
      <c r="C2340" s="4"/>
      <c r="D2340" s="17">
        <v>0</v>
      </c>
      <c r="E2340" s="21">
        <v>0</v>
      </c>
      <c r="F2340" s="21">
        <v>0</v>
      </c>
      <c r="G2340" s="21">
        <v>0</v>
      </c>
      <c r="H2340" s="21">
        <v>0</v>
      </c>
      <c r="I2340" s="21">
        <v>0</v>
      </c>
      <c r="J2340" s="21">
        <v>0</v>
      </c>
      <c r="K2340" s="36">
        <f t="shared" si="91"/>
        <v>0</v>
      </c>
      <c r="L2340" s="1">
        <v>0</v>
      </c>
    </row>
    <row r="2341" spans="2:12">
      <c r="B2341" s="2">
        <v>24</v>
      </c>
      <c r="C2341" s="4"/>
      <c r="D2341" s="17">
        <v>0</v>
      </c>
      <c r="E2341" s="21">
        <v>0</v>
      </c>
      <c r="F2341" s="21">
        <v>0</v>
      </c>
      <c r="G2341" s="21">
        <v>0</v>
      </c>
      <c r="H2341" s="21">
        <v>0</v>
      </c>
      <c r="I2341" s="21">
        <v>0</v>
      </c>
      <c r="J2341" s="21">
        <v>0</v>
      </c>
      <c r="K2341" s="36">
        <f t="shared" si="91"/>
        <v>0</v>
      </c>
      <c r="L2341" s="1">
        <v>0</v>
      </c>
    </row>
    <row r="2342" spans="2:12">
      <c r="B2342" s="2">
        <v>24</v>
      </c>
      <c r="C2342" s="4"/>
      <c r="D2342" s="17">
        <v>0</v>
      </c>
      <c r="E2342" s="21">
        <v>0</v>
      </c>
      <c r="F2342" s="21">
        <v>0</v>
      </c>
      <c r="G2342" s="21">
        <v>0</v>
      </c>
      <c r="H2342" s="21">
        <v>0</v>
      </c>
      <c r="I2342" s="21">
        <v>0</v>
      </c>
      <c r="J2342" s="21">
        <v>0</v>
      </c>
      <c r="K2342" s="36">
        <f t="shared" si="91"/>
        <v>0</v>
      </c>
      <c r="L2342" s="1">
        <v>0</v>
      </c>
    </row>
    <row r="2343" spans="2:12">
      <c r="B2343" s="2">
        <v>24</v>
      </c>
      <c r="C2343" s="4"/>
      <c r="D2343" s="17">
        <v>0</v>
      </c>
      <c r="E2343" s="21">
        <v>0</v>
      </c>
      <c r="F2343" s="21">
        <v>0</v>
      </c>
      <c r="G2343" s="21">
        <v>0</v>
      </c>
      <c r="H2343" s="21">
        <v>0</v>
      </c>
      <c r="I2343" s="21">
        <v>0</v>
      </c>
      <c r="J2343" s="21">
        <v>0</v>
      </c>
      <c r="K2343" s="36">
        <f t="shared" si="91"/>
        <v>0</v>
      </c>
      <c r="L2343" s="1">
        <v>0</v>
      </c>
    </row>
    <row r="2344" spans="2:12">
      <c r="B2344" s="2">
        <v>24</v>
      </c>
      <c r="C2344" s="4"/>
      <c r="D2344" s="17">
        <v>0</v>
      </c>
      <c r="E2344" s="21">
        <v>0</v>
      </c>
      <c r="F2344" s="21">
        <v>0</v>
      </c>
      <c r="G2344" s="21">
        <v>0</v>
      </c>
      <c r="H2344" s="21">
        <v>0</v>
      </c>
      <c r="I2344" s="21">
        <v>0</v>
      </c>
      <c r="J2344" s="21">
        <v>0</v>
      </c>
      <c r="K2344" s="36">
        <f t="shared" si="91"/>
        <v>0</v>
      </c>
      <c r="L2344" s="1">
        <v>0</v>
      </c>
    </row>
    <row r="2345" spans="2:12">
      <c r="B2345" s="2">
        <v>24</v>
      </c>
      <c r="C2345" s="4"/>
      <c r="D2345" s="17">
        <v>0</v>
      </c>
      <c r="E2345" s="21">
        <v>0</v>
      </c>
      <c r="F2345" s="21">
        <v>0</v>
      </c>
      <c r="G2345" s="21">
        <v>0</v>
      </c>
      <c r="H2345" s="21">
        <v>0</v>
      </c>
      <c r="I2345" s="21">
        <v>0</v>
      </c>
      <c r="J2345" s="21">
        <v>0</v>
      </c>
      <c r="K2345" s="36">
        <f t="shared" si="91"/>
        <v>0</v>
      </c>
      <c r="L2345" s="1">
        <v>0</v>
      </c>
    </row>
    <row r="2346" spans="2:12">
      <c r="B2346" s="2">
        <v>24</v>
      </c>
      <c r="C2346" s="4"/>
      <c r="D2346" s="17">
        <v>0</v>
      </c>
      <c r="E2346" s="21">
        <v>0</v>
      </c>
      <c r="F2346" s="21">
        <v>0</v>
      </c>
      <c r="G2346" s="21">
        <v>0</v>
      </c>
      <c r="H2346" s="21">
        <v>0</v>
      </c>
      <c r="I2346" s="21">
        <v>0</v>
      </c>
      <c r="J2346" s="21">
        <v>0</v>
      </c>
      <c r="K2346" s="36">
        <f t="shared" si="91"/>
        <v>0</v>
      </c>
      <c r="L2346" s="1">
        <v>0</v>
      </c>
    </row>
    <row r="2347" spans="2:12">
      <c r="B2347" s="2">
        <v>24</v>
      </c>
      <c r="C2347" s="4"/>
      <c r="D2347" s="17">
        <v>0</v>
      </c>
      <c r="E2347" s="21">
        <v>0</v>
      </c>
      <c r="F2347" s="21">
        <v>0</v>
      </c>
      <c r="G2347" s="21">
        <v>0</v>
      </c>
      <c r="H2347" s="21">
        <v>0</v>
      </c>
      <c r="I2347" s="21">
        <v>0</v>
      </c>
      <c r="J2347" s="21">
        <v>0</v>
      </c>
      <c r="K2347" s="36">
        <f t="shared" si="91"/>
        <v>0</v>
      </c>
      <c r="L2347" s="1">
        <v>0</v>
      </c>
    </row>
    <row r="2348" spans="2:12">
      <c r="B2348" s="2">
        <v>24</v>
      </c>
      <c r="C2348" s="4"/>
      <c r="D2348" s="17">
        <v>0</v>
      </c>
      <c r="E2348" s="21">
        <v>0</v>
      </c>
      <c r="F2348" s="21">
        <v>0</v>
      </c>
      <c r="G2348" s="21">
        <v>0</v>
      </c>
      <c r="H2348" s="21">
        <v>0</v>
      </c>
      <c r="I2348" s="21">
        <v>0</v>
      </c>
      <c r="J2348" s="21">
        <v>0</v>
      </c>
      <c r="K2348" s="36">
        <f t="shared" si="91"/>
        <v>0</v>
      </c>
      <c r="L2348" s="1">
        <v>0</v>
      </c>
    </row>
    <row r="2349" spans="2:12">
      <c r="B2349" s="2">
        <v>24</v>
      </c>
      <c r="C2349" s="4"/>
      <c r="D2349" s="17">
        <v>0</v>
      </c>
      <c r="E2349" s="21">
        <v>0</v>
      </c>
      <c r="F2349" s="21">
        <v>0</v>
      </c>
      <c r="G2349" s="21">
        <v>0</v>
      </c>
      <c r="H2349" s="21">
        <v>0</v>
      </c>
      <c r="I2349" s="21">
        <v>0</v>
      </c>
      <c r="J2349" s="21">
        <v>0</v>
      </c>
      <c r="K2349" s="36">
        <f t="shared" si="91"/>
        <v>0</v>
      </c>
      <c r="L2349" s="1">
        <v>0</v>
      </c>
    </row>
    <row r="2350" spans="2:12">
      <c r="B2350" s="2">
        <v>24</v>
      </c>
      <c r="C2350" s="4"/>
      <c r="D2350" s="17">
        <v>0</v>
      </c>
      <c r="E2350" s="21">
        <v>0</v>
      </c>
      <c r="F2350" s="21">
        <v>0</v>
      </c>
      <c r="G2350" s="21">
        <v>0</v>
      </c>
      <c r="H2350" s="21">
        <v>0</v>
      </c>
      <c r="I2350" s="21">
        <v>0</v>
      </c>
      <c r="J2350" s="21">
        <v>0</v>
      </c>
      <c r="K2350" s="36">
        <f t="shared" si="91"/>
        <v>0</v>
      </c>
      <c r="L2350" s="1">
        <v>0</v>
      </c>
    </row>
    <row r="2351" spans="2:12">
      <c r="B2351" s="2">
        <v>24</v>
      </c>
      <c r="C2351" s="4"/>
      <c r="D2351" s="17">
        <v>0</v>
      </c>
      <c r="E2351" s="21">
        <v>0</v>
      </c>
      <c r="F2351" s="21">
        <v>0</v>
      </c>
      <c r="G2351" s="21">
        <v>0</v>
      </c>
      <c r="H2351" s="21">
        <v>0</v>
      </c>
      <c r="I2351" s="21">
        <v>0</v>
      </c>
      <c r="J2351" s="21">
        <v>0</v>
      </c>
      <c r="K2351" s="36">
        <f t="shared" si="91"/>
        <v>0</v>
      </c>
      <c r="L2351" s="1">
        <v>0</v>
      </c>
    </row>
    <row r="2352" spans="2:12">
      <c r="B2352" s="2">
        <v>24</v>
      </c>
      <c r="C2352" s="4"/>
      <c r="D2352" s="17">
        <v>0</v>
      </c>
      <c r="E2352" s="21">
        <v>0</v>
      </c>
      <c r="F2352" s="21">
        <v>0</v>
      </c>
      <c r="G2352" s="21">
        <v>0</v>
      </c>
      <c r="H2352" s="21">
        <v>0</v>
      </c>
      <c r="I2352" s="21">
        <v>0</v>
      </c>
      <c r="J2352" s="21">
        <v>0</v>
      </c>
      <c r="K2352" s="36">
        <f t="shared" si="91"/>
        <v>0</v>
      </c>
      <c r="L2352" s="1">
        <v>0</v>
      </c>
    </row>
    <row r="2353" spans="2:12">
      <c r="B2353" s="2">
        <v>24</v>
      </c>
      <c r="C2353" s="4"/>
      <c r="D2353" s="17">
        <v>0</v>
      </c>
      <c r="E2353" s="21">
        <v>0</v>
      </c>
      <c r="F2353" s="21">
        <v>0</v>
      </c>
      <c r="G2353" s="21">
        <v>0</v>
      </c>
      <c r="H2353" s="21">
        <v>0</v>
      </c>
      <c r="I2353" s="21">
        <v>0</v>
      </c>
      <c r="J2353" s="21">
        <v>0</v>
      </c>
      <c r="K2353" s="36">
        <f t="shared" si="91"/>
        <v>0</v>
      </c>
      <c r="L2353" s="1">
        <v>0</v>
      </c>
    </row>
    <row r="2354" spans="2:12">
      <c r="B2354" s="2">
        <v>24</v>
      </c>
      <c r="C2354" s="4"/>
      <c r="D2354" s="17">
        <v>0</v>
      </c>
      <c r="E2354" s="21">
        <v>0</v>
      </c>
      <c r="F2354" s="21">
        <v>0</v>
      </c>
      <c r="G2354" s="21">
        <v>0</v>
      </c>
      <c r="H2354" s="21">
        <v>0</v>
      </c>
      <c r="I2354" s="21">
        <v>0</v>
      </c>
      <c r="J2354" s="21">
        <v>0</v>
      </c>
      <c r="K2354" s="36">
        <f t="shared" si="91"/>
        <v>0</v>
      </c>
      <c r="L2354" s="1">
        <v>0</v>
      </c>
    </row>
    <row r="2355" spans="2:12">
      <c r="B2355" s="2">
        <v>24</v>
      </c>
      <c r="C2355" s="4"/>
      <c r="D2355" s="17">
        <v>0</v>
      </c>
      <c r="E2355" s="21">
        <v>0</v>
      </c>
      <c r="F2355" s="21">
        <v>0</v>
      </c>
      <c r="G2355" s="21">
        <v>0</v>
      </c>
      <c r="H2355" s="21">
        <v>0</v>
      </c>
      <c r="I2355" s="21">
        <v>0</v>
      </c>
      <c r="J2355" s="21">
        <v>0</v>
      </c>
      <c r="K2355" s="36">
        <f t="shared" si="91"/>
        <v>0</v>
      </c>
      <c r="L2355" s="1">
        <v>0</v>
      </c>
    </row>
    <row r="2356" spans="2:12">
      <c r="B2356" s="2">
        <v>24</v>
      </c>
      <c r="C2356" s="4"/>
      <c r="D2356" s="17">
        <v>0</v>
      </c>
      <c r="E2356" s="21">
        <v>0</v>
      </c>
      <c r="F2356" s="21">
        <v>0</v>
      </c>
      <c r="G2356" s="21">
        <v>0</v>
      </c>
      <c r="H2356" s="21">
        <v>0</v>
      </c>
      <c r="I2356" s="21">
        <v>0</v>
      </c>
      <c r="J2356" s="21">
        <v>0</v>
      </c>
      <c r="K2356" s="36">
        <f t="shared" si="91"/>
        <v>0</v>
      </c>
      <c r="L2356" s="1">
        <v>0</v>
      </c>
    </row>
    <row r="2357" spans="2:12">
      <c r="B2357" s="2">
        <v>24</v>
      </c>
      <c r="C2357" s="4"/>
      <c r="D2357" s="17">
        <v>0</v>
      </c>
      <c r="E2357" s="21">
        <v>0</v>
      </c>
      <c r="F2357" s="21">
        <v>0</v>
      </c>
      <c r="G2357" s="21">
        <v>0</v>
      </c>
      <c r="H2357" s="21">
        <v>0</v>
      </c>
      <c r="I2357" s="21">
        <v>0</v>
      </c>
      <c r="J2357" s="21">
        <v>0</v>
      </c>
      <c r="K2357" s="36">
        <f t="shared" si="91"/>
        <v>0</v>
      </c>
      <c r="L2357" s="1">
        <v>0</v>
      </c>
    </row>
    <row r="2358" spans="2:12">
      <c r="B2358" s="2">
        <v>24</v>
      </c>
      <c r="C2358" s="4"/>
      <c r="D2358" s="17">
        <v>0</v>
      </c>
      <c r="E2358" s="21">
        <v>0</v>
      </c>
      <c r="F2358" s="21">
        <v>0</v>
      </c>
      <c r="G2358" s="21">
        <v>0</v>
      </c>
      <c r="H2358" s="21">
        <v>0</v>
      </c>
      <c r="I2358" s="21">
        <v>0</v>
      </c>
      <c r="J2358" s="21">
        <v>0</v>
      </c>
      <c r="K2358" s="36">
        <f t="shared" si="91"/>
        <v>0</v>
      </c>
      <c r="L2358" s="1">
        <v>0</v>
      </c>
    </row>
    <row r="2359" spans="2:12">
      <c r="B2359" s="2">
        <v>24</v>
      </c>
      <c r="C2359" s="4"/>
      <c r="D2359" s="17">
        <v>0</v>
      </c>
      <c r="E2359" s="21">
        <v>0</v>
      </c>
      <c r="F2359" s="21">
        <v>0</v>
      </c>
      <c r="G2359" s="21">
        <v>0</v>
      </c>
      <c r="H2359" s="21">
        <v>0</v>
      </c>
      <c r="I2359" s="21">
        <v>0</v>
      </c>
      <c r="J2359" s="21">
        <v>0</v>
      </c>
      <c r="K2359" s="36">
        <f t="shared" si="91"/>
        <v>0</v>
      </c>
      <c r="L2359" s="1">
        <v>0</v>
      </c>
    </row>
    <row r="2360" spans="2:12">
      <c r="B2360" s="2">
        <v>24</v>
      </c>
      <c r="C2360" s="4"/>
      <c r="D2360" s="17">
        <v>0</v>
      </c>
      <c r="E2360" s="21">
        <v>0</v>
      </c>
      <c r="F2360" s="21">
        <v>0</v>
      </c>
      <c r="G2360" s="21">
        <v>0</v>
      </c>
      <c r="H2360" s="21">
        <v>0</v>
      </c>
      <c r="I2360" s="21">
        <v>0</v>
      </c>
      <c r="J2360" s="21">
        <v>0</v>
      </c>
      <c r="K2360" s="36">
        <f t="shared" si="91"/>
        <v>0</v>
      </c>
      <c r="L2360" s="1">
        <v>0</v>
      </c>
    </row>
    <row r="2361" spans="2:12">
      <c r="B2361" s="2">
        <v>24</v>
      </c>
      <c r="C2361" s="4"/>
      <c r="D2361" s="17">
        <v>0</v>
      </c>
      <c r="E2361" s="21">
        <v>0</v>
      </c>
      <c r="F2361" s="21">
        <v>0</v>
      </c>
      <c r="G2361" s="21">
        <v>0</v>
      </c>
      <c r="H2361" s="21">
        <v>0</v>
      </c>
      <c r="I2361" s="21">
        <v>0</v>
      </c>
      <c r="J2361" s="21">
        <v>0</v>
      </c>
      <c r="K2361" s="36">
        <f t="shared" si="91"/>
        <v>0</v>
      </c>
      <c r="L2361" s="1">
        <v>0</v>
      </c>
    </row>
    <row r="2362" spans="2:12">
      <c r="B2362" s="2">
        <v>24</v>
      </c>
      <c r="C2362" s="4"/>
      <c r="D2362" s="17">
        <v>0</v>
      </c>
      <c r="E2362" s="21">
        <v>0</v>
      </c>
      <c r="F2362" s="21">
        <v>0</v>
      </c>
      <c r="G2362" s="21">
        <v>0</v>
      </c>
      <c r="H2362" s="21">
        <v>0</v>
      </c>
      <c r="I2362" s="21">
        <v>0</v>
      </c>
      <c r="J2362" s="21">
        <v>0</v>
      </c>
      <c r="K2362" s="36">
        <f t="shared" si="91"/>
        <v>0</v>
      </c>
      <c r="L2362" s="1">
        <v>0</v>
      </c>
    </row>
    <row r="2363" spans="2:12">
      <c r="B2363" s="2">
        <v>24</v>
      </c>
      <c r="C2363" s="4"/>
      <c r="D2363" s="17">
        <v>0</v>
      </c>
      <c r="E2363" s="21">
        <v>0</v>
      </c>
      <c r="F2363" s="21">
        <v>0</v>
      </c>
      <c r="G2363" s="21">
        <v>0</v>
      </c>
      <c r="H2363" s="21">
        <v>0</v>
      </c>
      <c r="I2363" s="21">
        <v>0</v>
      </c>
      <c r="J2363" s="21">
        <v>0</v>
      </c>
      <c r="K2363" s="36">
        <f t="shared" si="91"/>
        <v>0</v>
      </c>
      <c r="L2363" s="1">
        <v>0</v>
      </c>
    </row>
    <row r="2364" spans="2:12">
      <c r="B2364" s="2">
        <v>24</v>
      </c>
      <c r="C2364" s="4"/>
      <c r="D2364" s="17">
        <v>0</v>
      </c>
      <c r="E2364" s="21">
        <v>0</v>
      </c>
      <c r="F2364" s="21">
        <v>0</v>
      </c>
      <c r="G2364" s="21">
        <v>0</v>
      </c>
      <c r="H2364" s="21">
        <v>0</v>
      </c>
      <c r="I2364" s="21">
        <v>0</v>
      </c>
      <c r="J2364" s="21">
        <v>0</v>
      </c>
      <c r="K2364" s="36">
        <f t="shared" si="91"/>
        <v>0</v>
      </c>
      <c r="L2364" s="1">
        <v>0</v>
      </c>
    </row>
    <row r="2365" spans="2:12">
      <c r="B2365" s="2">
        <v>24</v>
      </c>
      <c r="C2365" s="4"/>
      <c r="D2365" s="17">
        <v>0</v>
      </c>
      <c r="E2365" s="21">
        <v>0</v>
      </c>
      <c r="F2365" s="21">
        <v>0</v>
      </c>
      <c r="G2365" s="21">
        <v>0</v>
      </c>
      <c r="H2365" s="21">
        <v>0</v>
      </c>
      <c r="I2365" s="21">
        <v>0</v>
      </c>
      <c r="J2365" s="21">
        <v>0</v>
      </c>
      <c r="K2365" s="36">
        <f t="shared" si="91"/>
        <v>0</v>
      </c>
      <c r="L2365" s="1">
        <v>0</v>
      </c>
    </row>
    <row r="2366" spans="2:12">
      <c r="B2366" s="2">
        <v>24</v>
      </c>
      <c r="C2366" s="4"/>
      <c r="D2366" s="17">
        <v>0</v>
      </c>
      <c r="E2366" s="21">
        <v>0</v>
      </c>
      <c r="F2366" s="21">
        <v>0</v>
      </c>
      <c r="G2366" s="21">
        <v>0</v>
      </c>
      <c r="H2366" s="21">
        <v>0</v>
      </c>
      <c r="I2366" s="21">
        <v>0</v>
      </c>
      <c r="J2366" s="21">
        <v>0</v>
      </c>
      <c r="K2366" s="36">
        <f t="shared" si="91"/>
        <v>0</v>
      </c>
      <c r="L2366" s="1">
        <v>0</v>
      </c>
    </row>
    <row r="2367" spans="2:12">
      <c r="B2367" s="2">
        <v>24</v>
      </c>
      <c r="C2367" s="4"/>
      <c r="D2367" s="17">
        <v>0</v>
      </c>
      <c r="E2367" s="21">
        <v>0</v>
      </c>
      <c r="F2367" s="21">
        <v>0</v>
      </c>
      <c r="G2367" s="21">
        <v>0</v>
      </c>
      <c r="H2367" s="21">
        <v>0</v>
      </c>
      <c r="I2367" s="21">
        <v>0</v>
      </c>
      <c r="J2367" s="21">
        <v>0</v>
      </c>
      <c r="K2367" s="36">
        <f t="shared" si="91"/>
        <v>0</v>
      </c>
      <c r="L2367" s="1">
        <v>0</v>
      </c>
    </row>
    <row r="2368" spans="2:12">
      <c r="B2368" s="2">
        <v>24</v>
      </c>
      <c r="C2368" s="4"/>
      <c r="D2368" s="17">
        <v>0</v>
      </c>
      <c r="E2368" s="21">
        <v>0</v>
      </c>
      <c r="F2368" s="21">
        <v>0</v>
      </c>
      <c r="G2368" s="21">
        <v>0</v>
      </c>
      <c r="H2368" s="21">
        <v>0</v>
      </c>
      <c r="I2368" s="21">
        <v>0</v>
      </c>
      <c r="J2368" s="21">
        <v>0</v>
      </c>
      <c r="K2368" s="36">
        <f t="shared" si="91"/>
        <v>0</v>
      </c>
      <c r="L2368" s="1">
        <v>0</v>
      </c>
    </row>
    <row r="2369" spans="2:12">
      <c r="B2369" s="2">
        <v>24</v>
      </c>
      <c r="C2369" s="4"/>
      <c r="D2369" s="17">
        <v>0</v>
      </c>
      <c r="E2369" s="21">
        <v>0</v>
      </c>
      <c r="F2369" s="21">
        <v>0</v>
      </c>
      <c r="G2369" s="21">
        <v>0</v>
      </c>
      <c r="H2369" s="21">
        <v>0</v>
      </c>
      <c r="I2369" s="21">
        <v>0</v>
      </c>
      <c r="J2369" s="21">
        <v>0</v>
      </c>
      <c r="K2369" s="36">
        <f t="shared" si="91"/>
        <v>0</v>
      </c>
      <c r="L2369" s="1">
        <v>0</v>
      </c>
    </row>
    <row r="2370" spans="2:12">
      <c r="B2370" s="2">
        <v>24</v>
      </c>
      <c r="C2370" s="4"/>
      <c r="D2370" s="17">
        <v>0</v>
      </c>
      <c r="E2370" s="21">
        <v>0</v>
      </c>
      <c r="F2370" s="21">
        <v>0</v>
      </c>
      <c r="G2370" s="21">
        <v>0</v>
      </c>
      <c r="H2370" s="21">
        <v>0</v>
      </c>
      <c r="I2370" s="21">
        <v>0</v>
      </c>
      <c r="J2370" s="21">
        <v>0</v>
      </c>
      <c r="K2370" s="36">
        <f t="shared" si="91"/>
        <v>0</v>
      </c>
      <c r="L2370" s="1">
        <v>0</v>
      </c>
    </row>
    <row r="2371" spans="2:12">
      <c r="B2371" s="2">
        <v>24</v>
      </c>
      <c r="C2371" s="4"/>
      <c r="D2371" s="17">
        <v>0</v>
      </c>
      <c r="E2371" s="21">
        <v>0</v>
      </c>
      <c r="F2371" s="21">
        <v>0</v>
      </c>
      <c r="G2371" s="21">
        <v>0</v>
      </c>
      <c r="H2371" s="21">
        <v>0</v>
      </c>
      <c r="I2371" s="21">
        <v>0</v>
      </c>
      <c r="J2371" s="21">
        <v>0</v>
      </c>
      <c r="K2371" s="36">
        <f t="shared" si="91"/>
        <v>0</v>
      </c>
      <c r="L2371" s="1">
        <v>0</v>
      </c>
    </row>
    <row r="2372" spans="2:12">
      <c r="B2372" s="2">
        <v>24</v>
      </c>
      <c r="C2372" s="4"/>
      <c r="D2372" s="17">
        <v>0</v>
      </c>
      <c r="E2372" s="21">
        <v>0</v>
      </c>
      <c r="F2372" s="21">
        <v>0</v>
      </c>
      <c r="G2372" s="21">
        <v>0</v>
      </c>
      <c r="H2372" s="21">
        <v>0</v>
      </c>
      <c r="I2372" s="21">
        <v>0</v>
      </c>
      <c r="J2372" s="21">
        <v>0</v>
      </c>
      <c r="K2372" s="36">
        <f t="shared" si="91"/>
        <v>0</v>
      </c>
      <c r="L2372" s="1">
        <v>0</v>
      </c>
    </row>
    <row r="2373" spans="2:12">
      <c r="B2373" s="2">
        <v>24</v>
      </c>
      <c r="C2373" s="4"/>
      <c r="D2373" s="17">
        <v>0</v>
      </c>
      <c r="E2373" s="21">
        <v>0</v>
      </c>
      <c r="F2373" s="21">
        <v>0</v>
      </c>
      <c r="G2373" s="21">
        <v>0</v>
      </c>
      <c r="H2373" s="21">
        <v>0</v>
      </c>
      <c r="I2373" s="21">
        <v>0</v>
      </c>
      <c r="J2373" s="21">
        <v>0</v>
      </c>
      <c r="K2373" s="36">
        <f t="shared" si="91"/>
        <v>0</v>
      </c>
      <c r="L2373" s="1">
        <v>0</v>
      </c>
    </row>
    <row r="2374" spans="2:12">
      <c r="B2374" s="2">
        <v>24</v>
      </c>
      <c r="C2374" s="4"/>
      <c r="D2374" s="17">
        <v>0</v>
      </c>
      <c r="E2374" s="21">
        <v>0</v>
      </c>
      <c r="F2374" s="21">
        <v>0</v>
      </c>
      <c r="G2374" s="21">
        <v>0</v>
      </c>
      <c r="H2374" s="21">
        <v>0</v>
      </c>
      <c r="I2374" s="21">
        <v>0</v>
      </c>
      <c r="J2374" s="21">
        <v>0</v>
      </c>
      <c r="K2374" s="36">
        <f t="shared" si="91"/>
        <v>0</v>
      </c>
      <c r="L2374" s="1">
        <v>0</v>
      </c>
    </row>
    <row r="2375" spans="2:12">
      <c r="B2375" s="2">
        <v>24</v>
      </c>
      <c r="C2375" s="4"/>
      <c r="D2375" s="17">
        <v>0</v>
      </c>
      <c r="E2375" s="21">
        <v>0</v>
      </c>
      <c r="F2375" s="21">
        <v>0</v>
      </c>
      <c r="G2375" s="21">
        <v>0</v>
      </c>
      <c r="H2375" s="21">
        <v>0</v>
      </c>
      <c r="I2375" s="21">
        <v>0</v>
      </c>
      <c r="J2375" s="21">
        <v>0</v>
      </c>
      <c r="K2375" s="36">
        <f t="shared" si="91"/>
        <v>0</v>
      </c>
      <c r="L2375" s="1">
        <v>0</v>
      </c>
    </row>
    <row r="2376" spans="2:12">
      <c r="B2376" s="2">
        <v>24</v>
      </c>
      <c r="C2376" s="4"/>
      <c r="D2376" s="17">
        <v>0</v>
      </c>
      <c r="E2376" s="21">
        <v>0</v>
      </c>
      <c r="F2376" s="21">
        <v>0</v>
      </c>
      <c r="G2376" s="21">
        <v>0</v>
      </c>
      <c r="H2376" s="21">
        <v>0</v>
      </c>
      <c r="I2376" s="21">
        <v>0</v>
      </c>
      <c r="J2376" s="21">
        <v>0</v>
      </c>
      <c r="K2376" s="36">
        <f t="shared" si="91"/>
        <v>0</v>
      </c>
      <c r="L2376" s="1">
        <v>0</v>
      </c>
    </row>
    <row r="2377" spans="2:12">
      <c r="B2377" s="2">
        <v>24</v>
      </c>
      <c r="C2377" s="4"/>
      <c r="D2377" s="17">
        <v>0</v>
      </c>
      <c r="E2377" s="21">
        <v>0</v>
      </c>
      <c r="F2377" s="21">
        <v>0</v>
      </c>
      <c r="G2377" s="21">
        <v>0</v>
      </c>
      <c r="H2377" s="21">
        <v>0</v>
      </c>
      <c r="I2377" s="21">
        <v>0</v>
      </c>
      <c r="J2377" s="21">
        <v>0</v>
      </c>
      <c r="K2377" s="36">
        <f t="shared" si="91"/>
        <v>0</v>
      </c>
      <c r="L2377" s="1">
        <v>0</v>
      </c>
    </row>
    <row r="2378" spans="2:12">
      <c r="B2378" s="2">
        <v>24</v>
      </c>
      <c r="C2378" s="4"/>
      <c r="D2378" s="17">
        <v>0</v>
      </c>
      <c r="E2378" s="21">
        <v>0</v>
      </c>
      <c r="F2378" s="21">
        <v>0</v>
      </c>
      <c r="G2378" s="21">
        <v>0</v>
      </c>
      <c r="H2378" s="21">
        <v>0</v>
      </c>
      <c r="I2378" s="21">
        <v>0</v>
      </c>
      <c r="J2378" s="21">
        <v>0</v>
      </c>
      <c r="K2378" s="36">
        <f t="shared" si="91"/>
        <v>0</v>
      </c>
      <c r="L2378" s="1">
        <v>0</v>
      </c>
    </row>
    <row r="2379" spans="2:12">
      <c r="B2379" s="2">
        <v>24</v>
      </c>
      <c r="C2379" s="4"/>
      <c r="D2379" s="17">
        <v>0</v>
      </c>
      <c r="E2379" s="21">
        <v>0</v>
      </c>
      <c r="F2379" s="21">
        <v>0</v>
      </c>
      <c r="G2379" s="21">
        <v>0</v>
      </c>
      <c r="H2379" s="21">
        <v>0</v>
      </c>
      <c r="I2379" s="21">
        <v>0</v>
      </c>
      <c r="J2379" s="21">
        <v>0</v>
      </c>
      <c r="K2379" s="36">
        <f t="shared" si="91"/>
        <v>0</v>
      </c>
      <c r="L2379" s="1">
        <v>0</v>
      </c>
    </row>
    <row r="2380" spans="2:12">
      <c r="B2380" s="2">
        <v>24</v>
      </c>
      <c r="C2380" s="4"/>
      <c r="D2380" s="17">
        <v>0</v>
      </c>
      <c r="E2380" s="21">
        <v>0</v>
      </c>
      <c r="F2380" s="21">
        <v>0</v>
      </c>
      <c r="G2380" s="21">
        <v>0</v>
      </c>
      <c r="H2380" s="21">
        <v>0</v>
      </c>
      <c r="I2380" s="21">
        <v>0</v>
      </c>
      <c r="J2380" s="21">
        <v>0</v>
      </c>
      <c r="K2380" s="36">
        <f t="shared" si="91"/>
        <v>0</v>
      </c>
      <c r="L2380" s="1">
        <v>0</v>
      </c>
    </row>
    <row r="2381" spans="2:12">
      <c r="B2381" s="2">
        <v>24</v>
      </c>
      <c r="C2381" s="4"/>
      <c r="D2381" s="17">
        <v>0</v>
      </c>
      <c r="E2381" s="21">
        <v>0</v>
      </c>
      <c r="F2381" s="21">
        <v>0</v>
      </c>
      <c r="G2381" s="21">
        <v>0</v>
      </c>
      <c r="H2381" s="21">
        <v>0</v>
      </c>
      <c r="I2381" s="21">
        <v>0</v>
      </c>
      <c r="J2381" s="21">
        <v>0</v>
      </c>
      <c r="K2381" s="36">
        <f t="shared" si="91"/>
        <v>0</v>
      </c>
      <c r="L2381" s="1">
        <v>0</v>
      </c>
    </row>
    <row r="2382" spans="2:12">
      <c r="B2382" s="2">
        <v>24</v>
      </c>
      <c r="C2382" s="4"/>
      <c r="D2382" s="17">
        <v>0</v>
      </c>
      <c r="E2382" s="21">
        <v>0</v>
      </c>
      <c r="F2382" s="21">
        <v>0</v>
      </c>
      <c r="G2382" s="21">
        <v>0</v>
      </c>
      <c r="H2382" s="21">
        <v>0</v>
      </c>
      <c r="I2382" s="21">
        <v>0</v>
      </c>
      <c r="J2382" s="21">
        <v>0</v>
      </c>
      <c r="K2382" s="36">
        <f t="shared" si="91"/>
        <v>0</v>
      </c>
      <c r="L2382" s="1">
        <v>0</v>
      </c>
    </row>
    <row r="2383" spans="2:12">
      <c r="B2383" s="2">
        <v>24</v>
      </c>
      <c r="C2383" s="4"/>
      <c r="D2383" s="17">
        <v>0</v>
      </c>
      <c r="E2383" s="21">
        <v>0</v>
      </c>
      <c r="F2383" s="21">
        <v>0</v>
      </c>
      <c r="G2383" s="21">
        <v>0</v>
      </c>
      <c r="H2383" s="21">
        <v>0</v>
      </c>
      <c r="I2383" s="21">
        <v>0</v>
      </c>
      <c r="J2383" s="21">
        <v>0</v>
      </c>
      <c r="K2383" s="36">
        <f t="shared" si="91"/>
        <v>0</v>
      </c>
      <c r="L2383" s="1">
        <v>0</v>
      </c>
    </row>
    <row r="2384" spans="2:12">
      <c r="B2384" s="2">
        <v>24</v>
      </c>
      <c r="C2384" s="4"/>
      <c r="D2384" s="17">
        <v>0</v>
      </c>
      <c r="E2384" s="21">
        <v>0</v>
      </c>
      <c r="F2384" s="21">
        <v>0</v>
      </c>
      <c r="G2384" s="21">
        <v>0</v>
      </c>
      <c r="H2384" s="21">
        <v>0</v>
      </c>
      <c r="I2384" s="21">
        <v>0</v>
      </c>
      <c r="J2384" s="21">
        <v>0</v>
      </c>
      <c r="K2384" s="36">
        <f t="shared" si="91"/>
        <v>0</v>
      </c>
      <c r="L2384" s="1">
        <v>0</v>
      </c>
    </row>
    <row r="2385" spans="2:12">
      <c r="B2385" s="2">
        <v>24</v>
      </c>
      <c r="C2385" s="4"/>
      <c r="D2385" s="17">
        <v>0</v>
      </c>
      <c r="E2385" s="21">
        <v>0</v>
      </c>
      <c r="F2385" s="21">
        <v>0</v>
      </c>
      <c r="G2385" s="21">
        <v>0</v>
      </c>
      <c r="H2385" s="21">
        <v>0</v>
      </c>
      <c r="I2385" s="21">
        <v>0</v>
      </c>
      <c r="J2385" s="21">
        <v>0</v>
      </c>
      <c r="K2385" s="36">
        <f t="shared" si="91"/>
        <v>0</v>
      </c>
      <c r="L2385" s="1">
        <v>0</v>
      </c>
    </row>
    <row r="2386" spans="2:12">
      <c r="B2386" s="2">
        <v>24</v>
      </c>
      <c r="C2386" s="4"/>
      <c r="D2386" s="17">
        <v>0</v>
      </c>
      <c r="E2386" s="21">
        <v>0</v>
      </c>
      <c r="F2386" s="21">
        <v>0</v>
      </c>
      <c r="G2386" s="21">
        <v>0</v>
      </c>
      <c r="H2386" s="21">
        <v>0</v>
      </c>
      <c r="I2386" s="21">
        <v>0</v>
      </c>
      <c r="J2386" s="21">
        <v>0</v>
      </c>
      <c r="K2386" s="36">
        <f t="shared" si="91"/>
        <v>0</v>
      </c>
      <c r="L2386" s="1">
        <v>0</v>
      </c>
    </row>
    <row r="2387" spans="2:12">
      <c r="B2387" s="2">
        <v>24</v>
      </c>
      <c r="C2387" s="4"/>
      <c r="D2387" s="17">
        <v>0</v>
      </c>
      <c r="E2387" s="21">
        <v>0</v>
      </c>
      <c r="F2387" s="21">
        <v>0</v>
      </c>
      <c r="G2387" s="21">
        <v>0</v>
      </c>
      <c r="H2387" s="21">
        <v>0</v>
      </c>
      <c r="I2387" s="21">
        <v>0</v>
      </c>
      <c r="J2387" s="21">
        <v>0</v>
      </c>
      <c r="K2387" s="36">
        <f t="shared" si="91"/>
        <v>0</v>
      </c>
      <c r="L2387" s="1">
        <v>0</v>
      </c>
    </row>
    <row r="2388" spans="2:12">
      <c r="B2388" s="2">
        <v>24</v>
      </c>
      <c r="C2388" s="4"/>
      <c r="D2388" s="17">
        <v>0</v>
      </c>
      <c r="E2388" s="21">
        <v>0</v>
      </c>
      <c r="F2388" s="21">
        <v>0</v>
      </c>
      <c r="G2388" s="21">
        <v>0</v>
      </c>
      <c r="H2388" s="21">
        <v>0</v>
      </c>
      <c r="I2388" s="21">
        <v>0</v>
      </c>
      <c r="J2388" s="21">
        <v>0</v>
      </c>
      <c r="K2388" s="36">
        <f t="shared" si="91"/>
        <v>0</v>
      </c>
      <c r="L2388" s="1">
        <v>0</v>
      </c>
    </row>
    <row r="2389" spans="2:12">
      <c r="B2389" s="2">
        <v>24</v>
      </c>
      <c r="C2389" s="4"/>
      <c r="D2389" s="17">
        <v>0</v>
      </c>
      <c r="E2389" s="21">
        <v>0</v>
      </c>
      <c r="F2389" s="21">
        <v>0</v>
      </c>
      <c r="G2389" s="21">
        <v>0</v>
      </c>
      <c r="H2389" s="21">
        <v>0</v>
      </c>
      <c r="I2389" s="21">
        <v>0</v>
      </c>
      <c r="J2389" s="21">
        <v>0</v>
      </c>
      <c r="K2389" s="36">
        <f t="shared" si="91"/>
        <v>0</v>
      </c>
      <c r="L2389" s="1">
        <v>0</v>
      </c>
    </row>
    <row r="2390" spans="2:12">
      <c r="B2390" s="2">
        <v>24</v>
      </c>
      <c r="C2390" s="4"/>
      <c r="D2390" s="17">
        <v>0</v>
      </c>
      <c r="E2390" s="21">
        <v>0</v>
      </c>
      <c r="F2390" s="21">
        <v>0</v>
      </c>
      <c r="G2390" s="21">
        <v>0</v>
      </c>
      <c r="H2390" s="21">
        <v>0</v>
      </c>
      <c r="I2390" s="21">
        <v>0</v>
      </c>
      <c r="J2390" s="21">
        <v>0</v>
      </c>
      <c r="K2390" s="36">
        <f t="shared" si="91"/>
        <v>0</v>
      </c>
      <c r="L2390" s="1">
        <v>0</v>
      </c>
    </row>
    <row r="2391" spans="2:12">
      <c r="B2391" s="2">
        <v>24</v>
      </c>
      <c r="C2391" s="4"/>
      <c r="D2391" s="17">
        <v>0</v>
      </c>
      <c r="E2391" s="21">
        <v>0</v>
      </c>
      <c r="F2391" s="21">
        <v>0</v>
      </c>
      <c r="G2391" s="21">
        <v>0</v>
      </c>
      <c r="H2391" s="21">
        <v>0</v>
      </c>
      <c r="I2391" s="21">
        <v>0</v>
      </c>
      <c r="J2391" s="21">
        <v>0</v>
      </c>
      <c r="K2391" s="36">
        <f t="shared" si="91"/>
        <v>0</v>
      </c>
      <c r="L2391" s="1">
        <v>0</v>
      </c>
    </row>
    <row r="2392" spans="2:12">
      <c r="B2392" s="2">
        <v>24</v>
      </c>
      <c r="C2392" s="4"/>
      <c r="D2392" s="17">
        <v>0</v>
      </c>
      <c r="E2392" s="21">
        <v>0</v>
      </c>
      <c r="F2392" s="21">
        <v>0</v>
      </c>
      <c r="G2392" s="21">
        <v>0</v>
      </c>
      <c r="H2392" s="21">
        <v>0</v>
      </c>
      <c r="I2392" s="21">
        <v>0</v>
      </c>
      <c r="J2392" s="21">
        <v>0</v>
      </c>
      <c r="K2392" s="36">
        <f t="shared" si="91"/>
        <v>0</v>
      </c>
      <c r="L2392" s="1">
        <v>0</v>
      </c>
    </row>
    <row r="2393" spans="2:12">
      <c r="B2393" s="2">
        <v>24</v>
      </c>
      <c r="C2393" s="4"/>
      <c r="D2393" s="17">
        <v>0</v>
      </c>
      <c r="E2393" s="21">
        <v>0</v>
      </c>
      <c r="F2393" s="21">
        <v>0</v>
      </c>
      <c r="G2393" s="21">
        <v>0</v>
      </c>
      <c r="H2393" s="21">
        <v>0</v>
      </c>
      <c r="I2393" s="21">
        <v>0</v>
      </c>
      <c r="J2393" s="21">
        <v>0</v>
      </c>
      <c r="K2393" s="36">
        <f t="shared" si="91"/>
        <v>0</v>
      </c>
      <c r="L2393" s="1">
        <v>0</v>
      </c>
    </row>
    <row r="2394" spans="2:12">
      <c r="B2394" s="2">
        <v>24</v>
      </c>
      <c r="C2394" s="4"/>
      <c r="D2394" s="17">
        <v>0</v>
      </c>
      <c r="E2394" s="21">
        <v>0</v>
      </c>
      <c r="F2394" s="21">
        <v>0</v>
      </c>
      <c r="G2394" s="21">
        <v>0</v>
      </c>
      <c r="H2394" s="21">
        <v>0</v>
      </c>
      <c r="I2394" s="21">
        <v>0</v>
      </c>
      <c r="J2394" s="21">
        <v>0</v>
      </c>
      <c r="K2394" s="36">
        <f t="shared" si="91"/>
        <v>0</v>
      </c>
      <c r="L2394" s="1">
        <v>0</v>
      </c>
    </row>
    <row r="2395" spans="2:12">
      <c r="B2395" s="2">
        <v>24</v>
      </c>
      <c r="C2395" s="4"/>
      <c r="D2395" s="17">
        <v>0</v>
      </c>
      <c r="E2395" s="21">
        <v>0</v>
      </c>
      <c r="F2395" s="21">
        <v>0</v>
      </c>
      <c r="G2395" s="21">
        <v>0</v>
      </c>
      <c r="H2395" s="21">
        <v>0</v>
      </c>
      <c r="I2395" s="21">
        <v>0</v>
      </c>
      <c r="J2395" s="21">
        <v>0</v>
      </c>
      <c r="K2395" s="36">
        <f t="shared" si="91"/>
        <v>0</v>
      </c>
      <c r="L2395" s="1">
        <v>0</v>
      </c>
    </row>
    <row r="2396" spans="2:12">
      <c r="B2396" s="2">
        <v>24</v>
      </c>
      <c r="C2396" s="4"/>
      <c r="D2396" s="17">
        <v>0</v>
      </c>
      <c r="E2396" s="21">
        <v>0</v>
      </c>
      <c r="F2396" s="21">
        <v>0</v>
      </c>
      <c r="G2396" s="21">
        <v>0</v>
      </c>
      <c r="H2396" s="21">
        <v>0</v>
      </c>
      <c r="I2396" s="21">
        <v>0</v>
      </c>
      <c r="J2396" s="21">
        <v>0</v>
      </c>
      <c r="K2396" s="36">
        <f t="shared" si="91"/>
        <v>0</v>
      </c>
      <c r="L2396" s="1">
        <v>0</v>
      </c>
    </row>
    <row r="2397" spans="2:12">
      <c r="B2397" s="2">
        <v>24</v>
      </c>
      <c r="C2397" s="4"/>
      <c r="D2397" s="17">
        <v>0</v>
      </c>
      <c r="E2397" s="21">
        <v>0</v>
      </c>
      <c r="F2397" s="21">
        <v>0</v>
      </c>
      <c r="G2397" s="21">
        <v>0</v>
      </c>
      <c r="H2397" s="21">
        <v>0</v>
      </c>
      <c r="I2397" s="21">
        <v>0</v>
      </c>
      <c r="J2397" s="21">
        <v>0</v>
      </c>
      <c r="K2397" s="36">
        <f t="shared" si="91"/>
        <v>0</v>
      </c>
      <c r="L2397" s="1">
        <v>0</v>
      </c>
    </row>
    <row r="2398" spans="2:12">
      <c r="B2398" s="2">
        <v>24</v>
      </c>
      <c r="C2398" s="4"/>
      <c r="D2398" s="17">
        <v>0</v>
      </c>
      <c r="E2398" s="21">
        <v>0</v>
      </c>
      <c r="F2398" s="21">
        <v>0</v>
      </c>
      <c r="G2398" s="21">
        <v>0</v>
      </c>
      <c r="H2398" s="21">
        <v>0</v>
      </c>
      <c r="I2398" s="21">
        <v>0</v>
      </c>
      <c r="J2398" s="21">
        <v>0</v>
      </c>
      <c r="K2398" s="36">
        <f t="shared" si="91"/>
        <v>0</v>
      </c>
      <c r="L2398" s="1">
        <v>0</v>
      </c>
    </row>
    <row r="2399" spans="2:12">
      <c r="B2399" s="2">
        <v>24</v>
      </c>
      <c r="C2399" s="4"/>
      <c r="D2399" s="17">
        <v>0</v>
      </c>
      <c r="E2399" s="21">
        <v>0</v>
      </c>
      <c r="F2399" s="21">
        <v>0</v>
      </c>
      <c r="G2399" s="21">
        <v>0</v>
      </c>
      <c r="H2399" s="21">
        <v>0</v>
      </c>
      <c r="I2399" s="21">
        <v>0</v>
      </c>
      <c r="J2399" s="21">
        <v>0</v>
      </c>
      <c r="K2399" s="36">
        <f t="shared" si="91"/>
        <v>0</v>
      </c>
      <c r="L2399" s="1">
        <v>0</v>
      </c>
    </row>
    <row r="2400" spans="2:12">
      <c r="B2400" s="2">
        <v>24</v>
      </c>
      <c r="C2400" s="4"/>
      <c r="D2400" s="17">
        <v>0</v>
      </c>
      <c r="E2400" s="21">
        <v>0</v>
      </c>
      <c r="F2400" s="21">
        <v>0</v>
      </c>
      <c r="G2400" s="21">
        <v>0</v>
      </c>
      <c r="H2400" s="21">
        <v>0</v>
      </c>
      <c r="I2400" s="21">
        <v>0</v>
      </c>
      <c r="J2400" s="21">
        <v>0</v>
      </c>
      <c r="K2400" s="36">
        <f t="shared" si="91"/>
        <v>0</v>
      </c>
      <c r="L2400" s="1">
        <v>0</v>
      </c>
    </row>
    <row r="2401" spans="2:12">
      <c r="B2401" s="2">
        <v>24</v>
      </c>
      <c r="C2401" s="4"/>
      <c r="D2401" s="17">
        <v>0</v>
      </c>
      <c r="E2401" s="21">
        <v>0</v>
      </c>
      <c r="F2401" s="21">
        <v>0</v>
      </c>
      <c r="G2401" s="21">
        <v>0</v>
      </c>
      <c r="H2401" s="21">
        <v>0</v>
      </c>
      <c r="I2401" s="21">
        <v>0</v>
      </c>
      <c r="J2401" s="21">
        <v>0</v>
      </c>
      <c r="K2401" s="36">
        <f t="shared" si="91"/>
        <v>0</v>
      </c>
      <c r="L2401" s="1">
        <v>0</v>
      </c>
    </row>
    <row r="2402" spans="2:12">
      <c r="B2402" s="2">
        <v>24</v>
      </c>
      <c r="C2402" s="4"/>
      <c r="D2402" s="17">
        <v>0</v>
      </c>
      <c r="E2402" s="21">
        <v>0</v>
      </c>
      <c r="F2402" s="21">
        <v>0</v>
      </c>
      <c r="G2402" s="21">
        <v>0</v>
      </c>
      <c r="H2402" s="21">
        <v>0</v>
      </c>
      <c r="I2402" s="21">
        <v>0</v>
      </c>
      <c r="J2402" s="21">
        <v>0</v>
      </c>
      <c r="K2402" s="36">
        <f t="shared" ref="K2402:K2465" si="92">SUM(E2402:J2402)</f>
        <v>0</v>
      </c>
      <c r="L2402" s="1">
        <v>0</v>
      </c>
    </row>
    <row r="2403" spans="2:12">
      <c r="B2403" s="2">
        <v>24</v>
      </c>
      <c r="C2403" s="4"/>
      <c r="D2403" s="17">
        <v>0</v>
      </c>
      <c r="E2403" s="21">
        <v>0</v>
      </c>
      <c r="F2403" s="21">
        <v>0</v>
      </c>
      <c r="G2403" s="21">
        <v>0</v>
      </c>
      <c r="H2403" s="21">
        <v>0</v>
      </c>
      <c r="I2403" s="21">
        <v>0</v>
      </c>
      <c r="J2403" s="21">
        <v>0</v>
      </c>
      <c r="K2403" s="36">
        <f t="shared" si="92"/>
        <v>0</v>
      </c>
      <c r="L2403" s="1">
        <v>0</v>
      </c>
    </row>
    <row r="2404" spans="2:12">
      <c r="B2404" s="2">
        <v>24</v>
      </c>
      <c r="C2404" s="4"/>
      <c r="D2404" s="17">
        <v>0</v>
      </c>
      <c r="E2404" s="21">
        <v>0</v>
      </c>
      <c r="F2404" s="21">
        <v>0</v>
      </c>
      <c r="G2404" s="21">
        <v>0</v>
      </c>
      <c r="H2404" s="21">
        <v>0</v>
      </c>
      <c r="I2404" s="21">
        <v>0</v>
      </c>
      <c r="J2404" s="21">
        <v>0</v>
      </c>
      <c r="K2404" s="36">
        <f t="shared" si="92"/>
        <v>0</v>
      </c>
      <c r="L2404" s="1">
        <v>0</v>
      </c>
    </row>
    <row r="2405" spans="2:12">
      <c r="B2405" s="2">
        <v>24</v>
      </c>
      <c r="C2405" s="4"/>
      <c r="D2405" s="17">
        <v>0</v>
      </c>
      <c r="E2405" s="21">
        <v>0</v>
      </c>
      <c r="F2405" s="21">
        <v>0</v>
      </c>
      <c r="G2405" s="21">
        <v>0</v>
      </c>
      <c r="H2405" s="21">
        <v>0</v>
      </c>
      <c r="I2405" s="21">
        <v>0</v>
      </c>
      <c r="J2405" s="21">
        <v>0</v>
      </c>
      <c r="K2405" s="36">
        <f t="shared" si="92"/>
        <v>0</v>
      </c>
      <c r="L2405" s="1">
        <v>0</v>
      </c>
    </row>
    <row r="2406" spans="2:12">
      <c r="B2406" s="2">
        <v>24</v>
      </c>
      <c r="C2406" s="4"/>
      <c r="D2406" s="17">
        <v>0</v>
      </c>
      <c r="E2406" s="21">
        <v>0</v>
      </c>
      <c r="F2406" s="21">
        <v>0</v>
      </c>
      <c r="G2406" s="21">
        <v>0</v>
      </c>
      <c r="H2406" s="21">
        <v>0</v>
      </c>
      <c r="I2406" s="21">
        <v>0</v>
      </c>
      <c r="J2406" s="21">
        <v>0</v>
      </c>
      <c r="K2406" s="36">
        <f t="shared" si="92"/>
        <v>0</v>
      </c>
      <c r="L2406" s="1">
        <v>0</v>
      </c>
    </row>
    <row r="2407" spans="2:12">
      <c r="B2407" s="2">
        <v>24</v>
      </c>
      <c r="C2407" s="4"/>
      <c r="D2407" s="17">
        <v>0</v>
      </c>
      <c r="E2407" s="21">
        <v>0</v>
      </c>
      <c r="F2407" s="21">
        <v>0</v>
      </c>
      <c r="G2407" s="21">
        <v>0</v>
      </c>
      <c r="H2407" s="21">
        <v>0</v>
      </c>
      <c r="I2407" s="21">
        <v>0</v>
      </c>
      <c r="J2407" s="21">
        <v>0</v>
      </c>
      <c r="K2407" s="36">
        <f t="shared" si="92"/>
        <v>0</v>
      </c>
      <c r="L2407" s="1">
        <v>0</v>
      </c>
    </row>
    <row r="2408" spans="2:12">
      <c r="B2408" s="2">
        <v>24</v>
      </c>
      <c r="C2408" s="4"/>
      <c r="D2408" s="17">
        <v>0</v>
      </c>
      <c r="E2408" s="21">
        <v>0</v>
      </c>
      <c r="F2408" s="21">
        <v>0</v>
      </c>
      <c r="G2408" s="21">
        <v>0</v>
      </c>
      <c r="H2408" s="21">
        <v>0</v>
      </c>
      <c r="I2408" s="21">
        <v>0</v>
      </c>
      <c r="J2408" s="21">
        <v>0</v>
      </c>
      <c r="K2408" s="36">
        <f t="shared" si="92"/>
        <v>0</v>
      </c>
      <c r="L2408" s="1">
        <v>0</v>
      </c>
    </row>
    <row r="2409" spans="2:12">
      <c r="B2409" s="2">
        <v>24</v>
      </c>
      <c r="C2409" s="4"/>
      <c r="D2409" s="17">
        <v>0</v>
      </c>
      <c r="E2409" s="21">
        <v>0</v>
      </c>
      <c r="F2409" s="21">
        <v>0</v>
      </c>
      <c r="G2409" s="21">
        <v>0</v>
      </c>
      <c r="H2409" s="21">
        <v>0</v>
      </c>
      <c r="I2409" s="21">
        <v>0</v>
      </c>
      <c r="J2409" s="21">
        <v>0</v>
      </c>
      <c r="K2409" s="36">
        <f t="shared" si="92"/>
        <v>0</v>
      </c>
      <c r="L2409" s="1">
        <v>0</v>
      </c>
    </row>
    <row r="2410" spans="2:12">
      <c r="B2410" s="2">
        <v>24</v>
      </c>
      <c r="C2410" s="4"/>
      <c r="D2410" s="17">
        <v>0</v>
      </c>
      <c r="E2410" s="21">
        <v>0</v>
      </c>
      <c r="F2410" s="21">
        <v>0</v>
      </c>
      <c r="G2410" s="21">
        <v>0</v>
      </c>
      <c r="H2410" s="21">
        <v>0</v>
      </c>
      <c r="I2410" s="21">
        <v>0</v>
      </c>
      <c r="J2410" s="21">
        <v>0</v>
      </c>
      <c r="K2410" s="36">
        <f t="shared" si="92"/>
        <v>0</v>
      </c>
      <c r="L2410" s="1">
        <v>0</v>
      </c>
    </row>
    <row r="2411" spans="2:12">
      <c r="B2411" s="2">
        <v>24</v>
      </c>
      <c r="C2411" s="4"/>
      <c r="D2411" s="17">
        <v>0</v>
      </c>
      <c r="E2411" s="21">
        <v>0</v>
      </c>
      <c r="F2411" s="21">
        <v>0</v>
      </c>
      <c r="G2411" s="21">
        <v>0</v>
      </c>
      <c r="H2411" s="21">
        <v>0</v>
      </c>
      <c r="I2411" s="21">
        <v>0</v>
      </c>
      <c r="J2411" s="21">
        <v>0</v>
      </c>
      <c r="K2411" s="36">
        <f t="shared" si="92"/>
        <v>0</v>
      </c>
      <c r="L2411" s="1">
        <v>0</v>
      </c>
    </row>
    <row r="2412" spans="2:12">
      <c r="B2412" s="2">
        <v>24</v>
      </c>
      <c r="C2412" s="4"/>
      <c r="D2412" s="17">
        <v>0</v>
      </c>
      <c r="E2412" s="21">
        <v>0</v>
      </c>
      <c r="F2412" s="21">
        <v>0</v>
      </c>
      <c r="G2412" s="21">
        <v>0</v>
      </c>
      <c r="H2412" s="21">
        <v>0</v>
      </c>
      <c r="I2412" s="21">
        <v>0</v>
      </c>
      <c r="J2412" s="21">
        <v>0</v>
      </c>
      <c r="K2412" s="36">
        <f t="shared" si="92"/>
        <v>0</v>
      </c>
      <c r="L2412" s="1">
        <v>0</v>
      </c>
    </row>
    <row r="2413" spans="2:12">
      <c r="B2413" s="2">
        <v>24</v>
      </c>
      <c r="C2413" s="4"/>
      <c r="D2413" s="17">
        <v>0</v>
      </c>
      <c r="E2413" s="21">
        <v>0</v>
      </c>
      <c r="F2413" s="21">
        <v>0</v>
      </c>
      <c r="G2413" s="21">
        <v>0</v>
      </c>
      <c r="H2413" s="21">
        <v>0</v>
      </c>
      <c r="I2413" s="21">
        <v>0</v>
      </c>
      <c r="J2413" s="21">
        <v>0</v>
      </c>
      <c r="K2413" s="36">
        <f t="shared" si="92"/>
        <v>0</v>
      </c>
      <c r="L2413" s="1">
        <v>0</v>
      </c>
    </row>
    <row r="2414" spans="2:12">
      <c r="B2414" s="2">
        <v>24</v>
      </c>
      <c r="C2414" s="4"/>
      <c r="D2414" s="17">
        <v>0</v>
      </c>
      <c r="E2414" s="21">
        <v>0</v>
      </c>
      <c r="F2414" s="21">
        <v>0</v>
      </c>
      <c r="G2414" s="21">
        <v>0</v>
      </c>
      <c r="H2414" s="21">
        <v>0</v>
      </c>
      <c r="I2414" s="21">
        <v>0</v>
      </c>
      <c r="J2414" s="21">
        <v>0</v>
      </c>
      <c r="K2414" s="36">
        <f t="shared" si="92"/>
        <v>0</v>
      </c>
      <c r="L2414" s="1">
        <v>0</v>
      </c>
    </row>
    <row r="2415" spans="2:12">
      <c r="B2415" s="2">
        <v>24</v>
      </c>
      <c r="C2415" s="4"/>
      <c r="D2415" s="17">
        <v>0</v>
      </c>
      <c r="E2415" s="21">
        <v>0</v>
      </c>
      <c r="F2415" s="21">
        <v>0</v>
      </c>
      <c r="G2415" s="21">
        <v>0</v>
      </c>
      <c r="H2415" s="21">
        <v>0</v>
      </c>
      <c r="I2415" s="21">
        <v>0</v>
      </c>
      <c r="J2415" s="21">
        <v>0</v>
      </c>
      <c r="K2415" s="36">
        <f t="shared" si="92"/>
        <v>0</v>
      </c>
      <c r="L2415" s="1">
        <v>0</v>
      </c>
    </row>
    <row r="2416" spans="2:12">
      <c r="B2416" s="2">
        <v>24</v>
      </c>
      <c r="C2416" s="4"/>
      <c r="D2416" s="17">
        <v>0</v>
      </c>
      <c r="E2416" s="21">
        <v>0</v>
      </c>
      <c r="F2416" s="21">
        <v>0</v>
      </c>
      <c r="G2416" s="21">
        <v>0</v>
      </c>
      <c r="H2416" s="21">
        <v>0</v>
      </c>
      <c r="I2416" s="21">
        <v>0</v>
      </c>
      <c r="J2416" s="21">
        <v>0</v>
      </c>
      <c r="K2416" s="36">
        <f t="shared" si="92"/>
        <v>0</v>
      </c>
      <c r="L2416" s="1">
        <v>0</v>
      </c>
    </row>
    <row r="2417" spans="1:12">
      <c r="B2417" s="2">
        <v>24</v>
      </c>
      <c r="C2417" s="4"/>
      <c r="D2417" s="17"/>
      <c r="E2417" s="21"/>
      <c r="F2417" s="21"/>
      <c r="G2417" s="21"/>
      <c r="H2417" s="21"/>
      <c r="I2417" s="21"/>
      <c r="J2417" s="21"/>
      <c r="K2417" s="36">
        <f t="shared" si="92"/>
        <v>0</v>
      </c>
      <c r="L2417" s="1">
        <v>0</v>
      </c>
    </row>
    <row r="2418" spans="1:12">
      <c r="B2418" s="2">
        <v>24</v>
      </c>
      <c r="C2418" s="4"/>
      <c r="D2418" s="48" t="s">
        <v>4191</v>
      </c>
      <c r="E2418" s="49">
        <f t="shared" ref="E2418:K2418" si="93">SUM(E2337:E2417)</f>
        <v>0</v>
      </c>
      <c r="F2418" s="49">
        <f t="shared" si="93"/>
        <v>0</v>
      </c>
      <c r="G2418" s="49">
        <f t="shared" si="93"/>
        <v>0</v>
      </c>
      <c r="H2418" s="49">
        <f t="shared" si="93"/>
        <v>0</v>
      </c>
      <c r="I2418" s="49">
        <f t="shared" si="93"/>
        <v>0</v>
      </c>
      <c r="J2418" s="49">
        <f t="shared" si="93"/>
        <v>0</v>
      </c>
      <c r="K2418" s="49">
        <f t="shared" si="93"/>
        <v>0</v>
      </c>
      <c r="L2418" s="1">
        <v>0</v>
      </c>
    </row>
    <row r="2419" spans="1:12">
      <c r="C2419" s="4"/>
      <c r="D2419" s="17"/>
      <c r="E2419" s="21"/>
      <c r="F2419" s="21"/>
      <c r="G2419" s="21"/>
      <c r="H2419" s="21"/>
      <c r="I2419" s="21"/>
      <c r="J2419" s="21"/>
      <c r="K2419" s="36">
        <f t="shared" si="92"/>
        <v>0</v>
      </c>
    </row>
    <row r="2420" spans="1:12">
      <c r="A2420" s="4" t="s">
        <v>7030</v>
      </c>
      <c r="B2420" s="2">
        <v>25</v>
      </c>
      <c r="C2420" s="4"/>
      <c r="D2420" s="17" t="s">
        <v>9845</v>
      </c>
      <c r="E2420" s="21">
        <v>5</v>
      </c>
      <c r="F2420" s="21">
        <v>0</v>
      </c>
      <c r="G2420" s="21">
        <v>0</v>
      </c>
      <c r="H2420" s="21">
        <v>0</v>
      </c>
      <c r="I2420" s="21">
        <v>0</v>
      </c>
      <c r="J2420" s="21">
        <v>0</v>
      </c>
      <c r="K2420" s="36">
        <f t="shared" si="92"/>
        <v>5</v>
      </c>
    </row>
    <row r="2421" spans="1:12">
      <c r="A2421" s="4" t="s">
        <v>7031</v>
      </c>
      <c r="B2421" s="2">
        <v>25</v>
      </c>
      <c r="C2421" s="4"/>
      <c r="D2421" s="17" t="s">
        <v>9846</v>
      </c>
      <c r="E2421" s="21">
        <v>2.5</v>
      </c>
      <c r="F2421" s="21">
        <v>0</v>
      </c>
      <c r="G2421" s="21">
        <v>0</v>
      </c>
      <c r="H2421" s="21">
        <v>0</v>
      </c>
      <c r="I2421" s="21">
        <v>0</v>
      </c>
      <c r="J2421" s="21">
        <v>0</v>
      </c>
      <c r="K2421" s="36">
        <f t="shared" si="92"/>
        <v>2.5</v>
      </c>
    </row>
    <row r="2422" spans="1:12">
      <c r="A2422" s="4" t="s">
        <v>7032</v>
      </c>
      <c r="B2422" s="2">
        <v>25</v>
      </c>
      <c r="C2422" s="4"/>
      <c r="D2422" s="17" t="s">
        <v>9847</v>
      </c>
      <c r="E2422" s="21">
        <v>7.5</v>
      </c>
      <c r="F2422" s="21">
        <v>0</v>
      </c>
      <c r="G2422" s="21">
        <v>0</v>
      </c>
      <c r="H2422" s="21">
        <v>0</v>
      </c>
      <c r="I2422" s="21">
        <v>0</v>
      </c>
      <c r="J2422" s="21">
        <v>0</v>
      </c>
      <c r="K2422" s="36">
        <f t="shared" si="92"/>
        <v>7.5</v>
      </c>
    </row>
    <row r="2423" spans="1:12">
      <c r="B2423" s="2">
        <v>25</v>
      </c>
      <c r="C2423" s="4"/>
      <c r="D2423" s="17">
        <v>0</v>
      </c>
      <c r="E2423" s="21">
        <v>0</v>
      </c>
      <c r="F2423" s="21">
        <v>0</v>
      </c>
      <c r="G2423" s="21">
        <v>0</v>
      </c>
      <c r="H2423" s="21">
        <v>0</v>
      </c>
      <c r="I2423" s="21">
        <v>0</v>
      </c>
      <c r="J2423" s="21">
        <v>0</v>
      </c>
      <c r="K2423" s="36">
        <f t="shared" si="92"/>
        <v>0</v>
      </c>
      <c r="L2423" s="1">
        <v>0</v>
      </c>
    </row>
    <row r="2424" spans="1:12">
      <c r="B2424" s="2">
        <v>25</v>
      </c>
      <c r="C2424" s="4"/>
      <c r="D2424" s="17">
        <v>0</v>
      </c>
      <c r="E2424" s="21">
        <v>0</v>
      </c>
      <c r="F2424" s="21">
        <v>0</v>
      </c>
      <c r="G2424" s="21">
        <v>0</v>
      </c>
      <c r="H2424" s="21">
        <v>0</v>
      </c>
      <c r="I2424" s="21">
        <v>0</v>
      </c>
      <c r="J2424" s="21">
        <v>0</v>
      </c>
      <c r="K2424" s="36">
        <f t="shared" si="92"/>
        <v>0</v>
      </c>
      <c r="L2424" s="1">
        <v>0</v>
      </c>
    </row>
    <row r="2425" spans="1:12">
      <c r="B2425" s="2">
        <v>25</v>
      </c>
      <c r="C2425" s="4"/>
      <c r="D2425" s="17">
        <v>0</v>
      </c>
      <c r="E2425" s="21">
        <v>0</v>
      </c>
      <c r="F2425" s="21">
        <v>0</v>
      </c>
      <c r="G2425" s="21">
        <v>0</v>
      </c>
      <c r="H2425" s="21">
        <v>0</v>
      </c>
      <c r="I2425" s="21">
        <v>0</v>
      </c>
      <c r="J2425" s="21">
        <v>0</v>
      </c>
      <c r="K2425" s="36">
        <f t="shared" si="92"/>
        <v>0</v>
      </c>
      <c r="L2425" s="1">
        <v>0</v>
      </c>
    </row>
    <row r="2426" spans="1:12">
      <c r="B2426" s="2">
        <v>25</v>
      </c>
      <c r="C2426" s="4"/>
      <c r="D2426" s="17">
        <v>0</v>
      </c>
      <c r="E2426" s="21">
        <v>0</v>
      </c>
      <c r="F2426" s="21">
        <v>0</v>
      </c>
      <c r="G2426" s="21">
        <v>0</v>
      </c>
      <c r="H2426" s="21">
        <v>0</v>
      </c>
      <c r="I2426" s="21">
        <v>0</v>
      </c>
      <c r="J2426" s="21">
        <v>0</v>
      </c>
      <c r="K2426" s="36">
        <f t="shared" si="92"/>
        <v>0</v>
      </c>
      <c r="L2426" s="1">
        <v>0</v>
      </c>
    </row>
    <row r="2427" spans="1:12">
      <c r="B2427" s="2">
        <v>25</v>
      </c>
      <c r="C2427" s="4"/>
      <c r="D2427" s="17">
        <v>0</v>
      </c>
      <c r="E2427" s="21">
        <v>0</v>
      </c>
      <c r="F2427" s="21">
        <v>0</v>
      </c>
      <c r="G2427" s="21">
        <v>0</v>
      </c>
      <c r="H2427" s="21">
        <v>0</v>
      </c>
      <c r="I2427" s="21">
        <v>0</v>
      </c>
      <c r="J2427" s="21">
        <v>0</v>
      </c>
      <c r="K2427" s="36">
        <f t="shared" si="92"/>
        <v>0</v>
      </c>
      <c r="L2427" s="1">
        <v>0</v>
      </c>
    </row>
    <row r="2428" spans="1:12">
      <c r="B2428" s="2">
        <v>25</v>
      </c>
      <c r="C2428" s="4"/>
      <c r="D2428" s="17">
        <v>0</v>
      </c>
      <c r="E2428" s="21">
        <v>0</v>
      </c>
      <c r="F2428" s="21">
        <v>0</v>
      </c>
      <c r="G2428" s="21">
        <v>0</v>
      </c>
      <c r="H2428" s="21">
        <v>0</v>
      </c>
      <c r="I2428" s="21">
        <v>0</v>
      </c>
      <c r="J2428" s="21">
        <v>0</v>
      </c>
      <c r="K2428" s="36">
        <f t="shared" si="92"/>
        <v>0</v>
      </c>
      <c r="L2428" s="1">
        <v>0</v>
      </c>
    </row>
    <row r="2429" spans="1:12">
      <c r="B2429" s="2">
        <v>25</v>
      </c>
      <c r="C2429" s="4"/>
      <c r="D2429" s="17">
        <v>0</v>
      </c>
      <c r="E2429" s="21">
        <v>0</v>
      </c>
      <c r="F2429" s="21">
        <v>0</v>
      </c>
      <c r="G2429" s="21">
        <v>0</v>
      </c>
      <c r="H2429" s="21">
        <v>0</v>
      </c>
      <c r="I2429" s="21">
        <v>0</v>
      </c>
      <c r="J2429" s="21">
        <v>0</v>
      </c>
      <c r="K2429" s="36">
        <f t="shared" si="92"/>
        <v>0</v>
      </c>
      <c r="L2429" s="1">
        <v>0</v>
      </c>
    </row>
    <row r="2430" spans="1:12">
      <c r="B2430" s="2">
        <v>25</v>
      </c>
      <c r="C2430" s="4"/>
      <c r="D2430" s="17">
        <v>0</v>
      </c>
      <c r="E2430" s="21">
        <v>0</v>
      </c>
      <c r="F2430" s="21">
        <v>0</v>
      </c>
      <c r="G2430" s="21">
        <v>0</v>
      </c>
      <c r="H2430" s="21">
        <v>0</v>
      </c>
      <c r="I2430" s="21">
        <v>0</v>
      </c>
      <c r="J2430" s="21">
        <v>0</v>
      </c>
      <c r="K2430" s="36">
        <f t="shared" si="92"/>
        <v>0</v>
      </c>
      <c r="L2430" s="1">
        <v>0</v>
      </c>
    </row>
    <row r="2431" spans="1:12">
      <c r="B2431" s="2">
        <v>25</v>
      </c>
      <c r="C2431" s="4"/>
      <c r="D2431" s="17">
        <v>0</v>
      </c>
      <c r="E2431" s="21">
        <v>0</v>
      </c>
      <c r="F2431" s="21">
        <v>0</v>
      </c>
      <c r="G2431" s="21">
        <v>0</v>
      </c>
      <c r="H2431" s="21">
        <v>0</v>
      </c>
      <c r="I2431" s="21">
        <v>0</v>
      </c>
      <c r="J2431" s="21">
        <v>0</v>
      </c>
      <c r="K2431" s="36">
        <f t="shared" si="92"/>
        <v>0</v>
      </c>
      <c r="L2431" s="1">
        <v>0</v>
      </c>
    </row>
    <row r="2432" spans="1:12">
      <c r="B2432" s="2">
        <v>25</v>
      </c>
      <c r="C2432" s="4"/>
      <c r="D2432" s="17">
        <v>0</v>
      </c>
      <c r="E2432" s="21">
        <v>0</v>
      </c>
      <c r="F2432" s="21">
        <v>0</v>
      </c>
      <c r="G2432" s="21">
        <v>0</v>
      </c>
      <c r="H2432" s="21">
        <v>0</v>
      </c>
      <c r="I2432" s="21">
        <v>0</v>
      </c>
      <c r="J2432" s="21">
        <v>0</v>
      </c>
      <c r="K2432" s="36">
        <f t="shared" si="92"/>
        <v>0</v>
      </c>
      <c r="L2432" s="1">
        <v>0</v>
      </c>
    </row>
    <row r="2433" spans="2:12">
      <c r="B2433" s="2">
        <v>25</v>
      </c>
      <c r="C2433" s="4"/>
      <c r="D2433" s="17">
        <v>0</v>
      </c>
      <c r="E2433" s="21">
        <v>0</v>
      </c>
      <c r="F2433" s="21">
        <v>0</v>
      </c>
      <c r="G2433" s="21">
        <v>0</v>
      </c>
      <c r="H2433" s="21">
        <v>0</v>
      </c>
      <c r="I2433" s="21">
        <v>0</v>
      </c>
      <c r="J2433" s="21">
        <v>0</v>
      </c>
      <c r="K2433" s="36">
        <f t="shared" si="92"/>
        <v>0</v>
      </c>
      <c r="L2433" s="1">
        <v>0</v>
      </c>
    </row>
    <row r="2434" spans="2:12">
      <c r="B2434" s="2">
        <v>25</v>
      </c>
      <c r="C2434" s="4"/>
      <c r="D2434" s="17">
        <v>0</v>
      </c>
      <c r="E2434" s="21">
        <v>0</v>
      </c>
      <c r="F2434" s="21">
        <v>0</v>
      </c>
      <c r="G2434" s="21">
        <v>0</v>
      </c>
      <c r="H2434" s="21">
        <v>0</v>
      </c>
      <c r="I2434" s="21">
        <v>0</v>
      </c>
      <c r="J2434" s="21">
        <v>0</v>
      </c>
      <c r="K2434" s="36">
        <f t="shared" si="92"/>
        <v>0</v>
      </c>
      <c r="L2434" s="1">
        <v>0</v>
      </c>
    </row>
    <row r="2435" spans="2:12">
      <c r="B2435" s="2">
        <v>25</v>
      </c>
      <c r="C2435" s="4"/>
      <c r="D2435" s="17">
        <v>0</v>
      </c>
      <c r="E2435" s="21">
        <v>0</v>
      </c>
      <c r="F2435" s="21">
        <v>0</v>
      </c>
      <c r="G2435" s="21">
        <v>0</v>
      </c>
      <c r="H2435" s="21">
        <v>0</v>
      </c>
      <c r="I2435" s="21">
        <v>0</v>
      </c>
      <c r="J2435" s="21">
        <v>0</v>
      </c>
      <c r="K2435" s="36">
        <f t="shared" si="92"/>
        <v>0</v>
      </c>
      <c r="L2435" s="1">
        <v>0</v>
      </c>
    </row>
    <row r="2436" spans="2:12">
      <c r="B2436" s="2">
        <v>25</v>
      </c>
      <c r="C2436" s="4"/>
      <c r="D2436" s="17">
        <v>0</v>
      </c>
      <c r="E2436" s="21">
        <v>0</v>
      </c>
      <c r="F2436" s="21">
        <v>0</v>
      </c>
      <c r="G2436" s="21">
        <v>0</v>
      </c>
      <c r="H2436" s="21">
        <v>0</v>
      </c>
      <c r="I2436" s="21">
        <v>0</v>
      </c>
      <c r="J2436" s="21">
        <v>0</v>
      </c>
      <c r="K2436" s="36">
        <f t="shared" si="92"/>
        <v>0</v>
      </c>
      <c r="L2436" s="1">
        <v>0</v>
      </c>
    </row>
    <row r="2437" spans="2:12">
      <c r="B2437" s="2">
        <v>25</v>
      </c>
      <c r="C2437" s="4"/>
      <c r="D2437" s="17">
        <v>0</v>
      </c>
      <c r="E2437" s="21">
        <v>0</v>
      </c>
      <c r="F2437" s="21">
        <v>0</v>
      </c>
      <c r="G2437" s="21">
        <v>0</v>
      </c>
      <c r="H2437" s="21">
        <v>0</v>
      </c>
      <c r="I2437" s="21">
        <v>0</v>
      </c>
      <c r="J2437" s="21">
        <v>0</v>
      </c>
      <c r="K2437" s="36">
        <f t="shared" si="92"/>
        <v>0</v>
      </c>
      <c r="L2437" s="1">
        <v>0</v>
      </c>
    </row>
    <row r="2438" spans="2:12">
      <c r="B2438" s="2">
        <v>25</v>
      </c>
      <c r="C2438" s="4"/>
      <c r="D2438" s="17">
        <v>0</v>
      </c>
      <c r="E2438" s="21">
        <v>0</v>
      </c>
      <c r="F2438" s="21">
        <v>0</v>
      </c>
      <c r="G2438" s="21">
        <v>0</v>
      </c>
      <c r="H2438" s="21">
        <v>0</v>
      </c>
      <c r="I2438" s="21">
        <v>0</v>
      </c>
      <c r="J2438" s="21">
        <v>0</v>
      </c>
      <c r="K2438" s="36">
        <f t="shared" si="92"/>
        <v>0</v>
      </c>
      <c r="L2438" s="1">
        <v>0</v>
      </c>
    </row>
    <row r="2439" spans="2:12">
      <c r="B2439" s="2">
        <v>25</v>
      </c>
      <c r="C2439" s="4"/>
      <c r="D2439" s="17">
        <v>0</v>
      </c>
      <c r="E2439" s="21">
        <v>0</v>
      </c>
      <c r="F2439" s="21">
        <v>0</v>
      </c>
      <c r="G2439" s="21">
        <v>0</v>
      </c>
      <c r="H2439" s="21">
        <v>0</v>
      </c>
      <c r="I2439" s="21">
        <v>0</v>
      </c>
      <c r="J2439" s="21">
        <v>0</v>
      </c>
      <c r="K2439" s="36">
        <f t="shared" si="92"/>
        <v>0</v>
      </c>
      <c r="L2439" s="1">
        <v>0</v>
      </c>
    </row>
    <row r="2440" spans="2:12">
      <c r="B2440" s="2">
        <v>25</v>
      </c>
      <c r="C2440" s="4"/>
      <c r="D2440" s="17">
        <v>0</v>
      </c>
      <c r="E2440" s="21">
        <v>0</v>
      </c>
      <c r="F2440" s="21">
        <v>0</v>
      </c>
      <c r="G2440" s="21">
        <v>0</v>
      </c>
      <c r="H2440" s="21">
        <v>0</v>
      </c>
      <c r="I2440" s="21">
        <v>0</v>
      </c>
      <c r="J2440" s="21">
        <v>0</v>
      </c>
      <c r="K2440" s="36">
        <f t="shared" si="92"/>
        <v>0</v>
      </c>
      <c r="L2440" s="1">
        <v>0</v>
      </c>
    </row>
    <row r="2441" spans="2:12">
      <c r="B2441" s="2">
        <v>25</v>
      </c>
      <c r="C2441" s="4"/>
      <c r="D2441" s="17">
        <v>0</v>
      </c>
      <c r="E2441" s="21">
        <v>0</v>
      </c>
      <c r="F2441" s="21">
        <v>0</v>
      </c>
      <c r="G2441" s="21">
        <v>0</v>
      </c>
      <c r="H2441" s="21">
        <v>0</v>
      </c>
      <c r="I2441" s="21">
        <v>0</v>
      </c>
      <c r="J2441" s="21">
        <v>0</v>
      </c>
      <c r="K2441" s="36">
        <f t="shared" si="92"/>
        <v>0</v>
      </c>
      <c r="L2441" s="1">
        <v>0</v>
      </c>
    </row>
    <row r="2442" spans="2:12">
      <c r="B2442" s="2">
        <v>25</v>
      </c>
      <c r="C2442" s="4"/>
      <c r="D2442" s="17">
        <v>0</v>
      </c>
      <c r="E2442" s="21">
        <v>0</v>
      </c>
      <c r="F2442" s="21">
        <v>0</v>
      </c>
      <c r="G2442" s="21">
        <v>0</v>
      </c>
      <c r="H2442" s="21">
        <v>0</v>
      </c>
      <c r="I2442" s="21">
        <v>0</v>
      </c>
      <c r="J2442" s="21">
        <v>0</v>
      </c>
      <c r="K2442" s="36">
        <f t="shared" si="92"/>
        <v>0</v>
      </c>
      <c r="L2442" s="1">
        <v>0</v>
      </c>
    </row>
    <row r="2443" spans="2:12">
      <c r="B2443" s="2">
        <v>25</v>
      </c>
      <c r="C2443" s="4"/>
      <c r="D2443" s="17">
        <v>0</v>
      </c>
      <c r="E2443" s="21">
        <v>0</v>
      </c>
      <c r="F2443" s="21">
        <v>0</v>
      </c>
      <c r="G2443" s="21">
        <v>0</v>
      </c>
      <c r="H2443" s="21">
        <v>0</v>
      </c>
      <c r="I2443" s="21">
        <v>0</v>
      </c>
      <c r="J2443" s="21">
        <v>0</v>
      </c>
      <c r="K2443" s="36">
        <f t="shared" si="92"/>
        <v>0</v>
      </c>
      <c r="L2443" s="1">
        <v>0</v>
      </c>
    </row>
    <row r="2444" spans="2:12">
      <c r="B2444" s="2">
        <v>25</v>
      </c>
      <c r="C2444" s="4"/>
      <c r="D2444" s="17">
        <v>0</v>
      </c>
      <c r="E2444" s="21">
        <v>0</v>
      </c>
      <c r="F2444" s="21">
        <v>0</v>
      </c>
      <c r="G2444" s="21">
        <v>0</v>
      </c>
      <c r="H2444" s="21">
        <v>0</v>
      </c>
      <c r="I2444" s="21">
        <v>0</v>
      </c>
      <c r="J2444" s="21">
        <v>0</v>
      </c>
      <c r="K2444" s="36">
        <f t="shared" si="92"/>
        <v>0</v>
      </c>
      <c r="L2444" s="1">
        <v>0</v>
      </c>
    </row>
    <row r="2445" spans="2:12">
      <c r="B2445" s="2">
        <v>25</v>
      </c>
      <c r="C2445" s="4"/>
      <c r="D2445" s="17">
        <v>0</v>
      </c>
      <c r="E2445" s="21">
        <v>0</v>
      </c>
      <c r="F2445" s="21">
        <v>0</v>
      </c>
      <c r="G2445" s="21">
        <v>0</v>
      </c>
      <c r="H2445" s="21">
        <v>0</v>
      </c>
      <c r="I2445" s="21">
        <v>0</v>
      </c>
      <c r="J2445" s="21">
        <v>0</v>
      </c>
      <c r="K2445" s="36">
        <f t="shared" si="92"/>
        <v>0</v>
      </c>
      <c r="L2445" s="1">
        <v>0</v>
      </c>
    </row>
    <row r="2446" spans="2:12">
      <c r="B2446" s="2">
        <v>25</v>
      </c>
      <c r="C2446" s="4"/>
      <c r="D2446" s="17">
        <v>0</v>
      </c>
      <c r="E2446" s="21">
        <v>0</v>
      </c>
      <c r="F2446" s="21">
        <v>0</v>
      </c>
      <c r="G2446" s="21">
        <v>0</v>
      </c>
      <c r="H2446" s="21">
        <v>0</v>
      </c>
      <c r="I2446" s="21">
        <v>0</v>
      </c>
      <c r="J2446" s="21">
        <v>0</v>
      </c>
      <c r="K2446" s="36">
        <f t="shared" si="92"/>
        <v>0</v>
      </c>
      <c r="L2446" s="1">
        <v>0</v>
      </c>
    </row>
    <row r="2447" spans="2:12">
      <c r="B2447" s="2">
        <v>25</v>
      </c>
      <c r="C2447" s="4"/>
      <c r="D2447" s="17">
        <v>0</v>
      </c>
      <c r="E2447" s="21">
        <v>0</v>
      </c>
      <c r="F2447" s="21">
        <v>0</v>
      </c>
      <c r="G2447" s="21">
        <v>0</v>
      </c>
      <c r="H2447" s="21">
        <v>0</v>
      </c>
      <c r="I2447" s="21">
        <v>0</v>
      </c>
      <c r="J2447" s="21">
        <v>0</v>
      </c>
      <c r="K2447" s="36">
        <f t="shared" si="92"/>
        <v>0</v>
      </c>
      <c r="L2447" s="1">
        <v>0</v>
      </c>
    </row>
    <row r="2448" spans="2:12">
      <c r="B2448" s="2">
        <v>25</v>
      </c>
      <c r="C2448" s="4"/>
      <c r="D2448" s="17">
        <v>0</v>
      </c>
      <c r="E2448" s="21">
        <v>0</v>
      </c>
      <c r="F2448" s="21">
        <v>0</v>
      </c>
      <c r="G2448" s="21">
        <v>0</v>
      </c>
      <c r="H2448" s="21">
        <v>0</v>
      </c>
      <c r="I2448" s="21">
        <v>0</v>
      </c>
      <c r="J2448" s="21">
        <v>0</v>
      </c>
      <c r="K2448" s="36">
        <f t="shared" si="92"/>
        <v>0</v>
      </c>
      <c r="L2448" s="1">
        <v>0</v>
      </c>
    </row>
    <row r="2449" spans="2:12">
      <c r="B2449" s="2">
        <v>25</v>
      </c>
      <c r="C2449" s="4"/>
      <c r="D2449" s="17">
        <v>0</v>
      </c>
      <c r="E2449" s="21">
        <v>0</v>
      </c>
      <c r="F2449" s="21">
        <v>0</v>
      </c>
      <c r="G2449" s="21">
        <v>0</v>
      </c>
      <c r="H2449" s="21">
        <v>0</v>
      </c>
      <c r="I2449" s="21">
        <v>0</v>
      </c>
      <c r="J2449" s="21">
        <v>0</v>
      </c>
      <c r="K2449" s="36">
        <f t="shared" si="92"/>
        <v>0</v>
      </c>
      <c r="L2449" s="1">
        <v>0</v>
      </c>
    </row>
    <row r="2450" spans="2:12">
      <c r="B2450" s="2">
        <v>25</v>
      </c>
      <c r="C2450" s="4"/>
      <c r="D2450" s="17">
        <v>0</v>
      </c>
      <c r="E2450" s="21">
        <v>0</v>
      </c>
      <c r="F2450" s="21">
        <v>0</v>
      </c>
      <c r="G2450" s="21">
        <v>0</v>
      </c>
      <c r="H2450" s="21">
        <v>0</v>
      </c>
      <c r="I2450" s="21">
        <v>0</v>
      </c>
      <c r="J2450" s="21">
        <v>0</v>
      </c>
      <c r="K2450" s="36">
        <f t="shared" si="92"/>
        <v>0</v>
      </c>
      <c r="L2450" s="1">
        <v>0</v>
      </c>
    </row>
    <row r="2451" spans="2:12">
      <c r="B2451" s="2">
        <v>25</v>
      </c>
      <c r="C2451" s="4"/>
      <c r="D2451" s="17">
        <v>0</v>
      </c>
      <c r="E2451" s="21">
        <v>0</v>
      </c>
      <c r="F2451" s="21">
        <v>0</v>
      </c>
      <c r="G2451" s="21">
        <v>0</v>
      </c>
      <c r="H2451" s="21">
        <v>0</v>
      </c>
      <c r="I2451" s="21">
        <v>0</v>
      </c>
      <c r="J2451" s="21">
        <v>0</v>
      </c>
      <c r="K2451" s="36">
        <f t="shared" si="92"/>
        <v>0</v>
      </c>
      <c r="L2451" s="1">
        <v>0</v>
      </c>
    </row>
    <row r="2452" spans="2:12">
      <c r="B2452" s="2">
        <v>25</v>
      </c>
      <c r="C2452" s="4"/>
      <c r="D2452" s="17">
        <v>0</v>
      </c>
      <c r="E2452" s="21">
        <v>0</v>
      </c>
      <c r="F2452" s="21">
        <v>0</v>
      </c>
      <c r="G2452" s="21">
        <v>0</v>
      </c>
      <c r="H2452" s="21">
        <v>0</v>
      </c>
      <c r="I2452" s="21">
        <v>0</v>
      </c>
      <c r="J2452" s="21">
        <v>0</v>
      </c>
      <c r="K2452" s="36">
        <f t="shared" si="92"/>
        <v>0</v>
      </c>
      <c r="L2452" s="1">
        <v>0</v>
      </c>
    </row>
    <row r="2453" spans="2:12">
      <c r="B2453" s="2">
        <v>25</v>
      </c>
      <c r="C2453" s="4"/>
      <c r="D2453" s="17">
        <v>0</v>
      </c>
      <c r="E2453" s="21">
        <v>0</v>
      </c>
      <c r="F2453" s="21">
        <v>0</v>
      </c>
      <c r="G2453" s="21">
        <v>0</v>
      </c>
      <c r="H2453" s="21">
        <v>0</v>
      </c>
      <c r="I2453" s="21">
        <v>0</v>
      </c>
      <c r="J2453" s="21">
        <v>0</v>
      </c>
      <c r="K2453" s="36">
        <f t="shared" si="92"/>
        <v>0</v>
      </c>
      <c r="L2453" s="1">
        <v>0</v>
      </c>
    </row>
    <row r="2454" spans="2:12">
      <c r="B2454" s="2">
        <v>25</v>
      </c>
      <c r="C2454" s="4"/>
      <c r="D2454" s="17">
        <v>0</v>
      </c>
      <c r="E2454" s="21">
        <v>0</v>
      </c>
      <c r="F2454" s="21">
        <v>0</v>
      </c>
      <c r="G2454" s="21">
        <v>0</v>
      </c>
      <c r="H2454" s="21">
        <v>0</v>
      </c>
      <c r="I2454" s="21">
        <v>0</v>
      </c>
      <c r="J2454" s="21">
        <v>0</v>
      </c>
      <c r="K2454" s="36">
        <f t="shared" si="92"/>
        <v>0</v>
      </c>
      <c r="L2454" s="1">
        <v>0</v>
      </c>
    </row>
    <row r="2455" spans="2:12">
      <c r="B2455" s="2">
        <v>25</v>
      </c>
      <c r="C2455" s="4"/>
      <c r="D2455" s="17">
        <v>0</v>
      </c>
      <c r="E2455" s="21">
        <v>0</v>
      </c>
      <c r="F2455" s="21">
        <v>0</v>
      </c>
      <c r="G2455" s="21">
        <v>0</v>
      </c>
      <c r="H2455" s="21">
        <v>0</v>
      </c>
      <c r="I2455" s="21">
        <v>0</v>
      </c>
      <c r="J2455" s="21">
        <v>0</v>
      </c>
      <c r="K2455" s="36">
        <f t="shared" si="92"/>
        <v>0</v>
      </c>
      <c r="L2455" s="1">
        <v>0</v>
      </c>
    </row>
    <row r="2456" spans="2:12">
      <c r="B2456" s="2">
        <v>25</v>
      </c>
      <c r="C2456" s="4"/>
      <c r="D2456" s="17">
        <v>0</v>
      </c>
      <c r="E2456" s="21">
        <v>0</v>
      </c>
      <c r="F2456" s="21">
        <v>0</v>
      </c>
      <c r="G2456" s="21">
        <v>0</v>
      </c>
      <c r="H2456" s="21">
        <v>0</v>
      </c>
      <c r="I2456" s="21">
        <v>0</v>
      </c>
      <c r="J2456" s="21">
        <v>0</v>
      </c>
      <c r="K2456" s="36">
        <f t="shared" si="92"/>
        <v>0</v>
      </c>
      <c r="L2456" s="1">
        <v>0</v>
      </c>
    </row>
    <row r="2457" spans="2:12">
      <c r="B2457" s="2">
        <v>25</v>
      </c>
      <c r="C2457" s="4"/>
      <c r="D2457" s="17">
        <v>0</v>
      </c>
      <c r="E2457" s="21">
        <v>0</v>
      </c>
      <c r="F2457" s="21">
        <v>0</v>
      </c>
      <c r="G2457" s="21">
        <v>0</v>
      </c>
      <c r="H2457" s="21">
        <v>0</v>
      </c>
      <c r="I2457" s="21">
        <v>0</v>
      </c>
      <c r="J2457" s="21">
        <v>0</v>
      </c>
      <c r="K2457" s="36">
        <f t="shared" si="92"/>
        <v>0</v>
      </c>
      <c r="L2457" s="1">
        <v>0</v>
      </c>
    </row>
    <row r="2458" spans="2:12">
      <c r="B2458" s="2">
        <v>25</v>
      </c>
      <c r="C2458" s="4"/>
      <c r="D2458" s="17">
        <v>0</v>
      </c>
      <c r="E2458" s="21">
        <v>0</v>
      </c>
      <c r="F2458" s="21">
        <v>0</v>
      </c>
      <c r="G2458" s="21">
        <v>0</v>
      </c>
      <c r="H2458" s="21">
        <v>0</v>
      </c>
      <c r="I2458" s="21">
        <v>0</v>
      </c>
      <c r="J2458" s="21">
        <v>0</v>
      </c>
      <c r="K2458" s="36">
        <f t="shared" si="92"/>
        <v>0</v>
      </c>
      <c r="L2458" s="1">
        <v>0</v>
      </c>
    </row>
    <row r="2459" spans="2:12">
      <c r="B2459" s="2">
        <v>25</v>
      </c>
      <c r="C2459" s="4"/>
      <c r="D2459" s="17">
        <v>0</v>
      </c>
      <c r="E2459" s="21">
        <v>0</v>
      </c>
      <c r="F2459" s="21">
        <v>0</v>
      </c>
      <c r="G2459" s="21">
        <v>0</v>
      </c>
      <c r="H2459" s="21">
        <v>0</v>
      </c>
      <c r="I2459" s="21">
        <v>0</v>
      </c>
      <c r="J2459" s="21">
        <v>0</v>
      </c>
      <c r="K2459" s="36">
        <f t="shared" si="92"/>
        <v>0</v>
      </c>
      <c r="L2459" s="1">
        <v>0</v>
      </c>
    </row>
    <row r="2460" spans="2:12">
      <c r="B2460" s="2">
        <v>25</v>
      </c>
      <c r="C2460" s="4"/>
      <c r="D2460" s="17">
        <v>0</v>
      </c>
      <c r="E2460" s="21">
        <v>0</v>
      </c>
      <c r="F2460" s="21">
        <v>0</v>
      </c>
      <c r="G2460" s="21">
        <v>0</v>
      </c>
      <c r="H2460" s="21">
        <v>0</v>
      </c>
      <c r="I2460" s="21">
        <v>0</v>
      </c>
      <c r="J2460" s="21">
        <v>0</v>
      </c>
      <c r="K2460" s="36">
        <f t="shared" si="92"/>
        <v>0</v>
      </c>
      <c r="L2460" s="1">
        <v>0</v>
      </c>
    </row>
    <row r="2461" spans="2:12">
      <c r="B2461" s="2">
        <v>25</v>
      </c>
      <c r="C2461" s="4"/>
      <c r="D2461" s="17">
        <v>0</v>
      </c>
      <c r="E2461" s="21">
        <v>0</v>
      </c>
      <c r="F2461" s="21">
        <v>0</v>
      </c>
      <c r="G2461" s="21">
        <v>0</v>
      </c>
      <c r="H2461" s="21">
        <v>0</v>
      </c>
      <c r="I2461" s="21">
        <v>0</v>
      </c>
      <c r="J2461" s="21">
        <v>0</v>
      </c>
      <c r="K2461" s="36">
        <f t="shared" si="92"/>
        <v>0</v>
      </c>
      <c r="L2461" s="1">
        <v>0</v>
      </c>
    </row>
    <row r="2462" spans="2:12">
      <c r="B2462" s="2">
        <v>25</v>
      </c>
      <c r="C2462" s="4"/>
      <c r="D2462" s="17">
        <v>0</v>
      </c>
      <c r="E2462" s="21">
        <v>0</v>
      </c>
      <c r="F2462" s="21">
        <v>0</v>
      </c>
      <c r="G2462" s="21">
        <v>0</v>
      </c>
      <c r="H2462" s="21">
        <v>0</v>
      </c>
      <c r="I2462" s="21">
        <v>0</v>
      </c>
      <c r="J2462" s="21">
        <v>0</v>
      </c>
      <c r="K2462" s="36">
        <f t="shared" si="92"/>
        <v>0</v>
      </c>
      <c r="L2462" s="1">
        <v>0</v>
      </c>
    </row>
    <row r="2463" spans="2:12">
      <c r="B2463" s="2">
        <v>25</v>
      </c>
      <c r="C2463" s="4"/>
      <c r="D2463" s="17">
        <v>0</v>
      </c>
      <c r="E2463" s="21">
        <v>0</v>
      </c>
      <c r="F2463" s="21">
        <v>0</v>
      </c>
      <c r="G2463" s="21">
        <v>0</v>
      </c>
      <c r="H2463" s="21">
        <v>0</v>
      </c>
      <c r="I2463" s="21">
        <v>0</v>
      </c>
      <c r="J2463" s="21">
        <v>0</v>
      </c>
      <c r="K2463" s="36">
        <f t="shared" si="92"/>
        <v>0</v>
      </c>
      <c r="L2463" s="1">
        <v>0</v>
      </c>
    </row>
    <row r="2464" spans="2:12">
      <c r="B2464" s="2">
        <v>25</v>
      </c>
      <c r="C2464" s="4"/>
      <c r="D2464" s="17">
        <v>0</v>
      </c>
      <c r="E2464" s="21">
        <v>0</v>
      </c>
      <c r="F2464" s="21">
        <v>0</v>
      </c>
      <c r="G2464" s="21">
        <v>0</v>
      </c>
      <c r="H2464" s="21">
        <v>0</v>
      </c>
      <c r="I2464" s="21">
        <v>0</v>
      </c>
      <c r="J2464" s="21">
        <v>0</v>
      </c>
      <c r="K2464" s="36">
        <f t="shared" si="92"/>
        <v>0</v>
      </c>
      <c r="L2464" s="1">
        <v>0</v>
      </c>
    </row>
    <row r="2465" spans="2:12">
      <c r="B2465" s="2">
        <v>25</v>
      </c>
      <c r="C2465" s="4"/>
      <c r="D2465" s="17">
        <v>0</v>
      </c>
      <c r="E2465" s="21">
        <v>0</v>
      </c>
      <c r="F2465" s="21">
        <v>0</v>
      </c>
      <c r="G2465" s="21">
        <v>0</v>
      </c>
      <c r="H2465" s="21">
        <v>0</v>
      </c>
      <c r="I2465" s="21">
        <v>0</v>
      </c>
      <c r="J2465" s="21">
        <v>0</v>
      </c>
      <c r="K2465" s="36">
        <f t="shared" si="92"/>
        <v>0</v>
      </c>
      <c r="L2465" s="1">
        <v>0</v>
      </c>
    </row>
    <row r="2466" spans="2:12">
      <c r="B2466" s="2">
        <v>25</v>
      </c>
      <c r="C2466" s="4"/>
      <c r="D2466" s="17">
        <v>0</v>
      </c>
      <c r="E2466" s="21">
        <v>0</v>
      </c>
      <c r="F2466" s="21">
        <v>0</v>
      </c>
      <c r="G2466" s="21">
        <v>0</v>
      </c>
      <c r="H2466" s="21">
        <v>0</v>
      </c>
      <c r="I2466" s="21">
        <v>0</v>
      </c>
      <c r="J2466" s="21">
        <v>0</v>
      </c>
      <c r="K2466" s="36">
        <f t="shared" ref="K2466:K2529" si="94">SUM(E2466:J2466)</f>
        <v>0</v>
      </c>
      <c r="L2466" s="1">
        <v>0</v>
      </c>
    </row>
    <row r="2467" spans="2:12">
      <c r="B2467" s="2">
        <v>25</v>
      </c>
      <c r="C2467" s="4"/>
      <c r="D2467" s="17">
        <v>0</v>
      </c>
      <c r="E2467" s="21">
        <v>0</v>
      </c>
      <c r="F2467" s="21">
        <v>0</v>
      </c>
      <c r="G2467" s="21">
        <v>0</v>
      </c>
      <c r="H2467" s="21">
        <v>0</v>
      </c>
      <c r="I2467" s="21">
        <v>0</v>
      </c>
      <c r="J2467" s="21">
        <v>0</v>
      </c>
      <c r="K2467" s="36">
        <f t="shared" si="94"/>
        <v>0</v>
      </c>
      <c r="L2467" s="1">
        <v>0</v>
      </c>
    </row>
    <row r="2468" spans="2:12">
      <c r="B2468" s="2">
        <v>25</v>
      </c>
      <c r="C2468" s="4"/>
      <c r="D2468" s="17">
        <v>0</v>
      </c>
      <c r="E2468" s="21">
        <v>0</v>
      </c>
      <c r="F2468" s="21">
        <v>0</v>
      </c>
      <c r="G2468" s="21">
        <v>0</v>
      </c>
      <c r="H2468" s="21">
        <v>0</v>
      </c>
      <c r="I2468" s="21">
        <v>0</v>
      </c>
      <c r="J2468" s="21">
        <v>0</v>
      </c>
      <c r="K2468" s="36">
        <f t="shared" si="94"/>
        <v>0</v>
      </c>
      <c r="L2468" s="1">
        <v>0</v>
      </c>
    </row>
    <row r="2469" spans="2:12">
      <c r="B2469" s="2">
        <v>25</v>
      </c>
      <c r="C2469" s="4"/>
      <c r="D2469" s="17">
        <v>0</v>
      </c>
      <c r="E2469" s="21">
        <v>0</v>
      </c>
      <c r="F2469" s="21">
        <v>0</v>
      </c>
      <c r="G2469" s="21">
        <v>0</v>
      </c>
      <c r="H2469" s="21">
        <v>0</v>
      </c>
      <c r="I2469" s="21">
        <v>0</v>
      </c>
      <c r="J2469" s="21">
        <v>0</v>
      </c>
      <c r="K2469" s="36">
        <f t="shared" si="94"/>
        <v>0</v>
      </c>
      <c r="L2469" s="1">
        <v>0</v>
      </c>
    </row>
    <row r="2470" spans="2:12">
      <c r="B2470" s="2">
        <v>25</v>
      </c>
      <c r="C2470" s="4"/>
      <c r="D2470" s="17">
        <v>0</v>
      </c>
      <c r="E2470" s="21">
        <v>0</v>
      </c>
      <c r="F2470" s="21">
        <v>0</v>
      </c>
      <c r="G2470" s="21">
        <v>0</v>
      </c>
      <c r="H2470" s="21">
        <v>0</v>
      </c>
      <c r="I2470" s="21">
        <v>0</v>
      </c>
      <c r="J2470" s="21">
        <v>0</v>
      </c>
      <c r="K2470" s="36">
        <f t="shared" si="94"/>
        <v>0</v>
      </c>
      <c r="L2470" s="1">
        <v>0</v>
      </c>
    </row>
    <row r="2471" spans="2:12">
      <c r="B2471" s="2">
        <v>25</v>
      </c>
      <c r="C2471" s="4"/>
      <c r="D2471" s="17">
        <v>0</v>
      </c>
      <c r="E2471" s="21">
        <v>0</v>
      </c>
      <c r="F2471" s="21">
        <v>0</v>
      </c>
      <c r="G2471" s="21">
        <v>0</v>
      </c>
      <c r="H2471" s="21">
        <v>0</v>
      </c>
      <c r="I2471" s="21">
        <v>0</v>
      </c>
      <c r="J2471" s="21">
        <v>0</v>
      </c>
      <c r="K2471" s="36">
        <f t="shared" si="94"/>
        <v>0</v>
      </c>
      <c r="L2471" s="1">
        <v>0</v>
      </c>
    </row>
    <row r="2472" spans="2:12">
      <c r="B2472" s="2">
        <v>25</v>
      </c>
      <c r="C2472" s="4"/>
      <c r="D2472" s="17">
        <v>0</v>
      </c>
      <c r="E2472" s="21">
        <v>0</v>
      </c>
      <c r="F2472" s="21">
        <v>0</v>
      </c>
      <c r="G2472" s="21">
        <v>0</v>
      </c>
      <c r="H2472" s="21">
        <v>0</v>
      </c>
      <c r="I2472" s="21">
        <v>0</v>
      </c>
      <c r="J2472" s="21">
        <v>0</v>
      </c>
      <c r="K2472" s="36">
        <f t="shared" si="94"/>
        <v>0</v>
      </c>
      <c r="L2472" s="1">
        <v>0</v>
      </c>
    </row>
    <row r="2473" spans="2:12">
      <c r="B2473" s="2">
        <v>25</v>
      </c>
      <c r="C2473" s="4"/>
      <c r="D2473" s="17">
        <v>0</v>
      </c>
      <c r="E2473" s="21">
        <v>0</v>
      </c>
      <c r="F2473" s="21">
        <v>0</v>
      </c>
      <c r="G2473" s="21">
        <v>0</v>
      </c>
      <c r="H2473" s="21">
        <v>0</v>
      </c>
      <c r="I2473" s="21">
        <v>0</v>
      </c>
      <c r="J2473" s="21">
        <v>0</v>
      </c>
      <c r="K2473" s="36">
        <f t="shared" si="94"/>
        <v>0</v>
      </c>
      <c r="L2473" s="1">
        <v>0</v>
      </c>
    </row>
    <row r="2474" spans="2:12">
      <c r="B2474" s="2">
        <v>25</v>
      </c>
      <c r="C2474" s="4"/>
      <c r="D2474" s="17">
        <v>0</v>
      </c>
      <c r="E2474" s="21">
        <v>0</v>
      </c>
      <c r="F2474" s="21">
        <v>0</v>
      </c>
      <c r="G2474" s="21">
        <v>0</v>
      </c>
      <c r="H2474" s="21">
        <v>0</v>
      </c>
      <c r="I2474" s="21">
        <v>0</v>
      </c>
      <c r="J2474" s="21">
        <v>0</v>
      </c>
      <c r="K2474" s="36">
        <f t="shared" si="94"/>
        <v>0</v>
      </c>
      <c r="L2474" s="1">
        <v>0</v>
      </c>
    </row>
    <row r="2475" spans="2:12">
      <c r="B2475" s="2">
        <v>25</v>
      </c>
      <c r="C2475" s="4"/>
      <c r="D2475" s="17">
        <v>0</v>
      </c>
      <c r="E2475" s="21">
        <v>0</v>
      </c>
      <c r="F2475" s="21">
        <v>0</v>
      </c>
      <c r="G2475" s="21">
        <v>0</v>
      </c>
      <c r="H2475" s="21">
        <v>0</v>
      </c>
      <c r="I2475" s="21">
        <v>0</v>
      </c>
      <c r="J2475" s="21">
        <v>0</v>
      </c>
      <c r="K2475" s="36">
        <f t="shared" si="94"/>
        <v>0</v>
      </c>
      <c r="L2475" s="1">
        <v>0</v>
      </c>
    </row>
    <row r="2476" spans="2:12">
      <c r="B2476" s="2">
        <v>25</v>
      </c>
      <c r="C2476" s="4"/>
      <c r="D2476" s="17">
        <v>0</v>
      </c>
      <c r="E2476" s="21">
        <v>0</v>
      </c>
      <c r="F2476" s="21">
        <v>0</v>
      </c>
      <c r="G2476" s="21">
        <v>0</v>
      </c>
      <c r="H2476" s="21">
        <v>0</v>
      </c>
      <c r="I2476" s="21">
        <v>0</v>
      </c>
      <c r="J2476" s="21">
        <v>0</v>
      </c>
      <c r="K2476" s="36">
        <f t="shared" si="94"/>
        <v>0</v>
      </c>
      <c r="L2476" s="1">
        <v>0</v>
      </c>
    </row>
    <row r="2477" spans="2:12">
      <c r="B2477" s="2">
        <v>25</v>
      </c>
      <c r="C2477" s="4"/>
      <c r="D2477" s="17">
        <v>0</v>
      </c>
      <c r="E2477" s="21">
        <v>0</v>
      </c>
      <c r="F2477" s="21">
        <v>0</v>
      </c>
      <c r="G2477" s="21">
        <v>0</v>
      </c>
      <c r="H2477" s="21">
        <v>0</v>
      </c>
      <c r="I2477" s="21">
        <v>0</v>
      </c>
      <c r="J2477" s="21">
        <v>0</v>
      </c>
      <c r="K2477" s="36">
        <f t="shared" si="94"/>
        <v>0</v>
      </c>
      <c r="L2477" s="1">
        <v>0</v>
      </c>
    </row>
    <row r="2478" spans="2:12">
      <c r="B2478" s="2">
        <v>25</v>
      </c>
      <c r="C2478" s="4"/>
      <c r="D2478" s="17">
        <v>0</v>
      </c>
      <c r="E2478" s="21">
        <v>0</v>
      </c>
      <c r="F2478" s="21">
        <v>0</v>
      </c>
      <c r="G2478" s="21">
        <v>0</v>
      </c>
      <c r="H2478" s="21">
        <v>0</v>
      </c>
      <c r="I2478" s="21">
        <v>0</v>
      </c>
      <c r="J2478" s="21">
        <v>0</v>
      </c>
      <c r="K2478" s="36">
        <f t="shared" si="94"/>
        <v>0</v>
      </c>
      <c r="L2478" s="1">
        <v>0</v>
      </c>
    </row>
    <row r="2479" spans="2:12">
      <c r="B2479" s="2">
        <v>25</v>
      </c>
      <c r="C2479" s="4"/>
      <c r="D2479" s="17">
        <v>0</v>
      </c>
      <c r="E2479" s="21">
        <v>0</v>
      </c>
      <c r="F2479" s="21">
        <v>0</v>
      </c>
      <c r="G2479" s="21">
        <v>0</v>
      </c>
      <c r="H2479" s="21">
        <v>0</v>
      </c>
      <c r="I2479" s="21">
        <v>0</v>
      </c>
      <c r="J2479" s="21">
        <v>0</v>
      </c>
      <c r="K2479" s="36">
        <f t="shared" si="94"/>
        <v>0</v>
      </c>
      <c r="L2479" s="1">
        <v>0</v>
      </c>
    </row>
    <row r="2480" spans="2:12">
      <c r="B2480" s="2">
        <v>25</v>
      </c>
      <c r="C2480" s="4"/>
      <c r="D2480" s="17">
        <v>0</v>
      </c>
      <c r="E2480" s="21">
        <v>0</v>
      </c>
      <c r="F2480" s="21">
        <v>0</v>
      </c>
      <c r="G2480" s="21">
        <v>0</v>
      </c>
      <c r="H2480" s="21">
        <v>0</v>
      </c>
      <c r="I2480" s="21">
        <v>0</v>
      </c>
      <c r="J2480" s="21">
        <v>0</v>
      </c>
      <c r="K2480" s="36">
        <f t="shared" si="94"/>
        <v>0</v>
      </c>
      <c r="L2480" s="1">
        <v>0</v>
      </c>
    </row>
    <row r="2481" spans="2:12">
      <c r="B2481" s="2">
        <v>25</v>
      </c>
      <c r="C2481" s="4"/>
      <c r="D2481" s="17">
        <v>0</v>
      </c>
      <c r="E2481" s="21">
        <v>0</v>
      </c>
      <c r="F2481" s="21">
        <v>0</v>
      </c>
      <c r="G2481" s="21">
        <v>0</v>
      </c>
      <c r="H2481" s="21">
        <v>0</v>
      </c>
      <c r="I2481" s="21">
        <v>0</v>
      </c>
      <c r="J2481" s="21">
        <v>0</v>
      </c>
      <c r="K2481" s="36">
        <f t="shared" si="94"/>
        <v>0</v>
      </c>
      <c r="L2481" s="1">
        <v>0</v>
      </c>
    </row>
    <row r="2482" spans="2:12">
      <c r="B2482" s="2">
        <v>25</v>
      </c>
      <c r="C2482" s="4"/>
      <c r="D2482" s="17">
        <v>0</v>
      </c>
      <c r="E2482" s="21">
        <v>0</v>
      </c>
      <c r="F2482" s="21">
        <v>0</v>
      </c>
      <c r="G2482" s="21">
        <v>0</v>
      </c>
      <c r="H2482" s="21">
        <v>0</v>
      </c>
      <c r="I2482" s="21">
        <v>0</v>
      </c>
      <c r="J2482" s="21">
        <v>0</v>
      </c>
      <c r="K2482" s="36">
        <f t="shared" si="94"/>
        <v>0</v>
      </c>
      <c r="L2482" s="1">
        <v>0</v>
      </c>
    </row>
    <row r="2483" spans="2:12">
      <c r="B2483" s="2">
        <v>25</v>
      </c>
      <c r="C2483" s="4"/>
      <c r="D2483" s="17">
        <v>0</v>
      </c>
      <c r="E2483" s="21">
        <v>0</v>
      </c>
      <c r="F2483" s="21">
        <v>0</v>
      </c>
      <c r="G2483" s="21">
        <v>0</v>
      </c>
      <c r="H2483" s="21">
        <v>0</v>
      </c>
      <c r="I2483" s="21">
        <v>0</v>
      </c>
      <c r="J2483" s="21">
        <v>0</v>
      </c>
      <c r="K2483" s="36">
        <f t="shared" si="94"/>
        <v>0</v>
      </c>
      <c r="L2483" s="1">
        <v>0</v>
      </c>
    </row>
    <row r="2484" spans="2:12">
      <c r="B2484" s="2">
        <v>25</v>
      </c>
      <c r="C2484" s="4"/>
      <c r="D2484" s="17">
        <v>0</v>
      </c>
      <c r="E2484" s="21">
        <v>0</v>
      </c>
      <c r="F2484" s="21">
        <v>0</v>
      </c>
      <c r="G2484" s="21">
        <v>0</v>
      </c>
      <c r="H2484" s="21">
        <v>0</v>
      </c>
      <c r="I2484" s="21">
        <v>0</v>
      </c>
      <c r="J2484" s="21">
        <v>0</v>
      </c>
      <c r="K2484" s="36">
        <f t="shared" si="94"/>
        <v>0</v>
      </c>
      <c r="L2484" s="1">
        <v>0</v>
      </c>
    </row>
    <row r="2485" spans="2:12">
      <c r="B2485" s="2">
        <v>25</v>
      </c>
      <c r="C2485" s="4"/>
      <c r="D2485" s="17">
        <v>0</v>
      </c>
      <c r="E2485" s="21">
        <v>0</v>
      </c>
      <c r="F2485" s="21">
        <v>0</v>
      </c>
      <c r="G2485" s="21">
        <v>0</v>
      </c>
      <c r="H2485" s="21">
        <v>0</v>
      </c>
      <c r="I2485" s="21">
        <v>0</v>
      </c>
      <c r="J2485" s="21">
        <v>0</v>
      </c>
      <c r="K2485" s="36">
        <f t="shared" si="94"/>
        <v>0</v>
      </c>
      <c r="L2485" s="1">
        <v>0</v>
      </c>
    </row>
    <row r="2486" spans="2:12">
      <c r="B2486" s="2">
        <v>25</v>
      </c>
      <c r="C2486" s="4"/>
      <c r="D2486" s="17">
        <v>0</v>
      </c>
      <c r="E2486" s="21">
        <v>0</v>
      </c>
      <c r="F2486" s="21">
        <v>0</v>
      </c>
      <c r="G2486" s="21">
        <v>0</v>
      </c>
      <c r="H2486" s="21">
        <v>0</v>
      </c>
      <c r="I2486" s="21">
        <v>0</v>
      </c>
      <c r="J2486" s="21">
        <v>0</v>
      </c>
      <c r="K2486" s="36">
        <f t="shared" si="94"/>
        <v>0</v>
      </c>
      <c r="L2486" s="1">
        <v>0</v>
      </c>
    </row>
    <row r="2487" spans="2:12">
      <c r="B2487" s="2">
        <v>25</v>
      </c>
      <c r="C2487" s="4"/>
      <c r="D2487" s="17">
        <v>0</v>
      </c>
      <c r="E2487" s="21">
        <v>0</v>
      </c>
      <c r="F2487" s="21">
        <v>0</v>
      </c>
      <c r="G2487" s="21">
        <v>0</v>
      </c>
      <c r="H2487" s="21">
        <v>0</v>
      </c>
      <c r="I2487" s="21">
        <v>0</v>
      </c>
      <c r="J2487" s="21">
        <v>0</v>
      </c>
      <c r="K2487" s="36">
        <f t="shared" si="94"/>
        <v>0</v>
      </c>
      <c r="L2487" s="1">
        <v>0</v>
      </c>
    </row>
    <row r="2488" spans="2:12">
      <c r="B2488" s="2">
        <v>25</v>
      </c>
      <c r="C2488" s="4"/>
      <c r="D2488" s="17">
        <v>0</v>
      </c>
      <c r="E2488" s="21">
        <v>0</v>
      </c>
      <c r="F2488" s="21">
        <v>0</v>
      </c>
      <c r="G2488" s="21">
        <v>0</v>
      </c>
      <c r="H2488" s="21">
        <v>0</v>
      </c>
      <c r="I2488" s="21">
        <v>0</v>
      </c>
      <c r="J2488" s="21">
        <v>0</v>
      </c>
      <c r="K2488" s="36">
        <f t="shared" si="94"/>
        <v>0</v>
      </c>
      <c r="L2488" s="1">
        <v>0</v>
      </c>
    </row>
    <row r="2489" spans="2:12">
      <c r="B2489" s="2">
        <v>25</v>
      </c>
      <c r="C2489" s="4"/>
      <c r="D2489" s="17">
        <v>0</v>
      </c>
      <c r="E2489" s="21">
        <v>0</v>
      </c>
      <c r="F2489" s="21">
        <v>0</v>
      </c>
      <c r="G2489" s="21">
        <v>0</v>
      </c>
      <c r="H2489" s="21">
        <v>0</v>
      </c>
      <c r="I2489" s="21">
        <v>0</v>
      </c>
      <c r="J2489" s="21">
        <v>0</v>
      </c>
      <c r="K2489" s="36">
        <f t="shared" si="94"/>
        <v>0</v>
      </c>
      <c r="L2489" s="1">
        <v>0</v>
      </c>
    </row>
    <row r="2490" spans="2:12">
      <c r="B2490" s="2">
        <v>25</v>
      </c>
      <c r="C2490" s="4"/>
      <c r="D2490" s="17">
        <v>0</v>
      </c>
      <c r="E2490" s="21">
        <v>0</v>
      </c>
      <c r="F2490" s="21">
        <v>0</v>
      </c>
      <c r="G2490" s="21">
        <v>0</v>
      </c>
      <c r="H2490" s="21">
        <v>0</v>
      </c>
      <c r="I2490" s="21">
        <v>0</v>
      </c>
      <c r="J2490" s="21">
        <v>0</v>
      </c>
      <c r="K2490" s="36">
        <f t="shared" si="94"/>
        <v>0</v>
      </c>
      <c r="L2490" s="1">
        <v>0</v>
      </c>
    </row>
    <row r="2491" spans="2:12">
      <c r="B2491" s="2">
        <v>25</v>
      </c>
      <c r="C2491" s="4"/>
      <c r="D2491" s="17">
        <v>0</v>
      </c>
      <c r="E2491" s="21">
        <v>0</v>
      </c>
      <c r="F2491" s="21">
        <v>0</v>
      </c>
      <c r="G2491" s="21">
        <v>0</v>
      </c>
      <c r="H2491" s="21">
        <v>0</v>
      </c>
      <c r="I2491" s="21">
        <v>0</v>
      </c>
      <c r="J2491" s="21">
        <v>0</v>
      </c>
      <c r="K2491" s="36">
        <f t="shared" si="94"/>
        <v>0</v>
      </c>
      <c r="L2491" s="1">
        <v>0</v>
      </c>
    </row>
    <row r="2492" spans="2:12">
      <c r="B2492" s="2">
        <v>25</v>
      </c>
      <c r="C2492" s="4"/>
      <c r="D2492" s="17">
        <v>0</v>
      </c>
      <c r="E2492" s="21">
        <v>0</v>
      </c>
      <c r="F2492" s="21">
        <v>0</v>
      </c>
      <c r="G2492" s="21">
        <v>0</v>
      </c>
      <c r="H2492" s="21">
        <v>0</v>
      </c>
      <c r="I2492" s="21">
        <v>0</v>
      </c>
      <c r="J2492" s="21">
        <v>0</v>
      </c>
      <c r="K2492" s="36">
        <f t="shared" si="94"/>
        <v>0</v>
      </c>
      <c r="L2492" s="1">
        <v>0</v>
      </c>
    </row>
    <row r="2493" spans="2:12">
      <c r="B2493" s="2">
        <v>25</v>
      </c>
      <c r="C2493" s="4"/>
      <c r="D2493" s="17">
        <v>0</v>
      </c>
      <c r="E2493" s="21">
        <v>0</v>
      </c>
      <c r="F2493" s="21">
        <v>0</v>
      </c>
      <c r="G2493" s="21">
        <v>0</v>
      </c>
      <c r="H2493" s="21">
        <v>0</v>
      </c>
      <c r="I2493" s="21">
        <v>0</v>
      </c>
      <c r="J2493" s="21">
        <v>0</v>
      </c>
      <c r="K2493" s="36">
        <f t="shared" si="94"/>
        <v>0</v>
      </c>
      <c r="L2493" s="1">
        <v>0</v>
      </c>
    </row>
    <row r="2494" spans="2:12">
      <c r="B2494" s="2">
        <v>25</v>
      </c>
      <c r="C2494" s="4"/>
      <c r="D2494" s="17">
        <v>0</v>
      </c>
      <c r="E2494" s="21">
        <v>0</v>
      </c>
      <c r="F2494" s="21">
        <v>0</v>
      </c>
      <c r="G2494" s="21">
        <v>0</v>
      </c>
      <c r="H2494" s="21">
        <v>0</v>
      </c>
      <c r="I2494" s="21">
        <v>0</v>
      </c>
      <c r="J2494" s="21">
        <v>0</v>
      </c>
      <c r="K2494" s="36">
        <f t="shared" si="94"/>
        <v>0</v>
      </c>
      <c r="L2494" s="1">
        <v>0</v>
      </c>
    </row>
    <row r="2495" spans="2:12">
      <c r="B2495" s="2">
        <v>25</v>
      </c>
      <c r="C2495" s="4"/>
      <c r="D2495" s="17">
        <v>0</v>
      </c>
      <c r="E2495" s="21">
        <v>0</v>
      </c>
      <c r="F2495" s="21">
        <v>0</v>
      </c>
      <c r="G2495" s="21">
        <v>0</v>
      </c>
      <c r="H2495" s="21">
        <v>0</v>
      </c>
      <c r="I2495" s="21">
        <v>0</v>
      </c>
      <c r="J2495" s="21">
        <v>0</v>
      </c>
      <c r="K2495" s="36">
        <f t="shared" si="94"/>
        <v>0</v>
      </c>
      <c r="L2495" s="1">
        <v>0</v>
      </c>
    </row>
    <row r="2496" spans="2:12">
      <c r="B2496" s="2">
        <v>25</v>
      </c>
      <c r="C2496" s="4"/>
      <c r="D2496" s="17">
        <v>0</v>
      </c>
      <c r="E2496" s="21">
        <v>0</v>
      </c>
      <c r="F2496" s="21">
        <v>0</v>
      </c>
      <c r="G2496" s="21">
        <v>0</v>
      </c>
      <c r="H2496" s="21">
        <v>0</v>
      </c>
      <c r="I2496" s="21">
        <v>0</v>
      </c>
      <c r="J2496" s="21">
        <v>0</v>
      </c>
      <c r="K2496" s="36">
        <f t="shared" si="94"/>
        <v>0</v>
      </c>
      <c r="L2496" s="1">
        <v>0</v>
      </c>
    </row>
    <row r="2497" spans="1:12">
      <c r="B2497" s="2">
        <v>25</v>
      </c>
      <c r="C2497" s="4"/>
      <c r="D2497" s="17">
        <v>0</v>
      </c>
      <c r="E2497" s="21">
        <v>0</v>
      </c>
      <c r="F2497" s="21">
        <v>0</v>
      </c>
      <c r="G2497" s="21">
        <v>0</v>
      </c>
      <c r="H2497" s="21">
        <v>0</v>
      </c>
      <c r="I2497" s="21">
        <v>0</v>
      </c>
      <c r="J2497" s="21">
        <v>0</v>
      </c>
      <c r="K2497" s="36">
        <f t="shared" si="94"/>
        <v>0</v>
      </c>
      <c r="L2497" s="1">
        <v>0</v>
      </c>
    </row>
    <row r="2498" spans="1:12">
      <c r="B2498" s="2">
        <v>25</v>
      </c>
      <c r="C2498" s="4"/>
      <c r="D2498" s="17">
        <v>0</v>
      </c>
      <c r="E2498" s="21">
        <v>0</v>
      </c>
      <c r="F2498" s="21">
        <v>0</v>
      </c>
      <c r="G2498" s="21">
        <v>0</v>
      </c>
      <c r="H2498" s="21">
        <v>0</v>
      </c>
      <c r="I2498" s="21">
        <v>0</v>
      </c>
      <c r="J2498" s="21">
        <v>0</v>
      </c>
      <c r="K2498" s="36">
        <f t="shared" si="94"/>
        <v>0</v>
      </c>
      <c r="L2498" s="1">
        <v>0</v>
      </c>
    </row>
    <row r="2499" spans="1:12">
      <c r="B2499" s="2">
        <v>25</v>
      </c>
      <c r="C2499" s="4"/>
      <c r="D2499" s="17">
        <v>0</v>
      </c>
      <c r="E2499" s="21">
        <v>0</v>
      </c>
      <c r="F2499" s="21">
        <v>0</v>
      </c>
      <c r="G2499" s="21">
        <v>0</v>
      </c>
      <c r="H2499" s="21">
        <v>0</v>
      </c>
      <c r="I2499" s="21">
        <v>0</v>
      </c>
      <c r="J2499" s="21">
        <v>0</v>
      </c>
      <c r="K2499" s="36">
        <f t="shared" si="94"/>
        <v>0</v>
      </c>
      <c r="L2499" s="1">
        <v>0</v>
      </c>
    </row>
    <row r="2500" spans="1:12">
      <c r="B2500" s="2">
        <v>25</v>
      </c>
      <c r="C2500" s="4"/>
      <c r="D2500" s="17"/>
      <c r="E2500" s="21"/>
      <c r="F2500" s="21"/>
      <c r="G2500" s="21"/>
      <c r="H2500" s="21"/>
      <c r="I2500" s="21"/>
      <c r="J2500" s="21"/>
      <c r="K2500" s="36">
        <f t="shared" si="94"/>
        <v>0</v>
      </c>
    </row>
    <row r="2501" spans="1:12">
      <c r="B2501" s="2">
        <v>25</v>
      </c>
      <c r="C2501" s="4"/>
      <c r="D2501" s="48" t="s">
        <v>4191</v>
      </c>
      <c r="E2501" s="49">
        <f t="shared" ref="E2501:K2501" si="95">SUM(E2420:E2500)</f>
        <v>15</v>
      </c>
      <c r="F2501" s="49">
        <f t="shared" si="95"/>
        <v>0</v>
      </c>
      <c r="G2501" s="49">
        <f t="shared" si="95"/>
        <v>0</v>
      </c>
      <c r="H2501" s="49">
        <f t="shared" si="95"/>
        <v>0</v>
      </c>
      <c r="I2501" s="49">
        <f t="shared" si="95"/>
        <v>0</v>
      </c>
      <c r="J2501" s="49">
        <f t="shared" si="95"/>
        <v>0</v>
      </c>
      <c r="K2501" s="49">
        <f t="shared" si="95"/>
        <v>15</v>
      </c>
    </row>
    <row r="2502" spans="1:12">
      <c r="C2502" s="4"/>
      <c r="D2502" s="17"/>
      <c r="E2502" s="21"/>
      <c r="F2502" s="21"/>
      <c r="G2502" s="21"/>
      <c r="H2502" s="21"/>
      <c r="I2502" s="21"/>
      <c r="J2502" s="21"/>
      <c r="K2502" s="36">
        <f t="shared" si="94"/>
        <v>0</v>
      </c>
    </row>
    <row r="2503" spans="1:12">
      <c r="A2503" s="4" t="s">
        <v>7033</v>
      </c>
      <c r="B2503" s="2">
        <v>27</v>
      </c>
      <c r="C2503" s="4"/>
      <c r="D2503" s="17" t="s">
        <v>9848</v>
      </c>
      <c r="E2503" s="21">
        <v>4</v>
      </c>
      <c r="F2503" s="21">
        <v>0</v>
      </c>
      <c r="G2503" s="21">
        <v>0</v>
      </c>
      <c r="H2503" s="21">
        <v>0</v>
      </c>
      <c r="I2503" s="21">
        <v>0</v>
      </c>
      <c r="J2503" s="21">
        <v>0</v>
      </c>
      <c r="K2503" s="36">
        <f t="shared" si="94"/>
        <v>4</v>
      </c>
    </row>
    <row r="2504" spans="1:12">
      <c r="A2504" s="4" t="s">
        <v>7034</v>
      </c>
      <c r="B2504" s="2">
        <v>27</v>
      </c>
      <c r="C2504" s="4"/>
      <c r="D2504" s="17" t="s">
        <v>9849</v>
      </c>
      <c r="E2504" s="21">
        <v>5</v>
      </c>
      <c r="F2504" s="21">
        <v>0</v>
      </c>
      <c r="G2504" s="21">
        <v>0</v>
      </c>
      <c r="H2504" s="21">
        <v>0</v>
      </c>
      <c r="I2504" s="21">
        <v>0</v>
      </c>
      <c r="J2504" s="21">
        <v>0</v>
      </c>
      <c r="K2504" s="36">
        <f t="shared" si="94"/>
        <v>5</v>
      </c>
    </row>
    <row r="2505" spans="1:12">
      <c r="A2505" s="4" t="s">
        <v>6994</v>
      </c>
      <c r="B2505" s="2">
        <v>27</v>
      </c>
      <c r="C2505" s="4"/>
      <c r="D2505" s="17" t="s">
        <v>9850</v>
      </c>
      <c r="E2505" s="21">
        <v>0</v>
      </c>
      <c r="F2505" s="21">
        <v>0</v>
      </c>
      <c r="G2505" s="21">
        <v>0</v>
      </c>
      <c r="H2505" s="21">
        <v>0</v>
      </c>
      <c r="I2505" s="21">
        <v>0</v>
      </c>
      <c r="J2505" s="21">
        <v>5</v>
      </c>
      <c r="K2505" s="36">
        <f t="shared" si="94"/>
        <v>5</v>
      </c>
    </row>
    <row r="2506" spans="1:12">
      <c r="A2506" s="4" t="s">
        <v>6995</v>
      </c>
      <c r="B2506" s="2">
        <v>27</v>
      </c>
      <c r="C2506" s="4"/>
      <c r="D2506" s="17" t="s">
        <v>9851</v>
      </c>
      <c r="E2506" s="21">
        <v>0</v>
      </c>
      <c r="F2506" s="21">
        <v>0</v>
      </c>
      <c r="G2506" s="21">
        <v>0</v>
      </c>
      <c r="H2506" s="21">
        <v>0</v>
      </c>
      <c r="I2506" s="21">
        <v>0</v>
      </c>
      <c r="J2506" s="21">
        <v>4</v>
      </c>
      <c r="K2506" s="36">
        <f t="shared" si="94"/>
        <v>4</v>
      </c>
    </row>
    <row r="2507" spans="1:12">
      <c r="A2507" s="4" t="s">
        <v>7003</v>
      </c>
      <c r="B2507" s="2">
        <v>27</v>
      </c>
      <c r="C2507" s="4"/>
      <c r="D2507" s="17" t="s">
        <v>9852</v>
      </c>
      <c r="E2507" s="21">
        <v>0</v>
      </c>
      <c r="F2507" s="21">
        <v>0</v>
      </c>
      <c r="G2507" s="21">
        <v>0</v>
      </c>
      <c r="H2507" s="21">
        <v>0</v>
      </c>
      <c r="I2507" s="21">
        <v>0</v>
      </c>
      <c r="J2507" s="21">
        <v>5</v>
      </c>
      <c r="K2507" s="36">
        <f t="shared" si="94"/>
        <v>5</v>
      </c>
    </row>
    <row r="2508" spans="1:12">
      <c r="A2508" s="4" t="s">
        <v>7037</v>
      </c>
      <c r="B2508" s="2">
        <v>27</v>
      </c>
      <c r="C2508" s="4"/>
      <c r="D2508" s="17" t="s">
        <v>9853</v>
      </c>
      <c r="E2508" s="21">
        <v>6.25</v>
      </c>
      <c r="F2508" s="21">
        <v>0</v>
      </c>
      <c r="G2508" s="21">
        <v>0</v>
      </c>
      <c r="H2508" s="21">
        <v>0</v>
      </c>
      <c r="I2508" s="21">
        <v>0</v>
      </c>
      <c r="J2508" s="21">
        <v>0</v>
      </c>
      <c r="K2508" s="36">
        <f t="shared" si="94"/>
        <v>6.25</v>
      </c>
    </row>
    <row r="2509" spans="1:12">
      <c r="B2509" s="2">
        <v>27</v>
      </c>
      <c r="C2509" s="4"/>
      <c r="D2509" s="17">
        <v>0</v>
      </c>
      <c r="E2509" s="21">
        <v>0</v>
      </c>
      <c r="F2509" s="21">
        <v>0</v>
      </c>
      <c r="G2509" s="21">
        <v>0</v>
      </c>
      <c r="H2509" s="21">
        <v>0</v>
      </c>
      <c r="I2509" s="21">
        <v>0</v>
      </c>
      <c r="J2509" s="21">
        <v>0</v>
      </c>
      <c r="K2509" s="36">
        <f t="shared" si="94"/>
        <v>0</v>
      </c>
      <c r="L2509" s="1">
        <v>0</v>
      </c>
    </row>
    <row r="2510" spans="1:12">
      <c r="B2510" s="2">
        <v>27</v>
      </c>
      <c r="C2510" s="4"/>
      <c r="D2510" s="17">
        <v>0</v>
      </c>
      <c r="E2510" s="21">
        <v>0</v>
      </c>
      <c r="F2510" s="21">
        <v>0</v>
      </c>
      <c r="G2510" s="21">
        <v>0</v>
      </c>
      <c r="H2510" s="21">
        <v>0</v>
      </c>
      <c r="I2510" s="21">
        <v>0</v>
      </c>
      <c r="J2510" s="21">
        <v>0</v>
      </c>
      <c r="K2510" s="36">
        <f t="shared" si="94"/>
        <v>0</v>
      </c>
      <c r="L2510" s="1">
        <v>0</v>
      </c>
    </row>
    <row r="2511" spans="1:12">
      <c r="B2511" s="2">
        <v>27</v>
      </c>
      <c r="C2511" s="4"/>
      <c r="D2511" s="17">
        <v>0</v>
      </c>
      <c r="E2511" s="21">
        <v>0</v>
      </c>
      <c r="F2511" s="21">
        <v>0</v>
      </c>
      <c r="G2511" s="21">
        <v>0</v>
      </c>
      <c r="H2511" s="21">
        <v>0</v>
      </c>
      <c r="I2511" s="21">
        <v>0</v>
      </c>
      <c r="J2511" s="21">
        <v>0</v>
      </c>
      <c r="K2511" s="36">
        <f t="shared" si="94"/>
        <v>0</v>
      </c>
      <c r="L2511" s="1">
        <v>0</v>
      </c>
    </row>
    <row r="2512" spans="1:12">
      <c r="B2512" s="2">
        <v>27</v>
      </c>
      <c r="C2512" s="4"/>
      <c r="D2512" s="17">
        <v>0</v>
      </c>
      <c r="E2512" s="21">
        <v>0</v>
      </c>
      <c r="F2512" s="21">
        <v>0</v>
      </c>
      <c r="G2512" s="21">
        <v>0</v>
      </c>
      <c r="H2512" s="21">
        <v>0</v>
      </c>
      <c r="I2512" s="21">
        <v>0</v>
      </c>
      <c r="J2512" s="21">
        <v>0</v>
      </c>
      <c r="K2512" s="36">
        <f t="shared" si="94"/>
        <v>0</v>
      </c>
      <c r="L2512" s="1">
        <v>0</v>
      </c>
    </row>
    <row r="2513" spans="2:12">
      <c r="B2513" s="2">
        <v>27</v>
      </c>
      <c r="C2513" s="4"/>
      <c r="D2513" s="17">
        <v>0</v>
      </c>
      <c r="E2513" s="21">
        <v>0</v>
      </c>
      <c r="F2513" s="21">
        <v>0</v>
      </c>
      <c r="G2513" s="21">
        <v>0</v>
      </c>
      <c r="H2513" s="21">
        <v>0</v>
      </c>
      <c r="I2513" s="21">
        <v>0</v>
      </c>
      <c r="J2513" s="21">
        <v>0</v>
      </c>
      <c r="K2513" s="36">
        <f t="shared" si="94"/>
        <v>0</v>
      </c>
      <c r="L2513" s="1">
        <v>0</v>
      </c>
    </row>
    <row r="2514" spans="2:12">
      <c r="B2514" s="2">
        <v>27</v>
      </c>
      <c r="C2514" s="4"/>
      <c r="D2514" s="17">
        <v>0</v>
      </c>
      <c r="E2514" s="21">
        <v>0</v>
      </c>
      <c r="F2514" s="21">
        <v>0</v>
      </c>
      <c r="G2514" s="21">
        <v>0</v>
      </c>
      <c r="H2514" s="21">
        <v>0</v>
      </c>
      <c r="I2514" s="21">
        <v>0</v>
      </c>
      <c r="J2514" s="21">
        <v>0</v>
      </c>
      <c r="K2514" s="36">
        <f t="shared" si="94"/>
        <v>0</v>
      </c>
      <c r="L2514" s="1">
        <v>0</v>
      </c>
    </row>
    <row r="2515" spans="2:12">
      <c r="B2515" s="2">
        <v>27</v>
      </c>
      <c r="C2515" s="4"/>
      <c r="D2515" s="17">
        <v>0</v>
      </c>
      <c r="E2515" s="21">
        <v>0</v>
      </c>
      <c r="F2515" s="21">
        <v>0</v>
      </c>
      <c r="G2515" s="21">
        <v>0</v>
      </c>
      <c r="H2515" s="21">
        <v>0</v>
      </c>
      <c r="I2515" s="21">
        <v>0</v>
      </c>
      <c r="J2515" s="21">
        <v>0</v>
      </c>
      <c r="K2515" s="36">
        <f t="shared" si="94"/>
        <v>0</v>
      </c>
      <c r="L2515" s="1">
        <v>0</v>
      </c>
    </row>
    <row r="2516" spans="2:12">
      <c r="B2516" s="2">
        <v>27</v>
      </c>
      <c r="C2516" s="4"/>
      <c r="D2516" s="17">
        <v>0</v>
      </c>
      <c r="E2516" s="21">
        <v>0</v>
      </c>
      <c r="F2516" s="21">
        <v>0</v>
      </c>
      <c r="G2516" s="21">
        <v>0</v>
      </c>
      <c r="H2516" s="21">
        <v>0</v>
      </c>
      <c r="I2516" s="21">
        <v>0</v>
      </c>
      <c r="J2516" s="21">
        <v>0</v>
      </c>
      <c r="K2516" s="36">
        <f t="shared" si="94"/>
        <v>0</v>
      </c>
      <c r="L2516" s="1">
        <v>0</v>
      </c>
    </row>
    <row r="2517" spans="2:12">
      <c r="B2517" s="2">
        <v>27</v>
      </c>
      <c r="C2517" s="4"/>
      <c r="D2517" s="17">
        <v>0</v>
      </c>
      <c r="E2517" s="21">
        <v>0</v>
      </c>
      <c r="F2517" s="21">
        <v>0</v>
      </c>
      <c r="G2517" s="21">
        <v>0</v>
      </c>
      <c r="H2517" s="21">
        <v>0</v>
      </c>
      <c r="I2517" s="21">
        <v>0</v>
      </c>
      <c r="J2517" s="21">
        <v>0</v>
      </c>
      <c r="K2517" s="36">
        <f t="shared" si="94"/>
        <v>0</v>
      </c>
      <c r="L2517" s="1">
        <v>0</v>
      </c>
    </row>
    <row r="2518" spans="2:12">
      <c r="B2518" s="2">
        <v>27</v>
      </c>
      <c r="C2518" s="4"/>
      <c r="D2518" s="17">
        <v>0</v>
      </c>
      <c r="E2518" s="21">
        <v>0</v>
      </c>
      <c r="F2518" s="21">
        <v>0</v>
      </c>
      <c r="G2518" s="21">
        <v>0</v>
      </c>
      <c r="H2518" s="21">
        <v>0</v>
      </c>
      <c r="I2518" s="21">
        <v>0</v>
      </c>
      <c r="J2518" s="21">
        <v>0</v>
      </c>
      <c r="K2518" s="36">
        <f t="shared" si="94"/>
        <v>0</v>
      </c>
      <c r="L2518" s="1">
        <v>0</v>
      </c>
    </row>
    <row r="2519" spans="2:12">
      <c r="B2519" s="2">
        <v>27</v>
      </c>
      <c r="C2519" s="4"/>
      <c r="D2519" s="17">
        <v>0</v>
      </c>
      <c r="E2519" s="21">
        <v>0</v>
      </c>
      <c r="F2519" s="21">
        <v>0</v>
      </c>
      <c r="G2519" s="21">
        <v>0</v>
      </c>
      <c r="H2519" s="21">
        <v>0</v>
      </c>
      <c r="I2519" s="21">
        <v>0</v>
      </c>
      <c r="J2519" s="21">
        <v>0</v>
      </c>
      <c r="K2519" s="36">
        <f t="shared" si="94"/>
        <v>0</v>
      </c>
      <c r="L2519" s="1">
        <v>0</v>
      </c>
    </row>
    <row r="2520" spans="2:12">
      <c r="B2520" s="2">
        <v>27</v>
      </c>
      <c r="C2520" s="4"/>
      <c r="D2520" s="17">
        <v>0</v>
      </c>
      <c r="E2520" s="21">
        <v>0</v>
      </c>
      <c r="F2520" s="21">
        <v>0</v>
      </c>
      <c r="G2520" s="21">
        <v>0</v>
      </c>
      <c r="H2520" s="21">
        <v>0</v>
      </c>
      <c r="I2520" s="21">
        <v>0</v>
      </c>
      <c r="J2520" s="21">
        <v>0</v>
      </c>
      <c r="K2520" s="36">
        <f t="shared" si="94"/>
        <v>0</v>
      </c>
      <c r="L2520" s="1">
        <v>0</v>
      </c>
    </row>
    <row r="2521" spans="2:12">
      <c r="B2521" s="2">
        <v>27</v>
      </c>
      <c r="C2521" s="4"/>
      <c r="D2521" s="17">
        <v>0</v>
      </c>
      <c r="E2521" s="21">
        <v>0</v>
      </c>
      <c r="F2521" s="21">
        <v>0</v>
      </c>
      <c r="G2521" s="21">
        <v>0</v>
      </c>
      <c r="H2521" s="21">
        <v>0</v>
      </c>
      <c r="I2521" s="21">
        <v>0</v>
      </c>
      <c r="J2521" s="21">
        <v>0</v>
      </c>
      <c r="K2521" s="36">
        <f t="shared" si="94"/>
        <v>0</v>
      </c>
      <c r="L2521" s="1">
        <v>0</v>
      </c>
    </row>
    <row r="2522" spans="2:12">
      <c r="B2522" s="2">
        <v>27</v>
      </c>
      <c r="C2522" s="4"/>
      <c r="D2522" s="17">
        <v>0</v>
      </c>
      <c r="E2522" s="21">
        <v>0</v>
      </c>
      <c r="F2522" s="21">
        <v>0</v>
      </c>
      <c r="G2522" s="21">
        <v>0</v>
      </c>
      <c r="H2522" s="21">
        <v>0</v>
      </c>
      <c r="I2522" s="21">
        <v>0</v>
      </c>
      <c r="J2522" s="21">
        <v>0</v>
      </c>
      <c r="K2522" s="36">
        <f t="shared" si="94"/>
        <v>0</v>
      </c>
      <c r="L2522" s="1">
        <v>0</v>
      </c>
    </row>
    <row r="2523" spans="2:12">
      <c r="B2523" s="2">
        <v>27</v>
      </c>
      <c r="C2523" s="4"/>
      <c r="D2523" s="17">
        <v>0</v>
      </c>
      <c r="E2523" s="21">
        <v>0</v>
      </c>
      <c r="F2523" s="21">
        <v>0</v>
      </c>
      <c r="G2523" s="21">
        <v>0</v>
      </c>
      <c r="H2523" s="21">
        <v>0</v>
      </c>
      <c r="I2523" s="21">
        <v>0</v>
      </c>
      <c r="J2523" s="21">
        <v>0</v>
      </c>
      <c r="K2523" s="36">
        <f t="shared" si="94"/>
        <v>0</v>
      </c>
      <c r="L2523" s="1">
        <v>0</v>
      </c>
    </row>
    <row r="2524" spans="2:12">
      <c r="B2524" s="2">
        <v>27</v>
      </c>
      <c r="C2524" s="4"/>
      <c r="D2524" s="17">
        <v>0</v>
      </c>
      <c r="E2524" s="21">
        <v>0</v>
      </c>
      <c r="F2524" s="21">
        <v>0</v>
      </c>
      <c r="G2524" s="21">
        <v>0</v>
      </c>
      <c r="H2524" s="21">
        <v>0</v>
      </c>
      <c r="I2524" s="21">
        <v>0</v>
      </c>
      <c r="J2524" s="21">
        <v>0</v>
      </c>
      <c r="K2524" s="36">
        <f t="shared" si="94"/>
        <v>0</v>
      </c>
      <c r="L2524" s="1">
        <v>0</v>
      </c>
    </row>
    <row r="2525" spans="2:12">
      <c r="B2525" s="2">
        <v>27</v>
      </c>
      <c r="C2525" s="4"/>
      <c r="D2525" s="17">
        <v>0</v>
      </c>
      <c r="E2525" s="21">
        <v>0</v>
      </c>
      <c r="F2525" s="21">
        <v>0</v>
      </c>
      <c r="G2525" s="21">
        <v>0</v>
      </c>
      <c r="H2525" s="21">
        <v>0</v>
      </c>
      <c r="I2525" s="21">
        <v>0</v>
      </c>
      <c r="J2525" s="21">
        <v>0</v>
      </c>
      <c r="K2525" s="36">
        <f t="shared" si="94"/>
        <v>0</v>
      </c>
      <c r="L2525" s="1">
        <v>0</v>
      </c>
    </row>
    <row r="2526" spans="2:12">
      <c r="B2526" s="2">
        <v>27</v>
      </c>
      <c r="C2526" s="4"/>
      <c r="D2526" s="17">
        <v>0</v>
      </c>
      <c r="E2526" s="21">
        <v>0</v>
      </c>
      <c r="F2526" s="21">
        <v>0</v>
      </c>
      <c r="G2526" s="21">
        <v>0</v>
      </c>
      <c r="H2526" s="21">
        <v>0</v>
      </c>
      <c r="I2526" s="21">
        <v>0</v>
      </c>
      <c r="J2526" s="21">
        <v>0</v>
      </c>
      <c r="K2526" s="36">
        <f t="shared" si="94"/>
        <v>0</v>
      </c>
      <c r="L2526" s="1">
        <v>0</v>
      </c>
    </row>
    <row r="2527" spans="2:12">
      <c r="B2527" s="2">
        <v>27</v>
      </c>
      <c r="C2527" s="4"/>
      <c r="D2527" s="17">
        <v>0</v>
      </c>
      <c r="E2527" s="21">
        <v>0</v>
      </c>
      <c r="F2527" s="21">
        <v>0</v>
      </c>
      <c r="G2527" s="21">
        <v>0</v>
      </c>
      <c r="H2527" s="21">
        <v>0</v>
      </c>
      <c r="I2527" s="21">
        <v>0</v>
      </c>
      <c r="J2527" s="21">
        <v>0</v>
      </c>
      <c r="K2527" s="36">
        <f t="shared" si="94"/>
        <v>0</v>
      </c>
      <c r="L2527" s="1">
        <v>0</v>
      </c>
    </row>
    <row r="2528" spans="2:12">
      <c r="B2528" s="2">
        <v>27</v>
      </c>
      <c r="C2528" s="4"/>
      <c r="D2528" s="17">
        <v>0</v>
      </c>
      <c r="E2528" s="21">
        <v>0</v>
      </c>
      <c r="F2528" s="21">
        <v>0</v>
      </c>
      <c r="G2528" s="21">
        <v>0</v>
      </c>
      <c r="H2528" s="21">
        <v>0</v>
      </c>
      <c r="I2528" s="21">
        <v>0</v>
      </c>
      <c r="J2528" s="21">
        <v>0</v>
      </c>
      <c r="K2528" s="36">
        <f t="shared" si="94"/>
        <v>0</v>
      </c>
      <c r="L2528" s="1">
        <v>0</v>
      </c>
    </row>
    <row r="2529" spans="2:12">
      <c r="B2529" s="2">
        <v>27</v>
      </c>
      <c r="C2529" s="4"/>
      <c r="D2529" s="17">
        <v>0</v>
      </c>
      <c r="E2529" s="21">
        <v>0</v>
      </c>
      <c r="F2529" s="21">
        <v>0</v>
      </c>
      <c r="G2529" s="21">
        <v>0</v>
      </c>
      <c r="H2529" s="21">
        <v>0</v>
      </c>
      <c r="I2529" s="21">
        <v>0</v>
      </c>
      <c r="J2529" s="21">
        <v>0</v>
      </c>
      <c r="K2529" s="36">
        <f t="shared" si="94"/>
        <v>0</v>
      </c>
      <c r="L2529" s="1">
        <v>0</v>
      </c>
    </row>
    <row r="2530" spans="2:12">
      <c r="B2530" s="2">
        <v>27</v>
      </c>
      <c r="C2530" s="4"/>
      <c r="D2530" s="17">
        <v>0</v>
      </c>
      <c r="E2530" s="21">
        <v>0</v>
      </c>
      <c r="F2530" s="21">
        <v>0</v>
      </c>
      <c r="G2530" s="21">
        <v>0</v>
      </c>
      <c r="H2530" s="21">
        <v>0</v>
      </c>
      <c r="I2530" s="21">
        <v>0</v>
      </c>
      <c r="J2530" s="21">
        <v>0</v>
      </c>
      <c r="K2530" s="36">
        <f t="shared" ref="K2530:K2593" si="96">SUM(E2530:J2530)</f>
        <v>0</v>
      </c>
      <c r="L2530" s="1">
        <v>0</v>
      </c>
    </row>
    <row r="2531" spans="2:12">
      <c r="B2531" s="2">
        <v>27</v>
      </c>
      <c r="C2531" s="4"/>
      <c r="D2531" s="17">
        <v>0</v>
      </c>
      <c r="E2531" s="21">
        <v>0</v>
      </c>
      <c r="F2531" s="21">
        <v>0</v>
      </c>
      <c r="G2531" s="21">
        <v>0</v>
      </c>
      <c r="H2531" s="21">
        <v>0</v>
      </c>
      <c r="I2531" s="21">
        <v>0</v>
      </c>
      <c r="J2531" s="21">
        <v>0</v>
      </c>
      <c r="K2531" s="36">
        <f t="shared" si="96"/>
        <v>0</v>
      </c>
      <c r="L2531" s="1">
        <v>0</v>
      </c>
    </row>
    <row r="2532" spans="2:12">
      <c r="B2532" s="2">
        <v>27</v>
      </c>
      <c r="C2532" s="4"/>
      <c r="D2532" s="17">
        <v>0</v>
      </c>
      <c r="E2532" s="21">
        <v>0</v>
      </c>
      <c r="F2532" s="21">
        <v>0</v>
      </c>
      <c r="G2532" s="21">
        <v>0</v>
      </c>
      <c r="H2532" s="21">
        <v>0</v>
      </c>
      <c r="I2532" s="21">
        <v>0</v>
      </c>
      <c r="J2532" s="21">
        <v>0</v>
      </c>
      <c r="K2532" s="36">
        <f t="shared" si="96"/>
        <v>0</v>
      </c>
      <c r="L2532" s="1">
        <v>0</v>
      </c>
    </row>
    <row r="2533" spans="2:12">
      <c r="B2533" s="2">
        <v>27</v>
      </c>
      <c r="C2533" s="4"/>
      <c r="D2533" s="17">
        <v>0</v>
      </c>
      <c r="E2533" s="21">
        <v>0</v>
      </c>
      <c r="F2533" s="21">
        <v>0</v>
      </c>
      <c r="G2533" s="21">
        <v>0</v>
      </c>
      <c r="H2533" s="21">
        <v>0</v>
      </c>
      <c r="I2533" s="21">
        <v>0</v>
      </c>
      <c r="J2533" s="21">
        <v>0</v>
      </c>
      <c r="K2533" s="36">
        <f t="shared" si="96"/>
        <v>0</v>
      </c>
      <c r="L2533" s="1">
        <v>0</v>
      </c>
    </row>
    <row r="2534" spans="2:12">
      <c r="B2534" s="2">
        <v>27</v>
      </c>
      <c r="C2534" s="4"/>
      <c r="D2534" s="17">
        <v>0</v>
      </c>
      <c r="E2534" s="21">
        <v>0</v>
      </c>
      <c r="F2534" s="21">
        <v>0</v>
      </c>
      <c r="G2534" s="21">
        <v>0</v>
      </c>
      <c r="H2534" s="21">
        <v>0</v>
      </c>
      <c r="I2534" s="21">
        <v>0</v>
      </c>
      <c r="J2534" s="21">
        <v>0</v>
      </c>
      <c r="K2534" s="36">
        <f t="shared" si="96"/>
        <v>0</v>
      </c>
      <c r="L2534" s="1">
        <v>0</v>
      </c>
    </row>
    <row r="2535" spans="2:12">
      <c r="B2535" s="2">
        <v>27</v>
      </c>
      <c r="C2535" s="4"/>
      <c r="D2535" s="17">
        <v>0</v>
      </c>
      <c r="E2535" s="21">
        <v>0</v>
      </c>
      <c r="F2535" s="21">
        <v>0</v>
      </c>
      <c r="G2535" s="21">
        <v>0</v>
      </c>
      <c r="H2535" s="21">
        <v>0</v>
      </c>
      <c r="I2535" s="21">
        <v>0</v>
      </c>
      <c r="J2535" s="21">
        <v>0</v>
      </c>
      <c r="K2535" s="36">
        <f t="shared" si="96"/>
        <v>0</v>
      </c>
      <c r="L2535" s="1">
        <v>0</v>
      </c>
    </row>
    <row r="2536" spans="2:12">
      <c r="B2536" s="2">
        <v>27</v>
      </c>
      <c r="C2536" s="4"/>
      <c r="D2536" s="17">
        <v>0</v>
      </c>
      <c r="E2536" s="21">
        <v>0</v>
      </c>
      <c r="F2536" s="21">
        <v>0</v>
      </c>
      <c r="G2536" s="21">
        <v>0</v>
      </c>
      <c r="H2536" s="21">
        <v>0</v>
      </c>
      <c r="I2536" s="21">
        <v>0</v>
      </c>
      <c r="J2536" s="21">
        <v>0</v>
      </c>
      <c r="K2536" s="36">
        <f t="shared" si="96"/>
        <v>0</v>
      </c>
      <c r="L2536" s="1">
        <v>0</v>
      </c>
    </row>
    <row r="2537" spans="2:12">
      <c r="B2537" s="2">
        <v>27</v>
      </c>
      <c r="C2537" s="4"/>
      <c r="D2537" s="17">
        <v>0</v>
      </c>
      <c r="E2537" s="21">
        <v>0</v>
      </c>
      <c r="F2537" s="21">
        <v>0</v>
      </c>
      <c r="G2537" s="21">
        <v>0</v>
      </c>
      <c r="H2537" s="21">
        <v>0</v>
      </c>
      <c r="I2537" s="21">
        <v>0</v>
      </c>
      <c r="J2537" s="21">
        <v>0</v>
      </c>
      <c r="K2537" s="36">
        <f t="shared" si="96"/>
        <v>0</v>
      </c>
      <c r="L2537" s="1">
        <v>0</v>
      </c>
    </row>
    <row r="2538" spans="2:12">
      <c r="B2538" s="2">
        <v>27</v>
      </c>
      <c r="C2538" s="4"/>
      <c r="D2538" s="17">
        <v>0</v>
      </c>
      <c r="E2538" s="21">
        <v>0</v>
      </c>
      <c r="F2538" s="21">
        <v>0</v>
      </c>
      <c r="G2538" s="21">
        <v>0</v>
      </c>
      <c r="H2538" s="21">
        <v>0</v>
      </c>
      <c r="I2538" s="21">
        <v>0</v>
      </c>
      <c r="J2538" s="21">
        <v>0</v>
      </c>
      <c r="K2538" s="36">
        <f t="shared" si="96"/>
        <v>0</v>
      </c>
      <c r="L2538" s="1">
        <v>0</v>
      </c>
    </row>
    <row r="2539" spans="2:12">
      <c r="B2539" s="2">
        <v>27</v>
      </c>
      <c r="C2539" s="4"/>
      <c r="D2539" s="17">
        <v>0</v>
      </c>
      <c r="E2539" s="21">
        <v>0</v>
      </c>
      <c r="F2539" s="21">
        <v>0</v>
      </c>
      <c r="G2539" s="21">
        <v>0</v>
      </c>
      <c r="H2539" s="21">
        <v>0</v>
      </c>
      <c r="I2539" s="21">
        <v>0</v>
      </c>
      <c r="J2539" s="21">
        <v>0</v>
      </c>
      <c r="K2539" s="36">
        <f t="shared" si="96"/>
        <v>0</v>
      </c>
      <c r="L2539" s="1">
        <v>0</v>
      </c>
    </row>
    <row r="2540" spans="2:12">
      <c r="B2540" s="2">
        <v>27</v>
      </c>
      <c r="C2540" s="4"/>
      <c r="D2540" s="17">
        <v>0</v>
      </c>
      <c r="E2540" s="21">
        <v>0</v>
      </c>
      <c r="F2540" s="21">
        <v>0</v>
      </c>
      <c r="G2540" s="21">
        <v>0</v>
      </c>
      <c r="H2540" s="21">
        <v>0</v>
      </c>
      <c r="I2540" s="21">
        <v>0</v>
      </c>
      <c r="J2540" s="21">
        <v>0</v>
      </c>
      <c r="K2540" s="36">
        <f t="shared" si="96"/>
        <v>0</v>
      </c>
      <c r="L2540" s="1">
        <v>0</v>
      </c>
    </row>
    <row r="2541" spans="2:12">
      <c r="B2541" s="2">
        <v>27</v>
      </c>
      <c r="C2541" s="4"/>
      <c r="D2541" s="17">
        <v>0</v>
      </c>
      <c r="E2541" s="21">
        <v>0</v>
      </c>
      <c r="F2541" s="21">
        <v>0</v>
      </c>
      <c r="G2541" s="21">
        <v>0</v>
      </c>
      <c r="H2541" s="21">
        <v>0</v>
      </c>
      <c r="I2541" s="21">
        <v>0</v>
      </c>
      <c r="J2541" s="21">
        <v>0</v>
      </c>
      <c r="K2541" s="36">
        <f t="shared" si="96"/>
        <v>0</v>
      </c>
      <c r="L2541" s="1">
        <v>0</v>
      </c>
    </row>
    <row r="2542" spans="2:12">
      <c r="B2542" s="2">
        <v>27</v>
      </c>
      <c r="C2542" s="4"/>
      <c r="D2542" s="17">
        <v>0</v>
      </c>
      <c r="E2542" s="21">
        <v>0</v>
      </c>
      <c r="F2542" s="21">
        <v>0</v>
      </c>
      <c r="G2542" s="21">
        <v>0</v>
      </c>
      <c r="H2542" s="21">
        <v>0</v>
      </c>
      <c r="I2542" s="21">
        <v>0</v>
      </c>
      <c r="J2542" s="21">
        <v>0</v>
      </c>
      <c r="K2542" s="36">
        <f t="shared" si="96"/>
        <v>0</v>
      </c>
      <c r="L2542" s="1">
        <v>0</v>
      </c>
    </row>
    <row r="2543" spans="2:12">
      <c r="B2543" s="2">
        <v>27</v>
      </c>
      <c r="C2543" s="4"/>
      <c r="D2543" s="17">
        <v>0</v>
      </c>
      <c r="E2543" s="21">
        <v>0</v>
      </c>
      <c r="F2543" s="21">
        <v>0</v>
      </c>
      <c r="G2543" s="21">
        <v>0</v>
      </c>
      <c r="H2543" s="21">
        <v>0</v>
      </c>
      <c r="I2543" s="21">
        <v>0</v>
      </c>
      <c r="J2543" s="21">
        <v>0</v>
      </c>
      <c r="K2543" s="36">
        <f t="shared" si="96"/>
        <v>0</v>
      </c>
      <c r="L2543" s="1">
        <v>0</v>
      </c>
    </row>
    <row r="2544" spans="2:12">
      <c r="B2544" s="2">
        <v>27</v>
      </c>
      <c r="C2544" s="4"/>
      <c r="D2544" s="17">
        <v>0</v>
      </c>
      <c r="E2544" s="21">
        <v>0</v>
      </c>
      <c r="F2544" s="21">
        <v>0</v>
      </c>
      <c r="G2544" s="21">
        <v>0</v>
      </c>
      <c r="H2544" s="21">
        <v>0</v>
      </c>
      <c r="I2544" s="21">
        <v>0</v>
      </c>
      <c r="J2544" s="21">
        <v>0</v>
      </c>
      <c r="K2544" s="36">
        <f t="shared" si="96"/>
        <v>0</v>
      </c>
      <c r="L2544" s="1">
        <v>0</v>
      </c>
    </row>
    <row r="2545" spans="2:12">
      <c r="B2545" s="2">
        <v>27</v>
      </c>
      <c r="C2545" s="4"/>
      <c r="D2545" s="17">
        <v>0</v>
      </c>
      <c r="E2545" s="21">
        <v>0</v>
      </c>
      <c r="F2545" s="21">
        <v>0</v>
      </c>
      <c r="G2545" s="21">
        <v>0</v>
      </c>
      <c r="H2545" s="21">
        <v>0</v>
      </c>
      <c r="I2545" s="21">
        <v>0</v>
      </c>
      <c r="J2545" s="21">
        <v>0</v>
      </c>
      <c r="K2545" s="36">
        <f t="shared" si="96"/>
        <v>0</v>
      </c>
      <c r="L2545" s="1">
        <v>0</v>
      </c>
    </row>
    <row r="2546" spans="2:12">
      <c r="B2546" s="2">
        <v>27</v>
      </c>
      <c r="C2546" s="4"/>
      <c r="D2546" s="17">
        <v>0</v>
      </c>
      <c r="E2546" s="21">
        <v>0</v>
      </c>
      <c r="F2546" s="21">
        <v>0</v>
      </c>
      <c r="G2546" s="21">
        <v>0</v>
      </c>
      <c r="H2546" s="21">
        <v>0</v>
      </c>
      <c r="I2546" s="21">
        <v>0</v>
      </c>
      <c r="J2546" s="21">
        <v>0</v>
      </c>
      <c r="K2546" s="36">
        <f t="shared" si="96"/>
        <v>0</v>
      </c>
      <c r="L2546" s="1">
        <v>0</v>
      </c>
    </row>
    <row r="2547" spans="2:12">
      <c r="B2547" s="2">
        <v>27</v>
      </c>
      <c r="C2547" s="4"/>
      <c r="D2547" s="17">
        <v>0</v>
      </c>
      <c r="E2547" s="21">
        <v>0</v>
      </c>
      <c r="F2547" s="21">
        <v>0</v>
      </c>
      <c r="G2547" s="21">
        <v>0</v>
      </c>
      <c r="H2547" s="21">
        <v>0</v>
      </c>
      <c r="I2547" s="21">
        <v>0</v>
      </c>
      <c r="J2547" s="21">
        <v>0</v>
      </c>
      <c r="K2547" s="36">
        <f t="shared" si="96"/>
        <v>0</v>
      </c>
      <c r="L2547" s="1">
        <v>0</v>
      </c>
    </row>
    <row r="2548" spans="2:12">
      <c r="B2548" s="2">
        <v>27</v>
      </c>
      <c r="C2548" s="4"/>
      <c r="D2548" s="17">
        <v>0</v>
      </c>
      <c r="E2548" s="21">
        <v>0</v>
      </c>
      <c r="F2548" s="21">
        <v>0</v>
      </c>
      <c r="G2548" s="21">
        <v>0</v>
      </c>
      <c r="H2548" s="21">
        <v>0</v>
      </c>
      <c r="I2548" s="21">
        <v>0</v>
      </c>
      <c r="J2548" s="21">
        <v>0</v>
      </c>
      <c r="K2548" s="36">
        <f t="shared" si="96"/>
        <v>0</v>
      </c>
      <c r="L2548" s="1">
        <v>0</v>
      </c>
    </row>
    <row r="2549" spans="2:12">
      <c r="B2549" s="2">
        <v>27</v>
      </c>
      <c r="C2549" s="4"/>
      <c r="D2549" s="17">
        <v>0</v>
      </c>
      <c r="E2549" s="21">
        <v>0</v>
      </c>
      <c r="F2549" s="21">
        <v>0</v>
      </c>
      <c r="G2549" s="21">
        <v>0</v>
      </c>
      <c r="H2549" s="21">
        <v>0</v>
      </c>
      <c r="I2549" s="21">
        <v>0</v>
      </c>
      <c r="J2549" s="21">
        <v>0</v>
      </c>
      <c r="K2549" s="36">
        <f t="shared" si="96"/>
        <v>0</v>
      </c>
      <c r="L2549" s="1">
        <v>0</v>
      </c>
    </row>
    <row r="2550" spans="2:12">
      <c r="B2550" s="2">
        <v>27</v>
      </c>
      <c r="C2550" s="4"/>
      <c r="D2550" s="17">
        <v>0</v>
      </c>
      <c r="E2550" s="21">
        <v>0</v>
      </c>
      <c r="F2550" s="21">
        <v>0</v>
      </c>
      <c r="G2550" s="21">
        <v>0</v>
      </c>
      <c r="H2550" s="21">
        <v>0</v>
      </c>
      <c r="I2550" s="21">
        <v>0</v>
      </c>
      <c r="J2550" s="21">
        <v>0</v>
      </c>
      <c r="K2550" s="36">
        <f t="shared" si="96"/>
        <v>0</v>
      </c>
      <c r="L2550" s="1">
        <v>0</v>
      </c>
    </row>
    <row r="2551" spans="2:12">
      <c r="B2551" s="2">
        <v>27</v>
      </c>
      <c r="C2551" s="4"/>
      <c r="D2551" s="17">
        <v>0</v>
      </c>
      <c r="E2551" s="21">
        <v>0</v>
      </c>
      <c r="F2551" s="21">
        <v>0</v>
      </c>
      <c r="G2551" s="21">
        <v>0</v>
      </c>
      <c r="H2551" s="21">
        <v>0</v>
      </c>
      <c r="I2551" s="21">
        <v>0</v>
      </c>
      <c r="J2551" s="21">
        <v>0</v>
      </c>
      <c r="K2551" s="36">
        <f t="shared" si="96"/>
        <v>0</v>
      </c>
      <c r="L2551" s="1">
        <v>0</v>
      </c>
    </row>
    <row r="2552" spans="2:12">
      <c r="B2552" s="2">
        <v>27</v>
      </c>
      <c r="C2552" s="4"/>
      <c r="D2552" s="17">
        <v>0</v>
      </c>
      <c r="E2552" s="21">
        <v>0</v>
      </c>
      <c r="F2552" s="21">
        <v>0</v>
      </c>
      <c r="G2552" s="21">
        <v>0</v>
      </c>
      <c r="H2552" s="21">
        <v>0</v>
      </c>
      <c r="I2552" s="21">
        <v>0</v>
      </c>
      <c r="J2552" s="21">
        <v>0</v>
      </c>
      <c r="K2552" s="36">
        <f t="shared" si="96"/>
        <v>0</v>
      </c>
      <c r="L2552" s="1">
        <v>0</v>
      </c>
    </row>
    <row r="2553" spans="2:12">
      <c r="B2553" s="2">
        <v>27</v>
      </c>
      <c r="C2553" s="4"/>
      <c r="D2553" s="17">
        <v>0</v>
      </c>
      <c r="E2553" s="21">
        <v>0</v>
      </c>
      <c r="F2553" s="21">
        <v>0</v>
      </c>
      <c r="G2553" s="21">
        <v>0</v>
      </c>
      <c r="H2553" s="21">
        <v>0</v>
      </c>
      <c r="I2553" s="21">
        <v>0</v>
      </c>
      <c r="J2553" s="21">
        <v>0</v>
      </c>
      <c r="K2553" s="36">
        <f t="shared" si="96"/>
        <v>0</v>
      </c>
      <c r="L2553" s="1">
        <v>0</v>
      </c>
    </row>
    <row r="2554" spans="2:12">
      <c r="B2554" s="2">
        <v>27</v>
      </c>
      <c r="C2554" s="4"/>
      <c r="D2554" s="17">
        <v>0</v>
      </c>
      <c r="E2554" s="21">
        <v>0</v>
      </c>
      <c r="F2554" s="21">
        <v>0</v>
      </c>
      <c r="G2554" s="21">
        <v>0</v>
      </c>
      <c r="H2554" s="21">
        <v>0</v>
      </c>
      <c r="I2554" s="21">
        <v>0</v>
      </c>
      <c r="J2554" s="21">
        <v>0</v>
      </c>
      <c r="K2554" s="36">
        <f t="shared" si="96"/>
        <v>0</v>
      </c>
      <c r="L2554" s="1">
        <v>0</v>
      </c>
    </row>
    <row r="2555" spans="2:12">
      <c r="B2555" s="2">
        <v>27</v>
      </c>
      <c r="C2555" s="4"/>
      <c r="D2555" s="17">
        <v>0</v>
      </c>
      <c r="E2555" s="21">
        <v>0</v>
      </c>
      <c r="F2555" s="21">
        <v>0</v>
      </c>
      <c r="G2555" s="21">
        <v>0</v>
      </c>
      <c r="H2555" s="21">
        <v>0</v>
      </c>
      <c r="I2555" s="21">
        <v>0</v>
      </c>
      <c r="J2555" s="21">
        <v>0</v>
      </c>
      <c r="K2555" s="36">
        <f t="shared" si="96"/>
        <v>0</v>
      </c>
      <c r="L2555" s="1">
        <v>0</v>
      </c>
    </row>
    <row r="2556" spans="2:12">
      <c r="B2556" s="2">
        <v>27</v>
      </c>
      <c r="C2556" s="4"/>
      <c r="D2556" s="17">
        <v>0</v>
      </c>
      <c r="E2556" s="21">
        <v>0</v>
      </c>
      <c r="F2556" s="21">
        <v>0</v>
      </c>
      <c r="G2556" s="21">
        <v>0</v>
      </c>
      <c r="H2556" s="21">
        <v>0</v>
      </c>
      <c r="I2556" s="21">
        <v>0</v>
      </c>
      <c r="J2556" s="21">
        <v>0</v>
      </c>
      <c r="K2556" s="36">
        <f t="shared" si="96"/>
        <v>0</v>
      </c>
      <c r="L2556" s="1">
        <v>0</v>
      </c>
    </row>
    <row r="2557" spans="2:12">
      <c r="B2557" s="2">
        <v>27</v>
      </c>
      <c r="C2557" s="4"/>
      <c r="D2557" s="17">
        <v>0</v>
      </c>
      <c r="E2557" s="21">
        <v>0</v>
      </c>
      <c r="F2557" s="21">
        <v>0</v>
      </c>
      <c r="G2557" s="21">
        <v>0</v>
      </c>
      <c r="H2557" s="21">
        <v>0</v>
      </c>
      <c r="I2557" s="21">
        <v>0</v>
      </c>
      <c r="J2557" s="21">
        <v>0</v>
      </c>
      <c r="K2557" s="36">
        <f t="shared" si="96"/>
        <v>0</v>
      </c>
      <c r="L2557" s="1">
        <v>0</v>
      </c>
    </row>
    <row r="2558" spans="2:12">
      <c r="B2558" s="2">
        <v>27</v>
      </c>
      <c r="C2558" s="4"/>
      <c r="D2558" s="17">
        <v>0</v>
      </c>
      <c r="E2558" s="21">
        <v>0</v>
      </c>
      <c r="F2558" s="21">
        <v>0</v>
      </c>
      <c r="G2558" s="21">
        <v>0</v>
      </c>
      <c r="H2558" s="21">
        <v>0</v>
      </c>
      <c r="I2558" s="21">
        <v>0</v>
      </c>
      <c r="J2558" s="21">
        <v>0</v>
      </c>
      <c r="K2558" s="36">
        <f t="shared" si="96"/>
        <v>0</v>
      </c>
      <c r="L2558" s="1">
        <v>0</v>
      </c>
    </row>
    <row r="2559" spans="2:12">
      <c r="B2559" s="2">
        <v>27</v>
      </c>
      <c r="C2559" s="4"/>
      <c r="D2559" s="17">
        <v>0</v>
      </c>
      <c r="E2559" s="21">
        <v>0</v>
      </c>
      <c r="F2559" s="21">
        <v>0</v>
      </c>
      <c r="G2559" s="21">
        <v>0</v>
      </c>
      <c r="H2559" s="21">
        <v>0</v>
      </c>
      <c r="I2559" s="21">
        <v>0</v>
      </c>
      <c r="J2559" s="21">
        <v>0</v>
      </c>
      <c r="K2559" s="36">
        <f t="shared" si="96"/>
        <v>0</v>
      </c>
      <c r="L2559" s="1">
        <v>0</v>
      </c>
    </row>
    <row r="2560" spans="2:12">
      <c r="B2560" s="2">
        <v>27</v>
      </c>
      <c r="C2560" s="4"/>
      <c r="D2560" s="17">
        <v>0</v>
      </c>
      <c r="E2560" s="21">
        <v>0</v>
      </c>
      <c r="F2560" s="21">
        <v>0</v>
      </c>
      <c r="G2560" s="21">
        <v>0</v>
      </c>
      <c r="H2560" s="21">
        <v>0</v>
      </c>
      <c r="I2560" s="21">
        <v>0</v>
      </c>
      <c r="J2560" s="21">
        <v>0</v>
      </c>
      <c r="K2560" s="36">
        <f t="shared" si="96"/>
        <v>0</v>
      </c>
      <c r="L2560" s="1">
        <v>0</v>
      </c>
    </row>
    <row r="2561" spans="2:12">
      <c r="B2561" s="2">
        <v>27</v>
      </c>
      <c r="C2561" s="4"/>
      <c r="D2561" s="17">
        <v>0</v>
      </c>
      <c r="E2561" s="21">
        <v>0</v>
      </c>
      <c r="F2561" s="21">
        <v>0</v>
      </c>
      <c r="G2561" s="21">
        <v>0</v>
      </c>
      <c r="H2561" s="21">
        <v>0</v>
      </c>
      <c r="I2561" s="21">
        <v>0</v>
      </c>
      <c r="J2561" s="21">
        <v>0</v>
      </c>
      <c r="K2561" s="36">
        <f t="shared" si="96"/>
        <v>0</v>
      </c>
      <c r="L2561" s="1">
        <v>0</v>
      </c>
    </row>
    <row r="2562" spans="2:12">
      <c r="B2562" s="2">
        <v>27</v>
      </c>
      <c r="C2562" s="4"/>
      <c r="D2562" s="17">
        <v>0</v>
      </c>
      <c r="E2562" s="21">
        <v>0</v>
      </c>
      <c r="F2562" s="21">
        <v>0</v>
      </c>
      <c r="G2562" s="21">
        <v>0</v>
      </c>
      <c r="H2562" s="21">
        <v>0</v>
      </c>
      <c r="I2562" s="21">
        <v>0</v>
      </c>
      <c r="J2562" s="21">
        <v>0</v>
      </c>
      <c r="K2562" s="36">
        <f t="shared" si="96"/>
        <v>0</v>
      </c>
      <c r="L2562" s="1">
        <v>0</v>
      </c>
    </row>
    <row r="2563" spans="2:12">
      <c r="B2563" s="2">
        <v>27</v>
      </c>
      <c r="C2563" s="4"/>
      <c r="D2563" s="17">
        <v>0</v>
      </c>
      <c r="E2563" s="21">
        <v>0</v>
      </c>
      <c r="F2563" s="21">
        <v>0</v>
      </c>
      <c r="G2563" s="21">
        <v>0</v>
      </c>
      <c r="H2563" s="21">
        <v>0</v>
      </c>
      <c r="I2563" s="21">
        <v>0</v>
      </c>
      <c r="J2563" s="21">
        <v>0</v>
      </c>
      <c r="K2563" s="36">
        <f t="shared" si="96"/>
        <v>0</v>
      </c>
      <c r="L2563" s="1">
        <v>0</v>
      </c>
    </row>
    <row r="2564" spans="2:12">
      <c r="B2564" s="2">
        <v>27</v>
      </c>
      <c r="C2564" s="4"/>
      <c r="D2564" s="17">
        <v>0</v>
      </c>
      <c r="E2564" s="21">
        <v>0</v>
      </c>
      <c r="F2564" s="21">
        <v>0</v>
      </c>
      <c r="G2564" s="21">
        <v>0</v>
      </c>
      <c r="H2564" s="21">
        <v>0</v>
      </c>
      <c r="I2564" s="21">
        <v>0</v>
      </c>
      <c r="J2564" s="21">
        <v>0</v>
      </c>
      <c r="K2564" s="36">
        <f t="shared" si="96"/>
        <v>0</v>
      </c>
      <c r="L2564" s="1">
        <v>0</v>
      </c>
    </row>
    <row r="2565" spans="2:12">
      <c r="B2565" s="2">
        <v>27</v>
      </c>
      <c r="C2565" s="4"/>
      <c r="D2565" s="17">
        <v>0</v>
      </c>
      <c r="E2565" s="21">
        <v>0</v>
      </c>
      <c r="F2565" s="21">
        <v>0</v>
      </c>
      <c r="G2565" s="21">
        <v>0</v>
      </c>
      <c r="H2565" s="21">
        <v>0</v>
      </c>
      <c r="I2565" s="21">
        <v>0</v>
      </c>
      <c r="J2565" s="21">
        <v>0</v>
      </c>
      <c r="K2565" s="36">
        <f t="shared" si="96"/>
        <v>0</v>
      </c>
      <c r="L2565" s="1">
        <v>0</v>
      </c>
    </row>
    <row r="2566" spans="2:12">
      <c r="B2566" s="2">
        <v>27</v>
      </c>
      <c r="C2566" s="4"/>
      <c r="D2566" s="17">
        <v>0</v>
      </c>
      <c r="E2566" s="21">
        <v>0</v>
      </c>
      <c r="F2566" s="21">
        <v>0</v>
      </c>
      <c r="G2566" s="21">
        <v>0</v>
      </c>
      <c r="H2566" s="21">
        <v>0</v>
      </c>
      <c r="I2566" s="21">
        <v>0</v>
      </c>
      <c r="J2566" s="21">
        <v>0</v>
      </c>
      <c r="K2566" s="36">
        <f t="shared" si="96"/>
        <v>0</v>
      </c>
      <c r="L2566" s="1">
        <v>0</v>
      </c>
    </row>
    <row r="2567" spans="2:12">
      <c r="B2567" s="2">
        <v>27</v>
      </c>
      <c r="C2567" s="4"/>
      <c r="D2567" s="17">
        <v>0</v>
      </c>
      <c r="E2567" s="21">
        <v>0</v>
      </c>
      <c r="F2567" s="21">
        <v>0</v>
      </c>
      <c r="G2567" s="21">
        <v>0</v>
      </c>
      <c r="H2567" s="21">
        <v>0</v>
      </c>
      <c r="I2567" s="21">
        <v>0</v>
      </c>
      <c r="J2567" s="21">
        <v>0</v>
      </c>
      <c r="K2567" s="36">
        <f t="shared" si="96"/>
        <v>0</v>
      </c>
      <c r="L2567" s="1">
        <v>0</v>
      </c>
    </row>
    <row r="2568" spans="2:12">
      <c r="B2568" s="2">
        <v>27</v>
      </c>
      <c r="C2568" s="4"/>
      <c r="D2568" s="17">
        <v>0</v>
      </c>
      <c r="E2568" s="21">
        <v>0</v>
      </c>
      <c r="F2568" s="21">
        <v>0</v>
      </c>
      <c r="G2568" s="21">
        <v>0</v>
      </c>
      <c r="H2568" s="21">
        <v>0</v>
      </c>
      <c r="I2568" s="21">
        <v>0</v>
      </c>
      <c r="J2568" s="21">
        <v>0</v>
      </c>
      <c r="K2568" s="36">
        <f t="shared" si="96"/>
        <v>0</v>
      </c>
      <c r="L2568" s="1">
        <v>0</v>
      </c>
    </row>
    <row r="2569" spans="2:12">
      <c r="B2569" s="2">
        <v>27</v>
      </c>
      <c r="C2569" s="4"/>
      <c r="D2569" s="17">
        <v>0</v>
      </c>
      <c r="E2569" s="21">
        <v>0</v>
      </c>
      <c r="F2569" s="21">
        <v>0</v>
      </c>
      <c r="G2569" s="21">
        <v>0</v>
      </c>
      <c r="H2569" s="21">
        <v>0</v>
      </c>
      <c r="I2569" s="21">
        <v>0</v>
      </c>
      <c r="J2569" s="21">
        <v>0</v>
      </c>
      <c r="K2569" s="36">
        <f t="shared" si="96"/>
        <v>0</v>
      </c>
      <c r="L2569" s="1">
        <v>0</v>
      </c>
    </row>
    <row r="2570" spans="2:12">
      <c r="B2570" s="2">
        <v>27</v>
      </c>
      <c r="C2570" s="4"/>
      <c r="D2570" s="17">
        <v>0</v>
      </c>
      <c r="E2570" s="21">
        <v>0</v>
      </c>
      <c r="F2570" s="21">
        <v>0</v>
      </c>
      <c r="G2570" s="21">
        <v>0</v>
      </c>
      <c r="H2570" s="21">
        <v>0</v>
      </c>
      <c r="I2570" s="21">
        <v>0</v>
      </c>
      <c r="J2570" s="21">
        <v>0</v>
      </c>
      <c r="K2570" s="36">
        <f t="shared" si="96"/>
        <v>0</v>
      </c>
      <c r="L2570" s="1">
        <v>0</v>
      </c>
    </row>
    <row r="2571" spans="2:12">
      <c r="B2571" s="2">
        <v>27</v>
      </c>
      <c r="C2571" s="4"/>
      <c r="D2571" s="17">
        <v>0</v>
      </c>
      <c r="E2571" s="21">
        <v>0</v>
      </c>
      <c r="F2571" s="21">
        <v>0</v>
      </c>
      <c r="G2571" s="21">
        <v>0</v>
      </c>
      <c r="H2571" s="21">
        <v>0</v>
      </c>
      <c r="I2571" s="21">
        <v>0</v>
      </c>
      <c r="J2571" s="21">
        <v>0</v>
      </c>
      <c r="K2571" s="36">
        <f t="shared" si="96"/>
        <v>0</v>
      </c>
      <c r="L2571" s="1">
        <v>0</v>
      </c>
    </row>
    <row r="2572" spans="2:12">
      <c r="B2572" s="2">
        <v>27</v>
      </c>
      <c r="C2572" s="4"/>
      <c r="D2572" s="17">
        <v>0</v>
      </c>
      <c r="E2572" s="21">
        <v>0</v>
      </c>
      <c r="F2572" s="21">
        <v>0</v>
      </c>
      <c r="G2572" s="21">
        <v>0</v>
      </c>
      <c r="H2572" s="21">
        <v>0</v>
      </c>
      <c r="I2572" s="21">
        <v>0</v>
      </c>
      <c r="J2572" s="21">
        <v>0</v>
      </c>
      <c r="K2572" s="36">
        <f t="shared" si="96"/>
        <v>0</v>
      </c>
      <c r="L2572" s="1">
        <v>0</v>
      </c>
    </row>
    <row r="2573" spans="2:12">
      <c r="B2573" s="2">
        <v>27</v>
      </c>
      <c r="C2573" s="4"/>
      <c r="D2573" s="17">
        <v>0</v>
      </c>
      <c r="E2573" s="21">
        <v>0</v>
      </c>
      <c r="F2573" s="21">
        <v>0</v>
      </c>
      <c r="G2573" s="21">
        <v>0</v>
      </c>
      <c r="H2573" s="21">
        <v>0</v>
      </c>
      <c r="I2573" s="21">
        <v>0</v>
      </c>
      <c r="J2573" s="21">
        <v>0</v>
      </c>
      <c r="K2573" s="36">
        <f t="shared" si="96"/>
        <v>0</v>
      </c>
      <c r="L2573" s="1">
        <v>0</v>
      </c>
    </row>
    <row r="2574" spans="2:12">
      <c r="B2574" s="2">
        <v>27</v>
      </c>
      <c r="C2574" s="4"/>
      <c r="D2574" s="17">
        <v>0</v>
      </c>
      <c r="E2574" s="21">
        <v>0</v>
      </c>
      <c r="F2574" s="21">
        <v>0</v>
      </c>
      <c r="G2574" s="21">
        <v>0</v>
      </c>
      <c r="H2574" s="21">
        <v>0</v>
      </c>
      <c r="I2574" s="21">
        <v>0</v>
      </c>
      <c r="J2574" s="21">
        <v>0</v>
      </c>
      <c r="K2574" s="36">
        <f t="shared" si="96"/>
        <v>0</v>
      </c>
      <c r="L2574" s="1">
        <v>0</v>
      </c>
    </row>
    <row r="2575" spans="2:12">
      <c r="B2575" s="2">
        <v>27</v>
      </c>
      <c r="C2575" s="4"/>
      <c r="D2575" s="17">
        <v>0</v>
      </c>
      <c r="E2575" s="21">
        <v>0</v>
      </c>
      <c r="F2575" s="21">
        <v>0</v>
      </c>
      <c r="G2575" s="21">
        <v>0</v>
      </c>
      <c r="H2575" s="21">
        <v>0</v>
      </c>
      <c r="I2575" s="21">
        <v>0</v>
      </c>
      <c r="J2575" s="21">
        <v>0</v>
      </c>
      <c r="K2575" s="36">
        <f t="shared" si="96"/>
        <v>0</v>
      </c>
      <c r="L2575" s="1">
        <v>0</v>
      </c>
    </row>
    <row r="2576" spans="2:12">
      <c r="B2576" s="2">
        <v>27</v>
      </c>
      <c r="C2576" s="4"/>
      <c r="D2576" s="17">
        <v>0</v>
      </c>
      <c r="E2576" s="21">
        <v>0</v>
      </c>
      <c r="F2576" s="21">
        <v>0</v>
      </c>
      <c r="G2576" s="21">
        <v>0</v>
      </c>
      <c r="H2576" s="21">
        <v>0</v>
      </c>
      <c r="I2576" s="21">
        <v>0</v>
      </c>
      <c r="J2576" s="21">
        <v>0</v>
      </c>
      <c r="K2576" s="36">
        <f t="shared" si="96"/>
        <v>0</v>
      </c>
      <c r="L2576" s="1">
        <v>0</v>
      </c>
    </row>
    <row r="2577" spans="2:12">
      <c r="B2577" s="2">
        <v>27</v>
      </c>
      <c r="C2577" s="4"/>
      <c r="D2577" s="17">
        <v>0</v>
      </c>
      <c r="E2577" s="21">
        <v>0</v>
      </c>
      <c r="F2577" s="21">
        <v>0</v>
      </c>
      <c r="G2577" s="21">
        <v>0</v>
      </c>
      <c r="H2577" s="21">
        <v>0</v>
      </c>
      <c r="I2577" s="21">
        <v>0</v>
      </c>
      <c r="J2577" s="21">
        <v>0</v>
      </c>
      <c r="K2577" s="36">
        <f t="shared" si="96"/>
        <v>0</v>
      </c>
      <c r="L2577" s="1">
        <v>0</v>
      </c>
    </row>
    <row r="2578" spans="2:12">
      <c r="B2578" s="2">
        <v>27</v>
      </c>
      <c r="C2578" s="4"/>
      <c r="D2578" s="17">
        <v>0</v>
      </c>
      <c r="E2578" s="21">
        <v>0</v>
      </c>
      <c r="F2578" s="21">
        <v>0</v>
      </c>
      <c r="G2578" s="21">
        <v>0</v>
      </c>
      <c r="H2578" s="21">
        <v>0</v>
      </c>
      <c r="I2578" s="21">
        <v>0</v>
      </c>
      <c r="J2578" s="21">
        <v>0</v>
      </c>
      <c r="K2578" s="36">
        <f t="shared" si="96"/>
        <v>0</v>
      </c>
      <c r="L2578" s="1">
        <v>0</v>
      </c>
    </row>
    <row r="2579" spans="2:12">
      <c r="B2579" s="2">
        <v>27</v>
      </c>
      <c r="C2579" s="4"/>
      <c r="D2579" s="17">
        <v>0</v>
      </c>
      <c r="E2579" s="21">
        <v>0</v>
      </c>
      <c r="F2579" s="21">
        <v>0</v>
      </c>
      <c r="G2579" s="21">
        <v>0</v>
      </c>
      <c r="H2579" s="21">
        <v>0</v>
      </c>
      <c r="I2579" s="21">
        <v>0</v>
      </c>
      <c r="J2579" s="21">
        <v>0</v>
      </c>
      <c r="K2579" s="36">
        <f t="shared" si="96"/>
        <v>0</v>
      </c>
      <c r="L2579" s="1">
        <v>0</v>
      </c>
    </row>
    <row r="2580" spans="2:12">
      <c r="B2580" s="2">
        <v>27</v>
      </c>
      <c r="C2580" s="4"/>
      <c r="D2580" s="17">
        <v>0</v>
      </c>
      <c r="E2580" s="21">
        <v>0</v>
      </c>
      <c r="F2580" s="21">
        <v>0</v>
      </c>
      <c r="G2580" s="21">
        <v>0</v>
      </c>
      <c r="H2580" s="21">
        <v>0</v>
      </c>
      <c r="I2580" s="21">
        <v>0</v>
      </c>
      <c r="J2580" s="21">
        <v>0</v>
      </c>
      <c r="K2580" s="36">
        <f t="shared" si="96"/>
        <v>0</v>
      </c>
      <c r="L2580" s="1">
        <v>0</v>
      </c>
    </row>
    <row r="2581" spans="2:12">
      <c r="B2581" s="2">
        <v>27</v>
      </c>
      <c r="C2581" s="4"/>
      <c r="D2581" s="17">
        <v>0</v>
      </c>
      <c r="E2581" s="21">
        <v>0</v>
      </c>
      <c r="F2581" s="21">
        <v>0</v>
      </c>
      <c r="G2581" s="21">
        <v>0</v>
      </c>
      <c r="H2581" s="21">
        <v>0</v>
      </c>
      <c r="I2581" s="21">
        <v>0</v>
      </c>
      <c r="J2581" s="21">
        <v>0</v>
      </c>
      <c r="K2581" s="36">
        <f t="shared" si="96"/>
        <v>0</v>
      </c>
      <c r="L2581" s="1">
        <v>0</v>
      </c>
    </row>
    <row r="2582" spans="2:12">
      <c r="B2582" s="2">
        <v>27</v>
      </c>
      <c r="C2582" s="4"/>
      <c r="D2582" s="17">
        <v>0</v>
      </c>
      <c r="E2582" s="21">
        <v>0</v>
      </c>
      <c r="F2582" s="21">
        <v>0</v>
      </c>
      <c r="G2582" s="21">
        <v>0</v>
      </c>
      <c r="H2582" s="21">
        <v>0</v>
      </c>
      <c r="I2582" s="21">
        <v>0</v>
      </c>
      <c r="J2582" s="21">
        <v>0</v>
      </c>
      <c r="K2582" s="36">
        <f t="shared" si="96"/>
        <v>0</v>
      </c>
      <c r="L2582" s="1">
        <v>0</v>
      </c>
    </row>
    <row r="2583" spans="2:12">
      <c r="B2583" s="2">
        <v>27</v>
      </c>
      <c r="C2583" s="4"/>
      <c r="D2583" s="17"/>
      <c r="E2583" s="21"/>
      <c r="F2583" s="21"/>
      <c r="G2583" s="21"/>
      <c r="H2583" s="21"/>
      <c r="I2583" s="21"/>
      <c r="J2583" s="21"/>
      <c r="K2583" s="36">
        <f t="shared" si="96"/>
        <v>0</v>
      </c>
    </row>
    <row r="2584" spans="2:12">
      <c r="B2584" s="2">
        <v>27</v>
      </c>
      <c r="C2584" s="4"/>
      <c r="D2584" s="48" t="s">
        <v>4191</v>
      </c>
      <c r="E2584" s="49">
        <f t="shared" ref="E2584:K2584" si="97">SUM(E2503:E2583)</f>
        <v>15.25</v>
      </c>
      <c r="F2584" s="49">
        <f t="shared" si="97"/>
        <v>0</v>
      </c>
      <c r="G2584" s="49">
        <f t="shared" si="97"/>
        <v>0</v>
      </c>
      <c r="H2584" s="49">
        <f t="shared" si="97"/>
        <v>0</v>
      </c>
      <c r="I2584" s="49">
        <f t="shared" si="97"/>
        <v>0</v>
      </c>
      <c r="J2584" s="49">
        <f t="shared" si="97"/>
        <v>14</v>
      </c>
      <c r="K2584" s="49">
        <f t="shared" si="97"/>
        <v>29.25</v>
      </c>
    </row>
    <row r="2585" spans="2:12">
      <c r="C2585" s="4"/>
      <c r="D2585" s="17"/>
      <c r="E2585" s="21"/>
      <c r="F2585" s="21"/>
      <c r="G2585" s="21"/>
      <c r="H2585" s="21"/>
      <c r="I2585" s="21"/>
      <c r="J2585" s="21"/>
      <c r="K2585" s="36">
        <f t="shared" si="96"/>
        <v>0</v>
      </c>
    </row>
    <row r="2586" spans="2:12">
      <c r="C2586" s="4"/>
      <c r="D2586" s="17"/>
      <c r="E2586" s="21"/>
      <c r="F2586" s="21"/>
      <c r="G2586" s="21"/>
      <c r="H2586" s="21"/>
      <c r="I2586" s="21"/>
      <c r="J2586" s="21"/>
      <c r="K2586" s="36">
        <f t="shared" si="96"/>
        <v>0</v>
      </c>
    </row>
    <row r="2587" spans="2:12">
      <c r="B2587" s="2">
        <v>0</v>
      </c>
      <c r="C2587" s="4"/>
      <c r="D2587" s="47" t="str">
        <f>""&amp;TEXT(D2335,"0")&amp;" एकूण बेरीज"</f>
        <v>वानवडी - रामटेकडी क्षेत्रीय कार्यालय एकूण बेरीज</v>
      </c>
      <c r="E2587" s="46">
        <f t="shared" ref="E2587:K2587" si="98">E2418+E2501+E2584</f>
        <v>30.25</v>
      </c>
      <c r="F2587" s="46">
        <f t="shared" si="98"/>
        <v>0</v>
      </c>
      <c r="G2587" s="46">
        <f t="shared" si="98"/>
        <v>0</v>
      </c>
      <c r="H2587" s="46">
        <f t="shared" si="98"/>
        <v>0</v>
      </c>
      <c r="I2587" s="46">
        <f t="shared" si="98"/>
        <v>0</v>
      </c>
      <c r="J2587" s="46">
        <f t="shared" si="98"/>
        <v>14</v>
      </c>
      <c r="K2587" s="46">
        <f t="shared" si="98"/>
        <v>44.25</v>
      </c>
    </row>
    <row r="2588" spans="2:12">
      <c r="C2588" s="4"/>
      <c r="D2588" s="17"/>
      <c r="E2588" s="21"/>
      <c r="F2588" s="21"/>
      <c r="G2588" s="21"/>
      <c r="H2588" s="21"/>
      <c r="I2588" s="21"/>
      <c r="J2588" s="21"/>
      <c r="K2588" s="36">
        <f t="shared" si="96"/>
        <v>0</v>
      </c>
      <c r="L2588" s="1">
        <v>0</v>
      </c>
    </row>
    <row r="2589" spans="2:12">
      <c r="C2589" s="4"/>
      <c r="D2589" s="17"/>
      <c r="E2589" s="21"/>
      <c r="F2589" s="21"/>
      <c r="G2589" s="21"/>
      <c r="H2589" s="21"/>
      <c r="I2589" s="21"/>
      <c r="J2589" s="21"/>
      <c r="K2589" s="36">
        <f t="shared" si="96"/>
        <v>0</v>
      </c>
      <c r="L2589" s="1">
        <v>0</v>
      </c>
    </row>
    <row r="2590" spans="2:12">
      <c r="C2590" s="4"/>
      <c r="D2590" s="17" t="s">
        <v>8065</v>
      </c>
      <c r="E2590" s="21"/>
      <c r="F2590" s="21"/>
      <c r="G2590" s="21"/>
      <c r="H2590" s="21"/>
      <c r="I2590" s="21"/>
      <c r="J2590" s="21"/>
      <c r="K2590" s="36">
        <f t="shared" si="96"/>
        <v>0</v>
      </c>
      <c r="L2590" s="1">
        <v>0</v>
      </c>
    </row>
    <row r="2591" spans="2:12">
      <c r="C2591" s="4"/>
      <c r="D2591" s="17"/>
      <c r="E2591" s="21"/>
      <c r="F2591" s="21"/>
      <c r="G2591" s="21"/>
      <c r="H2591" s="21"/>
      <c r="I2591" s="21"/>
      <c r="J2591" s="21"/>
      <c r="K2591" s="36">
        <f t="shared" si="96"/>
        <v>0</v>
      </c>
      <c r="L2591" s="1">
        <v>0</v>
      </c>
    </row>
    <row r="2592" spans="2:12">
      <c r="B2592" s="2">
        <v>38</v>
      </c>
      <c r="C2592" s="4"/>
      <c r="D2592" s="17">
        <v>0</v>
      </c>
      <c r="E2592" s="21">
        <v>0</v>
      </c>
      <c r="F2592" s="21">
        <v>0</v>
      </c>
      <c r="G2592" s="21">
        <v>0</v>
      </c>
      <c r="H2592" s="21">
        <v>0</v>
      </c>
      <c r="I2592" s="21">
        <v>0</v>
      </c>
      <c r="J2592" s="21">
        <v>0</v>
      </c>
      <c r="K2592" s="36">
        <f t="shared" si="96"/>
        <v>0</v>
      </c>
      <c r="L2592" s="1">
        <v>0</v>
      </c>
    </row>
    <row r="2593" spans="2:12">
      <c r="B2593" s="2">
        <v>38</v>
      </c>
      <c r="C2593" s="4"/>
      <c r="D2593" s="17">
        <v>0</v>
      </c>
      <c r="E2593" s="21">
        <v>0</v>
      </c>
      <c r="F2593" s="21">
        <v>0</v>
      </c>
      <c r="G2593" s="21">
        <v>0</v>
      </c>
      <c r="H2593" s="21">
        <v>0</v>
      </c>
      <c r="I2593" s="21">
        <v>0</v>
      </c>
      <c r="J2593" s="21">
        <v>0</v>
      </c>
      <c r="K2593" s="36">
        <f t="shared" si="96"/>
        <v>0</v>
      </c>
      <c r="L2593" s="1">
        <v>0</v>
      </c>
    </row>
    <row r="2594" spans="2:12">
      <c r="B2594" s="2">
        <v>38</v>
      </c>
      <c r="C2594" s="4"/>
      <c r="D2594" s="17">
        <v>0</v>
      </c>
      <c r="E2594" s="21">
        <v>0</v>
      </c>
      <c r="F2594" s="21">
        <v>0</v>
      </c>
      <c r="G2594" s="21">
        <v>0</v>
      </c>
      <c r="H2594" s="21">
        <v>0</v>
      </c>
      <c r="I2594" s="21">
        <v>0</v>
      </c>
      <c r="J2594" s="21">
        <v>0</v>
      </c>
      <c r="K2594" s="36">
        <f t="shared" ref="K2594:K2657" si="99">SUM(E2594:J2594)</f>
        <v>0</v>
      </c>
      <c r="L2594" s="1">
        <v>0</v>
      </c>
    </row>
    <row r="2595" spans="2:12">
      <c r="B2595" s="2">
        <v>38</v>
      </c>
      <c r="C2595" s="4"/>
      <c r="D2595" s="17">
        <v>0</v>
      </c>
      <c r="E2595" s="21">
        <v>0</v>
      </c>
      <c r="F2595" s="21">
        <v>0</v>
      </c>
      <c r="G2595" s="21">
        <v>0</v>
      </c>
      <c r="H2595" s="21">
        <v>0</v>
      </c>
      <c r="I2595" s="21">
        <v>0</v>
      </c>
      <c r="J2595" s="21">
        <v>0</v>
      </c>
      <c r="K2595" s="36">
        <f t="shared" si="99"/>
        <v>0</v>
      </c>
      <c r="L2595" s="1">
        <v>0</v>
      </c>
    </row>
    <row r="2596" spans="2:12">
      <c r="B2596" s="2">
        <v>38</v>
      </c>
      <c r="C2596" s="4"/>
      <c r="D2596" s="17">
        <v>0</v>
      </c>
      <c r="E2596" s="21">
        <v>0</v>
      </c>
      <c r="F2596" s="21">
        <v>0</v>
      </c>
      <c r="G2596" s="21">
        <v>0</v>
      </c>
      <c r="H2596" s="21">
        <v>0</v>
      </c>
      <c r="I2596" s="21">
        <v>0</v>
      </c>
      <c r="J2596" s="21">
        <v>0</v>
      </c>
      <c r="K2596" s="36">
        <f t="shared" si="99"/>
        <v>0</v>
      </c>
      <c r="L2596" s="1">
        <v>0</v>
      </c>
    </row>
    <row r="2597" spans="2:12">
      <c r="B2597" s="2">
        <v>38</v>
      </c>
      <c r="C2597" s="4"/>
      <c r="D2597" s="17">
        <v>0</v>
      </c>
      <c r="E2597" s="21">
        <v>0</v>
      </c>
      <c r="F2597" s="21">
        <v>0</v>
      </c>
      <c r="G2597" s="21">
        <v>0</v>
      </c>
      <c r="H2597" s="21">
        <v>0</v>
      </c>
      <c r="I2597" s="21">
        <v>0</v>
      </c>
      <c r="J2597" s="21">
        <v>0</v>
      </c>
      <c r="K2597" s="36">
        <f t="shared" si="99"/>
        <v>0</v>
      </c>
      <c r="L2597" s="1">
        <v>0</v>
      </c>
    </row>
    <row r="2598" spans="2:12">
      <c r="B2598" s="2">
        <v>38</v>
      </c>
      <c r="C2598" s="4"/>
      <c r="D2598" s="17">
        <v>0</v>
      </c>
      <c r="E2598" s="21">
        <v>0</v>
      </c>
      <c r="F2598" s="21">
        <v>0</v>
      </c>
      <c r="G2598" s="21">
        <v>0</v>
      </c>
      <c r="H2598" s="21">
        <v>0</v>
      </c>
      <c r="I2598" s="21">
        <v>0</v>
      </c>
      <c r="J2598" s="21">
        <v>0</v>
      </c>
      <c r="K2598" s="36">
        <f t="shared" si="99"/>
        <v>0</v>
      </c>
      <c r="L2598" s="1">
        <v>0</v>
      </c>
    </row>
    <row r="2599" spans="2:12">
      <c r="B2599" s="2">
        <v>38</v>
      </c>
      <c r="C2599" s="4"/>
      <c r="D2599" s="17">
        <v>0</v>
      </c>
      <c r="E2599" s="21">
        <v>0</v>
      </c>
      <c r="F2599" s="21">
        <v>0</v>
      </c>
      <c r="G2599" s="21">
        <v>0</v>
      </c>
      <c r="H2599" s="21">
        <v>0</v>
      </c>
      <c r="I2599" s="21">
        <v>0</v>
      </c>
      <c r="J2599" s="21">
        <v>0</v>
      </c>
      <c r="K2599" s="36">
        <f t="shared" si="99"/>
        <v>0</v>
      </c>
      <c r="L2599" s="1">
        <v>0</v>
      </c>
    </row>
    <row r="2600" spans="2:12">
      <c r="B2600" s="2">
        <v>38</v>
      </c>
      <c r="C2600" s="4"/>
      <c r="D2600" s="17">
        <v>0</v>
      </c>
      <c r="E2600" s="21">
        <v>0</v>
      </c>
      <c r="F2600" s="21">
        <v>0</v>
      </c>
      <c r="G2600" s="21">
        <v>0</v>
      </c>
      <c r="H2600" s="21">
        <v>0</v>
      </c>
      <c r="I2600" s="21">
        <v>0</v>
      </c>
      <c r="J2600" s="21">
        <v>0</v>
      </c>
      <c r="K2600" s="36">
        <f t="shared" si="99"/>
        <v>0</v>
      </c>
      <c r="L2600" s="1">
        <v>0</v>
      </c>
    </row>
    <row r="2601" spans="2:12">
      <c r="B2601" s="2">
        <v>38</v>
      </c>
      <c r="C2601" s="4"/>
      <c r="D2601" s="17">
        <v>0</v>
      </c>
      <c r="E2601" s="21">
        <v>0</v>
      </c>
      <c r="F2601" s="21">
        <v>0</v>
      </c>
      <c r="G2601" s="21">
        <v>0</v>
      </c>
      <c r="H2601" s="21">
        <v>0</v>
      </c>
      <c r="I2601" s="21">
        <v>0</v>
      </c>
      <c r="J2601" s="21">
        <v>0</v>
      </c>
      <c r="K2601" s="36">
        <f t="shared" si="99"/>
        <v>0</v>
      </c>
      <c r="L2601" s="1">
        <v>0</v>
      </c>
    </row>
    <row r="2602" spans="2:12">
      <c r="B2602" s="2">
        <v>38</v>
      </c>
      <c r="C2602" s="4"/>
      <c r="D2602" s="17">
        <v>0</v>
      </c>
      <c r="E2602" s="21">
        <v>0</v>
      </c>
      <c r="F2602" s="21">
        <v>0</v>
      </c>
      <c r="G2602" s="21">
        <v>0</v>
      </c>
      <c r="H2602" s="21">
        <v>0</v>
      </c>
      <c r="I2602" s="21">
        <v>0</v>
      </c>
      <c r="J2602" s="21">
        <v>0</v>
      </c>
      <c r="K2602" s="36">
        <f t="shared" si="99"/>
        <v>0</v>
      </c>
      <c r="L2602" s="1">
        <v>0</v>
      </c>
    </row>
    <row r="2603" spans="2:12">
      <c r="B2603" s="2">
        <v>38</v>
      </c>
      <c r="C2603" s="4"/>
      <c r="D2603" s="17">
        <v>0</v>
      </c>
      <c r="E2603" s="21">
        <v>0</v>
      </c>
      <c r="F2603" s="21">
        <v>0</v>
      </c>
      <c r="G2603" s="21">
        <v>0</v>
      </c>
      <c r="H2603" s="21">
        <v>0</v>
      </c>
      <c r="I2603" s="21">
        <v>0</v>
      </c>
      <c r="J2603" s="21">
        <v>0</v>
      </c>
      <c r="K2603" s="36">
        <f t="shared" si="99"/>
        <v>0</v>
      </c>
      <c r="L2603" s="1">
        <v>0</v>
      </c>
    </row>
    <row r="2604" spans="2:12">
      <c r="B2604" s="2">
        <v>38</v>
      </c>
      <c r="C2604" s="4"/>
      <c r="D2604" s="17">
        <v>0</v>
      </c>
      <c r="E2604" s="21">
        <v>0</v>
      </c>
      <c r="F2604" s="21">
        <v>0</v>
      </c>
      <c r="G2604" s="21">
        <v>0</v>
      </c>
      <c r="H2604" s="21">
        <v>0</v>
      </c>
      <c r="I2604" s="21">
        <v>0</v>
      </c>
      <c r="J2604" s="21">
        <v>0</v>
      </c>
      <c r="K2604" s="36">
        <f t="shared" si="99"/>
        <v>0</v>
      </c>
      <c r="L2604" s="1">
        <v>0</v>
      </c>
    </row>
    <row r="2605" spans="2:12">
      <c r="B2605" s="2">
        <v>38</v>
      </c>
      <c r="C2605" s="4"/>
      <c r="D2605" s="17">
        <v>0</v>
      </c>
      <c r="E2605" s="21">
        <v>0</v>
      </c>
      <c r="F2605" s="21">
        <v>0</v>
      </c>
      <c r="G2605" s="21">
        <v>0</v>
      </c>
      <c r="H2605" s="21">
        <v>0</v>
      </c>
      <c r="I2605" s="21">
        <v>0</v>
      </c>
      <c r="J2605" s="21">
        <v>0</v>
      </c>
      <c r="K2605" s="36">
        <f t="shared" si="99"/>
        <v>0</v>
      </c>
      <c r="L2605" s="1">
        <v>0</v>
      </c>
    </row>
    <row r="2606" spans="2:12">
      <c r="B2606" s="2">
        <v>38</v>
      </c>
      <c r="C2606" s="4"/>
      <c r="D2606" s="17">
        <v>0</v>
      </c>
      <c r="E2606" s="21">
        <v>0</v>
      </c>
      <c r="F2606" s="21">
        <v>0</v>
      </c>
      <c r="G2606" s="21">
        <v>0</v>
      </c>
      <c r="H2606" s="21">
        <v>0</v>
      </c>
      <c r="I2606" s="21">
        <v>0</v>
      </c>
      <c r="J2606" s="21">
        <v>0</v>
      </c>
      <c r="K2606" s="36">
        <f t="shared" si="99"/>
        <v>0</v>
      </c>
      <c r="L2606" s="1">
        <v>0</v>
      </c>
    </row>
    <row r="2607" spans="2:12">
      <c r="B2607" s="2">
        <v>38</v>
      </c>
      <c r="C2607" s="4"/>
      <c r="D2607" s="17">
        <v>0</v>
      </c>
      <c r="E2607" s="21">
        <v>0</v>
      </c>
      <c r="F2607" s="21">
        <v>0</v>
      </c>
      <c r="G2607" s="21">
        <v>0</v>
      </c>
      <c r="H2607" s="21">
        <v>0</v>
      </c>
      <c r="I2607" s="21">
        <v>0</v>
      </c>
      <c r="J2607" s="21">
        <v>0</v>
      </c>
      <c r="K2607" s="36">
        <f t="shared" si="99"/>
        <v>0</v>
      </c>
      <c r="L2607" s="1">
        <v>0</v>
      </c>
    </row>
    <row r="2608" spans="2:12">
      <c r="B2608" s="2">
        <v>38</v>
      </c>
      <c r="C2608" s="4"/>
      <c r="D2608" s="17">
        <v>0</v>
      </c>
      <c r="E2608" s="21">
        <v>0</v>
      </c>
      <c r="F2608" s="21">
        <v>0</v>
      </c>
      <c r="G2608" s="21">
        <v>0</v>
      </c>
      <c r="H2608" s="21">
        <v>0</v>
      </c>
      <c r="I2608" s="21">
        <v>0</v>
      </c>
      <c r="J2608" s="21">
        <v>0</v>
      </c>
      <c r="K2608" s="36">
        <f t="shared" si="99"/>
        <v>0</v>
      </c>
      <c r="L2608" s="1">
        <v>0</v>
      </c>
    </row>
    <row r="2609" spans="2:12">
      <c r="B2609" s="2">
        <v>38</v>
      </c>
      <c r="C2609" s="4"/>
      <c r="D2609" s="17">
        <v>0</v>
      </c>
      <c r="E2609" s="21">
        <v>0</v>
      </c>
      <c r="F2609" s="21">
        <v>0</v>
      </c>
      <c r="G2609" s="21">
        <v>0</v>
      </c>
      <c r="H2609" s="21">
        <v>0</v>
      </c>
      <c r="I2609" s="21">
        <v>0</v>
      </c>
      <c r="J2609" s="21">
        <v>0</v>
      </c>
      <c r="K2609" s="36">
        <f t="shared" si="99"/>
        <v>0</v>
      </c>
      <c r="L2609" s="1">
        <v>0</v>
      </c>
    </row>
    <row r="2610" spans="2:12">
      <c r="B2610" s="2">
        <v>38</v>
      </c>
      <c r="C2610" s="4"/>
      <c r="D2610" s="17">
        <v>0</v>
      </c>
      <c r="E2610" s="21">
        <v>0</v>
      </c>
      <c r="F2610" s="21">
        <v>0</v>
      </c>
      <c r="G2610" s="21">
        <v>0</v>
      </c>
      <c r="H2610" s="21">
        <v>0</v>
      </c>
      <c r="I2610" s="21">
        <v>0</v>
      </c>
      <c r="J2610" s="21">
        <v>0</v>
      </c>
      <c r="K2610" s="36">
        <f t="shared" si="99"/>
        <v>0</v>
      </c>
      <c r="L2610" s="1">
        <v>0</v>
      </c>
    </row>
    <row r="2611" spans="2:12">
      <c r="B2611" s="2">
        <v>38</v>
      </c>
      <c r="C2611" s="4"/>
      <c r="D2611" s="17">
        <v>0</v>
      </c>
      <c r="E2611" s="21">
        <v>0</v>
      </c>
      <c r="F2611" s="21">
        <v>0</v>
      </c>
      <c r="G2611" s="21">
        <v>0</v>
      </c>
      <c r="H2611" s="21">
        <v>0</v>
      </c>
      <c r="I2611" s="21">
        <v>0</v>
      </c>
      <c r="J2611" s="21">
        <v>0</v>
      </c>
      <c r="K2611" s="36">
        <f t="shared" si="99"/>
        <v>0</v>
      </c>
      <c r="L2611" s="1">
        <v>0</v>
      </c>
    </row>
    <row r="2612" spans="2:12">
      <c r="B2612" s="2">
        <v>38</v>
      </c>
      <c r="C2612" s="4"/>
      <c r="D2612" s="17">
        <v>0</v>
      </c>
      <c r="E2612" s="21">
        <v>0</v>
      </c>
      <c r="F2612" s="21">
        <v>0</v>
      </c>
      <c r="G2612" s="21">
        <v>0</v>
      </c>
      <c r="H2612" s="21">
        <v>0</v>
      </c>
      <c r="I2612" s="21">
        <v>0</v>
      </c>
      <c r="J2612" s="21">
        <v>0</v>
      </c>
      <c r="K2612" s="36">
        <f t="shared" si="99"/>
        <v>0</v>
      </c>
      <c r="L2612" s="1">
        <v>0</v>
      </c>
    </row>
    <row r="2613" spans="2:12">
      <c r="B2613" s="2">
        <v>38</v>
      </c>
      <c r="C2613" s="4"/>
      <c r="D2613" s="17">
        <v>0</v>
      </c>
      <c r="E2613" s="21">
        <v>0</v>
      </c>
      <c r="F2613" s="21">
        <v>0</v>
      </c>
      <c r="G2613" s="21">
        <v>0</v>
      </c>
      <c r="H2613" s="21">
        <v>0</v>
      </c>
      <c r="I2613" s="21">
        <v>0</v>
      </c>
      <c r="J2613" s="21">
        <v>0</v>
      </c>
      <c r="K2613" s="36">
        <f t="shared" si="99"/>
        <v>0</v>
      </c>
      <c r="L2613" s="1">
        <v>0</v>
      </c>
    </row>
    <row r="2614" spans="2:12">
      <c r="B2614" s="2">
        <v>38</v>
      </c>
      <c r="C2614" s="4"/>
      <c r="D2614" s="17">
        <v>0</v>
      </c>
      <c r="E2614" s="21">
        <v>0</v>
      </c>
      <c r="F2614" s="21">
        <v>0</v>
      </c>
      <c r="G2614" s="21">
        <v>0</v>
      </c>
      <c r="H2614" s="21">
        <v>0</v>
      </c>
      <c r="I2614" s="21">
        <v>0</v>
      </c>
      <c r="J2614" s="21">
        <v>0</v>
      </c>
      <c r="K2614" s="36">
        <f t="shared" si="99"/>
        <v>0</v>
      </c>
      <c r="L2614" s="1">
        <v>0</v>
      </c>
    </row>
    <row r="2615" spans="2:12">
      <c r="B2615" s="2">
        <v>38</v>
      </c>
      <c r="C2615" s="4"/>
      <c r="D2615" s="17">
        <v>0</v>
      </c>
      <c r="E2615" s="21">
        <v>0</v>
      </c>
      <c r="F2615" s="21">
        <v>0</v>
      </c>
      <c r="G2615" s="21">
        <v>0</v>
      </c>
      <c r="H2615" s="21">
        <v>0</v>
      </c>
      <c r="I2615" s="21">
        <v>0</v>
      </c>
      <c r="J2615" s="21">
        <v>0</v>
      </c>
      <c r="K2615" s="36">
        <f t="shared" si="99"/>
        <v>0</v>
      </c>
      <c r="L2615" s="1">
        <v>0</v>
      </c>
    </row>
    <row r="2616" spans="2:12">
      <c r="B2616" s="2">
        <v>38</v>
      </c>
      <c r="C2616" s="4"/>
      <c r="D2616" s="17">
        <v>0</v>
      </c>
      <c r="E2616" s="21">
        <v>0</v>
      </c>
      <c r="F2616" s="21">
        <v>0</v>
      </c>
      <c r="G2616" s="21">
        <v>0</v>
      </c>
      <c r="H2616" s="21">
        <v>0</v>
      </c>
      <c r="I2616" s="21">
        <v>0</v>
      </c>
      <c r="J2616" s="21">
        <v>0</v>
      </c>
      <c r="K2616" s="36">
        <f t="shared" si="99"/>
        <v>0</v>
      </c>
      <c r="L2616" s="1">
        <v>0</v>
      </c>
    </row>
    <row r="2617" spans="2:12">
      <c r="B2617" s="2">
        <v>38</v>
      </c>
      <c r="C2617" s="4"/>
      <c r="D2617" s="17">
        <v>0</v>
      </c>
      <c r="E2617" s="21">
        <v>0</v>
      </c>
      <c r="F2617" s="21">
        <v>0</v>
      </c>
      <c r="G2617" s="21">
        <v>0</v>
      </c>
      <c r="H2617" s="21">
        <v>0</v>
      </c>
      <c r="I2617" s="21">
        <v>0</v>
      </c>
      <c r="J2617" s="21">
        <v>0</v>
      </c>
      <c r="K2617" s="36">
        <f t="shared" si="99"/>
        <v>0</v>
      </c>
      <c r="L2617" s="1">
        <v>0</v>
      </c>
    </row>
    <row r="2618" spans="2:12">
      <c r="B2618" s="2">
        <v>38</v>
      </c>
      <c r="C2618" s="4"/>
      <c r="D2618" s="17">
        <v>0</v>
      </c>
      <c r="E2618" s="21">
        <v>0</v>
      </c>
      <c r="F2618" s="21">
        <v>0</v>
      </c>
      <c r="G2618" s="21">
        <v>0</v>
      </c>
      <c r="H2618" s="21">
        <v>0</v>
      </c>
      <c r="I2618" s="21">
        <v>0</v>
      </c>
      <c r="J2618" s="21">
        <v>0</v>
      </c>
      <c r="K2618" s="36">
        <f t="shared" si="99"/>
        <v>0</v>
      </c>
      <c r="L2618" s="1">
        <v>0</v>
      </c>
    </row>
    <row r="2619" spans="2:12">
      <c r="B2619" s="2">
        <v>38</v>
      </c>
      <c r="C2619" s="4"/>
      <c r="D2619" s="17">
        <v>0</v>
      </c>
      <c r="E2619" s="21">
        <v>0</v>
      </c>
      <c r="F2619" s="21">
        <v>0</v>
      </c>
      <c r="G2619" s="21">
        <v>0</v>
      </c>
      <c r="H2619" s="21">
        <v>0</v>
      </c>
      <c r="I2619" s="21">
        <v>0</v>
      </c>
      <c r="J2619" s="21">
        <v>0</v>
      </c>
      <c r="K2619" s="36">
        <f t="shared" si="99"/>
        <v>0</v>
      </c>
      <c r="L2619" s="1">
        <v>0</v>
      </c>
    </row>
    <row r="2620" spans="2:12">
      <c r="B2620" s="2">
        <v>38</v>
      </c>
      <c r="C2620" s="4"/>
      <c r="D2620" s="17">
        <v>0</v>
      </c>
      <c r="E2620" s="21">
        <v>0</v>
      </c>
      <c r="F2620" s="21">
        <v>0</v>
      </c>
      <c r="G2620" s="21">
        <v>0</v>
      </c>
      <c r="H2620" s="21">
        <v>0</v>
      </c>
      <c r="I2620" s="21">
        <v>0</v>
      </c>
      <c r="J2620" s="21">
        <v>0</v>
      </c>
      <c r="K2620" s="36">
        <f t="shared" si="99"/>
        <v>0</v>
      </c>
      <c r="L2620" s="1">
        <v>0</v>
      </c>
    </row>
    <row r="2621" spans="2:12">
      <c r="B2621" s="2">
        <v>38</v>
      </c>
      <c r="C2621" s="4"/>
      <c r="D2621" s="17">
        <v>0</v>
      </c>
      <c r="E2621" s="21">
        <v>0</v>
      </c>
      <c r="F2621" s="21">
        <v>0</v>
      </c>
      <c r="G2621" s="21">
        <v>0</v>
      </c>
      <c r="H2621" s="21">
        <v>0</v>
      </c>
      <c r="I2621" s="21">
        <v>0</v>
      </c>
      <c r="J2621" s="21">
        <v>0</v>
      </c>
      <c r="K2621" s="36">
        <f t="shared" si="99"/>
        <v>0</v>
      </c>
      <c r="L2621" s="1">
        <v>0</v>
      </c>
    </row>
    <row r="2622" spans="2:12">
      <c r="B2622" s="2">
        <v>38</v>
      </c>
      <c r="C2622" s="4"/>
      <c r="D2622" s="17">
        <v>0</v>
      </c>
      <c r="E2622" s="21">
        <v>0</v>
      </c>
      <c r="F2622" s="21">
        <v>0</v>
      </c>
      <c r="G2622" s="21">
        <v>0</v>
      </c>
      <c r="H2622" s="21">
        <v>0</v>
      </c>
      <c r="I2622" s="21">
        <v>0</v>
      </c>
      <c r="J2622" s="21">
        <v>0</v>
      </c>
      <c r="K2622" s="36">
        <f t="shared" si="99"/>
        <v>0</v>
      </c>
      <c r="L2622" s="1">
        <v>0</v>
      </c>
    </row>
    <row r="2623" spans="2:12">
      <c r="B2623" s="2">
        <v>38</v>
      </c>
      <c r="C2623" s="4"/>
      <c r="D2623" s="17">
        <v>0</v>
      </c>
      <c r="E2623" s="21">
        <v>0</v>
      </c>
      <c r="F2623" s="21">
        <v>0</v>
      </c>
      <c r="G2623" s="21">
        <v>0</v>
      </c>
      <c r="H2623" s="21">
        <v>0</v>
      </c>
      <c r="I2623" s="21">
        <v>0</v>
      </c>
      <c r="J2623" s="21">
        <v>0</v>
      </c>
      <c r="K2623" s="36">
        <f t="shared" si="99"/>
        <v>0</v>
      </c>
      <c r="L2623" s="1">
        <v>0</v>
      </c>
    </row>
    <row r="2624" spans="2:12">
      <c r="B2624" s="2">
        <v>38</v>
      </c>
      <c r="C2624" s="4"/>
      <c r="D2624" s="17">
        <v>0</v>
      </c>
      <c r="E2624" s="21">
        <v>0</v>
      </c>
      <c r="F2624" s="21">
        <v>0</v>
      </c>
      <c r="G2624" s="21">
        <v>0</v>
      </c>
      <c r="H2624" s="21">
        <v>0</v>
      </c>
      <c r="I2624" s="21">
        <v>0</v>
      </c>
      <c r="J2624" s="21">
        <v>0</v>
      </c>
      <c r="K2624" s="36">
        <f t="shared" si="99"/>
        <v>0</v>
      </c>
      <c r="L2624" s="1">
        <v>0</v>
      </c>
    </row>
    <row r="2625" spans="2:12">
      <c r="B2625" s="2">
        <v>38</v>
      </c>
      <c r="C2625" s="4"/>
      <c r="D2625" s="17">
        <v>0</v>
      </c>
      <c r="E2625" s="21">
        <v>0</v>
      </c>
      <c r="F2625" s="21">
        <v>0</v>
      </c>
      <c r="G2625" s="21">
        <v>0</v>
      </c>
      <c r="H2625" s="21">
        <v>0</v>
      </c>
      <c r="I2625" s="21">
        <v>0</v>
      </c>
      <c r="J2625" s="21">
        <v>0</v>
      </c>
      <c r="K2625" s="36">
        <f t="shared" si="99"/>
        <v>0</v>
      </c>
      <c r="L2625" s="1">
        <v>0</v>
      </c>
    </row>
    <row r="2626" spans="2:12">
      <c r="B2626" s="2">
        <v>38</v>
      </c>
      <c r="C2626" s="4"/>
      <c r="D2626" s="17">
        <v>0</v>
      </c>
      <c r="E2626" s="21">
        <v>0</v>
      </c>
      <c r="F2626" s="21">
        <v>0</v>
      </c>
      <c r="G2626" s="21">
        <v>0</v>
      </c>
      <c r="H2626" s="21">
        <v>0</v>
      </c>
      <c r="I2626" s="21">
        <v>0</v>
      </c>
      <c r="J2626" s="21">
        <v>0</v>
      </c>
      <c r="K2626" s="36">
        <f t="shared" si="99"/>
        <v>0</v>
      </c>
      <c r="L2626" s="1">
        <v>0</v>
      </c>
    </row>
    <row r="2627" spans="2:12">
      <c r="B2627" s="2">
        <v>38</v>
      </c>
      <c r="C2627" s="4"/>
      <c r="D2627" s="17">
        <v>0</v>
      </c>
      <c r="E2627" s="21">
        <v>0</v>
      </c>
      <c r="F2627" s="21">
        <v>0</v>
      </c>
      <c r="G2627" s="21">
        <v>0</v>
      </c>
      <c r="H2627" s="21">
        <v>0</v>
      </c>
      <c r="I2627" s="21">
        <v>0</v>
      </c>
      <c r="J2627" s="21">
        <v>0</v>
      </c>
      <c r="K2627" s="36">
        <f t="shared" si="99"/>
        <v>0</v>
      </c>
      <c r="L2627" s="1">
        <v>0</v>
      </c>
    </row>
    <row r="2628" spans="2:12">
      <c r="B2628" s="2">
        <v>38</v>
      </c>
      <c r="C2628" s="4"/>
      <c r="D2628" s="17">
        <v>0</v>
      </c>
      <c r="E2628" s="21">
        <v>0</v>
      </c>
      <c r="F2628" s="21">
        <v>0</v>
      </c>
      <c r="G2628" s="21">
        <v>0</v>
      </c>
      <c r="H2628" s="21">
        <v>0</v>
      </c>
      <c r="I2628" s="21">
        <v>0</v>
      </c>
      <c r="J2628" s="21">
        <v>0</v>
      </c>
      <c r="K2628" s="36">
        <f t="shared" si="99"/>
        <v>0</v>
      </c>
      <c r="L2628" s="1">
        <v>0</v>
      </c>
    </row>
    <row r="2629" spans="2:12">
      <c r="B2629" s="2">
        <v>38</v>
      </c>
      <c r="C2629" s="4"/>
      <c r="D2629" s="17">
        <v>0</v>
      </c>
      <c r="E2629" s="21">
        <v>0</v>
      </c>
      <c r="F2629" s="21">
        <v>0</v>
      </c>
      <c r="G2629" s="21">
        <v>0</v>
      </c>
      <c r="H2629" s="21">
        <v>0</v>
      </c>
      <c r="I2629" s="21">
        <v>0</v>
      </c>
      <c r="J2629" s="21">
        <v>0</v>
      </c>
      <c r="K2629" s="36">
        <f t="shared" si="99"/>
        <v>0</v>
      </c>
      <c r="L2629" s="1">
        <v>0</v>
      </c>
    </row>
    <row r="2630" spans="2:12">
      <c r="B2630" s="2">
        <v>38</v>
      </c>
      <c r="C2630" s="4"/>
      <c r="D2630" s="17">
        <v>0</v>
      </c>
      <c r="E2630" s="21">
        <v>0</v>
      </c>
      <c r="F2630" s="21">
        <v>0</v>
      </c>
      <c r="G2630" s="21">
        <v>0</v>
      </c>
      <c r="H2630" s="21">
        <v>0</v>
      </c>
      <c r="I2630" s="21">
        <v>0</v>
      </c>
      <c r="J2630" s="21">
        <v>0</v>
      </c>
      <c r="K2630" s="36">
        <f t="shared" si="99"/>
        <v>0</v>
      </c>
      <c r="L2630" s="1">
        <v>0</v>
      </c>
    </row>
    <row r="2631" spans="2:12">
      <c r="B2631" s="2">
        <v>38</v>
      </c>
      <c r="C2631" s="4"/>
      <c r="D2631" s="17">
        <v>0</v>
      </c>
      <c r="E2631" s="21">
        <v>0</v>
      </c>
      <c r="F2631" s="21">
        <v>0</v>
      </c>
      <c r="G2631" s="21">
        <v>0</v>
      </c>
      <c r="H2631" s="21">
        <v>0</v>
      </c>
      <c r="I2631" s="21">
        <v>0</v>
      </c>
      <c r="J2631" s="21">
        <v>0</v>
      </c>
      <c r="K2631" s="36">
        <f t="shared" si="99"/>
        <v>0</v>
      </c>
      <c r="L2631" s="1">
        <v>0</v>
      </c>
    </row>
    <row r="2632" spans="2:12">
      <c r="B2632" s="2">
        <v>38</v>
      </c>
      <c r="C2632" s="4"/>
      <c r="D2632" s="17">
        <v>0</v>
      </c>
      <c r="E2632" s="21">
        <v>0</v>
      </c>
      <c r="F2632" s="21">
        <v>0</v>
      </c>
      <c r="G2632" s="21">
        <v>0</v>
      </c>
      <c r="H2632" s="21">
        <v>0</v>
      </c>
      <c r="I2632" s="21">
        <v>0</v>
      </c>
      <c r="J2632" s="21">
        <v>0</v>
      </c>
      <c r="K2632" s="36">
        <f t="shared" si="99"/>
        <v>0</v>
      </c>
      <c r="L2632" s="1">
        <v>0</v>
      </c>
    </row>
    <row r="2633" spans="2:12">
      <c r="B2633" s="2">
        <v>38</v>
      </c>
      <c r="C2633" s="4"/>
      <c r="D2633" s="17">
        <v>0</v>
      </c>
      <c r="E2633" s="21">
        <v>0</v>
      </c>
      <c r="F2633" s="21">
        <v>0</v>
      </c>
      <c r="G2633" s="21">
        <v>0</v>
      </c>
      <c r="H2633" s="21">
        <v>0</v>
      </c>
      <c r="I2633" s="21">
        <v>0</v>
      </c>
      <c r="J2633" s="21">
        <v>0</v>
      </c>
      <c r="K2633" s="36">
        <f t="shared" si="99"/>
        <v>0</v>
      </c>
      <c r="L2633" s="1">
        <v>0</v>
      </c>
    </row>
    <row r="2634" spans="2:12">
      <c r="B2634" s="2">
        <v>38</v>
      </c>
      <c r="C2634" s="4"/>
      <c r="D2634" s="17">
        <v>0</v>
      </c>
      <c r="E2634" s="21">
        <v>0</v>
      </c>
      <c r="F2634" s="21">
        <v>0</v>
      </c>
      <c r="G2634" s="21">
        <v>0</v>
      </c>
      <c r="H2634" s="21">
        <v>0</v>
      </c>
      <c r="I2634" s="21">
        <v>0</v>
      </c>
      <c r="J2634" s="21">
        <v>0</v>
      </c>
      <c r="K2634" s="36">
        <f t="shared" si="99"/>
        <v>0</v>
      </c>
      <c r="L2634" s="1">
        <v>0</v>
      </c>
    </row>
    <row r="2635" spans="2:12">
      <c r="B2635" s="2">
        <v>38</v>
      </c>
      <c r="C2635" s="4"/>
      <c r="D2635" s="17">
        <v>0</v>
      </c>
      <c r="E2635" s="21">
        <v>0</v>
      </c>
      <c r="F2635" s="21">
        <v>0</v>
      </c>
      <c r="G2635" s="21">
        <v>0</v>
      </c>
      <c r="H2635" s="21">
        <v>0</v>
      </c>
      <c r="I2635" s="21">
        <v>0</v>
      </c>
      <c r="J2635" s="21">
        <v>0</v>
      </c>
      <c r="K2635" s="36">
        <f t="shared" si="99"/>
        <v>0</v>
      </c>
      <c r="L2635" s="1">
        <v>0</v>
      </c>
    </row>
    <row r="2636" spans="2:12">
      <c r="B2636" s="2">
        <v>38</v>
      </c>
      <c r="C2636" s="4"/>
      <c r="D2636" s="17">
        <v>0</v>
      </c>
      <c r="E2636" s="21">
        <v>0</v>
      </c>
      <c r="F2636" s="21">
        <v>0</v>
      </c>
      <c r="G2636" s="21">
        <v>0</v>
      </c>
      <c r="H2636" s="21">
        <v>0</v>
      </c>
      <c r="I2636" s="21">
        <v>0</v>
      </c>
      <c r="J2636" s="21">
        <v>0</v>
      </c>
      <c r="K2636" s="36">
        <f t="shared" si="99"/>
        <v>0</v>
      </c>
      <c r="L2636" s="1">
        <v>0</v>
      </c>
    </row>
    <row r="2637" spans="2:12">
      <c r="B2637" s="2">
        <v>38</v>
      </c>
      <c r="C2637" s="4"/>
      <c r="D2637" s="17">
        <v>0</v>
      </c>
      <c r="E2637" s="21">
        <v>0</v>
      </c>
      <c r="F2637" s="21">
        <v>0</v>
      </c>
      <c r="G2637" s="21">
        <v>0</v>
      </c>
      <c r="H2637" s="21">
        <v>0</v>
      </c>
      <c r="I2637" s="21">
        <v>0</v>
      </c>
      <c r="J2637" s="21">
        <v>0</v>
      </c>
      <c r="K2637" s="36">
        <f t="shared" si="99"/>
        <v>0</v>
      </c>
      <c r="L2637" s="1">
        <v>0</v>
      </c>
    </row>
    <row r="2638" spans="2:12">
      <c r="B2638" s="2">
        <v>38</v>
      </c>
      <c r="C2638" s="4"/>
      <c r="D2638" s="17">
        <v>0</v>
      </c>
      <c r="E2638" s="21">
        <v>0</v>
      </c>
      <c r="F2638" s="21">
        <v>0</v>
      </c>
      <c r="G2638" s="21">
        <v>0</v>
      </c>
      <c r="H2638" s="21">
        <v>0</v>
      </c>
      <c r="I2638" s="21">
        <v>0</v>
      </c>
      <c r="J2638" s="21">
        <v>0</v>
      </c>
      <c r="K2638" s="36">
        <f t="shared" si="99"/>
        <v>0</v>
      </c>
      <c r="L2638" s="1">
        <v>0</v>
      </c>
    </row>
    <row r="2639" spans="2:12">
      <c r="B2639" s="2">
        <v>38</v>
      </c>
      <c r="C2639" s="4"/>
      <c r="D2639" s="17">
        <v>0</v>
      </c>
      <c r="E2639" s="21">
        <v>0</v>
      </c>
      <c r="F2639" s="21">
        <v>0</v>
      </c>
      <c r="G2639" s="21">
        <v>0</v>
      </c>
      <c r="H2639" s="21">
        <v>0</v>
      </c>
      <c r="I2639" s="21">
        <v>0</v>
      </c>
      <c r="J2639" s="21">
        <v>0</v>
      </c>
      <c r="K2639" s="36">
        <f t="shared" si="99"/>
        <v>0</v>
      </c>
      <c r="L2639" s="1">
        <v>0</v>
      </c>
    </row>
    <row r="2640" spans="2:12">
      <c r="B2640" s="2">
        <v>38</v>
      </c>
      <c r="C2640" s="4"/>
      <c r="D2640" s="17">
        <v>0</v>
      </c>
      <c r="E2640" s="21">
        <v>0</v>
      </c>
      <c r="F2640" s="21">
        <v>0</v>
      </c>
      <c r="G2640" s="21">
        <v>0</v>
      </c>
      <c r="H2640" s="21">
        <v>0</v>
      </c>
      <c r="I2640" s="21">
        <v>0</v>
      </c>
      <c r="J2640" s="21">
        <v>0</v>
      </c>
      <c r="K2640" s="36">
        <f t="shared" si="99"/>
        <v>0</v>
      </c>
      <c r="L2640" s="1">
        <v>0</v>
      </c>
    </row>
    <row r="2641" spans="2:12">
      <c r="B2641" s="2">
        <v>38</v>
      </c>
      <c r="C2641" s="4"/>
      <c r="D2641" s="17">
        <v>0</v>
      </c>
      <c r="E2641" s="21">
        <v>0</v>
      </c>
      <c r="F2641" s="21">
        <v>0</v>
      </c>
      <c r="G2641" s="21">
        <v>0</v>
      </c>
      <c r="H2641" s="21">
        <v>0</v>
      </c>
      <c r="I2641" s="21">
        <v>0</v>
      </c>
      <c r="J2641" s="21">
        <v>0</v>
      </c>
      <c r="K2641" s="36">
        <f t="shared" si="99"/>
        <v>0</v>
      </c>
      <c r="L2641" s="1">
        <v>0</v>
      </c>
    </row>
    <row r="2642" spans="2:12">
      <c r="B2642" s="2">
        <v>38</v>
      </c>
      <c r="C2642" s="4"/>
      <c r="D2642" s="17">
        <v>0</v>
      </c>
      <c r="E2642" s="21">
        <v>0</v>
      </c>
      <c r="F2642" s="21">
        <v>0</v>
      </c>
      <c r="G2642" s="21">
        <v>0</v>
      </c>
      <c r="H2642" s="21">
        <v>0</v>
      </c>
      <c r="I2642" s="21">
        <v>0</v>
      </c>
      <c r="J2642" s="21">
        <v>0</v>
      </c>
      <c r="K2642" s="36">
        <f t="shared" si="99"/>
        <v>0</v>
      </c>
      <c r="L2642" s="1">
        <v>0</v>
      </c>
    </row>
    <row r="2643" spans="2:12">
      <c r="B2643" s="2">
        <v>38</v>
      </c>
      <c r="C2643" s="4"/>
      <c r="D2643" s="17">
        <v>0</v>
      </c>
      <c r="E2643" s="21">
        <v>0</v>
      </c>
      <c r="F2643" s="21">
        <v>0</v>
      </c>
      <c r="G2643" s="21">
        <v>0</v>
      </c>
      <c r="H2643" s="21">
        <v>0</v>
      </c>
      <c r="I2643" s="21">
        <v>0</v>
      </c>
      <c r="J2643" s="21">
        <v>0</v>
      </c>
      <c r="K2643" s="36">
        <f t="shared" si="99"/>
        <v>0</v>
      </c>
      <c r="L2643" s="1">
        <v>0</v>
      </c>
    </row>
    <row r="2644" spans="2:12">
      <c r="B2644" s="2">
        <v>38</v>
      </c>
      <c r="C2644" s="4"/>
      <c r="D2644" s="17">
        <v>0</v>
      </c>
      <c r="E2644" s="21">
        <v>0</v>
      </c>
      <c r="F2644" s="21">
        <v>0</v>
      </c>
      <c r="G2644" s="21">
        <v>0</v>
      </c>
      <c r="H2644" s="21">
        <v>0</v>
      </c>
      <c r="I2644" s="21">
        <v>0</v>
      </c>
      <c r="J2644" s="21">
        <v>0</v>
      </c>
      <c r="K2644" s="36">
        <f t="shared" si="99"/>
        <v>0</v>
      </c>
      <c r="L2644" s="1">
        <v>0</v>
      </c>
    </row>
    <row r="2645" spans="2:12">
      <c r="B2645" s="2">
        <v>38</v>
      </c>
      <c r="C2645" s="4"/>
      <c r="D2645" s="17">
        <v>0</v>
      </c>
      <c r="E2645" s="21">
        <v>0</v>
      </c>
      <c r="F2645" s="21">
        <v>0</v>
      </c>
      <c r="G2645" s="21">
        <v>0</v>
      </c>
      <c r="H2645" s="21">
        <v>0</v>
      </c>
      <c r="I2645" s="21">
        <v>0</v>
      </c>
      <c r="J2645" s="21">
        <v>0</v>
      </c>
      <c r="K2645" s="36">
        <f t="shared" si="99"/>
        <v>0</v>
      </c>
      <c r="L2645" s="1">
        <v>0</v>
      </c>
    </row>
    <row r="2646" spans="2:12">
      <c r="B2646" s="2">
        <v>38</v>
      </c>
      <c r="C2646" s="4"/>
      <c r="D2646" s="17">
        <v>0</v>
      </c>
      <c r="E2646" s="21">
        <v>0</v>
      </c>
      <c r="F2646" s="21">
        <v>0</v>
      </c>
      <c r="G2646" s="21">
        <v>0</v>
      </c>
      <c r="H2646" s="21">
        <v>0</v>
      </c>
      <c r="I2646" s="21">
        <v>0</v>
      </c>
      <c r="J2646" s="21">
        <v>0</v>
      </c>
      <c r="K2646" s="36">
        <f t="shared" si="99"/>
        <v>0</v>
      </c>
      <c r="L2646" s="1">
        <v>0</v>
      </c>
    </row>
    <row r="2647" spans="2:12">
      <c r="B2647" s="2">
        <v>38</v>
      </c>
      <c r="C2647" s="4"/>
      <c r="D2647" s="17">
        <v>0</v>
      </c>
      <c r="E2647" s="21">
        <v>0</v>
      </c>
      <c r="F2647" s="21">
        <v>0</v>
      </c>
      <c r="G2647" s="21">
        <v>0</v>
      </c>
      <c r="H2647" s="21">
        <v>0</v>
      </c>
      <c r="I2647" s="21">
        <v>0</v>
      </c>
      <c r="J2647" s="21">
        <v>0</v>
      </c>
      <c r="K2647" s="36">
        <f t="shared" si="99"/>
        <v>0</v>
      </c>
      <c r="L2647" s="1">
        <v>0</v>
      </c>
    </row>
    <row r="2648" spans="2:12">
      <c r="B2648" s="2">
        <v>38</v>
      </c>
      <c r="C2648" s="4"/>
      <c r="D2648" s="17">
        <v>0</v>
      </c>
      <c r="E2648" s="21">
        <v>0</v>
      </c>
      <c r="F2648" s="21">
        <v>0</v>
      </c>
      <c r="G2648" s="21">
        <v>0</v>
      </c>
      <c r="H2648" s="21">
        <v>0</v>
      </c>
      <c r="I2648" s="21">
        <v>0</v>
      </c>
      <c r="J2648" s="21">
        <v>0</v>
      </c>
      <c r="K2648" s="36">
        <f t="shared" si="99"/>
        <v>0</v>
      </c>
      <c r="L2648" s="1">
        <v>0</v>
      </c>
    </row>
    <row r="2649" spans="2:12">
      <c r="B2649" s="2">
        <v>38</v>
      </c>
      <c r="C2649" s="4"/>
      <c r="D2649" s="17">
        <v>0</v>
      </c>
      <c r="E2649" s="21">
        <v>0</v>
      </c>
      <c r="F2649" s="21">
        <v>0</v>
      </c>
      <c r="G2649" s="21">
        <v>0</v>
      </c>
      <c r="H2649" s="21">
        <v>0</v>
      </c>
      <c r="I2649" s="21">
        <v>0</v>
      </c>
      <c r="J2649" s="21">
        <v>0</v>
      </c>
      <c r="K2649" s="36">
        <f t="shared" si="99"/>
        <v>0</v>
      </c>
      <c r="L2649" s="1">
        <v>0</v>
      </c>
    </row>
    <row r="2650" spans="2:12">
      <c r="B2650" s="2">
        <v>38</v>
      </c>
      <c r="C2650" s="4"/>
      <c r="D2650" s="17">
        <v>0</v>
      </c>
      <c r="E2650" s="21">
        <v>0</v>
      </c>
      <c r="F2650" s="21">
        <v>0</v>
      </c>
      <c r="G2650" s="21">
        <v>0</v>
      </c>
      <c r="H2650" s="21">
        <v>0</v>
      </c>
      <c r="I2650" s="21">
        <v>0</v>
      </c>
      <c r="J2650" s="21">
        <v>0</v>
      </c>
      <c r="K2650" s="36">
        <f t="shared" si="99"/>
        <v>0</v>
      </c>
      <c r="L2650" s="1">
        <v>0</v>
      </c>
    </row>
    <row r="2651" spans="2:12">
      <c r="B2651" s="2">
        <v>38</v>
      </c>
      <c r="C2651" s="4"/>
      <c r="D2651" s="17">
        <v>0</v>
      </c>
      <c r="E2651" s="21">
        <v>0</v>
      </c>
      <c r="F2651" s="21">
        <v>0</v>
      </c>
      <c r="G2651" s="21">
        <v>0</v>
      </c>
      <c r="H2651" s="21">
        <v>0</v>
      </c>
      <c r="I2651" s="21">
        <v>0</v>
      </c>
      <c r="J2651" s="21">
        <v>0</v>
      </c>
      <c r="K2651" s="36">
        <f t="shared" si="99"/>
        <v>0</v>
      </c>
      <c r="L2651" s="1">
        <v>0</v>
      </c>
    </row>
    <row r="2652" spans="2:12">
      <c r="B2652" s="2">
        <v>38</v>
      </c>
      <c r="C2652" s="4"/>
      <c r="D2652" s="17">
        <v>0</v>
      </c>
      <c r="E2652" s="21">
        <v>0</v>
      </c>
      <c r="F2652" s="21">
        <v>0</v>
      </c>
      <c r="G2652" s="21">
        <v>0</v>
      </c>
      <c r="H2652" s="21">
        <v>0</v>
      </c>
      <c r="I2652" s="21">
        <v>0</v>
      </c>
      <c r="J2652" s="21">
        <v>0</v>
      </c>
      <c r="K2652" s="36">
        <f t="shared" si="99"/>
        <v>0</v>
      </c>
      <c r="L2652" s="1">
        <v>0</v>
      </c>
    </row>
    <row r="2653" spans="2:12">
      <c r="B2653" s="2">
        <v>38</v>
      </c>
      <c r="C2653" s="4"/>
      <c r="D2653" s="17">
        <v>0</v>
      </c>
      <c r="E2653" s="21">
        <v>0</v>
      </c>
      <c r="F2653" s="21">
        <v>0</v>
      </c>
      <c r="G2653" s="21">
        <v>0</v>
      </c>
      <c r="H2653" s="21">
        <v>0</v>
      </c>
      <c r="I2653" s="21">
        <v>0</v>
      </c>
      <c r="J2653" s="21">
        <v>0</v>
      </c>
      <c r="K2653" s="36">
        <f t="shared" si="99"/>
        <v>0</v>
      </c>
      <c r="L2653" s="1">
        <v>0</v>
      </c>
    </row>
    <row r="2654" spans="2:12">
      <c r="B2654" s="2">
        <v>38</v>
      </c>
      <c r="C2654" s="4"/>
      <c r="D2654" s="17">
        <v>0</v>
      </c>
      <c r="E2654" s="21">
        <v>0</v>
      </c>
      <c r="F2654" s="21">
        <v>0</v>
      </c>
      <c r="G2654" s="21">
        <v>0</v>
      </c>
      <c r="H2654" s="21">
        <v>0</v>
      </c>
      <c r="I2654" s="21">
        <v>0</v>
      </c>
      <c r="J2654" s="21">
        <v>0</v>
      </c>
      <c r="K2654" s="36">
        <f t="shared" si="99"/>
        <v>0</v>
      </c>
      <c r="L2654" s="1">
        <v>0</v>
      </c>
    </row>
    <row r="2655" spans="2:12">
      <c r="B2655" s="2">
        <v>38</v>
      </c>
      <c r="C2655" s="4"/>
      <c r="D2655" s="17">
        <v>0</v>
      </c>
      <c r="E2655" s="21">
        <v>0</v>
      </c>
      <c r="F2655" s="21">
        <v>0</v>
      </c>
      <c r="G2655" s="21">
        <v>0</v>
      </c>
      <c r="H2655" s="21">
        <v>0</v>
      </c>
      <c r="I2655" s="21">
        <v>0</v>
      </c>
      <c r="J2655" s="21">
        <v>0</v>
      </c>
      <c r="K2655" s="36">
        <f t="shared" si="99"/>
        <v>0</v>
      </c>
      <c r="L2655" s="1">
        <v>0</v>
      </c>
    </row>
    <row r="2656" spans="2:12">
      <c r="B2656" s="2">
        <v>38</v>
      </c>
      <c r="C2656" s="4"/>
      <c r="D2656" s="17">
        <v>0</v>
      </c>
      <c r="E2656" s="21">
        <v>0</v>
      </c>
      <c r="F2656" s="21">
        <v>0</v>
      </c>
      <c r="G2656" s="21">
        <v>0</v>
      </c>
      <c r="H2656" s="21">
        <v>0</v>
      </c>
      <c r="I2656" s="21">
        <v>0</v>
      </c>
      <c r="J2656" s="21">
        <v>0</v>
      </c>
      <c r="K2656" s="36">
        <f t="shared" si="99"/>
        <v>0</v>
      </c>
      <c r="L2656" s="1">
        <v>0</v>
      </c>
    </row>
    <row r="2657" spans="2:12">
      <c r="B2657" s="2">
        <v>38</v>
      </c>
      <c r="C2657" s="4"/>
      <c r="D2657" s="17">
        <v>0</v>
      </c>
      <c r="E2657" s="21">
        <v>0</v>
      </c>
      <c r="F2657" s="21">
        <v>0</v>
      </c>
      <c r="G2657" s="21">
        <v>0</v>
      </c>
      <c r="H2657" s="21">
        <v>0</v>
      </c>
      <c r="I2657" s="21">
        <v>0</v>
      </c>
      <c r="J2657" s="21">
        <v>0</v>
      </c>
      <c r="K2657" s="36">
        <f t="shared" si="99"/>
        <v>0</v>
      </c>
      <c r="L2657" s="1">
        <v>0</v>
      </c>
    </row>
    <row r="2658" spans="2:12">
      <c r="B2658" s="2">
        <v>38</v>
      </c>
      <c r="C2658" s="4"/>
      <c r="D2658" s="17">
        <v>0</v>
      </c>
      <c r="E2658" s="21">
        <v>0</v>
      </c>
      <c r="F2658" s="21">
        <v>0</v>
      </c>
      <c r="G2658" s="21">
        <v>0</v>
      </c>
      <c r="H2658" s="21">
        <v>0</v>
      </c>
      <c r="I2658" s="21">
        <v>0</v>
      </c>
      <c r="J2658" s="21">
        <v>0</v>
      </c>
      <c r="K2658" s="36">
        <f t="shared" ref="K2658:K2721" si="100">SUM(E2658:J2658)</f>
        <v>0</v>
      </c>
      <c r="L2658" s="1">
        <v>0</v>
      </c>
    </row>
    <row r="2659" spans="2:12">
      <c r="B2659" s="2">
        <v>38</v>
      </c>
      <c r="C2659" s="4"/>
      <c r="D2659" s="17">
        <v>0</v>
      </c>
      <c r="E2659" s="21">
        <v>0</v>
      </c>
      <c r="F2659" s="21">
        <v>0</v>
      </c>
      <c r="G2659" s="21">
        <v>0</v>
      </c>
      <c r="H2659" s="21">
        <v>0</v>
      </c>
      <c r="I2659" s="21">
        <v>0</v>
      </c>
      <c r="J2659" s="21">
        <v>0</v>
      </c>
      <c r="K2659" s="36">
        <f t="shared" si="100"/>
        <v>0</v>
      </c>
      <c r="L2659" s="1">
        <v>0</v>
      </c>
    </row>
    <row r="2660" spans="2:12">
      <c r="B2660" s="2">
        <v>38</v>
      </c>
      <c r="C2660" s="4"/>
      <c r="D2660" s="17">
        <v>0</v>
      </c>
      <c r="E2660" s="21">
        <v>0</v>
      </c>
      <c r="F2660" s="21">
        <v>0</v>
      </c>
      <c r="G2660" s="21">
        <v>0</v>
      </c>
      <c r="H2660" s="21">
        <v>0</v>
      </c>
      <c r="I2660" s="21">
        <v>0</v>
      </c>
      <c r="J2660" s="21">
        <v>0</v>
      </c>
      <c r="K2660" s="36">
        <f t="shared" si="100"/>
        <v>0</v>
      </c>
      <c r="L2660" s="1">
        <v>0</v>
      </c>
    </row>
    <row r="2661" spans="2:12">
      <c r="B2661" s="2">
        <v>38</v>
      </c>
      <c r="C2661" s="4"/>
      <c r="D2661" s="17">
        <v>0</v>
      </c>
      <c r="E2661" s="21">
        <v>0</v>
      </c>
      <c r="F2661" s="21">
        <v>0</v>
      </c>
      <c r="G2661" s="21">
        <v>0</v>
      </c>
      <c r="H2661" s="21">
        <v>0</v>
      </c>
      <c r="I2661" s="21">
        <v>0</v>
      </c>
      <c r="J2661" s="21">
        <v>0</v>
      </c>
      <c r="K2661" s="36">
        <f t="shared" si="100"/>
        <v>0</v>
      </c>
      <c r="L2661" s="1">
        <v>0</v>
      </c>
    </row>
    <row r="2662" spans="2:12">
      <c r="B2662" s="2">
        <v>38</v>
      </c>
      <c r="C2662" s="4"/>
      <c r="D2662" s="17">
        <v>0</v>
      </c>
      <c r="E2662" s="21">
        <v>0</v>
      </c>
      <c r="F2662" s="21">
        <v>0</v>
      </c>
      <c r="G2662" s="21">
        <v>0</v>
      </c>
      <c r="H2662" s="21">
        <v>0</v>
      </c>
      <c r="I2662" s="21">
        <v>0</v>
      </c>
      <c r="J2662" s="21">
        <v>0</v>
      </c>
      <c r="K2662" s="36">
        <f t="shared" si="100"/>
        <v>0</v>
      </c>
      <c r="L2662" s="1">
        <v>0</v>
      </c>
    </row>
    <row r="2663" spans="2:12">
      <c r="B2663" s="2">
        <v>38</v>
      </c>
      <c r="C2663" s="4"/>
      <c r="D2663" s="17">
        <v>0</v>
      </c>
      <c r="E2663" s="21">
        <v>0</v>
      </c>
      <c r="F2663" s="21">
        <v>0</v>
      </c>
      <c r="G2663" s="21">
        <v>0</v>
      </c>
      <c r="H2663" s="21">
        <v>0</v>
      </c>
      <c r="I2663" s="21">
        <v>0</v>
      </c>
      <c r="J2663" s="21">
        <v>0</v>
      </c>
      <c r="K2663" s="36">
        <f t="shared" si="100"/>
        <v>0</v>
      </c>
      <c r="L2663" s="1">
        <v>0</v>
      </c>
    </row>
    <row r="2664" spans="2:12">
      <c r="B2664" s="2">
        <v>38</v>
      </c>
      <c r="C2664" s="4"/>
      <c r="D2664" s="17">
        <v>0</v>
      </c>
      <c r="E2664" s="21">
        <v>0</v>
      </c>
      <c r="F2664" s="21">
        <v>0</v>
      </c>
      <c r="G2664" s="21">
        <v>0</v>
      </c>
      <c r="H2664" s="21">
        <v>0</v>
      </c>
      <c r="I2664" s="21">
        <v>0</v>
      </c>
      <c r="J2664" s="21">
        <v>0</v>
      </c>
      <c r="K2664" s="36">
        <f t="shared" si="100"/>
        <v>0</v>
      </c>
      <c r="L2664" s="1">
        <v>0</v>
      </c>
    </row>
    <row r="2665" spans="2:12">
      <c r="B2665" s="2">
        <v>38</v>
      </c>
      <c r="C2665" s="4"/>
      <c r="D2665" s="17">
        <v>0</v>
      </c>
      <c r="E2665" s="21">
        <v>0</v>
      </c>
      <c r="F2665" s="21">
        <v>0</v>
      </c>
      <c r="G2665" s="21">
        <v>0</v>
      </c>
      <c r="H2665" s="21">
        <v>0</v>
      </c>
      <c r="I2665" s="21">
        <v>0</v>
      </c>
      <c r="J2665" s="21">
        <v>0</v>
      </c>
      <c r="K2665" s="36">
        <f t="shared" si="100"/>
        <v>0</v>
      </c>
      <c r="L2665" s="1">
        <v>0</v>
      </c>
    </row>
    <row r="2666" spans="2:12">
      <c r="B2666" s="2">
        <v>38</v>
      </c>
      <c r="C2666" s="4"/>
      <c r="D2666" s="17">
        <v>0</v>
      </c>
      <c r="E2666" s="21">
        <v>0</v>
      </c>
      <c r="F2666" s="21">
        <v>0</v>
      </c>
      <c r="G2666" s="21">
        <v>0</v>
      </c>
      <c r="H2666" s="21">
        <v>0</v>
      </c>
      <c r="I2666" s="21">
        <v>0</v>
      </c>
      <c r="J2666" s="21">
        <v>0</v>
      </c>
      <c r="K2666" s="36">
        <f t="shared" si="100"/>
        <v>0</v>
      </c>
      <c r="L2666" s="1">
        <v>0</v>
      </c>
    </row>
    <row r="2667" spans="2:12">
      <c r="B2667" s="2">
        <v>38</v>
      </c>
      <c r="C2667" s="4"/>
      <c r="D2667" s="17">
        <v>0</v>
      </c>
      <c r="E2667" s="21">
        <v>0</v>
      </c>
      <c r="F2667" s="21">
        <v>0</v>
      </c>
      <c r="G2667" s="21">
        <v>0</v>
      </c>
      <c r="H2667" s="21">
        <v>0</v>
      </c>
      <c r="I2667" s="21">
        <v>0</v>
      </c>
      <c r="J2667" s="21">
        <v>0</v>
      </c>
      <c r="K2667" s="36">
        <f t="shared" si="100"/>
        <v>0</v>
      </c>
      <c r="L2667" s="1">
        <v>0</v>
      </c>
    </row>
    <row r="2668" spans="2:12">
      <c r="B2668" s="2">
        <v>38</v>
      </c>
      <c r="C2668" s="4"/>
      <c r="D2668" s="17">
        <v>0</v>
      </c>
      <c r="E2668" s="21">
        <v>0</v>
      </c>
      <c r="F2668" s="21">
        <v>0</v>
      </c>
      <c r="G2668" s="21">
        <v>0</v>
      </c>
      <c r="H2668" s="21">
        <v>0</v>
      </c>
      <c r="I2668" s="21">
        <v>0</v>
      </c>
      <c r="J2668" s="21">
        <v>0</v>
      </c>
      <c r="K2668" s="36">
        <f t="shared" si="100"/>
        <v>0</v>
      </c>
      <c r="L2668" s="1">
        <v>0</v>
      </c>
    </row>
    <row r="2669" spans="2:12">
      <c r="B2669" s="2">
        <v>38</v>
      </c>
      <c r="C2669" s="4"/>
      <c r="D2669" s="17">
        <v>0</v>
      </c>
      <c r="E2669" s="21">
        <v>0</v>
      </c>
      <c r="F2669" s="21">
        <v>0</v>
      </c>
      <c r="G2669" s="21">
        <v>0</v>
      </c>
      <c r="H2669" s="21">
        <v>0</v>
      </c>
      <c r="I2669" s="21">
        <v>0</v>
      </c>
      <c r="J2669" s="21">
        <v>0</v>
      </c>
      <c r="K2669" s="36">
        <f t="shared" si="100"/>
        <v>0</v>
      </c>
      <c r="L2669" s="1">
        <v>0</v>
      </c>
    </row>
    <row r="2670" spans="2:12">
      <c r="B2670" s="2">
        <v>38</v>
      </c>
      <c r="C2670" s="4"/>
      <c r="D2670" s="17">
        <v>0</v>
      </c>
      <c r="E2670" s="21">
        <v>0</v>
      </c>
      <c r="F2670" s="21">
        <v>0</v>
      </c>
      <c r="G2670" s="21">
        <v>0</v>
      </c>
      <c r="H2670" s="21">
        <v>0</v>
      </c>
      <c r="I2670" s="21">
        <v>0</v>
      </c>
      <c r="J2670" s="21">
        <v>0</v>
      </c>
      <c r="K2670" s="36">
        <f t="shared" si="100"/>
        <v>0</v>
      </c>
      <c r="L2670" s="1">
        <v>0</v>
      </c>
    </row>
    <row r="2671" spans="2:12">
      <c r="B2671" s="2">
        <v>38</v>
      </c>
      <c r="C2671" s="4"/>
      <c r="D2671" s="17">
        <v>0</v>
      </c>
      <c r="E2671" s="21">
        <v>0</v>
      </c>
      <c r="F2671" s="21">
        <v>0</v>
      </c>
      <c r="G2671" s="21">
        <v>0</v>
      </c>
      <c r="H2671" s="21">
        <v>0</v>
      </c>
      <c r="I2671" s="21">
        <v>0</v>
      </c>
      <c r="J2671" s="21">
        <v>0</v>
      </c>
      <c r="K2671" s="36">
        <f t="shared" si="100"/>
        <v>0</v>
      </c>
      <c r="L2671" s="1">
        <v>0</v>
      </c>
    </row>
    <row r="2672" spans="2:12">
      <c r="B2672" s="2">
        <v>38</v>
      </c>
      <c r="C2672" s="4"/>
      <c r="D2672" s="17"/>
      <c r="E2672" s="21"/>
      <c r="F2672" s="21"/>
      <c r="G2672" s="21"/>
      <c r="H2672" s="21"/>
      <c r="I2672" s="21"/>
      <c r="J2672" s="21"/>
      <c r="K2672" s="36">
        <f t="shared" si="100"/>
        <v>0</v>
      </c>
      <c r="L2672" s="1">
        <v>0</v>
      </c>
    </row>
    <row r="2673" spans="2:12">
      <c r="B2673" s="2">
        <v>38</v>
      </c>
      <c r="C2673" s="4"/>
      <c r="D2673" s="48" t="s">
        <v>4191</v>
      </c>
      <c r="E2673" s="49">
        <f t="shared" ref="E2673:K2673" si="101">SUM(E2592:E2672)</f>
        <v>0</v>
      </c>
      <c r="F2673" s="49">
        <f t="shared" si="101"/>
        <v>0</v>
      </c>
      <c r="G2673" s="49">
        <f t="shared" si="101"/>
        <v>0</v>
      </c>
      <c r="H2673" s="49">
        <f t="shared" si="101"/>
        <v>0</v>
      </c>
      <c r="I2673" s="49">
        <f t="shared" si="101"/>
        <v>0</v>
      </c>
      <c r="J2673" s="49">
        <f t="shared" si="101"/>
        <v>0</v>
      </c>
      <c r="K2673" s="49">
        <f t="shared" si="101"/>
        <v>0</v>
      </c>
      <c r="L2673" s="1">
        <v>0</v>
      </c>
    </row>
    <row r="2674" spans="2:12">
      <c r="C2674" s="4"/>
      <c r="D2674" s="17"/>
      <c r="E2674" s="21"/>
      <c r="F2674" s="21"/>
      <c r="G2674" s="21"/>
      <c r="H2674" s="21"/>
      <c r="I2674" s="21"/>
      <c r="J2674" s="21"/>
      <c r="K2674" s="36">
        <f t="shared" si="100"/>
        <v>0</v>
      </c>
      <c r="L2674" s="1">
        <v>0</v>
      </c>
    </row>
    <row r="2675" spans="2:12">
      <c r="B2675" s="2">
        <v>41</v>
      </c>
      <c r="C2675" s="4"/>
      <c r="D2675" s="17">
        <v>0</v>
      </c>
      <c r="E2675" s="21">
        <v>0</v>
      </c>
      <c r="F2675" s="21">
        <v>0</v>
      </c>
      <c r="G2675" s="21">
        <v>0</v>
      </c>
      <c r="H2675" s="21">
        <v>0</v>
      </c>
      <c r="I2675" s="21">
        <v>0</v>
      </c>
      <c r="J2675" s="21">
        <v>0</v>
      </c>
      <c r="K2675" s="36">
        <f t="shared" si="100"/>
        <v>0</v>
      </c>
      <c r="L2675" s="1">
        <v>0</v>
      </c>
    </row>
    <row r="2676" spans="2:12">
      <c r="B2676" s="2">
        <v>41</v>
      </c>
      <c r="C2676" s="4"/>
      <c r="D2676" s="17">
        <v>0</v>
      </c>
      <c r="E2676" s="21">
        <v>0</v>
      </c>
      <c r="F2676" s="21">
        <v>0</v>
      </c>
      <c r="G2676" s="21">
        <v>0</v>
      </c>
      <c r="H2676" s="21">
        <v>0</v>
      </c>
      <c r="I2676" s="21">
        <v>0</v>
      </c>
      <c r="J2676" s="21">
        <v>0</v>
      </c>
      <c r="K2676" s="36">
        <f t="shared" si="100"/>
        <v>0</v>
      </c>
      <c r="L2676" s="1">
        <v>0</v>
      </c>
    </row>
    <row r="2677" spans="2:12">
      <c r="B2677" s="2">
        <v>41</v>
      </c>
      <c r="C2677" s="4"/>
      <c r="D2677" s="17">
        <v>0</v>
      </c>
      <c r="E2677" s="21">
        <v>0</v>
      </c>
      <c r="F2677" s="21">
        <v>0</v>
      </c>
      <c r="G2677" s="21">
        <v>0</v>
      </c>
      <c r="H2677" s="21">
        <v>0</v>
      </c>
      <c r="I2677" s="21">
        <v>0</v>
      </c>
      <c r="J2677" s="21">
        <v>0</v>
      </c>
      <c r="K2677" s="36">
        <f t="shared" si="100"/>
        <v>0</v>
      </c>
      <c r="L2677" s="1">
        <v>0</v>
      </c>
    </row>
    <row r="2678" spans="2:12">
      <c r="B2678" s="2">
        <v>41</v>
      </c>
      <c r="C2678" s="4"/>
      <c r="D2678" s="17">
        <v>0</v>
      </c>
      <c r="E2678" s="21">
        <v>0</v>
      </c>
      <c r="F2678" s="21">
        <v>0</v>
      </c>
      <c r="G2678" s="21">
        <v>0</v>
      </c>
      <c r="H2678" s="21">
        <v>0</v>
      </c>
      <c r="I2678" s="21">
        <v>0</v>
      </c>
      <c r="J2678" s="21">
        <v>0</v>
      </c>
      <c r="K2678" s="36">
        <f t="shared" si="100"/>
        <v>0</v>
      </c>
      <c r="L2678" s="1">
        <v>0</v>
      </c>
    </row>
    <row r="2679" spans="2:12">
      <c r="B2679" s="2">
        <v>41</v>
      </c>
      <c r="C2679" s="4"/>
      <c r="D2679" s="17">
        <v>0</v>
      </c>
      <c r="E2679" s="21">
        <v>0</v>
      </c>
      <c r="F2679" s="21">
        <v>0</v>
      </c>
      <c r="G2679" s="21">
        <v>0</v>
      </c>
      <c r="H2679" s="21">
        <v>0</v>
      </c>
      <c r="I2679" s="21">
        <v>0</v>
      </c>
      <c r="J2679" s="21">
        <v>0</v>
      </c>
      <c r="K2679" s="36">
        <f t="shared" si="100"/>
        <v>0</v>
      </c>
      <c r="L2679" s="1">
        <v>0</v>
      </c>
    </row>
    <row r="2680" spans="2:12">
      <c r="B2680" s="2">
        <v>41</v>
      </c>
      <c r="C2680" s="4"/>
      <c r="D2680" s="17">
        <v>0</v>
      </c>
      <c r="E2680" s="21">
        <v>0</v>
      </c>
      <c r="F2680" s="21">
        <v>0</v>
      </c>
      <c r="G2680" s="21">
        <v>0</v>
      </c>
      <c r="H2680" s="21">
        <v>0</v>
      </c>
      <c r="I2680" s="21">
        <v>0</v>
      </c>
      <c r="J2680" s="21">
        <v>0</v>
      </c>
      <c r="K2680" s="36">
        <f t="shared" si="100"/>
        <v>0</v>
      </c>
      <c r="L2680" s="1">
        <v>0</v>
      </c>
    </row>
    <row r="2681" spans="2:12">
      <c r="B2681" s="2">
        <v>41</v>
      </c>
      <c r="C2681" s="4"/>
      <c r="D2681" s="17">
        <v>0</v>
      </c>
      <c r="E2681" s="21">
        <v>0</v>
      </c>
      <c r="F2681" s="21">
        <v>0</v>
      </c>
      <c r="G2681" s="21">
        <v>0</v>
      </c>
      <c r="H2681" s="21">
        <v>0</v>
      </c>
      <c r="I2681" s="21">
        <v>0</v>
      </c>
      <c r="J2681" s="21">
        <v>0</v>
      </c>
      <c r="K2681" s="36">
        <f t="shared" si="100"/>
        <v>0</v>
      </c>
      <c r="L2681" s="1">
        <v>0</v>
      </c>
    </row>
    <row r="2682" spans="2:12">
      <c r="B2682" s="2">
        <v>41</v>
      </c>
      <c r="C2682" s="4"/>
      <c r="D2682" s="17">
        <v>0</v>
      </c>
      <c r="E2682" s="21">
        <v>0</v>
      </c>
      <c r="F2682" s="21">
        <v>0</v>
      </c>
      <c r="G2682" s="21">
        <v>0</v>
      </c>
      <c r="H2682" s="21">
        <v>0</v>
      </c>
      <c r="I2682" s="21">
        <v>0</v>
      </c>
      <c r="J2682" s="21">
        <v>0</v>
      </c>
      <c r="K2682" s="36">
        <f t="shared" si="100"/>
        <v>0</v>
      </c>
      <c r="L2682" s="1">
        <v>0</v>
      </c>
    </row>
    <row r="2683" spans="2:12">
      <c r="B2683" s="2">
        <v>41</v>
      </c>
      <c r="C2683" s="4"/>
      <c r="D2683" s="17">
        <v>0</v>
      </c>
      <c r="E2683" s="21">
        <v>0</v>
      </c>
      <c r="F2683" s="21">
        <v>0</v>
      </c>
      <c r="G2683" s="21">
        <v>0</v>
      </c>
      <c r="H2683" s="21">
        <v>0</v>
      </c>
      <c r="I2683" s="21">
        <v>0</v>
      </c>
      <c r="J2683" s="21">
        <v>0</v>
      </c>
      <c r="K2683" s="36">
        <f t="shared" si="100"/>
        <v>0</v>
      </c>
      <c r="L2683" s="1">
        <v>0</v>
      </c>
    </row>
    <row r="2684" spans="2:12">
      <c r="B2684" s="2">
        <v>41</v>
      </c>
      <c r="C2684" s="4"/>
      <c r="D2684" s="17">
        <v>0</v>
      </c>
      <c r="E2684" s="21">
        <v>0</v>
      </c>
      <c r="F2684" s="21">
        <v>0</v>
      </c>
      <c r="G2684" s="21">
        <v>0</v>
      </c>
      <c r="H2684" s="21">
        <v>0</v>
      </c>
      <c r="I2684" s="21">
        <v>0</v>
      </c>
      <c r="J2684" s="21">
        <v>0</v>
      </c>
      <c r="K2684" s="36">
        <f t="shared" si="100"/>
        <v>0</v>
      </c>
      <c r="L2684" s="1">
        <v>0</v>
      </c>
    </row>
    <row r="2685" spans="2:12">
      <c r="B2685" s="2">
        <v>41</v>
      </c>
      <c r="C2685" s="4"/>
      <c r="D2685" s="17">
        <v>0</v>
      </c>
      <c r="E2685" s="21">
        <v>0</v>
      </c>
      <c r="F2685" s="21">
        <v>0</v>
      </c>
      <c r="G2685" s="21">
        <v>0</v>
      </c>
      <c r="H2685" s="21">
        <v>0</v>
      </c>
      <c r="I2685" s="21">
        <v>0</v>
      </c>
      <c r="J2685" s="21">
        <v>0</v>
      </c>
      <c r="K2685" s="36">
        <f t="shared" si="100"/>
        <v>0</v>
      </c>
      <c r="L2685" s="1">
        <v>0</v>
      </c>
    </row>
    <row r="2686" spans="2:12">
      <c r="B2686" s="2">
        <v>41</v>
      </c>
      <c r="C2686" s="4"/>
      <c r="D2686" s="17">
        <v>0</v>
      </c>
      <c r="E2686" s="21">
        <v>0</v>
      </c>
      <c r="F2686" s="21">
        <v>0</v>
      </c>
      <c r="G2686" s="21">
        <v>0</v>
      </c>
      <c r="H2686" s="21">
        <v>0</v>
      </c>
      <c r="I2686" s="21">
        <v>0</v>
      </c>
      <c r="J2686" s="21">
        <v>0</v>
      </c>
      <c r="K2686" s="36">
        <f t="shared" si="100"/>
        <v>0</v>
      </c>
      <c r="L2686" s="1">
        <v>0</v>
      </c>
    </row>
    <row r="2687" spans="2:12">
      <c r="B2687" s="2">
        <v>41</v>
      </c>
      <c r="C2687" s="4"/>
      <c r="D2687" s="17">
        <v>0</v>
      </c>
      <c r="E2687" s="21">
        <v>0</v>
      </c>
      <c r="F2687" s="21">
        <v>0</v>
      </c>
      <c r="G2687" s="21">
        <v>0</v>
      </c>
      <c r="H2687" s="21">
        <v>0</v>
      </c>
      <c r="I2687" s="21">
        <v>0</v>
      </c>
      <c r="J2687" s="21">
        <v>0</v>
      </c>
      <c r="K2687" s="36">
        <f t="shared" si="100"/>
        <v>0</v>
      </c>
      <c r="L2687" s="1">
        <v>0</v>
      </c>
    </row>
    <row r="2688" spans="2:12">
      <c r="B2688" s="2">
        <v>41</v>
      </c>
      <c r="C2688" s="4"/>
      <c r="D2688" s="17">
        <v>0</v>
      </c>
      <c r="E2688" s="21">
        <v>0</v>
      </c>
      <c r="F2688" s="21">
        <v>0</v>
      </c>
      <c r="G2688" s="21">
        <v>0</v>
      </c>
      <c r="H2688" s="21">
        <v>0</v>
      </c>
      <c r="I2688" s="21">
        <v>0</v>
      </c>
      <c r="J2688" s="21">
        <v>0</v>
      </c>
      <c r="K2688" s="36">
        <f t="shared" si="100"/>
        <v>0</v>
      </c>
      <c r="L2688" s="1">
        <v>0</v>
      </c>
    </row>
    <row r="2689" spans="2:12">
      <c r="B2689" s="2">
        <v>41</v>
      </c>
      <c r="C2689" s="4"/>
      <c r="D2689" s="17">
        <v>0</v>
      </c>
      <c r="E2689" s="21">
        <v>0</v>
      </c>
      <c r="F2689" s="21">
        <v>0</v>
      </c>
      <c r="G2689" s="21">
        <v>0</v>
      </c>
      <c r="H2689" s="21">
        <v>0</v>
      </c>
      <c r="I2689" s="21">
        <v>0</v>
      </c>
      <c r="J2689" s="21">
        <v>0</v>
      </c>
      <c r="K2689" s="36">
        <f t="shared" si="100"/>
        <v>0</v>
      </c>
      <c r="L2689" s="1">
        <v>0</v>
      </c>
    </row>
    <row r="2690" spans="2:12">
      <c r="B2690" s="2">
        <v>41</v>
      </c>
      <c r="C2690" s="4"/>
      <c r="D2690" s="17">
        <v>0</v>
      </c>
      <c r="E2690" s="21">
        <v>0</v>
      </c>
      <c r="F2690" s="21">
        <v>0</v>
      </c>
      <c r="G2690" s="21">
        <v>0</v>
      </c>
      <c r="H2690" s="21">
        <v>0</v>
      </c>
      <c r="I2690" s="21">
        <v>0</v>
      </c>
      <c r="J2690" s="21">
        <v>0</v>
      </c>
      <c r="K2690" s="36">
        <f t="shared" si="100"/>
        <v>0</v>
      </c>
      <c r="L2690" s="1">
        <v>0</v>
      </c>
    </row>
    <row r="2691" spans="2:12">
      <c r="B2691" s="2">
        <v>41</v>
      </c>
      <c r="C2691" s="4"/>
      <c r="D2691" s="17">
        <v>0</v>
      </c>
      <c r="E2691" s="21">
        <v>0</v>
      </c>
      <c r="F2691" s="21">
        <v>0</v>
      </c>
      <c r="G2691" s="21">
        <v>0</v>
      </c>
      <c r="H2691" s="21">
        <v>0</v>
      </c>
      <c r="I2691" s="21">
        <v>0</v>
      </c>
      <c r="J2691" s="21">
        <v>0</v>
      </c>
      <c r="K2691" s="36">
        <f t="shared" si="100"/>
        <v>0</v>
      </c>
      <c r="L2691" s="1">
        <v>0</v>
      </c>
    </row>
    <row r="2692" spans="2:12">
      <c r="B2692" s="2">
        <v>41</v>
      </c>
      <c r="C2692" s="4"/>
      <c r="D2692" s="17">
        <v>0</v>
      </c>
      <c r="E2692" s="21">
        <v>0</v>
      </c>
      <c r="F2692" s="21">
        <v>0</v>
      </c>
      <c r="G2692" s="21">
        <v>0</v>
      </c>
      <c r="H2692" s="21">
        <v>0</v>
      </c>
      <c r="I2692" s="21">
        <v>0</v>
      </c>
      <c r="J2692" s="21">
        <v>0</v>
      </c>
      <c r="K2692" s="36">
        <f t="shared" si="100"/>
        <v>0</v>
      </c>
      <c r="L2692" s="1">
        <v>0</v>
      </c>
    </row>
    <row r="2693" spans="2:12">
      <c r="B2693" s="2">
        <v>41</v>
      </c>
      <c r="C2693" s="4"/>
      <c r="D2693" s="17">
        <v>0</v>
      </c>
      <c r="E2693" s="21">
        <v>0</v>
      </c>
      <c r="F2693" s="21">
        <v>0</v>
      </c>
      <c r="G2693" s="21">
        <v>0</v>
      </c>
      <c r="H2693" s="21">
        <v>0</v>
      </c>
      <c r="I2693" s="21">
        <v>0</v>
      </c>
      <c r="J2693" s="21">
        <v>0</v>
      </c>
      <c r="K2693" s="36">
        <f t="shared" si="100"/>
        <v>0</v>
      </c>
      <c r="L2693" s="1">
        <v>0</v>
      </c>
    </row>
    <row r="2694" spans="2:12">
      <c r="B2694" s="2">
        <v>41</v>
      </c>
      <c r="C2694" s="4"/>
      <c r="D2694" s="17">
        <v>0</v>
      </c>
      <c r="E2694" s="21">
        <v>0</v>
      </c>
      <c r="F2694" s="21">
        <v>0</v>
      </c>
      <c r="G2694" s="21">
        <v>0</v>
      </c>
      <c r="H2694" s="21">
        <v>0</v>
      </c>
      <c r="I2694" s="21">
        <v>0</v>
      </c>
      <c r="J2694" s="21">
        <v>0</v>
      </c>
      <c r="K2694" s="36">
        <f t="shared" si="100"/>
        <v>0</v>
      </c>
      <c r="L2694" s="1">
        <v>0</v>
      </c>
    </row>
    <row r="2695" spans="2:12">
      <c r="B2695" s="2">
        <v>41</v>
      </c>
      <c r="C2695" s="4"/>
      <c r="D2695" s="17">
        <v>0</v>
      </c>
      <c r="E2695" s="21">
        <v>0</v>
      </c>
      <c r="F2695" s="21">
        <v>0</v>
      </c>
      <c r="G2695" s="21">
        <v>0</v>
      </c>
      <c r="H2695" s="21">
        <v>0</v>
      </c>
      <c r="I2695" s="21">
        <v>0</v>
      </c>
      <c r="J2695" s="21">
        <v>0</v>
      </c>
      <c r="K2695" s="36">
        <f t="shared" si="100"/>
        <v>0</v>
      </c>
      <c r="L2695" s="1">
        <v>0</v>
      </c>
    </row>
    <row r="2696" spans="2:12">
      <c r="B2696" s="2">
        <v>41</v>
      </c>
      <c r="C2696" s="4"/>
      <c r="D2696" s="17">
        <v>0</v>
      </c>
      <c r="E2696" s="21">
        <v>0</v>
      </c>
      <c r="F2696" s="21">
        <v>0</v>
      </c>
      <c r="G2696" s="21">
        <v>0</v>
      </c>
      <c r="H2696" s="21">
        <v>0</v>
      </c>
      <c r="I2696" s="21">
        <v>0</v>
      </c>
      <c r="J2696" s="21">
        <v>0</v>
      </c>
      <c r="K2696" s="36">
        <f t="shared" si="100"/>
        <v>0</v>
      </c>
      <c r="L2696" s="1">
        <v>0</v>
      </c>
    </row>
    <row r="2697" spans="2:12">
      <c r="B2697" s="2">
        <v>41</v>
      </c>
      <c r="C2697" s="4"/>
      <c r="D2697" s="17">
        <v>0</v>
      </c>
      <c r="E2697" s="21">
        <v>0</v>
      </c>
      <c r="F2697" s="21">
        <v>0</v>
      </c>
      <c r="G2697" s="21">
        <v>0</v>
      </c>
      <c r="H2697" s="21">
        <v>0</v>
      </c>
      <c r="I2697" s="21">
        <v>0</v>
      </c>
      <c r="J2697" s="21">
        <v>0</v>
      </c>
      <c r="K2697" s="36">
        <f t="shared" si="100"/>
        <v>0</v>
      </c>
      <c r="L2697" s="1">
        <v>0</v>
      </c>
    </row>
    <row r="2698" spans="2:12">
      <c r="B2698" s="2">
        <v>41</v>
      </c>
      <c r="C2698" s="4"/>
      <c r="D2698" s="17">
        <v>0</v>
      </c>
      <c r="E2698" s="21">
        <v>0</v>
      </c>
      <c r="F2698" s="21">
        <v>0</v>
      </c>
      <c r="G2698" s="21">
        <v>0</v>
      </c>
      <c r="H2698" s="21">
        <v>0</v>
      </c>
      <c r="I2698" s="21">
        <v>0</v>
      </c>
      <c r="J2698" s="21">
        <v>0</v>
      </c>
      <c r="K2698" s="36">
        <f t="shared" si="100"/>
        <v>0</v>
      </c>
      <c r="L2698" s="1">
        <v>0</v>
      </c>
    </row>
    <row r="2699" spans="2:12">
      <c r="B2699" s="2">
        <v>41</v>
      </c>
      <c r="C2699" s="4"/>
      <c r="D2699" s="17">
        <v>0</v>
      </c>
      <c r="E2699" s="21">
        <v>0</v>
      </c>
      <c r="F2699" s="21">
        <v>0</v>
      </c>
      <c r="G2699" s="21">
        <v>0</v>
      </c>
      <c r="H2699" s="21">
        <v>0</v>
      </c>
      <c r="I2699" s="21">
        <v>0</v>
      </c>
      <c r="J2699" s="21">
        <v>0</v>
      </c>
      <c r="K2699" s="36">
        <f t="shared" si="100"/>
        <v>0</v>
      </c>
      <c r="L2699" s="1">
        <v>0</v>
      </c>
    </row>
    <row r="2700" spans="2:12">
      <c r="B2700" s="2">
        <v>41</v>
      </c>
      <c r="C2700" s="4"/>
      <c r="D2700" s="17">
        <v>0</v>
      </c>
      <c r="E2700" s="21">
        <v>0</v>
      </c>
      <c r="F2700" s="21">
        <v>0</v>
      </c>
      <c r="G2700" s="21">
        <v>0</v>
      </c>
      <c r="H2700" s="21">
        <v>0</v>
      </c>
      <c r="I2700" s="21">
        <v>0</v>
      </c>
      <c r="J2700" s="21">
        <v>0</v>
      </c>
      <c r="K2700" s="36">
        <f t="shared" si="100"/>
        <v>0</v>
      </c>
      <c r="L2700" s="1">
        <v>0</v>
      </c>
    </row>
    <row r="2701" spans="2:12">
      <c r="B2701" s="2">
        <v>41</v>
      </c>
      <c r="C2701" s="4"/>
      <c r="D2701" s="17">
        <v>0</v>
      </c>
      <c r="E2701" s="21">
        <v>0</v>
      </c>
      <c r="F2701" s="21">
        <v>0</v>
      </c>
      <c r="G2701" s="21">
        <v>0</v>
      </c>
      <c r="H2701" s="21">
        <v>0</v>
      </c>
      <c r="I2701" s="21">
        <v>0</v>
      </c>
      <c r="J2701" s="21">
        <v>0</v>
      </c>
      <c r="K2701" s="36">
        <f t="shared" si="100"/>
        <v>0</v>
      </c>
      <c r="L2701" s="1">
        <v>0</v>
      </c>
    </row>
    <row r="2702" spans="2:12">
      <c r="B2702" s="2">
        <v>41</v>
      </c>
      <c r="C2702" s="4"/>
      <c r="D2702" s="17">
        <v>0</v>
      </c>
      <c r="E2702" s="21">
        <v>0</v>
      </c>
      <c r="F2702" s="21">
        <v>0</v>
      </c>
      <c r="G2702" s="21">
        <v>0</v>
      </c>
      <c r="H2702" s="21">
        <v>0</v>
      </c>
      <c r="I2702" s="21">
        <v>0</v>
      </c>
      <c r="J2702" s="21">
        <v>0</v>
      </c>
      <c r="K2702" s="36">
        <f t="shared" si="100"/>
        <v>0</v>
      </c>
      <c r="L2702" s="1">
        <v>0</v>
      </c>
    </row>
    <row r="2703" spans="2:12">
      <c r="B2703" s="2">
        <v>41</v>
      </c>
      <c r="C2703" s="4"/>
      <c r="D2703" s="17">
        <v>0</v>
      </c>
      <c r="E2703" s="21">
        <v>0</v>
      </c>
      <c r="F2703" s="21">
        <v>0</v>
      </c>
      <c r="G2703" s="21">
        <v>0</v>
      </c>
      <c r="H2703" s="21">
        <v>0</v>
      </c>
      <c r="I2703" s="21">
        <v>0</v>
      </c>
      <c r="J2703" s="21">
        <v>0</v>
      </c>
      <c r="K2703" s="36">
        <f t="shared" si="100"/>
        <v>0</v>
      </c>
      <c r="L2703" s="1">
        <v>0</v>
      </c>
    </row>
    <row r="2704" spans="2:12">
      <c r="B2704" s="2">
        <v>41</v>
      </c>
      <c r="C2704" s="4"/>
      <c r="D2704" s="17">
        <v>0</v>
      </c>
      <c r="E2704" s="21">
        <v>0</v>
      </c>
      <c r="F2704" s="21">
        <v>0</v>
      </c>
      <c r="G2704" s="21">
        <v>0</v>
      </c>
      <c r="H2704" s="21">
        <v>0</v>
      </c>
      <c r="I2704" s="21">
        <v>0</v>
      </c>
      <c r="J2704" s="21">
        <v>0</v>
      </c>
      <c r="K2704" s="36">
        <f t="shared" si="100"/>
        <v>0</v>
      </c>
      <c r="L2704" s="1">
        <v>0</v>
      </c>
    </row>
    <row r="2705" spans="2:12">
      <c r="B2705" s="2">
        <v>41</v>
      </c>
      <c r="C2705" s="4"/>
      <c r="D2705" s="17">
        <v>0</v>
      </c>
      <c r="E2705" s="21">
        <v>0</v>
      </c>
      <c r="F2705" s="21">
        <v>0</v>
      </c>
      <c r="G2705" s="21">
        <v>0</v>
      </c>
      <c r="H2705" s="21">
        <v>0</v>
      </c>
      <c r="I2705" s="21">
        <v>0</v>
      </c>
      <c r="J2705" s="21">
        <v>0</v>
      </c>
      <c r="K2705" s="36">
        <f t="shared" si="100"/>
        <v>0</v>
      </c>
      <c r="L2705" s="1">
        <v>0</v>
      </c>
    </row>
    <row r="2706" spans="2:12">
      <c r="B2706" s="2">
        <v>41</v>
      </c>
      <c r="C2706" s="4"/>
      <c r="D2706" s="17">
        <v>0</v>
      </c>
      <c r="E2706" s="21">
        <v>0</v>
      </c>
      <c r="F2706" s="21">
        <v>0</v>
      </c>
      <c r="G2706" s="21">
        <v>0</v>
      </c>
      <c r="H2706" s="21">
        <v>0</v>
      </c>
      <c r="I2706" s="21">
        <v>0</v>
      </c>
      <c r="J2706" s="21">
        <v>0</v>
      </c>
      <c r="K2706" s="36">
        <f t="shared" si="100"/>
        <v>0</v>
      </c>
      <c r="L2706" s="1">
        <v>0</v>
      </c>
    </row>
    <row r="2707" spans="2:12">
      <c r="B2707" s="2">
        <v>41</v>
      </c>
      <c r="C2707" s="4"/>
      <c r="D2707" s="17">
        <v>0</v>
      </c>
      <c r="E2707" s="21">
        <v>0</v>
      </c>
      <c r="F2707" s="21">
        <v>0</v>
      </c>
      <c r="G2707" s="21">
        <v>0</v>
      </c>
      <c r="H2707" s="21">
        <v>0</v>
      </c>
      <c r="I2707" s="21">
        <v>0</v>
      </c>
      <c r="J2707" s="21">
        <v>0</v>
      </c>
      <c r="K2707" s="36">
        <f t="shared" si="100"/>
        <v>0</v>
      </c>
      <c r="L2707" s="1">
        <v>0</v>
      </c>
    </row>
    <row r="2708" spans="2:12">
      <c r="B2708" s="2">
        <v>41</v>
      </c>
      <c r="C2708" s="4"/>
      <c r="D2708" s="17">
        <v>0</v>
      </c>
      <c r="E2708" s="21">
        <v>0</v>
      </c>
      <c r="F2708" s="21">
        <v>0</v>
      </c>
      <c r="G2708" s="21">
        <v>0</v>
      </c>
      <c r="H2708" s="21">
        <v>0</v>
      </c>
      <c r="I2708" s="21">
        <v>0</v>
      </c>
      <c r="J2708" s="21">
        <v>0</v>
      </c>
      <c r="K2708" s="36">
        <f t="shared" si="100"/>
        <v>0</v>
      </c>
      <c r="L2708" s="1">
        <v>0</v>
      </c>
    </row>
    <row r="2709" spans="2:12">
      <c r="B2709" s="2">
        <v>41</v>
      </c>
      <c r="C2709" s="4"/>
      <c r="D2709" s="17">
        <v>0</v>
      </c>
      <c r="E2709" s="21">
        <v>0</v>
      </c>
      <c r="F2709" s="21">
        <v>0</v>
      </c>
      <c r="G2709" s="21">
        <v>0</v>
      </c>
      <c r="H2709" s="21">
        <v>0</v>
      </c>
      <c r="I2709" s="21">
        <v>0</v>
      </c>
      <c r="J2709" s="21">
        <v>0</v>
      </c>
      <c r="K2709" s="36">
        <f t="shared" si="100"/>
        <v>0</v>
      </c>
      <c r="L2709" s="1">
        <v>0</v>
      </c>
    </row>
    <row r="2710" spans="2:12">
      <c r="B2710" s="2">
        <v>41</v>
      </c>
      <c r="C2710" s="4"/>
      <c r="D2710" s="17">
        <v>0</v>
      </c>
      <c r="E2710" s="21">
        <v>0</v>
      </c>
      <c r="F2710" s="21">
        <v>0</v>
      </c>
      <c r="G2710" s="21">
        <v>0</v>
      </c>
      <c r="H2710" s="21">
        <v>0</v>
      </c>
      <c r="I2710" s="21">
        <v>0</v>
      </c>
      <c r="J2710" s="21">
        <v>0</v>
      </c>
      <c r="K2710" s="36">
        <f t="shared" si="100"/>
        <v>0</v>
      </c>
      <c r="L2710" s="1">
        <v>0</v>
      </c>
    </row>
    <row r="2711" spans="2:12">
      <c r="B2711" s="2">
        <v>41</v>
      </c>
      <c r="C2711" s="4"/>
      <c r="D2711" s="17">
        <v>0</v>
      </c>
      <c r="E2711" s="21">
        <v>0</v>
      </c>
      <c r="F2711" s="21">
        <v>0</v>
      </c>
      <c r="G2711" s="21">
        <v>0</v>
      </c>
      <c r="H2711" s="21">
        <v>0</v>
      </c>
      <c r="I2711" s="21">
        <v>0</v>
      </c>
      <c r="J2711" s="21">
        <v>0</v>
      </c>
      <c r="K2711" s="36">
        <f t="shared" si="100"/>
        <v>0</v>
      </c>
      <c r="L2711" s="1">
        <v>0</v>
      </c>
    </row>
    <row r="2712" spans="2:12">
      <c r="B2712" s="2">
        <v>41</v>
      </c>
      <c r="C2712" s="4"/>
      <c r="D2712" s="17">
        <v>0</v>
      </c>
      <c r="E2712" s="21">
        <v>0</v>
      </c>
      <c r="F2712" s="21">
        <v>0</v>
      </c>
      <c r="G2712" s="21">
        <v>0</v>
      </c>
      <c r="H2712" s="21">
        <v>0</v>
      </c>
      <c r="I2712" s="21">
        <v>0</v>
      </c>
      <c r="J2712" s="21">
        <v>0</v>
      </c>
      <c r="K2712" s="36">
        <f t="shared" si="100"/>
        <v>0</v>
      </c>
      <c r="L2712" s="1">
        <v>0</v>
      </c>
    </row>
    <row r="2713" spans="2:12">
      <c r="B2713" s="2">
        <v>41</v>
      </c>
      <c r="C2713" s="4"/>
      <c r="D2713" s="17">
        <v>0</v>
      </c>
      <c r="E2713" s="21">
        <v>0</v>
      </c>
      <c r="F2713" s="21">
        <v>0</v>
      </c>
      <c r="G2713" s="21">
        <v>0</v>
      </c>
      <c r="H2713" s="21">
        <v>0</v>
      </c>
      <c r="I2713" s="21">
        <v>0</v>
      </c>
      <c r="J2713" s="21">
        <v>0</v>
      </c>
      <c r="K2713" s="36">
        <f t="shared" si="100"/>
        <v>0</v>
      </c>
      <c r="L2713" s="1">
        <v>0</v>
      </c>
    </row>
    <row r="2714" spans="2:12">
      <c r="B2714" s="2">
        <v>41</v>
      </c>
      <c r="C2714" s="4"/>
      <c r="D2714" s="17">
        <v>0</v>
      </c>
      <c r="E2714" s="21">
        <v>0</v>
      </c>
      <c r="F2714" s="21">
        <v>0</v>
      </c>
      <c r="G2714" s="21">
        <v>0</v>
      </c>
      <c r="H2714" s="21">
        <v>0</v>
      </c>
      <c r="I2714" s="21">
        <v>0</v>
      </c>
      <c r="J2714" s="21">
        <v>0</v>
      </c>
      <c r="K2714" s="36">
        <f t="shared" si="100"/>
        <v>0</v>
      </c>
      <c r="L2714" s="1">
        <v>0</v>
      </c>
    </row>
    <row r="2715" spans="2:12">
      <c r="B2715" s="2">
        <v>41</v>
      </c>
      <c r="C2715" s="4"/>
      <c r="D2715" s="17">
        <v>0</v>
      </c>
      <c r="E2715" s="21">
        <v>0</v>
      </c>
      <c r="F2715" s="21">
        <v>0</v>
      </c>
      <c r="G2715" s="21">
        <v>0</v>
      </c>
      <c r="H2715" s="21">
        <v>0</v>
      </c>
      <c r="I2715" s="21">
        <v>0</v>
      </c>
      <c r="J2715" s="21">
        <v>0</v>
      </c>
      <c r="K2715" s="36">
        <f t="shared" si="100"/>
        <v>0</v>
      </c>
      <c r="L2715" s="1">
        <v>0</v>
      </c>
    </row>
    <row r="2716" spans="2:12">
      <c r="B2716" s="2">
        <v>41</v>
      </c>
      <c r="C2716" s="4"/>
      <c r="D2716" s="17">
        <v>0</v>
      </c>
      <c r="E2716" s="21">
        <v>0</v>
      </c>
      <c r="F2716" s="21">
        <v>0</v>
      </c>
      <c r="G2716" s="21">
        <v>0</v>
      </c>
      <c r="H2716" s="21">
        <v>0</v>
      </c>
      <c r="I2716" s="21">
        <v>0</v>
      </c>
      <c r="J2716" s="21">
        <v>0</v>
      </c>
      <c r="K2716" s="36">
        <f t="shared" si="100"/>
        <v>0</v>
      </c>
      <c r="L2716" s="1">
        <v>0</v>
      </c>
    </row>
    <row r="2717" spans="2:12">
      <c r="B2717" s="2">
        <v>41</v>
      </c>
      <c r="C2717" s="4"/>
      <c r="D2717" s="17">
        <v>0</v>
      </c>
      <c r="E2717" s="21">
        <v>0</v>
      </c>
      <c r="F2717" s="21">
        <v>0</v>
      </c>
      <c r="G2717" s="21">
        <v>0</v>
      </c>
      <c r="H2717" s="21">
        <v>0</v>
      </c>
      <c r="I2717" s="21">
        <v>0</v>
      </c>
      <c r="J2717" s="21">
        <v>0</v>
      </c>
      <c r="K2717" s="36">
        <f t="shared" si="100"/>
        <v>0</v>
      </c>
      <c r="L2717" s="1">
        <v>0</v>
      </c>
    </row>
    <row r="2718" spans="2:12">
      <c r="B2718" s="2">
        <v>41</v>
      </c>
      <c r="C2718" s="4"/>
      <c r="D2718" s="17">
        <v>0</v>
      </c>
      <c r="E2718" s="21">
        <v>0</v>
      </c>
      <c r="F2718" s="21">
        <v>0</v>
      </c>
      <c r="G2718" s="21">
        <v>0</v>
      </c>
      <c r="H2718" s="21">
        <v>0</v>
      </c>
      <c r="I2718" s="21">
        <v>0</v>
      </c>
      <c r="J2718" s="21">
        <v>0</v>
      </c>
      <c r="K2718" s="36">
        <f t="shared" si="100"/>
        <v>0</v>
      </c>
      <c r="L2718" s="1">
        <v>0</v>
      </c>
    </row>
    <row r="2719" spans="2:12">
      <c r="B2719" s="2">
        <v>41</v>
      </c>
      <c r="C2719" s="4"/>
      <c r="D2719" s="17">
        <v>0</v>
      </c>
      <c r="E2719" s="21">
        <v>0</v>
      </c>
      <c r="F2719" s="21">
        <v>0</v>
      </c>
      <c r="G2719" s="21">
        <v>0</v>
      </c>
      <c r="H2719" s="21">
        <v>0</v>
      </c>
      <c r="I2719" s="21">
        <v>0</v>
      </c>
      <c r="J2719" s="21">
        <v>0</v>
      </c>
      <c r="K2719" s="36">
        <f t="shared" si="100"/>
        <v>0</v>
      </c>
      <c r="L2719" s="1">
        <v>0</v>
      </c>
    </row>
    <row r="2720" spans="2:12">
      <c r="B2720" s="2">
        <v>41</v>
      </c>
      <c r="C2720" s="4"/>
      <c r="D2720" s="17">
        <v>0</v>
      </c>
      <c r="E2720" s="21">
        <v>0</v>
      </c>
      <c r="F2720" s="21">
        <v>0</v>
      </c>
      <c r="G2720" s="21">
        <v>0</v>
      </c>
      <c r="H2720" s="21">
        <v>0</v>
      </c>
      <c r="I2720" s="21">
        <v>0</v>
      </c>
      <c r="J2720" s="21">
        <v>0</v>
      </c>
      <c r="K2720" s="36">
        <f t="shared" si="100"/>
        <v>0</v>
      </c>
      <c r="L2720" s="1">
        <v>0</v>
      </c>
    </row>
    <row r="2721" spans="2:12">
      <c r="B2721" s="2">
        <v>41</v>
      </c>
      <c r="C2721" s="4"/>
      <c r="D2721" s="17">
        <v>0</v>
      </c>
      <c r="E2721" s="21">
        <v>0</v>
      </c>
      <c r="F2721" s="21">
        <v>0</v>
      </c>
      <c r="G2721" s="21">
        <v>0</v>
      </c>
      <c r="H2721" s="21">
        <v>0</v>
      </c>
      <c r="I2721" s="21">
        <v>0</v>
      </c>
      <c r="J2721" s="21">
        <v>0</v>
      </c>
      <c r="K2721" s="36">
        <f t="shared" si="100"/>
        <v>0</v>
      </c>
      <c r="L2721" s="1">
        <v>0</v>
      </c>
    </row>
    <row r="2722" spans="2:12">
      <c r="B2722" s="2">
        <v>41</v>
      </c>
      <c r="C2722" s="4"/>
      <c r="D2722" s="17">
        <v>0</v>
      </c>
      <c r="E2722" s="21">
        <v>0</v>
      </c>
      <c r="F2722" s="21">
        <v>0</v>
      </c>
      <c r="G2722" s="21">
        <v>0</v>
      </c>
      <c r="H2722" s="21">
        <v>0</v>
      </c>
      <c r="I2722" s="21">
        <v>0</v>
      </c>
      <c r="J2722" s="21">
        <v>0</v>
      </c>
      <c r="K2722" s="36">
        <f t="shared" ref="K2722:K2785" si="102">SUM(E2722:J2722)</f>
        <v>0</v>
      </c>
      <c r="L2722" s="1">
        <v>0</v>
      </c>
    </row>
    <row r="2723" spans="2:12">
      <c r="B2723" s="2">
        <v>41</v>
      </c>
      <c r="C2723" s="4"/>
      <c r="D2723" s="17">
        <v>0</v>
      </c>
      <c r="E2723" s="21">
        <v>0</v>
      </c>
      <c r="F2723" s="21">
        <v>0</v>
      </c>
      <c r="G2723" s="21">
        <v>0</v>
      </c>
      <c r="H2723" s="21">
        <v>0</v>
      </c>
      <c r="I2723" s="21">
        <v>0</v>
      </c>
      <c r="J2723" s="21">
        <v>0</v>
      </c>
      <c r="K2723" s="36">
        <f t="shared" si="102"/>
        <v>0</v>
      </c>
      <c r="L2723" s="1">
        <v>0</v>
      </c>
    </row>
    <row r="2724" spans="2:12">
      <c r="B2724" s="2">
        <v>41</v>
      </c>
      <c r="C2724" s="4"/>
      <c r="D2724" s="17">
        <v>0</v>
      </c>
      <c r="E2724" s="21">
        <v>0</v>
      </c>
      <c r="F2724" s="21">
        <v>0</v>
      </c>
      <c r="G2724" s="21">
        <v>0</v>
      </c>
      <c r="H2724" s="21">
        <v>0</v>
      </c>
      <c r="I2724" s="21">
        <v>0</v>
      </c>
      <c r="J2724" s="21">
        <v>0</v>
      </c>
      <c r="K2724" s="36">
        <f t="shared" si="102"/>
        <v>0</v>
      </c>
      <c r="L2724" s="1">
        <v>0</v>
      </c>
    </row>
    <row r="2725" spans="2:12">
      <c r="B2725" s="2">
        <v>41</v>
      </c>
      <c r="C2725" s="4"/>
      <c r="D2725" s="17">
        <v>0</v>
      </c>
      <c r="E2725" s="21">
        <v>0</v>
      </c>
      <c r="F2725" s="21">
        <v>0</v>
      </c>
      <c r="G2725" s="21">
        <v>0</v>
      </c>
      <c r="H2725" s="21">
        <v>0</v>
      </c>
      <c r="I2725" s="21">
        <v>0</v>
      </c>
      <c r="J2725" s="21">
        <v>0</v>
      </c>
      <c r="K2725" s="36">
        <f t="shared" si="102"/>
        <v>0</v>
      </c>
      <c r="L2725" s="1">
        <v>0</v>
      </c>
    </row>
    <row r="2726" spans="2:12">
      <c r="B2726" s="2">
        <v>41</v>
      </c>
      <c r="C2726" s="4"/>
      <c r="D2726" s="17">
        <v>0</v>
      </c>
      <c r="E2726" s="21">
        <v>0</v>
      </c>
      <c r="F2726" s="21">
        <v>0</v>
      </c>
      <c r="G2726" s="21">
        <v>0</v>
      </c>
      <c r="H2726" s="21">
        <v>0</v>
      </c>
      <c r="I2726" s="21">
        <v>0</v>
      </c>
      <c r="J2726" s="21">
        <v>0</v>
      </c>
      <c r="K2726" s="36">
        <f t="shared" si="102"/>
        <v>0</v>
      </c>
      <c r="L2726" s="1">
        <v>0</v>
      </c>
    </row>
    <row r="2727" spans="2:12">
      <c r="B2727" s="2">
        <v>41</v>
      </c>
      <c r="C2727" s="4"/>
      <c r="D2727" s="17">
        <v>0</v>
      </c>
      <c r="E2727" s="21">
        <v>0</v>
      </c>
      <c r="F2727" s="21">
        <v>0</v>
      </c>
      <c r="G2727" s="21">
        <v>0</v>
      </c>
      <c r="H2727" s="21">
        <v>0</v>
      </c>
      <c r="I2727" s="21">
        <v>0</v>
      </c>
      <c r="J2727" s="21">
        <v>0</v>
      </c>
      <c r="K2727" s="36">
        <f t="shared" si="102"/>
        <v>0</v>
      </c>
      <c r="L2727" s="1">
        <v>0</v>
      </c>
    </row>
    <row r="2728" spans="2:12">
      <c r="B2728" s="2">
        <v>41</v>
      </c>
      <c r="C2728" s="4"/>
      <c r="D2728" s="17">
        <v>0</v>
      </c>
      <c r="E2728" s="21">
        <v>0</v>
      </c>
      <c r="F2728" s="21">
        <v>0</v>
      </c>
      <c r="G2728" s="21">
        <v>0</v>
      </c>
      <c r="H2728" s="21">
        <v>0</v>
      </c>
      <c r="I2728" s="21">
        <v>0</v>
      </c>
      <c r="J2728" s="21">
        <v>0</v>
      </c>
      <c r="K2728" s="36">
        <f t="shared" si="102"/>
        <v>0</v>
      </c>
      <c r="L2728" s="1">
        <v>0</v>
      </c>
    </row>
    <row r="2729" spans="2:12">
      <c r="B2729" s="2">
        <v>41</v>
      </c>
      <c r="C2729" s="4"/>
      <c r="D2729" s="17">
        <v>0</v>
      </c>
      <c r="E2729" s="21">
        <v>0</v>
      </c>
      <c r="F2729" s="21">
        <v>0</v>
      </c>
      <c r="G2729" s="21">
        <v>0</v>
      </c>
      <c r="H2729" s="21">
        <v>0</v>
      </c>
      <c r="I2729" s="21">
        <v>0</v>
      </c>
      <c r="J2729" s="21">
        <v>0</v>
      </c>
      <c r="K2729" s="36">
        <f t="shared" si="102"/>
        <v>0</v>
      </c>
      <c r="L2729" s="1">
        <v>0</v>
      </c>
    </row>
    <row r="2730" spans="2:12">
      <c r="B2730" s="2">
        <v>41</v>
      </c>
      <c r="C2730" s="4"/>
      <c r="D2730" s="17">
        <v>0</v>
      </c>
      <c r="E2730" s="21">
        <v>0</v>
      </c>
      <c r="F2730" s="21">
        <v>0</v>
      </c>
      <c r="G2730" s="21">
        <v>0</v>
      </c>
      <c r="H2730" s="21">
        <v>0</v>
      </c>
      <c r="I2730" s="21">
        <v>0</v>
      </c>
      <c r="J2730" s="21">
        <v>0</v>
      </c>
      <c r="K2730" s="36">
        <f t="shared" si="102"/>
        <v>0</v>
      </c>
      <c r="L2730" s="1">
        <v>0</v>
      </c>
    </row>
    <row r="2731" spans="2:12">
      <c r="B2731" s="2">
        <v>41</v>
      </c>
      <c r="C2731" s="4"/>
      <c r="D2731" s="17">
        <v>0</v>
      </c>
      <c r="E2731" s="21">
        <v>0</v>
      </c>
      <c r="F2731" s="21">
        <v>0</v>
      </c>
      <c r="G2731" s="21">
        <v>0</v>
      </c>
      <c r="H2731" s="21">
        <v>0</v>
      </c>
      <c r="I2731" s="21">
        <v>0</v>
      </c>
      <c r="J2731" s="21">
        <v>0</v>
      </c>
      <c r="K2731" s="36">
        <f t="shared" si="102"/>
        <v>0</v>
      </c>
      <c r="L2731" s="1">
        <v>0</v>
      </c>
    </row>
    <row r="2732" spans="2:12">
      <c r="B2732" s="2">
        <v>41</v>
      </c>
      <c r="C2732" s="4"/>
      <c r="D2732" s="17">
        <v>0</v>
      </c>
      <c r="E2732" s="21">
        <v>0</v>
      </c>
      <c r="F2732" s="21">
        <v>0</v>
      </c>
      <c r="G2732" s="21">
        <v>0</v>
      </c>
      <c r="H2732" s="21">
        <v>0</v>
      </c>
      <c r="I2732" s="21">
        <v>0</v>
      </c>
      <c r="J2732" s="21">
        <v>0</v>
      </c>
      <c r="K2732" s="36">
        <f t="shared" si="102"/>
        <v>0</v>
      </c>
      <c r="L2732" s="1">
        <v>0</v>
      </c>
    </row>
    <row r="2733" spans="2:12">
      <c r="B2733" s="2">
        <v>41</v>
      </c>
      <c r="C2733" s="4"/>
      <c r="D2733" s="17">
        <v>0</v>
      </c>
      <c r="E2733" s="21">
        <v>0</v>
      </c>
      <c r="F2733" s="21">
        <v>0</v>
      </c>
      <c r="G2733" s="21">
        <v>0</v>
      </c>
      <c r="H2733" s="21">
        <v>0</v>
      </c>
      <c r="I2733" s="21">
        <v>0</v>
      </c>
      <c r="J2733" s="21">
        <v>0</v>
      </c>
      <c r="K2733" s="36">
        <f t="shared" si="102"/>
        <v>0</v>
      </c>
      <c r="L2733" s="1">
        <v>0</v>
      </c>
    </row>
    <row r="2734" spans="2:12">
      <c r="B2734" s="2">
        <v>41</v>
      </c>
      <c r="C2734" s="4"/>
      <c r="D2734" s="17">
        <v>0</v>
      </c>
      <c r="E2734" s="21">
        <v>0</v>
      </c>
      <c r="F2734" s="21">
        <v>0</v>
      </c>
      <c r="G2734" s="21">
        <v>0</v>
      </c>
      <c r="H2734" s="21">
        <v>0</v>
      </c>
      <c r="I2734" s="21">
        <v>0</v>
      </c>
      <c r="J2734" s="21">
        <v>0</v>
      </c>
      <c r="K2734" s="36">
        <f t="shared" si="102"/>
        <v>0</v>
      </c>
      <c r="L2734" s="1">
        <v>0</v>
      </c>
    </row>
    <row r="2735" spans="2:12">
      <c r="B2735" s="2">
        <v>41</v>
      </c>
      <c r="C2735" s="4"/>
      <c r="D2735" s="17">
        <v>0</v>
      </c>
      <c r="E2735" s="21">
        <v>0</v>
      </c>
      <c r="F2735" s="21">
        <v>0</v>
      </c>
      <c r="G2735" s="21">
        <v>0</v>
      </c>
      <c r="H2735" s="21">
        <v>0</v>
      </c>
      <c r="I2735" s="21">
        <v>0</v>
      </c>
      <c r="J2735" s="21">
        <v>0</v>
      </c>
      <c r="K2735" s="36">
        <f t="shared" si="102"/>
        <v>0</v>
      </c>
      <c r="L2735" s="1">
        <v>0</v>
      </c>
    </row>
    <row r="2736" spans="2:12">
      <c r="B2736" s="2">
        <v>41</v>
      </c>
      <c r="C2736" s="4"/>
      <c r="D2736" s="17">
        <v>0</v>
      </c>
      <c r="E2736" s="21">
        <v>0</v>
      </c>
      <c r="F2736" s="21">
        <v>0</v>
      </c>
      <c r="G2736" s="21">
        <v>0</v>
      </c>
      <c r="H2736" s="21">
        <v>0</v>
      </c>
      <c r="I2736" s="21">
        <v>0</v>
      </c>
      <c r="J2736" s="21">
        <v>0</v>
      </c>
      <c r="K2736" s="36">
        <f t="shared" si="102"/>
        <v>0</v>
      </c>
      <c r="L2736" s="1">
        <v>0</v>
      </c>
    </row>
    <row r="2737" spans="2:12">
      <c r="B2737" s="2">
        <v>41</v>
      </c>
      <c r="C2737" s="4"/>
      <c r="D2737" s="17">
        <v>0</v>
      </c>
      <c r="E2737" s="21">
        <v>0</v>
      </c>
      <c r="F2737" s="21">
        <v>0</v>
      </c>
      <c r="G2737" s="21">
        <v>0</v>
      </c>
      <c r="H2737" s="21">
        <v>0</v>
      </c>
      <c r="I2737" s="21">
        <v>0</v>
      </c>
      <c r="J2737" s="21">
        <v>0</v>
      </c>
      <c r="K2737" s="36">
        <f t="shared" si="102"/>
        <v>0</v>
      </c>
      <c r="L2737" s="1">
        <v>0</v>
      </c>
    </row>
    <row r="2738" spans="2:12">
      <c r="B2738" s="2">
        <v>41</v>
      </c>
      <c r="C2738" s="4"/>
      <c r="D2738" s="17">
        <v>0</v>
      </c>
      <c r="E2738" s="21">
        <v>0</v>
      </c>
      <c r="F2738" s="21">
        <v>0</v>
      </c>
      <c r="G2738" s="21">
        <v>0</v>
      </c>
      <c r="H2738" s="21">
        <v>0</v>
      </c>
      <c r="I2738" s="21">
        <v>0</v>
      </c>
      <c r="J2738" s="21">
        <v>0</v>
      </c>
      <c r="K2738" s="36">
        <f t="shared" si="102"/>
        <v>0</v>
      </c>
      <c r="L2738" s="1">
        <v>0</v>
      </c>
    </row>
    <row r="2739" spans="2:12">
      <c r="B2739" s="2">
        <v>41</v>
      </c>
      <c r="C2739" s="4"/>
      <c r="D2739" s="17">
        <v>0</v>
      </c>
      <c r="E2739" s="21">
        <v>0</v>
      </c>
      <c r="F2739" s="21">
        <v>0</v>
      </c>
      <c r="G2739" s="21">
        <v>0</v>
      </c>
      <c r="H2739" s="21">
        <v>0</v>
      </c>
      <c r="I2739" s="21">
        <v>0</v>
      </c>
      <c r="J2739" s="21">
        <v>0</v>
      </c>
      <c r="K2739" s="36">
        <f t="shared" si="102"/>
        <v>0</v>
      </c>
      <c r="L2739" s="1">
        <v>0</v>
      </c>
    </row>
    <row r="2740" spans="2:12">
      <c r="B2740" s="2">
        <v>41</v>
      </c>
      <c r="C2740" s="4"/>
      <c r="D2740" s="17">
        <v>0</v>
      </c>
      <c r="E2740" s="21">
        <v>0</v>
      </c>
      <c r="F2740" s="21">
        <v>0</v>
      </c>
      <c r="G2740" s="21">
        <v>0</v>
      </c>
      <c r="H2740" s="21">
        <v>0</v>
      </c>
      <c r="I2740" s="21">
        <v>0</v>
      </c>
      <c r="J2740" s="21">
        <v>0</v>
      </c>
      <c r="K2740" s="36">
        <f t="shared" si="102"/>
        <v>0</v>
      </c>
      <c r="L2740" s="1">
        <v>0</v>
      </c>
    </row>
    <row r="2741" spans="2:12">
      <c r="B2741" s="2">
        <v>41</v>
      </c>
      <c r="C2741" s="4"/>
      <c r="D2741" s="17">
        <v>0</v>
      </c>
      <c r="E2741" s="21">
        <v>0</v>
      </c>
      <c r="F2741" s="21">
        <v>0</v>
      </c>
      <c r="G2741" s="21">
        <v>0</v>
      </c>
      <c r="H2741" s="21">
        <v>0</v>
      </c>
      <c r="I2741" s="21">
        <v>0</v>
      </c>
      <c r="J2741" s="21">
        <v>0</v>
      </c>
      <c r="K2741" s="36">
        <f t="shared" si="102"/>
        <v>0</v>
      </c>
      <c r="L2741" s="1">
        <v>0</v>
      </c>
    </row>
    <row r="2742" spans="2:12">
      <c r="B2742" s="2">
        <v>41</v>
      </c>
      <c r="C2742" s="4"/>
      <c r="D2742" s="17">
        <v>0</v>
      </c>
      <c r="E2742" s="21">
        <v>0</v>
      </c>
      <c r="F2742" s="21">
        <v>0</v>
      </c>
      <c r="G2742" s="21">
        <v>0</v>
      </c>
      <c r="H2742" s="21">
        <v>0</v>
      </c>
      <c r="I2742" s="21">
        <v>0</v>
      </c>
      <c r="J2742" s="21">
        <v>0</v>
      </c>
      <c r="K2742" s="36">
        <f t="shared" si="102"/>
        <v>0</v>
      </c>
      <c r="L2742" s="1">
        <v>0</v>
      </c>
    </row>
    <row r="2743" spans="2:12">
      <c r="B2743" s="2">
        <v>41</v>
      </c>
      <c r="C2743" s="4"/>
      <c r="D2743" s="17">
        <v>0</v>
      </c>
      <c r="E2743" s="21">
        <v>0</v>
      </c>
      <c r="F2743" s="21">
        <v>0</v>
      </c>
      <c r="G2743" s="21">
        <v>0</v>
      </c>
      <c r="H2743" s="21">
        <v>0</v>
      </c>
      <c r="I2743" s="21">
        <v>0</v>
      </c>
      <c r="J2743" s="21">
        <v>0</v>
      </c>
      <c r="K2743" s="36">
        <f t="shared" si="102"/>
        <v>0</v>
      </c>
      <c r="L2743" s="1">
        <v>0</v>
      </c>
    </row>
    <row r="2744" spans="2:12">
      <c r="B2744" s="2">
        <v>41</v>
      </c>
      <c r="C2744" s="4"/>
      <c r="D2744" s="17">
        <v>0</v>
      </c>
      <c r="E2744" s="21">
        <v>0</v>
      </c>
      <c r="F2744" s="21">
        <v>0</v>
      </c>
      <c r="G2744" s="21">
        <v>0</v>
      </c>
      <c r="H2744" s="21">
        <v>0</v>
      </c>
      <c r="I2744" s="21">
        <v>0</v>
      </c>
      <c r="J2744" s="21">
        <v>0</v>
      </c>
      <c r="K2744" s="36">
        <f t="shared" si="102"/>
        <v>0</v>
      </c>
      <c r="L2744" s="1">
        <v>0</v>
      </c>
    </row>
    <row r="2745" spans="2:12">
      <c r="B2745" s="2">
        <v>41</v>
      </c>
      <c r="C2745" s="4"/>
      <c r="D2745" s="17">
        <v>0</v>
      </c>
      <c r="E2745" s="21">
        <v>0</v>
      </c>
      <c r="F2745" s="21">
        <v>0</v>
      </c>
      <c r="G2745" s="21">
        <v>0</v>
      </c>
      <c r="H2745" s="21">
        <v>0</v>
      </c>
      <c r="I2745" s="21">
        <v>0</v>
      </c>
      <c r="J2745" s="21">
        <v>0</v>
      </c>
      <c r="K2745" s="36">
        <f t="shared" si="102"/>
        <v>0</v>
      </c>
      <c r="L2745" s="1">
        <v>0</v>
      </c>
    </row>
    <row r="2746" spans="2:12">
      <c r="B2746" s="2">
        <v>41</v>
      </c>
      <c r="C2746" s="4"/>
      <c r="D2746" s="17">
        <v>0</v>
      </c>
      <c r="E2746" s="21">
        <v>0</v>
      </c>
      <c r="F2746" s="21">
        <v>0</v>
      </c>
      <c r="G2746" s="21">
        <v>0</v>
      </c>
      <c r="H2746" s="21">
        <v>0</v>
      </c>
      <c r="I2746" s="21">
        <v>0</v>
      </c>
      <c r="J2746" s="21">
        <v>0</v>
      </c>
      <c r="K2746" s="36">
        <f t="shared" si="102"/>
        <v>0</v>
      </c>
      <c r="L2746" s="1">
        <v>0</v>
      </c>
    </row>
    <row r="2747" spans="2:12">
      <c r="B2747" s="2">
        <v>41</v>
      </c>
      <c r="C2747" s="4"/>
      <c r="D2747" s="17">
        <v>0</v>
      </c>
      <c r="E2747" s="21">
        <v>0</v>
      </c>
      <c r="F2747" s="21">
        <v>0</v>
      </c>
      <c r="G2747" s="21">
        <v>0</v>
      </c>
      <c r="H2747" s="21">
        <v>0</v>
      </c>
      <c r="I2747" s="21">
        <v>0</v>
      </c>
      <c r="J2747" s="21">
        <v>0</v>
      </c>
      <c r="K2747" s="36">
        <f t="shared" si="102"/>
        <v>0</v>
      </c>
      <c r="L2747" s="1">
        <v>0</v>
      </c>
    </row>
    <row r="2748" spans="2:12">
      <c r="B2748" s="2">
        <v>41</v>
      </c>
      <c r="C2748" s="4"/>
      <c r="D2748" s="17">
        <v>0</v>
      </c>
      <c r="E2748" s="21">
        <v>0</v>
      </c>
      <c r="F2748" s="21">
        <v>0</v>
      </c>
      <c r="G2748" s="21">
        <v>0</v>
      </c>
      <c r="H2748" s="21">
        <v>0</v>
      </c>
      <c r="I2748" s="21">
        <v>0</v>
      </c>
      <c r="J2748" s="21">
        <v>0</v>
      </c>
      <c r="K2748" s="36">
        <f t="shared" si="102"/>
        <v>0</v>
      </c>
      <c r="L2748" s="1">
        <v>0</v>
      </c>
    </row>
    <row r="2749" spans="2:12">
      <c r="B2749" s="2">
        <v>41</v>
      </c>
      <c r="C2749" s="4"/>
      <c r="D2749" s="17">
        <v>0</v>
      </c>
      <c r="E2749" s="21">
        <v>0</v>
      </c>
      <c r="F2749" s="21">
        <v>0</v>
      </c>
      <c r="G2749" s="21">
        <v>0</v>
      </c>
      <c r="H2749" s="21">
        <v>0</v>
      </c>
      <c r="I2749" s="21">
        <v>0</v>
      </c>
      <c r="J2749" s="21">
        <v>0</v>
      </c>
      <c r="K2749" s="36">
        <f t="shared" si="102"/>
        <v>0</v>
      </c>
      <c r="L2749" s="1">
        <v>0</v>
      </c>
    </row>
    <row r="2750" spans="2:12">
      <c r="B2750" s="2">
        <v>41</v>
      </c>
      <c r="C2750" s="4"/>
      <c r="D2750" s="17">
        <v>0</v>
      </c>
      <c r="E2750" s="21">
        <v>0</v>
      </c>
      <c r="F2750" s="21">
        <v>0</v>
      </c>
      <c r="G2750" s="21">
        <v>0</v>
      </c>
      <c r="H2750" s="21">
        <v>0</v>
      </c>
      <c r="I2750" s="21">
        <v>0</v>
      </c>
      <c r="J2750" s="21">
        <v>0</v>
      </c>
      <c r="K2750" s="36">
        <f t="shared" si="102"/>
        <v>0</v>
      </c>
      <c r="L2750" s="1">
        <v>0</v>
      </c>
    </row>
    <row r="2751" spans="2:12">
      <c r="B2751" s="2">
        <v>41</v>
      </c>
      <c r="C2751" s="4"/>
      <c r="D2751" s="17">
        <v>0</v>
      </c>
      <c r="E2751" s="21">
        <v>0</v>
      </c>
      <c r="F2751" s="21">
        <v>0</v>
      </c>
      <c r="G2751" s="21">
        <v>0</v>
      </c>
      <c r="H2751" s="21">
        <v>0</v>
      </c>
      <c r="I2751" s="21">
        <v>0</v>
      </c>
      <c r="J2751" s="21">
        <v>0</v>
      </c>
      <c r="K2751" s="36">
        <f t="shared" si="102"/>
        <v>0</v>
      </c>
      <c r="L2751" s="1">
        <v>0</v>
      </c>
    </row>
    <row r="2752" spans="2:12">
      <c r="B2752" s="2">
        <v>41</v>
      </c>
      <c r="C2752" s="4"/>
      <c r="D2752" s="17">
        <v>0</v>
      </c>
      <c r="E2752" s="21">
        <v>0</v>
      </c>
      <c r="F2752" s="21">
        <v>0</v>
      </c>
      <c r="G2752" s="21">
        <v>0</v>
      </c>
      <c r="H2752" s="21">
        <v>0</v>
      </c>
      <c r="I2752" s="21">
        <v>0</v>
      </c>
      <c r="J2752" s="21">
        <v>0</v>
      </c>
      <c r="K2752" s="36">
        <f t="shared" si="102"/>
        <v>0</v>
      </c>
      <c r="L2752" s="1">
        <v>0</v>
      </c>
    </row>
    <row r="2753" spans="2:12">
      <c r="B2753" s="2">
        <v>41</v>
      </c>
      <c r="C2753" s="4"/>
      <c r="D2753" s="17">
        <v>0</v>
      </c>
      <c r="E2753" s="21">
        <v>0</v>
      </c>
      <c r="F2753" s="21">
        <v>0</v>
      </c>
      <c r="G2753" s="21">
        <v>0</v>
      </c>
      <c r="H2753" s="21">
        <v>0</v>
      </c>
      <c r="I2753" s="21">
        <v>0</v>
      </c>
      <c r="J2753" s="21">
        <v>0</v>
      </c>
      <c r="K2753" s="36">
        <f t="shared" si="102"/>
        <v>0</v>
      </c>
      <c r="L2753" s="1">
        <v>0</v>
      </c>
    </row>
    <row r="2754" spans="2:12">
      <c r="B2754" s="2">
        <v>41</v>
      </c>
      <c r="C2754" s="4"/>
      <c r="D2754" s="17">
        <v>0</v>
      </c>
      <c r="E2754" s="21">
        <v>0</v>
      </c>
      <c r="F2754" s="21">
        <v>0</v>
      </c>
      <c r="G2754" s="21">
        <v>0</v>
      </c>
      <c r="H2754" s="21">
        <v>0</v>
      </c>
      <c r="I2754" s="21">
        <v>0</v>
      </c>
      <c r="J2754" s="21">
        <v>0</v>
      </c>
      <c r="K2754" s="36">
        <f t="shared" si="102"/>
        <v>0</v>
      </c>
      <c r="L2754" s="1">
        <v>0</v>
      </c>
    </row>
    <row r="2755" spans="2:12">
      <c r="B2755" s="2">
        <v>41</v>
      </c>
      <c r="C2755" s="4"/>
      <c r="D2755" s="17"/>
      <c r="E2755" s="21"/>
      <c r="F2755" s="21"/>
      <c r="G2755" s="21"/>
      <c r="H2755" s="21"/>
      <c r="I2755" s="21"/>
      <c r="J2755" s="21"/>
      <c r="K2755" s="36">
        <f t="shared" si="102"/>
        <v>0</v>
      </c>
      <c r="L2755" s="1">
        <v>0</v>
      </c>
    </row>
    <row r="2756" spans="2:12">
      <c r="B2756" s="2">
        <v>41</v>
      </c>
      <c r="C2756" s="4"/>
      <c r="D2756" s="48" t="s">
        <v>4191</v>
      </c>
      <c r="E2756" s="49">
        <f t="shared" ref="E2756:K2756" si="103">SUM(E2675:E2755)</f>
        <v>0</v>
      </c>
      <c r="F2756" s="49">
        <f t="shared" si="103"/>
        <v>0</v>
      </c>
      <c r="G2756" s="49">
        <f t="shared" si="103"/>
        <v>0</v>
      </c>
      <c r="H2756" s="49">
        <f t="shared" si="103"/>
        <v>0</v>
      </c>
      <c r="I2756" s="49">
        <f t="shared" si="103"/>
        <v>0</v>
      </c>
      <c r="J2756" s="49">
        <f t="shared" si="103"/>
        <v>0</v>
      </c>
      <c r="K2756" s="49">
        <f t="shared" si="103"/>
        <v>0</v>
      </c>
      <c r="L2756" s="1">
        <v>0</v>
      </c>
    </row>
    <row r="2757" spans="2:12">
      <c r="C2757" s="4"/>
      <c r="D2757" s="17"/>
      <c r="E2757" s="21"/>
      <c r="F2757" s="21"/>
      <c r="G2757" s="21"/>
      <c r="H2757" s="21"/>
      <c r="I2757" s="21"/>
      <c r="J2757" s="21"/>
      <c r="K2757" s="36">
        <f t="shared" si="102"/>
        <v>0</v>
      </c>
      <c r="L2757" s="1">
        <v>0</v>
      </c>
    </row>
    <row r="2758" spans="2:12">
      <c r="C2758" s="4"/>
      <c r="D2758" s="17"/>
      <c r="E2758" s="21"/>
      <c r="F2758" s="21"/>
      <c r="G2758" s="21"/>
      <c r="H2758" s="21"/>
      <c r="I2758" s="21"/>
      <c r="J2758" s="21"/>
      <c r="K2758" s="36">
        <f t="shared" si="102"/>
        <v>0</v>
      </c>
      <c r="L2758" s="1">
        <v>0</v>
      </c>
    </row>
    <row r="2759" spans="2:12">
      <c r="B2759" s="2">
        <v>0</v>
      </c>
      <c r="C2759" s="4"/>
      <c r="D2759" s="47" t="str">
        <f>""&amp;TEXT(D2590,"0")&amp;" एकूण बेरीज"</f>
        <v>कोंढवा - येवलेवाडी क्षेत्रीय कार्यालय एकूण बेरीज</v>
      </c>
      <c r="E2759" s="46">
        <f t="shared" ref="E2759:K2759" si="104">E2673+E2756</f>
        <v>0</v>
      </c>
      <c r="F2759" s="46">
        <f t="shared" si="104"/>
        <v>0</v>
      </c>
      <c r="G2759" s="46">
        <f t="shared" si="104"/>
        <v>0</v>
      </c>
      <c r="H2759" s="46">
        <f t="shared" si="104"/>
        <v>0</v>
      </c>
      <c r="I2759" s="46">
        <f t="shared" si="104"/>
        <v>0</v>
      </c>
      <c r="J2759" s="46">
        <f t="shared" si="104"/>
        <v>0</v>
      </c>
      <c r="K2759" s="46">
        <f t="shared" si="104"/>
        <v>0</v>
      </c>
      <c r="L2759" s="1">
        <v>0</v>
      </c>
    </row>
    <row r="2760" spans="2:12">
      <c r="C2760" s="4"/>
      <c r="D2760" s="17"/>
      <c r="E2760" s="21"/>
      <c r="F2760" s="21"/>
      <c r="G2760" s="21"/>
      <c r="H2760" s="21"/>
      <c r="I2760" s="21"/>
      <c r="J2760" s="21"/>
      <c r="K2760" s="36">
        <f t="shared" si="102"/>
        <v>0</v>
      </c>
      <c r="L2760" s="1">
        <v>0</v>
      </c>
    </row>
    <row r="2761" spans="2:12">
      <c r="C2761" s="4"/>
      <c r="D2761" s="17"/>
      <c r="E2761" s="21"/>
      <c r="F2761" s="21"/>
      <c r="G2761" s="21"/>
      <c r="H2761" s="21"/>
      <c r="I2761" s="21"/>
      <c r="J2761" s="21"/>
      <c r="K2761" s="36">
        <f t="shared" si="102"/>
        <v>0</v>
      </c>
      <c r="L2761" s="1">
        <v>0</v>
      </c>
    </row>
    <row r="2762" spans="2:12">
      <c r="C2762" s="4"/>
      <c r="D2762" s="17" t="s">
        <v>8066</v>
      </c>
      <c r="E2762" s="21"/>
      <c r="F2762" s="21"/>
      <c r="G2762" s="21"/>
      <c r="H2762" s="21"/>
      <c r="I2762" s="21"/>
      <c r="J2762" s="21"/>
      <c r="K2762" s="36">
        <f t="shared" si="102"/>
        <v>0</v>
      </c>
      <c r="L2762" s="1">
        <v>0</v>
      </c>
    </row>
    <row r="2763" spans="2:12">
      <c r="C2763" s="4"/>
      <c r="D2763" s="17"/>
      <c r="E2763" s="21"/>
      <c r="F2763" s="21"/>
      <c r="G2763" s="21"/>
      <c r="H2763" s="21"/>
      <c r="I2763" s="21"/>
      <c r="J2763" s="21"/>
      <c r="K2763" s="36">
        <f t="shared" si="102"/>
        <v>0</v>
      </c>
      <c r="L2763" s="1">
        <v>0</v>
      </c>
    </row>
    <row r="2764" spans="2:12">
      <c r="B2764" s="2">
        <v>15</v>
      </c>
      <c r="C2764" s="4"/>
      <c r="D2764" s="17">
        <v>0</v>
      </c>
      <c r="E2764" s="21">
        <v>0</v>
      </c>
      <c r="F2764" s="21">
        <v>0</v>
      </c>
      <c r="G2764" s="21">
        <v>0</v>
      </c>
      <c r="H2764" s="21">
        <v>0</v>
      </c>
      <c r="I2764" s="21">
        <v>0</v>
      </c>
      <c r="J2764" s="21">
        <v>0</v>
      </c>
      <c r="K2764" s="36">
        <f t="shared" si="102"/>
        <v>0</v>
      </c>
      <c r="L2764" s="1">
        <v>0</v>
      </c>
    </row>
    <row r="2765" spans="2:12">
      <c r="B2765" s="2">
        <v>15</v>
      </c>
      <c r="C2765" s="4"/>
      <c r="D2765" s="17">
        <v>0</v>
      </c>
      <c r="E2765" s="21">
        <v>0</v>
      </c>
      <c r="F2765" s="21">
        <v>0</v>
      </c>
      <c r="G2765" s="21">
        <v>0</v>
      </c>
      <c r="H2765" s="21">
        <v>0</v>
      </c>
      <c r="I2765" s="21">
        <v>0</v>
      </c>
      <c r="J2765" s="21">
        <v>0</v>
      </c>
      <c r="K2765" s="36">
        <f t="shared" si="102"/>
        <v>0</v>
      </c>
      <c r="L2765" s="1">
        <v>0</v>
      </c>
    </row>
    <row r="2766" spans="2:12">
      <c r="B2766" s="2">
        <v>15</v>
      </c>
      <c r="C2766" s="4"/>
      <c r="D2766" s="17">
        <v>0</v>
      </c>
      <c r="E2766" s="21">
        <v>0</v>
      </c>
      <c r="F2766" s="21">
        <v>0</v>
      </c>
      <c r="G2766" s="21">
        <v>0</v>
      </c>
      <c r="H2766" s="21">
        <v>0</v>
      </c>
      <c r="I2766" s="21">
        <v>0</v>
      </c>
      <c r="J2766" s="21">
        <v>0</v>
      </c>
      <c r="K2766" s="36">
        <f t="shared" si="102"/>
        <v>0</v>
      </c>
      <c r="L2766" s="1">
        <v>0</v>
      </c>
    </row>
    <row r="2767" spans="2:12">
      <c r="B2767" s="2">
        <v>15</v>
      </c>
      <c r="C2767" s="4"/>
      <c r="D2767" s="17">
        <v>0</v>
      </c>
      <c r="E2767" s="21">
        <v>0</v>
      </c>
      <c r="F2767" s="21">
        <v>0</v>
      </c>
      <c r="G2767" s="21">
        <v>0</v>
      </c>
      <c r="H2767" s="21">
        <v>0</v>
      </c>
      <c r="I2767" s="21">
        <v>0</v>
      </c>
      <c r="J2767" s="21">
        <v>0</v>
      </c>
      <c r="K2767" s="36">
        <f t="shared" si="102"/>
        <v>0</v>
      </c>
      <c r="L2767" s="1">
        <v>0</v>
      </c>
    </row>
    <row r="2768" spans="2:12">
      <c r="B2768" s="2">
        <v>15</v>
      </c>
      <c r="C2768" s="4"/>
      <c r="D2768" s="17">
        <v>0</v>
      </c>
      <c r="E2768" s="21">
        <v>0</v>
      </c>
      <c r="F2768" s="21">
        <v>0</v>
      </c>
      <c r="G2768" s="21">
        <v>0</v>
      </c>
      <c r="H2768" s="21">
        <v>0</v>
      </c>
      <c r="I2768" s="21">
        <v>0</v>
      </c>
      <c r="J2768" s="21">
        <v>0</v>
      </c>
      <c r="K2768" s="36">
        <f t="shared" si="102"/>
        <v>0</v>
      </c>
      <c r="L2768" s="1">
        <v>0</v>
      </c>
    </row>
    <row r="2769" spans="2:12">
      <c r="B2769" s="2">
        <v>15</v>
      </c>
      <c r="C2769" s="4"/>
      <c r="D2769" s="17">
        <v>0</v>
      </c>
      <c r="E2769" s="21">
        <v>0</v>
      </c>
      <c r="F2769" s="21">
        <v>0</v>
      </c>
      <c r="G2769" s="21">
        <v>0</v>
      </c>
      <c r="H2769" s="21">
        <v>0</v>
      </c>
      <c r="I2769" s="21">
        <v>0</v>
      </c>
      <c r="J2769" s="21">
        <v>0</v>
      </c>
      <c r="K2769" s="36">
        <f t="shared" si="102"/>
        <v>0</v>
      </c>
      <c r="L2769" s="1">
        <v>0</v>
      </c>
    </row>
    <row r="2770" spans="2:12">
      <c r="B2770" s="2">
        <v>15</v>
      </c>
      <c r="C2770" s="4"/>
      <c r="D2770" s="17">
        <v>0</v>
      </c>
      <c r="E2770" s="21">
        <v>0</v>
      </c>
      <c r="F2770" s="21">
        <v>0</v>
      </c>
      <c r="G2770" s="21">
        <v>0</v>
      </c>
      <c r="H2770" s="21">
        <v>0</v>
      </c>
      <c r="I2770" s="21">
        <v>0</v>
      </c>
      <c r="J2770" s="21">
        <v>0</v>
      </c>
      <c r="K2770" s="36">
        <f t="shared" si="102"/>
        <v>0</v>
      </c>
      <c r="L2770" s="1">
        <v>0</v>
      </c>
    </row>
    <row r="2771" spans="2:12">
      <c r="B2771" s="2">
        <v>15</v>
      </c>
      <c r="C2771" s="4"/>
      <c r="D2771" s="17">
        <v>0</v>
      </c>
      <c r="E2771" s="21">
        <v>0</v>
      </c>
      <c r="F2771" s="21">
        <v>0</v>
      </c>
      <c r="G2771" s="21">
        <v>0</v>
      </c>
      <c r="H2771" s="21">
        <v>0</v>
      </c>
      <c r="I2771" s="21">
        <v>0</v>
      </c>
      <c r="J2771" s="21">
        <v>0</v>
      </c>
      <c r="K2771" s="36">
        <f t="shared" si="102"/>
        <v>0</v>
      </c>
      <c r="L2771" s="1">
        <v>0</v>
      </c>
    </row>
    <row r="2772" spans="2:12">
      <c r="B2772" s="2">
        <v>15</v>
      </c>
      <c r="C2772" s="4"/>
      <c r="D2772" s="17">
        <v>0</v>
      </c>
      <c r="E2772" s="21">
        <v>0</v>
      </c>
      <c r="F2772" s="21">
        <v>0</v>
      </c>
      <c r="G2772" s="21">
        <v>0</v>
      </c>
      <c r="H2772" s="21">
        <v>0</v>
      </c>
      <c r="I2772" s="21">
        <v>0</v>
      </c>
      <c r="J2772" s="21">
        <v>0</v>
      </c>
      <c r="K2772" s="36">
        <f t="shared" si="102"/>
        <v>0</v>
      </c>
      <c r="L2772" s="1">
        <v>0</v>
      </c>
    </row>
    <row r="2773" spans="2:12">
      <c r="B2773" s="2">
        <v>15</v>
      </c>
      <c r="C2773" s="4"/>
      <c r="D2773" s="17">
        <v>0</v>
      </c>
      <c r="E2773" s="21">
        <v>0</v>
      </c>
      <c r="F2773" s="21">
        <v>0</v>
      </c>
      <c r="G2773" s="21">
        <v>0</v>
      </c>
      <c r="H2773" s="21">
        <v>0</v>
      </c>
      <c r="I2773" s="21">
        <v>0</v>
      </c>
      <c r="J2773" s="21">
        <v>0</v>
      </c>
      <c r="K2773" s="36">
        <f t="shared" si="102"/>
        <v>0</v>
      </c>
      <c r="L2773" s="1">
        <v>0</v>
      </c>
    </row>
    <row r="2774" spans="2:12">
      <c r="B2774" s="2">
        <v>15</v>
      </c>
      <c r="C2774" s="4"/>
      <c r="D2774" s="17">
        <v>0</v>
      </c>
      <c r="E2774" s="21">
        <v>0</v>
      </c>
      <c r="F2774" s="21">
        <v>0</v>
      </c>
      <c r="G2774" s="21">
        <v>0</v>
      </c>
      <c r="H2774" s="21">
        <v>0</v>
      </c>
      <c r="I2774" s="21">
        <v>0</v>
      </c>
      <c r="J2774" s="21">
        <v>0</v>
      </c>
      <c r="K2774" s="36">
        <f t="shared" si="102"/>
        <v>0</v>
      </c>
      <c r="L2774" s="1">
        <v>0</v>
      </c>
    </row>
    <row r="2775" spans="2:12">
      <c r="B2775" s="2">
        <v>15</v>
      </c>
      <c r="C2775" s="4"/>
      <c r="D2775" s="17">
        <v>0</v>
      </c>
      <c r="E2775" s="21">
        <v>0</v>
      </c>
      <c r="F2775" s="21">
        <v>0</v>
      </c>
      <c r="G2775" s="21">
        <v>0</v>
      </c>
      <c r="H2775" s="21">
        <v>0</v>
      </c>
      <c r="I2775" s="21">
        <v>0</v>
      </c>
      <c r="J2775" s="21">
        <v>0</v>
      </c>
      <c r="K2775" s="36">
        <f t="shared" si="102"/>
        <v>0</v>
      </c>
      <c r="L2775" s="1">
        <v>0</v>
      </c>
    </row>
    <row r="2776" spans="2:12">
      <c r="B2776" s="2">
        <v>15</v>
      </c>
      <c r="C2776" s="4"/>
      <c r="D2776" s="17">
        <v>0</v>
      </c>
      <c r="E2776" s="21">
        <v>0</v>
      </c>
      <c r="F2776" s="21">
        <v>0</v>
      </c>
      <c r="G2776" s="21">
        <v>0</v>
      </c>
      <c r="H2776" s="21">
        <v>0</v>
      </c>
      <c r="I2776" s="21">
        <v>0</v>
      </c>
      <c r="J2776" s="21">
        <v>0</v>
      </c>
      <c r="K2776" s="36">
        <f t="shared" si="102"/>
        <v>0</v>
      </c>
      <c r="L2776" s="1">
        <v>0</v>
      </c>
    </row>
    <row r="2777" spans="2:12">
      <c r="B2777" s="2">
        <v>15</v>
      </c>
      <c r="C2777" s="4"/>
      <c r="D2777" s="17">
        <v>0</v>
      </c>
      <c r="E2777" s="21">
        <v>0</v>
      </c>
      <c r="F2777" s="21">
        <v>0</v>
      </c>
      <c r="G2777" s="21">
        <v>0</v>
      </c>
      <c r="H2777" s="21">
        <v>0</v>
      </c>
      <c r="I2777" s="21">
        <v>0</v>
      </c>
      <c r="J2777" s="21">
        <v>0</v>
      </c>
      <c r="K2777" s="36">
        <f t="shared" si="102"/>
        <v>0</v>
      </c>
      <c r="L2777" s="1">
        <v>0</v>
      </c>
    </row>
    <row r="2778" spans="2:12">
      <c r="B2778" s="2">
        <v>15</v>
      </c>
      <c r="C2778" s="4"/>
      <c r="D2778" s="17">
        <v>0</v>
      </c>
      <c r="E2778" s="21">
        <v>0</v>
      </c>
      <c r="F2778" s="21">
        <v>0</v>
      </c>
      <c r="G2778" s="21">
        <v>0</v>
      </c>
      <c r="H2778" s="21">
        <v>0</v>
      </c>
      <c r="I2778" s="21">
        <v>0</v>
      </c>
      <c r="J2778" s="21">
        <v>0</v>
      </c>
      <c r="K2778" s="36">
        <f t="shared" si="102"/>
        <v>0</v>
      </c>
      <c r="L2778" s="1">
        <v>0</v>
      </c>
    </row>
    <row r="2779" spans="2:12">
      <c r="B2779" s="2">
        <v>15</v>
      </c>
      <c r="C2779" s="4"/>
      <c r="D2779" s="17">
        <v>0</v>
      </c>
      <c r="E2779" s="21">
        <v>0</v>
      </c>
      <c r="F2779" s="21">
        <v>0</v>
      </c>
      <c r="G2779" s="21">
        <v>0</v>
      </c>
      <c r="H2779" s="21">
        <v>0</v>
      </c>
      <c r="I2779" s="21">
        <v>0</v>
      </c>
      <c r="J2779" s="21">
        <v>0</v>
      </c>
      <c r="K2779" s="36">
        <f t="shared" si="102"/>
        <v>0</v>
      </c>
      <c r="L2779" s="1">
        <v>0</v>
      </c>
    </row>
    <row r="2780" spans="2:12">
      <c r="B2780" s="2">
        <v>15</v>
      </c>
      <c r="C2780" s="4"/>
      <c r="D2780" s="17">
        <v>0</v>
      </c>
      <c r="E2780" s="21">
        <v>0</v>
      </c>
      <c r="F2780" s="21">
        <v>0</v>
      </c>
      <c r="G2780" s="21">
        <v>0</v>
      </c>
      <c r="H2780" s="21">
        <v>0</v>
      </c>
      <c r="I2780" s="21">
        <v>0</v>
      </c>
      <c r="J2780" s="21">
        <v>0</v>
      </c>
      <c r="K2780" s="36">
        <f t="shared" si="102"/>
        <v>0</v>
      </c>
      <c r="L2780" s="1">
        <v>0</v>
      </c>
    </row>
    <row r="2781" spans="2:12">
      <c r="B2781" s="2">
        <v>15</v>
      </c>
      <c r="C2781" s="4"/>
      <c r="D2781" s="17">
        <v>0</v>
      </c>
      <c r="E2781" s="21">
        <v>0</v>
      </c>
      <c r="F2781" s="21">
        <v>0</v>
      </c>
      <c r="G2781" s="21">
        <v>0</v>
      </c>
      <c r="H2781" s="21">
        <v>0</v>
      </c>
      <c r="I2781" s="21">
        <v>0</v>
      </c>
      <c r="J2781" s="21">
        <v>0</v>
      </c>
      <c r="K2781" s="36">
        <f t="shared" si="102"/>
        <v>0</v>
      </c>
      <c r="L2781" s="1">
        <v>0</v>
      </c>
    </row>
    <row r="2782" spans="2:12">
      <c r="B2782" s="2">
        <v>15</v>
      </c>
      <c r="C2782" s="4"/>
      <c r="D2782" s="17">
        <v>0</v>
      </c>
      <c r="E2782" s="21">
        <v>0</v>
      </c>
      <c r="F2782" s="21">
        <v>0</v>
      </c>
      <c r="G2782" s="21">
        <v>0</v>
      </c>
      <c r="H2782" s="21">
        <v>0</v>
      </c>
      <c r="I2782" s="21">
        <v>0</v>
      </c>
      <c r="J2782" s="21">
        <v>0</v>
      </c>
      <c r="K2782" s="36">
        <f t="shared" si="102"/>
        <v>0</v>
      </c>
      <c r="L2782" s="1">
        <v>0</v>
      </c>
    </row>
    <row r="2783" spans="2:12">
      <c r="B2783" s="2">
        <v>15</v>
      </c>
      <c r="C2783" s="4"/>
      <c r="D2783" s="17">
        <v>0</v>
      </c>
      <c r="E2783" s="21">
        <v>0</v>
      </c>
      <c r="F2783" s="21">
        <v>0</v>
      </c>
      <c r="G2783" s="21">
        <v>0</v>
      </c>
      <c r="H2783" s="21">
        <v>0</v>
      </c>
      <c r="I2783" s="21">
        <v>0</v>
      </c>
      <c r="J2783" s="21">
        <v>0</v>
      </c>
      <c r="K2783" s="36">
        <f t="shared" si="102"/>
        <v>0</v>
      </c>
      <c r="L2783" s="1">
        <v>0</v>
      </c>
    </row>
    <row r="2784" spans="2:12">
      <c r="B2784" s="2">
        <v>15</v>
      </c>
      <c r="C2784" s="4"/>
      <c r="D2784" s="17">
        <v>0</v>
      </c>
      <c r="E2784" s="21">
        <v>0</v>
      </c>
      <c r="F2784" s="21">
        <v>0</v>
      </c>
      <c r="G2784" s="21">
        <v>0</v>
      </c>
      <c r="H2784" s="21">
        <v>0</v>
      </c>
      <c r="I2784" s="21">
        <v>0</v>
      </c>
      <c r="J2784" s="21">
        <v>0</v>
      </c>
      <c r="K2784" s="36">
        <f t="shared" si="102"/>
        <v>0</v>
      </c>
      <c r="L2784" s="1">
        <v>0</v>
      </c>
    </row>
    <row r="2785" spans="2:12">
      <c r="B2785" s="2">
        <v>15</v>
      </c>
      <c r="C2785" s="4"/>
      <c r="D2785" s="17">
        <v>0</v>
      </c>
      <c r="E2785" s="21">
        <v>0</v>
      </c>
      <c r="F2785" s="21">
        <v>0</v>
      </c>
      <c r="G2785" s="21">
        <v>0</v>
      </c>
      <c r="H2785" s="21">
        <v>0</v>
      </c>
      <c r="I2785" s="21">
        <v>0</v>
      </c>
      <c r="J2785" s="21">
        <v>0</v>
      </c>
      <c r="K2785" s="36">
        <f t="shared" si="102"/>
        <v>0</v>
      </c>
      <c r="L2785" s="1">
        <v>0</v>
      </c>
    </row>
    <row r="2786" spans="2:12">
      <c r="B2786" s="2">
        <v>15</v>
      </c>
      <c r="C2786" s="4"/>
      <c r="D2786" s="17">
        <v>0</v>
      </c>
      <c r="E2786" s="21">
        <v>0</v>
      </c>
      <c r="F2786" s="21">
        <v>0</v>
      </c>
      <c r="G2786" s="21">
        <v>0</v>
      </c>
      <c r="H2786" s="21">
        <v>0</v>
      </c>
      <c r="I2786" s="21">
        <v>0</v>
      </c>
      <c r="J2786" s="21">
        <v>0</v>
      </c>
      <c r="K2786" s="36">
        <f t="shared" ref="K2786:K2849" si="105">SUM(E2786:J2786)</f>
        <v>0</v>
      </c>
      <c r="L2786" s="1">
        <v>0</v>
      </c>
    </row>
    <row r="2787" spans="2:12">
      <c r="B2787" s="2">
        <v>15</v>
      </c>
      <c r="C2787" s="4"/>
      <c r="D2787" s="17">
        <v>0</v>
      </c>
      <c r="E2787" s="21">
        <v>0</v>
      </c>
      <c r="F2787" s="21">
        <v>0</v>
      </c>
      <c r="G2787" s="21">
        <v>0</v>
      </c>
      <c r="H2787" s="21">
        <v>0</v>
      </c>
      <c r="I2787" s="21">
        <v>0</v>
      </c>
      <c r="J2787" s="21">
        <v>0</v>
      </c>
      <c r="K2787" s="36">
        <f t="shared" si="105"/>
        <v>0</v>
      </c>
      <c r="L2787" s="1">
        <v>0</v>
      </c>
    </row>
    <row r="2788" spans="2:12">
      <c r="B2788" s="2">
        <v>15</v>
      </c>
      <c r="C2788" s="4"/>
      <c r="D2788" s="17">
        <v>0</v>
      </c>
      <c r="E2788" s="21">
        <v>0</v>
      </c>
      <c r="F2788" s="21">
        <v>0</v>
      </c>
      <c r="G2788" s="21">
        <v>0</v>
      </c>
      <c r="H2788" s="21">
        <v>0</v>
      </c>
      <c r="I2788" s="21">
        <v>0</v>
      </c>
      <c r="J2788" s="21">
        <v>0</v>
      </c>
      <c r="K2788" s="36">
        <f t="shared" si="105"/>
        <v>0</v>
      </c>
      <c r="L2788" s="1">
        <v>0</v>
      </c>
    </row>
    <row r="2789" spans="2:12">
      <c r="B2789" s="2">
        <v>15</v>
      </c>
      <c r="C2789" s="4"/>
      <c r="D2789" s="17">
        <v>0</v>
      </c>
      <c r="E2789" s="21">
        <v>0</v>
      </c>
      <c r="F2789" s="21">
        <v>0</v>
      </c>
      <c r="G2789" s="21">
        <v>0</v>
      </c>
      <c r="H2789" s="21">
        <v>0</v>
      </c>
      <c r="I2789" s="21">
        <v>0</v>
      </c>
      <c r="J2789" s="21">
        <v>0</v>
      </c>
      <c r="K2789" s="36">
        <f t="shared" si="105"/>
        <v>0</v>
      </c>
      <c r="L2789" s="1">
        <v>0</v>
      </c>
    </row>
    <row r="2790" spans="2:12">
      <c r="B2790" s="2">
        <v>15</v>
      </c>
      <c r="C2790" s="4"/>
      <c r="D2790" s="17">
        <v>0</v>
      </c>
      <c r="E2790" s="21">
        <v>0</v>
      </c>
      <c r="F2790" s="21">
        <v>0</v>
      </c>
      <c r="G2790" s="21">
        <v>0</v>
      </c>
      <c r="H2790" s="21">
        <v>0</v>
      </c>
      <c r="I2790" s="21">
        <v>0</v>
      </c>
      <c r="J2790" s="21">
        <v>0</v>
      </c>
      <c r="K2790" s="36">
        <f t="shared" si="105"/>
        <v>0</v>
      </c>
      <c r="L2790" s="1">
        <v>0</v>
      </c>
    </row>
    <row r="2791" spans="2:12">
      <c r="B2791" s="2">
        <v>15</v>
      </c>
      <c r="C2791" s="4"/>
      <c r="D2791" s="17">
        <v>0</v>
      </c>
      <c r="E2791" s="21">
        <v>0</v>
      </c>
      <c r="F2791" s="21">
        <v>0</v>
      </c>
      <c r="G2791" s="21">
        <v>0</v>
      </c>
      <c r="H2791" s="21">
        <v>0</v>
      </c>
      <c r="I2791" s="21">
        <v>0</v>
      </c>
      <c r="J2791" s="21">
        <v>0</v>
      </c>
      <c r="K2791" s="36">
        <f t="shared" si="105"/>
        <v>0</v>
      </c>
      <c r="L2791" s="1">
        <v>0</v>
      </c>
    </row>
    <row r="2792" spans="2:12">
      <c r="B2792" s="2">
        <v>15</v>
      </c>
      <c r="C2792" s="4"/>
      <c r="D2792" s="17">
        <v>0</v>
      </c>
      <c r="E2792" s="21">
        <v>0</v>
      </c>
      <c r="F2792" s="21">
        <v>0</v>
      </c>
      <c r="G2792" s="21">
        <v>0</v>
      </c>
      <c r="H2792" s="21">
        <v>0</v>
      </c>
      <c r="I2792" s="21">
        <v>0</v>
      </c>
      <c r="J2792" s="21">
        <v>0</v>
      </c>
      <c r="K2792" s="36">
        <f t="shared" si="105"/>
        <v>0</v>
      </c>
      <c r="L2792" s="1">
        <v>0</v>
      </c>
    </row>
    <row r="2793" spans="2:12">
      <c r="B2793" s="2">
        <v>15</v>
      </c>
      <c r="C2793" s="4"/>
      <c r="D2793" s="17">
        <v>0</v>
      </c>
      <c r="E2793" s="21">
        <v>0</v>
      </c>
      <c r="F2793" s="21">
        <v>0</v>
      </c>
      <c r="G2793" s="21">
        <v>0</v>
      </c>
      <c r="H2793" s="21">
        <v>0</v>
      </c>
      <c r="I2793" s="21">
        <v>0</v>
      </c>
      <c r="J2793" s="21">
        <v>0</v>
      </c>
      <c r="K2793" s="36">
        <f t="shared" si="105"/>
        <v>0</v>
      </c>
      <c r="L2793" s="1">
        <v>0</v>
      </c>
    </row>
    <row r="2794" spans="2:12">
      <c r="B2794" s="2">
        <v>15</v>
      </c>
      <c r="C2794" s="4"/>
      <c r="D2794" s="17">
        <v>0</v>
      </c>
      <c r="E2794" s="21">
        <v>0</v>
      </c>
      <c r="F2794" s="21">
        <v>0</v>
      </c>
      <c r="G2794" s="21">
        <v>0</v>
      </c>
      <c r="H2794" s="21">
        <v>0</v>
      </c>
      <c r="I2794" s="21">
        <v>0</v>
      </c>
      <c r="J2794" s="21">
        <v>0</v>
      </c>
      <c r="K2794" s="36">
        <f t="shared" si="105"/>
        <v>0</v>
      </c>
      <c r="L2794" s="1">
        <v>0</v>
      </c>
    </row>
    <row r="2795" spans="2:12">
      <c r="B2795" s="2">
        <v>15</v>
      </c>
      <c r="C2795" s="4"/>
      <c r="D2795" s="17">
        <v>0</v>
      </c>
      <c r="E2795" s="21">
        <v>0</v>
      </c>
      <c r="F2795" s="21">
        <v>0</v>
      </c>
      <c r="G2795" s="21">
        <v>0</v>
      </c>
      <c r="H2795" s="21">
        <v>0</v>
      </c>
      <c r="I2795" s="21">
        <v>0</v>
      </c>
      <c r="J2795" s="21">
        <v>0</v>
      </c>
      <c r="K2795" s="36">
        <f t="shared" si="105"/>
        <v>0</v>
      </c>
      <c r="L2795" s="1">
        <v>0</v>
      </c>
    </row>
    <row r="2796" spans="2:12">
      <c r="B2796" s="2">
        <v>15</v>
      </c>
      <c r="C2796" s="4"/>
      <c r="D2796" s="17">
        <v>0</v>
      </c>
      <c r="E2796" s="21">
        <v>0</v>
      </c>
      <c r="F2796" s="21">
        <v>0</v>
      </c>
      <c r="G2796" s="21">
        <v>0</v>
      </c>
      <c r="H2796" s="21">
        <v>0</v>
      </c>
      <c r="I2796" s="21">
        <v>0</v>
      </c>
      <c r="J2796" s="21">
        <v>0</v>
      </c>
      <c r="K2796" s="36">
        <f t="shared" si="105"/>
        <v>0</v>
      </c>
      <c r="L2796" s="1">
        <v>0</v>
      </c>
    </row>
    <row r="2797" spans="2:12">
      <c r="B2797" s="2">
        <v>15</v>
      </c>
      <c r="C2797" s="4"/>
      <c r="D2797" s="17">
        <v>0</v>
      </c>
      <c r="E2797" s="21">
        <v>0</v>
      </c>
      <c r="F2797" s="21">
        <v>0</v>
      </c>
      <c r="G2797" s="21">
        <v>0</v>
      </c>
      <c r="H2797" s="21">
        <v>0</v>
      </c>
      <c r="I2797" s="21">
        <v>0</v>
      </c>
      <c r="J2797" s="21">
        <v>0</v>
      </c>
      <c r="K2797" s="36">
        <f t="shared" si="105"/>
        <v>0</v>
      </c>
      <c r="L2797" s="1">
        <v>0</v>
      </c>
    </row>
    <row r="2798" spans="2:12">
      <c r="B2798" s="2">
        <v>15</v>
      </c>
      <c r="C2798" s="4"/>
      <c r="D2798" s="17">
        <v>0</v>
      </c>
      <c r="E2798" s="21">
        <v>0</v>
      </c>
      <c r="F2798" s="21">
        <v>0</v>
      </c>
      <c r="G2798" s="21">
        <v>0</v>
      </c>
      <c r="H2798" s="21">
        <v>0</v>
      </c>
      <c r="I2798" s="21">
        <v>0</v>
      </c>
      <c r="J2798" s="21">
        <v>0</v>
      </c>
      <c r="K2798" s="36">
        <f t="shared" si="105"/>
        <v>0</v>
      </c>
      <c r="L2798" s="1">
        <v>0</v>
      </c>
    </row>
    <row r="2799" spans="2:12">
      <c r="B2799" s="2">
        <v>15</v>
      </c>
      <c r="C2799" s="4"/>
      <c r="D2799" s="17">
        <v>0</v>
      </c>
      <c r="E2799" s="21">
        <v>0</v>
      </c>
      <c r="F2799" s="21">
        <v>0</v>
      </c>
      <c r="G2799" s="21">
        <v>0</v>
      </c>
      <c r="H2799" s="21">
        <v>0</v>
      </c>
      <c r="I2799" s="21">
        <v>0</v>
      </c>
      <c r="J2799" s="21">
        <v>0</v>
      </c>
      <c r="K2799" s="36">
        <f t="shared" si="105"/>
        <v>0</v>
      </c>
      <c r="L2799" s="1">
        <v>0</v>
      </c>
    </row>
    <row r="2800" spans="2:12">
      <c r="B2800" s="2">
        <v>15</v>
      </c>
      <c r="C2800" s="4"/>
      <c r="D2800" s="17">
        <v>0</v>
      </c>
      <c r="E2800" s="21">
        <v>0</v>
      </c>
      <c r="F2800" s="21">
        <v>0</v>
      </c>
      <c r="G2800" s="21">
        <v>0</v>
      </c>
      <c r="H2800" s="21">
        <v>0</v>
      </c>
      <c r="I2800" s="21">
        <v>0</v>
      </c>
      <c r="J2800" s="21">
        <v>0</v>
      </c>
      <c r="K2800" s="36">
        <f t="shared" si="105"/>
        <v>0</v>
      </c>
      <c r="L2800" s="1">
        <v>0</v>
      </c>
    </row>
    <row r="2801" spans="2:12">
      <c r="B2801" s="2">
        <v>15</v>
      </c>
      <c r="C2801" s="4"/>
      <c r="D2801" s="17">
        <v>0</v>
      </c>
      <c r="E2801" s="21">
        <v>0</v>
      </c>
      <c r="F2801" s="21">
        <v>0</v>
      </c>
      <c r="G2801" s="21">
        <v>0</v>
      </c>
      <c r="H2801" s="21">
        <v>0</v>
      </c>
      <c r="I2801" s="21">
        <v>0</v>
      </c>
      <c r="J2801" s="21">
        <v>0</v>
      </c>
      <c r="K2801" s="36">
        <f t="shared" si="105"/>
        <v>0</v>
      </c>
      <c r="L2801" s="1">
        <v>0</v>
      </c>
    </row>
    <row r="2802" spans="2:12">
      <c r="B2802" s="2">
        <v>15</v>
      </c>
      <c r="C2802" s="4"/>
      <c r="D2802" s="17">
        <v>0</v>
      </c>
      <c r="E2802" s="21">
        <v>0</v>
      </c>
      <c r="F2802" s="21">
        <v>0</v>
      </c>
      <c r="G2802" s="21">
        <v>0</v>
      </c>
      <c r="H2802" s="21">
        <v>0</v>
      </c>
      <c r="I2802" s="21">
        <v>0</v>
      </c>
      <c r="J2802" s="21">
        <v>0</v>
      </c>
      <c r="K2802" s="36">
        <f t="shared" si="105"/>
        <v>0</v>
      </c>
      <c r="L2802" s="1">
        <v>0</v>
      </c>
    </row>
    <row r="2803" spans="2:12">
      <c r="B2803" s="2">
        <v>15</v>
      </c>
      <c r="C2803" s="4"/>
      <c r="D2803" s="17">
        <v>0</v>
      </c>
      <c r="E2803" s="21">
        <v>0</v>
      </c>
      <c r="F2803" s="21">
        <v>0</v>
      </c>
      <c r="G2803" s="21">
        <v>0</v>
      </c>
      <c r="H2803" s="21">
        <v>0</v>
      </c>
      <c r="I2803" s="21">
        <v>0</v>
      </c>
      <c r="J2803" s="21">
        <v>0</v>
      </c>
      <c r="K2803" s="36">
        <f t="shared" si="105"/>
        <v>0</v>
      </c>
      <c r="L2803" s="1">
        <v>0</v>
      </c>
    </row>
    <row r="2804" spans="2:12">
      <c r="B2804" s="2">
        <v>15</v>
      </c>
      <c r="C2804" s="4"/>
      <c r="D2804" s="17">
        <v>0</v>
      </c>
      <c r="E2804" s="21">
        <v>0</v>
      </c>
      <c r="F2804" s="21">
        <v>0</v>
      </c>
      <c r="G2804" s="21">
        <v>0</v>
      </c>
      <c r="H2804" s="21">
        <v>0</v>
      </c>
      <c r="I2804" s="21">
        <v>0</v>
      </c>
      <c r="J2804" s="21">
        <v>0</v>
      </c>
      <c r="K2804" s="36">
        <f t="shared" si="105"/>
        <v>0</v>
      </c>
      <c r="L2804" s="1">
        <v>0</v>
      </c>
    </row>
    <row r="2805" spans="2:12">
      <c r="B2805" s="2">
        <v>15</v>
      </c>
      <c r="C2805" s="4"/>
      <c r="D2805" s="17">
        <v>0</v>
      </c>
      <c r="E2805" s="21">
        <v>0</v>
      </c>
      <c r="F2805" s="21">
        <v>0</v>
      </c>
      <c r="G2805" s="21">
        <v>0</v>
      </c>
      <c r="H2805" s="21">
        <v>0</v>
      </c>
      <c r="I2805" s="21">
        <v>0</v>
      </c>
      <c r="J2805" s="21">
        <v>0</v>
      </c>
      <c r="K2805" s="36">
        <f t="shared" si="105"/>
        <v>0</v>
      </c>
      <c r="L2805" s="1">
        <v>0</v>
      </c>
    </row>
    <row r="2806" spans="2:12">
      <c r="B2806" s="2">
        <v>15</v>
      </c>
      <c r="C2806" s="4"/>
      <c r="D2806" s="17">
        <v>0</v>
      </c>
      <c r="E2806" s="21">
        <v>0</v>
      </c>
      <c r="F2806" s="21">
        <v>0</v>
      </c>
      <c r="G2806" s="21">
        <v>0</v>
      </c>
      <c r="H2806" s="21">
        <v>0</v>
      </c>
      <c r="I2806" s="21">
        <v>0</v>
      </c>
      <c r="J2806" s="21">
        <v>0</v>
      </c>
      <c r="K2806" s="36">
        <f t="shared" si="105"/>
        <v>0</v>
      </c>
      <c r="L2806" s="1">
        <v>0</v>
      </c>
    </row>
    <row r="2807" spans="2:12">
      <c r="B2807" s="2">
        <v>15</v>
      </c>
      <c r="C2807" s="4"/>
      <c r="D2807" s="17">
        <v>0</v>
      </c>
      <c r="E2807" s="21">
        <v>0</v>
      </c>
      <c r="F2807" s="21">
        <v>0</v>
      </c>
      <c r="G2807" s="21">
        <v>0</v>
      </c>
      <c r="H2807" s="21">
        <v>0</v>
      </c>
      <c r="I2807" s="21">
        <v>0</v>
      </c>
      <c r="J2807" s="21">
        <v>0</v>
      </c>
      <c r="K2807" s="36">
        <f t="shared" si="105"/>
        <v>0</v>
      </c>
      <c r="L2807" s="1">
        <v>0</v>
      </c>
    </row>
    <row r="2808" spans="2:12">
      <c r="B2808" s="2">
        <v>15</v>
      </c>
      <c r="C2808" s="4"/>
      <c r="D2808" s="17">
        <v>0</v>
      </c>
      <c r="E2808" s="21">
        <v>0</v>
      </c>
      <c r="F2808" s="21">
        <v>0</v>
      </c>
      <c r="G2808" s="21">
        <v>0</v>
      </c>
      <c r="H2808" s="21">
        <v>0</v>
      </c>
      <c r="I2808" s="21">
        <v>0</v>
      </c>
      <c r="J2808" s="21">
        <v>0</v>
      </c>
      <c r="K2808" s="36">
        <f t="shared" si="105"/>
        <v>0</v>
      </c>
      <c r="L2808" s="1">
        <v>0</v>
      </c>
    </row>
    <row r="2809" spans="2:12">
      <c r="B2809" s="2">
        <v>15</v>
      </c>
      <c r="C2809" s="4"/>
      <c r="D2809" s="17">
        <v>0</v>
      </c>
      <c r="E2809" s="21">
        <v>0</v>
      </c>
      <c r="F2809" s="21">
        <v>0</v>
      </c>
      <c r="G2809" s="21">
        <v>0</v>
      </c>
      <c r="H2809" s="21">
        <v>0</v>
      </c>
      <c r="I2809" s="21">
        <v>0</v>
      </c>
      <c r="J2809" s="21">
        <v>0</v>
      </c>
      <c r="K2809" s="36">
        <f t="shared" si="105"/>
        <v>0</v>
      </c>
      <c r="L2809" s="1">
        <v>0</v>
      </c>
    </row>
    <row r="2810" spans="2:12">
      <c r="B2810" s="2">
        <v>15</v>
      </c>
      <c r="C2810" s="4"/>
      <c r="D2810" s="17">
        <v>0</v>
      </c>
      <c r="E2810" s="21">
        <v>0</v>
      </c>
      <c r="F2810" s="21">
        <v>0</v>
      </c>
      <c r="G2810" s="21">
        <v>0</v>
      </c>
      <c r="H2810" s="21">
        <v>0</v>
      </c>
      <c r="I2810" s="21">
        <v>0</v>
      </c>
      <c r="J2810" s="21">
        <v>0</v>
      </c>
      <c r="K2810" s="36">
        <f t="shared" si="105"/>
        <v>0</v>
      </c>
      <c r="L2810" s="1">
        <v>0</v>
      </c>
    </row>
    <row r="2811" spans="2:12">
      <c r="B2811" s="2">
        <v>15</v>
      </c>
      <c r="C2811" s="4"/>
      <c r="D2811" s="17">
        <v>0</v>
      </c>
      <c r="E2811" s="21">
        <v>0</v>
      </c>
      <c r="F2811" s="21">
        <v>0</v>
      </c>
      <c r="G2811" s="21">
        <v>0</v>
      </c>
      <c r="H2811" s="21">
        <v>0</v>
      </c>
      <c r="I2811" s="21">
        <v>0</v>
      </c>
      <c r="J2811" s="21">
        <v>0</v>
      </c>
      <c r="K2811" s="36">
        <f t="shared" si="105"/>
        <v>0</v>
      </c>
      <c r="L2811" s="1">
        <v>0</v>
      </c>
    </row>
    <row r="2812" spans="2:12">
      <c r="B2812" s="2">
        <v>15</v>
      </c>
      <c r="C2812" s="4"/>
      <c r="D2812" s="17">
        <v>0</v>
      </c>
      <c r="E2812" s="21">
        <v>0</v>
      </c>
      <c r="F2812" s="21">
        <v>0</v>
      </c>
      <c r="G2812" s="21">
        <v>0</v>
      </c>
      <c r="H2812" s="21">
        <v>0</v>
      </c>
      <c r="I2812" s="21">
        <v>0</v>
      </c>
      <c r="J2812" s="21">
        <v>0</v>
      </c>
      <c r="K2812" s="36">
        <f t="shared" si="105"/>
        <v>0</v>
      </c>
      <c r="L2812" s="1">
        <v>0</v>
      </c>
    </row>
    <row r="2813" spans="2:12">
      <c r="B2813" s="2">
        <v>15</v>
      </c>
      <c r="C2813" s="4"/>
      <c r="D2813" s="17">
        <v>0</v>
      </c>
      <c r="E2813" s="21">
        <v>0</v>
      </c>
      <c r="F2813" s="21">
        <v>0</v>
      </c>
      <c r="G2813" s="21">
        <v>0</v>
      </c>
      <c r="H2813" s="21">
        <v>0</v>
      </c>
      <c r="I2813" s="21">
        <v>0</v>
      </c>
      <c r="J2813" s="21">
        <v>0</v>
      </c>
      <c r="K2813" s="36">
        <f t="shared" si="105"/>
        <v>0</v>
      </c>
      <c r="L2813" s="1">
        <v>0</v>
      </c>
    </row>
    <row r="2814" spans="2:12">
      <c r="B2814" s="2">
        <v>15</v>
      </c>
      <c r="C2814" s="4"/>
      <c r="D2814" s="17">
        <v>0</v>
      </c>
      <c r="E2814" s="21">
        <v>0</v>
      </c>
      <c r="F2814" s="21">
        <v>0</v>
      </c>
      <c r="G2814" s="21">
        <v>0</v>
      </c>
      <c r="H2814" s="21">
        <v>0</v>
      </c>
      <c r="I2814" s="21">
        <v>0</v>
      </c>
      <c r="J2814" s="21">
        <v>0</v>
      </c>
      <c r="K2814" s="36">
        <f t="shared" si="105"/>
        <v>0</v>
      </c>
      <c r="L2814" s="1">
        <v>0</v>
      </c>
    </row>
    <row r="2815" spans="2:12">
      <c r="B2815" s="2">
        <v>15</v>
      </c>
      <c r="C2815" s="4"/>
      <c r="D2815" s="17">
        <v>0</v>
      </c>
      <c r="E2815" s="21">
        <v>0</v>
      </c>
      <c r="F2815" s="21">
        <v>0</v>
      </c>
      <c r="G2815" s="21">
        <v>0</v>
      </c>
      <c r="H2815" s="21">
        <v>0</v>
      </c>
      <c r="I2815" s="21">
        <v>0</v>
      </c>
      <c r="J2815" s="21">
        <v>0</v>
      </c>
      <c r="K2815" s="36">
        <f t="shared" si="105"/>
        <v>0</v>
      </c>
      <c r="L2815" s="1">
        <v>0</v>
      </c>
    </row>
    <row r="2816" spans="2:12">
      <c r="B2816" s="2">
        <v>15</v>
      </c>
      <c r="C2816" s="4"/>
      <c r="D2816" s="17">
        <v>0</v>
      </c>
      <c r="E2816" s="21">
        <v>0</v>
      </c>
      <c r="F2816" s="21">
        <v>0</v>
      </c>
      <c r="G2816" s="21">
        <v>0</v>
      </c>
      <c r="H2816" s="21">
        <v>0</v>
      </c>
      <c r="I2816" s="21">
        <v>0</v>
      </c>
      <c r="J2816" s="21">
        <v>0</v>
      </c>
      <c r="K2816" s="36">
        <f t="shared" si="105"/>
        <v>0</v>
      </c>
      <c r="L2816" s="1">
        <v>0</v>
      </c>
    </row>
    <row r="2817" spans="2:12">
      <c r="B2817" s="2">
        <v>15</v>
      </c>
      <c r="C2817" s="4"/>
      <c r="D2817" s="17">
        <v>0</v>
      </c>
      <c r="E2817" s="21">
        <v>0</v>
      </c>
      <c r="F2817" s="21">
        <v>0</v>
      </c>
      <c r="G2817" s="21">
        <v>0</v>
      </c>
      <c r="H2817" s="21">
        <v>0</v>
      </c>
      <c r="I2817" s="21">
        <v>0</v>
      </c>
      <c r="J2817" s="21">
        <v>0</v>
      </c>
      <c r="K2817" s="36">
        <f t="shared" si="105"/>
        <v>0</v>
      </c>
      <c r="L2817" s="1">
        <v>0</v>
      </c>
    </row>
    <row r="2818" spans="2:12">
      <c r="B2818" s="2">
        <v>15</v>
      </c>
      <c r="C2818" s="4"/>
      <c r="D2818" s="17">
        <v>0</v>
      </c>
      <c r="E2818" s="21">
        <v>0</v>
      </c>
      <c r="F2818" s="21">
        <v>0</v>
      </c>
      <c r="G2818" s="21">
        <v>0</v>
      </c>
      <c r="H2818" s="21">
        <v>0</v>
      </c>
      <c r="I2818" s="21">
        <v>0</v>
      </c>
      <c r="J2818" s="21">
        <v>0</v>
      </c>
      <c r="K2818" s="36">
        <f t="shared" si="105"/>
        <v>0</v>
      </c>
      <c r="L2818" s="1">
        <v>0</v>
      </c>
    </row>
    <row r="2819" spans="2:12">
      <c r="B2819" s="2">
        <v>15</v>
      </c>
      <c r="C2819" s="4"/>
      <c r="D2819" s="17">
        <v>0</v>
      </c>
      <c r="E2819" s="21">
        <v>0</v>
      </c>
      <c r="F2819" s="21">
        <v>0</v>
      </c>
      <c r="G2819" s="21">
        <v>0</v>
      </c>
      <c r="H2819" s="21">
        <v>0</v>
      </c>
      <c r="I2819" s="21">
        <v>0</v>
      </c>
      <c r="J2819" s="21">
        <v>0</v>
      </c>
      <c r="K2819" s="36">
        <f t="shared" si="105"/>
        <v>0</v>
      </c>
      <c r="L2819" s="1">
        <v>0</v>
      </c>
    </row>
    <row r="2820" spans="2:12">
      <c r="B2820" s="2">
        <v>15</v>
      </c>
      <c r="C2820" s="4"/>
      <c r="D2820" s="17">
        <v>0</v>
      </c>
      <c r="E2820" s="21">
        <v>0</v>
      </c>
      <c r="F2820" s="21">
        <v>0</v>
      </c>
      <c r="G2820" s="21">
        <v>0</v>
      </c>
      <c r="H2820" s="21">
        <v>0</v>
      </c>
      <c r="I2820" s="21">
        <v>0</v>
      </c>
      <c r="J2820" s="21">
        <v>0</v>
      </c>
      <c r="K2820" s="36">
        <f t="shared" si="105"/>
        <v>0</v>
      </c>
      <c r="L2820" s="1">
        <v>0</v>
      </c>
    </row>
    <row r="2821" spans="2:12">
      <c r="B2821" s="2">
        <v>15</v>
      </c>
      <c r="C2821" s="4"/>
      <c r="D2821" s="17">
        <v>0</v>
      </c>
      <c r="E2821" s="21">
        <v>0</v>
      </c>
      <c r="F2821" s="21">
        <v>0</v>
      </c>
      <c r="G2821" s="21">
        <v>0</v>
      </c>
      <c r="H2821" s="21">
        <v>0</v>
      </c>
      <c r="I2821" s="21">
        <v>0</v>
      </c>
      <c r="J2821" s="21">
        <v>0</v>
      </c>
      <c r="K2821" s="36">
        <f t="shared" si="105"/>
        <v>0</v>
      </c>
      <c r="L2821" s="1">
        <v>0</v>
      </c>
    </row>
    <row r="2822" spans="2:12">
      <c r="B2822" s="2">
        <v>15</v>
      </c>
      <c r="C2822" s="4"/>
      <c r="D2822" s="17">
        <v>0</v>
      </c>
      <c r="E2822" s="21">
        <v>0</v>
      </c>
      <c r="F2822" s="21">
        <v>0</v>
      </c>
      <c r="G2822" s="21">
        <v>0</v>
      </c>
      <c r="H2822" s="21">
        <v>0</v>
      </c>
      <c r="I2822" s="21">
        <v>0</v>
      </c>
      <c r="J2822" s="21">
        <v>0</v>
      </c>
      <c r="K2822" s="36">
        <f t="shared" si="105"/>
        <v>0</v>
      </c>
      <c r="L2822" s="1">
        <v>0</v>
      </c>
    </row>
    <row r="2823" spans="2:12">
      <c r="B2823" s="2">
        <v>15</v>
      </c>
      <c r="C2823" s="4"/>
      <c r="D2823" s="17">
        <v>0</v>
      </c>
      <c r="E2823" s="21">
        <v>0</v>
      </c>
      <c r="F2823" s="21">
        <v>0</v>
      </c>
      <c r="G2823" s="21">
        <v>0</v>
      </c>
      <c r="H2823" s="21">
        <v>0</v>
      </c>
      <c r="I2823" s="21">
        <v>0</v>
      </c>
      <c r="J2823" s="21">
        <v>0</v>
      </c>
      <c r="K2823" s="36">
        <f t="shared" si="105"/>
        <v>0</v>
      </c>
      <c r="L2823" s="1">
        <v>0</v>
      </c>
    </row>
    <row r="2824" spans="2:12">
      <c r="B2824" s="2">
        <v>15</v>
      </c>
      <c r="C2824" s="4"/>
      <c r="D2824" s="17">
        <v>0</v>
      </c>
      <c r="E2824" s="21">
        <v>0</v>
      </c>
      <c r="F2824" s="21">
        <v>0</v>
      </c>
      <c r="G2824" s="21">
        <v>0</v>
      </c>
      <c r="H2824" s="21">
        <v>0</v>
      </c>
      <c r="I2824" s="21">
        <v>0</v>
      </c>
      <c r="J2824" s="21">
        <v>0</v>
      </c>
      <c r="K2824" s="36">
        <f t="shared" si="105"/>
        <v>0</v>
      </c>
      <c r="L2824" s="1">
        <v>0</v>
      </c>
    </row>
    <row r="2825" spans="2:12">
      <c r="B2825" s="2">
        <v>15</v>
      </c>
      <c r="C2825" s="4"/>
      <c r="D2825" s="17">
        <v>0</v>
      </c>
      <c r="E2825" s="21">
        <v>0</v>
      </c>
      <c r="F2825" s="21">
        <v>0</v>
      </c>
      <c r="G2825" s="21">
        <v>0</v>
      </c>
      <c r="H2825" s="21">
        <v>0</v>
      </c>
      <c r="I2825" s="21">
        <v>0</v>
      </c>
      <c r="J2825" s="21">
        <v>0</v>
      </c>
      <c r="K2825" s="36">
        <f t="shared" si="105"/>
        <v>0</v>
      </c>
      <c r="L2825" s="1">
        <v>0</v>
      </c>
    </row>
    <row r="2826" spans="2:12">
      <c r="B2826" s="2">
        <v>15</v>
      </c>
      <c r="C2826" s="4"/>
      <c r="D2826" s="17">
        <v>0</v>
      </c>
      <c r="E2826" s="21">
        <v>0</v>
      </c>
      <c r="F2826" s="21">
        <v>0</v>
      </c>
      <c r="G2826" s="21">
        <v>0</v>
      </c>
      <c r="H2826" s="21">
        <v>0</v>
      </c>
      <c r="I2826" s="21">
        <v>0</v>
      </c>
      <c r="J2826" s="21">
        <v>0</v>
      </c>
      <c r="K2826" s="36">
        <f t="shared" si="105"/>
        <v>0</v>
      </c>
      <c r="L2826" s="1">
        <v>0</v>
      </c>
    </row>
    <row r="2827" spans="2:12">
      <c r="B2827" s="2">
        <v>15</v>
      </c>
      <c r="C2827" s="4"/>
      <c r="D2827" s="17">
        <v>0</v>
      </c>
      <c r="E2827" s="21">
        <v>0</v>
      </c>
      <c r="F2827" s="21">
        <v>0</v>
      </c>
      <c r="G2827" s="21">
        <v>0</v>
      </c>
      <c r="H2827" s="21">
        <v>0</v>
      </c>
      <c r="I2827" s="21">
        <v>0</v>
      </c>
      <c r="J2827" s="21">
        <v>0</v>
      </c>
      <c r="K2827" s="36">
        <f t="shared" si="105"/>
        <v>0</v>
      </c>
      <c r="L2827" s="1">
        <v>0</v>
      </c>
    </row>
    <row r="2828" spans="2:12">
      <c r="B2828" s="2">
        <v>15</v>
      </c>
      <c r="C2828" s="4"/>
      <c r="D2828" s="17">
        <v>0</v>
      </c>
      <c r="E2828" s="21">
        <v>0</v>
      </c>
      <c r="F2828" s="21">
        <v>0</v>
      </c>
      <c r="G2828" s="21">
        <v>0</v>
      </c>
      <c r="H2828" s="21">
        <v>0</v>
      </c>
      <c r="I2828" s="21">
        <v>0</v>
      </c>
      <c r="J2828" s="21">
        <v>0</v>
      </c>
      <c r="K2828" s="36">
        <f t="shared" si="105"/>
        <v>0</v>
      </c>
      <c r="L2828" s="1">
        <v>0</v>
      </c>
    </row>
    <row r="2829" spans="2:12">
      <c r="B2829" s="2">
        <v>15</v>
      </c>
      <c r="C2829" s="4"/>
      <c r="D2829" s="17">
        <v>0</v>
      </c>
      <c r="E2829" s="21">
        <v>0</v>
      </c>
      <c r="F2829" s="21">
        <v>0</v>
      </c>
      <c r="G2829" s="21">
        <v>0</v>
      </c>
      <c r="H2829" s="21">
        <v>0</v>
      </c>
      <c r="I2829" s="21">
        <v>0</v>
      </c>
      <c r="J2829" s="21">
        <v>0</v>
      </c>
      <c r="K2829" s="36">
        <f t="shared" si="105"/>
        <v>0</v>
      </c>
      <c r="L2829" s="1">
        <v>0</v>
      </c>
    </row>
    <row r="2830" spans="2:12">
      <c r="B2830" s="2">
        <v>15</v>
      </c>
      <c r="C2830" s="4"/>
      <c r="D2830" s="17">
        <v>0</v>
      </c>
      <c r="E2830" s="21">
        <v>0</v>
      </c>
      <c r="F2830" s="21">
        <v>0</v>
      </c>
      <c r="G2830" s="21">
        <v>0</v>
      </c>
      <c r="H2830" s="21">
        <v>0</v>
      </c>
      <c r="I2830" s="21">
        <v>0</v>
      </c>
      <c r="J2830" s="21">
        <v>0</v>
      </c>
      <c r="K2830" s="36">
        <f t="shared" si="105"/>
        <v>0</v>
      </c>
      <c r="L2830" s="1">
        <v>0</v>
      </c>
    </row>
    <row r="2831" spans="2:12">
      <c r="B2831" s="2">
        <v>15</v>
      </c>
      <c r="C2831" s="4"/>
      <c r="D2831" s="17">
        <v>0</v>
      </c>
      <c r="E2831" s="21">
        <v>0</v>
      </c>
      <c r="F2831" s="21">
        <v>0</v>
      </c>
      <c r="G2831" s="21">
        <v>0</v>
      </c>
      <c r="H2831" s="21">
        <v>0</v>
      </c>
      <c r="I2831" s="21">
        <v>0</v>
      </c>
      <c r="J2831" s="21">
        <v>0</v>
      </c>
      <c r="K2831" s="36">
        <f t="shared" si="105"/>
        <v>0</v>
      </c>
      <c r="L2831" s="1">
        <v>0</v>
      </c>
    </row>
    <row r="2832" spans="2:12">
      <c r="B2832" s="2">
        <v>15</v>
      </c>
      <c r="C2832" s="4"/>
      <c r="D2832" s="17">
        <v>0</v>
      </c>
      <c r="E2832" s="21">
        <v>0</v>
      </c>
      <c r="F2832" s="21">
        <v>0</v>
      </c>
      <c r="G2832" s="21">
        <v>0</v>
      </c>
      <c r="H2832" s="21">
        <v>0</v>
      </c>
      <c r="I2832" s="21">
        <v>0</v>
      </c>
      <c r="J2832" s="21">
        <v>0</v>
      </c>
      <c r="K2832" s="36">
        <f t="shared" si="105"/>
        <v>0</v>
      </c>
      <c r="L2832" s="1">
        <v>0</v>
      </c>
    </row>
    <row r="2833" spans="2:12">
      <c r="B2833" s="2">
        <v>15</v>
      </c>
      <c r="C2833" s="4"/>
      <c r="D2833" s="17">
        <v>0</v>
      </c>
      <c r="E2833" s="21">
        <v>0</v>
      </c>
      <c r="F2833" s="21">
        <v>0</v>
      </c>
      <c r="G2833" s="21">
        <v>0</v>
      </c>
      <c r="H2833" s="21">
        <v>0</v>
      </c>
      <c r="I2833" s="21">
        <v>0</v>
      </c>
      <c r="J2833" s="21">
        <v>0</v>
      </c>
      <c r="K2833" s="36">
        <f t="shared" si="105"/>
        <v>0</v>
      </c>
      <c r="L2833" s="1">
        <v>0</v>
      </c>
    </row>
    <row r="2834" spans="2:12">
      <c r="B2834" s="2">
        <v>15</v>
      </c>
      <c r="C2834" s="4"/>
      <c r="D2834" s="17">
        <v>0</v>
      </c>
      <c r="E2834" s="21">
        <v>0</v>
      </c>
      <c r="F2834" s="21">
        <v>0</v>
      </c>
      <c r="G2834" s="21">
        <v>0</v>
      </c>
      <c r="H2834" s="21">
        <v>0</v>
      </c>
      <c r="I2834" s="21">
        <v>0</v>
      </c>
      <c r="J2834" s="21">
        <v>0</v>
      </c>
      <c r="K2834" s="36">
        <f t="shared" si="105"/>
        <v>0</v>
      </c>
      <c r="L2834" s="1">
        <v>0</v>
      </c>
    </row>
    <row r="2835" spans="2:12">
      <c r="B2835" s="2">
        <v>15</v>
      </c>
      <c r="C2835" s="4"/>
      <c r="D2835" s="17">
        <v>0</v>
      </c>
      <c r="E2835" s="21">
        <v>0</v>
      </c>
      <c r="F2835" s="21">
        <v>0</v>
      </c>
      <c r="G2835" s="21">
        <v>0</v>
      </c>
      <c r="H2835" s="21">
        <v>0</v>
      </c>
      <c r="I2835" s="21">
        <v>0</v>
      </c>
      <c r="J2835" s="21">
        <v>0</v>
      </c>
      <c r="K2835" s="36">
        <f t="shared" si="105"/>
        <v>0</v>
      </c>
      <c r="L2835" s="1">
        <v>0</v>
      </c>
    </row>
    <row r="2836" spans="2:12">
      <c r="B2836" s="2">
        <v>15</v>
      </c>
      <c r="C2836" s="4"/>
      <c r="D2836" s="17">
        <v>0</v>
      </c>
      <c r="E2836" s="21">
        <v>0</v>
      </c>
      <c r="F2836" s="21">
        <v>0</v>
      </c>
      <c r="G2836" s="21">
        <v>0</v>
      </c>
      <c r="H2836" s="21">
        <v>0</v>
      </c>
      <c r="I2836" s="21">
        <v>0</v>
      </c>
      <c r="J2836" s="21">
        <v>0</v>
      </c>
      <c r="K2836" s="36">
        <f t="shared" si="105"/>
        <v>0</v>
      </c>
      <c r="L2836" s="1">
        <v>0</v>
      </c>
    </row>
    <row r="2837" spans="2:12">
      <c r="B2837" s="2">
        <v>15</v>
      </c>
      <c r="C2837" s="4"/>
      <c r="D2837" s="17">
        <v>0</v>
      </c>
      <c r="E2837" s="21">
        <v>0</v>
      </c>
      <c r="F2837" s="21">
        <v>0</v>
      </c>
      <c r="G2837" s="21">
        <v>0</v>
      </c>
      <c r="H2837" s="21">
        <v>0</v>
      </c>
      <c r="I2837" s="21">
        <v>0</v>
      </c>
      <c r="J2837" s="21">
        <v>0</v>
      </c>
      <c r="K2837" s="36">
        <f t="shared" si="105"/>
        <v>0</v>
      </c>
      <c r="L2837" s="1">
        <v>0</v>
      </c>
    </row>
    <row r="2838" spans="2:12">
      <c r="B2838" s="2">
        <v>15</v>
      </c>
      <c r="C2838" s="4"/>
      <c r="D2838" s="17">
        <v>0</v>
      </c>
      <c r="E2838" s="21">
        <v>0</v>
      </c>
      <c r="F2838" s="21">
        <v>0</v>
      </c>
      <c r="G2838" s="21">
        <v>0</v>
      </c>
      <c r="H2838" s="21">
        <v>0</v>
      </c>
      <c r="I2838" s="21">
        <v>0</v>
      </c>
      <c r="J2838" s="21">
        <v>0</v>
      </c>
      <c r="K2838" s="36">
        <f t="shared" si="105"/>
        <v>0</v>
      </c>
      <c r="L2838" s="1">
        <v>0</v>
      </c>
    </row>
    <row r="2839" spans="2:12">
      <c r="B2839" s="2">
        <v>15</v>
      </c>
      <c r="C2839" s="4"/>
      <c r="D2839" s="17">
        <v>0</v>
      </c>
      <c r="E2839" s="21">
        <v>0</v>
      </c>
      <c r="F2839" s="21">
        <v>0</v>
      </c>
      <c r="G2839" s="21">
        <v>0</v>
      </c>
      <c r="H2839" s="21">
        <v>0</v>
      </c>
      <c r="I2839" s="21">
        <v>0</v>
      </c>
      <c r="J2839" s="21">
        <v>0</v>
      </c>
      <c r="K2839" s="36">
        <f t="shared" si="105"/>
        <v>0</v>
      </c>
      <c r="L2839" s="1">
        <v>0</v>
      </c>
    </row>
    <row r="2840" spans="2:12">
      <c r="B2840" s="2">
        <v>15</v>
      </c>
      <c r="C2840" s="4"/>
      <c r="D2840" s="17">
        <v>0</v>
      </c>
      <c r="E2840" s="21">
        <v>0</v>
      </c>
      <c r="F2840" s="21">
        <v>0</v>
      </c>
      <c r="G2840" s="21">
        <v>0</v>
      </c>
      <c r="H2840" s="21">
        <v>0</v>
      </c>
      <c r="I2840" s="21">
        <v>0</v>
      </c>
      <c r="J2840" s="21">
        <v>0</v>
      </c>
      <c r="K2840" s="36">
        <f t="shared" si="105"/>
        <v>0</v>
      </c>
      <c r="L2840" s="1">
        <v>0</v>
      </c>
    </row>
    <row r="2841" spans="2:12">
      <c r="B2841" s="2">
        <v>15</v>
      </c>
      <c r="C2841" s="4"/>
      <c r="D2841" s="17">
        <v>0</v>
      </c>
      <c r="E2841" s="21">
        <v>0</v>
      </c>
      <c r="F2841" s="21">
        <v>0</v>
      </c>
      <c r="G2841" s="21">
        <v>0</v>
      </c>
      <c r="H2841" s="21">
        <v>0</v>
      </c>
      <c r="I2841" s="21">
        <v>0</v>
      </c>
      <c r="J2841" s="21">
        <v>0</v>
      </c>
      <c r="K2841" s="36">
        <f t="shared" si="105"/>
        <v>0</v>
      </c>
      <c r="L2841" s="1">
        <v>0</v>
      </c>
    </row>
    <row r="2842" spans="2:12">
      <c r="B2842" s="2">
        <v>15</v>
      </c>
      <c r="C2842" s="4"/>
      <c r="D2842" s="17">
        <v>0</v>
      </c>
      <c r="E2842" s="21">
        <v>0</v>
      </c>
      <c r="F2842" s="21">
        <v>0</v>
      </c>
      <c r="G2842" s="21">
        <v>0</v>
      </c>
      <c r="H2842" s="21">
        <v>0</v>
      </c>
      <c r="I2842" s="21">
        <v>0</v>
      </c>
      <c r="J2842" s="21">
        <v>0</v>
      </c>
      <c r="K2842" s="36">
        <f t="shared" si="105"/>
        <v>0</v>
      </c>
      <c r="L2842" s="1">
        <v>0</v>
      </c>
    </row>
    <row r="2843" spans="2:12">
      <c r="B2843" s="2">
        <v>15</v>
      </c>
      <c r="C2843" s="4"/>
      <c r="D2843" s="17">
        <v>0</v>
      </c>
      <c r="E2843" s="21">
        <v>0</v>
      </c>
      <c r="F2843" s="21">
        <v>0</v>
      </c>
      <c r="G2843" s="21">
        <v>0</v>
      </c>
      <c r="H2843" s="21">
        <v>0</v>
      </c>
      <c r="I2843" s="21">
        <v>0</v>
      </c>
      <c r="J2843" s="21">
        <v>0</v>
      </c>
      <c r="K2843" s="36">
        <f t="shared" si="105"/>
        <v>0</v>
      </c>
      <c r="L2843" s="1">
        <v>0</v>
      </c>
    </row>
    <row r="2844" spans="2:12">
      <c r="B2844" s="2">
        <v>15</v>
      </c>
      <c r="C2844" s="4"/>
      <c r="D2844" s="17"/>
      <c r="E2844" s="21"/>
      <c r="F2844" s="21"/>
      <c r="G2844" s="21"/>
      <c r="H2844" s="21"/>
      <c r="I2844" s="21"/>
      <c r="J2844" s="21"/>
      <c r="K2844" s="36">
        <f t="shared" si="105"/>
        <v>0</v>
      </c>
      <c r="L2844" s="1">
        <v>0</v>
      </c>
    </row>
    <row r="2845" spans="2:12">
      <c r="B2845" s="2">
        <v>15</v>
      </c>
      <c r="C2845" s="4"/>
      <c r="D2845" s="48" t="s">
        <v>4191</v>
      </c>
      <c r="E2845" s="49">
        <f t="shared" ref="E2845:K2845" si="106">SUM(E2764:E2844)</f>
        <v>0</v>
      </c>
      <c r="F2845" s="49">
        <f t="shared" si="106"/>
        <v>0</v>
      </c>
      <c r="G2845" s="49">
        <f t="shared" si="106"/>
        <v>0</v>
      </c>
      <c r="H2845" s="49">
        <f t="shared" si="106"/>
        <v>0</v>
      </c>
      <c r="I2845" s="49">
        <f t="shared" si="106"/>
        <v>0</v>
      </c>
      <c r="J2845" s="49">
        <f t="shared" si="106"/>
        <v>0</v>
      </c>
      <c r="K2845" s="49">
        <f t="shared" si="106"/>
        <v>0</v>
      </c>
      <c r="L2845" s="1">
        <v>0</v>
      </c>
    </row>
    <row r="2846" spans="2:12">
      <c r="C2846" s="4"/>
      <c r="D2846" s="17"/>
      <c r="E2846" s="21"/>
      <c r="F2846" s="21"/>
      <c r="G2846" s="21"/>
      <c r="H2846" s="21"/>
      <c r="I2846" s="21"/>
      <c r="J2846" s="21"/>
      <c r="K2846" s="36">
        <f t="shared" si="105"/>
        <v>0</v>
      </c>
      <c r="L2846" s="1">
        <v>0</v>
      </c>
    </row>
    <row r="2847" spans="2:12">
      <c r="B2847" s="2">
        <v>16</v>
      </c>
      <c r="C2847" s="4"/>
      <c r="D2847" s="17">
        <v>0</v>
      </c>
      <c r="E2847" s="21">
        <v>0</v>
      </c>
      <c r="F2847" s="21">
        <v>0</v>
      </c>
      <c r="G2847" s="21">
        <v>0</v>
      </c>
      <c r="H2847" s="21">
        <v>0</v>
      </c>
      <c r="I2847" s="21">
        <v>0</v>
      </c>
      <c r="J2847" s="21">
        <v>0</v>
      </c>
      <c r="K2847" s="36">
        <f t="shared" si="105"/>
        <v>0</v>
      </c>
      <c r="L2847" s="1">
        <v>0</v>
      </c>
    </row>
    <row r="2848" spans="2:12">
      <c r="B2848" s="2">
        <v>16</v>
      </c>
      <c r="C2848" s="4"/>
      <c r="D2848" s="17">
        <v>0</v>
      </c>
      <c r="E2848" s="21">
        <v>0</v>
      </c>
      <c r="F2848" s="21">
        <v>0</v>
      </c>
      <c r="G2848" s="21">
        <v>0</v>
      </c>
      <c r="H2848" s="21">
        <v>0</v>
      </c>
      <c r="I2848" s="21">
        <v>0</v>
      </c>
      <c r="J2848" s="21">
        <v>0</v>
      </c>
      <c r="K2848" s="36">
        <f t="shared" si="105"/>
        <v>0</v>
      </c>
      <c r="L2848" s="1">
        <v>0</v>
      </c>
    </row>
    <row r="2849" spans="2:12">
      <c r="B2849" s="2">
        <v>16</v>
      </c>
      <c r="C2849" s="4"/>
      <c r="D2849" s="17">
        <v>0</v>
      </c>
      <c r="E2849" s="21">
        <v>0</v>
      </c>
      <c r="F2849" s="21">
        <v>0</v>
      </c>
      <c r="G2849" s="21">
        <v>0</v>
      </c>
      <c r="H2849" s="21">
        <v>0</v>
      </c>
      <c r="I2849" s="21">
        <v>0</v>
      </c>
      <c r="J2849" s="21">
        <v>0</v>
      </c>
      <c r="K2849" s="36">
        <f t="shared" si="105"/>
        <v>0</v>
      </c>
      <c r="L2849" s="1">
        <v>0</v>
      </c>
    </row>
    <row r="2850" spans="2:12">
      <c r="B2850" s="2">
        <v>16</v>
      </c>
      <c r="C2850" s="4"/>
      <c r="D2850" s="17">
        <v>0</v>
      </c>
      <c r="E2850" s="21">
        <v>0</v>
      </c>
      <c r="F2850" s="21">
        <v>0</v>
      </c>
      <c r="G2850" s="21">
        <v>0</v>
      </c>
      <c r="H2850" s="21">
        <v>0</v>
      </c>
      <c r="I2850" s="21">
        <v>0</v>
      </c>
      <c r="J2850" s="21">
        <v>0</v>
      </c>
      <c r="K2850" s="36">
        <f t="shared" ref="K2850:K2913" si="107">SUM(E2850:J2850)</f>
        <v>0</v>
      </c>
      <c r="L2850" s="1">
        <v>0</v>
      </c>
    </row>
    <row r="2851" spans="2:12">
      <c r="B2851" s="2">
        <v>16</v>
      </c>
      <c r="C2851" s="4"/>
      <c r="D2851" s="17">
        <v>0</v>
      </c>
      <c r="E2851" s="21">
        <v>0</v>
      </c>
      <c r="F2851" s="21">
        <v>0</v>
      </c>
      <c r="G2851" s="21">
        <v>0</v>
      </c>
      <c r="H2851" s="21">
        <v>0</v>
      </c>
      <c r="I2851" s="21">
        <v>0</v>
      </c>
      <c r="J2851" s="21">
        <v>0</v>
      </c>
      <c r="K2851" s="36">
        <f t="shared" si="107"/>
        <v>0</v>
      </c>
      <c r="L2851" s="1">
        <v>0</v>
      </c>
    </row>
    <row r="2852" spans="2:12">
      <c r="B2852" s="2">
        <v>16</v>
      </c>
      <c r="C2852" s="4"/>
      <c r="D2852" s="17">
        <v>0</v>
      </c>
      <c r="E2852" s="21">
        <v>0</v>
      </c>
      <c r="F2852" s="21">
        <v>0</v>
      </c>
      <c r="G2852" s="21">
        <v>0</v>
      </c>
      <c r="H2852" s="21">
        <v>0</v>
      </c>
      <c r="I2852" s="21">
        <v>0</v>
      </c>
      <c r="J2852" s="21">
        <v>0</v>
      </c>
      <c r="K2852" s="36">
        <f t="shared" si="107"/>
        <v>0</v>
      </c>
      <c r="L2852" s="1">
        <v>0</v>
      </c>
    </row>
    <row r="2853" spans="2:12">
      <c r="B2853" s="2">
        <v>16</v>
      </c>
      <c r="C2853" s="4"/>
      <c r="D2853" s="17">
        <v>0</v>
      </c>
      <c r="E2853" s="21">
        <v>0</v>
      </c>
      <c r="F2853" s="21">
        <v>0</v>
      </c>
      <c r="G2853" s="21">
        <v>0</v>
      </c>
      <c r="H2853" s="21">
        <v>0</v>
      </c>
      <c r="I2853" s="21">
        <v>0</v>
      </c>
      <c r="J2853" s="21">
        <v>0</v>
      </c>
      <c r="K2853" s="36">
        <f t="shared" si="107"/>
        <v>0</v>
      </c>
      <c r="L2853" s="1">
        <v>0</v>
      </c>
    </row>
    <row r="2854" spans="2:12">
      <c r="B2854" s="2">
        <v>16</v>
      </c>
      <c r="C2854" s="4"/>
      <c r="D2854" s="17">
        <v>0</v>
      </c>
      <c r="E2854" s="21">
        <v>0</v>
      </c>
      <c r="F2854" s="21">
        <v>0</v>
      </c>
      <c r="G2854" s="21">
        <v>0</v>
      </c>
      <c r="H2854" s="21">
        <v>0</v>
      </c>
      <c r="I2854" s="21">
        <v>0</v>
      </c>
      <c r="J2854" s="21">
        <v>0</v>
      </c>
      <c r="K2854" s="36">
        <f t="shared" si="107"/>
        <v>0</v>
      </c>
      <c r="L2854" s="1">
        <v>0</v>
      </c>
    </row>
    <row r="2855" spans="2:12">
      <c r="B2855" s="2">
        <v>16</v>
      </c>
      <c r="C2855" s="4"/>
      <c r="D2855" s="17">
        <v>0</v>
      </c>
      <c r="E2855" s="21">
        <v>0</v>
      </c>
      <c r="F2855" s="21">
        <v>0</v>
      </c>
      <c r="G2855" s="21">
        <v>0</v>
      </c>
      <c r="H2855" s="21">
        <v>0</v>
      </c>
      <c r="I2855" s="21">
        <v>0</v>
      </c>
      <c r="J2855" s="21">
        <v>0</v>
      </c>
      <c r="K2855" s="36">
        <f t="shared" si="107"/>
        <v>0</v>
      </c>
      <c r="L2855" s="1">
        <v>0</v>
      </c>
    </row>
    <row r="2856" spans="2:12">
      <c r="B2856" s="2">
        <v>16</v>
      </c>
      <c r="C2856" s="4"/>
      <c r="D2856" s="17">
        <v>0</v>
      </c>
      <c r="E2856" s="21">
        <v>0</v>
      </c>
      <c r="F2856" s="21">
        <v>0</v>
      </c>
      <c r="G2856" s="21">
        <v>0</v>
      </c>
      <c r="H2856" s="21">
        <v>0</v>
      </c>
      <c r="I2856" s="21">
        <v>0</v>
      </c>
      <c r="J2856" s="21">
        <v>0</v>
      </c>
      <c r="K2856" s="36">
        <f t="shared" si="107"/>
        <v>0</v>
      </c>
      <c r="L2856" s="1">
        <v>0</v>
      </c>
    </row>
    <row r="2857" spans="2:12">
      <c r="B2857" s="2">
        <v>16</v>
      </c>
      <c r="C2857" s="4"/>
      <c r="D2857" s="17">
        <v>0</v>
      </c>
      <c r="E2857" s="21">
        <v>0</v>
      </c>
      <c r="F2857" s="21">
        <v>0</v>
      </c>
      <c r="G2857" s="21">
        <v>0</v>
      </c>
      <c r="H2857" s="21">
        <v>0</v>
      </c>
      <c r="I2857" s="21">
        <v>0</v>
      </c>
      <c r="J2857" s="21">
        <v>0</v>
      </c>
      <c r="K2857" s="36">
        <f t="shared" si="107"/>
        <v>0</v>
      </c>
      <c r="L2857" s="1">
        <v>0</v>
      </c>
    </row>
    <row r="2858" spans="2:12">
      <c r="B2858" s="2">
        <v>16</v>
      </c>
      <c r="C2858" s="4"/>
      <c r="D2858" s="17">
        <v>0</v>
      </c>
      <c r="E2858" s="21">
        <v>0</v>
      </c>
      <c r="F2858" s="21">
        <v>0</v>
      </c>
      <c r="G2858" s="21">
        <v>0</v>
      </c>
      <c r="H2858" s="21">
        <v>0</v>
      </c>
      <c r="I2858" s="21">
        <v>0</v>
      </c>
      <c r="J2858" s="21">
        <v>0</v>
      </c>
      <c r="K2858" s="36">
        <f t="shared" si="107"/>
        <v>0</v>
      </c>
      <c r="L2858" s="1">
        <v>0</v>
      </c>
    </row>
    <row r="2859" spans="2:12">
      <c r="B2859" s="2">
        <v>16</v>
      </c>
      <c r="C2859" s="4"/>
      <c r="D2859" s="17">
        <v>0</v>
      </c>
      <c r="E2859" s="21">
        <v>0</v>
      </c>
      <c r="F2859" s="21">
        <v>0</v>
      </c>
      <c r="G2859" s="21">
        <v>0</v>
      </c>
      <c r="H2859" s="21">
        <v>0</v>
      </c>
      <c r="I2859" s="21">
        <v>0</v>
      </c>
      <c r="J2859" s="21">
        <v>0</v>
      </c>
      <c r="K2859" s="36">
        <f t="shared" si="107"/>
        <v>0</v>
      </c>
      <c r="L2859" s="1">
        <v>0</v>
      </c>
    </row>
    <row r="2860" spans="2:12">
      <c r="B2860" s="2">
        <v>16</v>
      </c>
      <c r="C2860" s="4"/>
      <c r="D2860" s="17">
        <v>0</v>
      </c>
      <c r="E2860" s="21">
        <v>0</v>
      </c>
      <c r="F2860" s="21">
        <v>0</v>
      </c>
      <c r="G2860" s="21">
        <v>0</v>
      </c>
      <c r="H2860" s="21">
        <v>0</v>
      </c>
      <c r="I2860" s="21">
        <v>0</v>
      </c>
      <c r="J2860" s="21">
        <v>0</v>
      </c>
      <c r="K2860" s="36">
        <f t="shared" si="107"/>
        <v>0</v>
      </c>
      <c r="L2860" s="1">
        <v>0</v>
      </c>
    </row>
    <row r="2861" spans="2:12">
      <c r="B2861" s="2">
        <v>16</v>
      </c>
      <c r="C2861" s="4"/>
      <c r="D2861" s="17">
        <v>0</v>
      </c>
      <c r="E2861" s="21">
        <v>0</v>
      </c>
      <c r="F2861" s="21">
        <v>0</v>
      </c>
      <c r="G2861" s="21">
        <v>0</v>
      </c>
      <c r="H2861" s="21">
        <v>0</v>
      </c>
      <c r="I2861" s="21">
        <v>0</v>
      </c>
      <c r="J2861" s="21">
        <v>0</v>
      </c>
      <c r="K2861" s="36">
        <f t="shared" si="107"/>
        <v>0</v>
      </c>
      <c r="L2861" s="1">
        <v>0</v>
      </c>
    </row>
    <row r="2862" spans="2:12">
      <c r="B2862" s="2">
        <v>16</v>
      </c>
      <c r="C2862" s="4"/>
      <c r="D2862" s="17">
        <v>0</v>
      </c>
      <c r="E2862" s="21">
        <v>0</v>
      </c>
      <c r="F2862" s="21">
        <v>0</v>
      </c>
      <c r="G2862" s="21">
        <v>0</v>
      </c>
      <c r="H2862" s="21">
        <v>0</v>
      </c>
      <c r="I2862" s="21">
        <v>0</v>
      </c>
      <c r="J2862" s="21">
        <v>0</v>
      </c>
      <c r="K2862" s="36">
        <f t="shared" si="107"/>
        <v>0</v>
      </c>
      <c r="L2862" s="1">
        <v>0</v>
      </c>
    </row>
    <row r="2863" spans="2:12">
      <c r="B2863" s="2">
        <v>16</v>
      </c>
      <c r="C2863" s="4"/>
      <c r="D2863" s="17">
        <v>0</v>
      </c>
      <c r="E2863" s="21">
        <v>0</v>
      </c>
      <c r="F2863" s="21">
        <v>0</v>
      </c>
      <c r="G2863" s="21">
        <v>0</v>
      </c>
      <c r="H2863" s="21">
        <v>0</v>
      </c>
      <c r="I2863" s="21">
        <v>0</v>
      </c>
      <c r="J2863" s="21">
        <v>0</v>
      </c>
      <c r="K2863" s="36">
        <f t="shared" si="107"/>
        <v>0</v>
      </c>
      <c r="L2863" s="1">
        <v>0</v>
      </c>
    </row>
    <row r="2864" spans="2:12">
      <c r="B2864" s="2">
        <v>16</v>
      </c>
      <c r="C2864" s="4"/>
      <c r="D2864" s="17">
        <v>0</v>
      </c>
      <c r="E2864" s="21">
        <v>0</v>
      </c>
      <c r="F2864" s="21">
        <v>0</v>
      </c>
      <c r="G2864" s="21">
        <v>0</v>
      </c>
      <c r="H2864" s="21">
        <v>0</v>
      </c>
      <c r="I2864" s="21">
        <v>0</v>
      </c>
      <c r="J2864" s="21">
        <v>0</v>
      </c>
      <c r="K2864" s="36">
        <f t="shared" si="107"/>
        <v>0</v>
      </c>
      <c r="L2864" s="1">
        <v>0</v>
      </c>
    </row>
    <row r="2865" spans="2:12">
      <c r="B2865" s="2">
        <v>16</v>
      </c>
      <c r="C2865" s="4"/>
      <c r="D2865" s="17">
        <v>0</v>
      </c>
      <c r="E2865" s="21">
        <v>0</v>
      </c>
      <c r="F2865" s="21">
        <v>0</v>
      </c>
      <c r="G2865" s="21">
        <v>0</v>
      </c>
      <c r="H2865" s="21">
        <v>0</v>
      </c>
      <c r="I2865" s="21">
        <v>0</v>
      </c>
      <c r="J2865" s="21">
        <v>0</v>
      </c>
      <c r="K2865" s="36">
        <f t="shared" si="107"/>
        <v>0</v>
      </c>
      <c r="L2865" s="1">
        <v>0</v>
      </c>
    </row>
    <row r="2866" spans="2:12">
      <c r="B2866" s="2">
        <v>16</v>
      </c>
      <c r="C2866" s="4"/>
      <c r="D2866" s="17">
        <v>0</v>
      </c>
      <c r="E2866" s="21">
        <v>0</v>
      </c>
      <c r="F2866" s="21">
        <v>0</v>
      </c>
      <c r="G2866" s="21">
        <v>0</v>
      </c>
      <c r="H2866" s="21">
        <v>0</v>
      </c>
      <c r="I2866" s="21">
        <v>0</v>
      </c>
      <c r="J2866" s="21">
        <v>0</v>
      </c>
      <c r="K2866" s="36">
        <f t="shared" si="107"/>
        <v>0</v>
      </c>
      <c r="L2866" s="1">
        <v>0</v>
      </c>
    </row>
    <row r="2867" spans="2:12">
      <c r="B2867" s="2">
        <v>16</v>
      </c>
      <c r="C2867" s="4"/>
      <c r="D2867" s="17">
        <v>0</v>
      </c>
      <c r="E2867" s="21">
        <v>0</v>
      </c>
      <c r="F2867" s="21">
        <v>0</v>
      </c>
      <c r="G2867" s="21">
        <v>0</v>
      </c>
      <c r="H2867" s="21">
        <v>0</v>
      </c>
      <c r="I2867" s="21">
        <v>0</v>
      </c>
      <c r="J2867" s="21">
        <v>0</v>
      </c>
      <c r="K2867" s="36">
        <f t="shared" si="107"/>
        <v>0</v>
      </c>
      <c r="L2867" s="1">
        <v>0</v>
      </c>
    </row>
    <row r="2868" spans="2:12">
      <c r="B2868" s="2">
        <v>16</v>
      </c>
      <c r="C2868" s="4"/>
      <c r="D2868" s="17">
        <v>0</v>
      </c>
      <c r="E2868" s="21">
        <v>0</v>
      </c>
      <c r="F2868" s="21">
        <v>0</v>
      </c>
      <c r="G2868" s="21">
        <v>0</v>
      </c>
      <c r="H2868" s="21">
        <v>0</v>
      </c>
      <c r="I2868" s="21">
        <v>0</v>
      </c>
      <c r="J2868" s="21">
        <v>0</v>
      </c>
      <c r="K2868" s="36">
        <f t="shared" si="107"/>
        <v>0</v>
      </c>
      <c r="L2868" s="1">
        <v>0</v>
      </c>
    </row>
    <row r="2869" spans="2:12">
      <c r="B2869" s="2">
        <v>16</v>
      </c>
      <c r="C2869" s="4"/>
      <c r="D2869" s="17">
        <v>0</v>
      </c>
      <c r="E2869" s="21">
        <v>0</v>
      </c>
      <c r="F2869" s="21">
        <v>0</v>
      </c>
      <c r="G2869" s="21">
        <v>0</v>
      </c>
      <c r="H2869" s="21">
        <v>0</v>
      </c>
      <c r="I2869" s="21">
        <v>0</v>
      </c>
      <c r="J2869" s="21">
        <v>0</v>
      </c>
      <c r="K2869" s="36">
        <f t="shared" si="107"/>
        <v>0</v>
      </c>
      <c r="L2869" s="1">
        <v>0</v>
      </c>
    </row>
    <row r="2870" spans="2:12">
      <c r="B2870" s="2">
        <v>16</v>
      </c>
      <c r="C2870" s="4"/>
      <c r="D2870" s="17">
        <v>0</v>
      </c>
      <c r="E2870" s="21">
        <v>0</v>
      </c>
      <c r="F2870" s="21">
        <v>0</v>
      </c>
      <c r="G2870" s="21">
        <v>0</v>
      </c>
      <c r="H2870" s="21">
        <v>0</v>
      </c>
      <c r="I2870" s="21">
        <v>0</v>
      </c>
      <c r="J2870" s="21">
        <v>0</v>
      </c>
      <c r="K2870" s="36">
        <f t="shared" si="107"/>
        <v>0</v>
      </c>
      <c r="L2870" s="1">
        <v>0</v>
      </c>
    </row>
    <row r="2871" spans="2:12">
      <c r="B2871" s="2">
        <v>16</v>
      </c>
      <c r="C2871" s="4"/>
      <c r="D2871" s="17">
        <v>0</v>
      </c>
      <c r="E2871" s="21">
        <v>0</v>
      </c>
      <c r="F2871" s="21">
        <v>0</v>
      </c>
      <c r="G2871" s="21">
        <v>0</v>
      </c>
      <c r="H2871" s="21">
        <v>0</v>
      </c>
      <c r="I2871" s="21">
        <v>0</v>
      </c>
      <c r="J2871" s="21">
        <v>0</v>
      </c>
      <c r="K2871" s="36">
        <f t="shared" si="107"/>
        <v>0</v>
      </c>
      <c r="L2871" s="1">
        <v>0</v>
      </c>
    </row>
    <row r="2872" spans="2:12">
      <c r="B2872" s="2">
        <v>16</v>
      </c>
      <c r="C2872" s="4"/>
      <c r="D2872" s="17">
        <v>0</v>
      </c>
      <c r="E2872" s="21">
        <v>0</v>
      </c>
      <c r="F2872" s="21">
        <v>0</v>
      </c>
      <c r="G2872" s="21">
        <v>0</v>
      </c>
      <c r="H2872" s="21">
        <v>0</v>
      </c>
      <c r="I2872" s="21">
        <v>0</v>
      </c>
      <c r="J2872" s="21">
        <v>0</v>
      </c>
      <c r="K2872" s="36">
        <f t="shared" si="107"/>
        <v>0</v>
      </c>
      <c r="L2872" s="1">
        <v>0</v>
      </c>
    </row>
    <row r="2873" spans="2:12">
      <c r="B2873" s="2">
        <v>16</v>
      </c>
      <c r="C2873" s="4"/>
      <c r="D2873" s="17">
        <v>0</v>
      </c>
      <c r="E2873" s="21">
        <v>0</v>
      </c>
      <c r="F2873" s="21">
        <v>0</v>
      </c>
      <c r="G2873" s="21">
        <v>0</v>
      </c>
      <c r="H2873" s="21">
        <v>0</v>
      </c>
      <c r="I2873" s="21">
        <v>0</v>
      </c>
      <c r="J2873" s="21">
        <v>0</v>
      </c>
      <c r="K2873" s="36">
        <f t="shared" si="107"/>
        <v>0</v>
      </c>
      <c r="L2873" s="1">
        <v>0</v>
      </c>
    </row>
    <row r="2874" spans="2:12">
      <c r="B2874" s="2">
        <v>16</v>
      </c>
      <c r="C2874" s="4"/>
      <c r="D2874" s="17">
        <v>0</v>
      </c>
      <c r="E2874" s="21">
        <v>0</v>
      </c>
      <c r="F2874" s="21">
        <v>0</v>
      </c>
      <c r="G2874" s="21">
        <v>0</v>
      </c>
      <c r="H2874" s="21">
        <v>0</v>
      </c>
      <c r="I2874" s="21">
        <v>0</v>
      </c>
      <c r="J2874" s="21">
        <v>0</v>
      </c>
      <c r="K2874" s="36">
        <f t="shared" si="107"/>
        <v>0</v>
      </c>
      <c r="L2874" s="1">
        <v>0</v>
      </c>
    </row>
    <row r="2875" spans="2:12">
      <c r="B2875" s="2">
        <v>16</v>
      </c>
      <c r="C2875" s="4"/>
      <c r="D2875" s="17">
        <v>0</v>
      </c>
      <c r="E2875" s="21">
        <v>0</v>
      </c>
      <c r="F2875" s="21">
        <v>0</v>
      </c>
      <c r="G2875" s="21">
        <v>0</v>
      </c>
      <c r="H2875" s="21">
        <v>0</v>
      </c>
      <c r="I2875" s="21">
        <v>0</v>
      </c>
      <c r="J2875" s="21">
        <v>0</v>
      </c>
      <c r="K2875" s="36">
        <f t="shared" si="107"/>
        <v>0</v>
      </c>
      <c r="L2875" s="1">
        <v>0</v>
      </c>
    </row>
    <row r="2876" spans="2:12">
      <c r="B2876" s="2">
        <v>16</v>
      </c>
      <c r="C2876" s="4"/>
      <c r="D2876" s="17">
        <v>0</v>
      </c>
      <c r="E2876" s="21">
        <v>0</v>
      </c>
      <c r="F2876" s="21">
        <v>0</v>
      </c>
      <c r="G2876" s="21">
        <v>0</v>
      </c>
      <c r="H2876" s="21">
        <v>0</v>
      </c>
      <c r="I2876" s="21">
        <v>0</v>
      </c>
      <c r="J2876" s="21">
        <v>0</v>
      </c>
      <c r="K2876" s="36">
        <f t="shared" si="107"/>
        <v>0</v>
      </c>
      <c r="L2876" s="1">
        <v>0</v>
      </c>
    </row>
    <row r="2877" spans="2:12">
      <c r="B2877" s="2">
        <v>16</v>
      </c>
      <c r="C2877" s="4"/>
      <c r="D2877" s="17">
        <v>0</v>
      </c>
      <c r="E2877" s="21">
        <v>0</v>
      </c>
      <c r="F2877" s="21">
        <v>0</v>
      </c>
      <c r="G2877" s="21">
        <v>0</v>
      </c>
      <c r="H2877" s="21">
        <v>0</v>
      </c>
      <c r="I2877" s="21">
        <v>0</v>
      </c>
      <c r="J2877" s="21">
        <v>0</v>
      </c>
      <c r="K2877" s="36">
        <f t="shared" si="107"/>
        <v>0</v>
      </c>
      <c r="L2877" s="1">
        <v>0</v>
      </c>
    </row>
    <row r="2878" spans="2:12">
      <c r="B2878" s="2">
        <v>16</v>
      </c>
      <c r="C2878" s="4"/>
      <c r="D2878" s="17">
        <v>0</v>
      </c>
      <c r="E2878" s="21">
        <v>0</v>
      </c>
      <c r="F2878" s="21">
        <v>0</v>
      </c>
      <c r="G2878" s="21">
        <v>0</v>
      </c>
      <c r="H2878" s="21">
        <v>0</v>
      </c>
      <c r="I2878" s="21">
        <v>0</v>
      </c>
      <c r="J2878" s="21">
        <v>0</v>
      </c>
      <c r="K2878" s="36">
        <f t="shared" si="107"/>
        <v>0</v>
      </c>
      <c r="L2878" s="1">
        <v>0</v>
      </c>
    </row>
    <row r="2879" spans="2:12">
      <c r="B2879" s="2">
        <v>16</v>
      </c>
      <c r="C2879" s="4"/>
      <c r="D2879" s="17">
        <v>0</v>
      </c>
      <c r="E2879" s="21">
        <v>0</v>
      </c>
      <c r="F2879" s="21">
        <v>0</v>
      </c>
      <c r="G2879" s="21">
        <v>0</v>
      </c>
      <c r="H2879" s="21">
        <v>0</v>
      </c>
      <c r="I2879" s="21">
        <v>0</v>
      </c>
      <c r="J2879" s="21">
        <v>0</v>
      </c>
      <c r="K2879" s="36">
        <f t="shared" si="107"/>
        <v>0</v>
      </c>
      <c r="L2879" s="1">
        <v>0</v>
      </c>
    </row>
    <row r="2880" spans="2:12">
      <c r="B2880" s="2">
        <v>16</v>
      </c>
      <c r="C2880" s="4"/>
      <c r="D2880" s="17">
        <v>0</v>
      </c>
      <c r="E2880" s="21">
        <v>0</v>
      </c>
      <c r="F2880" s="21">
        <v>0</v>
      </c>
      <c r="G2880" s="21">
        <v>0</v>
      </c>
      <c r="H2880" s="21">
        <v>0</v>
      </c>
      <c r="I2880" s="21">
        <v>0</v>
      </c>
      <c r="J2880" s="21">
        <v>0</v>
      </c>
      <c r="K2880" s="36">
        <f t="shared" si="107"/>
        <v>0</v>
      </c>
      <c r="L2880" s="1">
        <v>0</v>
      </c>
    </row>
    <row r="2881" spans="2:12">
      <c r="B2881" s="2">
        <v>16</v>
      </c>
      <c r="C2881" s="4"/>
      <c r="D2881" s="17">
        <v>0</v>
      </c>
      <c r="E2881" s="21">
        <v>0</v>
      </c>
      <c r="F2881" s="21">
        <v>0</v>
      </c>
      <c r="G2881" s="21">
        <v>0</v>
      </c>
      <c r="H2881" s="21">
        <v>0</v>
      </c>
      <c r="I2881" s="21">
        <v>0</v>
      </c>
      <c r="J2881" s="21">
        <v>0</v>
      </c>
      <c r="K2881" s="36">
        <f t="shared" si="107"/>
        <v>0</v>
      </c>
      <c r="L2881" s="1">
        <v>0</v>
      </c>
    </row>
    <row r="2882" spans="2:12">
      <c r="B2882" s="2">
        <v>16</v>
      </c>
      <c r="C2882" s="4"/>
      <c r="D2882" s="17">
        <v>0</v>
      </c>
      <c r="E2882" s="21">
        <v>0</v>
      </c>
      <c r="F2882" s="21">
        <v>0</v>
      </c>
      <c r="G2882" s="21">
        <v>0</v>
      </c>
      <c r="H2882" s="21">
        <v>0</v>
      </c>
      <c r="I2882" s="21">
        <v>0</v>
      </c>
      <c r="J2882" s="21">
        <v>0</v>
      </c>
      <c r="K2882" s="36">
        <f t="shared" si="107"/>
        <v>0</v>
      </c>
      <c r="L2882" s="1">
        <v>0</v>
      </c>
    </row>
    <row r="2883" spans="2:12">
      <c r="B2883" s="2">
        <v>16</v>
      </c>
      <c r="C2883" s="4"/>
      <c r="D2883" s="17">
        <v>0</v>
      </c>
      <c r="E2883" s="21">
        <v>0</v>
      </c>
      <c r="F2883" s="21">
        <v>0</v>
      </c>
      <c r="G2883" s="21">
        <v>0</v>
      </c>
      <c r="H2883" s="21">
        <v>0</v>
      </c>
      <c r="I2883" s="21">
        <v>0</v>
      </c>
      <c r="J2883" s="21">
        <v>0</v>
      </c>
      <c r="K2883" s="36">
        <f t="shared" si="107"/>
        <v>0</v>
      </c>
      <c r="L2883" s="1">
        <v>0</v>
      </c>
    </row>
    <row r="2884" spans="2:12">
      <c r="B2884" s="2">
        <v>16</v>
      </c>
      <c r="C2884" s="4"/>
      <c r="D2884" s="17">
        <v>0</v>
      </c>
      <c r="E2884" s="21">
        <v>0</v>
      </c>
      <c r="F2884" s="21">
        <v>0</v>
      </c>
      <c r="G2884" s="21">
        <v>0</v>
      </c>
      <c r="H2884" s="21">
        <v>0</v>
      </c>
      <c r="I2884" s="21">
        <v>0</v>
      </c>
      <c r="J2884" s="21">
        <v>0</v>
      </c>
      <c r="K2884" s="36">
        <f t="shared" si="107"/>
        <v>0</v>
      </c>
      <c r="L2884" s="1">
        <v>0</v>
      </c>
    </row>
    <row r="2885" spans="2:12">
      <c r="B2885" s="2">
        <v>16</v>
      </c>
      <c r="C2885" s="4"/>
      <c r="D2885" s="17">
        <v>0</v>
      </c>
      <c r="E2885" s="21">
        <v>0</v>
      </c>
      <c r="F2885" s="21">
        <v>0</v>
      </c>
      <c r="G2885" s="21">
        <v>0</v>
      </c>
      <c r="H2885" s="21">
        <v>0</v>
      </c>
      <c r="I2885" s="21">
        <v>0</v>
      </c>
      <c r="J2885" s="21">
        <v>0</v>
      </c>
      <c r="K2885" s="36">
        <f t="shared" si="107"/>
        <v>0</v>
      </c>
      <c r="L2885" s="1">
        <v>0</v>
      </c>
    </row>
    <row r="2886" spans="2:12">
      <c r="B2886" s="2">
        <v>16</v>
      </c>
      <c r="C2886" s="4"/>
      <c r="D2886" s="17">
        <v>0</v>
      </c>
      <c r="E2886" s="21">
        <v>0</v>
      </c>
      <c r="F2886" s="21">
        <v>0</v>
      </c>
      <c r="G2886" s="21">
        <v>0</v>
      </c>
      <c r="H2886" s="21">
        <v>0</v>
      </c>
      <c r="I2886" s="21">
        <v>0</v>
      </c>
      <c r="J2886" s="21">
        <v>0</v>
      </c>
      <c r="K2886" s="36">
        <f t="shared" si="107"/>
        <v>0</v>
      </c>
      <c r="L2886" s="1">
        <v>0</v>
      </c>
    </row>
    <row r="2887" spans="2:12">
      <c r="B2887" s="2">
        <v>16</v>
      </c>
      <c r="C2887" s="4"/>
      <c r="D2887" s="17">
        <v>0</v>
      </c>
      <c r="E2887" s="21">
        <v>0</v>
      </c>
      <c r="F2887" s="21">
        <v>0</v>
      </c>
      <c r="G2887" s="21">
        <v>0</v>
      </c>
      <c r="H2887" s="21">
        <v>0</v>
      </c>
      <c r="I2887" s="21">
        <v>0</v>
      </c>
      <c r="J2887" s="21">
        <v>0</v>
      </c>
      <c r="K2887" s="36">
        <f t="shared" si="107"/>
        <v>0</v>
      </c>
      <c r="L2887" s="1">
        <v>0</v>
      </c>
    </row>
    <row r="2888" spans="2:12">
      <c r="B2888" s="2">
        <v>16</v>
      </c>
      <c r="C2888" s="4"/>
      <c r="D2888" s="17">
        <v>0</v>
      </c>
      <c r="E2888" s="21">
        <v>0</v>
      </c>
      <c r="F2888" s="21">
        <v>0</v>
      </c>
      <c r="G2888" s="21">
        <v>0</v>
      </c>
      <c r="H2888" s="21">
        <v>0</v>
      </c>
      <c r="I2888" s="21">
        <v>0</v>
      </c>
      <c r="J2888" s="21">
        <v>0</v>
      </c>
      <c r="K2888" s="36">
        <f t="shared" si="107"/>
        <v>0</v>
      </c>
      <c r="L2888" s="1">
        <v>0</v>
      </c>
    </row>
    <row r="2889" spans="2:12">
      <c r="B2889" s="2">
        <v>16</v>
      </c>
      <c r="C2889" s="4"/>
      <c r="D2889" s="17">
        <v>0</v>
      </c>
      <c r="E2889" s="21">
        <v>0</v>
      </c>
      <c r="F2889" s="21">
        <v>0</v>
      </c>
      <c r="G2889" s="21">
        <v>0</v>
      </c>
      <c r="H2889" s="21">
        <v>0</v>
      </c>
      <c r="I2889" s="21">
        <v>0</v>
      </c>
      <c r="J2889" s="21">
        <v>0</v>
      </c>
      <c r="K2889" s="36">
        <f t="shared" si="107"/>
        <v>0</v>
      </c>
      <c r="L2889" s="1">
        <v>0</v>
      </c>
    </row>
    <row r="2890" spans="2:12">
      <c r="B2890" s="2">
        <v>16</v>
      </c>
      <c r="C2890" s="4"/>
      <c r="D2890" s="17">
        <v>0</v>
      </c>
      <c r="E2890" s="21">
        <v>0</v>
      </c>
      <c r="F2890" s="21">
        <v>0</v>
      </c>
      <c r="G2890" s="21">
        <v>0</v>
      </c>
      <c r="H2890" s="21">
        <v>0</v>
      </c>
      <c r="I2890" s="21">
        <v>0</v>
      </c>
      <c r="J2890" s="21">
        <v>0</v>
      </c>
      <c r="K2890" s="36">
        <f t="shared" si="107"/>
        <v>0</v>
      </c>
      <c r="L2890" s="1">
        <v>0</v>
      </c>
    </row>
    <row r="2891" spans="2:12">
      <c r="B2891" s="2">
        <v>16</v>
      </c>
      <c r="C2891" s="4"/>
      <c r="D2891" s="17">
        <v>0</v>
      </c>
      <c r="E2891" s="21">
        <v>0</v>
      </c>
      <c r="F2891" s="21">
        <v>0</v>
      </c>
      <c r="G2891" s="21">
        <v>0</v>
      </c>
      <c r="H2891" s="21">
        <v>0</v>
      </c>
      <c r="I2891" s="21">
        <v>0</v>
      </c>
      <c r="J2891" s="21">
        <v>0</v>
      </c>
      <c r="K2891" s="36">
        <f t="shared" si="107"/>
        <v>0</v>
      </c>
      <c r="L2891" s="1">
        <v>0</v>
      </c>
    </row>
    <row r="2892" spans="2:12">
      <c r="B2892" s="2">
        <v>16</v>
      </c>
      <c r="C2892" s="4"/>
      <c r="D2892" s="17">
        <v>0</v>
      </c>
      <c r="E2892" s="21">
        <v>0</v>
      </c>
      <c r="F2892" s="21">
        <v>0</v>
      </c>
      <c r="G2892" s="21">
        <v>0</v>
      </c>
      <c r="H2892" s="21">
        <v>0</v>
      </c>
      <c r="I2892" s="21">
        <v>0</v>
      </c>
      <c r="J2892" s="21">
        <v>0</v>
      </c>
      <c r="K2892" s="36">
        <f t="shared" si="107"/>
        <v>0</v>
      </c>
      <c r="L2892" s="1">
        <v>0</v>
      </c>
    </row>
    <row r="2893" spans="2:12">
      <c r="B2893" s="2">
        <v>16</v>
      </c>
      <c r="C2893" s="4"/>
      <c r="D2893" s="17">
        <v>0</v>
      </c>
      <c r="E2893" s="21">
        <v>0</v>
      </c>
      <c r="F2893" s="21">
        <v>0</v>
      </c>
      <c r="G2893" s="21">
        <v>0</v>
      </c>
      <c r="H2893" s="21">
        <v>0</v>
      </c>
      <c r="I2893" s="21">
        <v>0</v>
      </c>
      <c r="J2893" s="21">
        <v>0</v>
      </c>
      <c r="K2893" s="36">
        <f t="shared" si="107"/>
        <v>0</v>
      </c>
      <c r="L2893" s="1">
        <v>0</v>
      </c>
    </row>
    <row r="2894" spans="2:12">
      <c r="B2894" s="2">
        <v>16</v>
      </c>
      <c r="C2894" s="4"/>
      <c r="D2894" s="17">
        <v>0</v>
      </c>
      <c r="E2894" s="21">
        <v>0</v>
      </c>
      <c r="F2894" s="21">
        <v>0</v>
      </c>
      <c r="G2894" s="21">
        <v>0</v>
      </c>
      <c r="H2894" s="21">
        <v>0</v>
      </c>
      <c r="I2894" s="21">
        <v>0</v>
      </c>
      <c r="J2894" s="21">
        <v>0</v>
      </c>
      <c r="K2894" s="36">
        <f t="shared" si="107"/>
        <v>0</v>
      </c>
      <c r="L2894" s="1">
        <v>0</v>
      </c>
    </row>
    <row r="2895" spans="2:12">
      <c r="B2895" s="2">
        <v>16</v>
      </c>
      <c r="C2895" s="4"/>
      <c r="D2895" s="17">
        <v>0</v>
      </c>
      <c r="E2895" s="21">
        <v>0</v>
      </c>
      <c r="F2895" s="21">
        <v>0</v>
      </c>
      <c r="G2895" s="21">
        <v>0</v>
      </c>
      <c r="H2895" s="21">
        <v>0</v>
      </c>
      <c r="I2895" s="21">
        <v>0</v>
      </c>
      <c r="J2895" s="21">
        <v>0</v>
      </c>
      <c r="K2895" s="36">
        <f t="shared" si="107"/>
        <v>0</v>
      </c>
      <c r="L2895" s="1">
        <v>0</v>
      </c>
    </row>
    <row r="2896" spans="2:12">
      <c r="B2896" s="2">
        <v>16</v>
      </c>
      <c r="C2896" s="4"/>
      <c r="D2896" s="17">
        <v>0</v>
      </c>
      <c r="E2896" s="21">
        <v>0</v>
      </c>
      <c r="F2896" s="21">
        <v>0</v>
      </c>
      <c r="G2896" s="21">
        <v>0</v>
      </c>
      <c r="H2896" s="21">
        <v>0</v>
      </c>
      <c r="I2896" s="21">
        <v>0</v>
      </c>
      <c r="J2896" s="21">
        <v>0</v>
      </c>
      <c r="K2896" s="36">
        <f t="shared" si="107"/>
        <v>0</v>
      </c>
      <c r="L2896" s="1">
        <v>0</v>
      </c>
    </row>
    <row r="2897" spans="2:12">
      <c r="B2897" s="2">
        <v>16</v>
      </c>
      <c r="C2897" s="4"/>
      <c r="D2897" s="17">
        <v>0</v>
      </c>
      <c r="E2897" s="21">
        <v>0</v>
      </c>
      <c r="F2897" s="21">
        <v>0</v>
      </c>
      <c r="G2897" s="21">
        <v>0</v>
      </c>
      <c r="H2897" s="21">
        <v>0</v>
      </c>
      <c r="I2897" s="21">
        <v>0</v>
      </c>
      <c r="J2897" s="21">
        <v>0</v>
      </c>
      <c r="K2897" s="36">
        <f t="shared" si="107"/>
        <v>0</v>
      </c>
      <c r="L2897" s="1">
        <v>0</v>
      </c>
    </row>
    <row r="2898" spans="2:12">
      <c r="B2898" s="2">
        <v>16</v>
      </c>
      <c r="C2898" s="4"/>
      <c r="D2898" s="17">
        <v>0</v>
      </c>
      <c r="E2898" s="21">
        <v>0</v>
      </c>
      <c r="F2898" s="21">
        <v>0</v>
      </c>
      <c r="G2898" s="21">
        <v>0</v>
      </c>
      <c r="H2898" s="21">
        <v>0</v>
      </c>
      <c r="I2898" s="21">
        <v>0</v>
      </c>
      <c r="J2898" s="21">
        <v>0</v>
      </c>
      <c r="K2898" s="36">
        <f t="shared" si="107"/>
        <v>0</v>
      </c>
      <c r="L2898" s="1">
        <v>0</v>
      </c>
    </row>
    <row r="2899" spans="2:12">
      <c r="B2899" s="2">
        <v>16</v>
      </c>
      <c r="C2899" s="4"/>
      <c r="D2899" s="17">
        <v>0</v>
      </c>
      <c r="E2899" s="21">
        <v>0</v>
      </c>
      <c r="F2899" s="21">
        <v>0</v>
      </c>
      <c r="G2899" s="21">
        <v>0</v>
      </c>
      <c r="H2899" s="21">
        <v>0</v>
      </c>
      <c r="I2899" s="21">
        <v>0</v>
      </c>
      <c r="J2899" s="21">
        <v>0</v>
      </c>
      <c r="K2899" s="36">
        <f t="shared" si="107"/>
        <v>0</v>
      </c>
      <c r="L2899" s="1">
        <v>0</v>
      </c>
    </row>
    <row r="2900" spans="2:12">
      <c r="B2900" s="2">
        <v>16</v>
      </c>
      <c r="C2900" s="4"/>
      <c r="D2900" s="17">
        <v>0</v>
      </c>
      <c r="E2900" s="21">
        <v>0</v>
      </c>
      <c r="F2900" s="21">
        <v>0</v>
      </c>
      <c r="G2900" s="21">
        <v>0</v>
      </c>
      <c r="H2900" s="21">
        <v>0</v>
      </c>
      <c r="I2900" s="21">
        <v>0</v>
      </c>
      <c r="J2900" s="21">
        <v>0</v>
      </c>
      <c r="K2900" s="36">
        <f t="shared" si="107"/>
        <v>0</v>
      </c>
      <c r="L2900" s="1">
        <v>0</v>
      </c>
    </row>
    <row r="2901" spans="2:12">
      <c r="B2901" s="2">
        <v>16</v>
      </c>
      <c r="C2901" s="4"/>
      <c r="D2901" s="17">
        <v>0</v>
      </c>
      <c r="E2901" s="21">
        <v>0</v>
      </c>
      <c r="F2901" s="21">
        <v>0</v>
      </c>
      <c r="G2901" s="21">
        <v>0</v>
      </c>
      <c r="H2901" s="21">
        <v>0</v>
      </c>
      <c r="I2901" s="21">
        <v>0</v>
      </c>
      <c r="J2901" s="21">
        <v>0</v>
      </c>
      <c r="K2901" s="36">
        <f t="shared" si="107"/>
        <v>0</v>
      </c>
      <c r="L2901" s="1">
        <v>0</v>
      </c>
    </row>
    <row r="2902" spans="2:12">
      <c r="B2902" s="2">
        <v>16</v>
      </c>
      <c r="C2902" s="4"/>
      <c r="D2902" s="17">
        <v>0</v>
      </c>
      <c r="E2902" s="21">
        <v>0</v>
      </c>
      <c r="F2902" s="21">
        <v>0</v>
      </c>
      <c r="G2902" s="21">
        <v>0</v>
      </c>
      <c r="H2902" s="21">
        <v>0</v>
      </c>
      <c r="I2902" s="21">
        <v>0</v>
      </c>
      <c r="J2902" s="21">
        <v>0</v>
      </c>
      <c r="K2902" s="36">
        <f t="shared" si="107"/>
        <v>0</v>
      </c>
      <c r="L2902" s="1">
        <v>0</v>
      </c>
    </row>
    <row r="2903" spans="2:12">
      <c r="B2903" s="2">
        <v>16</v>
      </c>
      <c r="C2903" s="4"/>
      <c r="D2903" s="17">
        <v>0</v>
      </c>
      <c r="E2903" s="21">
        <v>0</v>
      </c>
      <c r="F2903" s="21">
        <v>0</v>
      </c>
      <c r="G2903" s="21">
        <v>0</v>
      </c>
      <c r="H2903" s="21">
        <v>0</v>
      </c>
      <c r="I2903" s="21">
        <v>0</v>
      </c>
      <c r="J2903" s="21">
        <v>0</v>
      </c>
      <c r="K2903" s="36">
        <f t="shared" si="107"/>
        <v>0</v>
      </c>
      <c r="L2903" s="1">
        <v>0</v>
      </c>
    </row>
    <row r="2904" spans="2:12">
      <c r="B2904" s="2">
        <v>16</v>
      </c>
      <c r="C2904" s="4"/>
      <c r="D2904" s="17">
        <v>0</v>
      </c>
      <c r="E2904" s="21">
        <v>0</v>
      </c>
      <c r="F2904" s="21">
        <v>0</v>
      </c>
      <c r="G2904" s="21">
        <v>0</v>
      </c>
      <c r="H2904" s="21">
        <v>0</v>
      </c>
      <c r="I2904" s="21">
        <v>0</v>
      </c>
      <c r="J2904" s="21">
        <v>0</v>
      </c>
      <c r="K2904" s="36">
        <f t="shared" si="107"/>
        <v>0</v>
      </c>
      <c r="L2904" s="1">
        <v>0</v>
      </c>
    </row>
    <row r="2905" spans="2:12">
      <c r="B2905" s="2">
        <v>16</v>
      </c>
      <c r="C2905" s="4"/>
      <c r="D2905" s="17">
        <v>0</v>
      </c>
      <c r="E2905" s="21">
        <v>0</v>
      </c>
      <c r="F2905" s="21">
        <v>0</v>
      </c>
      <c r="G2905" s="21">
        <v>0</v>
      </c>
      <c r="H2905" s="21">
        <v>0</v>
      </c>
      <c r="I2905" s="21">
        <v>0</v>
      </c>
      <c r="J2905" s="21">
        <v>0</v>
      </c>
      <c r="K2905" s="36">
        <f t="shared" si="107"/>
        <v>0</v>
      </c>
      <c r="L2905" s="1">
        <v>0</v>
      </c>
    </row>
    <row r="2906" spans="2:12">
      <c r="B2906" s="2">
        <v>16</v>
      </c>
      <c r="C2906" s="4"/>
      <c r="D2906" s="17">
        <v>0</v>
      </c>
      <c r="E2906" s="21">
        <v>0</v>
      </c>
      <c r="F2906" s="21">
        <v>0</v>
      </c>
      <c r="G2906" s="21">
        <v>0</v>
      </c>
      <c r="H2906" s="21">
        <v>0</v>
      </c>
      <c r="I2906" s="21">
        <v>0</v>
      </c>
      <c r="J2906" s="21">
        <v>0</v>
      </c>
      <c r="K2906" s="36">
        <f t="shared" si="107"/>
        <v>0</v>
      </c>
      <c r="L2906" s="1">
        <v>0</v>
      </c>
    </row>
    <row r="2907" spans="2:12">
      <c r="B2907" s="2">
        <v>16</v>
      </c>
      <c r="C2907" s="4"/>
      <c r="D2907" s="17">
        <v>0</v>
      </c>
      <c r="E2907" s="21">
        <v>0</v>
      </c>
      <c r="F2907" s="21">
        <v>0</v>
      </c>
      <c r="G2907" s="21">
        <v>0</v>
      </c>
      <c r="H2907" s="21">
        <v>0</v>
      </c>
      <c r="I2907" s="21">
        <v>0</v>
      </c>
      <c r="J2907" s="21">
        <v>0</v>
      </c>
      <c r="K2907" s="36">
        <f t="shared" si="107"/>
        <v>0</v>
      </c>
      <c r="L2907" s="1">
        <v>0</v>
      </c>
    </row>
    <row r="2908" spans="2:12">
      <c r="B2908" s="2">
        <v>16</v>
      </c>
      <c r="C2908" s="4"/>
      <c r="D2908" s="17">
        <v>0</v>
      </c>
      <c r="E2908" s="21">
        <v>0</v>
      </c>
      <c r="F2908" s="21">
        <v>0</v>
      </c>
      <c r="G2908" s="21">
        <v>0</v>
      </c>
      <c r="H2908" s="21">
        <v>0</v>
      </c>
      <c r="I2908" s="21">
        <v>0</v>
      </c>
      <c r="J2908" s="21">
        <v>0</v>
      </c>
      <c r="K2908" s="36">
        <f t="shared" si="107"/>
        <v>0</v>
      </c>
      <c r="L2908" s="1">
        <v>0</v>
      </c>
    </row>
    <row r="2909" spans="2:12">
      <c r="B2909" s="2">
        <v>16</v>
      </c>
      <c r="C2909" s="4"/>
      <c r="D2909" s="17">
        <v>0</v>
      </c>
      <c r="E2909" s="21">
        <v>0</v>
      </c>
      <c r="F2909" s="21">
        <v>0</v>
      </c>
      <c r="G2909" s="21">
        <v>0</v>
      </c>
      <c r="H2909" s="21">
        <v>0</v>
      </c>
      <c r="I2909" s="21">
        <v>0</v>
      </c>
      <c r="J2909" s="21">
        <v>0</v>
      </c>
      <c r="K2909" s="36">
        <f t="shared" si="107"/>
        <v>0</v>
      </c>
      <c r="L2909" s="1">
        <v>0</v>
      </c>
    </row>
    <row r="2910" spans="2:12">
      <c r="B2910" s="2">
        <v>16</v>
      </c>
      <c r="C2910" s="4"/>
      <c r="D2910" s="17">
        <v>0</v>
      </c>
      <c r="E2910" s="21">
        <v>0</v>
      </c>
      <c r="F2910" s="21">
        <v>0</v>
      </c>
      <c r="G2910" s="21">
        <v>0</v>
      </c>
      <c r="H2910" s="21">
        <v>0</v>
      </c>
      <c r="I2910" s="21">
        <v>0</v>
      </c>
      <c r="J2910" s="21">
        <v>0</v>
      </c>
      <c r="K2910" s="36">
        <f t="shared" si="107"/>
        <v>0</v>
      </c>
      <c r="L2910" s="1">
        <v>0</v>
      </c>
    </row>
    <row r="2911" spans="2:12">
      <c r="B2911" s="2">
        <v>16</v>
      </c>
      <c r="C2911" s="4"/>
      <c r="D2911" s="17">
        <v>0</v>
      </c>
      <c r="E2911" s="21">
        <v>0</v>
      </c>
      <c r="F2911" s="21">
        <v>0</v>
      </c>
      <c r="G2911" s="21">
        <v>0</v>
      </c>
      <c r="H2911" s="21">
        <v>0</v>
      </c>
      <c r="I2911" s="21">
        <v>0</v>
      </c>
      <c r="J2911" s="21">
        <v>0</v>
      </c>
      <c r="K2911" s="36">
        <f t="shared" si="107"/>
        <v>0</v>
      </c>
      <c r="L2911" s="1">
        <v>0</v>
      </c>
    </row>
    <row r="2912" spans="2:12">
      <c r="B2912" s="2">
        <v>16</v>
      </c>
      <c r="C2912" s="4"/>
      <c r="D2912" s="17">
        <v>0</v>
      </c>
      <c r="E2912" s="21">
        <v>0</v>
      </c>
      <c r="F2912" s="21">
        <v>0</v>
      </c>
      <c r="G2912" s="21">
        <v>0</v>
      </c>
      <c r="H2912" s="21">
        <v>0</v>
      </c>
      <c r="I2912" s="21">
        <v>0</v>
      </c>
      <c r="J2912" s="21">
        <v>0</v>
      </c>
      <c r="K2912" s="36">
        <f t="shared" si="107"/>
        <v>0</v>
      </c>
      <c r="L2912" s="1">
        <v>0</v>
      </c>
    </row>
    <row r="2913" spans="2:12">
      <c r="B2913" s="2">
        <v>16</v>
      </c>
      <c r="C2913" s="4"/>
      <c r="D2913" s="17">
        <v>0</v>
      </c>
      <c r="E2913" s="21">
        <v>0</v>
      </c>
      <c r="F2913" s="21">
        <v>0</v>
      </c>
      <c r="G2913" s="21">
        <v>0</v>
      </c>
      <c r="H2913" s="21">
        <v>0</v>
      </c>
      <c r="I2913" s="21">
        <v>0</v>
      </c>
      <c r="J2913" s="21">
        <v>0</v>
      </c>
      <c r="K2913" s="36">
        <f t="shared" si="107"/>
        <v>0</v>
      </c>
      <c r="L2913" s="1">
        <v>0</v>
      </c>
    </row>
    <row r="2914" spans="2:12">
      <c r="B2914" s="2">
        <v>16</v>
      </c>
      <c r="C2914" s="4"/>
      <c r="D2914" s="17">
        <v>0</v>
      </c>
      <c r="E2914" s="21">
        <v>0</v>
      </c>
      <c r="F2914" s="21">
        <v>0</v>
      </c>
      <c r="G2914" s="21">
        <v>0</v>
      </c>
      <c r="H2914" s="21">
        <v>0</v>
      </c>
      <c r="I2914" s="21">
        <v>0</v>
      </c>
      <c r="J2914" s="21">
        <v>0</v>
      </c>
      <c r="K2914" s="36">
        <f t="shared" ref="K2914:K2977" si="108">SUM(E2914:J2914)</f>
        <v>0</v>
      </c>
      <c r="L2914" s="1">
        <v>0</v>
      </c>
    </row>
    <row r="2915" spans="2:12">
      <c r="B2915" s="2">
        <v>16</v>
      </c>
      <c r="C2915" s="4"/>
      <c r="D2915" s="17">
        <v>0</v>
      </c>
      <c r="E2915" s="21">
        <v>0</v>
      </c>
      <c r="F2915" s="21">
        <v>0</v>
      </c>
      <c r="G2915" s="21">
        <v>0</v>
      </c>
      <c r="H2915" s="21">
        <v>0</v>
      </c>
      <c r="I2915" s="21">
        <v>0</v>
      </c>
      <c r="J2915" s="21">
        <v>0</v>
      </c>
      <c r="K2915" s="36">
        <f t="shared" si="108"/>
        <v>0</v>
      </c>
      <c r="L2915" s="1">
        <v>0</v>
      </c>
    </row>
    <row r="2916" spans="2:12">
      <c r="B2916" s="2">
        <v>16</v>
      </c>
      <c r="C2916" s="4"/>
      <c r="D2916" s="17">
        <v>0</v>
      </c>
      <c r="E2916" s="21">
        <v>0</v>
      </c>
      <c r="F2916" s="21">
        <v>0</v>
      </c>
      <c r="G2916" s="21">
        <v>0</v>
      </c>
      <c r="H2916" s="21">
        <v>0</v>
      </c>
      <c r="I2916" s="21">
        <v>0</v>
      </c>
      <c r="J2916" s="21">
        <v>0</v>
      </c>
      <c r="K2916" s="36">
        <f t="shared" si="108"/>
        <v>0</v>
      </c>
      <c r="L2916" s="1">
        <v>0</v>
      </c>
    </row>
    <row r="2917" spans="2:12">
      <c r="B2917" s="2">
        <v>16</v>
      </c>
      <c r="C2917" s="4"/>
      <c r="D2917" s="17">
        <v>0</v>
      </c>
      <c r="E2917" s="21">
        <v>0</v>
      </c>
      <c r="F2917" s="21">
        <v>0</v>
      </c>
      <c r="G2917" s="21">
        <v>0</v>
      </c>
      <c r="H2917" s="21">
        <v>0</v>
      </c>
      <c r="I2917" s="21">
        <v>0</v>
      </c>
      <c r="J2917" s="21">
        <v>0</v>
      </c>
      <c r="K2917" s="36">
        <f t="shared" si="108"/>
        <v>0</v>
      </c>
      <c r="L2917" s="1">
        <v>0</v>
      </c>
    </row>
    <row r="2918" spans="2:12">
      <c r="B2918" s="2">
        <v>16</v>
      </c>
      <c r="C2918" s="4"/>
      <c r="D2918" s="17">
        <v>0</v>
      </c>
      <c r="E2918" s="21">
        <v>0</v>
      </c>
      <c r="F2918" s="21">
        <v>0</v>
      </c>
      <c r="G2918" s="21">
        <v>0</v>
      </c>
      <c r="H2918" s="21">
        <v>0</v>
      </c>
      <c r="I2918" s="21">
        <v>0</v>
      </c>
      <c r="J2918" s="21">
        <v>0</v>
      </c>
      <c r="K2918" s="36">
        <f t="shared" si="108"/>
        <v>0</v>
      </c>
      <c r="L2918" s="1">
        <v>0</v>
      </c>
    </row>
    <row r="2919" spans="2:12">
      <c r="B2919" s="2">
        <v>16</v>
      </c>
      <c r="C2919" s="4"/>
      <c r="D2919" s="17">
        <v>0</v>
      </c>
      <c r="E2919" s="21">
        <v>0</v>
      </c>
      <c r="F2919" s="21">
        <v>0</v>
      </c>
      <c r="G2919" s="21">
        <v>0</v>
      </c>
      <c r="H2919" s="21">
        <v>0</v>
      </c>
      <c r="I2919" s="21">
        <v>0</v>
      </c>
      <c r="J2919" s="21">
        <v>0</v>
      </c>
      <c r="K2919" s="36">
        <f t="shared" si="108"/>
        <v>0</v>
      </c>
      <c r="L2919" s="1">
        <v>0</v>
      </c>
    </row>
    <row r="2920" spans="2:12">
      <c r="B2920" s="2">
        <v>16</v>
      </c>
      <c r="C2920" s="4"/>
      <c r="D2920" s="17">
        <v>0</v>
      </c>
      <c r="E2920" s="21">
        <v>0</v>
      </c>
      <c r="F2920" s="21">
        <v>0</v>
      </c>
      <c r="G2920" s="21">
        <v>0</v>
      </c>
      <c r="H2920" s="21">
        <v>0</v>
      </c>
      <c r="I2920" s="21">
        <v>0</v>
      </c>
      <c r="J2920" s="21">
        <v>0</v>
      </c>
      <c r="K2920" s="36">
        <f t="shared" si="108"/>
        <v>0</v>
      </c>
      <c r="L2920" s="1">
        <v>0</v>
      </c>
    </row>
    <row r="2921" spans="2:12">
      <c r="B2921" s="2">
        <v>16</v>
      </c>
      <c r="C2921" s="4"/>
      <c r="D2921" s="17">
        <v>0</v>
      </c>
      <c r="E2921" s="21">
        <v>0</v>
      </c>
      <c r="F2921" s="21">
        <v>0</v>
      </c>
      <c r="G2921" s="21">
        <v>0</v>
      </c>
      <c r="H2921" s="21">
        <v>0</v>
      </c>
      <c r="I2921" s="21">
        <v>0</v>
      </c>
      <c r="J2921" s="21">
        <v>0</v>
      </c>
      <c r="K2921" s="36">
        <f t="shared" si="108"/>
        <v>0</v>
      </c>
      <c r="L2921" s="1">
        <v>0</v>
      </c>
    </row>
    <row r="2922" spans="2:12">
      <c r="B2922" s="2">
        <v>16</v>
      </c>
      <c r="C2922" s="4"/>
      <c r="D2922" s="17">
        <v>0</v>
      </c>
      <c r="E2922" s="21">
        <v>0</v>
      </c>
      <c r="F2922" s="21">
        <v>0</v>
      </c>
      <c r="G2922" s="21">
        <v>0</v>
      </c>
      <c r="H2922" s="21">
        <v>0</v>
      </c>
      <c r="I2922" s="21">
        <v>0</v>
      </c>
      <c r="J2922" s="21">
        <v>0</v>
      </c>
      <c r="K2922" s="36">
        <f t="shared" si="108"/>
        <v>0</v>
      </c>
      <c r="L2922" s="1">
        <v>0</v>
      </c>
    </row>
    <row r="2923" spans="2:12">
      <c r="B2923" s="2">
        <v>16</v>
      </c>
      <c r="C2923" s="4"/>
      <c r="D2923" s="17">
        <v>0</v>
      </c>
      <c r="E2923" s="21">
        <v>0</v>
      </c>
      <c r="F2923" s="21">
        <v>0</v>
      </c>
      <c r="G2923" s="21">
        <v>0</v>
      </c>
      <c r="H2923" s="21">
        <v>0</v>
      </c>
      <c r="I2923" s="21">
        <v>0</v>
      </c>
      <c r="J2923" s="21">
        <v>0</v>
      </c>
      <c r="K2923" s="36">
        <f t="shared" si="108"/>
        <v>0</v>
      </c>
      <c r="L2923" s="1">
        <v>0</v>
      </c>
    </row>
    <row r="2924" spans="2:12">
      <c r="B2924" s="2">
        <v>16</v>
      </c>
      <c r="C2924" s="4"/>
      <c r="D2924" s="17">
        <v>0</v>
      </c>
      <c r="E2924" s="21">
        <v>0</v>
      </c>
      <c r="F2924" s="21">
        <v>0</v>
      </c>
      <c r="G2924" s="21">
        <v>0</v>
      </c>
      <c r="H2924" s="21">
        <v>0</v>
      </c>
      <c r="I2924" s="21">
        <v>0</v>
      </c>
      <c r="J2924" s="21">
        <v>0</v>
      </c>
      <c r="K2924" s="36">
        <f t="shared" si="108"/>
        <v>0</v>
      </c>
      <c r="L2924" s="1">
        <v>0</v>
      </c>
    </row>
    <row r="2925" spans="2:12">
      <c r="B2925" s="2">
        <v>16</v>
      </c>
      <c r="C2925" s="4"/>
      <c r="D2925" s="17">
        <v>0</v>
      </c>
      <c r="E2925" s="21">
        <v>0</v>
      </c>
      <c r="F2925" s="21">
        <v>0</v>
      </c>
      <c r="G2925" s="21">
        <v>0</v>
      </c>
      <c r="H2925" s="21">
        <v>0</v>
      </c>
      <c r="I2925" s="21">
        <v>0</v>
      </c>
      <c r="J2925" s="21">
        <v>0</v>
      </c>
      <c r="K2925" s="36">
        <f t="shared" si="108"/>
        <v>0</v>
      </c>
      <c r="L2925" s="1">
        <v>0</v>
      </c>
    </row>
    <row r="2926" spans="2:12">
      <c r="B2926" s="2">
        <v>16</v>
      </c>
      <c r="C2926" s="4"/>
      <c r="D2926" s="17">
        <v>0</v>
      </c>
      <c r="E2926" s="21">
        <v>0</v>
      </c>
      <c r="F2926" s="21">
        <v>0</v>
      </c>
      <c r="G2926" s="21">
        <v>0</v>
      </c>
      <c r="H2926" s="21">
        <v>0</v>
      </c>
      <c r="I2926" s="21">
        <v>0</v>
      </c>
      <c r="J2926" s="21">
        <v>0</v>
      </c>
      <c r="K2926" s="36">
        <f t="shared" si="108"/>
        <v>0</v>
      </c>
      <c r="L2926" s="1">
        <v>0</v>
      </c>
    </row>
    <row r="2927" spans="2:12">
      <c r="B2927" s="2">
        <v>16</v>
      </c>
      <c r="C2927" s="4"/>
      <c r="D2927" s="17"/>
      <c r="E2927" s="21"/>
      <c r="F2927" s="21"/>
      <c r="G2927" s="21"/>
      <c r="H2927" s="21"/>
      <c r="I2927" s="21"/>
      <c r="J2927" s="21"/>
      <c r="K2927" s="36">
        <f t="shared" si="108"/>
        <v>0</v>
      </c>
      <c r="L2927" s="1">
        <v>0</v>
      </c>
    </row>
    <row r="2928" spans="2:12">
      <c r="B2928" s="2">
        <v>16</v>
      </c>
      <c r="C2928" s="4"/>
      <c r="D2928" s="48" t="s">
        <v>4191</v>
      </c>
      <c r="E2928" s="49">
        <f t="shared" ref="E2928:K2928" si="109">SUM(E2847:E2927)</f>
        <v>0</v>
      </c>
      <c r="F2928" s="49">
        <f t="shared" si="109"/>
        <v>0</v>
      </c>
      <c r="G2928" s="49">
        <f t="shared" si="109"/>
        <v>0</v>
      </c>
      <c r="H2928" s="49">
        <f t="shared" si="109"/>
        <v>0</v>
      </c>
      <c r="I2928" s="49">
        <f t="shared" si="109"/>
        <v>0</v>
      </c>
      <c r="J2928" s="49">
        <f t="shared" si="109"/>
        <v>0</v>
      </c>
      <c r="K2928" s="49">
        <f t="shared" si="109"/>
        <v>0</v>
      </c>
      <c r="L2928" s="1">
        <v>0</v>
      </c>
    </row>
    <row r="2929" spans="2:12">
      <c r="C2929" s="4"/>
      <c r="D2929" s="17"/>
      <c r="E2929" s="21"/>
      <c r="F2929" s="21"/>
      <c r="G2929" s="21"/>
      <c r="H2929" s="21"/>
      <c r="I2929" s="21"/>
      <c r="J2929" s="21"/>
      <c r="K2929" s="36">
        <f t="shared" si="108"/>
        <v>0</v>
      </c>
      <c r="L2929" s="1">
        <v>0</v>
      </c>
    </row>
    <row r="2930" spans="2:12">
      <c r="B2930" s="2">
        <v>29</v>
      </c>
      <c r="C2930" s="4"/>
      <c r="D2930" s="17">
        <v>0</v>
      </c>
      <c r="E2930" s="21">
        <v>0</v>
      </c>
      <c r="F2930" s="21">
        <v>0</v>
      </c>
      <c r="G2930" s="21">
        <v>0</v>
      </c>
      <c r="H2930" s="21">
        <v>0</v>
      </c>
      <c r="I2930" s="21">
        <v>0</v>
      </c>
      <c r="J2930" s="21">
        <v>0</v>
      </c>
      <c r="K2930" s="36">
        <f t="shared" si="108"/>
        <v>0</v>
      </c>
      <c r="L2930" s="1">
        <v>0</v>
      </c>
    </row>
    <row r="2931" spans="2:12">
      <c r="B2931" s="2">
        <v>29</v>
      </c>
      <c r="C2931" s="4"/>
      <c r="D2931" s="17">
        <v>0</v>
      </c>
      <c r="E2931" s="21">
        <v>0</v>
      </c>
      <c r="F2931" s="21">
        <v>0</v>
      </c>
      <c r="G2931" s="21">
        <v>0</v>
      </c>
      <c r="H2931" s="21">
        <v>0</v>
      </c>
      <c r="I2931" s="21">
        <v>0</v>
      </c>
      <c r="J2931" s="21">
        <v>0</v>
      </c>
      <c r="K2931" s="36">
        <f t="shared" si="108"/>
        <v>0</v>
      </c>
      <c r="L2931" s="1">
        <v>0</v>
      </c>
    </row>
    <row r="2932" spans="2:12">
      <c r="B2932" s="2">
        <v>29</v>
      </c>
      <c r="C2932" s="4"/>
      <c r="D2932" s="17">
        <v>0</v>
      </c>
      <c r="E2932" s="21">
        <v>0</v>
      </c>
      <c r="F2932" s="21">
        <v>0</v>
      </c>
      <c r="G2932" s="21">
        <v>0</v>
      </c>
      <c r="H2932" s="21">
        <v>0</v>
      </c>
      <c r="I2932" s="21">
        <v>0</v>
      </c>
      <c r="J2932" s="21">
        <v>0</v>
      </c>
      <c r="K2932" s="36">
        <f t="shared" si="108"/>
        <v>0</v>
      </c>
      <c r="L2932" s="1">
        <v>0</v>
      </c>
    </row>
    <row r="2933" spans="2:12">
      <c r="B2933" s="2">
        <v>29</v>
      </c>
      <c r="C2933" s="4"/>
      <c r="D2933" s="17">
        <v>0</v>
      </c>
      <c r="E2933" s="21">
        <v>0</v>
      </c>
      <c r="F2933" s="21">
        <v>0</v>
      </c>
      <c r="G2933" s="21">
        <v>0</v>
      </c>
      <c r="H2933" s="21">
        <v>0</v>
      </c>
      <c r="I2933" s="21">
        <v>0</v>
      </c>
      <c r="J2933" s="21">
        <v>0</v>
      </c>
      <c r="K2933" s="36">
        <f t="shared" si="108"/>
        <v>0</v>
      </c>
      <c r="L2933" s="1">
        <v>0</v>
      </c>
    </row>
    <row r="2934" spans="2:12">
      <c r="B2934" s="2">
        <v>29</v>
      </c>
      <c r="C2934" s="4"/>
      <c r="D2934" s="17">
        <v>0</v>
      </c>
      <c r="E2934" s="21">
        <v>0</v>
      </c>
      <c r="F2934" s="21">
        <v>0</v>
      </c>
      <c r="G2934" s="21">
        <v>0</v>
      </c>
      <c r="H2934" s="21">
        <v>0</v>
      </c>
      <c r="I2934" s="21">
        <v>0</v>
      </c>
      <c r="J2934" s="21">
        <v>0</v>
      </c>
      <c r="K2934" s="36">
        <f t="shared" si="108"/>
        <v>0</v>
      </c>
      <c r="L2934" s="1">
        <v>0</v>
      </c>
    </row>
    <row r="2935" spans="2:12">
      <c r="B2935" s="2">
        <v>29</v>
      </c>
      <c r="C2935" s="4"/>
      <c r="D2935" s="17">
        <v>0</v>
      </c>
      <c r="E2935" s="21">
        <v>0</v>
      </c>
      <c r="F2935" s="21">
        <v>0</v>
      </c>
      <c r="G2935" s="21">
        <v>0</v>
      </c>
      <c r="H2935" s="21">
        <v>0</v>
      </c>
      <c r="I2935" s="21">
        <v>0</v>
      </c>
      <c r="J2935" s="21">
        <v>0</v>
      </c>
      <c r="K2935" s="36">
        <f t="shared" si="108"/>
        <v>0</v>
      </c>
      <c r="L2935" s="1">
        <v>0</v>
      </c>
    </row>
    <row r="2936" spans="2:12">
      <c r="B2936" s="2">
        <v>29</v>
      </c>
      <c r="C2936" s="4"/>
      <c r="D2936" s="17">
        <v>0</v>
      </c>
      <c r="E2936" s="21">
        <v>0</v>
      </c>
      <c r="F2936" s="21">
        <v>0</v>
      </c>
      <c r="G2936" s="21">
        <v>0</v>
      </c>
      <c r="H2936" s="21">
        <v>0</v>
      </c>
      <c r="I2936" s="21">
        <v>0</v>
      </c>
      <c r="J2936" s="21">
        <v>0</v>
      </c>
      <c r="K2936" s="36">
        <f t="shared" si="108"/>
        <v>0</v>
      </c>
      <c r="L2936" s="1">
        <v>0</v>
      </c>
    </row>
    <row r="2937" spans="2:12">
      <c r="B2937" s="2">
        <v>29</v>
      </c>
      <c r="C2937" s="4"/>
      <c r="D2937" s="17">
        <v>0</v>
      </c>
      <c r="E2937" s="21">
        <v>0</v>
      </c>
      <c r="F2937" s="21">
        <v>0</v>
      </c>
      <c r="G2937" s="21">
        <v>0</v>
      </c>
      <c r="H2937" s="21">
        <v>0</v>
      </c>
      <c r="I2937" s="21">
        <v>0</v>
      </c>
      <c r="J2937" s="21">
        <v>0</v>
      </c>
      <c r="K2937" s="36">
        <f t="shared" si="108"/>
        <v>0</v>
      </c>
      <c r="L2937" s="1">
        <v>0</v>
      </c>
    </row>
    <row r="2938" spans="2:12">
      <c r="B2938" s="2">
        <v>29</v>
      </c>
      <c r="C2938" s="4"/>
      <c r="D2938" s="17">
        <v>0</v>
      </c>
      <c r="E2938" s="21">
        <v>0</v>
      </c>
      <c r="F2938" s="21">
        <v>0</v>
      </c>
      <c r="G2938" s="21">
        <v>0</v>
      </c>
      <c r="H2938" s="21">
        <v>0</v>
      </c>
      <c r="I2938" s="21">
        <v>0</v>
      </c>
      <c r="J2938" s="21">
        <v>0</v>
      </c>
      <c r="K2938" s="36">
        <f t="shared" si="108"/>
        <v>0</v>
      </c>
      <c r="L2938" s="1">
        <v>0</v>
      </c>
    </row>
    <row r="2939" spans="2:12">
      <c r="B2939" s="2">
        <v>29</v>
      </c>
      <c r="C2939" s="4"/>
      <c r="D2939" s="17">
        <v>0</v>
      </c>
      <c r="E2939" s="21">
        <v>0</v>
      </c>
      <c r="F2939" s="21">
        <v>0</v>
      </c>
      <c r="G2939" s="21">
        <v>0</v>
      </c>
      <c r="H2939" s="21">
        <v>0</v>
      </c>
      <c r="I2939" s="21">
        <v>0</v>
      </c>
      <c r="J2939" s="21">
        <v>0</v>
      </c>
      <c r="K2939" s="36">
        <f t="shared" si="108"/>
        <v>0</v>
      </c>
      <c r="L2939" s="1">
        <v>0</v>
      </c>
    </row>
    <row r="2940" spans="2:12">
      <c r="B2940" s="2">
        <v>29</v>
      </c>
      <c r="C2940" s="4"/>
      <c r="D2940" s="17">
        <v>0</v>
      </c>
      <c r="E2940" s="21">
        <v>0</v>
      </c>
      <c r="F2940" s="21">
        <v>0</v>
      </c>
      <c r="G2940" s="21">
        <v>0</v>
      </c>
      <c r="H2940" s="21">
        <v>0</v>
      </c>
      <c r="I2940" s="21">
        <v>0</v>
      </c>
      <c r="J2940" s="21">
        <v>0</v>
      </c>
      <c r="K2940" s="36">
        <f t="shared" si="108"/>
        <v>0</v>
      </c>
      <c r="L2940" s="1">
        <v>0</v>
      </c>
    </row>
    <row r="2941" spans="2:12">
      <c r="B2941" s="2">
        <v>29</v>
      </c>
      <c r="C2941" s="4"/>
      <c r="D2941" s="17">
        <v>0</v>
      </c>
      <c r="E2941" s="21">
        <v>0</v>
      </c>
      <c r="F2941" s="21">
        <v>0</v>
      </c>
      <c r="G2941" s="21">
        <v>0</v>
      </c>
      <c r="H2941" s="21">
        <v>0</v>
      </c>
      <c r="I2941" s="21">
        <v>0</v>
      </c>
      <c r="J2941" s="21">
        <v>0</v>
      </c>
      <c r="K2941" s="36">
        <f t="shared" si="108"/>
        <v>0</v>
      </c>
      <c r="L2941" s="1">
        <v>0</v>
      </c>
    </row>
    <row r="2942" spans="2:12">
      <c r="B2942" s="2">
        <v>29</v>
      </c>
      <c r="C2942" s="4"/>
      <c r="D2942" s="17">
        <v>0</v>
      </c>
      <c r="E2942" s="21">
        <v>0</v>
      </c>
      <c r="F2942" s="21">
        <v>0</v>
      </c>
      <c r="G2942" s="21">
        <v>0</v>
      </c>
      <c r="H2942" s="21">
        <v>0</v>
      </c>
      <c r="I2942" s="21">
        <v>0</v>
      </c>
      <c r="J2942" s="21">
        <v>0</v>
      </c>
      <c r="K2942" s="36">
        <f t="shared" si="108"/>
        <v>0</v>
      </c>
      <c r="L2942" s="1">
        <v>0</v>
      </c>
    </row>
    <row r="2943" spans="2:12">
      <c r="B2943" s="2">
        <v>29</v>
      </c>
      <c r="C2943" s="4"/>
      <c r="D2943" s="17">
        <v>0</v>
      </c>
      <c r="E2943" s="21">
        <v>0</v>
      </c>
      <c r="F2943" s="21">
        <v>0</v>
      </c>
      <c r="G2943" s="21">
        <v>0</v>
      </c>
      <c r="H2943" s="21">
        <v>0</v>
      </c>
      <c r="I2943" s="21">
        <v>0</v>
      </c>
      <c r="J2943" s="21">
        <v>0</v>
      </c>
      <c r="K2943" s="36">
        <f t="shared" si="108"/>
        <v>0</v>
      </c>
      <c r="L2943" s="1">
        <v>0</v>
      </c>
    </row>
    <row r="2944" spans="2:12">
      <c r="B2944" s="2">
        <v>29</v>
      </c>
      <c r="C2944" s="4"/>
      <c r="D2944" s="17">
        <v>0</v>
      </c>
      <c r="E2944" s="21">
        <v>0</v>
      </c>
      <c r="F2944" s="21">
        <v>0</v>
      </c>
      <c r="G2944" s="21">
        <v>0</v>
      </c>
      <c r="H2944" s="21">
        <v>0</v>
      </c>
      <c r="I2944" s="21">
        <v>0</v>
      </c>
      <c r="J2944" s="21">
        <v>0</v>
      </c>
      <c r="K2944" s="36">
        <f t="shared" si="108"/>
        <v>0</v>
      </c>
      <c r="L2944" s="1">
        <v>0</v>
      </c>
    </row>
    <row r="2945" spans="2:12">
      <c r="B2945" s="2">
        <v>29</v>
      </c>
      <c r="C2945" s="4"/>
      <c r="D2945" s="17">
        <v>0</v>
      </c>
      <c r="E2945" s="21">
        <v>0</v>
      </c>
      <c r="F2945" s="21">
        <v>0</v>
      </c>
      <c r="G2945" s="21">
        <v>0</v>
      </c>
      <c r="H2945" s="21">
        <v>0</v>
      </c>
      <c r="I2945" s="21">
        <v>0</v>
      </c>
      <c r="J2945" s="21">
        <v>0</v>
      </c>
      <c r="K2945" s="36">
        <f t="shared" si="108"/>
        <v>0</v>
      </c>
      <c r="L2945" s="1">
        <v>0</v>
      </c>
    </row>
    <row r="2946" spans="2:12">
      <c r="B2946" s="2">
        <v>29</v>
      </c>
      <c r="C2946" s="4"/>
      <c r="D2946" s="17">
        <v>0</v>
      </c>
      <c r="E2946" s="21">
        <v>0</v>
      </c>
      <c r="F2946" s="21">
        <v>0</v>
      </c>
      <c r="G2946" s="21">
        <v>0</v>
      </c>
      <c r="H2946" s="21">
        <v>0</v>
      </c>
      <c r="I2946" s="21">
        <v>0</v>
      </c>
      <c r="J2946" s="21">
        <v>0</v>
      </c>
      <c r="K2946" s="36">
        <f t="shared" si="108"/>
        <v>0</v>
      </c>
      <c r="L2946" s="1">
        <v>0</v>
      </c>
    </row>
    <row r="2947" spans="2:12">
      <c r="B2947" s="2">
        <v>29</v>
      </c>
      <c r="C2947" s="4"/>
      <c r="D2947" s="17">
        <v>0</v>
      </c>
      <c r="E2947" s="21">
        <v>0</v>
      </c>
      <c r="F2947" s="21">
        <v>0</v>
      </c>
      <c r="G2947" s="21">
        <v>0</v>
      </c>
      <c r="H2947" s="21">
        <v>0</v>
      </c>
      <c r="I2947" s="21">
        <v>0</v>
      </c>
      <c r="J2947" s="21">
        <v>0</v>
      </c>
      <c r="K2947" s="36">
        <f t="shared" si="108"/>
        <v>0</v>
      </c>
      <c r="L2947" s="1">
        <v>0</v>
      </c>
    </row>
    <row r="2948" spans="2:12">
      <c r="B2948" s="2">
        <v>29</v>
      </c>
      <c r="C2948" s="4"/>
      <c r="D2948" s="17">
        <v>0</v>
      </c>
      <c r="E2948" s="21">
        <v>0</v>
      </c>
      <c r="F2948" s="21">
        <v>0</v>
      </c>
      <c r="G2948" s="21">
        <v>0</v>
      </c>
      <c r="H2948" s="21">
        <v>0</v>
      </c>
      <c r="I2948" s="21">
        <v>0</v>
      </c>
      <c r="J2948" s="21">
        <v>0</v>
      </c>
      <c r="K2948" s="36">
        <f t="shared" si="108"/>
        <v>0</v>
      </c>
      <c r="L2948" s="1">
        <v>0</v>
      </c>
    </row>
    <row r="2949" spans="2:12">
      <c r="B2949" s="2">
        <v>29</v>
      </c>
      <c r="C2949" s="4"/>
      <c r="D2949" s="17">
        <v>0</v>
      </c>
      <c r="E2949" s="21">
        <v>0</v>
      </c>
      <c r="F2949" s="21">
        <v>0</v>
      </c>
      <c r="G2949" s="21">
        <v>0</v>
      </c>
      <c r="H2949" s="21">
        <v>0</v>
      </c>
      <c r="I2949" s="21">
        <v>0</v>
      </c>
      <c r="J2949" s="21">
        <v>0</v>
      </c>
      <c r="K2949" s="36">
        <f t="shared" si="108"/>
        <v>0</v>
      </c>
      <c r="L2949" s="1">
        <v>0</v>
      </c>
    </row>
    <row r="2950" spans="2:12">
      <c r="B2950" s="2">
        <v>29</v>
      </c>
      <c r="C2950" s="4"/>
      <c r="D2950" s="17">
        <v>0</v>
      </c>
      <c r="E2950" s="21">
        <v>0</v>
      </c>
      <c r="F2950" s="21">
        <v>0</v>
      </c>
      <c r="G2950" s="21">
        <v>0</v>
      </c>
      <c r="H2950" s="21">
        <v>0</v>
      </c>
      <c r="I2950" s="21">
        <v>0</v>
      </c>
      <c r="J2950" s="21">
        <v>0</v>
      </c>
      <c r="K2950" s="36">
        <f t="shared" si="108"/>
        <v>0</v>
      </c>
      <c r="L2950" s="1">
        <v>0</v>
      </c>
    </row>
    <row r="2951" spans="2:12">
      <c r="B2951" s="2">
        <v>29</v>
      </c>
      <c r="C2951" s="4"/>
      <c r="D2951" s="17">
        <v>0</v>
      </c>
      <c r="E2951" s="21">
        <v>0</v>
      </c>
      <c r="F2951" s="21">
        <v>0</v>
      </c>
      <c r="G2951" s="21">
        <v>0</v>
      </c>
      <c r="H2951" s="21">
        <v>0</v>
      </c>
      <c r="I2951" s="21">
        <v>0</v>
      </c>
      <c r="J2951" s="21">
        <v>0</v>
      </c>
      <c r="K2951" s="36">
        <f t="shared" si="108"/>
        <v>0</v>
      </c>
      <c r="L2951" s="1">
        <v>0</v>
      </c>
    </row>
    <row r="2952" spans="2:12">
      <c r="B2952" s="2">
        <v>29</v>
      </c>
      <c r="C2952" s="4"/>
      <c r="D2952" s="17">
        <v>0</v>
      </c>
      <c r="E2952" s="21">
        <v>0</v>
      </c>
      <c r="F2952" s="21">
        <v>0</v>
      </c>
      <c r="G2952" s="21">
        <v>0</v>
      </c>
      <c r="H2952" s="21">
        <v>0</v>
      </c>
      <c r="I2952" s="21">
        <v>0</v>
      </c>
      <c r="J2952" s="21">
        <v>0</v>
      </c>
      <c r="K2952" s="36">
        <f t="shared" si="108"/>
        <v>0</v>
      </c>
      <c r="L2952" s="1">
        <v>0</v>
      </c>
    </row>
    <row r="2953" spans="2:12">
      <c r="B2953" s="2">
        <v>29</v>
      </c>
      <c r="C2953" s="4"/>
      <c r="D2953" s="17">
        <v>0</v>
      </c>
      <c r="E2953" s="21">
        <v>0</v>
      </c>
      <c r="F2953" s="21">
        <v>0</v>
      </c>
      <c r="G2953" s="21">
        <v>0</v>
      </c>
      <c r="H2953" s="21">
        <v>0</v>
      </c>
      <c r="I2953" s="21">
        <v>0</v>
      </c>
      <c r="J2953" s="21">
        <v>0</v>
      </c>
      <c r="K2953" s="36">
        <f t="shared" si="108"/>
        <v>0</v>
      </c>
      <c r="L2953" s="1">
        <v>0</v>
      </c>
    </row>
    <row r="2954" spans="2:12">
      <c r="B2954" s="2">
        <v>29</v>
      </c>
      <c r="C2954" s="4"/>
      <c r="D2954" s="17">
        <v>0</v>
      </c>
      <c r="E2954" s="21">
        <v>0</v>
      </c>
      <c r="F2954" s="21">
        <v>0</v>
      </c>
      <c r="G2954" s="21">
        <v>0</v>
      </c>
      <c r="H2954" s="21">
        <v>0</v>
      </c>
      <c r="I2954" s="21">
        <v>0</v>
      </c>
      <c r="J2954" s="21">
        <v>0</v>
      </c>
      <c r="K2954" s="36">
        <f t="shared" si="108"/>
        <v>0</v>
      </c>
      <c r="L2954" s="1">
        <v>0</v>
      </c>
    </row>
    <row r="2955" spans="2:12">
      <c r="B2955" s="2">
        <v>29</v>
      </c>
      <c r="C2955" s="4"/>
      <c r="D2955" s="17">
        <v>0</v>
      </c>
      <c r="E2955" s="21">
        <v>0</v>
      </c>
      <c r="F2955" s="21">
        <v>0</v>
      </c>
      <c r="G2955" s="21">
        <v>0</v>
      </c>
      <c r="H2955" s="21">
        <v>0</v>
      </c>
      <c r="I2955" s="21">
        <v>0</v>
      </c>
      <c r="J2955" s="21">
        <v>0</v>
      </c>
      <c r="K2955" s="36">
        <f t="shared" si="108"/>
        <v>0</v>
      </c>
      <c r="L2955" s="1">
        <v>0</v>
      </c>
    </row>
    <row r="2956" spans="2:12">
      <c r="B2956" s="2">
        <v>29</v>
      </c>
      <c r="C2956" s="4"/>
      <c r="D2956" s="17">
        <v>0</v>
      </c>
      <c r="E2956" s="21">
        <v>0</v>
      </c>
      <c r="F2956" s="21">
        <v>0</v>
      </c>
      <c r="G2956" s="21">
        <v>0</v>
      </c>
      <c r="H2956" s="21">
        <v>0</v>
      </c>
      <c r="I2956" s="21">
        <v>0</v>
      </c>
      <c r="J2956" s="21">
        <v>0</v>
      </c>
      <c r="K2956" s="36">
        <f t="shared" si="108"/>
        <v>0</v>
      </c>
      <c r="L2956" s="1">
        <v>0</v>
      </c>
    </row>
    <row r="2957" spans="2:12">
      <c r="B2957" s="2">
        <v>29</v>
      </c>
      <c r="C2957" s="4"/>
      <c r="D2957" s="17">
        <v>0</v>
      </c>
      <c r="E2957" s="21">
        <v>0</v>
      </c>
      <c r="F2957" s="21">
        <v>0</v>
      </c>
      <c r="G2957" s="21">
        <v>0</v>
      </c>
      <c r="H2957" s="21">
        <v>0</v>
      </c>
      <c r="I2957" s="21">
        <v>0</v>
      </c>
      <c r="J2957" s="21">
        <v>0</v>
      </c>
      <c r="K2957" s="36">
        <f t="shared" si="108"/>
        <v>0</v>
      </c>
      <c r="L2957" s="1">
        <v>0</v>
      </c>
    </row>
    <row r="2958" spans="2:12">
      <c r="B2958" s="2">
        <v>29</v>
      </c>
      <c r="C2958" s="4"/>
      <c r="D2958" s="17">
        <v>0</v>
      </c>
      <c r="E2958" s="21">
        <v>0</v>
      </c>
      <c r="F2958" s="21">
        <v>0</v>
      </c>
      <c r="G2958" s="21">
        <v>0</v>
      </c>
      <c r="H2958" s="21">
        <v>0</v>
      </c>
      <c r="I2958" s="21">
        <v>0</v>
      </c>
      <c r="J2958" s="21">
        <v>0</v>
      </c>
      <c r="K2958" s="36">
        <f t="shared" si="108"/>
        <v>0</v>
      </c>
      <c r="L2958" s="1">
        <v>0</v>
      </c>
    </row>
    <row r="2959" spans="2:12">
      <c r="B2959" s="2">
        <v>29</v>
      </c>
      <c r="C2959" s="4"/>
      <c r="D2959" s="17">
        <v>0</v>
      </c>
      <c r="E2959" s="21">
        <v>0</v>
      </c>
      <c r="F2959" s="21">
        <v>0</v>
      </c>
      <c r="G2959" s="21">
        <v>0</v>
      </c>
      <c r="H2959" s="21">
        <v>0</v>
      </c>
      <c r="I2959" s="21">
        <v>0</v>
      </c>
      <c r="J2959" s="21">
        <v>0</v>
      </c>
      <c r="K2959" s="36">
        <f t="shared" si="108"/>
        <v>0</v>
      </c>
      <c r="L2959" s="1">
        <v>0</v>
      </c>
    </row>
    <row r="2960" spans="2:12">
      <c r="B2960" s="2">
        <v>29</v>
      </c>
      <c r="C2960" s="4"/>
      <c r="D2960" s="17">
        <v>0</v>
      </c>
      <c r="E2960" s="21">
        <v>0</v>
      </c>
      <c r="F2960" s="21">
        <v>0</v>
      </c>
      <c r="G2960" s="21">
        <v>0</v>
      </c>
      <c r="H2960" s="21">
        <v>0</v>
      </c>
      <c r="I2960" s="21">
        <v>0</v>
      </c>
      <c r="J2960" s="21">
        <v>0</v>
      </c>
      <c r="K2960" s="36">
        <f t="shared" si="108"/>
        <v>0</v>
      </c>
      <c r="L2960" s="1">
        <v>0</v>
      </c>
    </row>
    <row r="2961" spans="2:12">
      <c r="B2961" s="2">
        <v>29</v>
      </c>
      <c r="C2961" s="4"/>
      <c r="D2961" s="17">
        <v>0</v>
      </c>
      <c r="E2961" s="21">
        <v>0</v>
      </c>
      <c r="F2961" s="21">
        <v>0</v>
      </c>
      <c r="G2961" s="21">
        <v>0</v>
      </c>
      <c r="H2961" s="21">
        <v>0</v>
      </c>
      <c r="I2961" s="21">
        <v>0</v>
      </c>
      <c r="J2961" s="21">
        <v>0</v>
      </c>
      <c r="K2961" s="36">
        <f t="shared" si="108"/>
        <v>0</v>
      </c>
      <c r="L2961" s="1">
        <v>0</v>
      </c>
    </row>
    <row r="2962" spans="2:12">
      <c r="B2962" s="2">
        <v>29</v>
      </c>
      <c r="C2962" s="4"/>
      <c r="D2962" s="17">
        <v>0</v>
      </c>
      <c r="E2962" s="21">
        <v>0</v>
      </c>
      <c r="F2962" s="21">
        <v>0</v>
      </c>
      <c r="G2962" s="21">
        <v>0</v>
      </c>
      <c r="H2962" s="21">
        <v>0</v>
      </c>
      <c r="I2962" s="21">
        <v>0</v>
      </c>
      <c r="J2962" s="21">
        <v>0</v>
      </c>
      <c r="K2962" s="36">
        <f t="shared" si="108"/>
        <v>0</v>
      </c>
      <c r="L2962" s="1">
        <v>0</v>
      </c>
    </row>
    <row r="2963" spans="2:12">
      <c r="B2963" s="2">
        <v>29</v>
      </c>
      <c r="C2963" s="4"/>
      <c r="D2963" s="17">
        <v>0</v>
      </c>
      <c r="E2963" s="21">
        <v>0</v>
      </c>
      <c r="F2963" s="21">
        <v>0</v>
      </c>
      <c r="G2963" s="21">
        <v>0</v>
      </c>
      <c r="H2963" s="21">
        <v>0</v>
      </c>
      <c r="I2963" s="21">
        <v>0</v>
      </c>
      <c r="J2963" s="21">
        <v>0</v>
      </c>
      <c r="K2963" s="36">
        <f t="shared" si="108"/>
        <v>0</v>
      </c>
      <c r="L2963" s="1">
        <v>0</v>
      </c>
    </row>
    <row r="2964" spans="2:12">
      <c r="B2964" s="2">
        <v>29</v>
      </c>
      <c r="C2964" s="4"/>
      <c r="D2964" s="17">
        <v>0</v>
      </c>
      <c r="E2964" s="21">
        <v>0</v>
      </c>
      <c r="F2964" s="21">
        <v>0</v>
      </c>
      <c r="G2964" s="21">
        <v>0</v>
      </c>
      <c r="H2964" s="21">
        <v>0</v>
      </c>
      <c r="I2964" s="21">
        <v>0</v>
      </c>
      <c r="J2964" s="21">
        <v>0</v>
      </c>
      <c r="K2964" s="36">
        <f t="shared" si="108"/>
        <v>0</v>
      </c>
      <c r="L2964" s="1">
        <v>0</v>
      </c>
    </row>
    <row r="2965" spans="2:12">
      <c r="B2965" s="2">
        <v>29</v>
      </c>
      <c r="C2965" s="4"/>
      <c r="D2965" s="17">
        <v>0</v>
      </c>
      <c r="E2965" s="21">
        <v>0</v>
      </c>
      <c r="F2965" s="21">
        <v>0</v>
      </c>
      <c r="G2965" s="21">
        <v>0</v>
      </c>
      <c r="H2965" s="21">
        <v>0</v>
      </c>
      <c r="I2965" s="21">
        <v>0</v>
      </c>
      <c r="J2965" s="21">
        <v>0</v>
      </c>
      <c r="K2965" s="36">
        <f t="shared" si="108"/>
        <v>0</v>
      </c>
      <c r="L2965" s="1">
        <v>0</v>
      </c>
    </row>
    <row r="2966" spans="2:12">
      <c r="B2966" s="2">
        <v>29</v>
      </c>
      <c r="C2966" s="4"/>
      <c r="D2966" s="17">
        <v>0</v>
      </c>
      <c r="E2966" s="21">
        <v>0</v>
      </c>
      <c r="F2966" s="21">
        <v>0</v>
      </c>
      <c r="G2966" s="21">
        <v>0</v>
      </c>
      <c r="H2966" s="21">
        <v>0</v>
      </c>
      <c r="I2966" s="21">
        <v>0</v>
      </c>
      <c r="J2966" s="21">
        <v>0</v>
      </c>
      <c r="K2966" s="36">
        <f t="shared" si="108"/>
        <v>0</v>
      </c>
      <c r="L2966" s="1">
        <v>0</v>
      </c>
    </row>
    <row r="2967" spans="2:12">
      <c r="B2967" s="2">
        <v>29</v>
      </c>
      <c r="C2967" s="4"/>
      <c r="D2967" s="17">
        <v>0</v>
      </c>
      <c r="E2967" s="21">
        <v>0</v>
      </c>
      <c r="F2967" s="21">
        <v>0</v>
      </c>
      <c r="G2967" s="21">
        <v>0</v>
      </c>
      <c r="H2967" s="21">
        <v>0</v>
      </c>
      <c r="I2967" s="21">
        <v>0</v>
      </c>
      <c r="J2967" s="21">
        <v>0</v>
      </c>
      <c r="K2967" s="36">
        <f t="shared" si="108"/>
        <v>0</v>
      </c>
      <c r="L2967" s="1">
        <v>0</v>
      </c>
    </row>
    <row r="2968" spans="2:12">
      <c r="B2968" s="2">
        <v>29</v>
      </c>
      <c r="C2968" s="4"/>
      <c r="D2968" s="17">
        <v>0</v>
      </c>
      <c r="E2968" s="21">
        <v>0</v>
      </c>
      <c r="F2968" s="21">
        <v>0</v>
      </c>
      <c r="G2968" s="21">
        <v>0</v>
      </c>
      <c r="H2968" s="21">
        <v>0</v>
      </c>
      <c r="I2968" s="21">
        <v>0</v>
      </c>
      <c r="J2968" s="21">
        <v>0</v>
      </c>
      <c r="K2968" s="36">
        <f t="shared" si="108"/>
        <v>0</v>
      </c>
      <c r="L2968" s="1">
        <v>0</v>
      </c>
    </row>
    <row r="2969" spans="2:12">
      <c r="B2969" s="2">
        <v>29</v>
      </c>
      <c r="C2969" s="4"/>
      <c r="D2969" s="17">
        <v>0</v>
      </c>
      <c r="E2969" s="21">
        <v>0</v>
      </c>
      <c r="F2969" s="21">
        <v>0</v>
      </c>
      <c r="G2969" s="21">
        <v>0</v>
      </c>
      <c r="H2969" s="21">
        <v>0</v>
      </c>
      <c r="I2969" s="21">
        <v>0</v>
      </c>
      <c r="J2969" s="21">
        <v>0</v>
      </c>
      <c r="K2969" s="36">
        <f t="shared" si="108"/>
        <v>0</v>
      </c>
      <c r="L2969" s="1">
        <v>0</v>
      </c>
    </row>
    <row r="2970" spans="2:12">
      <c r="B2970" s="2">
        <v>29</v>
      </c>
      <c r="C2970" s="4"/>
      <c r="D2970" s="17">
        <v>0</v>
      </c>
      <c r="E2970" s="21">
        <v>0</v>
      </c>
      <c r="F2970" s="21">
        <v>0</v>
      </c>
      <c r="G2970" s="21">
        <v>0</v>
      </c>
      <c r="H2970" s="21">
        <v>0</v>
      </c>
      <c r="I2970" s="21">
        <v>0</v>
      </c>
      <c r="J2970" s="21">
        <v>0</v>
      </c>
      <c r="K2970" s="36">
        <f t="shared" si="108"/>
        <v>0</v>
      </c>
      <c r="L2970" s="1">
        <v>0</v>
      </c>
    </row>
    <row r="2971" spans="2:12">
      <c r="B2971" s="2">
        <v>29</v>
      </c>
      <c r="C2971" s="4"/>
      <c r="D2971" s="17">
        <v>0</v>
      </c>
      <c r="E2971" s="21">
        <v>0</v>
      </c>
      <c r="F2971" s="21">
        <v>0</v>
      </c>
      <c r="G2971" s="21">
        <v>0</v>
      </c>
      <c r="H2971" s="21">
        <v>0</v>
      </c>
      <c r="I2971" s="21">
        <v>0</v>
      </c>
      <c r="J2971" s="21">
        <v>0</v>
      </c>
      <c r="K2971" s="36">
        <f t="shared" si="108"/>
        <v>0</v>
      </c>
      <c r="L2971" s="1">
        <v>0</v>
      </c>
    </row>
    <row r="2972" spans="2:12">
      <c r="B2972" s="2">
        <v>29</v>
      </c>
      <c r="C2972" s="4"/>
      <c r="D2972" s="17">
        <v>0</v>
      </c>
      <c r="E2972" s="21">
        <v>0</v>
      </c>
      <c r="F2972" s="21">
        <v>0</v>
      </c>
      <c r="G2972" s="21">
        <v>0</v>
      </c>
      <c r="H2972" s="21">
        <v>0</v>
      </c>
      <c r="I2972" s="21">
        <v>0</v>
      </c>
      <c r="J2972" s="21">
        <v>0</v>
      </c>
      <c r="K2972" s="36">
        <f t="shared" si="108"/>
        <v>0</v>
      </c>
      <c r="L2972" s="1">
        <v>0</v>
      </c>
    </row>
    <row r="2973" spans="2:12">
      <c r="B2973" s="2">
        <v>29</v>
      </c>
      <c r="C2973" s="4"/>
      <c r="D2973" s="17">
        <v>0</v>
      </c>
      <c r="E2973" s="21">
        <v>0</v>
      </c>
      <c r="F2973" s="21">
        <v>0</v>
      </c>
      <c r="G2973" s="21">
        <v>0</v>
      </c>
      <c r="H2973" s="21">
        <v>0</v>
      </c>
      <c r="I2973" s="21">
        <v>0</v>
      </c>
      <c r="J2973" s="21">
        <v>0</v>
      </c>
      <c r="K2973" s="36">
        <f t="shared" si="108"/>
        <v>0</v>
      </c>
      <c r="L2973" s="1">
        <v>0</v>
      </c>
    </row>
    <row r="2974" spans="2:12">
      <c r="B2974" s="2">
        <v>29</v>
      </c>
      <c r="C2974" s="4"/>
      <c r="D2974" s="17">
        <v>0</v>
      </c>
      <c r="E2974" s="21">
        <v>0</v>
      </c>
      <c r="F2974" s="21">
        <v>0</v>
      </c>
      <c r="G2974" s="21">
        <v>0</v>
      </c>
      <c r="H2974" s="21">
        <v>0</v>
      </c>
      <c r="I2974" s="21">
        <v>0</v>
      </c>
      <c r="J2974" s="21">
        <v>0</v>
      </c>
      <c r="K2974" s="36">
        <f t="shared" si="108"/>
        <v>0</v>
      </c>
      <c r="L2974" s="1">
        <v>0</v>
      </c>
    </row>
    <row r="2975" spans="2:12">
      <c r="B2975" s="2">
        <v>29</v>
      </c>
      <c r="C2975" s="4"/>
      <c r="D2975" s="17">
        <v>0</v>
      </c>
      <c r="E2975" s="21">
        <v>0</v>
      </c>
      <c r="F2975" s="21">
        <v>0</v>
      </c>
      <c r="G2975" s="21">
        <v>0</v>
      </c>
      <c r="H2975" s="21">
        <v>0</v>
      </c>
      <c r="I2975" s="21">
        <v>0</v>
      </c>
      <c r="J2975" s="21">
        <v>0</v>
      </c>
      <c r="K2975" s="36">
        <f t="shared" si="108"/>
        <v>0</v>
      </c>
      <c r="L2975" s="1">
        <v>0</v>
      </c>
    </row>
    <row r="2976" spans="2:12">
      <c r="B2976" s="2">
        <v>29</v>
      </c>
      <c r="C2976" s="4"/>
      <c r="D2976" s="17">
        <v>0</v>
      </c>
      <c r="E2976" s="21">
        <v>0</v>
      </c>
      <c r="F2976" s="21">
        <v>0</v>
      </c>
      <c r="G2976" s="21">
        <v>0</v>
      </c>
      <c r="H2976" s="21">
        <v>0</v>
      </c>
      <c r="I2976" s="21">
        <v>0</v>
      </c>
      <c r="J2976" s="21">
        <v>0</v>
      </c>
      <c r="K2976" s="36">
        <f t="shared" si="108"/>
        <v>0</v>
      </c>
      <c r="L2976" s="1">
        <v>0</v>
      </c>
    </row>
    <row r="2977" spans="2:12">
      <c r="B2977" s="2">
        <v>29</v>
      </c>
      <c r="C2977" s="4"/>
      <c r="D2977" s="17">
        <v>0</v>
      </c>
      <c r="E2977" s="21">
        <v>0</v>
      </c>
      <c r="F2977" s="21">
        <v>0</v>
      </c>
      <c r="G2977" s="21">
        <v>0</v>
      </c>
      <c r="H2977" s="21">
        <v>0</v>
      </c>
      <c r="I2977" s="21">
        <v>0</v>
      </c>
      <c r="J2977" s="21">
        <v>0</v>
      </c>
      <c r="K2977" s="36">
        <f t="shared" si="108"/>
        <v>0</v>
      </c>
      <c r="L2977" s="1">
        <v>0</v>
      </c>
    </row>
    <row r="2978" spans="2:12">
      <c r="B2978" s="2">
        <v>29</v>
      </c>
      <c r="C2978" s="4"/>
      <c r="D2978" s="17">
        <v>0</v>
      </c>
      <c r="E2978" s="21">
        <v>0</v>
      </c>
      <c r="F2978" s="21">
        <v>0</v>
      </c>
      <c r="G2978" s="21">
        <v>0</v>
      </c>
      <c r="H2978" s="21">
        <v>0</v>
      </c>
      <c r="I2978" s="21">
        <v>0</v>
      </c>
      <c r="J2978" s="21">
        <v>0</v>
      </c>
      <c r="K2978" s="36">
        <f t="shared" ref="K2978:K3041" si="110">SUM(E2978:J2978)</f>
        <v>0</v>
      </c>
      <c r="L2978" s="1">
        <v>0</v>
      </c>
    </row>
    <row r="2979" spans="2:12">
      <c r="B2979" s="2">
        <v>29</v>
      </c>
      <c r="C2979" s="4"/>
      <c r="D2979" s="17">
        <v>0</v>
      </c>
      <c r="E2979" s="21">
        <v>0</v>
      </c>
      <c r="F2979" s="21">
        <v>0</v>
      </c>
      <c r="G2979" s="21">
        <v>0</v>
      </c>
      <c r="H2979" s="21">
        <v>0</v>
      </c>
      <c r="I2979" s="21">
        <v>0</v>
      </c>
      <c r="J2979" s="21">
        <v>0</v>
      </c>
      <c r="K2979" s="36">
        <f t="shared" si="110"/>
        <v>0</v>
      </c>
      <c r="L2979" s="1">
        <v>0</v>
      </c>
    </row>
    <row r="2980" spans="2:12">
      <c r="B2980" s="2">
        <v>29</v>
      </c>
      <c r="C2980" s="4"/>
      <c r="D2980" s="17">
        <v>0</v>
      </c>
      <c r="E2980" s="21">
        <v>0</v>
      </c>
      <c r="F2980" s="21">
        <v>0</v>
      </c>
      <c r="G2980" s="21">
        <v>0</v>
      </c>
      <c r="H2980" s="21">
        <v>0</v>
      </c>
      <c r="I2980" s="21">
        <v>0</v>
      </c>
      <c r="J2980" s="21">
        <v>0</v>
      </c>
      <c r="K2980" s="36">
        <f t="shared" si="110"/>
        <v>0</v>
      </c>
      <c r="L2980" s="1">
        <v>0</v>
      </c>
    </row>
    <row r="2981" spans="2:12">
      <c r="B2981" s="2">
        <v>29</v>
      </c>
      <c r="C2981" s="4"/>
      <c r="D2981" s="17">
        <v>0</v>
      </c>
      <c r="E2981" s="21">
        <v>0</v>
      </c>
      <c r="F2981" s="21">
        <v>0</v>
      </c>
      <c r="G2981" s="21">
        <v>0</v>
      </c>
      <c r="H2981" s="21">
        <v>0</v>
      </c>
      <c r="I2981" s="21">
        <v>0</v>
      </c>
      <c r="J2981" s="21">
        <v>0</v>
      </c>
      <c r="K2981" s="36">
        <f t="shared" si="110"/>
        <v>0</v>
      </c>
      <c r="L2981" s="1">
        <v>0</v>
      </c>
    </row>
    <row r="2982" spans="2:12">
      <c r="B2982" s="2">
        <v>29</v>
      </c>
      <c r="C2982" s="4"/>
      <c r="D2982" s="17">
        <v>0</v>
      </c>
      <c r="E2982" s="21">
        <v>0</v>
      </c>
      <c r="F2982" s="21">
        <v>0</v>
      </c>
      <c r="G2982" s="21">
        <v>0</v>
      </c>
      <c r="H2982" s="21">
        <v>0</v>
      </c>
      <c r="I2982" s="21">
        <v>0</v>
      </c>
      <c r="J2982" s="21">
        <v>0</v>
      </c>
      <c r="K2982" s="36">
        <f t="shared" si="110"/>
        <v>0</v>
      </c>
      <c r="L2982" s="1">
        <v>0</v>
      </c>
    </row>
    <row r="2983" spans="2:12">
      <c r="B2983" s="2">
        <v>29</v>
      </c>
      <c r="C2983" s="4"/>
      <c r="D2983" s="17">
        <v>0</v>
      </c>
      <c r="E2983" s="21">
        <v>0</v>
      </c>
      <c r="F2983" s="21">
        <v>0</v>
      </c>
      <c r="G2983" s="21">
        <v>0</v>
      </c>
      <c r="H2983" s="21">
        <v>0</v>
      </c>
      <c r="I2983" s="21">
        <v>0</v>
      </c>
      <c r="J2983" s="21">
        <v>0</v>
      </c>
      <c r="K2983" s="36">
        <f t="shared" si="110"/>
        <v>0</v>
      </c>
      <c r="L2983" s="1">
        <v>0</v>
      </c>
    </row>
    <row r="2984" spans="2:12">
      <c r="B2984" s="2">
        <v>29</v>
      </c>
      <c r="C2984" s="4"/>
      <c r="D2984" s="17">
        <v>0</v>
      </c>
      <c r="E2984" s="21">
        <v>0</v>
      </c>
      <c r="F2984" s="21">
        <v>0</v>
      </c>
      <c r="G2984" s="21">
        <v>0</v>
      </c>
      <c r="H2984" s="21">
        <v>0</v>
      </c>
      <c r="I2984" s="21">
        <v>0</v>
      </c>
      <c r="J2984" s="21">
        <v>0</v>
      </c>
      <c r="K2984" s="36">
        <f t="shared" si="110"/>
        <v>0</v>
      </c>
      <c r="L2984" s="1">
        <v>0</v>
      </c>
    </row>
    <row r="2985" spans="2:12">
      <c r="B2985" s="2">
        <v>29</v>
      </c>
      <c r="C2985" s="4"/>
      <c r="D2985" s="17">
        <v>0</v>
      </c>
      <c r="E2985" s="21">
        <v>0</v>
      </c>
      <c r="F2985" s="21">
        <v>0</v>
      </c>
      <c r="G2985" s="21">
        <v>0</v>
      </c>
      <c r="H2985" s="21">
        <v>0</v>
      </c>
      <c r="I2985" s="21">
        <v>0</v>
      </c>
      <c r="J2985" s="21">
        <v>0</v>
      </c>
      <c r="K2985" s="36">
        <f t="shared" si="110"/>
        <v>0</v>
      </c>
      <c r="L2985" s="1">
        <v>0</v>
      </c>
    </row>
    <row r="2986" spans="2:12">
      <c r="B2986" s="2">
        <v>29</v>
      </c>
      <c r="C2986" s="4"/>
      <c r="D2986" s="17">
        <v>0</v>
      </c>
      <c r="E2986" s="21">
        <v>0</v>
      </c>
      <c r="F2986" s="21">
        <v>0</v>
      </c>
      <c r="G2986" s="21">
        <v>0</v>
      </c>
      <c r="H2986" s="21">
        <v>0</v>
      </c>
      <c r="I2986" s="21">
        <v>0</v>
      </c>
      <c r="J2986" s="21">
        <v>0</v>
      </c>
      <c r="K2986" s="36">
        <f t="shared" si="110"/>
        <v>0</v>
      </c>
      <c r="L2986" s="1">
        <v>0</v>
      </c>
    </row>
    <row r="2987" spans="2:12">
      <c r="B2987" s="2">
        <v>29</v>
      </c>
      <c r="C2987" s="4"/>
      <c r="D2987" s="17">
        <v>0</v>
      </c>
      <c r="E2987" s="21">
        <v>0</v>
      </c>
      <c r="F2987" s="21">
        <v>0</v>
      </c>
      <c r="G2987" s="21">
        <v>0</v>
      </c>
      <c r="H2987" s="21">
        <v>0</v>
      </c>
      <c r="I2987" s="21">
        <v>0</v>
      </c>
      <c r="J2987" s="21">
        <v>0</v>
      </c>
      <c r="K2987" s="36">
        <f t="shared" si="110"/>
        <v>0</v>
      </c>
      <c r="L2987" s="1">
        <v>0</v>
      </c>
    </row>
    <row r="2988" spans="2:12">
      <c r="B2988" s="2">
        <v>29</v>
      </c>
      <c r="C2988" s="4"/>
      <c r="D2988" s="17">
        <v>0</v>
      </c>
      <c r="E2988" s="21">
        <v>0</v>
      </c>
      <c r="F2988" s="21">
        <v>0</v>
      </c>
      <c r="G2988" s="21">
        <v>0</v>
      </c>
      <c r="H2988" s="21">
        <v>0</v>
      </c>
      <c r="I2988" s="21">
        <v>0</v>
      </c>
      <c r="J2988" s="21">
        <v>0</v>
      </c>
      <c r="K2988" s="36">
        <f t="shared" si="110"/>
        <v>0</v>
      </c>
      <c r="L2988" s="1">
        <v>0</v>
      </c>
    </row>
    <row r="2989" spans="2:12">
      <c r="B2989" s="2">
        <v>29</v>
      </c>
      <c r="C2989" s="4"/>
      <c r="D2989" s="17">
        <v>0</v>
      </c>
      <c r="E2989" s="21">
        <v>0</v>
      </c>
      <c r="F2989" s="21">
        <v>0</v>
      </c>
      <c r="G2989" s="21">
        <v>0</v>
      </c>
      <c r="H2989" s="21">
        <v>0</v>
      </c>
      <c r="I2989" s="21">
        <v>0</v>
      </c>
      <c r="J2989" s="21">
        <v>0</v>
      </c>
      <c r="K2989" s="36">
        <f t="shared" si="110"/>
        <v>0</v>
      </c>
      <c r="L2989" s="1">
        <v>0</v>
      </c>
    </row>
    <row r="2990" spans="2:12">
      <c r="B2990" s="2">
        <v>29</v>
      </c>
      <c r="C2990" s="4"/>
      <c r="D2990" s="17">
        <v>0</v>
      </c>
      <c r="E2990" s="21">
        <v>0</v>
      </c>
      <c r="F2990" s="21">
        <v>0</v>
      </c>
      <c r="G2990" s="21">
        <v>0</v>
      </c>
      <c r="H2990" s="21">
        <v>0</v>
      </c>
      <c r="I2990" s="21">
        <v>0</v>
      </c>
      <c r="J2990" s="21">
        <v>0</v>
      </c>
      <c r="K2990" s="36">
        <f t="shared" si="110"/>
        <v>0</v>
      </c>
      <c r="L2990" s="1">
        <v>0</v>
      </c>
    </row>
    <row r="2991" spans="2:12">
      <c r="B2991" s="2">
        <v>29</v>
      </c>
      <c r="C2991" s="4"/>
      <c r="D2991" s="17">
        <v>0</v>
      </c>
      <c r="E2991" s="21">
        <v>0</v>
      </c>
      <c r="F2991" s="21">
        <v>0</v>
      </c>
      <c r="G2991" s="21">
        <v>0</v>
      </c>
      <c r="H2991" s="21">
        <v>0</v>
      </c>
      <c r="I2991" s="21">
        <v>0</v>
      </c>
      <c r="J2991" s="21">
        <v>0</v>
      </c>
      <c r="K2991" s="36">
        <f t="shared" si="110"/>
        <v>0</v>
      </c>
      <c r="L2991" s="1">
        <v>0</v>
      </c>
    </row>
    <row r="2992" spans="2:12">
      <c r="B2992" s="2">
        <v>29</v>
      </c>
      <c r="C2992" s="4"/>
      <c r="D2992" s="17">
        <v>0</v>
      </c>
      <c r="E2992" s="21">
        <v>0</v>
      </c>
      <c r="F2992" s="21">
        <v>0</v>
      </c>
      <c r="G2992" s="21">
        <v>0</v>
      </c>
      <c r="H2992" s="21">
        <v>0</v>
      </c>
      <c r="I2992" s="21">
        <v>0</v>
      </c>
      <c r="J2992" s="21">
        <v>0</v>
      </c>
      <c r="K2992" s="36">
        <f t="shared" si="110"/>
        <v>0</v>
      </c>
      <c r="L2992" s="1">
        <v>0</v>
      </c>
    </row>
    <row r="2993" spans="2:12">
      <c r="B2993" s="2">
        <v>29</v>
      </c>
      <c r="C2993" s="4"/>
      <c r="D2993" s="17">
        <v>0</v>
      </c>
      <c r="E2993" s="21">
        <v>0</v>
      </c>
      <c r="F2993" s="21">
        <v>0</v>
      </c>
      <c r="G2993" s="21">
        <v>0</v>
      </c>
      <c r="H2993" s="21">
        <v>0</v>
      </c>
      <c r="I2993" s="21">
        <v>0</v>
      </c>
      <c r="J2993" s="21">
        <v>0</v>
      </c>
      <c r="K2993" s="36">
        <f t="shared" si="110"/>
        <v>0</v>
      </c>
      <c r="L2993" s="1">
        <v>0</v>
      </c>
    </row>
    <row r="2994" spans="2:12">
      <c r="B2994" s="2">
        <v>29</v>
      </c>
      <c r="C2994" s="4"/>
      <c r="D2994" s="17">
        <v>0</v>
      </c>
      <c r="E2994" s="21">
        <v>0</v>
      </c>
      <c r="F2994" s="21">
        <v>0</v>
      </c>
      <c r="G2994" s="21">
        <v>0</v>
      </c>
      <c r="H2994" s="21">
        <v>0</v>
      </c>
      <c r="I2994" s="21">
        <v>0</v>
      </c>
      <c r="J2994" s="21">
        <v>0</v>
      </c>
      <c r="K2994" s="36">
        <f t="shared" si="110"/>
        <v>0</v>
      </c>
      <c r="L2994" s="1">
        <v>0</v>
      </c>
    </row>
    <row r="2995" spans="2:12">
      <c r="B2995" s="2">
        <v>29</v>
      </c>
      <c r="C2995" s="4"/>
      <c r="D2995" s="17">
        <v>0</v>
      </c>
      <c r="E2995" s="21">
        <v>0</v>
      </c>
      <c r="F2995" s="21">
        <v>0</v>
      </c>
      <c r="G2995" s="21">
        <v>0</v>
      </c>
      <c r="H2995" s="21">
        <v>0</v>
      </c>
      <c r="I2995" s="21">
        <v>0</v>
      </c>
      <c r="J2995" s="21">
        <v>0</v>
      </c>
      <c r="K2995" s="36">
        <f t="shared" si="110"/>
        <v>0</v>
      </c>
      <c r="L2995" s="1">
        <v>0</v>
      </c>
    </row>
    <row r="2996" spans="2:12">
      <c r="B2996" s="2">
        <v>29</v>
      </c>
      <c r="C2996" s="4"/>
      <c r="D2996" s="17">
        <v>0</v>
      </c>
      <c r="E2996" s="21">
        <v>0</v>
      </c>
      <c r="F2996" s="21">
        <v>0</v>
      </c>
      <c r="G2996" s="21">
        <v>0</v>
      </c>
      <c r="H2996" s="21">
        <v>0</v>
      </c>
      <c r="I2996" s="21">
        <v>0</v>
      </c>
      <c r="J2996" s="21">
        <v>0</v>
      </c>
      <c r="K2996" s="36">
        <f t="shared" si="110"/>
        <v>0</v>
      </c>
      <c r="L2996" s="1">
        <v>0</v>
      </c>
    </row>
    <row r="2997" spans="2:12">
      <c r="B2997" s="2">
        <v>29</v>
      </c>
      <c r="C2997" s="4"/>
      <c r="D2997" s="17">
        <v>0</v>
      </c>
      <c r="E2997" s="21">
        <v>0</v>
      </c>
      <c r="F2997" s="21">
        <v>0</v>
      </c>
      <c r="G2997" s="21">
        <v>0</v>
      </c>
      <c r="H2997" s="21">
        <v>0</v>
      </c>
      <c r="I2997" s="21">
        <v>0</v>
      </c>
      <c r="J2997" s="21">
        <v>0</v>
      </c>
      <c r="K2997" s="36">
        <f t="shared" si="110"/>
        <v>0</v>
      </c>
      <c r="L2997" s="1">
        <v>0</v>
      </c>
    </row>
    <row r="2998" spans="2:12">
      <c r="B2998" s="2">
        <v>29</v>
      </c>
      <c r="C2998" s="4"/>
      <c r="D2998" s="17">
        <v>0</v>
      </c>
      <c r="E2998" s="21">
        <v>0</v>
      </c>
      <c r="F2998" s="21">
        <v>0</v>
      </c>
      <c r="G2998" s="21">
        <v>0</v>
      </c>
      <c r="H2998" s="21">
        <v>0</v>
      </c>
      <c r="I2998" s="21">
        <v>0</v>
      </c>
      <c r="J2998" s="21">
        <v>0</v>
      </c>
      <c r="K2998" s="36">
        <f t="shared" si="110"/>
        <v>0</v>
      </c>
      <c r="L2998" s="1">
        <v>0</v>
      </c>
    </row>
    <row r="2999" spans="2:12">
      <c r="B2999" s="2">
        <v>29</v>
      </c>
      <c r="C2999" s="4"/>
      <c r="D2999" s="17">
        <v>0</v>
      </c>
      <c r="E2999" s="21">
        <v>0</v>
      </c>
      <c r="F2999" s="21">
        <v>0</v>
      </c>
      <c r="G2999" s="21">
        <v>0</v>
      </c>
      <c r="H2999" s="21">
        <v>0</v>
      </c>
      <c r="I2999" s="21">
        <v>0</v>
      </c>
      <c r="J2999" s="21">
        <v>0</v>
      </c>
      <c r="K2999" s="36">
        <f t="shared" si="110"/>
        <v>0</v>
      </c>
      <c r="L2999" s="1">
        <v>0</v>
      </c>
    </row>
    <row r="3000" spans="2:12">
      <c r="B3000" s="2">
        <v>29</v>
      </c>
      <c r="C3000" s="4"/>
      <c r="D3000" s="17">
        <v>0</v>
      </c>
      <c r="E3000" s="21">
        <v>0</v>
      </c>
      <c r="F3000" s="21">
        <v>0</v>
      </c>
      <c r="G3000" s="21">
        <v>0</v>
      </c>
      <c r="H3000" s="21">
        <v>0</v>
      </c>
      <c r="I3000" s="21">
        <v>0</v>
      </c>
      <c r="J3000" s="21">
        <v>0</v>
      </c>
      <c r="K3000" s="36">
        <f t="shared" si="110"/>
        <v>0</v>
      </c>
      <c r="L3000" s="1">
        <v>0</v>
      </c>
    </row>
    <row r="3001" spans="2:12">
      <c r="B3001" s="2">
        <v>29</v>
      </c>
      <c r="C3001" s="4"/>
      <c r="D3001" s="17">
        <v>0</v>
      </c>
      <c r="E3001" s="21">
        <v>0</v>
      </c>
      <c r="F3001" s="21">
        <v>0</v>
      </c>
      <c r="G3001" s="21">
        <v>0</v>
      </c>
      <c r="H3001" s="21">
        <v>0</v>
      </c>
      <c r="I3001" s="21">
        <v>0</v>
      </c>
      <c r="J3001" s="21">
        <v>0</v>
      </c>
      <c r="K3001" s="36">
        <f t="shared" si="110"/>
        <v>0</v>
      </c>
      <c r="L3001" s="1">
        <v>0</v>
      </c>
    </row>
    <row r="3002" spans="2:12">
      <c r="B3002" s="2">
        <v>29</v>
      </c>
      <c r="C3002" s="4"/>
      <c r="D3002" s="17">
        <v>0</v>
      </c>
      <c r="E3002" s="21">
        <v>0</v>
      </c>
      <c r="F3002" s="21">
        <v>0</v>
      </c>
      <c r="G3002" s="21">
        <v>0</v>
      </c>
      <c r="H3002" s="21">
        <v>0</v>
      </c>
      <c r="I3002" s="21">
        <v>0</v>
      </c>
      <c r="J3002" s="21">
        <v>0</v>
      </c>
      <c r="K3002" s="36">
        <f t="shared" si="110"/>
        <v>0</v>
      </c>
      <c r="L3002" s="1">
        <v>0</v>
      </c>
    </row>
    <row r="3003" spans="2:12">
      <c r="B3003" s="2">
        <v>29</v>
      </c>
      <c r="C3003" s="4"/>
      <c r="D3003" s="17">
        <v>0</v>
      </c>
      <c r="E3003" s="21">
        <v>0</v>
      </c>
      <c r="F3003" s="21">
        <v>0</v>
      </c>
      <c r="G3003" s="21">
        <v>0</v>
      </c>
      <c r="H3003" s="21">
        <v>0</v>
      </c>
      <c r="I3003" s="21">
        <v>0</v>
      </c>
      <c r="J3003" s="21">
        <v>0</v>
      </c>
      <c r="K3003" s="36">
        <f t="shared" si="110"/>
        <v>0</v>
      </c>
      <c r="L3003" s="1">
        <v>0</v>
      </c>
    </row>
    <row r="3004" spans="2:12">
      <c r="B3004" s="2">
        <v>29</v>
      </c>
      <c r="C3004" s="4"/>
      <c r="D3004" s="17">
        <v>0</v>
      </c>
      <c r="E3004" s="21">
        <v>0</v>
      </c>
      <c r="F3004" s="21">
        <v>0</v>
      </c>
      <c r="G3004" s="21">
        <v>0</v>
      </c>
      <c r="H3004" s="21">
        <v>0</v>
      </c>
      <c r="I3004" s="21">
        <v>0</v>
      </c>
      <c r="J3004" s="21">
        <v>0</v>
      </c>
      <c r="K3004" s="36">
        <f t="shared" si="110"/>
        <v>0</v>
      </c>
      <c r="L3004" s="1">
        <v>0</v>
      </c>
    </row>
    <row r="3005" spans="2:12">
      <c r="B3005" s="2">
        <v>29</v>
      </c>
      <c r="C3005" s="4"/>
      <c r="D3005" s="17">
        <v>0</v>
      </c>
      <c r="E3005" s="21">
        <v>0</v>
      </c>
      <c r="F3005" s="21">
        <v>0</v>
      </c>
      <c r="G3005" s="21">
        <v>0</v>
      </c>
      <c r="H3005" s="21">
        <v>0</v>
      </c>
      <c r="I3005" s="21">
        <v>0</v>
      </c>
      <c r="J3005" s="21">
        <v>0</v>
      </c>
      <c r="K3005" s="36">
        <f t="shared" si="110"/>
        <v>0</v>
      </c>
      <c r="L3005" s="1">
        <v>0</v>
      </c>
    </row>
    <row r="3006" spans="2:12">
      <c r="B3006" s="2">
        <v>29</v>
      </c>
      <c r="C3006" s="4"/>
      <c r="D3006" s="17">
        <v>0</v>
      </c>
      <c r="E3006" s="21">
        <v>0</v>
      </c>
      <c r="F3006" s="21">
        <v>0</v>
      </c>
      <c r="G3006" s="21">
        <v>0</v>
      </c>
      <c r="H3006" s="21">
        <v>0</v>
      </c>
      <c r="I3006" s="21">
        <v>0</v>
      </c>
      <c r="J3006" s="21">
        <v>0</v>
      </c>
      <c r="K3006" s="36">
        <f t="shared" si="110"/>
        <v>0</v>
      </c>
      <c r="L3006" s="1">
        <v>0</v>
      </c>
    </row>
    <row r="3007" spans="2:12">
      <c r="B3007" s="2">
        <v>29</v>
      </c>
      <c r="C3007" s="4"/>
      <c r="D3007" s="17">
        <v>0</v>
      </c>
      <c r="E3007" s="21">
        <v>0</v>
      </c>
      <c r="F3007" s="21">
        <v>0</v>
      </c>
      <c r="G3007" s="21">
        <v>0</v>
      </c>
      <c r="H3007" s="21">
        <v>0</v>
      </c>
      <c r="I3007" s="21">
        <v>0</v>
      </c>
      <c r="J3007" s="21">
        <v>0</v>
      </c>
      <c r="K3007" s="36">
        <f t="shared" si="110"/>
        <v>0</v>
      </c>
      <c r="L3007" s="1">
        <v>0</v>
      </c>
    </row>
    <row r="3008" spans="2:12">
      <c r="B3008" s="2">
        <v>29</v>
      </c>
      <c r="C3008" s="4"/>
      <c r="D3008" s="17">
        <v>0</v>
      </c>
      <c r="E3008" s="21">
        <v>0</v>
      </c>
      <c r="F3008" s="21">
        <v>0</v>
      </c>
      <c r="G3008" s="21">
        <v>0</v>
      </c>
      <c r="H3008" s="21">
        <v>0</v>
      </c>
      <c r="I3008" s="21">
        <v>0</v>
      </c>
      <c r="J3008" s="21">
        <v>0</v>
      </c>
      <c r="K3008" s="36">
        <f t="shared" si="110"/>
        <v>0</v>
      </c>
      <c r="L3008" s="1">
        <v>0</v>
      </c>
    </row>
    <row r="3009" spans="2:12">
      <c r="B3009" s="2">
        <v>29</v>
      </c>
      <c r="C3009" s="4"/>
      <c r="D3009" s="17">
        <v>0</v>
      </c>
      <c r="E3009" s="21">
        <v>0</v>
      </c>
      <c r="F3009" s="21">
        <v>0</v>
      </c>
      <c r="G3009" s="21">
        <v>0</v>
      </c>
      <c r="H3009" s="21">
        <v>0</v>
      </c>
      <c r="I3009" s="21">
        <v>0</v>
      </c>
      <c r="J3009" s="21">
        <v>0</v>
      </c>
      <c r="K3009" s="36">
        <f t="shared" si="110"/>
        <v>0</v>
      </c>
      <c r="L3009" s="1">
        <v>0</v>
      </c>
    </row>
    <row r="3010" spans="2:12">
      <c r="B3010" s="2">
        <v>29</v>
      </c>
      <c r="C3010" s="4"/>
      <c r="D3010" s="17"/>
      <c r="E3010" s="21"/>
      <c r="F3010" s="21"/>
      <c r="G3010" s="21"/>
      <c r="H3010" s="21"/>
      <c r="I3010" s="21"/>
      <c r="J3010" s="21"/>
      <c r="K3010" s="36">
        <f t="shared" si="110"/>
        <v>0</v>
      </c>
      <c r="L3010" s="1">
        <v>0</v>
      </c>
    </row>
    <row r="3011" spans="2:12">
      <c r="B3011" s="2">
        <v>29</v>
      </c>
      <c r="C3011" s="4"/>
      <c r="D3011" s="48" t="s">
        <v>4191</v>
      </c>
      <c r="E3011" s="49">
        <f t="shared" ref="E3011:K3011" si="111">SUM(E2930:E3010)</f>
        <v>0</v>
      </c>
      <c r="F3011" s="49">
        <f t="shared" si="111"/>
        <v>0</v>
      </c>
      <c r="G3011" s="49">
        <f t="shared" si="111"/>
        <v>0</v>
      </c>
      <c r="H3011" s="49">
        <f t="shared" si="111"/>
        <v>0</v>
      </c>
      <c r="I3011" s="49">
        <f t="shared" si="111"/>
        <v>0</v>
      </c>
      <c r="J3011" s="49">
        <f t="shared" si="111"/>
        <v>0</v>
      </c>
      <c r="K3011" s="49">
        <f t="shared" si="111"/>
        <v>0</v>
      </c>
      <c r="L3011" s="1">
        <v>0</v>
      </c>
    </row>
    <row r="3012" spans="2:12">
      <c r="C3012" s="4"/>
      <c r="D3012" s="17"/>
      <c r="E3012" s="21"/>
      <c r="F3012" s="21"/>
      <c r="G3012" s="21"/>
      <c r="H3012" s="21"/>
      <c r="I3012" s="21"/>
      <c r="J3012" s="21"/>
      <c r="K3012" s="36">
        <f t="shared" si="110"/>
        <v>0</v>
      </c>
      <c r="L3012" s="1">
        <v>0</v>
      </c>
    </row>
    <row r="3013" spans="2:12">
      <c r="C3013" s="4"/>
      <c r="D3013" s="17"/>
      <c r="E3013" s="21"/>
      <c r="F3013" s="21"/>
      <c r="G3013" s="21"/>
      <c r="H3013" s="21"/>
      <c r="I3013" s="21"/>
      <c r="J3013" s="21"/>
      <c r="K3013" s="36">
        <f t="shared" si="110"/>
        <v>0</v>
      </c>
      <c r="L3013" s="1">
        <v>0</v>
      </c>
    </row>
    <row r="3014" spans="2:12">
      <c r="B3014" s="2">
        <v>0</v>
      </c>
      <c r="C3014" s="4"/>
      <c r="D3014" s="47" t="str">
        <f>""&amp;TEXT(D2762,"0")&amp;" एकूण बेरीज"</f>
        <v>कसबा - विश्रामबागवाडा क्षेत्रीय कार्यालय एकूण बेरीज</v>
      </c>
      <c r="E3014" s="46">
        <f t="shared" ref="E3014:K3014" si="112">E2845+E2928+E3011</f>
        <v>0</v>
      </c>
      <c r="F3014" s="46">
        <f t="shared" si="112"/>
        <v>0</v>
      </c>
      <c r="G3014" s="46">
        <f t="shared" si="112"/>
        <v>0</v>
      </c>
      <c r="H3014" s="46">
        <f t="shared" si="112"/>
        <v>0</v>
      </c>
      <c r="I3014" s="46">
        <f t="shared" si="112"/>
        <v>0</v>
      </c>
      <c r="J3014" s="46">
        <f t="shared" si="112"/>
        <v>0</v>
      </c>
      <c r="K3014" s="46">
        <f t="shared" si="112"/>
        <v>0</v>
      </c>
      <c r="L3014" s="1">
        <v>0</v>
      </c>
    </row>
    <row r="3015" spans="2:12">
      <c r="C3015" s="4"/>
      <c r="D3015" s="17"/>
      <c r="E3015" s="21"/>
      <c r="F3015" s="21"/>
      <c r="G3015" s="21"/>
      <c r="H3015" s="21"/>
      <c r="I3015" s="21"/>
      <c r="J3015" s="21"/>
      <c r="K3015" s="36">
        <f t="shared" si="110"/>
        <v>0</v>
      </c>
      <c r="L3015" s="1">
        <v>0</v>
      </c>
    </row>
    <row r="3016" spans="2:12">
      <c r="C3016" s="4"/>
      <c r="D3016" s="17"/>
      <c r="E3016" s="21"/>
      <c r="F3016" s="21"/>
      <c r="G3016" s="21"/>
      <c r="H3016" s="21"/>
      <c r="I3016" s="21"/>
      <c r="J3016" s="21"/>
      <c r="K3016" s="36">
        <f t="shared" si="110"/>
        <v>0</v>
      </c>
      <c r="L3016" s="1">
        <v>0</v>
      </c>
    </row>
    <row r="3017" spans="2:12">
      <c r="C3017" s="4"/>
      <c r="D3017" s="17" t="s">
        <v>4753</v>
      </c>
      <c r="E3017" s="21"/>
      <c r="F3017" s="21"/>
      <c r="G3017" s="21"/>
      <c r="H3017" s="21"/>
      <c r="I3017" s="21"/>
      <c r="J3017" s="21"/>
      <c r="K3017" s="36">
        <f t="shared" si="110"/>
        <v>0</v>
      </c>
      <c r="L3017" s="1">
        <v>0</v>
      </c>
    </row>
    <row r="3018" spans="2:12">
      <c r="C3018" s="4"/>
      <c r="D3018" s="17"/>
      <c r="E3018" s="21"/>
      <c r="F3018" s="21"/>
      <c r="G3018" s="21"/>
      <c r="H3018" s="21"/>
      <c r="I3018" s="21"/>
      <c r="J3018" s="21"/>
      <c r="K3018" s="36">
        <f t="shared" si="110"/>
        <v>0</v>
      </c>
      <c r="L3018" s="1">
        <v>0</v>
      </c>
    </row>
    <row r="3019" spans="2:12">
      <c r="B3019" s="2">
        <v>17</v>
      </c>
      <c r="C3019" s="4"/>
      <c r="D3019" s="17">
        <v>0</v>
      </c>
      <c r="E3019" s="21">
        <v>0</v>
      </c>
      <c r="F3019" s="21">
        <v>0</v>
      </c>
      <c r="G3019" s="21">
        <v>0</v>
      </c>
      <c r="H3019" s="21">
        <v>0</v>
      </c>
      <c r="I3019" s="21">
        <v>0</v>
      </c>
      <c r="J3019" s="21">
        <v>0</v>
      </c>
      <c r="K3019" s="36">
        <f t="shared" si="110"/>
        <v>0</v>
      </c>
      <c r="L3019" s="1">
        <v>0</v>
      </c>
    </row>
    <row r="3020" spans="2:12">
      <c r="B3020" s="2">
        <v>17</v>
      </c>
      <c r="C3020" s="4"/>
      <c r="D3020" s="17">
        <v>0</v>
      </c>
      <c r="E3020" s="21">
        <v>0</v>
      </c>
      <c r="F3020" s="21">
        <v>0</v>
      </c>
      <c r="G3020" s="21">
        <v>0</v>
      </c>
      <c r="H3020" s="21">
        <v>0</v>
      </c>
      <c r="I3020" s="21">
        <v>0</v>
      </c>
      <c r="J3020" s="21">
        <v>0</v>
      </c>
      <c r="K3020" s="36">
        <f t="shared" si="110"/>
        <v>0</v>
      </c>
      <c r="L3020" s="1">
        <v>0</v>
      </c>
    </row>
    <row r="3021" spans="2:12">
      <c r="B3021" s="2">
        <v>17</v>
      </c>
      <c r="C3021" s="4"/>
      <c r="D3021" s="17">
        <v>0</v>
      </c>
      <c r="E3021" s="21">
        <v>0</v>
      </c>
      <c r="F3021" s="21">
        <v>0</v>
      </c>
      <c r="G3021" s="21">
        <v>0</v>
      </c>
      <c r="H3021" s="21">
        <v>0</v>
      </c>
      <c r="I3021" s="21">
        <v>0</v>
      </c>
      <c r="J3021" s="21">
        <v>0</v>
      </c>
      <c r="K3021" s="36">
        <f t="shared" si="110"/>
        <v>0</v>
      </c>
      <c r="L3021" s="1">
        <v>0</v>
      </c>
    </row>
    <row r="3022" spans="2:12">
      <c r="B3022" s="2">
        <v>17</v>
      </c>
      <c r="C3022" s="4"/>
      <c r="D3022" s="17">
        <v>0</v>
      </c>
      <c r="E3022" s="21">
        <v>0</v>
      </c>
      <c r="F3022" s="21">
        <v>0</v>
      </c>
      <c r="G3022" s="21">
        <v>0</v>
      </c>
      <c r="H3022" s="21">
        <v>0</v>
      </c>
      <c r="I3022" s="21">
        <v>0</v>
      </c>
      <c r="J3022" s="21">
        <v>0</v>
      </c>
      <c r="K3022" s="36">
        <f t="shared" si="110"/>
        <v>0</v>
      </c>
      <c r="L3022" s="1">
        <v>0</v>
      </c>
    </row>
    <row r="3023" spans="2:12">
      <c r="B3023" s="2">
        <v>17</v>
      </c>
      <c r="C3023" s="4"/>
      <c r="D3023" s="17">
        <v>0</v>
      </c>
      <c r="E3023" s="21">
        <v>0</v>
      </c>
      <c r="F3023" s="21">
        <v>0</v>
      </c>
      <c r="G3023" s="21">
        <v>0</v>
      </c>
      <c r="H3023" s="21">
        <v>0</v>
      </c>
      <c r="I3023" s="21">
        <v>0</v>
      </c>
      <c r="J3023" s="21">
        <v>0</v>
      </c>
      <c r="K3023" s="36">
        <f t="shared" si="110"/>
        <v>0</v>
      </c>
      <c r="L3023" s="1">
        <v>0</v>
      </c>
    </row>
    <row r="3024" spans="2:12">
      <c r="B3024" s="2">
        <v>17</v>
      </c>
      <c r="C3024" s="4"/>
      <c r="D3024" s="17">
        <v>0</v>
      </c>
      <c r="E3024" s="21">
        <v>0</v>
      </c>
      <c r="F3024" s="21">
        <v>0</v>
      </c>
      <c r="G3024" s="21">
        <v>0</v>
      </c>
      <c r="H3024" s="21">
        <v>0</v>
      </c>
      <c r="I3024" s="21">
        <v>0</v>
      </c>
      <c r="J3024" s="21">
        <v>0</v>
      </c>
      <c r="K3024" s="36">
        <f t="shared" si="110"/>
        <v>0</v>
      </c>
      <c r="L3024" s="1">
        <v>0</v>
      </c>
    </row>
    <row r="3025" spans="2:12">
      <c r="B3025" s="2">
        <v>17</v>
      </c>
      <c r="C3025" s="4"/>
      <c r="D3025" s="17">
        <v>0</v>
      </c>
      <c r="E3025" s="21">
        <v>0</v>
      </c>
      <c r="F3025" s="21">
        <v>0</v>
      </c>
      <c r="G3025" s="21">
        <v>0</v>
      </c>
      <c r="H3025" s="21">
        <v>0</v>
      </c>
      <c r="I3025" s="21">
        <v>0</v>
      </c>
      <c r="J3025" s="21">
        <v>0</v>
      </c>
      <c r="K3025" s="36">
        <f t="shared" si="110"/>
        <v>0</v>
      </c>
      <c r="L3025" s="1">
        <v>0</v>
      </c>
    </row>
    <row r="3026" spans="2:12">
      <c r="B3026" s="2">
        <v>17</v>
      </c>
      <c r="C3026" s="4"/>
      <c r="D3026" s="17">
        <v>0</v>
      </c>
      <c r="E3026" s="21">
        <v>0</v>
      </c>
      <c r="F3026" s="21">
        <v>0</v>
      </c>
      <c r="G3026" s="21">
        <v>0</v>
      </c>
      <c r="H3026" s="21">
        <v>0</v>
      </c>
      <c r="I3026" s="21">
        <v>0</v>
      </c>
      <c r="J3026" s="21">
        <v>0</v>
      </c>
      <c r="K3026" s="36">
        <f t="shared" si="110"/>
        <v>0</v>
      </c>
      <c r="L3026" s="1">
        <v>0</v>
      </c>
    </row>
    <row r="3027" spans="2:12">
      <c r="B3027" s="2">
        <v>17</v>
      </c>
      <c r="C3027" s="4"/>
      <c r="D3027" s="17">
        <v>0</v>
      </c>
      <c r="E3027" s="21">
        <v>0</v>
      </c>
      <c r="F3027" s="21">
        <v>0</v>
      </c>
      <c r="G3027" s="21">
        <v>0</v>
      </c>
      <c r="H3027" s="21">
        <v>0</v>
      </c>
      <c r="I3027" s="21">
        <v>0</v>
      </c>
      <c r="J3027" s="21">
        <v>0</v>
      </c>
      <c r="K3027" s="36">
        <f t="shared" si="110"/>
        <v>0</v>
      </c>
      <c r="L3027" s="1">
        <v>0</v>
      </c>
    </row>
    <row r="3028" spans="2:12">
      <c r="B3028" s="2">
        <v>17</v>
      </c>
      <c r="C3028" s="4"/>
      <c r="D3028" s="17">
        <v>0</v>
      </c>
      <c r="E3028" s="21">
        <v>0</v>
      </c>
      <c r="F3028" s="21">
        <v>0</v>
      </c>
      <c r="G3028" s="21">
        <v>0</v>
      </c>
      <c r="H3028" s="21">
        <v>0</v>
      </c>
      <c r="I3028" s="21">
        <v>0</v>
      </c>
      <c r="J3028" s="21">
        <v>0</v>
      </c>
      <c r="K3028" s="36">
        <f t="shared" si="110"/>
        <v>0</v>
      </c>
      <c r="L3028" s="1">
        <v>0</v>
      </c>
    </row>
    <row r="3029" spans="2:12">
      <c r="B3029" s="2">
        <v>17</v>
      </c>
      <c r="C3029" s="4"/>
      <c r="D3029" s="17">
        <v>0</v>
      </c>
      <c r="E3029" s="21">
        <v>0</v>
      </c>
      <c r="F3029" s="21">
        <v>0</v>
      </c>
      <c r="G3029" s="21">
        <v>0</v>
      </c>
      <c r="H3029" s="21">
        <v>0</v>
      </c>
      <c r="I3029" s="21">
        <v>0</v>
      </c>
      <c r="J3029" s="21">
        <v>0</v>
      </c>
      <c r="K3029" s="36">
        <f t="shared" si="110"/>
        <v>0</v>
      </c>
      <c r="L3029" s="1">
        <v>0</v>
      </c>
    </row>
    <row r="3030" spans="2:12">
      <c r="B3030" s="2">
        <v>17</v>
      </c>
      <c r="C3030" s="4"/>
      <c r="D3030" s="17">
        <v>0</v>
      </c>
      <c r="E3030" s="21">
        <v>0</v>
      </c>
      <c r="F3030" s="21">
        <v>0</v>
      </c>
      <c r="G3030" s="21">
        <v>0</v>
      </c>
      <c r="H3030" s="21">
        <v>0</v>
      </c>
      <c r="I3030" s="21">
        <v>0</v>
      </c>
      <c r="J3030" s="21">
        <v>0</v>
      </c>
      <c r="K3030" s="36">
        <f t="shared" si="110"/>
        <v>0</v>
      </c>
      <c r="L3030" s="1">
        <v>0</v>
      </c>
    </row>
    <row r="3031" spans="2:12">
      <c r="B3031" s="2">
        <v>17</v>
      </c>
      <c r="C3031" s="4"/>
      <c r="D3031" s="17">
        <v>0</v>
      </c>
      <c r="E3031" s="21">
        <v>0</v>
      </c>
      <c r="F3031" s="21">
        <v>0</v>
      </c>
      <c r="G3031" s="21">
        <v>0</v>
      </c>
      <c r="H3031" s="21">
        <v>0</v>
      </c>
      <c r="I3031" s="21">
        <v>0</v>
      </c>
      <c r="J3031" s="21">
        <v>0</v>
      </c>
      <c r="K3031" s="36">
        <f t="shared" si="110"/>
        <v>0</v>
      </c>
      <c r="L3031" s="1">
        <v>0</v>
      </c>
    </row>
    <row r="3032" spans="2:12">
      <c r="B3032" s="2">
        <v>17</v>
      </c>
      <c r="C3032" s="4"/>
      <c r="D3032" s="17">
        <v>0</v>
      </c>
      <c r="E3032" s="21">
        <v>0</v>
      </c>
      <c r="F3032" s="21">
        <v>0</v>
      </c>
      <c r="G3032" s="21">
        <v>0</v>
      </c>
      <c r="H3032" s="21">
        <v>0</v>
      </c>
      <c r="I3032" s="21">
        <v>0</v>
      </c>
      <c r="J3032" s="21">
        <v>0</v>
      </c>
      <c r="K3032" s="36">
        <f t="shared" si="110"/>
        <v>0</v>
      </c>
      <c r="L3032" s="1">
        <v>0</v>
      </c>
    </row>
    <row r="3033" spans="2:12">
      <c r="B3033" s="2">
        <v>17</v>
      </c>
      <c r="C3033" s="4"/>
      <c r="D3033" s="17">
        <v>0</v>
      </c>
      <c r="E3033" s="21">
        <v>0</v>
      </c>
      <c r="F3033" s="21">
        <v>0</v>
      </c>
      <c r="G3033" s="21">
        <v>0</v>
      </c>
      <c r="H3033" s="21">
        <v>0</v>
      </c>
      <c r="I3033" s="21">
        <v>0</v>
      </c>
      <c r="J3033" s="21">
        <v>0</v>
      </c>
      <c r="K3033" s="36">
        <f t="shared" si="110"/>
        <v>0</v>
      </c>
      <c r="L3033" s="1">
        <v>0</v>
      </c>
    </row>
    <row r="3034" spans="2:12">
      <c r="B3034" s="2">
        <v>17</v>
      </c>
      <c r="C3034" s="4"/>
      <c r="D3034" s="17">
        <v>0</v>
      </c>
      <c r="E3034" s="21">
        <v>0</v>
      </c>
      <c r="F3034" s="21">
        <v>0</v>
      </c>
      <c r="G3034" s="21">
        <v>0</v>
      </c>
      <c r="H3034" s="21">
        <v>0</v>
      </c>
      <c r="I3034" s="21">
        <v>0</v>
      </c>
      <c r="J3034" s="21">
        <v>0</v>
      </c>
      <c r="K3034" s="36">
        <f t="shared" si="110"/>
        <v>0</v>
      </c>
      <c r="L3034" s="1">
        <v>0</v>
      </c>
    </row>
    <row r="3035" spans="2:12">
      <c r="B3035" s="2">
        <v>17</v>
      </c>
      <c r="C3035" s="4"/>
      <c r="D3035" s="17">
        <v>0</v>
      </c>
      <c r="E3035" s="21">
        <v>0</v>
      </c>
      <c r="F3035" s="21">
        <v>0</v>
      </c>
      <c r="G3035" s="21">
        <v>0</v>
      </c>
      <c r="H3035" s="21">
        <v>0</v>
      </c>
      <c r="I3035" s="21">
        <v>0</v>
      </c>
      <c r="J3035" s="21">
        <v>0</v>
      </c>
      <c r="K3035" s="36">
        <f t="shared" si="110"/>
        <v>0</v>
      </c>
      <c r="L3035" s="1">
        <v>0</v>
      </c>
    </row>
    <row r="3036" spans="2:12">
      <c r="B3036" s="2">
        <v>17</v>
      </c>
      <c r="C3036" s="4"/>
      <c r="D3036" s="17">
        <v>0</v>
      </c>
      <c r="E3036" s="21">
        <v>0</v>
      </c>
      <c r="F3036" s="21">
        <v>0</v>
      </c>
      <c r="G3036" s="21">
        <v>0</v>
      </c>
      <c r="H3036" s="21">
        <v>0</v>
      </c>
      <c r="I3036" s="21">
        <v>0</v>
      </c>
      <c r="J3036" s="21">
        <v>0</v>
      </c>
      <c r="K3036" s="36">
        <f t="shared" si="110"/>
        <v>0</v>
      </c>
      <c r="L3036" s="1">
        <v>0</v>
      </c>
    </row>
    <row r="3037" spans="2:12">
      <c r="B3037" s="2">
        <v>17</v>
      </c>
      <c r="C3037" s="4"/>
      <c r="D3037" s="17">
        <v>0</v>
      </c>
      <c r="E3037" s="21">
        <v>0</v>
      </c>
      <c r="F3037" s="21">
        <v>0</v>
      </c>
      <c r="G3037" s="21">
        <v>0</v>
      </c>
      <c r="H3037" s="21">
        <v>0</v>
      </c>
      <c r="I3037" s="21">
        <v>0</v>
      </c>
      <c r="J3037" s="21">
        <v>0</v>
      </c>
      <c r="K3037" s="36">
        <f t="shared" si="110"/>
        <v>0</v>
      </c>
      <c r="L3037" s="1">
        <v>0</v>
      </c>
    </row>
    <row r="3038" spans="2:12">
      <c r="B3038" s="2">
        <v>17</v>
      </c>
      <c r="C3038" s="4"/>
      <c r="D3038" s="17">
        <v>0</v>
      </c>
      <c r="E3038" s="21">
        <v>0</v>
      </c>
      <c r="F3038" s="21">
        <v>0</v>
      </c>
      <c r="G3038" s="21">
        <v>0</v>
      </c>
      <c r="H3038" s="21">
        <v>0</v>
      </c>
      <c r="I3038" s="21">
        <v>0</v>
      </c>
      <c r="J3038" s="21">
        <v>0</v>
      </c>
      <c r="K3038" s="36">
        <f t="shared" si="110"/>
        <v>0</v>
      </c>
      <c r="L3038" s="1">
        <v>0</v>
      </c>
    </row>
    <row r="3039" spans="2:12">
      <c r="B3039" s="2">
        <v>17</v>
      </c>
      <c r="C3039" s="4"/>
      <c r="D3039" s="17">
        <v>0</v>
      </c>
      <c r="E3039" s="21">
        <v>0</v>
      </c>
      <c r="F3039" s="21">
        <v>0</v>
      </c>
      <c r="G3039" s="21">
        <v>0</v>
      </c>
      <c r="H3039" s="21">
        <v>0</v>
      </c>
      <c r="I3039" s="21">
        <v>0</v>
      </c>
      <c r="J3039" s="21">
        <v>0</v>
      </c>
      <c r="K3039" s="36">
        <f t="shared" si="110"/>
        <v>0</v>
      </c>
      <c r="L3039" s="1">
        <v>0</v>
      </c>
    </row>
    <row r="3040" spans="2:12">
      <c r="B3040" s="2">
        <v>17</v>
      </c>
      <c r="C3040" s="4"/>
      <c r="D3040" s="17">
        <v>0</v>
      </c>
      <c r="E3040" s="21">
        <v>0</v>
      </c>
      <c r="F3040" s="21">
        <v>0</v>
      </c>
      <c r="G3040" s="21">
        <v>0</v>
      </c>
      <c r="H3040" s="21">
        <v>0</v>
      </c>
      <c r="I3040" s="21">
        <v>0</v>
      </c>
      <c r="J3040" s="21">
        <v>0</v>
      </c>
      <c r="K3040" s="36">
        <f t="shared" si="110"/>
        <v>0</v>
      </c>
      <c r="L3040" s="1">
        <v>0</v>
      </c>
    </row>
    <row r="3041" spans="2:12">
      <c r="B3041" s="2">
        <v>17</v>
      </c>
      <c r="C3041" s="4"/>
      <c r="D3041" s="17">
        <v>0</v>
      </c>
      <c r="E3041" s="21">
        <v>0</v>
      </c>
      <c r="F3041" s="21">
        <v>0</v>
      </c>
      <c r="G3041" s="21">
        <v>0</v>
      </c>
      <c r="H3041" s="21">
        <v>0</v>
      </c>
      <c r="I3041" s="21">
        <v>0</v>
      </c>
      <c r="J3041" s="21">
        <v>0</v>
      </c>
      <c r="K3041" s="36">
        <f t="shared" si="110"/>
        <v>0</v>
      </c>
      <c r="L3041" s="1">
        <v>0</v>
      </c>
    </row>
    <row r="3042" spans="2:12">
      <c r="B3042" s="2">
        <v>17</v>
      </c>
      <c r="C3042" s="4"/>
      <c r="D3042" s="17">
        <v>0</v>
      </c>
      <c r="E3042" s="21">
        <v>0</v>
      </c>
      <c r="F3042" s="21">
        <v>0</v>
      </c>
      <c r="G3042" s="21">
        <v>0</v>
      </c>
      <c r="H3042" s="21">
        <v>0</v>
      </c>
      <c r="I3042" s="21">
        <v>0</v>
      </c>
      <c r="J3042" s="21">
        <v>0</v>
      </c>
      <c r="K3042" s="36">
        <f t="shared" ref="K3042:K3105" si="113">SUM(E3042:J3042)</f>
        <v>0</v>
      </c>
      <c r="L3042" s="1">
        <v>0</v>
      </c>
    </row>
    <row r="3043" spans="2:12">
      <c r="B3043" s="2">
        <v>17</v>
      </c>
      <c r="C3043" s="4"/>
      <c r="D3043" s="17">
        <v>0</v>
      </c>
      <c r="E3043" s="21">
        <v>0</v>
      </c>
      <c r="F3043" s="21">
        <v>0</v>
      </c>
      <c r="G3043" s="21">
        <v>0</v>
      </c>
      <c r="H3043" s="21">
        <v>0</v>
      </c>
      <c r="I3043" s="21">
        <v>0</v>
      </c>
      <c r="J3043" s="21">
        <v>0</v>
      </c>
      <c r="K3043" s="36">
        <f t="shared" si="113"/>
        <v>0</v>
      </c>
      <c r="L3043" s="1">
        <v>0</v>
      </c>
    </row>
    <row r="3044" spans="2:12">
      <c r="B3044" s="2">
        <v>17</v>
      </c>
      <c r="C3044" s="4"/>
      <c r="D3044" s="17">
        <v>0</v>
      </c>
      <c r="E3044" s="21">
        <v>0</v>
      </c>
      <c r="F3044" s="21">
        <v>0</v>
      </c>
      <c r="G3044" s="21">
        <v>0</v>
      </c>
      <c r="H3044" s="21">
        <v>0</v>
      </c>
      <c r="I3044" s="21">
        <v>0</v>
      </c>
      <c r="J3044" s="21">
        <v>0</v>
      </c>
      <c r="K3044" s="36">
        <f t="shared" si="113"/>
        <v>0</v>
      </c>
      <c r="L3044" s="1">
        <v>0</v>
      </c>
    </row>
    <row r="3045" spans="2:12">
      <c r="B3045" s="2">
        <v>17</v>
      </c>
      <c r="C3045" s="4"/>
      <c r="D3045" s="17">
        <v>0</v>
      </c>
      <c r="E3045" s="21">
        <v>0</v>
      </c>
      <c r="F3045" s="21">
        <v>0</v>
      </c>
      <c r="G3045" s="21">
        <v>0</v>
      </c>
      <c r="H3045" s="21">
        <v>0</v>
      </c>
      <c r="I3045" s="21">
        <v>0</v>
      </c>
      <c r="J3045" s="21">
        <v>0</v>
      </c>
      <c r="K3045" s="36">
        <f t="shared" si="113"/>
        <v>0</v>
      </c>
      <c r="L3045" s="1">
        <v>0</v>
      </c>
    </row>
    <row r="3046" spans="2:12">
      <c r="B3046" s="2">
        <v>17</v>
      </c>
      <c r="C3046" s="4"/>
      <c r="D3046" s="17">
        <v>0</v>
      </c>
      <c r="E3046" s="21">
        <v>0</v>
      </c>
      <c r="F3046" s="21">
        <v>0</v>
      </c>
      <c r="G3046" s="21">
        <v>0</v>
      </c>
      <c r="H3046" s="21">
        <v>0</v>
      </c>
      <c r="I3046" s="21">
        <v>0</v>
      </c>
      <c r="J3046" s="21">
        <v>0</v>
      </c>
      <c r="K3046" s="36">
        <f t="shared" si="113"/>
        <v>0</v>
      </c>
      <c r="L3046" s="1">
        <v>0</v>
      </c>
    </row>
    <row r="3047" spans="2:12">
      <c r="B3047" s="2">
        <v>17</v>
      </c>
      <c r="C3047" s="4"/>
      <c r="D3047" s="17">
        <v>0</v>
      </c>
      <c r="E3047" s="21">
        <v>0</v>
      </c>
      <c r="F3047" s="21">
        <v>0</v>
      </c>
      <c r="G3047" s="21">
        <v>0</v>
      </c>
      <c r="H3047" s="21">
        <v>0</v>
      </c>
      <c r="I3047" s="21">
        <v>0</v>
      </c>
      <c r="J3047" s="21">
        <v>0</v>
      </c>
      <c r="K3047" s="36">
        <f t="shared" si="113"/>
        <v>0</v>
      </c>
      <c r="L3047" s="1">
        <v>0</v>
      </c>
    </row>
    <row r="3048" spans="2:12">
      <c r="B3048" s="2">
        <v>17</v>
      </c>
      <c r="C3048" s="4"/>
      <c r="D3048" s="17">
        <v>0</v>
      </c>
      <c r="E3048" s="21">
        <v>0</v>
      </c>
      <c r="F3048" s="21">
        <v>0</v>
      </c>
      <c r="G3048" s="21">
        <v>0</v>
      </c>
      <c r="H3048" s="21">
        <v>0</v>
      </c>
      <c r="I3048" s="21">
        <v>0</v>
      </c>
      <c r="J3048" s="21">
        <v>0</v>
      </c>
      <c r="K3048" s="36">
        <f t="shared" si="113"/>
        <v>0</v>
      </c>
      <c r="L3048" s="1">
        <v>0</v>
      </c>
    </row>
    <row r="3049" spans="2:12">
      <c r="B3049" s="2">
        <v>17</v>
      </c>
      <c r="C3049" s="4"/>
      <c r="D3049" s="17">
        <v>0</v>
      </c>
      <c r="E3049" s="21">
        <v>0</v>
      </c>
      <c r="F3049" s="21">
        <v>0</v>
      </c>
      <c r="G3049" s="21">
        <v>0</v>
      </c>
      <c r="H3049" s="21">
        <v>0</v>
      </c>
      <c r="I3049" s="21">
        <v>0</v>
      </c>
      <c r="J3049" s="21">
        <v>0</v>
      </c>
      <c r="K3049" s="36">
        <f t="shared" si="113"/>
        <v>0</v>
      </c>
      <c r="L3049" s="1">
        <v>0</v>
      </c>
    </row>
    <row r="3050" spans="2:12">
      <c r="B3050" s="2">
        <v>17</v>
      </c>
      <c r="C3050" s="4"/>
      <c r="D3050" s="17">
        <v>0</v>
      </c>
      <c r="E3050" s="21">
        <v>0</v>
      </c>
      <c r="F3050" s="21">
        <v>0</v>
      </c>
      <c r="G3050" s="21">
        <v>0</v>
      </c>
      <c r="H3050" s="21">
        <v>0</v>
      </c>
      <c r="I3050" s="21">
        <v>0</v>
      </c>
      <c r="J3050" s="21">
        <v>0</v>
      </c>
      <c r="K3050" s="36">
        <f t="shared" si="113"/>
        <v>0</v>
      </c>
      <c r="L3050" s="1">
        <v>0</v>
      </c>
    </row>
    <row r="3051" spans="2:12">
      <c r="B3051" s="2">
        <v>17</v>
      </c>
      <c r="C3051" s="4"/>
      <c r="D3051" s="17">
        <v>0</v>
      </c>
      <c r="E3051" s="21">
        <v>0</v>
      </c>
      <c r="F3051" s="21">
        <v>0</v>
      </c>
      <c r="G3051" s="21">
        <v>0</v>
      </c>
      <c r="H3051" s="21">
        <v>0</v>
      </c>
      <c r="I3051" s="21">
        <v>0</v>
      </c>
      <c r="J3051" s="21">
        <v>0</v>
      </c>
      <c r="K3051" s="36">
        <f t="shared" si="113"/>
        <v>0</v>
      </c>
      <c r="L3051" s="1">
        <v>0</v>
      </c>
    </row>
    <row r="3052" spans="2:12">
      <c r="B3052" s="2">
        <v>17</v>
      </c>
      <c r="C3052" s="4"/>
      <c r="D3052" s="17">
        <v>0</v>
      </c>
      <c r="E3052" s="21">
        <v>0</v>
      </c>
      <c r="F3052" s="21">
        <v>0</v>
      </c>
      <c r="G3052" s="21">
        <v>0</v>
      </c>
      <c r="H3052" s="21">
        <v>0</v>
      </c>
      <c r="I3052" s="21">
        <v>0</v>
      </c>
      <c r="J3052" s="21">
        <v>0</v>
      </c>
      <c r="K3052" s="36">
        <f t="shared" si="113"/>
        <v>0</v>
      </c>
      <c r="L3052" s="1">
        <v>0</v>
      </c>
    </row>
    <row r="3053" spans="2:12">
      <c r="B3053" s="2">
        <v>17</v>
      </c>
      <c r="C3053" s="4"/>
      <c r="D3053" s="17">
        <v>0</v>
      </c>
      <c r="E3053" s="21">
        <v>0</v>
      </c>
      <c r="F3053" s="21">
        <v>0</v>
      </c>
      <c r="G3053" s="21">
        <v>0</v>
      </c>
      <c r="H3053" s="21">
        <v>0</v>
      </c>
      <c r="I3053" s="21">
        <v>0</v>
      </c>
      <c r="J3053" s="21">
        <v>0</v>
      </c>
      <c r="K3053" s="36">
        <f t="shared" si="113"/>
        <v>0</v>
      </c>
      <c r="L3053" s="1">
        <v>0</v>
      </c>
    </row>
    <row r="3054" spans="2:12">
      <c r="B3054" s="2">
        <v>17</v>
      </c>
      <c r="C3054" s="4"/>
      <c r="D3054" s="17">
        <v>0</v>
      </c>
      <c r="E3054" s="21">
        <v>0</v>
      </c>
      <c r="F3054" s="21">
        <v>0</v>
      </c>
      <c r="G3054" s="21">
        <v>0</v>
      </c>
      <c r="H3054" s="21">
        <v>0</v>
      </c>
      <c r="I3054" s="21">
        <v>0</v>
      </c>
      <c r="J3054" s="21">
        <v>0</v>
      </c>
      <c r="K3054" s="36">
        <f t="shared" si="113"/>
        <v>0</v>
      </c>
      <c r="L3054" s="1">
        <v>0</v>
      </c>
    </row>
    <row r="3055" spans="2:12">
      <c r="B3055" s="2">
        <v>17</v>
      </c>
      <c r="C3055" s="4"/>
      <c r="D3055" s="17">
        <v>0</v>
      </c>
      <c r="E3055" s="21">
        <v>0</v>
      </c>
      <c r="F3055" s="21">
        <v>0</v>
      </c>
      <c r="G3055" s="21">
        <v>0</v>
      </c>
      <c r="H3055" s="21">
        <v>0</v>
      </c>
      <c r="I3055" s="21">
        <v>0</v>
      </c>
      <c r="J3055" s="21">
        <v>0</v>
      </c>
      <c r="K3055" s="36">
        <f t="shared" si="113"/>
        <v>0</v>
      </c>
      <c r="L3055" s="1">
        <v>0</v>
      </c>
    </row>
    <row r="3056" spans="2:12">
      <c r="B3056" s="2">
        <v>17</v>
      </c>
      <c r="C3056" s="4"/>
      <c r="D3056" s="17">
        <v>0</v>
      </c>
      <c r="E3056" s="21">
        <v>0</v>
      </c>
      <c r="F3056" s="21">
        <v>0</v>
      </c>
      <c r="G3056" s="21">
        <v>0</v>
      </c>
      <c r="H3056" s="21">
        <v>0</v>
      </c>
      <c r="I3056" s="21">
        <v>0</v>
      </c>
      <c r="J3056" s="21">
        <v>0</v>
      </c>
      <c r="K3056" s="36">
        <f t="shared" si="113"/>
        <v>0</v>
      </c>
      <c r="L3056" s="1">
        <v>0</v>
      </c>
    </row>
    <row r="3057" spans="2:12">
      <c r="B3057" s="2">
        <v>17</v>
      </c>
      <c r="C3057" s="4"/>
      <c r="D3057" s="17">
        <v>0</v>
      </c>
      <c r="E3057" s="21">
        <v>0</v>
      </c>
      <c r="F3057" s="21">
        <v>0</v>
      </c>
      <c r="G3057" s="21">
        <v>0</v>
      </c>
      <c r="H3057" s="21">
        <v>0</v>
      </c>
      <c r="I3057" s="21">
        <v>0</v>
      </c>
      <c r="J3057" s="21">
        <v>0</v>
      </c>
      <c r="K3057" s="36">
        <f t="shared" si="113"/>
        <v>0</v>
      </c>
      <c r="L3057" s="1">
        <v>0</v>
      </c>
    </row>
    <row r="3058" spans="2:12">
      <c r="B3058" s="2">
        <v>17</v>
      </c>
      <c r="C3058" s="4"/>
      <c r="D3058" s="17">
        <v>0</v>
      </c>
      <c r="E3058" s="21">
        <v>0</v>
      </c>
      <c r="F3058" s="21">
        <v>0</v>
      </c>
      <c r="G3058" s="21">
        <v>0</v>
      </c>
      <c r="H3058" s="21">
        <v>0</v>
      </c>
      <c r="I3058" s="21">
        <v>0</v>
      </c>
      <c r="J3058" s="21">
        <v>0</v>
      </c>
      <c r="K3058" s="36">
        <f t="shared" si="113"/>
        <v>0</v>
      </c>
      <c r="L3058" s="1">
        <v>0</v>
      </c>
    </row>
    <row r="3059" spans="2:12">
      <c r="B3059" s="2">
        <v>17</v>
      </c>
      <c r="C3059" s="4"/>
      <c r="D3059" s="17">
        <v>0</v>
      </c>
      <c r="E3059" s="21">
        <v>0</v>
      </c>
      <c r="F3059" s="21">
        <v>0</v>
      </c>
      <c r="G3059" s="21">
        <v>0</v>
      </c>
      <c r="H3059" s="21">
        <v>0</v>
      </c>
      <c r="I3059" s="21">
        <v>0</v>
      </c>
      <c r="J3059" s="21">
        <v>0</v>
      </c>
      <c r="K3059" s="36">
        <f t="shared" si="113"/>
        <v>0</v>
      </c>
      <c r="L3059" s="1">
        <v>0</v>
      </c>
    </row>
    <row r="3060" spans="2:12">
      <c r="B3060" s="2">
        <v>17</v>
      </c>
      <c r="C3060" s="4"/>
      <c r="D3060" s="17">
        <v>0</v>
      </c>
      <c r="E3060" s="21">
        <v>0</v>
      </c>
      <c r="F3060" s="21">
        <v>0</v>
      </c>
      <c r="G3060" s="21">
        <v>0</v>
      </c>
      <c r="H3060" s="21">
        <v>0</v>
      </c>
      <c r="I3060" s="21">
        <v>0</v>
      </c>
      <c r="J3060" s="21">
        <v>0</v>
      </c>
      <c r="K3060" s="36">
        <f t="shared" si="113"/>
        <v>0</v>
      </c>
      <c r="L3060" s="1">
        <v>0</v>
      </c>
    </row>
    <row r="3061" spans="2:12">
      <c r="B3061" s="2">
        <v>17</v>
      </c>
      <c r="C3061" s="4"/>
      <c r="D3061" s="17">
        <v>0</v>
      </c>
      <c r="E3061" s="21">
        <v>0</v>
      </c>
      <c r="F3061" s="21">
        <v>0</v>
      </c>
      <c r="G3061" s="21">
        <v>0</v>
      </c>
      <c r="H3061" s="21">
        <v>0</v>
      </c>
      <c r="I3061" s="21">
        <v>0</v>
      </c>
      <c r="J3061" s="21">
        <v>0</v>
      </c>
      <c r="K3061" s="36">
        <f t="shared" si="113"/>
        <v>0</v>
      </c>
      <c r="L3061" s="1">
        <v>0</v>
      </c>
    </row>
    <row r="3062" spans="2:12">
      <c r="B3062" s="2">
        <v>17</v>
      </c>
      <c r="C3062" s="4"/>
      <c r="D3062" s="17">
        <v>0</v>
      </c>
      <c r="E3062" s="21">
        <v>0</v>
      </c>
      <c r="F3062" s="21">
        <v>0</v>
      </c>
      <c r="G3062" s="21">
        <v>0</v>
      </c>
      <c r="H3062" s="21">
        <v>0</v>
      </c>
      <c r="I3062" s="21">
        <v>0</v>
      </c>
      <c r="J3062" s="21">
        <v>0</v>
      </c>
      <c r="K3062" s="36">
        <f t="shared" si="113"/>
        <v>0</v>
      </c>
      <c r="L3062" s="1">
        <v>0</v>
      </c>
    </row>
    <row r="3063" spans="2:12">
      <c r="B3063" s="2">
        <v>17</v>
      </c>
      <c r="C3063" s="4"/>
      <c r="D3063" s="17">
        <v>0</v>
      </c>
      <c r="E3063" s="21">
        <v>0</v>
      </c>
      <c r="F3063" s="21">
        <v>0</v>
      </c>
      <c r="G3063" s="21">
        <v>0</v>
      </c>
      <c r="H3063" s="21">
        <v>0</v>
      </c>
      <c r="I3063" s="21">
        <v>0</v>
      </c>
      <c r="J3063" s="21">
        <v>0</v>
      </c>
      <c r="K3063" s="36">
        <f t="shared" si="113"/>
        <v>0</v>
      </c>
      <c r="L3063" s="1">
        <v>0</v>
      </c>
    </row>
    <row r="3064" spans="2:12">
      <c r="B3064" s="2">
        <v>17</v>
      </c>
      <c r="C3064" s="4"/>
      <c r="D3064" s="17">
        <v>0</v>
      </c>
      <c r="E3064" s="21">
        <v>0</v>
      </c>
      <c r="F3064" s="21">
        <v>0</v>
      </c>
      <c r="G3064" s="21">
        <v>0</v>
      </c>
      <c r="H3064" s="21">
        <v>0</v>
      </c>
      <c r="I3064" s="21">
        <v>0</v>
      </c>
      <c r="J3064" s="21">
        <v>0</v>
      </c>
      <c r="K3064" s="36">
        <f t="shared" si="113"/>
        <v>0</v>
      </c>
      <c r="L3064" s="1">
        <v>0</v>
      </c>
    </row>
    <row r="3065" spans="2:12">
      <c r="B3065" s="2">
        <v>17</v>
      </c>
      <c r="C3065" s="4"/>
      <c r="D3065" s="17">
        <v>0</v>
      </c>
      <c r="E3065" s="21">
        <v>0</v>
      </c>
      <c r="F3065" s="21">
        <v>0</v>
      </c>
      <c r="G3065" s="21">
        <v>0</v>
      </c>
      <c r="H3065" s="21">
        <v>0</v>
      </c>
      <c r="I3065" s="21">
        <v>0</v>
      </c>
      <c r="J3065" s="21">
        <v>0</v>
      </c>
      <c r="K3065" s="36">
        <f t="shared" si="113"/>
        <v>0</v>
      </c>
      <c r="L3065" s="1">
        <v>0</v>
      </c>
    </row>
    <row r="3066" spans="2:12">
      <c r="B3066" s="2">
        <v>17</v>
      </c>
      <c r="C3066" s="4"/>
      <c r="D3066" s="17">
        <v>0</v>
      </c>
      <c r="E3066" s="21">
        <v>0</v>
      </c>
      <c r="F3066" s="21">
        <v>0</v>
      </c>
      <c r="G3066" s="21">
        <v>0</v>
      </c>
      <c r="H3066" s="21">
        <v>0</v>
      </c>
      <c r="I3066" s="21">
        <v>0</v>
      </c>
      <c r="J3066" s="21">
        <v>0</v>
      </c>
      <c r="K3066" s="36">
        <f t="shared" si="113"/>
        <v>0</v>
      </c>
      <c r="L3066" s="1">
        <v>0</v>
      </c>
    </row>
    <row r="3067" spans="2:12">
      <c r="B3067" s="2">
        <v>17</v>
      </c>
      <c r="C3067" s="4"/>
      <c r="D3067" s="17">
        <v>0</v>
      </c>
      <c r="E3067" s="21">
        <v>0</v>
      </c>
      <c r="F3067" s="21">
        <v>0</v>
      </c>
      <c r="G3067" s="21">
        <v>0</v>
      </c>
      <c r="H3067" s="21">
        <v>0</v>
      </c>
      <c r="I3067" s="21">
        <v>0</v>
      </c>
      <c r="J3067" s="21">
        <v>0</v>
      </c>
      <c r="K3067" s="36">
        <f t="shared" si="113"/>
        <v>0</v>
      </c>
      <c r="L3067" s="1">
        <v>0</v>
      </c>
    </row>
    <row r="3068" spans="2:12">
      <c r="B3068" s="2">
        <v>17</v>
      </c>
      <c r="C3068" s="4"/>
      <c r="D3068" s="17">
        <v>0</v>
      </c>
      <c r="E3068" s="21">
        <v>0</v>
      </c>
      <c r="F3068" s="21">
        <v>0</v>
      </c>
      <c r="G3068" s="21">
        <v>0</v>
      </c>
      <c r="H3068" s="21">
        <v>0</v>
      </c>
      <c r="I3068" s="21">
        <v>0</v>
      </c>
      <c r="J3068" s="21">
        <v>0</v>
      </c>
      <c r="K3068" s="36">
        <f t="shared" si="113"/>
        <v>0</v>
      </c>
      <c r="L3068" s="1">
        <v>0</v>
      </c>
    </row>
    <row r="3069" spans="2:12">
      <c r="B3069" s="2">
        <v>17</v>
      </c>
      <c r="C3069" s="4"/>
      <c r="D3069" s="17">
        <v>0</v>
      </c>
      <c r="E3069" s="21">
        <v>0</v>
      </c>
      <c r="F3069" s="21">
        <v>0</v>
      </c>
      <c r="G3069" s="21">
        <v>0</v>
      </c>
      <c r="H3069" s="21">
        <v>0</v>
      </c>
      <c r="I3069" s="21">
        <v>0</v>
      </c>
      <c r="J3069" s="21">
        <v>0</v>
      </c>
      <c r="K3069" s="36">
        <f t="shared" si="113"/>
        <v>0</v>
      </c>
      <c r="L3069" s="1">
        <v>0</v>
      </c>
    </row>
    <row r="3070" spans="2:12">
      <c r="B3070" s="2">
        <v>17</v>
      </c>
      <c r="C3070" s="4"/>
      <c r="D3070" s="17">
        <v>0</v>
      </c>
      <c r="E3070" s="21">
        <v>0</v>
      </c>
      <c r="F3070" s="21">
        <v>0</v>
      </c>
      <c r="G3070" s="21">
        <v>0</v>
      </c>
      <c r="H3070" s="21">
        <v>0</v>
      </c>
      <c r="I3070" s="21">
        <v>0</v>
      </c>
      <c r="J3070" s="21">
        <v>0</v>
      </c>
      <c r="K3070" s="36">
        <f t="shared" si="113"/>
        <v>0</v>
      </c>
      <c r="L3070" s="1">
        <v>0</v>
      </c>
    </row>
    <row r="3071" spans="2:12">
      <c r="B3071" s="2">
        <v>17</v>
      </c>
      <c r="C3071" s="4"/>
      <c r="D3071" s="17">
        <v>0</v>
      </c>
      <c r="E3071" s="21">
        <v>0</v>
      </c>
      <c r="F3071" s="21">
        <v>0</v>
      </c>
      <c r="G3071" s="21">
        <v>0</v>
      </c>
      <c r="H3071" s="21">
        <v>0</v>
      </c>
      <c r="I3071" s="21">
        <v>0</v>
      </c>
      <c r="J3071" s="21">
        <v>0</v>
      </c>
      <c r="K3071" s="36">
        <f t="shared" si="113"/>
        <v>0</v>
      </c>
      <c r="L3071" s="1">
        <v>0</v>
      </c>
    </row>
    <row r="3072" spans="2:12">
      <c r="B3072" s="2">
        <v>17</v>
      </c>
      <c r="C3072" s="4"/>
      <c r="D3072" s="17">
        <v>0</v>
      </c>
      <c r="E3072" s="21">
        <v>0</v>
      </c>
      <c r="F3072" s="21">
        <v>0</v>
      </c>
      <c r="G3072" s="21">
        <v>0</v>
      </c>
      <c r="H3072" s="21">
        <v>0</v>
      </c>
      <c r="I3072" s="21">
        <v>0</v>
      </c>
      <c r="J3072" s="21">
        <v>0</v>
      </c>
      <c r="K3072" s="36">
        <f t="shared" si="113"/>
        <v>0</v>
      </c>
      <c r="L3072" s="1">
        <v>0</v>
      </c>
    </row>
    <row r="3073" spans="2:12">
      <c r="B3073" s="2">
        <v>17</v>
      </c>
      <c r="C3073" s="4"/>
      <c r="D3073" s="17">
        <v>0</v>
      </c>
      <c r="E3073" s="21">
        <v>0</v>
      </c>
      <c r="F3073" s="21">
        <v>0</v>
      </c>
      <c r="G3073" s="21">
        <v>0</v>
      </c>
      <c r="H3073" s="21">
        <v>0</v>
      </c>
      <c r="I3073" s="21">
        <v>0</v>
      </c>
      <c r="J3073" s="21">
        <v>0</v>
      </c>
      <c r="K3073" s="36">
        <f t="shared" si="113"/>
        <v>0</v>
      </c>
      <c r="L3073" s="1">
        <v>0</v>
      </c>
    </row>
    <row r="3074" spans="2:12">
      <c r="B3074" s="2">
        <v>17</v>
      </c>
      <c r="C3074" s="4"/>
      <c r="D3074" s="17">
        <v>0</v>
      </c>
      <c r="E3074" s="21">
        <v>0</v>
      </c>
      <c r="F3074" s="21">
        <v>0</v>
      </c>
      <c r="G3074" s="21">
        <v>0</v>
      </c>
      <c r="H3074" s="21">
        <v>0</v>
      </c>
      <c r="I3074" s="21">
        <v>0</v>
      </c>
      <c r="J3074" s="21">
        <v>0</v>
      </c>
      <c r="K3074" s="36">
        <f t="shared" si="113"/>
        <v>0</v>
      </c>
      <c r="L3074" s="1">
        <v>0</v>
      </c>
    </row>
    <row r="3075" spans="2:12">
      <c r="B3075" s="2">
        <v>17</v>
      </c>
      <c r="C3075" s="4"/>
      <c r="D3075" s="17">
        <v>0</v>
      </c>
      <c r="E3075" s="21">
        <v>0</v>
      </c>
      <c r="F3075" s="21">
        <v>0</v>
      </c>
      <c r="G3075" s="21">
        <v>0</v>
      </c>
      <c r="H3075" s="21">
        <v>0</v>
      </c>
      <c r="I3075" s="21">
        <v>0</v>
      </c>
      <c r="J3075" s="21">
        <v>0</v>
      </c>
      <c r="K3075" s="36">
        <f t="shared" si="113"/>
        <v>0</v>
      </c>
      <c r="L3075" s="1">
        <v>0</v>
      </c>
    </row>
    <row r="3076" spans="2:12">
      <c r="B3076" s="2">
        <v>17</v>
      </c>
      <c r="C3076" s="4"/>
      <c r="D3076" s="17">
        <v>0</v>
      </c>
      <c r="E3076" s="21">
        <v>0</v>
      </c>
      <c r="F3076" s="21">
        <v>0</v>
      </c>
      <c r="G3076" s="21">
        <v>0</v>
      </c>
      <c r="H3076" s="21">
        <v>0</v>
      </c>
      <c r="I3076" s="21">
        <v>0</v>
      </c>
      <c r="J3076" s="21">
        <v>0</v>
      </c>
      <c r="K3076" s="36">
        <f t="shared" si="113"/>
        <v>0</v>
      </c>
      <c r="L3076" s="1">
        <v>0</v>
      </c>
    </row>
    <row r="3077" spans="2:12">
      <c r="B3077" s="2">
        <v>17</v>
      </c>
      <c r="C3077" s="4"/>
      <c r="D3077" s="17">
        <v>0</v>
      </c>
      <c r="E3077" s="21">
        <v>0</v>
      </c>
      <c r="F3077" s="21">
        <v>0</v>
      </c>
      <c r="G3077" s="21">
        <v>0</v>
      </c>
      <c r="H3077" s="21">
        <v>0</v>
      </c>
      <c r="I3077" s="21">
        <v>0</v>
      </c>
      <c r="J3077" s="21">
        <v>0</v>
      </c>
      <c r="K3077" s="36">
        <f t="shared" si="113"/>
        <v>0</v>
      </c>
      <c r="L3077" s="1">
        <v>0</v>
      </c>
    </row>
    <row r="3078" spans="2:12">
      <c r="B3078" s="2">
        <v>17</v>
      </c>
      <c r="C3078" s="4"/>
      <c r="D3078" s="17">
        <v>0</v>
      </c>
      <c r="E3078" s="21">
        <v>0</v>
      </c>
      <c r="F3078" s="21">
        <v>0</v>
      </c>
      <c r="G3078" s="21">
        <v>0</v>
      </c>
      <c r="H3078" s="21">
        <v>0</v>
      </c>
      <c r="I3078" s="21">
        <v>0</v>
      </c>
      <c r="J3078" s="21">
        <v>0</v>
      </c>
      <c r="K3078" s="36">
        <f t="shared" si="113"/>
        <v>0</v>
      </c>
      <c r="L3078" s="1">
        <v>0</v>
      </c>
    </row>
    <row r="3079" spans="2:12">
      <c r="B3079" s="2">
        <v>17</v>
      </c>
      <c r="C3079" s="4"/>
      <c r="D3079" s="17">
        <v>0</v>
      </c>
      <c r="E3079" s="21">
        <v>0</v>
      </c>
      <c r="F3079" s="21">
        <v>0</v>
      </c>
      <c r="G3079" s="21">
        <v>0</v>
      </c>
      <c r="H3079" s="21">
        <v>0</v>
      </c>
      <c r="I3079" s="21">
        <v>0</v>
      </c>
      <c r="J3079" s="21">
        <v>0</v>
      </c>
      <c r="K3079" s="36">
        <f t="shared" si="113"/>
        <v>0</v>
      </c>
      <c r="L3079" s="1">
        <v>0</v>
      </c>
    </row>
    <row r="3080" spans="2:12">
      <c r="B3080" s="2">
        <v>17</v>
      </c>
      <c r="C3080" s="4"/>
      <c r="D3080" s="17">
        <v>0</v>
      </c>
      <c r="E3080" s="21">
        <v>0</v>
      </c>
      <c r="F3080" s="21">
        <v>0</v>
      </c>
      <c r="G3080" s="21">
        <v>0</v>
      </c>
      <c r="H3080" s="21">
        <v>0</v>
      </c>
      <c r="I3080" s="21">
        <v>0</v>
      </c>
      <c r="J3080" s="21">
        <v>0</v>
      </c>
      <c r="K3080" s="36">
        <f t="shared" si="113"/>
        <v>0</v>
      </c>
      <c r="L3080" s="1">
        <v>0</v>
      </c>
    </row>
    <row r="3081" spans="2:12">
      <c r="B3081" s="2">
        <v>17</v>
      </c>
      <c r="C3081" s="4"/>
      <c r="D3081" s="17">
        <v>0</v>
      </c>
      <c r="E3081" s="21">
        <v>0</v>
      </c>
      <c r="F3081" s="21">
        <v>0</v>
      </c>
      <c r="G3081" s="21">
        <v>0</v>
      </c>
      <c r="H3081" s="21">
        <v>0</v>
      </c>
      <c r="I3081" s="21">
        <v>0</v>
      </c>
      <c r="J3081" s="21">
        <v>0</v>
      </c>
      <c r="K3081" s="36">
        <f t="shared" si="113"/>
        <v>0</v>
      </c>
      <c r="L3081" s="1">
        <v>0</v>
      </c>
    </row>
    <row r="3082" spans="2:12">
      <c r="B3082" s="2">
        <v>17</v>
      </c>
      <c r="C3082" s="4"/>
      <c r="D3082" s="17">
        <v>0</v>
      </c>
      <c r="E3082" s="21">
        <v>0</v>
      </c>
      <c r="F3082" s="21">
        <v>0</v>
      </c>
      <c r="G3082" s="21">
        <v>0</v>
      </c>
      <c r="H3082" s="21">
        <v>0</v>
      </c>
      <c r="I3082" s="21">
        <v>0</v>
      </c>
      <c r="J3082" s="21">
        <v>0</v>
      </c>
      <c r="K3082" s="36">
        <f t="shared" si="113"/>
        <v>0</v>
      </c>
      <c r="L3082" s="1">
        <v>0</v>
      </c>
    </row>
    <row r="3083" spans="2:12">
      <c r="B3083" s="2">
        <v>17</v>
      </c>
      <c r="C3083" s="4"/>
      <c r="D3083" s="17">
        <v>0</v>
      </c>
      <c r="E3083" s="21">
        <v>0</v>
      </c>
      <c r="F3083" s="21">
        <v>0</v>
      </c>
      <c r="G3083" s="21">
        <v>0</v>
      </c>
      <c r="H3083" s="21">
        <v>0</v>
      </c>
      <c r="I3083" s="21">
        <v>0</v>
      </c>
      <c r="J3083" s="21">
        <v>0</v>
      </c>
      <c r="K3083" s="36">
        <f t="shared" si="113"/>
        <v>0</v>
      </c>
      <c r="L3083" s="1">
        <v>0</v>
      </c>
    </row>
    <row r="3084" spans="2:12">
      <c r="B3084" s="2">
        <v>17</v>
      </c>
      <c r="C3084" s="4"/>
      <c r="D3084" s="17">
        <v>0</v>
      </c>
      <c r="E3084" s="21">
        <v>0</v>
      </c>
      <c r="F3084" s="21">
        <v>0</v>
      </c>
      <c r="G3084" s="21">
        <v>0</v>
      </c>
      <c r="H3084" s="21">
        <v>0</v>
      </c>
      <c r="I3084" s="21">
        <v>0</v>
      </c>
      <c r="J3084" s="21">
        <v>0</v>
      </c>
      <c r="K3084" s="36">
        <f t="shared" si="113"/>
        <v>0</v>
      </c>
      <c r="L3084" s="1">
        <v>0</v>
      </c>
    </row>
    <row r="3085" spans="2:12">
      <c r="B3085" s="2">
        <v>17</v>
      </c>
      <c r="C3085" s="4"/>
      <c r="D3085" s="17">
        <v>0</v>
      </c>
      <c r="E3085" s="21">
        <v>0</v>
      </c>
      <c r="F3085" s="21">
        <v>0</v>
      </c>
      <c r="G3085" s="21">
        <v>0</v>
      </c>
      <c r="H3085" s="21">
        <v>0</v>
      </c>
      <c r="I3085" s="21">
        <v>0</v>
      </c>
      <c r="J3085" s="21">
        <v>0</v>
      </c>
      <c r="K3085" s="36">
        <f t="shared" si="113"/>
        <v>0</v>
      </c>
      <c r="L3085" s="1">
        <v>0</v>
      </c>
    </row>
    <row r="3086" spans="2:12">
      <c r="B3086" s="2">
        <v>17</v>
      </c>
      <c r="C3086" s="4"/>
      <c r="D3086" s="17">
        <v>0</v>
      </c>
      <c r="E3086" s="21">
        <v>0</v>
      </c>
      <c r="F3086" s="21">
        <v>0</v>
      </c>
      <c r="G3086" s="21">
        <v>0</v>
      </c>
      <c r="H3086" s="21">
        <v>0</v>
      </c>
      <c r="I3086" s="21">
        <v>0</v>
      </c>
      <c r="J3086" s="21">
        <v>0</v>
      </c>
      <c r="K3086" s="36">
        <f t="shared" si="113"/>
        <v>0</v>
      </c>
      <c r="L3086" s="1">
        <v>0</v>
      </c>
    </row>
    <row r="3087" spans="2:12">
      <c r="B3087" s="2">
        <v>17</v>
      </c>
      <c r="C3087" s="4"/>
      <c r="D3087" s="17">
        <v>0</v>
      </c>
      <c r="E3087" s="21">
        <v>0</v>
      </c>
      <c r="F3087" s="21">
        <v>0</v>
      </c>
      <c r="G3087" s="21">
        <v>0</v>
      </c>
      <c r="H3087" s="21">
        <v>0</v>
      </c>
      <c r="I3087" s="21">
        <v>0</v>
      </c>
      <c r="J3087" s="21">
        <v>0</v>
      </c>
      <c r="K3087" s="36">
        <f t="shared" si="113"/>
        <v>0</v>
      </c>
      <c r="L3087" s="1">
        <v>0</v>
      </c>
    </row>
    <row r="3088" spans="2:12">
      <c r="B3088" s="2">
        <v>17</v>
      </c>
      <c r="C3088" s="4"/>
      <c r="D3088" s="17">
        <v>0</v>
      </c>
      <c r="E3088" s="21">
        <v>0</v>
      </c>
      <c r="F3088" s="21">
        <v>0</v>
      </c>
      <c r="G3088" s="21">
        <v>0</v>
      </c>
      <c r="H3088" s="21">
        <v>0</v>
      </c>
      <c r="I3088" s="21">
        <v>0</v>
      </c>
      <c r="J3088" s="21">
        <v>0</v>
      </c>
      <c r="K3088" s="36">
        <f t="shared" si="113"/>
        <v>0</v>
      </c>
      <c r="L3088" s="1">
        <v>0</v>
      </c>
    </row>
    <row r="3089" spans="2:12">
      <c r="B3089" s="2">
        <v>17</v>
      </c>
      <c r="C3089" s="4"/>
      <c r="D3089" s="17">
        <v>0</v>
      </c>
      <c r="E3089" s="21">
        <v>0</v>
      </c>
      <c r="F3089" s="21">
        <v>0</v>
      </c>
      <c r="G3089" s="21">
        <v>0</v>
      </c>
      <c r="H3089" s="21">
        <v>0</v>
      </c>
      <c r="I3089" s="21">
        <v>0</v>
      </c>
      <c r="J3089" s="21">
        <v>0</v>
      </c>
      <c r="K3089" s="36">
        <f t="shared" si="113"/>
        <v>0</v>
      </c>
      <c r="L3089" s="1">
        <v>0</v>
      </c>
    </row>
    <row r="3090" spans="2:12">
      <c r="B3090" s="2">
        <v>17</v>
      </c>
      <c r="C3090" s="4"/>
      <c r="D3090" s="17">
        <v>0</v>
      </c>
      <c r="E3090" s="21">
        <v>0</v>
      </c>
      <c r="F3090" s="21">
        <v>0</v>
      </c>
      <c r="G3090" s="21">
        <v>0</v>
      </c>
      <c r="H3090" s="21">
        <v>0</v>
      </c>
      <c r="I3090" s="21">
        <v>0</v>
      </c>
      <c r="J3090" s="21">
        <v>0</v>
      </c>
      <c r="K3090" s="36">
        <f t="shared" si="113"/>
        <v>0</v>
      </c>
      <c r="L3090" s="1">
        <v>0</v>
      </c>
    </row>
    <row r="3091" spans="2:12">
      <c r="B3091" s="2">
        <v>17</v>
      </c>
      <c r="C3091" s="4"/>
      <c r="D3091" s="17">
        <v>0</v>
      </c>
      <c r="E3091" s="21">
        <v>0</v>
      </c>
      <c r="F3091" s="21">
        <v>0</v>
      </c>
      <c r="G3091" s="21">
        <v>0</v>
      </c>
      <c r="H3091" s="21">
        <v>0</v>
      </c>
      <c r="I3091" s="21">
        <v>0</v>
      </c>
      <c r="J3091" s="21">
        <v>0</v>
      </c>
      <c r="K3091" s="36">
        <f t="shared" si="113"/>
        <v>0</v>
      </c>
      <c r="L3091" s="1">
        <v>0</v>
      </c>
    </row>
    <row r="3092" spans="2:12">
      <c r="B3092" s="2">
        <v>17</v>
      </c>
      <c r="C3092" s="4"/>
      <c r="D3092" s="17">
        <v>0</v>
      </c>
      <c r="E3092" s="21">
        <v>0</v>
      </c>
      <c r="F3092" s="21">
        <v>0</v>
      </c>
      <c r="G3092" s="21">
        <v>0</v>
      </c>
      <c r="H3092" s="21">
        <v>0</v>
      </c>
      <c r="I3092" s="21">
        <v>0</v>
      </c>
      <c r="J3092" s="21">
        <v>0</v>
      </c>
      <c r="K3092" s="36">
        <f t="shared" si="113"/>
        <v>0</v>
      </c>
      <c r="L3092" s="1">
        <v>0</v>
      </c>
    </row>
    <row r="3093" spans="2:12">
      <c r="B3093" s="2">
        <v>17</v>
      </c>
      <c r="C3093" s="4"/>
      <c r="D3093" s="17">
        <v>0</v>
      </c>
      <c r="E3093" s="21">
        <v>0</v>
      </c>
      <c r="F3093" s="21">
        <v>0</v>
      </c>
      <c r="G3093" s="21">
        <v>0</v>
      </c>
      <c r="H3093" s="21">
        <v>0</v>
      </c>
      <c r="I3093" s="21">
        <v>0</v>
      </c>
      <c r="J3093" s="21">
        <v>0</v>
      </c>
      <c r="K3093" s="36">
        <f t="shared" si="113"/>
        <v>0</v>
      </c>
      <c r="L3093" s="1">
        <v>0</v>
      </c>
    </row>
    <row r="3094" spans="2:12">
      <c r="B3094" s="2">
        <v>17</v>
      </c>
      <c r="C3094" s="4"/>
      <c r="D3094" s="17">
        <v>0</v>
      </c>
      <c r="E3094" s="21">
        <v>0</v>
      </c>
      <c r="F3094" s="21">
        <v>0</v>
      </c>
      <c r="G3094" s="21">
        <v>0</v>
      </c>
      <c r="H3094" s="21">
        <v>0</v>
      </c>
      <c r="I3094" s="21">
        <v>0</v>
      </c>
      <c r="J3094" s="21">
        <v>0</v>
      </c>
      <c r="K3094" s="36">
        <f t="shared" si="113"/>
        <v>0</v>
      </c>
      <c r="L3094" s="1">
        <v>0</v>
      </c>
    </row>
    <row r="3095" spans="2:12">
      <c r="B3095" s="2">
        <v>17</v>
      </c>
      <c r="C3095" s="4"/>
      <c r="D3095" s="17">
        <v>0</v>
      </c>
      <c r="E3095" s="21">
        <v>0</v>
      </c>
      <c r="F3095" s="21">
        <v>0</v>
      </c>
      <c r="G3095" s="21">
        <v>0</v>
      </c>
      <c r="H3095" s="21">
        <v>0</v>
      </c>
      <c r="I3095" s="21">
        <v>0</v>
      </c>
      <c r="J3095" s="21">
        <v>0</v>
      </c>
      <c r="K3095" s="36">
        <f t="shared" si="113"/>
        <v>0</v>
      </c>
      <c r="L3095" s="1">
        <v>0</v>
      </c>
    </row>
    <row r="3096" spans="2:12">
      <c r="B3096" s="2">
        <v>17</v>
      </c>
      <c r="C3096" s="4"/>
      <c r="D3096" s="17">
        <v>0</v>
      </c>
      <c r="E3096" s="21">
        <v>0</v>
      </c>
      <c r="F3096" s="21">
        <v>0</v>
      </c>
      <c r="G3096" s="21">
        <v>0</v>
      </c>
      <c r="H3096" s="21">
        <v>0</v>
      </c>
      <c r="I3096" s="21">
        <v>0</v>
      </c>
      <c r="J3096" s="21">
        <v>0</v>
      </c>
      <c r="K3096" s="36">
        <f t="shared" si="113"/>
        <v>0</v>
      </c>
      <c r="L3096" s="1">
        <v>0</v>
      </c>
    </row>
    <row r="3097" spans="2:12">
      <c r="B3097" s="2">
        <v>17</v>
      </c>
      <c r="C3097" s="4"/>
      <c r="D3097" s="17">
        <v>0</v>
      </c>
      <c r="E3097" s="21">
        <v>0</v>
      </c>
      <c r="F3097" s="21">
        <v>0</v>
      </c>
      <c r="G3097" s="21">
        <v>0</v>
      </c>
      <c r="H3097" s="21">
        <v>0</v>
      </c>
      <c r="I3097" s="21">
        <v>0</v>
      </c>
      <c r="J3097" s="21">
        <v>0</v>
      </c>
      <c r="K3097" s="36">
        <f t="shared" si="113"/>
        <v>0</v>
      </c>
      <c r="L3097" s="1">
        <v>0</v>
      </c>
    </row>
    <row r="3098" spans="2:12">
      <c r="B3098" s="2">
        <v>17</v>
      </c>
      <c r="C3098" s="4"/>
      <c r="D3098" s="17">
        <v>0</v>
      </c>
      <c r="E3098" s="21">
        <v>0</v>
      </c>
      <c r="F3098" s="21">
        <v>0</v>
      </c>
      <c r="G3098" s="21">
        <v>0</v>
      </c>
      <c r="H3098" s="21">
        <v>0</v>
      </c>
      <c r="I3098" s="21">
        <v>0</v>
      </c>
      <c r="J3098" s="21">
        <v>0</v>
      </c>
      <c r="K3098" s="36">
        <f t="shared" si="113"/>
        <v>0</v>
      </c>
      <c r="L3098" s="1">
        <v>0</v>
      </c>
    </row>
    <row r="3099" spans="2:12">
      <c r="B3099" s="2">
        <v>17</v>
      </c>
      <c r="C3099" s="4"/>
      <c r="D3099" s="17"/>
      <c r="E3099" s="21"/>
      <c r="F3099" s="21"/>
      <c r="G3099" s="21"/>
      <c r="H3099" s="21"/>
      <c r="I3099" s="21"/>
      <c r="J3099" s="21"/>
      <c r="K3099" s="36">
        <f t="shared" si="113"/>
        <v>0</v>
      </c>
      <c r="L3099" s="1">
        <v>0</v>
      </c>
    </row>
    <row r="3100" spans="2:12">
      <c r="B3100" s="2">
        <v>17</v>
      </c>
      <c r="C3100" s="4"/>
      <c r="D3100" s="48" t="s">
        <v>4191</v>
      </c>
      <c r="E3100" s="49">
        <f t="shared" ref="E3100:K3100" si="114">SUM(E3019:E3099)</f>
        <v>0</v>
      </c>
      <c r="F3100" s="49">
        <f t="shared" si="114"/>
        <v>0</v>
      </c>
      <c r="G3100" s="49">
        <f t="shared" si="114"/>
        <v>0</v>
      </c>
      <c r="H3100" s="49">
        <f t="shared" si="114"/>
        <v>0</v>
      </c>
      <c r="I3100" s="49">
        <f t="shared" si="114"/>
        <v>0</v>
      </c>
      <c r="J3100" s="49">
        <f t="shared" si="114"/>
        <v>0</v>
      </c>
      <c r="K3100" s="49">
        <f t="shared" si="114"/>
        <v>0</v>
      </c>
      <c r="L3100" s="1">
        <v>0</v>
      </c>
    </row>
    <row r="3101" spans="2:12">
      <c r="C3101" s="4"/>
      <c r="D3101" s="17"/>
      <c r="E3101" s="21"/>
      <c r="F3101" s="21"/>
      <c r="G3101" s="21"/>
      <c r="H3101" s="21"/>
      <c r="I3101" s="21"/>
      <c r="J3101" s="21"/>
      <c r="K3101" s="36">
        <f t="shared" si="113"/>
        <v>0</v>
      </c>
      <c r="L3101" s="1">
        <v>0</v>
      </c>
    </row>
    <row r="3102" spans="2:12">
      <c r="B3102" s="2">
        <v>18</v>
      </c>
      <c r="C3102" s="4"/>
      <c r="D3102" s="17">
        <v>0</v>
      </c>
      <c r="E3102" s="21">
        <v>0</v>
      </c>
      <c r="F3102" s="21">
        <v>0</v>
      </c>
      <c r="G3102" s="21">
        <v>0</v>
      </c>
      <c r="H3102" s="21">
        <v>0</v>
      </c>
      <c r="I3102" s="21">
        <v>0</v>
      </c>
      <c r="J3102" s="21">
        <v>0</v>
      </c>
      <c r="K3102" s="36">
        <f t="shared" si="113"/>
        <v>0</v>
      </c>
      <c r="L3102" s="1">
        <v>0</v>
      </c>
    </row>
    <row r="3103" spans="2:12">
      <c r="B3103" s="2">
        <v>18</v>
      </c>
      <c r="C3103" s="4"/>
      <c r="D3103" s="17">
        <v>0</v>
      </c>
      <c r="E3103" s="21">
        <v>0</v>
      </c>
      <c r="F3103" s="21">
        <v>0</v>
      </c>
      <c r="G3103" s="21">
        <v>0</v>
      </c>
      <c r="H3103" s="21">
        <v>0</v>
      </c>
      <c r="I3103" s="21">
        <v>0</v>
      </c>
      <c r="J3103" s="21">
        <v>0</v>
      </c>
      <c r="K3103" s="36">
        <f t="shared" si="113"/>
        <v>0</v>
      </c>
      <c r="L3103" s="1">
        <v>0</v>
      </c>
    </row>
    <row r="3104" spans="2:12">
      <c r="B3104" s="2">
        <v>18</v>
      </c>
      <c r="C3104" s="4"/>
      <c r="D3104" s="17">
        <v>0</v>
      </c>
      <c r="E3104" s="21">
        <v>0</v>
      </c>
      <c r="F3104" s="21">
        <v>0</v>
      </c>
      <c r="G3104" s="21">
        <v>0</v>
      </c>
      <c r="H3104" s="21">
        <v>0</v>
      </c>
      <c r="I3104" s="21">
        <v>0</v>
      </c>
      <c r="J3104" s="21">
        <v>0</v>
      </c>
      <c r="K3104" s="36">
        <f t="shared" si="113"/>
        <v>0</v>
      </c>
      <c r="L3104" s="1">
        <v>0</v>
      </c>
    </row>
    <row r="3105" spans="2:12">
      <c r="B3105" s="2">
        <v>18</v>
      </c>
      <c r="C3105" s="4"/>
      <c r="D3105" s="17">
        <v>0</v>
      </c>
      <c r="E3105" s="21">
        <v>0</v>
      </c>
      <c r="F3105" s="21">
        <v>0</v>
      </c>
      <c r="G3105" s="21">
        <v>0</v>
      </c>
      <c r="H3105" s="21">
        <v>0</v>
      </c>
      <c r="I3105" s="21">
        <v>0</v>
      </c>
      <c r="J3105" s="21">
        <v>0</v>
      </c>
      <c r="K3105" s="36">
        <f t="shared" si="113"/>
        <v>0</v>
      </c>
      <c r="L3105" s="1">
        <v>0</v>
      </c>
    </row>
    <row r="3106" spans="2:12">
      <c r="B3106" s="2">
        <v>18</v>
      </c>
      <c r="C3106" s="4"/>
      <c r="D3106" s="17">
        <v>0</v>
      </c>
      <c r="E3106" s="21">
        <v>0</v>
      </c>
      <c r="F3106" s="21">
        <v>0</v>
      </c>
      <c r="G3106" s="21">
        <v>0</v>
      </c>
      <c r="H3106" s="21">
        <v>0</v>
      </c>
      <c r="I3106" s="21">
        <v>0</v>
      </c>
      <c r="J3106" s="21">
        <v>0</v>
      </c>
      <c r="K3106" s="36">
        <f t="shared" ref="K3106:K3169" si="115">SUM(E3106:J3106)</f>
        <v>0</v>
      </c>
      <c r="L3106" s="1">
        <v>0</v>
      </c>
    </row>
    <row r="3107" spans="2:12">
      <c r="B3107" s="2">
        <v>18</v>
      </c>
      <c r="C3107" s="4"/>
      <c r="D3107" s="17">
        <v>0</v>
      </c>
      <c r="E3107" s="21">
        <v>0</v>
      </c>
      <c r="F3107" s="21">
        <v>0</v>
      </c>
      <c r="G3107" s="21">
        <v>0</v>
      </c>
      <c r="H3107" s="21">
        <v>0</v>
      </c>
      <c r="I3107" s="21">
        <v>0</v>
      </c>
      <c r="J3107" s="21">
        <v>0</v>
      </c>
      <c r="K3107" s="36">
        <f t="shared" si="115"/>
        <v>0</v>
      </c>
      <c r="L3107" s="1">
        <v>0</v>
      </c>
    </row>
    <row r="3108" spans="2:12">
      <c r="B3108" s="2">
        <v>18</v>
      </c>
      <c r="C3108" s="4"/>
      <c r="D3108" s="17">
        <v>0</v>
      </c>
      <c r="E3108" s="21">
        <v>0</v>
      </c>
      <c r="F3108" s="21">
        <v>0</v>
      </c>
      <c r="G3108" s="21">
        <v>0</v>
      </c>
      <c r="H3108" s="21">
        <v>0</v>
      </c>
      <c r="I3108" s="21">
        <v>0</v>
      </c>
      <c r="J3108" s="21">
        <v>0</v>
      </c>
      <c r="K3108" s="36">
        <f t="shared" si="115"/>
        <v>0</v>
      </c>
      <c r="L3108" s="1">
        <v>0</v>
      </c>
    </row>
    <row r="3109" spans="2:12">
      <c r="B3109" s="2">
        <v>18</v>
      </c>
      <c r="C3109" s="4"/>
      <c r="D3109" s="17">
        <v>0</v>
      </c>
      <c r="E3109" s="21">
        <v>0</v>
      </c>
      <c r="F3109" s="21">
        <v>0</v>
      </c>
      <c r="G3109" s="21">
        <v>0</v>
      </c>
      <c r="H3109" s="21">
        <v>0</v>
      </c>
      <c r="I3109" s="21">
        <v>0</v>
      </c>
      <c r="J3109" s="21">
        <v>0</v>
      </c>
      <c r="K3109" s="36">
        <f t="shared" si="115"/>
        <v>0</v>
      </c>
      <c r="L3109" s="1">
        <v>0</v>
      </c>
    </row>
    <row r="3110" spans="2:12">
      <c r="B3110" s="2">
        <v>18</v>
      </c>
      <c r="C3110" s="4"/>
      <c r="D3110" s="17">
        <v>0</v>
      </c>
      <c r="E3110" s="21">
        <v>0</v>
      </c>
      <c r="F3110" s="21">
        <v>0</v>
      </c>
      <c r="G3110" s="21">
        <v>0</v>
      </c>
      <c r="H3110" s="21">
        <v>0</v>
      </c>
      <c r="I3110" s="21">
        <v>0</v>
      </c>
      <c r="J3110" s="21">
        <v>0</v>
      </c>
      <c r="K3110" s="36">
        <f t="shared" si="115"/>
        <v>0</v>
      </c>
      <c r="L3110" s="1">
        <v>0</v>
      </c>
    </row>
    <row r="3111" spans="2:12">
      <c r="B3111" s="2">
        <v>18</v>
      </c>
      <c r="C3111" s="4"/>
      <c r="D3111" s="17">
        <v>0</v>
      </c>
      <c r="E3111" s="21">
        <v>0</v>
      </c>
      <c r="F3111" s="21">
        <v>0</v>
      </c>
      <c r="G3111" s="21">
        <v>0</v>
      </c>
      <c r="H3111" s="21">
        <v>0</v>
      </c>
      <c r="I3111" s="21">
        <v>0</v>
      </c>
      <c r="J3111" s="21">
        <v>0</v>
      </c>
      <c r="K3111" s="36">
        <f t="shared" si="115"/>
        <v>0</v>
      </c>
      <c r="L3111" s="1">
        <v>0</v>
      </c>
    </row>
    <row r="3112" spans="2:12">
      <c r="B3112" s="2">
        <v>18</v>
      </c>
      <c r="C3112" s="4"/>
      <c r="D3112" s="17">
        <v>0</v>
      </c>
      <c r="E3112" s="21">
        <v>0</v>
      </c>
      <c r="F3112" s="21">
        <v>0</v>
      </c>
      <c r="G3112" s="21">
        <v>0</v>
      </c>
      <c r="H3112" s="21">
        <v>0</v>
      </c>
      <c r="I3112" s="21">
        <v>0</v>
      </c>
      <c r="J3112" s="21">
        <v>0</v>
      </c>
      <c r="K3112" s="36">
        <f t="shared" si="115"/>
        <v>0</v>
      </c>
      <c r="L3112" s="1">
        <v>0</v>
      </c>
    </row>
    <row r="3113" spans="2:12">
      <c r="B3113" s="2">
        <v>18</v>
      </c>
      <c r="C3113" s="4"/>
      <c r="D3113" s="17">
        <v>0</v>
      </c>
      <c r="E3113" s="21">
        <v>0</v>
      </c>
      <c r="F3113" s="21">
        <v>0</v>
      </c>
      <c r="G3113" s="21">
        <v>0</v>
      </c>
      <c r="H3113" s="21">
        <v>0</v>
      </c>
      <c r="I3113" s="21">
        <v>0</v>
      </c>
      <c r="J3113" s="21">
        <v>0</v>
      </c>
      <c r="K3113" s="36">
        <f t="shared" si="115"/>
        <v>0</v>
      </c>
      <c r="L3113" s="1">
        <v>0</v>
      </c>
    </row>
    <row r="3114" spans="2:12">
      <c r="B3114" s="2">
        <v>18</v>
      </c>
      <c r="C3114" s="4"/>
      <c r="D3114" s="17">
        <v>0</v>
      </c>
      <c r="E3114" s="21">
        <v>0</v>
      </c>
      <c r="F3114" s="21">
        <v>0</v>
      </c>
      <c r="G3114" s="21">
        <v>0</v>
      </c>
      <c r="H3114" s="21">
        <v>0</v>
      </c>
      <c r="I3114" s="21">
        <v>0</v>
      </c>
      <c r="J3114" s="21">
        <v>0</v>
      </c>
      <c r="K3114" s="36">
        <f t="shared" si="115"/>
        <v>0</v>
      </c>
      <c r="L3114" s="1">
        <v>0</v>
      </c>
    </row>
    <row r="3115" spans="2:12">
      <c r="B3115" s="2">
        <v>18</v>
      </c>
      <c r="C3115" s="4"/>
      <c r="D3115" s="17">
        <v>0</v>
      </c>
      <c r="E3115" s="21">
        <v>0</v>
      </c>
      <c r="F3115" s="21">
        <v>0</v>
      </c>
      <c r="G3115" s="21">
        <v>0</v>
      </c>
      <c r="H3115" s="21">
        <v>0</v>
      </c>
      <c r="I3115" s="21">
        <v>0</v>
      </c>
      <c r="J3115" s="21">
        <v>0</v>
      </c>
      <c r="K3115" s="36">
        <f t="shared" si="115"/>
        <v>0</v>
      </c>
      <c r="L3115" s="1">
        <v>0</v>
      </c>
    </row>
    <row r="3116" spans="2:12">
      <c r="B3116" s="2">
        <v>18</v>
      </c>
      <c r="C3116" s="4"/>
      <c r="D3116" s="17">
        <v>0</v>
      </c>
      <c r="E3116" s="21">
        <v>0</v>
      </c>
      <c r="F3116" s="21">
        <v>0</v>
      </c>
      <c r="G3116" s="21">
        <v>0</v>
      </c>
      <c r="H3116" s="21">
        <v>0</v>
      </c>
      <c r="I3116" s="21">
        <v>0</v>
      </c>
      <c r="J3116" s="21">
        <v>0</v>
      </c>
      <c r="K3116" s="36">
        <f t="shared" si="115"/>
        <v>0</v>
      </c>
      <c r="L3116" s="1">
        <v>0</v>
      </c>
    </row>
    <row r="3117" spans="2:12">
      <c r="B3117" s="2">
        <v>18</v>
      </c>
      <c r="C3117" s="4"/>
      <c r="D3117" s="17">
        <v>0</v>
      </c>
      <c r="E3117" s="21">
        <v>0</v>
      </c>
      <c r="F3117" s="21">
        <v>0</v>
      </c>
      <c r="G3117" s="21">
        <v>0</v>
      </c>
      <c r="H3117" s="21">
        <v>0</v>
      </c>
      <c r="I3117" s="21">
        <v>0</v>
      </c>
      <c r="J3117" s="21">
        <v>0</v>
      </c>
      <c r="K3117" s="36">
        <f t="shared" si="115"/>
        <v>0</v>
      </c>
      <c r="L3117" s="1">
        <v>0</v>
      </c>
    </row>
    <row r="3118" spans="2:12">
      <c r="B3118" s="2">
        <v>18</v>
      </c>
      <c r="C3118" s="4"/>
      <c r="D3118" s="17">
        <v>0</v>
      </c>
      <c r="E3118" s="21">
        <v>0</v>
      </c>
      <c r="F3118" s="21">
        <v>0</v>
      </c>
      <c r="G3118" s="21">
        <v>0</v>
      </c>
      <c r="H3118" s="21">
        <v>0</v>
      </c>
      <c r="I3118" s="21">
        <v>0</v>
      </c>
      <c r="J3118" s="21">
        <v>0</v>
      </c>
      <c r="K3118" s="36">
        <f t="shared" si="115"/>
        <v>0</v>
      </c>
      <c r="L3118" s="1">
        <v>0</v>
      </c>
    </row>
    <row r="3119" spans="2:12">
      <c r="B3119" s="2">
        <v>18</v>
      </c>
      <c r="C3119" s="4"/>
      <c r="D3119" s="17">
        <v>0</v>
      </c>
      <c r="E3119" s="21">
        <v>0</v>
      </c>
      <c r="F3119" s="21">
        <v>0</v>
      </c>
      <c r="G3119" s="21">
        <v>0</v>
      </c>
      <c r="H3119" s="21">
        <v>0</v>
      </c>
      <c r="I3119" s="21">
        <v>0</v>
      </c>
      <c r="J3119" s="21">
        <v>0</v>
      </c>
      <c r="K3119" s="36">
        <f t="shared" si="115"/>
        <v>0</v>
      </c>
      <c r="L3119" s="1">
        <v>0</v>
      </c>
    </row>
    <row r="3120" spans="2:12">
      <c r="B3120" s="2">
        <v>18</v>
      </c>
      <c r="C3120" s="4"/>
      <c r="D3120" s="17">
        <v>0</v>
      </c>
      <c r="E3120" s="21">
        <v>0</v>
      </c>
      <c r="F3120" s="21">
        <v>0</v>
      </c>
      <c r="G3120" s="21">
        <v>0</v>
      </c>
      <c r="H3120" s="21">
        <v>0</v>
      </c>
      <c r="I3120" s="21">
        <v>0</v>
      </c>
      <c r="J3120" s="21">
        <v>0</v>
      </c>
      <c r="K3120" s="36">
        <f t="shared" si="115"/>
        <v>0</v>
      </c>
      <c r="L3120" s="1">
        <v>0</v>
      </c>
    </row>
    <row r="3121" spans="2:12">
      <c r="B3121" s="2">
        <v>18</v>
      </c>
      <c r="C3121" s="4"/>
      <c r="D3121" s="17">
        <v>0</v>
      </c>
      <c r="E3121" s="21">
        <v>0</v>
      </c>
      <c r="F3121" s="21">
        <v>0</v>
      </c>
      <c r="G3121" s="21">
        <v>0</v>
      </c>
      <c r="H3121" s="21">
        <v>0</v>
      </c>
      <c r="I3121" s="21">
        <v>0</v>
      </c>
      <c r="J3121" s="21">
        <v>0</v>
      </c>
      <c r="K3121" s="36">
        <f t="shared" si="115"/>
        <v>0</v>
      </c>
      <c r="L3121" s="1">
        <v>0</v>
      </c>
    </row>
    <row r="3122" spans="2:12">
      <c r="B3122" s="2">
        <v>18</v>
      </c>
      <c r="C3122" s="4"/>
      <c r="D3122" s="17">
        <v>0</v>
      </c>
      <c r="E3122" s="21">
        <v>0</v>
      </c>
      <c r="F3122" s="21">
        <v>0</v>
      </c>
      <c r="G3122" s="21">
        <v>0</v>
      </c>
      <c r="H3122" s="21">
        <v>0</v>
      </c>
      <c r="I3122" s="21">
        <v>0</v>
      </c>
      <c r="J3122" s="21">
        <v>0</v>
      </c>
      <c r="K3122" s="36">
        <f t="shared" si="115"/>
        <v>0</v>
      </c>
      <c r="L3122" s="1">
        <v>0</v>
      </c>
    </row>
    <row r="3123" spans="2:12">
      <c r="B3123" s="2">
        <v>18</v>
      </c>
      <c r="C3123" s="4"/>
      <c r="D3123" s="17">
        <v>0</v>
      </c>
      <c r="E3123" s="21">
        <v>0</v>
      </c>
      <c r="F3123" s="21">
        <v>0</v>
      </c>
      <c r="G3123" s="21">
        <v>0</v>
      </c>
      <c r="H3123" s="21">
        <v>0</v>
      </c>
      <c r="I3123" s="21">
        <v>0</v>
      </c>
      <c r="J3123" s="21">
        <v>0</v>
      </c>
      <c r="K3123" s="36">
        <f t="shared" si="115"/>
        <v>0</v>
      </c>
      <c r="L3123" s="1">
        <v>0</v>
      </c>
    </row>
    <row r="3124" spans="2:12">
      <c r="B3124" s="2">
        <v>18</v>
      </c>
      <c r="C3124" s="4"/>
      <c r="D3124" s="17">
        <v>0</v>
      </c>
      <c r="E3124" s="21">
        <v>0</v>
      </c>
      <c r="F3124" s="21">
        <v>0</v>
      </c>
      <c r="G3124" s="21">
        <v>0</v>
      </c>
      <c r="H3124" s="21">
        <v>0</v>
      </c>
      <c r="I3124" s="21">
        <v>0</v>
      </c>
      <c r="J3124" s="21">
        <v>0</v>
      </c>
      <c r="K3124" s="36">
        <f t="shared" si="115"/>
        <v>0</v>
      </c>
      <c r="L3124" s="1">
        <v>0</v>
      </c>
    </row>
    <row r="3125" spans="2:12">
      <c r="B3125" s="2">
        <v>18</v>
      </c>
      <c r="C3125" s="4"/>
      <c r="D3125" s="17">
        <v>0</v>
      </c>
      <c r="E3125" s="21">
        <v>0</v>
      </c>
      <c r="F3125" s="21">
        <v>0</v>
      </c>
      <c r="G3125" s="21">
        <v>0</v>
      </c>
      <c r="H3125" s="21">
        <v>0</v>
      </c>
      <c r="I3125" s="21">
        <v>0</v>
      </c>
      <c r="J3125" s="21">
        <v>0</v>
      </c>
      <c r="K3125" s="36">
        <f t="shared" si="115"/>
        <v>0</v>
      </c>
      <c r="L3125" s="1">
        <v>0</v>
      </c>
    </row>
    <row r="3126" spans="2:12">
      <c r="B3126" s="2">
        <v>18</v>
      </c>
      <c r="C3126" s="4"/>
      <c r="D3126" s="17">
        <v>0</v>
      </c>
      <c r="E3126" s="21">
        <v>0</v>
      </c>
      <c r="F3126" s="21">
        <v>0</v>
      </c>
      <c r="G3126" s="21">
        <v>0</v>
      </c>
      <c r="H3126" s="21">
        <v>0</v>
      </c>
      <c r="I3126" s="21">
        <v>0</v>
      </c>
      <c r="J3126" s="21">
        <v>0</v>
      </c>
      <c r="K3126" s="36">
        <f t="shared" si="115"/>
        <v>0</v>
      </c>
      <c r="L3126" s="1">
        <v>0</v>
      </c>
    </row>
    <row r="3127" spans="2:12">
      <c r="B3127" s="2">
        <v>18</v>
      </c>
      <c r="C3127" s="4"/>
      <c r="D3127" s="17">
        <v>0</v>
      </c>
      <c r="E3127" s="21">
        <v>0</v>
      </c>
      <c r="F3127" s="21">
        <v>0</v>
      </c>
      <c r="G3127" s="21">
        <v>0</v>
      </c>
      <c r="H3127" s="21">
        <v>0</v>
      </c>
      <c r="I3127" s="21">
        <v>0</v>
      </c>
      <c r="J3127" s="21">
        <v>0</v>
      </c>
      <c r="K3127" s="36">
        <f t="shared" si="115"/>
        <v>0</v>
      </c>
      <c r="L3127" s="1">
        <v>0</v>
      </c>
    </row>
    <row r="3128" spans="2:12">
      <c r="B3128" s="2">
        <v>18</v>
      </c>
      <c r="C3128" s="4"/>
      <c r="D3128" s="17">
        <v>0</v>
      </c>
      <c r="E3128" s="21">
        <v>0</v>
      </c>
      <c r="F3128" s="21">
        <v>0</v>
      </c>
      <c r="G3128" s="21">
        <v>0</v>
      </c>
      <c r="H3128" s="21">
        <v>0</v>
      </c>
      <c r="I3128" s="21">
        <v>0</v>
      </c>
      <c r="J3128" s="21">
        <v>0</v>
      </c>
      <c r="K3128" s="36">
        <f t="shared" si="115"/>
        <v>0</v>
      </c>
      <c r="L3128" s="1">
        <v>0</v>
      </c>
    </row>
    <row r="3129" spans="2:12">
      <c r="B3129" s="2">
        <v>18</v>
      </c>
      <c r="C3129" s="4"/>
      <c r="D3129" s="17">
        <v>0</v>
      </c>
      <c r="E3129" s="21">
        <v>0</v>
      </c>
      <c r="F3129" s="21">
        <v>0</v>
      </c>
      <c r="G3129" s="21">
        <v>0</v>
      </c>
      <c r="H3129" s="21">
        <v>0</v>
      </c>
      <c r="I3129" s="21">
        <v>0</v>
      </c>
      <c r="J3129" s="21">
        <v>0</v>
      </c>
      <c r="K3129" s="36">
        <f t="shared" si="115"/>
        <v>0</v>
      </c>
      <c r="L3129" s="1">
        <v>0</v>
      </c>
    </row>
    <row r="3130" spans="2:12">
      <c r="B3130" s="2">
        <v>18</v>
      </c>
      <c r="C3130" s="4"/>
      <c r="D3130" s="17">
        <v>0</v>
      </c>
      <c r="E3130" s="21">
        <v>0</v>
      </c>
      <c r="F3130" s="21">
        <v>0</v>
      </c>
      <c r="G3130" s="21">
        <v>0</v>
      </c>
      <c r="H3130" s="21">
        <v>0</v>
      </c>
      <c r="I3130" s="21">
        <v>0</v>
      </c>
      <c r="J3130" s="21">
        <v>0</v>
      </c>
      <c r="K3130" s="36">
        <f t="shared" si="115"/>
        <v>0</v>
      </c>
      <c r="L3130" s="1">
        <v>0</v>
      </c>
    </row>
    <row r="3131" spans="2:12">
      <c r="B3131" s="2">
        <v>18</v>
      </c>
      <c r="C3131" s="4"/>
      <c r="D3131" s="17">
        <v>0</v>
      </c>
      <c r="E3131" s="21">
        <v>0</v>
      </c>
      <c r="F3131" s="21">
        <v>0</v>
      </c>
      <c r="G3131" s="21">
        <v>0</v>
      </c>
      <c r="H3131" s="21">
        <v>0</v>
      </c>
      <c r="I3131" s="21">
        <v>0</v>
      </c>
      <c r="J3131" s="21">
        <v>0</v>
      </c>
      <c r="K3131" s="36">
        <f t="shared" si="115"/>
        <v>0</v>
      </c>
      <c r="L3131" s="1">
        <v>0</v>
      </c>
    </row>
    <row r="3132" spans="2:12">
      <c r="B3132" s="2">
        <v>18</v>
      </c>
      <c r="C3132" s="4"/>
      <c r="D3132" s="17">
        <v>0</v>
      </c>
      <c r="E3132" s="21">
        <v>0</v>
      </c>
      <c r="F3132" s="21">
        <v>0</v>
      </c>
      <c r="G3132" s="21">
        <v>0</v>
      </c>
      <c r="H3132" s="21">
        <v>0</v>
      </c>
      <c r="I3132" s="21">
        <v>0</v>
      </c>
      <c r="J3132" s="21">
        <v>0</v>
      </c>
      <c r="K3132" s="36">
        <f t="shared" si="115"/>
        <v>0</v>
      </c>
      <c r="L3132" s="1">
        <v>0</v>
      </c>
    </row>
    <row r="3133" spans="2:12">
      <c r="B3133" s="2">
        <v>18</v>
      </c>
      <c r="C3133" s="4"/>
      <c r="D3133" s="17">
        <v>0</v>
      </c>
      <c r="E3133" s="21">
        <v>0</v>
      </c>
      <c r="F3133" s="21">
        <v>0</v>
      </c>
      <c r="G3133" s="21">
        <v>0</v>
      </c>
      <c r="H3133" s="21">
        <v>0</v>
      </c>
      <c r="I3133" s="21">
        <v>0</v>
      </c>
      <c r="J3133" s="21">
        <v>0</v>
      </c>
      <c r="K3133" s="36">
        <f t="shared" si="115"/>
        <v>0</v>
      </c>
      <c r="L3133" s="1">
        <v>0</v>
      </c>
    </row>
    <row r="3134" spans="2:12">
      <c r="B3134" s="2">
        <v>18</v>
      </c>
      <c r="C3134" s="4"/>
      <c r="D3134" s="17">
        <v>0</v>
      </c>
      <c r="E3134" s="21">
        <v>0</v>
      </c>
      <c r="F3134" s="21">
        <v>0</v>
      </c>
      <c r="G3134" s="21">
        <v>0</v>
      </c>
      <c r="H3134" s="21">
        <v>0</v>
      </c>
      <c r="I3134" s="21">
        <v>0</v>
      </c>
      <c r="J3134" s="21">
        <v>0</v>
      </c>
      <c r="K3134" s="36">
        <f t="shared" si="115"/>
        <v>0</v>
      </c>
      <c r="L3134" s="1">
        <v>0</v>
      </c>
    </row>
    <row r="3135" spans="2:12">
      <c r="B3135" s="2">
        <v>18</v>
      </c>
      <c r="C3135" s="4"/>
      <c r="D3135" s="17">
        <v>0</v>
      </c>
      <c r="E3135" s="21">
        <v>0</v>
      </c>
      <c r="F3135" s="21">
        <v>0</v>
      </c>
      <c r="G3135" s="21">
        <v>0</v>
      </c>
      <c r="H3135" s="21">
        <v>0</v>
      </c>
      <c r="I3135" s="21">
        <v>0</v>
      </c>
      <c r="J3135" s="21">
        <v>0</v>
      </c>
      <c r="K3135" s="36">
        <f t="shared" si="115"/>
        <v>0</v>
      </c>
      <c r="L3135" s="1">
        <v>0</v>
      </c>
    </row>
    <row r="3136" spans="2:12">
      <c r="B3136" s="2">
        <v>18</v>
      </c>
      <c r="C3136" s="4"/>
      <c r="D3136" s="17">
        <v>0</v>
      </c>
      <c r="E3136" s="21">
        <v>0</v>
      </c>
      <c r="F3136" s="21">
        <v>0</v>
      </c>
      <c r="G3136" s="21">
        <v>0</v>
      </c>
      <c r="H3136" s="21">
        <v>0</v>
      </c>
      <c r="I3136" s="21">
        <v>0</v>
      </c>
      <c r="J3136" s="21">
        <v>0</v>
      </c>
      <c r="K3136" s="36">
        <f t="shared" si="115"/>
        <v>0</v>
      </c>
      <c r="L3136" s="1">
        <v>0</v>
      </c>
    </row>
    <row r="3137" spans="2:12">
      <c r="B3137" s="2">
        <v>18</v>
      </c>
      <c r="C3137" s="4"/>
      <c r="D3137" s="17">
        <v>0</v>
      </c>
      <c r="E3137" s="21">
        <v>0</v>
      </c>
      <c r="F3137" s="21">
        <v>0</v>
      </c>
      <c r="G3137" s="21">
        <v>0</v>
      </c>
      <c r="H3137" s="21">
        <v>0</v>
      </c>
      <c r="I3137" s="21">
        <v>0</v>
      </c>
      <c r="J3137" s="21">
        <v>0</v>
      </c>
      <c r="K3137" s="36">
        <f t="shared" si="115"/>
        <v>0</v>
      </c>
      <c r="L3137" s="1">
        <v>0</v>
      </c>
    </row>
    <row r="3138" spans="2:12">
      <c r="B3138" s="2">
        <v>18</v>
      </c>
      <c r="C3138" s="4"/>
      <c r="D3138" s="17">
        <v>0</v>
      </c>
      <c r="E3138" s="21">
        <v>0</v>
      </c>
      <c r="F3138" s="21">
        <v>0</v>
      </c>
      <c r="G3138" s="21">
        <v>0</v>
      </c>
      <c r="H3138" s="21">
        <v>0</v>
      </c>
      <c r="I3138" s="21">
        <v>0</v>
      </c>
      <c r="J3138" s="21">
        <v>0</v>
      </c>
      <c r="K3138" s="36">
        <f t="shared" si="115"/>
        <v>0</v>
      </c>
      <c r="L3138" s="1">
        <v>0</v>
      </c>
    </row>
    <row r="3139" spans="2:12">
      <c r="B3139" s="2">
        <v>18</v>
      </c>
      <c r="C3139" s="4"/>
      <c r="D3139" s="17">
        <v>0</v>
      </c>
      <c r="E3139" s="21">
        <v>0</v>
      </c>
      <c r="F3139" s="21">
        <v>0</v>
      </c>
      <c r="G3139" s="21">
        <v>0</v>
      </c>
      <c r="H3139" s="21">
        <v>0</v>
      </c>
      <c r="I3139" s="21">
        <v>0</v>
      </c>
      <c r="J3139" s="21">
        <v>0</v>
      </c>
      <c r="K3139" s="36">
        <f t="shared" si="115"/>
        <v>0</v>
      </c>
      <c r="L3139" s="1">
        <v>0</v>
      </c>
    </row>
    <row r="3140" spans="2:12">
      <c r="B3140" s="2">
        <v>18</v>
      </c>
      <c r="C3140" s="4"/>
      <c r="D3140" s="17">
        <v>0</v>
      </c>
      <c r="E3140" s="21">
        <v>0</v>
      </c>
      <c r="F3140" s="21">
        <v>0</v>
      </c>
      <c r="G3140" s="21">
        <v>0</v>
      </c>
      <c r="H3140" s="21">
        <v>0</v>
      </c>
      <c r="I3140" s="21">
        <v>0</v>
      </c>
      <c r="J3140" s="21">
        <v>0</v>
      </c>
      <c r="K3140" s="36">
        <f t="shared" si="115"/>
        <v>0</v>
      </c>
      <c r="L3140" s="1">
        <v>0</v>
      </c>
    </row>
    <row r="3141" spans="2:12">
      <c r="B3141" s="2">
        <v>18</v>
      </c>
      <c r="C3141" s="4"/>
      <c r="D3141" s="17">
        <v>0</v>
      </c>
      <c r="E3141" s="21">
        <v>0</v>
      </c>
      <c r="F3141" s="21">
        <v>0</v>
      </c>
      <c r="G3141" s="21">
        <v>0</v>
      </c>
      <c r="H3141" s="21">
        <v>0</v>
      </c>
      <c r="I3141" s="21">
        <v>0</v>
      </c>
      <c r="J3141" s="21">
        <v>0</v>
      </c>
      <c r="K3141" s="36">
        <f t="shared" si="115"/>
        <v>0</v>
      </c>
      <c r="L3141" s="1">
        <v>0</v>
      </c>
    </row>
    <row r="3142" spans="2:12">
      <c r="B3142" s="2">
        <v>18</v>
      </c>
      <c r="C3142" s="4"/>
      <c r="D3142" s="17">
        <v>0</v>
      </c>
      <c r="E3142" s="21">
        <v>0</v>
      </c>
      <c r="F3142" s="21">
        <v>0</v>
      </c>
      <c r="G3142" s="21">
        <v>0</v>
      </c>
      <c r="H3142" s="21">
        <v>0</v>
      </c>
      <c r="I3142" s="21">
        <v>0</v>
      </c>
      <c r="J3142" s="21">
        <v>0</v>
      </c>
      <c r="K3142" s="36">
        <f t="shared" si="115"/>
        <v>0</v>
      </c>
      <c r="L3142" s="1">
        <v>0</v>
      </c>
    </row>
    <row r="3143" spans="2:12">
      <c r="B3143" s="2">
        <v>18</v>
      </c>
      <c r="C3143" s="4"/>
      <c r="D3143" s="17">
        <v>0</v>
      </c>
      <c r="E3143" s="21">
        <v>0</v>
      </c>
      <c r="F3143" s="21">
        <v>0</v>
      </c>
      <c r="G3143" s="21">
        <v>0</v>
      </c>
      <c r="H3143" s="21">
        <v>0</v>
      </c>
      <c r="I3143" s="21">
        <v>0</v>
      </c>
      <c r="J3143" s="21">
        <v>0</v>
      </c>
      <c r="K3143" s="36">
        <f t="shared" si="115"/>
        <v>0</v>
      </c>
      <c r="L3143" s="1">
        <v>0</v>
      </c>
    </row>
    <row r="3144" spans="2:12">
      <c r="B3144" s="2">
        <v>18</v>
      </c>
      <c r="C3144" s="4"/>
      <c r="D3144" s="17">
        <v>0</v>
      </c>
      <c r="E3144" s="21">
        <v>0</v>
      </c>
      <c r="F3144" s="21">
        <v>0</v>
      </c>
      <c r="G3144" s="21">
        <v>0</v>
      </c>
      <c r="H3144" s="21">
        <v>0</v>
      </c>
      <c r="I3144" s="21">
        <v>0</v>
      </c>
      <c r="J3144" s="21">
        <v>0</v>
      </c>
      <c r="K3144" s="36">
        <f t="shared" si="115"/>
        <v>0</v>
      </c>
      <c r="L3144" s="1">
        <v>0</v>
      </c>
    </row>
    <row r="3145" spans="2:12">
      <c r="B3145" s="2">
        <v>18</v>
      </c>
      <c r="C3145" s="4"/>
      <c r="D3145" s="17">
        <v>0</v>
      </c>
      <c r="E3145" s="21">
        <v>0</v>
      </c>
      <c r="F3145" s="21">
        <v>0</v>
      </c>
      <c r="G3145" s="21">
        <v>0</v>
      </c>
      <c r="H3145" s="21">
        <v>0</v>
      </c>
      <c r="I3145" s="21">
        <v>0</v>
      </c>
      <c r="J3145" s="21">
        <v>0</v>
      </c>
      <c r="K3145" s="36">
        <f t="shared" si="115"/>
        <v>0</v>
      </c>
      <c r="L3145" s="1">
        <v>0</v>
      </c>
    </row>
    <row r="3146" spans="2:12">
      <c r="B3146" s="2">
        <v>18</v>
      </c>
      <c r="C3146" s="4"/>
      <c r="D3146" s="17">
        <v>0</v>
      </c>
      <c r="E3146" s="21">
        <v>0</v>
      </c>
      <c r="F3146" s="21">
        <v>0</v>
      </c>
      <c r="G3146" s="21">
        <v>0</v>
      </c>
      <c r="H3146" s="21">
        <v>0</v>
      </c>
      <c r="I3146" s="21">
        <v>0</v>
      </c>
      <c r="J3146" s="21">
        <v>0</v>
      </c>
      <c r="K3146" s="36">
        <f t="shared" si="115"/>
        <v>0</v>
      </c>
      <c r="L3146" s="1">
        <v>0</v>
      </c>
    </row>
    <row r="3147" spans="2:12">
      <c r="B3147" s="2">
        <v>18</v>
      </c>
      <c r="C3147" s="4"/>
      <c r="D3147" s="17">
        <v>0</v>
      </c>
      <c r="E3147" s="21">
        <v>0</v>
      </c>
      <c r="F3147" s="21">
        <v>0</v>
      </c>
      <c r="G3147" s="21">
        <v>0</v>
      </c>
      <c r="H3147" s="21">
        <v>0</v>
      </c>
      <c r="I3147" s="21">
        <v>0</v>
      </c>
      <c r="J3147" s="21">
        <v>0</v>
      </c>
      <c r="K3147" s="36">
        <f t="shared" si="115"/>
        <v>0</v>
      </c>
      <c r="L3147" s="1">
        <v>0</v>
      </c>
    </row>
    <row r="3148" spans="2:12">
      <c r="B3148" s="2">
        <v>18</v>
      </c>
      <c r="C3148" s="4"/>
      <c r="D3148" s="17">
        <v>0</v>
      </c>
      <c r="E3148" s="21">
        <v>0</v>
      </c>
      <c r="F3148" s="21">
        <v>0</v>
      </c>
      <c r="G3148" s="21">
        <v>0</v>
      </c>
      <c r="H3148" s="21">
        <v>0</v>
      </c>
      <c r="I3148" s="21">
        <v>0</v>
      </c>
      <c r="J3148" s="21">
        <v>0</v>
      </c>
      <c r="K3148" s="36">
        <f t="shared" si="115"/>
        <v>0</v>
      </c>
      <c r="L3148" s="1">
        <v>0</v>
      </c>
    </row>
    <row r="3149" spans="2:12">
      <c r="B3149" s="2">
        <v>18</v>
      </c>
      <c r="C3149" s="4"/>
      <c r="D3149" s="17">
        <v>0</v>
      </c>
      <c r="E3149" s="21">
        <v>0</v>
      </c>
      <c r="F3149" s="21">
        <v>0</v>
      </c>
      <c r="G3149" s="21">
        <v>0</v>
      </c>
      <c r="H3149" s="21">
        <v>0</v>
      </c>
      <c r="I3149" s="21">
        <v>0</v>
      </c>
      <c r="J3149" s="21">
        <v>0</v>
      </c>
      <c r="K3149" s="36">
        <f t="shared" si="115"/>
        <v>0</v>
      </c>
      <c r="L3149" s="1">
        <v>0</v>
      </c>
    </row>
    <row r="3150" spans="2:12">
      <c r="B3150" s="2">
        <v>18</v>
      </c>
      <c r="C3150" s="4"/>
      <c r="D3150" s="17">
        <v>0</v>
      </c>
      <c r="E3150" s="21">
        <v>0</v>
      </c>
      <c r="F3150" s="21">
        <v>0</v>
      </c>
      <c r="G3150" s="21">
        <v>0</v>
      </c>
      <c r="H3150" s="21">
        <v>0</v>
      </c>
      <c r="I3150" s="21">
        <v>0</v>
      </c>
      <c r="J3150" s="21">
        <v>0</v>
      </c>
      <c r="K3150" s="36">
        <f t="shared" si="115"/>
        <v>0</v>
      </c>
      <c r="L3150" s="1">
        <v>0</v>
      </c>
    </row>
    <row r="3151" spans="2:12">
      <c r="B3151" s="2">
        <v>18</v>
      </c>
      <c r="C3151" s="4"/>
      <c r="D3151" s="17">
        <v>0</v>
      </c>
      <c r="E3151" s="21">
        <v>0</v>
      </c>
      <c r="F3151" s="21">
        <v>0</v>
      </c>
      <c r="G3151" s="21">
        <v>0</v>
      </c>
      <c r="H3151" s="21">
        <v>0</v>
      </c>
      <c r="I3151" s="21">
        <v>0</v>
      </c>
      <c r="J3151" s="21">
        <v>0</v>
      </c>
      <c r="K3151" s="36">
        <f t="shared" si="115"/>
        <v>0</v>
      </c>
      <c r="L3151" s="1">
        <v>0</v>
      </c>
    </row>
    <row r="3152" spans="2:12">
      <c r="B3152" s="2">
        <v>18</v>
      </c>
      <c r="C3152" s="4"/>
      <c r="D3152" s="17">
        <v>0</v>
      </c>
      <c r="E3152" s="21">
        <v>0</v>
      </c>
      <c r="F3152" s="21">
        <v>0</v>
      </c>
      <c r="G3152" s="21">
        <v>0</v>
      </c>
      <c r="H3152" s="21">
        <v>0</v>
      </c>
      <c r="I3152" s="21">
        <v>0</v>
      </c>
      <c r="J3152" s="21">
        <v>0</v>
      </c>
      <c r="K3152" s="36">
        <f t="shared" si="115"/>
        <v>0</v>
      </c>
      <c r="L3152" s="1">
        <v>0</v>
      </c>
    </row>
    <row r="3153" spans="2:12">
      <c r="B3153" s="2">
        <v>18</v>
      </c>
      <c r="C3153" s="4"/>
      <c r="D3153" s="17">
        <v>0</v>
      </c>
      <c r="E3153" s="21">
        <v>0</v>
      </c>
      <c r="F3153" s="21">
        <v>0</v>
      </c>
      <c r="G3153" s="21">
        <v>0</v>
      </c>
      <c r="H3153" s="21">
        <v>0</v>
      </c>
      <c r="I3153" s="21">
        <v>0</v>
      </c>
      <c r="J3153" s="21">
        <v>0</v>
      </c>
      <c r="K3153" s="36">
        <f t="shared" si="115"/>
        <v>0</v>
      </c>
      <c r="L3153" s="1">
        <v>0</v>
      </c>
    </row>
    <row r="3154" spans="2:12">
      <c r="B3154" s="2">
        <v>18</v>
      </c>
      <c r="C3154" s="4"/>
      <c r="D3154" s="17">
        <v>0</v>
      </c>
      <c r="E3154" s="21">
        <v>0</v>
      </c>
      <c r="F3154" s="21">
        <v>0</v>
      </c>
      <c r="G3154" s="21">
        <v>0</v>
      </c>
      <c r="H3154" s="21">
        <v>0</v>
      </c>
      <c r="I3154" s="21">
        <v>0</v>
      </c>
      <c r="J3154" s="21">
        <v>0</v>
      </c>
      <c r="K3154" s="36">
        <f t="shared" si="115"/>
        <v>0</v>
      </c>
      <c r="L3154" s="1">
        <v>0</v>
      </c>
    </row>
    <row r="3155" spans="2:12">
      <c r="B3155" s="2">
        <v>18</v>
      </c>
      <c r="C3155" s="4"/>
      <c r="D3155" s="17">
        <v>0</v>
      </c>
      <c r="E3155" s="21">
        <v>0</v>
      </c>
      <c r="F3155" s="21">
        <v>0</v>
      </c>
      <c r="G3155" s="21">
        <v>0</v>
      </c>
      <c r="H3155" s="21">
        <v>0</v>
      </c>
      <c r="I3155" s="21">
        <v>0</v>
      </c>
      <c r="J3155" s="21">
        <v>0</v>
      </c>
      <c r="K3155" s="36">
        <f t="shared" si="115"/>
        <v>0</v>
      </c>
      <c r="L3155" s="1">
        <v>0</v>
      </c>
    </row>
    <row r="3156" spans="2:12">
      <c r="B3156" s="2">
        <v>18</v>
      </c>
      <c r="C3156" s="4"/>
      <c r="D3156" s="17">
        <v>0</v>
      </c>
      <c r="E3156" s="21">
        <v>0</v>
      </c>
      <c r="F3156" s="21">
        <v>0</v>
      </c>
      <c r="G3156" s="21">
        <v>0</v>
      </c>
      <c r="H3156" s="21">
        <v>0</v>
      </c>
      <c r="I3156" s="21">
        <v>0</v>
      </c>
      <c r="J3156" s="21">
        <v>0</v>
      </c>
      <c r="K3156" s="36">
        <f t="shared" si="115"/>
        <v>0</v>
      </c>
      <c r="L3156" s="1">
        <v>0</v>
      </c>
    </row>
    <row r="3157" spans="2:12">
      <c r="B3157" s="2">
        <v>18</v>
      </c>
      <c r="C3157" s="4"/>
      <c r="D3157" s="17">
        <v>0</v>
      </c>
      <c r="E3157" s="21">
        <v>0</v>
      </c>
      <c r="F3157" s="21">
        <v>0</v>
      </c>
      <c r="G3157" s="21">
        <v>0</v>
      </c>
      <c r="H3157" s="21">
        <v>0</v>
      </c>
      <c r="I3157" s="21">
        <v>0</v>
      </c>
      <c r="J3157" s="21">
        <v>0</v>
      </c>
      <c r="K3157" s="36">
        <f t="shared" si="115"/>
        <v>0</v>
      </c>
      <c r="L3157" s="1">
        <v>0</v>
      </c>
    </row>
    <row r="3158" spans="2:12">
      <c r="B3158" s="2">
        <v>18</v>
      </c>
      <c r="C3158" s="4"/>
      <c r="D3158" s="17">
        <v>0</v>
      </c>
      <c r="E3158" s="21">
        <v>0</v>
      </c>
      <c r="F3158" s="21">
        <v>0</v>
      </c>
      <c r="G3158" s="21">
        <v>0</v>
      </c>
      <c r="H3158" s="21">
        <v>0</v>
      </c>
      <c r="I3158" s="21">
        <v>0</v>
      </c>
      <c r="J3158" s="21">
        <v>0</v>
      </c>
      <c r="K3158" s="36">
        <f t="shared" si="115"/>
        <v>0</v>
      </c>
      <c r="L3158" s="1">
        <v>0</v>
      </c>
    </row>
    <row r="3159" spans="2:12">
      <c r="B3159" s="2">
        <v>18</v>
      </c>
      <c r="C3159" s="4"/>
      <c r="D3159" s="17">
        <v>0</v>
      </c>
      <c r="E3159" s="21">
        <v>0</v>
      </c>
      <c r="F3159" s="21">
        <v>0</v>
      </c>
      <c r="G3159" s="21">
        <v>0</v>
      </c>
      <c r="H3159" s="21">
        <v>0</v>
      </c>
      <c r="I3159" s="21">
        <v>0</v>
      </c>
      <c r="J3159" s="21">
        <v>0</v>
      </c>
      <c r="K3159" s="36">
        <f t="shared" si="115"/>
        <v>0</v>
      </c>
      <c r="L3159" s="1">
        <v>0</v>
      </c>
    </row>
    <row r="3160" spans="2:12">
      <c r="B3160" s="2">
        <v>18</v>
      </c>
      <c r="C3160" s="4"/>
      <c r="D3160" s="17">
        <v>0</v>
      </c>
      <c r="E3160" s="21">
        <v>0</v>
      </c>
      <c r="F3160" s="21">
        <v>0</v>
      </c>
      <c r="G3160" s="21">
        <v>0</v>
      </c>
      <c r="H3160" s="21">
        <v>0</v>
      </c>
      <c r="I3160" s="21">
        <v>0</v>
      </c>
      <c r="J3160" s="21">
        <v>0</v>
      </c>
      <c r="K3160" s="36">
        <f t="shared" si="115"/>
        <v>0</v>
      </c>
      <c r="L3160" s="1">
        <v>0</v>
      </c>
    </row>
    <row r="3161" spans="2:12">
      <c r="B3161" s="2">
        <v>18</v>
      </c>
      <c r="C3161" s="4"/>
      <c r="D3161" s="17">
        <v>0</v>
      </c>
      <c r="E3161" s="21">
        <v>0</v>
      </c>
      <c r="F3161" s="21">
        <v>0</v>
      </c>
      <c r="G3161" s="21">
        <v>0</v>
      </c>
      <c r="H3161" s="21">
        <v>0</v>
      </c>
      <c r="I3161" s="21">
        <v>0</v>
      </c>
      <c r="J3161" s="21">
        <v>0</v>
      </c>
      <c r="K3161" s="36">
        <f t="shared" si="115"/>
        <v>0</v>
      </c>
      <c r="L3161" s="1">
        <v>0</v>
      </c>
    </row>
    <row r="3162" spans="2:12">
      <c r="B3162" s="2">
        <v>18</v>
      </c>
      <c r="C3162" s="4"/>
      <c r="D3162" s="17">
        <v>0</v>
      </c>
      <c r="E3162" s="21">
        <v>0</v>
      </c>
      <c r="F3162" s="21">
        <v>0</v>
      </c>
      <c r="G3162" s="21">
        <v>0</v>
      </c>
      <c r="H3162" s="21">
        <v>0</v>
      </c>
      <c r="I3162" s="21">
        <v>0</v>
      </c>
      <c r="J3162" s="21">
        <v>0</v>
      </c>
      <c r="K3162" s="36">
        <f t="shared" si="115"/>
        <v>0</v>
      </c>
      <c r="L3162" s="1">
        <v>0</v>
      </c>
    </row>
    <row r="3163" spans="2:12">
      <c r="B3163" s="2">
        <v>18</v>
      </c>
      <c r="C3163" s="4"/>
      <c r="D3163" s="17">
        <v>0</v>
      </c>
      <c r="E3163" s="21">
        <v>0</v>
      </c>
      <c r="F3163" s="21">
        <v>0</v>
      </c>
      <c r="G3163" s="21">
        <v>0</v>
      </c>
      <c r="H3163" s="21">
        <v>0</v>
      </c>
      <c r="I3163" s="21">
        <v>0</v>
      </c>
      <c r="J3163" s="21">
        <v>0</v>
      </c>
      <c r="K3163" s="36">
        <f t="shared" si="115"/>
        <v>0</v>
      </c>
      <c r="L3163" s="1">
        <v>0</v>
      </c>
    </row>
    <row r="3164" spans="2:12">
      <c r="B3164" s="2">
        <v>18</v>
      </c>
      <c r="C3164" s="4"/>
      <c r="D3164" s="17">
        <v>0</v>
      </c>
      <c r="E3164" s="21">
        <v>0</v>
      </c>
      <c r="F3164" s="21">
        <v>0</v>
      </c>
      <c r="G3164" s="21">
        <v>0</v>
      </c>
      <c r="H3164" s="21">
        <v>0</v>
      </c>
      <c r="I3164" s="21">
        <v>0</v>
      </c>
      <c r="J3164" s="21">
        <v>0</v>
      </c>
      <c r="K3164" s="36">
        <f t="shared" si="115"/>
        <v>0</v>
      </c>
      <c r="L3164" s="1">
        <v>0</v>
      </c>
    </row>
    <row r="3165" spans="2:12">
      <c r="B3165" s="2">
        <v>18</v>
      </c>
      <c r="C3165" s="4"/>
      <c r="D3165" s="17">
        <v>0</v>
      </c>
      <c r="E3165" s="21">
        <v>0</v>
      </c>
      <c r="F3165" s="21">
        <v>0</v>
      </c>
      <c r="G3165" s="21">
        <v>0</v>
      </c>
      <c r="H3165" s="21">
        <v>0</v>
      </c>
      <c r="I3165" s="21">
        <v>0</v>
      </c>
      <c r="J3165" s="21">
        <v>0</v>
      </c>
      <c r="K3165" s="36">
        <f t="shared" si="115"/>
        <v>0</v>
      </c>
      <c r="L3165" s="1">
        <v>0</v>
      </c>
    </row>
    <row r="3166" spans="2:12">
      <c r="B3166" s="2">
        <v>18</v>
      </c>
      <c r="C3166" s="4"/>
      <c r="D3166" s="17">
        <v>0</v>
      </c>
      <c r="E3166" s="21">
        <v>0</v>
      </c>
      <c r="F3166" s="21">
        <v>0</v>
      </c>
      <c r="G3166" s="21">
        <v>0</v>
      </c>
      <c r="H3166" s="21">
        <v>0</v>
      </c>
      <c r="I3166" s="21">
        <v>0</v>
      </c>
      <c r="J3166" s="21">
        <v>0</v>
      </c>
      <c r="K3166" s="36">
        <f t="shared" si="115"/>
        <v>0</v>
      </c>
      <c r="L3166" s="1">
        <v>0</v>
      </c>
    </row>
    <row r="3167" spans="2:12">
      <c r="B3167" s="2">
        <v>18</v>
      </c>
      <c r="C3167" s="4"/>
      <c r="D3167" s="17">
        <v>0</v>
      </c>
      <c r="E3167" s="21">
        <v>0</v>
      </c>
      <c r="F3167" s="21">
        <v>0</v>
      </c>
      <c r="G3167" s="21">
        <v>0</v>
      </c>
      <c r="H3167" s="21">
        <v>0</v>
      </c>
      <c r="I3167" s="21">
        <v>0</v>
      </c>
      <c r="J3167" s="21">
        <v>0</v>
      </c>
      <c r="K3167" s="36">
        <f t="shared" si="115"/>
        <v>0</v>
      </c>
      <c r="L3167" s="1">
        <v>0</v>
      </c>
    </row>
    <row r="3168" spans="2:12">
      <c r="B3168" s="2">
        <v>18</v>
      </c>
      <c r="C3168" s="4"/>
      <c r="D3168" s="17">
        <v>0</v>
      </c>
      <c r="E3168" s="21">
        <v>0</v>
      </c>
      <c r="F3168" s="21">
        <v>0</v>
      </c>
      <c r="G3168" s="21">
        <v>0</v>
      </c>
      <c r="H3168" s="21">
        <v>0</v>
      </c>
      <c r="I3168" s="21">
        <v>0</v>
      </c>
      <c r="J3168" s="21">
        <v>0</v>
      </c>
      <c r="K3168" s="36">
        <f t="shared" si="115"/>
        <v>0</v>
      </c>
      <c r="L3168" s="1">
        <v>0</v>
      </c>
    </row>
    <row r="3169" spans="2:12">
      <c r="B3169" s="2">
        <v>18</v>
      </c>
      <c r="C3169" s="4"/>
      <c r="D3169" s="17">
        <v>0</v>
      </c>
      <c r="E3169" s="21">
        <v>0</v>
      </c>
      <c r="F3169" s="21">
        <v>0</v>
      </c>
      <c r="G3169" s="21">
        <v>0</v>
      </c>
      <c r="H3169" s="21">
        <v>0</v>
      </c>
      <c r="I3169" s="21">
        <v>0</v>
      </c>
      <c r="J3169" s="21">
        <v>0</v>
      </c>
      <c r="K3169" s="36">
        <f t="shared" si="115"/>
        <v>0</v>
      </c>
      <c r="L3169" s="1">
        <v>0</v>
      </c>
    </row>
    <row r="3170" spans="2:12">
      <c r="B3170" s="2">
        <v>18</v>
      </c>
      <c r="C3170" s="4"/>
      <c r="D3170" s="17">
        <v>0</v>
      </c>
      <c r="E3170" s="21">
        <v>0</v>
      </c>
      <c r="F3170" s="21">
        <v>0</v>
      </c>
      <c r="G3170" s="21">
        <v>0</v>
      </c>
      <c r="H3170" s="21">
        <v>0</v>
      </c>
      <c r="I3170" s="21">
        <v>0</v>
      </c>
      <c r="J3170" s="21">
        <v>0</v>
      </c>
      <c r="K3170" s="36">
        <f t="shared" ref="K3170:K3233" si="116">SUM(E3170:J3170)</f>
        <v>0</v>
      </c>
      <c r="L3170" s="1">
        <v>0</v>
      </c>
    </row>
    <row r="3171" spans="2:12">
      <c r="B3171" s="2">
        <v>18</v>
      </c>
      <c r="C3171" s="4"/>
      <c r="D3171" s="17">
        <v>0</v>
      </c>
      <c r="E3171" s="21">
        <v>0</v>
      </c>
      <c r="F3171" s="21">
        <v>0</v>
      </c>
      <c r="G3171" s="21">
        <v>0</v>
      </c>
      <c r="H3171" s="21">
        <v>0</v>
      </c>
      <c r="I3171" s="21">
        <v>0</v>
      </c>
      <c r="J3171" s="21">
        <v>0</v>
      </c>
      <c r="K3171" s="36">
        <f t="shared" si="116"/>
        <v>0</v>
      </c>
      <c r="L3171" s="1">
        <v>0</v>
      </c>
    </row>
    <row r="3172" spans="2:12">
      <c r="B3172" s="2">
        <v>18</v>
      </c>
      <c r="C3172" s="4"/>
      <c r="D3172" s="17">
        <v>0</v>
      </c>
      <c r="E3172" s="21">
        <v>0</v>
      </c>
      <c r="F3172" s="21">
        <v>0</v>
      </c>
      <c r="G3172" s="21">
        <v>0</v>
      </c>
      <c r="H3172" s="21">
        <v>0</v>
      </c>
      <c r="I3172" s="21">
        <v>0</v>
      </c>
      <c r="J3172" s="21">
        <v>0</v>
      </c>
      <c r="K3172" s="36">
        <f t="shared" si="116"/>
        <v>0</v>
      </c>
      <c r="L3172" s="1">
        <v>0</v>
      </c>
    </row>
    <row r="3173" spans="2:12">
      <c r="B3173" s="2">
        <v>18</v>
      </c>
      <c r="C3173" s="4"/>
      <c r="D3173" s="17">
        <v>0</v>
      </c>
      <c r="E3173" s="21">
        <v>0</v>
      </c>
      <c r="F3173" s="21">
        <v>0</v>
      </c>
      <c r="G3173" s="21">
        <v>0</v>
      </c>
      <c r="H3173" s="21">
        <v>0</v>
      </c>
      <c r="I3173" s="21">
        <v>0</v>
      </c>
      <c r="J3173" s="21">
        <v>0</v>
      </c>
      <c r="K3173" s="36">
        <f t="shared" si="116"/>
        <v>0</v>
      </c>
      <c r="L3173" s="1">
        <v>0</v>
      </c>
    </row>
    <row r="3174" spans="2:12">
      <c r="B3174" s="2">
        <v>18</v>
      </c>
      <c r="C3174" s="4"/>
      <c r="D3174" s="17">
        <v>0</v>
      </c>
      <c r="E3174" s="21">
        <v>0</v>
      </c>
      <c r="F3174" s="21">
        <v>0</v>
      </c>
      <c r="G3174" s="21">
        <v>0</v>
      </c>
      <c r="H3174" s="21">
        <v>0</v>
      </c>
      <c r="I3174" s="21">
        <v>0</v>
      </c>
      <c r="J3174" s="21">
        <v>0</v>
      </c>
      <c r="K3174" s="36">
        <f t="shared" si="116"/>
        <v>0</v>
      </c>
      <c r="L3174" s="1">
        <v>0</v>
      </c>
    </row>
    <row r="3175" spans="2:12">
      <c r="B3175" s="2">
        <v>18</v>
      </c>
      <c r="C3175" s="4"/>
      <c r="D3175" s="17">
        <v>0</v>
      </c>
      <c r="E3175" s="21">
        <v>0</v>
      </c>
      <c r="F3175" s="21">
        <v>0</v>
      </c>
      <c r="G3175" s="21">
        <v>0</v>
      </c>
      <c r="H3175" s="21">
        <v>0</v>
      </c>
      <c r="I3175" s="21">
        <v>0</v>
      </c>
      <c r="J3175" s="21">
        <v>0</v>
      </c>
      <c r="K3175" s="36">
        <f t="shared" si="116"/>
        <v>0</v>
      </c>
      <c r="L3175" s="1">
        <v>0</v>
      </c>
    </row>
    <row r="3176" spans="2:12">
      <c r="B3176" s="2">
        <v>18</v>
      </c>
      <c r="C3176" s="4"/>
      <c r="D3176" s="17">
        <v>0</v>
      </c>
      <c r="E3176" s="21">
        <v>0</v>
      </c>
      <c r="F3176" s="21">
        <v>0</v>
      </c>
      <c r="G3176" s="21">
        <v>0</v>
      </c>
      <c r="H3176" s="21">
        <v>0</v>
      </c>
      <c r="I3176" s="21">
        <v>0</v>
      </c>
      <c r="J3176" s="21">
        <v>0</v>
      </c>
      <c r="K3176" s="36">
        <f t="shared" si="116"/>
        <v>0</v>
      </c>
      <c r="L3176" s="1">
        <v>0</v>
      </c>
    </row>
    <row r="3177" spans="2:12">
      <c r="B3177" s="2">
        <v>18</v>
      </c>
      <c r="C3177" s="4"/>
      <c r="D3177" s="17">
        <v>0</v>
      </c>
      <c r="E3177" s="21">
        <v>0</v>
      </c>
      <c r="F3177" s="21">
        <v>0</v>
      </c>
      <c r="G3177" s="21">
        <v>0</v>
      </c>
      <c r="H3177" s="21">
        <v>0</v>
      </c>
      <c r="I3177" s="21">
        <v>0</v>
      </c>
      <c r="J3177" s="21">
        <v>0</v>
      </c>
      <c r="K3177" s="36">
        <f t="shared" si="116"/>
        <v>0</v>
      </c>
      <c r="L3177" s="1">
        <v>0</v>
      </c>
    </row>
    <row r="3178" spans="2:12">
      <c r="B3178" s="2">
        <v>18</v>
      </c>
      <c r="C3178" s="4"/>
      <c r="D3178" s="17">
        <v>0</v>
      </c>
      <c r="E3178" s="21">
        <v>0</v>
      </c>
      <c r="F3178" s="21">
        <v>0</v>
      </c>
      <c r="G3178" s="21">
        <v>0</v>
      </c>
      <c r="H3178" s="21">
        <v>0</v>
      </c>
      <c r="I3178" s="21">
        <v>0</v>
      </c>
      <c r="J3178" s="21">
        <v>0</v>
      </c>
      <c r="K3178" s="36">
        <f t="shared" si="116"/>
        <v>0</v>
      </c>
      <c r="L3178" s="1">
        <v>0</v>
      </c>
    </row>
    <row r="3179" spans="2:12">
      <c r="B3179" s="2">
        <v>18</v>
      </c>
      <c r="C3179" s="4"/>
      <c r="D3179" s="17">
        <v>0</v>
      </c>
      <c r="E3179" s="21">
        <v>0</v>
      </c>
      <c r="F3179" s="21">
        <v>0</v>
      </c>
      <c r="G3179" s="21">
        <v>0</v>
      </c>
      <c r="H3179" s="21">
        <v>0</v>
      </c>
      <c r="I3179" s="21">
        <v>0</v>
      </c>
      <c r="J3179" s="21">
        <v>0</v>
      </c>
      <c r="K3179" s="36">
        <f t="shared" si="116"/>
        <v>0</v>
      </c>
      <c r="L3179" s="1">
        <v>0</v>
      </c>
    </row>
    <row r="3180" spans="2:12">
      <c r="B3180" s="2">
        <v>18</v>
      </c>
      <c r="C3180" s="4"/>
      <c r="D3180" s="17">
        <v>0</v>
      </c>
      <c r="E3180" s="21">
        <v>0</v>
      </c>
      <c r="F3180" s="21">
        <v>0</v>
      </c>
      <c r="G3180" s="21">
        <v>0</v>
      </c>
      <c r="H3180" s="21">
        <v>0</v>
      </c>
      <c r="I3180" s="21">
        <v>0</v>
      </c>
      <c r="J3180" s="21">
        <v>0</v>
      </c>
      <c r="K3180" s="36">
        <f t="shared" si="116"/>
        <v>0</v>
      </c>
      <c r="L3180" s="1">
        <v>0</v>
      </c>
    </row>
    <row r="3181" spans="2:12">
      <c r="B3181" s="2">
        <v>18</v>
      </c>
      <c r="C3181" s="4"/>
      <c r="D3181" s="17">
        <v>0</v>
      </c>
      <c r="E3181" s="21">
        <v>0</v>
      </c>
      <c r="F3181" s="21">
        <v>0</v>
      </c>
      <c r="G3181" s="21">
        <v>0</v>
      </c>
      <c r="H3181" s="21">
        <v>0</v>
      </c>
      <c r="I3181" s="21">
        <v>0</v>
      </c>
      <c r="J3181" s="21">
        <v>0</v>
      </c>
      <c r="K3181" s="36">
        <f t="shared" si="116"/>
        <v>0</v>
      </c>
      <c r="L3181" s="1">
        <v>0</v>
      </c>
    </row>
    <row r="3182" spans="2:12">
      <c r="B3182" s="2">
        <v>18</v>
      </c>
      <c r="C3182" s="4"/>
      <c r="D3182" s="17"/>
      <c r="E3182" s="21"/>
      <c r="F3182" s="21"/>
      <c r="G3182" s="21"/>
      <c r="H3182" s="21"/>
      <c r="I3182" s="21"/>
      <c r="J3182" s="21"/>
      <c r="K3182" s="36">
        <f t="shared" si="116"/>
        <v>0</v>
      </c>
      <c r="L3182" s="1">
        <v>0</v>
      </c>
    </row>
    <row r="3183" spans="2:12">
      <c r="B3183" s="2">
        <v>18</v>
      </c>
      <c r="C3183" s="4"/>
      <c r="D3183" s="48" t="s">
        <v>4191</v>
      </c>
      <c r="E3183" s="49">
        <f t="shared" ref="E3183:K3183" si="117">SUM(E3102:E3182)</f>
        <v>0</v>
      </c>
      <c r="F3183" s="49">
        <f t="shared" si="117"/>
        <v>0</v>
      </c>
      <c r="G3183" s="49">
        <f t="shared" si="117"/>
        <v>0</v>
      </c>
      <c r="H3183" s="49">
        <f t="shared" si="117"/>
        <v>0</v>
      </c>
      <c r="I3183" s="49">
        <f t="shared" si="117"/>
        <v>0</v>
      </c>
      <c r="J3183" s="49">
        <f t="shared" si="117"/>
        <v>0</v>
      </c>
      <c r="K3183" s="49">
        <f t="shared" si="117"/>
        <v>0</v>
      </c>
      <c r="L3183" s="1">
        <v>0</v>
      </c>
    </row>
    <row r="3184" spans="2:12">
      <c r="C3184" s="4"/>
      <c r="D3184" s="17"/>
      <c r="E3184" s="21"/>
      <c r="F3184" s="21"/>
      <c r="G3184" s="21"/>
      <c r="H3184" s="21"/>
      <c r="I3184" s="21"/>
      <c r="J3184" s="21"/>
      <c r="K3184" s="36">
        <f t="shared" si="116"/>
        <v>0</v>
      </c>
      <c r="L3184" s="1">
        <v>0</v>
      </c>
    </row>
    <row r="3185" spans="2:12">
      <c r="B3185" s="2">
        <v>19</v>
      </c>
      <c r="C3185" s="4"/>
      <c r="D3185" s="17">
        <v>0</v>
      </c>
      <c r="E3185" s="21">
        <v>0</v>
      </c>
      <c r="F3185" s="21">
        <v>0</v>
      </c>
      <c r="G3185" s="21">
        <v>0</v>
      </c>
      <c r="H3185" s="21">
        <v>0</v>
      </c>
      <c r="I3185" s="21">
        <v>0</v>
      </c>
      <c r="J3185" s="21">
        <v>0</v>
      </c>
      <c r="K3185" s="36">
        <f t="shared" si="116"/>
        <v>0</v>
      </c>
      <c r="L3185" s="1">
        <v>0</v>
      </c>
    </row>
    <row r="3186" spans="2:12">
      <c r="B3186" s="2">
        <v>19</v>
      </c>
      <c r="C3186" s="4"/>
      <c r="D3186" s="17">
        <v>0</v>
      </c>
      <c r="E3186" s="21">
        <v>0</v>
      </c>
      <c r="F3186" s="21">
        <v>0</v>
      </c>
      <c r="G3186" s="21">
        <v>0</v>
      </c>
      <c r="H3186" s="21">
        <v>0</v>
      </c>
      <c r="I3186" s="21">
        <v>0</v>
      </c>
      <c r="J3186" s="21">
        <v>0</v>
      </c>
      <c r="K3186" s="36">
        <f t="shared" si="116"/>
        <v>0</v>
      </c>
      <c r="L3186" s="1">
        <v>0</v>
      </c>
    </row>
    <row r="3187" spans="2:12">
      <c r="B3187" s="2">
        <v>19</v>
      </c>
      <c r="C3187" s="4"/>
      <c r="D3187" s="17">
        <v>0</v>
      </c>
      <c r="E3187" s="21">
        <v>0</v>
      </c>
      <c r="F3187" s="21">
        <v>0</v>
      </c>
      <c r="G3187" s="21">
        <v>0</v>
      </c>
      <c r="H3187" s="21">
        <v>0</v>
      </c>
      <c r="I3187" s="21">
        <v>0</v>
      </c>
      <c r="J3187" s="21">
        <v>0</v>
      </c>
      <c r="K3187" s="36">
        <f t="shared" si="116"/>
        <v>0</v>
      </c>
      <c r="L3187" s="1">
        <v>0</v>
      </c>
    </row>
    <row r="3188" spans="2:12">
      <c r="B3188" s="2">
        <v>19</v>
      </c>
      <c r="C3188" s="4"/>
      <c r="D3188" s="17">
        <v>0</v>
      </c>
      <c r="E3188" s="21">
        <v>0</v>
      </c>
      <c r="F3188" s="21">
        <v>0</v>
      </c>
      <c r="G3188" s="21">
        <v>0</v>
      </c>
      <c r="H3188" s="21">
        <v>0</v>
      </c>
      <c r="I3188" s="21">
        <v>0</v>
      </c>
      <c r="J3188" s="21">
        <v>0</v>
      </c>
      <c r="K3188" s="36">
        <f t="shared" si="116"/>
        <v>0</v>
      </c>
      <c r="L3188" s="1">
        <v>0</v>
      </c>
    </row>
    <row r="3189" spans="2:12">
      <c r="B3189" s="2">
        <v>19</v>
      </c>
      <c r="C3189" s="4"/>
      <c r="D3189" s="17">
        <v>0</v>
      </c>
      <c r="E3189" s="21">
        <v>0</v>
      </c>
      <c r="F3189" s="21">
        <v>0</v>
      </c>
      <c r="G3189" s="21">
        <v>0</v>
      </c>
      <c r="H3189" s="21">
        <v>0</v>
      </c>
      <c r="I3189" s="21">
        <v>0</v>
      </c>
      <c r="J3189" s="21">
        <v>0</v>
      </c>
      <c r="K3189" s="36">
        <f t="shared" si="116"/>
        <v>0</v>
      </c>
      <c r="L3189" s="1">
        <v>0</v>
      </c>
    </row>
    <row r="3190" spans="2:12">
      <c r="B3190" s="2">
        <v>19</v>
      </c>
      <c r="C3190" s="4"/>
      <c r="D3190" s="17">
        <v>0</v>
      </c>
      <c r="E3190" s="21">
        <v>0</v>
      </c>
      <c r="F3190" s="21">
        <v>0</v>
      </c>
      <c r="G3190" s="21">
        <v>0</v>
      </c>
      <c r="H3190" s="21">
        <v>0</v>
      </c>
      <c r="I3190" s="21">
        <v>0</v>
      </c>
      <c r="J3190" s="21">
        <v>0</v>
      </c>
      <c r="K3190" s="36">
        <f t="shared" si="116"/>
        <v>0</v>
      </c>
      <c r="L3190" s="1">
        <v>0</v>
      </c>
    </row>
    <row r="3191" spans="2:12">
      <c r="B3191" s="2">
        <v>19</v>
      </c>
      <c r="C3191" s="4"/>
      <c r="D3191" s="17">
        <v>0</v>
      </c>
      <c r="E3191" s="21">
        <v>0</v>
      </c>
      <c r="F3191" s="21">
        <v>0</v>
      </c>
      <c r="G3191" s="21">
        <v>0</v>
      </c>
      <c r="H3191" s="21">
        <v>0</v>
      </c>
      <c r="I3191" s="21">
        <v>0</v>
      </c>
      <c r="J3191" s="21">
        <v>0</v>
      </c>
      <c r="K3191" s="36">
        <f t="shared" si="116"/>
        <v>0</v>
      </c>
      <c r="L3191" s="1">
        <v>0</v>
      </c>
    </row>
    <row r="3192" spans="2:12">
      <c r="B3192" s="2">
        <v>19</v>
      </c>
      <c r="C3192" s="4"/>
      <c r="D3192" s="17">
        <v>0</v>
      </c>
      <c r="E3192" s="21">
        <v>0</v>
      </c>
      <c r="F3192" s="21">
        <v>0</v>
      </c>
      <c r="G3192" s="21">
        <v>0</v>
      </c>
      <c r="H3192" s="21">
        <v>0</v>
      </c>
      <c r="I3192" s="21">
        <v>0</v>
      </c>
      <c r="J3192" s="21">
        <v>0</v>
      </c>
      <c r="K3192" s="36">
        <f t="shared" si="116"/>
        <v>0</v>
      </c>
      <c r="L3192" s="1">
        <v>0</v>
      </c>
    </row>
    <row r="3193" spans="2:12">
      <c r="B3193" s="2">
        <v>19</v>
      </c>
      <c r="C3193" s="4"/>
      <c r="D3193" s="17">
        <v>0</v>
      </c>
      <c r="E3193" s="21">
        <v>0</v>
      </c>
      <c r="F3193" s="21">
        <v>0</v>
      </c>
      <c r="G3193" s="21">
        <v>0</v>
      </c>
      <c r="H3193" s="21">
        <v>0</v>
      </c>
      <c r="I3193" s="21">
        <v>0</v>
      </c>
      <c r="J3193" s="21">
        <v>0</v>
      </c>
      <c r="K3193" s="36">
        <f t="shared" si="116"/>
        <v>0</v>
      </c>
      <c r="L3193" s="1">
        <v>0</v>
      </c>
    </row>
    <row r="3194" spans="2:12">
      <c r="B3194" s="2">
        <v>19</v>
      </c>
      <c r="C3194" s="4"/>
      <c r="D3194" s="17">
        <v>0</v>
      </c>
      <c r="E3194" s="21">
        <v>0</v>
      </c>
      <c r="F3194" s="21">
        <v>0</v>
      </c>
      <c r="G3194" s="21">
        <v>0</v>
      </c>
      <c r="H3194" s="21">
        <v>0</v>
      </c>
      <c r="I3194" s="21">
        <v>0</v>
      </c>
      <c r="J3194" s="21">
        <v>0</v>
      </c>
      <c r="K3194" s="36">
        <f t="shared" si="116"/>
        <v>0</v>
      </c>
      <c r="L3194" s="1">
        <v>0</v>
      </c>
    </row>
    <row r="3195" spans="2:12">
      <c r="B3195" s="2">
        <v>19</v>
      </c>
      <c r="C3195" s="4"/>
      <c r="D3195" s="17">
        <v>0</v>
      </c>
      <c r="E3195" s="21">
        <v>0</v>
      </c>
      <c r="F3195" s="21">
        <v>0</v>
      </c>
      <c r="G3195" s="21">
        <v>0</v>
      </c>
      <c r="H3195" s="21">
        <v>0</v>
      </c>
      <c r="I3195" s="21">
        <v>0</v>
      </c>
      <c r="J3195" s="21">
        <v>0</v>
      </c>
      <c r="K3195" s="36">
        <f t="shared" si="116"/>
        <v>0</v>
      </c>
      <c r="L3195" s="1">
        <v>0</v>
      </c>
    </row>
    <row r="3196" spans="2:12">
      <c r="B3196" s="2">
        <v>19</v>
      </c>
      <c r="C3196" s="4"/>
      <c r="D3196" s="17">
        <v>0</v>
      </c>
      <c r="E3196" s="21">
        <v>0</v>
      </c>
      <c r="F3196" s="21">
        <v>0</v>
      </c>
      <c r="G3196" s="21">
        <v>0</v>
      </c>
      <c r="H3196" s="21">
        <v>0</v>
      </c>
      <c r="I3196" s="21">
        <v>0</v>
      </c>
      <c r="J3196" s="21">
        <v>0</v>
      </c>
      <c r="K3196" s="36">
        <f t="shared" si="116"/>
        <v>0</v>
      </c>
      <c r="L3196" s="1">
        <v>0</v>
      </c>
    </row>
    <row r="3197" spans="2:12">
      <c r="B3197" s="2">
        <v>19</v>
      </c>
      <c r="C3197" s="4"/>
      <c r="D3197" s="17">
        <v>0</v>
      </c>
      <c r="E3197" s="21">
        <v>0</v>
      </c>
      <c r="F3197" s="21">
        <v>0</v>
      </c>
      <c r="G3197" s="21">
        <v>0</v>
      </c>
      <c r="H3197" s="21">
        <v>0</v>
      </c>
      <c r="I3197" s="21">
        <v>0</v>
      </c>
      <c r="J3197" s="21">
        <v>0</v>
      </c>
      <c r="K3197" s="36">
        <f t="shared" si="116"/>
        <v>0</v>
      </c>
      <c r="L3197" s="1">
        <v>0</v>
      </c>
    </row>
    <row r="3198" spans="2:12">
      <c r="B3198" s="2">
        <v>19</v>
      </c>
      <c r="C3198" s="4"/>
      <c r="D3198" s="17">
        <v>0</v>
      </c>
      <c r="E3198" s="21">
        <v>0</v>
      </c>
      <c r="F3198" s="21">
        <v>0</v>
      </c>
      <c r="G3198" s="21">
        <v>0</v>
      </c>
      <c r="H3198" s="21">
        <v>0</v>
      </c>
      <c r="I3198" s="21">
        <v>0</v>
      </c>
      <c r="J3198" s="21">
        <v>0</v>
      </c>
      <c r="K3198" s="36">
        <f t="shared" si="116"/>
        <v>0</v>
      </c>
      <c r="L3198" s="1">
        <v>0</v>
      </c>
    </row>
    <row r="3199" spans="2:12">
      <c r="B3199" s="2">
        <v>19</v>
      </c>
      <c r="C3199" s="4"/>
      <c r="D3199" s="17">
        <v>0</v>
      </c>
      <c r="E3199" s="21">
        <v>0</v>
      </c>
      <c r="F3199" s="21">
        <v>0</v>
      </c>
      <c r="G3199" s="21">
        <v>0</v>
      </c>
      <c r="H3199" s="21">
        <v>0</v>
      </c>
      <c r="I3199" s="21">
        <v>0</v>
      </c>
      <c r="J3199" s="21">
        <v>0</v>
      </c>
      <c r="K3199" s="36">
        <f t="shared" si="116"/>
        <v>0</v>
      </c>
      <c r="L3199" s="1">
        <v>0</v>
      </c>
    </row>
    <row r="3200" spans="2:12">
      <c r="B3200" s="2">
        <v>19</v>
      </c>
      <c r="C3200" s="4"/>
      <c r="D3200" s="17">
        <v>0</v>
      </c>
      <c r="E3200" s="21">
        <v>0</v>
      </c>
      <c r="F3200" s="21">
        <v>0</v>
      </c>
      <c r="G3200" s="21">
        <v>0</v>
      </c>
      <c r="H3200" s="21">
        <v>0</v>
      </c>
      <c r="I3200" s="21">
        <v>0</v>
      </c>
      <c r="J3200" s="21">
        <v>0</v>
      </c>
      <c r="K3200" s="36">
        <f t="shared" si="116"/>
        <v>0</v>
      </c>
      <c r="L3200" s="1">
        <v>0</v>
      </c>
    </row>
    <row r="3201" spans="2:12">
      <c r="B3201" s="2">
        <v>19</v>
      </c>
      <c r="C3201" s="4"/>
      <c r="D3201" s="17">
        <v>0</v>
      </c>
      <c r="E3201" s="21">
        <v>0</v>
      </c>
      <c r="F3201" s="21">
        <v>0</v>
      </c>
      <c r="G3201" s="21">
        <v>0</v>
      </c>
      <c r="H3201" s="21">
        <v>0</v>
      </c>
      <c r="I3201" s="21">
        <v>0</v>
      </c>
      <c r="J3201" s="21">
        <v>0</v>
      </c>
      <c r="K3201" s="36">
        <f t="shared" si="116"/>
        <v>0</v>
      </c>
      <c r="L3201" s="1">
        <v>0</v>
      </c>
    </row>
    <row r="3202" spans="2:12">
      <c r="B3202" s="2">
        <v>19</v>
      </c>
      <c r="C3202" s="4"/>
      <c r="D3202" s="17">
        <v>0</v>
      </c>
      <c r="E3202" s="21">
        <v>0</v>
      </c>
      <c r="F3202" s="21">
        <v>0</v>
      </c>
      <c r="G3202" s="21">
        <v>0</v>
      </c>
      <c r="H3202" s="21">
        <v>0</v>
      </c>
      <c r="I3202" s="21">
        <v>0</v>
      </c>
      <c r="J3202" s="21">
        <v>0</v>
      </c>
      <c r="K3202" s="36">
        <f t="shared" si="116"/>
        <v>0</v>
      </c>
      <c r="L3202" s="1">
        <v>0</v>
      </c>
    </row>
    <row r="3203" spans="2:12">
      <c r="B3203" s="2">
        <v>19</v>
      </c>
      <c r="C3203" s="4"/>
      <c r="D3203" s="17">
        <v>0</v>
      </c>
      <c r="E3203" s="21">
        <v>0</v>
      </c>
      <c r="F3203" s="21">
        <v>0</v>
      </c>
      <c r="G3203" s="21">
        <v>0</v>
      </c>
      <c r="H3203" s="21">
        <v>0</v>
      </c>
      <c r="I3203" s="21">
        <v>0</v>
      </c>
      <c r="J3203" s="21">
        <v>0</v>
      </c>
      <c r="K3203" s="36">
        <f t="shared" si="116"/>
        <v>0</v>
      </c>
      <c r="L3203" s="1">
        <v>0</v>
      </c>
    </row>
    <row r="3204" spans="2:12">
      <c r="B3204" s="2">
        <v>19</v>
      </c>
      <c r="C3204" s="4"/>
      <c r="D3204" s="17">
        <v>0</v>
      </c>
      <c r="E3204" s="21">
        <v>0</v>
      </c>
      <c r="F3204" s="21">
        <v>0</v>
      </c>
      <c r="G3204" s="21">
        <v>0</v>
      </c>
      <c r="H3204" s="21">
        <v>0</v>
      </c>
      <c r="I3204" s="21">
        <v>0</v>
      </c>
      <c r="J3204" s="21">
        <v>0</v>
      </c>
      <c r="K3204" s="36">
        <f t="shared" si="116"/>
        <v>0</v>
      </c>
      <c r="L3204" s="1">
        <v>0</v>
      </c>
    </row>
    <row r="3205" spans="2:12">
      <c r="B3205" s="2">
        <v>19</v>
      </c>
      <c r="C3205" s="4"/>
      <c r="D3205" s="17">
        <v>0</v>
      </c>
      <c r="E3205" s="21">
        <v>0</v>
      </c>
      <c r="F3205" s="21">
        <v>0</v>
      </c>
      <c r="G3205" s="21">
        <v>0</v>
      </c>
      <c r="H3205" s="21">
        <v>0</v>
      </c>
      <c r="I3205" s="21">
        <v>0</v>
      </c>
      <c r="J3205" s="21">
        <v>0</v>
      </c>
      <c r="K3205" s="36">
        <f t="shared" si="116"/>
        <v>0</v>
      </c>
      <c r="L3205" s="1">
        <v>0</v>
      </c>
    </row>
    <row r="3206" spans="2:12">
      <c r="B3206" s="2">
        <v>19</v>
      </c>
      <c r="C3206" s="4"/>
      <c r="D3206" s="17">
        <v>0</v>
      </c>
      <c r="E3206" s="21">
        <v>0</v>
      </c>
      <c r="F3206" s="21">
        <v>0</v>
      </c>
      <c r="G3206" s="21">
        <v>0</v>
      </c>
      <c r="H3206" s="21">
        <v>0</v>
      </c>
      <c r="I3206" s="21">
        <v>0</v>
      </c>
      <c r="J3206" s="21">
        <v>0</v>
      </c>
      <c r="K3206" s="36">
        <f t="shared" si="116"/>
        <v>0</v>
      </c>
      <c r="L3206" s="1">
        <v>0</v>
      </c>
    </row>
    <row r="3207" spans="2:12">
      <c r="B3207" s="2">
        <v>19</v>
      </c>
      <c r="C3207" s="4"/>
      <c r="D3207" s="17">
        <v>0</v>
      </c>
      <c r="E3207" s="21">
        <v>0</v>
      </c>
      <c r="F3207" s="21">
        <v>0</v>
      </c>
      <c r="G3207" s="21">
        <v>0</v>
      </c>
      <c r="H3207" s="21">
        <v>0</v>
      </c>
      <c r="I3207" s="21">
        <v>0</v>
      </c>
      <c r="J3207" s="21">
        <v>0</v>
      </c>
      <c r="K3207" s="36">
        <f t="shared" si="116"/>
        <v>0</v>
      </c>
      <c r="L3207" s="1">
        <v>0</v>
      </c>
    </row>
    <row r="3208" spans="2:12">
      <c r="B3208" s="2">
        <v>19</v>
      </c>
      <c r="C3208" s="4"/>
      <c r="D3208" s="17">
        <v>0</v>
      </c>
      <c r="E3208" s="21">
        <v>0</v>
      </c>
      <c r="F3208" s="21">
        <v>0</v>
      </c>
      <c r="G3208" s="21">
        <v>0</v>
      </c>
      <c r="H3208" s="21">
        <v>0</v>
      </c>
      <c r="I3208" s="21">
        <v>0</v>
      </c>
      <c r="J3208" s="21">
        <v>0</v>
      </c>
      <c r="K3208" s="36">
        <f t="shared" si="116"/>
        <v>0</v>
      </c>
      <c r="L3208" s="1">
        <v>0</v>
      </c>
    </row>
    <row r="3209" spans="2:12">
      <c r="B3209" s="2">
        <v>19</v>
      </c>
      <c r="C3209" s="4"/>
      <c r="D3209" s="17">
        <v>0</v>
      </c>
      <c r="E3209" s="21">
        <v>0</v>
      </c>
      <c r="F3209" s="21">
        <v>0</v>
      </c>
      <c r="G3209" s="21">
        <v>0</v>
      </c>
      <c r="H3209" s="21">
        <v>0</v>
      </c>
      <c r="I3209" s="21">
        <v>0</v>
      </c>
      <c r="J3209" s="21">
        <v>0</v>
      </c>
      <c r="K3209" s="36">
        <f t="shared" si="116"/>
        <v>0</v>
      </c>
      <c r="L3209" s="1">
        <v>0</v>
      </c>
    </row>
    <row r="3210" spans="2:12">
      <c r="B3210" s="2">
        <v>19</v>
      </c>
      <c r="C3210" s="4"/>
      <c r="D3210" s="17">
        <v>0</v>
      </c>
      <c r="E3210" s="21">
        <v>0</v>
      </c>
      <c r="F3210" s="21">
        <v>0</v>
      </c>
      <c r="G3210" s="21">
        <v>0</v>
      </c>
      <c r="H3210" s="21">
        <v>0</v>
      </c>
      <c r="I3210" s="21">
        <v>0</v>
      </c>
      <c r="J3210" s="21">
        <v>0</v>
      </c>
      <c r="K3210" s="36">
        <f t="shared" si="116"/>
        <v>0</v>
      </c>
      <c r="L3210" s="1">
        <v>0</v>
      </c>
    </row>
    <row r="3211" spans="2:12">
      <c r="B3211" s="2">
        <v>19</v>
      </c>
      <c r="C3211" s="4"/>
      <c r="D3211" s="17">
        <v>0</v>
      </c>
      <c r="E3211" s="21">
        <v>0</v>
      </c>
      <c r="F3211" s="21">
        <v>0</v>
      </c>
      <c r="G3211" s="21">
        <v>0</v>
      </c>
      <c r="H3211" s="21">
        <v>0</v>
      </c>
      <c r="I3211" s="21">
        <v>0</v>
      </c>
      <c r="J3211" s="21">
        <v>0</v>
      </c>
      <c r="K3211" s="36">
        <f t="shared" si="116"/>
        <v>0</v>
      </c>
      <c r="L3211" s="1">
        <v>0</v>
      </c>
    </row>
    <row r="3212" spans="2:12">
      <c r="B3212" s="2">
        <v>19</v>
      </c>
      <c r="C3212" s="4"/>
      <c r="D3212" s="17">
        <v>0</v>
      </c>
      <c r="E3212" s="21">
        <v>0</v>
      </c>
      <c r="F3212" s="21">
        <v>0</v>
      </c>
      <c r="G3212" s="21">
        <v>0</v>
      </c>
      <c r="H3212" s="21">
        <v>0</v>
      </c>
      <c r="I3212" s="21">
        <v>0</v>
      </c>
      <c r="J3212" s="21">
        <v>0</v>
      </c>
      <c r="K3212" s="36">
        <f t="shared" si="116"/>
        <v>0</v>
      </c>
      <c r="L3212" s="1">
        <v>0</v>
      </c>
    </row>
    <row r="3213" spans="2:12">
      <c r="B3213" s="2">
        <v>19</v>
      </c>
      <c r="C3213" s="4"/>
      <c r="D3213" s="17">
        <v>0</v>
      </c>
      <c r="E3213" s="21">
        <v>0</v>
      </c>
      <c r="F3213" s="21">
        <v>0</v>
      </c>
      <c r="G3213" s="21">
        <v>0</v>
      </c>
      <c r="H3213" s="21">
        <v>0</v>
      </c>
      <c r="I3213" s="21">
        <v>0</v>
      </c>
      <c r="J3213" s="21">
        <v>0</v>
      </c>
      <c r="K3213" s="36">
        <f t="shared" si="116"/>
        <v>0</v>
      </c>
      <c r="L3213" s="1">
        <v>0</v>
      </c>
    </row>
    <row r="3214" spans="2:12">
      <c r="B3214" s="2">
        <v>19</v>
      </c>
      <c r="C3214" s="4"/>
      <c r="D3214" s="17">
        <v>0</v>
      </c>
      <c r="E3214" s="21">
        <v>0</v>
      </c>
      <c r="F3214" s="21">
        <v>0</v>
      </c>
      <c r="G3214" s="21">
        <v>0</v>
      </c>
      <c r="H3214" s="21">
        <v>0</v>
      </c>
      <c r="I3214" s="21">
        <v>0</v>
      </c>
      <c r="J3214" s="21">
        <v>0</v>
      </c>
      <c r="K3214" s="36">
        <f t="shared" si="116"/>
        <v>0</v>
      </c>
      <c r="L3214" s="1">
        <v>0</v>
      </c>
    </row>
    <row r="3215" spans="2:12">
      <c r="B3215" s="2">
        <v>19</v>
      </c>
      <c r="C3215" s="4"/>
      <c r="D3215" s="17">
        <v>0</v>
      </c>
      <c r="E3215" s="21">
        <v>0</v>
      </c>
      <c r="F3215" s="21">
        <v>0</v>
      </c>
      <c r="G3215" s="21">
        <v>0</v>
      </c>
      <c r="H3215" s="21">
        <v>0</v>
      </c>
      <c r="I3215" s="21">
        <v>0</v>
      </c>
      <c r="J3215" s="21">
        <v>0</v>
      </c>
      <c r="K3215" s="36">
        <f t="shared" si="116"/>
        <v>0</v>
      </c>
      <c r="L3215" s="1">
        <v>0</v>
      </c>
    </row>
    <row r="3216" spans="2:12">
      <c r="B3216" s="2">
        <v>19</v>
      </c>
      <c r="C3216" s="4"/>
      <c r="D3216" s="17">
        <v>0</v>
      </c>
      <c r="E3216" s="21">
        <v>0</v>
      </c>
      <c r="F3216" s="21">
        <v>0</v>
      </c>
      <c r="G3216" s="21">
        <v>0</v>
      </c>
      <c r="H3216" s="21">
        <v>0</v>
      </c>
      <c r="I3216" s="21">
        <v>0</v>
      </c>
      <c r="J3216" s="21">
        <v>0</v>
      </c>
      <c r="K3216" s="36">
        <f t="shared" si="116"/>
        <v>0</v>
      </c>
      <c r="L3216" s="1">
        <v>0</v>
      </c>
    </row>
    <row r="3217" spans="2:12">
      <c r="B3217" s="2">
        <v>19</v>
      </c>
      <c r="C3217" s="4"/>
      <c r="D3217" s="17">
        <v>0</v>
      </c>
      <c r="E3217" s="21">
        <v>0</v>
      </c>
      <c r="F3217" s="21">
        <v>0</v>
      </c>
      <c r="G3217" s="21">
        <v>0</v>
      </c>
      <c r="H3217" s="21">
        <v>0</v>
      </c>
      <c r="I3217" s="21">
        <v>0</v>
      </c>
      <c r="J3217" s="21">
        <v>0</v>
      </c>
      <c r="K3217" s="36">
        <f t="shared" si="116"/>
        <v>0</v>
      </c>
      <c r="L3217" s="1">
        <v>0</v>
      </c>
    </row>
    <row r="3218" spans="2:12">
      <c r="B3218" s="2">
        <v>19</v>
      </c>
      <c r="C3218" s="4"/>
      <c r="D3218" s="17">
        <v>0</v>
      </c>
      <c r="E3218" s="21">
        <v>0</v>
      </c>
      <c r="F3218" s="21">
        <v>0</v>
      </c>
      <c r="G3218" s="21">
        <v>0</v>
      </c>
      <c r="H3218" s="21">
        <v>0</v>
      </c>
      <c r="I3218" s="21">
        <v>0</v>
      </c>
      <c r="J3218" s="21">
        <v>0</v>
      </c>
      <c r="K3218" s="36">
        <f t="shared" si="116"/>
        <v>0</v>
      </c>
      <c r="L3218" s="1">
        <v>0</v>
      </c>
    </row>
    <row r="3219" spans="2:12">
      <c r="B3219" s="2">
        <v>19</v>
      </c>
      <c r="C3219" s="4"/>
      <c r="D3219" s="17">
        <v>0</v>
      </c>
      <c r="E3219" s="21">
        <v>0</v>
      </c>
      <c r="F3219" s="21">
        <v>0</v>
      </c>
      <c r="G3219" s="21">
        <v>0</v>
      </c>
      <c r="H3219" s="21">
        <v>0</v>
      </c>
      <c r="I3219" s="21">
        <v>0</v>
      </c>
      <c r="J3219" s="21">
        <v>0</v>
      </c>
      <c r="K3219" s="36">
        <f t="shared" si="116"/>
        <v>0</v>
      </c>
      <c r="L3219" s="1">
        <v>0</v>
      </c>
    </row>
    <row r="3220" spans="2:12">
      <c r="B3220" s="2">
        <v>19</v>
      </c>
      <c r="C3220" s="4"/>
      <c r="D3220" s="17">
        <v>0</v>
      </c>
      <c r="E3220" s="21">
        <v>0</v>
      </c>
      <c r="F3220" s="21">
        <v>0</v>
      </c>
      <c r="G3220" s="21">
        <v>0</v>
      </c>
      <c r="H3220" s="21">
        <v>0</v>
      </c>
      <c r="I3220" s="21">
        <v>0</v>
      </c>
      <c r="J3220" s="21">
        <v>0</v>
      </c>
      <c r="K3220" s="36">
        <f t="shared" si="116"/>
        <v>0</v>
      </c>
      <c r="L3220" s="1">
        <v>0</v>
      </c>
    </row>
    <row r="3221" spans="2:12">
      <c r="B3221" s="2">
        <v>19</v>
      </c>
      <c r="C3221" s="4"/>
      <c r="D3221" s="17">
        <v>0</v>
      </c>
      <c r="E3221" s="21">
        <v>0</v>
      </c>
      <c r="F3221" s="21">
        <v>0</v>
      </c>
      <c r="G3221" s="21">
        <v>0</v>
      </c>
      <c r="H3221" s="21">
        <v>0</v>
      </c>
      <c r="I3221" s="21">
        <v>0</v>
      </c>
      <c r="J3221" s="21">
        <v>0</v>
      </c>
      <c r="K3221" s="36">
        <f t="shared" si="116"/>
        <v>0</v>
      </c>
      <c r="L3221" s="1">
        <v>0</v>
      </c>
    </row>
    <row r="3222" spans="2:12">
      <c r="B3222" s="2">
        <v>19</v>
      </c>
      <c r="C3222" s="4"/>
      <c r="D3222" s="17">
        <v>0</v>
      </c>
      <c r="E3222" s="21">
        <v>0</v>
      </c>
      <c r="F3222" s="21">
        <v>0</v>
      </c>
      <c r="G3222" s="21">
        <v>0</v>
      </c>
      <c r="H3222" s="21">
        <v>0</v>
      </c>
      <c r="I3222" s="21">
        <v>0</v>
      </c>
      <c r="J3222" s="21">
        <v>0</v>
      </c>
      <c r="K3222" s="36">
        <f t="shared" si="116"/>
        <v>0</v>
      </c>
      <c r="L3222" s="1">
        <v>0</v>
      </c>
    </row>
    <row r="3223" spans="2:12">
      <c r="B3223" s="2">
        <v>19</v>
      </c>
      <c r="C3223" s="4"/>
      <c r="D3223" s="17">
        <v>0</v>
      </c>
      <c r="E3223" s="21">
        <v>0</v>
      </c>
      <c r="F3223" s="21">
        <v>0</v>
      </c>
      <c r="G3223" s="21">
        <v>0</v>
      </c>
      <c r="H3223" s="21">
        <v>0</v>
      </c>
      <c r="I3223" s="21">
        <v>0</v>
      </c>
      <c r="J3223" s="21">
        <v>0</v>
      </c>
      <c r="K3223" s="36">
        <f t="shared" si="116"/>
        <v>0</v>
      </c>
      <c r="L3223" s="1">
        <v>0</v>
      </c>
    </row>
    <row r="3224" spans="2:12">
      <c r="B3224" s="2">
        <v>19</v>
      </c>
      <c r="C3224" s="4"/>
      <c r="D3224" s="17">
        <v>0</v>
      </c>
      <c r="E3224" s="21">
        <v>0</v>
      </c>
      <c r="F3224" s="21">
        <v>0</v>
      </c>
      <c r="G3224" s="21">
        <v>0</v>
      </c>
      <c r="H3224" s="21">
        <v>0</v>
      </c>
      <c r="I3224" s="21">
        <v>0</v>
      </c>
      <c r="J3224" s="21">
        <v>0</v>
      </c>
      <c r="K3224" s="36">
        <f t="shared" si="116"/>
        <v>0</v>
      </c>
      <c r="L3224" s="1">
        <v>0</v>
      </c>
    </row>
    <row r="3225" spans="2:12">
      <c r="B3225" s="2">
        <v>19</v>
      </c>
      <c r="C3225" s="4"/>
      <c r="D3225" s="17">
        <v>0</v>
      </c>
      <c r="E3225" s="21">
        <v>0</v>
      </c>
      <c r="F3225" s="21">
        <v>0</v>
      </c>
      <c r="G3225" s="21">
        <v>0</v>
      </c>
      <c r="H3225" s="21">
        <v>0</v>
      </c>
      <c r="I3225" s="21">
        <v>0</v>
      </c>
      <c r="J3225" s="21">
        <v>0</v>
      </c>
      <c r="K3225" s="36">
        <f t="shared" si="116"/>
        <v>0</v>
      </c>
      <c r="L3225" s="1">
        <v>0</v>
      </c>
    </row>
    <row r="3226" spans="2:12">
      <c r="B3226" s="2">
        <v>19</v>
      </c>
      <c r="C3226" s="4"/>
      <c r="D3226" s="17">
        <v>0</v>
      </c>
      <c r="E3226" s="21">
        <v>0</v>
      </c>
      <c r="F3226" s="21">
        <v>0</v>
      </c>
      <c r="G3226" s="21">
        <v>0</v>
      </c>
      <c r="H3226" s="21">
        <v>0</v>
      </c>
      <c r="I3226" s="21">
        <v>0</v>
      </c>
      <c r="J3226" s="21">
        <v>0</v>
      </c>
      <c r="K3226" s="36">
        <f t="shared" si="116"/>
        <v>0</v>
      </c>
      <c r="L3226" s="1">
        <v>0</v>
      </c>
    </row>
    <row r="3227" spans="2:12">
      <c r="B3227" s="2">
        <v>19</v>
      </c>
      <c r="C3227" s="4"/>
      <c r="D3227" s="17">
        <v>0</v>
      </c>
      <c r="E3227" s="21">
        <v>0</v>
      </c>
      <c r="F3227" s="21">
        <v>0</v>
      </c>
      <c r="G3227" s="21">
        <v>0</v>
      </c>
      <c r="H3227" s="21">
        <v>0</v>
      </c>
      <c r="I3227" s="21">
        <v>0</v>
      </c>
      <c r="J3227" s="21">
        <v>0</v>
      </c>
      <c r="K3227" s="36">
        <f t="shared" si="116"/>
        <v>0</v>
      </c>
      <c r="L3227" s="1">
        <v>0</v>
      </c>
    </row>
    <row r="3228" spans="2:12">
      <c r="B3228" s="2">
        <v>19</v>
      </c>
      <c r="C3228" s="4"/>
      <c r="D3228" s="17">
        <v>0</v>
      </c>
      <c r="E3228" s="21">
        <v>0</v>
      </c>
      <c r="F3228" s="21">
        <v>0</v>
      </c>
      <c r="G3228" s="21">
        <v>0</v>
      </c>
      <c r="H3228" s="21">
        <v>0</v>
      </c>
      <c r="I3228" s="21">
        <v>0</v>
      </c>
      <c r="J3228" s="21">
        <v>0</v>
      </c>
      <c r="K3228" s="36">
        <f t="shared" si="116"/>
        <v>0</v>
      </c>
      <c r="L3228" s="1">
        <v>0</v>
      </c>
    </row>
    <row r="3229" spans="2:12">
      <c r="B3229" s="2">
        <v>19</v>
      </c>
      <c r="C3229" s="4"/>
      <c r="D3229" s="17">
        <v>0</v>
      </c>
      <c r="E3229" s="21">
        <v>0</v>
      </c>
      <c r="F3229" s="21">
        <v>0</v>
      </c>
      <c r="G3229" s="21">
        <v>0</v>
      </c>
      <c r="H3229" s="21">
        <v>0</v>
      </c>
      <c r="I3229" s="21">
        <v>0</v>
      </c>
      <c r="J3229" s="21">
        <v>0</v>
      </c>
      <c r="K3229" s="36">
        <f t="shared" si="116"/>
        <v>0</v>
      </c>
      <c r="L3229" s="1">
        <v>0</v>
      </c>
    </row>
    <row r="3230" spans="2:12">
      <c r="B3230" s="2">
        <v>19</v>
      </c>
      <c r="C3230" s="4"/>
      <c r="D3230" s="17">
        <v>0</v>
      </c>
      <c r="E3230" s="21">
        <v>0</v>
      </c>
      <c r="F3230" s="21">
        <v>0</v>
      </c>
      <c r="G3230" s="21">
        <v>0</v>
      </c>
      <c r="H3230" s="21">
        <v>0</v>
      </c>
      <c r="I3230" s="21">
        <v>0</v>
      </c>
      <c r="J3230" s="21">
        <v>0</v>
      </c>
      <c r="K3230" s="36">
        <f t="shared" si="116"/>
        <v>0</v>
      </c>
      <c r="L3230" s="1">
        <v>0</v>
      </c>
    </row>
    <row r="3231" spans="2:12">
      <c r="B3231" s="2">
        <v>19</v>
      </c>
      <c r="C3231" s="4"/>
      <c r="D3231" s="17">
        <v>0</v>
      </c>
      <c r="E3231" s="21">
        <v>0</v>
      </c>
      <c r="F3231" s="21">
        <v>0</v>
      </c>
      <c r="G3231" s="21">
        <v>0</v>
      </c>
      <c r="H3231" s="21">
        <v>0</v>
      </c>
      <c r="I3231" s="21">
        <v>0</v>
      </c>
      <c r="J3231" s="21">
        <v>0</v>
      </c>
      <c r="K3231" s="36">
        <f t="shared" si="116"/>
        <v>0</v>
      </c>
      <c r="L3231" s="1">
        <v>0</v>
      </c>
    </row>
    <row r="3232" spans="2:12">
      <c r="B3232" s="2">
        <v>19</v>
      </c>
      <c r="C3232" s="4"/>
      <c r="D3232" s="17">
        <v>0</v>
      </c>
      <c r="E3232" s="21">
        <v>0</v>
      </c>
      <c r="F3232" s="21">
        <v>0</v>
      </c>
      <c r="G3232" s="21">
        <v>0</v>
      </c>
      <c r="H3232" s="21">
        <v>0</v>
      </c>
      <c r="I3232" s="21">
        <v>0</v>
      </c>
      <c r="J3232" s="21">
        <v>0</v>
      </c>
      <c r="K3232" s="36">
        <f t="shared" si="116"/>
        <v>0</v>
      </c>
      <c r="L3232" s="1">
        <v>0</v>
      </c>
    </row>
    <row r="3233" spans="2:12">
      <c r="B3233" s="2">
        <v>19</v>
      </c>
      <c r="C3233" s="4"/>
      <c r="D3233" s="17">
        <v>0</v>
      </c>
      <c r="E3233" s="21">
        <v>0</v>
      </c>
      <c r="F3233" s="21">
        <v>0</v>
      </c>
      <c r="G3233" s="21">
        <v>0</v>
      </c>
      <c r="H3233" s="21">
        <v>0</v>
      </c>
      <c r="I3233" s="21">
        <v>0</v>
      </c>
      <c r="J3233" s="21">
        <v>0</v>
      </c>
      <c r="K3233" s="36">
        <f t="shared" si="116"/>
        <v>0</v>
      </c>
      <c r="L3233" s="1">
        <v>0</v>
      </c>
    </row>
    <row r="3234" spans="2:12">
      <c r="B3234" s="2">
        <v>19</v>
      </c>
      <c r="C3234" s="4"/>
      <c r="D3234" s="17">
        <v>0</v>
      </c>
      <c r="E3234" s="21">
        <v>0</v>
      </c>
      <c r="F3234" s="21">
        <v>0</v>
      </c>
      <c r="G3234" s="21">
        <v>0</v>
      </c>
      <c r="H3234" s="21">
        <v>0</v>
      </c>
      <c r="I3234" s="21">
        <v>0</v>
      </c>
      <c r="J3234" s="21">
        <v>0</v>
      </c>
      <c r="K3234" s="36">
        <f t="shared" ref="K3234:K3297" si="118">SUM(E3234:J3234)</f>
        <v>0</v>
      </c>
      <c r="L3234" s="1">
        <v>0</v>
      </c>
    </row>
    <row r="3235" spans="2:12">
      <c r="B3235" s="2">
        <v>19</v>
      </c>
      <c r="C3235" s="4"/>
      <c r="D3235" s="17">
        <v>0</v>
      </c>
      <c r="E3235" s="21">
        <v>0</v>
      </c>
      <c r="F3235" s="21">
        <v>0</v>
      </c>
      <c r="G3235" s="21">
        <v>0</v>
      </c>
      <c r="H3235" s="21">
        <v>0</v>
      </c>
      <c r="I3235" s="21">
        <v>0</v>
      </c>
      <c r="J3235" s="21">
        <v>0</v>
      </c>
      <c r="K3235" s="36">
        <f t="shared" si="118"/>
        <v>0</v>
      </c>
      <c r="L3235" s="1">
        <v>0</v>
      </c>
    </row>
    <row r="3236" spans="2:12">
      <c r="B3236" s="2">
        <v>19</v>
      </c>
      <c r="C3236" s="4"/>
      <c r="D3236" s="17">
        <v>0</v>
      </c>
      <c r="E3236" s="21">
        <v>0</v>
      </c>
      <c r="F3236" s="21">
        <v>0</v>
      </c>
      <c r="G3236" s="21">
        <v>0</v>
      </c>
      <c r="H3236" s="21">
        <v>0</v>
      </c>
      <c r="I3236" s="21">
        <v>0</v>
      </c>
      <c r="J3236" s="21">
        <v>0</v>
      </c>
      <c r="K3236" s="36">
        <f t="shared" si="118"/>
        <v>0</v>
      </c>
      <c r="L3236" s="1">
        <v>0</v>
      </c>
    </row>
    <row r="3237" spans="2:12">
      <c r="B3237" s="2">
        <v>19</v>
      </c>
      <c r="C3237" s="4"/>
      <c r="D3237" s="17">
        <v>0</v>
      </c>
      <c r="E3237" s="21">
        <v>0</v>
      </c>
      <c r="F3237" s="21">
        <v>0</v>
      </c>
      <c r="G3237" s="21">
        <v>0</v>
      </c>
      <c r="H3237" s="21">
        <v>0</v>
      </c>
      <c r="I3237" s="21">
        <v>0</v>
      </c>
      <c r="J3237" s="21">
        <v>0</v>
      </c>
      <c r="K3237" s="36">
        <f t="shared" si="118"/>
        <v>0</v>
      </c>
      <c r="L3237" s="1">
        <v>0</v>
      </c>
    </row>
    <row r="3238" spans="2:12">
      <c r="B3238" s="2">
        <v>19</v>
      </c>
      <c r="C3238" s="4"/>
      <c r="D3238" s="17">
        <v>0</v>
      </c>
      <c r="E3238" s="21">
        <v>0</v>
      </c>
      <c r="F3238" s="21">
        <v>0</v>
      </c>
      <c r="G3238" s="21">
        <v>0</v>
      </c>
      <c r="H3238" s="21">
        <v>0</v>
      </c>
      <c r="I3238" s="21">
        <v>0</v>
      </c>
      <c r="J3238" s="21">
        <v>0</v>
      </c>
      <c r="K3238" s="36">
        <f t="shared" si="118"/>
        <v>0</v>
      </c>
      <c r="L3238" s="1">
        <v>0</v>
      </c>
    </row>
    <row r="3239" spans="2:12">
      <c r="B3239" s="2">
        <v>19</v>
      </c>
      <c r="C3239" s="4"/>
      <c r="D3239" s="17">
        <v>0</v>
      </c>
      <c r="E3239" s="21">
        <v>0</v>
      </c>
      <c r="F3239" s="21">
        <v>0</v>
      </c>
      <c r="G3239" s="21">
        <v>0</v>
      </c>
      <c r="H3239" s="21">
        <v>0</v>
      </c>
      <c r="I3239" s="21">
        <v>0</v>
      </c>
      <c r="J3239" s="21">
        <v>0</v>
      </c>
      <c r="K3239" s="36">
        <f t="shared" si="118"/>
        <v>0</v>
      </c>
      <c r="L3239" s="1">
        <v>0</v>
      </c>
    </row>
    <row r="3240" spans="2:12">
      <c r="B3240" s="2">
        <v>19</v>
      </c>
      <c r="C3240" s="4"/>
      <c r="D3240" s="17">
        <v>0</v>
      </c>
      <c r="E3240" s="21">
        <v>0</v>
      </c>
      <c r="F3240" s="21">
        <v>0</v>
      </c>
      <c r="G3240" s="21">
        <v>0</v>
      </c>
      <c r="H3240" s="21">
        <v>0</v>
      </c>
      <c r="I3240" s="21">
        <v>0</v>
      </c>
      <c r="J3240" s="21">
        <v>0</v>
      </c>
      <c r="K3240" s="36">
        <f t="shared" si="118"/>
        <v>0</v>
      </c>
      <c r="L3240" s="1">
        <v>0</v>
      </c>
    </row>
    <row r="3241" spans="2:12">
      <c r="B3241" s="2">
        <v>19</v>
      </c>
      <c r="C3241" s="4"/>
      <c r="D3241" s="17">
        <v>0</v>
      </c>
      <c r="E3241" s="21">
        <v>0</v>
      </c>
      <c r="F3241" s="21">
        <v>0</v>
      </c>
      <c r="G3241" s="21">
        <v>0</v>
      </c>
      <c r="H3241" s="21">
        <v>0</v>
      </c>
      <c r="I3241" s="21">
        <v>0</v>
      </c>
      <c r="J3241" s="21">
        <v>0</v>
      </c>
      <c r="K3241" s="36">
        <f t="shared" si="118"/>
        <v>0</v>
      </c>
      <c r="L3241" s="1">
        <v>0</v>
      </c>
    </row>
    <row r="3242" spans="2:12">
      <c r="B3242" s="2">
        <v>19</v>
      </c>
      <c r="C3242" s="4"/>
      <c r="D3242" s="17">
        <v>0</v>
      </c>
      <c r="E3242" s="21">
        <v>0</v>
      </c>
      <c r="F3242" s="21">
        <v>0</v>
      </c>
      <c r="G3242" s="21">
        <v>0</v>
      </c>
      <c r="H3242" s="21">
        <v>0</v>
      </c>
      <c r="I3242" s="21">
        <v>0</v>
      </c>
      <c r="J3242" s="21">
        <v>0</v>
      </c>
      <c r="K3242" s="36">
        <f t="shared" si="118"/>
        <v>0</v>
      </c>
      <c r="L3242" s="1">
        <v>0</v>
      </c>
    </row>
    <row r="3243" spans="2:12">
      <c r="B3243" s="2">
        <v>19</v>
      </c>
      <c r="C3243" s="4"/>
      <c r="D3243" s="17">
        <v>0</v>
      </c>
      <c r="E3243" s="21">
        <v>0</v>
      </c>
      <c r="F3243" s="21">
        <v>0</v>
      </c>
      <c r="G3243" s="21">
        <v>0</v>
      </c>
      <c r="H3243" s="21">
        <v>0</v>
      </c>
      <c r="I3243" s="21">
        <v>0</v>
      </c>
      <c r="J3243" s="21">
        <v>0</v>
      </c>
      <c r="K3243" s="36">
        <f t="shared" si="118"/>
        <v>0</v>
      </c>
      <c r="L3243" s="1">
        <v>0</v>
      </c>
    </row>
    <row r="3244" spans="2:12">
      <c r="B3244" s="2">
        <v>19</v>
      </c>
      <c r="C3244" s="4"/>
      <c r="D3244" s="17">
        <v>0</v>
      </c>
      <c r="E3244" s="21">
        <v>0</v>
      </c>
      <c r="F3244" s="21">
        <v>0</v>
      </c>
      <c r="G3244" s="21">
        <v>0</v>
      </c>
      <c r="H3244" s="21">
        <v>0</v>
      </c>
      <c r="I3244" s="21">
        <v>0</v>
      </c>
      <c r="J3244" s="21">
        <v>0</v>
      </c>
      <c r="K3244" s="36">
        <f t="shared" si="118"/>
        <v>0</v>
      </c>
      <c r="L3244" s="1">
        <v>0</v>
      </c>
    </row>
    <row r="3245" spans="2:12">
      <c r="B3245" s="2">
        <v>19</v>
      </c>
      <c r="C3245" s="4"/>
      <c r="D3245" s="17">
        <v>0</v>
      </c>
      <c r="E3245" s="21">
        <v>0</v>
      </c>
      <c r="F3245" s="21">
        <v>0</v>
      </c>
      <c r="G3245" s="21">
        <v>0</v>
      </c>
      <c r="H3245" s="21">
        <v>0</v>
      </c>
      <c r="I3245" s="21">
        <v>0</v>
      </c>
      <c r="J3245" s="21">
        <v>0</v>
      </c>
      <c r="K3245" s="36">
        <f t="shared" si="118"/>
        <v>0</v>
      </c>
      <c r="L3245" s="1">
        <v>0</v>
      </c>
    </row>
    <row r="3246" spans="2:12">
      <c r="B3246" s="2">
        <v>19</v>
      </c>
      <c r="C3246" s="4"/>
      <c r="D3246" s="17">
        <v>0</v>
      </c>
      <c r="E3246" s="21">
        <v>0</v>
      </c>
      <c r="F3246" s="21">
        <v>0</v>
      </c>
      <c r="G3246" s="21">
        <v>0</v>
      </c>
      <c r="H3246" s="21">
        <v>0</v>
      </c>
      <c r="I3246" s="21">
        <v>0</v>
      </c>
      <c r="J3246" s="21">
        <v>0</v>
      </c>
      <c r="K3246" s="36">
        <f t="shared" si="118"/>
        <v>0</v>
      </c>
      <c r="L3246" s="1">
        <v>0</v>
      </c>
    </row>
    <row r="3247" spans="2:12">
      <c r="B3247" s="2">
        <v>19</v>
      </c>
      <c r="C3247" s="4"/>
      <c r="D3247" s="17">
        <v>0</v>
      </c>
      <c r="E3247" s="21">
        <v>0</v>
      </c>
      <c r="F3247" s="21">
        <v>0</v>
      </c>
      <c r="G3247" s="21">
        <v>0</v>
      </c>
      <c r="H3247" s="21">
        <v>0</v>
      </c>
      <c r="I3247" s="21">
        <v>0</v>
      </c>
      <c r="J3247" s="21">
        <v>0</v>
      </c>
      <c r="K3247" s="36">
        <f t="shared" si="118"/>
        <v>0</v>
      </c>
      <c r="L3247" s="1">
        <v>0</v>
      </c>
    </row>
    <row r="3248" spans="2:12">
      <c r="B3248" s="2">
        <v>19</v>
      </c>
      <c r="C3248" s="4"/>
      <c r="D3248" s="17">
        <v>0</v>
      </c>
      <c r="E3248" s="21">
        <v>0</v>
      </c>
      <c r="F3248" s="21">
        <v>0</v>
      </c>
      <c r="G3248" s="21">
        <v>0</v>
      </c>
      <c r="H3248" s="21">
        <v>0</v>
      </c>
      <c r="I3248" s="21">
        <v>0</v>
      </c>
      <c r="J3248" s="21">
        <v>0</v>
      </c>
      <c r="K3248" s="36">
        <f t="shared" si="118"/>
        <v>0</v>
      </c>
      <c r="L3248" s="1">
        <v>0</v>
      </c>
    </row>
    <row r="3249" spans="2:12">
      <c r="B3249" s="2">
        <v>19</v>
      </c>
      <c r="C3249" s="4"/>
      <c r="D3249" s="17">
        <v>0</v>
      </c>
      <c r="E3249" s="21">
        <v>0</v>
      </c>
      <c r="F3249" s="21">
        <v>0</v>
      </c>
      <c r="G3249" s="21">
        <v>0</v>
      </c>
      <c r="H3249" s="21">
        <v>0</v>
      </c>
      <c r="I3249" s="21">
        <v>0</v>
      </c>
      <c r="J3249" s="21">
        <v>0</v>
      </c>
      <c r="K3249" s="36">
        <f t="shared" si="118"/>
        <v>0</v>
      </c>
      <c r="L3249" s="1">
        <v>0</v>
      </c>
    </row>
    <row r="3250" spans="2:12">
      <c r="B3250" s="2">
        <v>19</v>
      </c>
      <c r="C3250" s="4"/>
      <c r="D3250" s="17">
        <v>0</v>
      </c>
      <c r="E3250" s="21">
        <v>0</v>
      </c>
      <c r="F3250" s="21">
        <v>0</v>
      </c>
      <c r="G3250" s="21">
        <v>0</v>
      </c>
      <c r="H3250" s="21">
        <v>0</v>
      </c>
      <c r="I3250" s="21">
        <v>0</v>
      </c>
      <c r="J3250" s="21">
        <v>0</v>
      </c>
      <c r="K3250" s="36">
        <f t="shared" si="118"/>
        <v>0</v>
      </c>
      <c r="L3250" s="1">
        <v>0</v>
      </c>
    </row>
    <row r="3251" spans="2:12">
      <c r="B3251" s="2">
        <v>19</v>
      </c>
      <c r="C3251" s="4"/>
      <c r="D3251" s="17">
        <v>0</v>
      </c>
      <c r="E3251" s="21">
        <v>0</v>
      </c>
      <c r="F3251" s="21">
        <v>0</v>
      </c>
      <c r="G3251" s="21">
        <v>0</v>
      </c>
      <c r="H3251" s="21">
        <v>0</v>
      </c>
      <c r="I3251" s="21">
        <v>0</v>
      </c>
      <c r="J3251" s="21">
        <v>0</v>
      </c>
      <c r="K3251" s="36">
        <f t="shared" si="118"/>
        <v>0</v>
      </c>
      <c r="L3251" s="1">
        <v>0</v>
      </c>
    </row>
    <row r="3252" spans="2:12">
      <c r="B3252" s="2">
        <v>19</v>
      </c>
      <c r="C3252" s="4"/>
      <c r="D3252" s="17">
        <v>0</v>
      </c>
      <c r="E3252" s="21">
        <v>0</v>
      </c>
      <c r="F3252" s="21">
        <v>0</v>
      </c>
      <c r="G3252" s="21">
        <v>0</v>
      </c>
      <c r="H3252" s="21">
        <v>0</v>
      </c>
      <c r="I3252" s="21">
        <v>0</v>
      </c>
      <c r="J3252" s="21">
        <v>0</v>
      </c>
      <c r="K3252" s="36">
        <f t="shared" si="118"/>
        <v>0</v>
      </c>
      <c r="L3252" s="1">
        <v>0</v>
      </c>
    </row>
    <row r="3253" spans="2:12">
      <c r="B3253" s="2">
        <v>19</v>
      </c>
      <c r="C3253" s="4"/>
      <c r="D3253" s="17">
        <v>0</v>
      </c>
      <c r="E3253" s="21">
        <v>0</v>
      </c>
      <c r="F3253" s="21">
        <v>0</v>
      </c>
      <c r="G3253" s="21">
        <v>0</v>
      </c>
      <c r="H3253" s="21">
        <v>0</v>
      </c>
      <c r="I3253" s="21">
        <v>0</v>
      </c>
      <c r="J3253" s="21">
        <v>0</v>
      </c>
      <c r="K3253" s="36">
        <f t="shared" si="118"/>
        <v>0</v>
      </c>
      <c r="L3253" s="1">
        <v>0</v>
      </c>
    </row>
    <row r="3254" spans="2:12">
      <c r="B3254" s="2">
        <v>19</v>
      </c>
      <c r="C3254" s="4"/>
      <c r="D3254" s="17">
        <v>0</v>
      </c>
      <c r="E3254" s="21">
        <v>0</v>
      </c>
      <c r="F3254" s="21">
        <v>0</v>
      </c>
      <c r="G3254" s="21">
        <v>0</v>
      </c>
      <c r="H3254" s="21">
        <v>0</v>
      </c>
      <c r="I3254" s="21">
        <v>0</v>
      </c>
      <c r="J3254" s="21">
        <v>0</v>
      </c>
      <c r="K3254" s="36">
        <f t="shared" si="118"/>
        <v>0</v>
      </c>
      <c r="L3254" s="1">
        <v>0</v>
      </c>
    </row>
    <row r="3255" spans="2:12">
      <c r="B3255" s="2">
        <v>19</v>
      </c>
      <c r="C3255" s="4"/>
      <c r="D3255" s="17">
        <v>0</v>
      </c>
      <c r="E3255" s="21">
        <v>0</v>
      </c>
      <c r="F3255" s="21">
        <v>0</v>
      </c>
      <c r="G3255" s="21">
        <v>0</v>
      </c>
      <c r="H3255" s="21">
        <v>0</v>
      </c>
      <c r="I3255" s="21">
        <v>0</v>
      </c>
      <c r="J3255" s="21">
        <v>0</v>
      </c>
      <c r="K3255" s="36">
        <f t="shared" si="118"/>
        <v>0</v>
      </c>
      <c r="L3255" s="1">
        <v>0</v>
      </c>
    </row>
    <row r="3256" spans="2:12">
      <c r="B3256" s="2">
        <v>19</v>
      </c>
      <c r="C3256" s="4"/>
      <c r="D3256" s="17">
        <v>0</v>
      </c>
      <c r="E3256" s="21">
        <v>0</v>
      </c>
      <c r="F3256" s="21">
        <v>0</v>
      </c>
      <c r="G3256" s="21">
        <v>0</v>
      </c>
      <c r="H3256" s="21">
        <v>0</v>
      </c>
      <c r="I3256" s="21">
        <v>0</v>
      </c>
      <c r="J3256" s="21">
        <v>0</v>
      </c>
      <c r="K3256" s="36">
        <f t="shared" si="118"/>
        <v>0</v>
      </c>
      <c r="L3256" s="1">
        <v>0</v>
      </c>
    </row>
    <row r="3257" spans="2:12">
      <c r="B3257" s="2">
        <v>19</v>
      </c>
      <c r="C3257" s="4"/>
      <c r="D3257" s="17">
        <v>0</v>
      </c>
      <c r="E3257" s="21">
        <v>0</v>
      </c>
      <c r="F3257" s="21">
        <v>0</v>
      </c>
      <c r="G3257" s="21">
        <v>0</v>
      </c>
      <c r="H3257" s="21">
        <v>0</v>
      </c>
      <c r="I3257" s="21">
        <v>0</v>
      </c>
      <c r="J3257" s="21">
        <v>0</v>
      </c>
      <c r="K3257" s="36">
        <f t="shared" si="118"/>
        <v>0</v>
      </c>
      <c r="L3257" s="1">
        <v>0</v>
      </c>
    </row>
    <row r="3258" spans="2:12">
      <c r="B3258" s="2">
        <v>19</v>
      </c>
      <c r="C3258" s="4"/>
      <c r="D3258" s="17">
        <v>0</v>
      </c>
      <c r="E3258" s="21">
        <v>0</v>
      </c>
      <c r="F3258" s="21">
        <v>0</v>
      </c>
      <c r="G3258" s="21">
        <v>0</v>
      </c>
      <c r="H3258" s="21">
        <v>0</v>
      </c>
      <c r="I3258" s="21">
        <v>0</v>
      </c>
      <c r="J3258" s="21">
        <v>0</v>
      </c>
      <c r="K3258" s="36">
        <f t="shared" si="118"/>
        <v>0</v>
      </c>
      <c r="L3258" s="1">
        <v>0</v>
      </c>
    </row>
    <row r="3259" spans="2:12">
      <c r="B3259" s="2">
        <v>19</v>
      </c>
      <c r="C3259" s="4"/>
      <c r="D3259" s="17">
        <v>0</v>
      </c>
      <c r="E3259" s="21">
        <v>0</v>
      </c>
      <c r="F3259" s="21">
        <v>0</v>
      </c>
      <c r="G3259" s="21">
        <v>0</v>
      </c>
      <c r="H3259" s="21">
        <v>0</v>
      </c>
      <c r="I3259" s="21">
        <v>0</v>
      </c>
      <c r="J3259" s="21">
        <v>0</v>
      </c>
      <c r="K3259" s="36">
        <f t="shared" si="118"/>
        <v>0</v>
      </c>
      <c r="L3259" s="1">
        <v>0</v>
      </c>
    </row>
    <row r="3260" spans="2:12">
      <c r="B3260" s="2">
        <v>19</v>
      </c>
      <c r="C3260" s="4"/>
      <c r="D3260" s="17">
        <v>0</v>
      </c>
      <c r="E3260" s="21">
        <v>0</v>
      </c>
      <c r="F3260" s="21">
        <v>0</v>
      </c>
      <c r="G3260" s="21">
        <v>0</v>
      </c>
      <c r="H3260" s="21">
        <v>0</v>
      </c>
      <c r="I3260" s="21">
        <v>0</v>
      </c>
      <c r="J3260" s="21">
        <v>0</v>
      </c>
      <c r="K3260" s="36">
        <f t="shared" si="118"/>
        <v>0</v>
      </c>
      <c r="L3260" s="1">
        <v>0</v>
      </c>
    </row>
    <row r="3261" spans="2:12">
      <c r="B3261" s="2">
        <v>19</v>
      </c>
      <c r="C3261" s="4"/>
      <c r="D3261" s="17">
        <v>0</v>
      </c>
      <c r="E3261" s="21">
        <v>0</v>
      </c>
      <c r="F3261" s="21">
        <v>0</v>
      </c>
      <c r="G3261" s="21">
        <v>0</v>
      </c>
      <c r="H3261" s="21">
        <v>0</v>
      </c>
      <c r="I3261" s="21">
        <v>0</v>
      </c>
      <c r="J3261" s="21">
        <v>0</v>
      </c>
      <c r="K3261" s="36">
        <f t="shared" si="118"/>
        <v>0</v>
      </c>
      <c r="L3261" s="1">
        <v>0</v>
      </c>
    </row>
    <row r="3262" spans="2:12">
      <c r="B3262" s="2">
        <v>19</v>
      </c>
      <c r="C3262" s="4"/>
      <c r="D3262" s="17">
        <v>0</v>
      </c>
      <c r="E3262" s="21">
        <v>0</v>
      </c>
      <c r="F3262" s="21">
        <v>0</v>
      </c>
      <c r="G3262" s="21">
        <v>0</v>
      </c>
      <c r="H3262" s="21">
        <v>0</v>
      </c>
      <c r="I3262" s="21">
        <v>0</v>
      </c>
      <c r="J3262" s="21">
        <v>0</v>
      </c>
      <c r="K3262" s="36">
        <f t="shared" si="118"/>
        <v>0</v>
      </c>
      <c r="L3262" s="1">
        <v>0</v>
      </c>
    </row>
    <row r="3263" spans="2:12">
      <c r="B3263" s="2">
        <v>19</v>
      </c>
      <c r="C3263" s="4"/>
      <c r="D3263" s="17">
        <v>0</v>
      </c>
      <c r="E3263" s="21">
        <v>0</v>
      </c>
      <c r="F3263" s="21">
        <v>0</v>
      </c>
      <c r="G3263" s="21">
        <v>0</v>
      </c>
      <c r="H3263" s="21">
        <v>0</v>
      </c>
      <c r="I3263" s="21">
        <v>0</v>
      </c>
      <c r="J3263" s="21">
        <v>0</v>
      </c>
      <c r="K3263" s="36">
        <f t="shared" si="118"/>
        <v>0</v>
      </c>
      <c r="L3263" s="1">
        <v>0</v>
      </c>
    </row>
    <row r="3264" spans="2:12">
      <c r="B3264" s="2">
        <v>19</v>
      </c>
      <c r="C3264" s="4"/>
      <c r="D3264" s="17">
        <v>0</v>
      </c>
      <c r="E3264" s="21">
        <v>0</v>
      </c>
      <c r="F3264" s="21">
        <v>0</v>
      </c>
      <c r="G3264" s="21">
        <v>0</v>
      </c>
      <c r="H3264" s="21">
        <v>0</v>
      </c>
      <c r="I3264" s="21">
        <v>0</v>
      </c>
      <c r="J3264" s="21">
        <v>0</v>
      </c>
      <c r="K3264" s="36">
        <f t="shared" si="118"/>
        <v>0</v>
      </c>
      <c r="L3264" s="1">
        <v>0</v>
      </c>
    </row>
    <row r="3265" spans="1:12">
      <c r="B3265" s="2">
        <v>19</v>
      </c>
      <c r="C3265" s="4"/>
      <c r="D3265" s="17"/>
      <c r="E3265" s="21"/>
      <c r="F3265" s="21"/>
      <c r="G3265" s="21"/>
      <c r="H3265" s="21"/>
      <c r="I3265" s="21"/>
      <c r="J3265" s="21"/>
      <c r="K3265" s="36">
        <f t="shared" si="118"/>
        <v>0</v>
      </c>
      <c r="L3265" s="1">
        <v>0</v>
      </c>
    </row>
    <row r="3266" spans="1:12">
      <c r="B3266" s="2">
        <v>19</v>
      </c>
      <c r="C3266" s="4"/>
      <c r="D3266" s="48" t="s">
        <v>4191</v>
      </c>
      <c r="E3266" s="49">
        <f t="shared" ref="E3266:K3266" si="119">SUM(E3185:E3265)</f>
        <v>0</v>
      </c>
      <c r="F3266" s="49">
        <f t="shared" si="119"/>
        <v>0</v>
      </c>
      <c r="G3266" s="49">
        <f t="shared" si="119"/>
        <v>0</v>
      </c>
      <c r="H3266" s="49">
        <f t="shared" si="119"/>
        <v>0</v>
      </c>
      <c r="I3266" s="49">
        <f t="shared" si="119"/>
        <v>0</v>
      </c>
      <c r="J3266" s="49">
        <f t="shared" si="119"/>
        <v>0</v>
      </c>
      <c r="K3266" s="49">
        <f t="shared" si="119"/>
        <v>0</v>
      </c>
      <c r="L3266" s="1">
        <v>0</v>
      </c>
    </row>
    <row r="3267" spans="1:12">
      <c r="C3267" s="4"/>
      <c r="D3267" s="17"/>
      <c r="E3267" s="21"/>
      <c r="F3267" s="21"/>
      <c r="G3267" s="21"/>
      <c r="H3267" s="21"/>
      <c r="I3267" s="21"/>
      <c r="J3267" s="21"/>
      <c r="K3267" s="36">
        <f t="shared" si="118"/>
        <v>0</v>
      </c>
      <c r="L3267" s="1">
        <v>0</v>
      </c>
    </row>
    <row r="3268" spans="1:12">
      <c r="C3268" s="4"/>
      <c r="D3268" s="17"/>
      <c r="E3268" s="21"/>
      <c r="F3268" s="21"/>
      <c r="G3268" s="21"/>
      <c r="H3268" s="21"/>
      <c r="I3268" s="21"/>
      <c r="J3268" s="21"/>
      <c r="K3268" s="36">
        <f t="shared" si="118"/>
        <v>0</v>
      </c>
      <c r="L3268" s="1">
        <v>0</v>
      </c>
    </row>
    <row r="3269" spans="1:12">
      <c r="B3269" s="2">
        <v>0</v>
      </c>
      <c r="C3269" s="4"/>
      <c r="D3269" s="47" t="str">
        <f>""&amp;TEXT(D3017,"0")&amp;" एकूण बेरीज"</f>
        <v>भवानी पेठ क्षेत्रीय कार्यालय एकूण बेरीज</v>
      </c>
      <c r="E3269" s="46">
        <f t="shared" ref="E3269:K3269" si="120">E3100+E3183+E3266</f>
        <v>0</v>
      </c>
      <c r="F3269" s="46">
        <f t="shared" si="120"/>
        <v>0</v>
      </c>
      <c r="G3269" s="46">
        <f t="shared" si="120"/>
        <v>0</v>
      </c>
      <c r="H3269" s="46">
        <f t="shared" si="120"/>
        <v>0</v>
      </c>
      <c r="I3269" s="46">
        <f t="shared" si="120"/>
        <v>0</v>
      </c>
      <c r="J3269" s="46">
        <f t="shared" si="120"/>
        <v>0</v>
      </c>
      <c r="K3269" s="46">
        <f t="shared" si="120"/>
        <v>0</v>
      </c>
      <c r="L3269" s="1">
        <v>0</v>
      </c>
    </row>
    <row r="3270" spans="1:12">
      <c r="C3270" s="4"/>
      <c r="D3270" s="17"/>
      <c r="E3270" s="21"/>
      <c r="F3270" s="21"/>
      <c r="G3270" s="21"/>
      <c r="H3270" s="21"/>
      <c r="I3270" s="21"/>
      <c r="J3270" s="21"/>
      <c r="K3270" s="36">
        <f t="shared" si="118"/>
        <v>0</v>
      </c>
      <c r="L3270" s="1">
        <v>0</v>
      </c>
    </row>
    <row r="3271" spans="1:12">
      <c r="C3271" s="4"/>
      <c r="D3271" s="17"/>
      <c r="E3271" s="21"/>
      <c r="F3271" s="21"/>
      <c r="G3271" s="21"/>
      <c r="H3271" s="21"/>
      <c r="I3271" s="21"/>
      <c r="J3271" s="21"/>
      <c r="K3271" s="36">
        <f t="shared" si="118"/>
        <v>0</v>
      </c>
      <c r="L3271" s="1">
        <v>0</v>
      </c>
    </row>
    <row r="3272" spans="1:12">
      <c r="C3272" s="4"/>
      <c r="D3272" s="17" t="s">
        <v>4754</v>
      </c>
      <c r="E3272" s="21"/>
      <c r="F3272" s="21"/>
      <c r="G3272" s="21"/>
      <c r="H3272" s="21"/>
      <c r="I3272" s="21"/>
      <c r="J3272" s="21"/>
      <c r="K3272" s="36">
        <f t="shared" si="118"/>
        <v>0</v>
      </c>
    </row>
    <row r="3273" spans="1:12">
      <c r="C3273" s="4"/>
      <c r="D3273" s="17"/>
      <c r="E3273" s="21"/>
      <c r="F3273" s="21"/>
      <c r="G3273" s="21"/>
      <c r="H3273" s="21"/>
      <c r="I3273" s="21"/>
      <c r="J3273" s="21"/>
      <c r="K3273" s="36">
        <f t="shared" si="118"/>
        <v>0</v>
      </c>
    </row>
    <row r="3274" spans="1:12">
      <c r="A3274" s="4" t="s">
        <v>7038</v>
      </c>
      <c r="B3274" s="2">
        <v>28</v>
      </c>
      <c r="C3274" s="4"/>
      <c r="D3274" s="17" t="s">
        <v>10330</v>
      </c>
      <c r="E3274" s="21">
        <v>4</v>
      </c>
      <c r="F3274" s="21">
        <v>0</v>
      </c>
      <c r="G3274" s="21">
        <v>0</v>
      </c>
      <c r="H3274" s="21">
        <v>0</v>
      </c>
      <c r="I3274" s="21">
        <v>0</v>
      </c>
      <c r="J3274" s="21">
        <v>0</v>
      </c>
      <c r="K3274" s="36">
        <f t="shared" si="118"/>
        <v>4</v>
      </c>
    </row>
    <row r="3275" spans="1:12">
      <c r="A3275" s="4" t="s">
        <v>7039</v>
      </c>
      <c r="B3275" s="2">
        <v>28</v>
      </c>
      <c r="C3275" s="4"/>
      <c r="D3275" s="17" t="s">
        <v>10331</v>
      </c>
      <c r="E3275" s="21">
        <v>2.5</v>
      </c>
      <c r="F3275" s="21">
        <v>0</v>
      </c>
      <c r="G3275" s="21">
        <v>0</v>
      </c>
      <c r="H3275" s="21">
        <v>0</v>
      </c>
      <c r="I3275" s="21">
        <v>0</v>
      </c>
      <c r="J3275" s="21">
        <v>0</v>
      </c>
      <c r="K3275" s="36">
        <f t="shared" si="118"/>
        <v>2.5</v>
      </c>
    </row>
    <row r="3276" spans="1:12">
      <c r="A3276" s="4" t="s">
        <v>7040</v>
      </c>
      <c r="B3276" s="2">
        <v>28</v>
      </c>
      <c r="C3276" s="4"/>
      <c r="D3276" s="17" t="s">
        <v>10332</v>
      </c>
      <c r="E3276" s="21">
        <v>2.5</v>
      </c>
      <c r="F3276" s="21">
        <v>0</v>
      </c>
      <c r="G3276" s="21">
        <v>0</v>
      </c>
      <c r="H3276" s="21">
        <v>0</v>
      </c>
      <c r="I3276" s="21">
        <v>0</v>
      </c>
      <c r="J3276" s="21">
        <v>0</v>
      </c>
      <c r="K3276" s="36">
        <f t="shared" si="118"/>
        <v>2.5</v>
      </c>
    </row>
    <row r="3277" spans="1:12">
      <c r="A3277" s="4" t="s">
        <v>7041</v>
      </c>
      <c r="B3277" s="2">
        <v>28</v>
      </c>
      <c r="C3277" s="4"/>
      <c r="D3277" s="17" t="s">
        <v>10333</v>
      </c>
      <c r="E3277" s="21">
        <v>3</v>
      </c>
      <c r="F3277" s="21">
        <v>0</v>
      </c>
      <c r="G3277" s="21">
        <v>0</v>
      </c>
      <c r="H3277" s="21">
        <v>0</v>
      </c>
      <c r="I3277" s="21">
        <v>0</v>
      </c>
      <c r="J3277" s="21">
        <v>0</v>
      </c>
      <c r="K3277" s="36">
        <f t="shared" si="118"/>
        <v>3</v>
      </c>
    </row>
    <row r="3278" spans="1:12">
      <c r="A3278" s="4" t="s">
        <v>7042</v>
      </c>
      <c r="B3278" s="2">
        <v>28</v>
      </c>
      <c r="C3278" s="4"/>
      <c r="D3278" s="17" t="s">
        <v>10334</v>
      </c>
      <c r="E3278" s="21">
        <v>3.5</v>
      </c>
      <c r="F3278" s="21">
        <v>0</v>
      </c>
      <c r="G3278" s="21">
        <v>0</v>
      </c>
      <c r="H3278" s="21">
        <v>0</v>
      </c>
      <c r="I3278" s="21">
        <v>0</v>
      </c>
      <c r="J3278" s="21">
        <v>0</v>
      </c>
      <c r="K3278" s="36">
        <f t="shared" si="118"/>
        <v>3.5</v>
      </c>
    </row>
    <row r="3279" spans="1:12">
      <c r="A3279" s="4" t="s">
        <v>7043</v>
      </c>
      <c r="B3279" s="2">
        <v>28</v>
      </c>
      <c r="C3279" s="4"/>
      <c r="D3279" s="17" t="s">
        <v>10335</v>
      </c>
      <c r="E3279" s="21">
        <v>2.5</v>
      </c>
      <c r="F3279" s="21">
        <v>0</v>
      </c>
      <c r="G3279" s="21">
        <v>0</v>
      </c>
      <c r="H3279" s="21">
        <v>0</v>
      </c>
      <c r="I3279" s="21">
        <v>0</v>
      </c>
      <c r="J3279" s="21">
        <v>0</v>
      </c>
      <c r="K3279" s="36">
        <f t="shared" si="118"/>
        <v>2.5</v>
      </c>
    </row>
    <row r="3280" spans="1:12">
      <c r="A3280" s="4" t="s">
        <v>7044</v>
      </c>
      <c r="B3280" s="2">
        <v>28</v>
      </c>
      <c r="C3280" s="4"/>
      <c r="D3280" s="17" t="s">
        <v>10336</v>
      </c>
      <c r="E3280" s="21">
        <v>1.5</v>
      </c>
      <c r="F3280" s="21">
        <v>0</v>
      </c>
      <c r="G3280" s="21">
        <v>0</v>
      </c>
      <c r="H3280" s="21">
        <v>0</v>
      </c>
      <c r="I3280" s="21">
        <v>0</v>
      </c>
      <c r="J3280" s="21">
        <v>0</v>
      </c>
      <c r="K3280" s="36">
        <f t="shared" si="118"/>
        <v>1.5</v>
      </c>
    </row>
    <row r="3281" spans="1:12">
      <c r="A3281" s="4" t="s">
        <v>7045</v>
      </c>
      <c r="B3281" s="2">
        <v>28</v>
      </c>
      <c r="C3281" s="4"/>
      <c r="D3281" s="17" t="s">
        <v>10337</v>
      </c>
      <c r="E3281" s="21">
        <v>3.5</v>
      </c>
      <c r="F3281" s="21">
        <v>0</v>
      </c>
      <c r="G3281" s="21">
        <v>0</v>
      </c>
      <c r="H3281" s="21">
        <v>0</v>
      </c>
      <c r="I3281" s="21">
        <v>0</v>
      </c>
      <c r="J3281" s="21">
        <v>0</v>
      </c>
      <c r="K3281" s="36">
        <f t="shared" si="118"/>
        <v>3.5</v>
      </c>
    </row>
    <row r="3282" spans="1:12">
      <c r="A3282" s="4" t="s">
        <v>7047</v>
      </c>
      <c r="B3282" s="2">
        <v>28</v>
      </c>
      <c r="C3282" s="4"/>
      <c r="D3282" s="17" t="s">
        <v>10338</v>
      </c>
      <c r="E3282" s="21">
        <v>3.5</v>
      </c>
      <c r="F3282" s="21">
        <v>0</v>
      </c>
      <c r="G3282" s="21">
        <v>0</v>
      </c>
      <c r="H3282" s="21">
        <v>0</v>
      </c>
      <c r="I3282" s="21">
        <v>0</v>
      </c>
      <c r="J3282" s="21">
        <v>0</v>
      </c>
      <c r="K3282" s="36">
        <f t="shared" si="118"/>
        <v>3.5</v>
      </c>
    </row>
    <row r="3283" spans="1:12">
      <c r="A3283" s="4" t="s">
        <v>7048</v>
      </c>
      <c r="B3283" s="2">
        <v>28</v>
      </c>
      <c r="C3283" s="4"/>
      <c r="D3283" s="17" t="s">
        <v>10339</v>
      </c>
      <c r="E3283" s="21">
        <v>3.5</v>
      </c>
      <c r="F3283" s="21">
        <v>0</v>
      </c>
      <c r="G3283" s="21">
        <v>0</v>
      </c>
      <c r="H3283" s="21">
        <v>0</v>
      </c>
      <c r="I3283" s="21">
        <v>0</v>
      </c>
      <c r="J3283" s="21">
        <v>0</v>
      </c>
      <c r="K3283" s="36">
        <f t="shared" si="118"/>
        <v>3.5</v>
      </c>
    </row>
    <row r="3284" spans="1:12">
      <c r="A3284" s="4" t="s">
        <v>11489</v>
      </c>
      <c r="B3284" s="2">
        <v>28</v>
      </c>
      <c r="C3284" s="4"/>
      <c r="D3284" s="17" t="s">
        <v>10340</v>
      </c>
      <c r="E3284" s="21">
        <v>0</v>
      </c>
      <c r="F3284" s="21">
        <v>0</v>
      </c>
      <c r="G3284" s="21">
        <v>3.5</v>
      </c>
      <c r="H3284" s="21">
        <v>0</v>
      </c>
      <c r="I3284" s="21">
        <v>0</v>
      </c>
      <c r="J3284" s="21">
        <v>0</v>
      </c>
      <c r="K3284" s="36">
        <f t="shared" si="118"/>
        <v>3.5</v>
      </c>
    </row>
    <row r="3285" spans="1:12">
      <c r="A3285" s="4" t="s">
        <v>7049</v>
      </c>
      <c r="B3285" s="2">
        <v>28</v>
      </c>
      <c r="C3285" s="4"/>
      <c r="D3285" s="17" t="s">
        <v>10341</v>
      </c>
      <c r="E3285" s="21">
        <v>5</v>
      </c>
      <c r="F3285" s="21">
        <v>0</v>
      </c>
      <c r="G3285" s="21">
        <v>0</v>
      </c>
      <c r="H3285" s="21">
        <v>0</v>
      </c>
      <c r="I3285" s="21">
        <v>0</v>
      </c>
      <c r="J3285" s="21">
        <v>0</v>
      </c>
      <c r="K3285" s="36">
        <f t="shared" si="118"/>
        <v>5</v>
      </c>
    </row>
    <row r="3286" spans="1:12">
      <c r="A3286" s="4" t="s">
        <v>7050</v>
      </c>
      <c r="B3286" s="2">
        <v>28</v>
      </c>
      <c r="C3286" s="4"/>
      <c r="D3286" s="17" t="s">
        <v>10342</v>
      </c>
      <c r="E3286" s="21">
        <v>5</v>
      </c>
      <c r="F3286" s="21">
        <v>0</v>
      </c>
      <c r="G3286" s="21">
        <v>0</v>
      </c>
      <c r="H3286" s="21">
        <v>0</v>
      </c>
      <c r="I3286" s="21">
        <v>0</v>
      </c>
      <c r="J3286" s="21">
        <v>0</v>
      </c>
      <c r="K3286" s="36">
        <f t="shared" si="118"/>
        <v>5</v>
      </c>
    </row>
    <row r="3287" spans="1:12">
      <c r="A3287" s="4" t="s">
        <v>11490</v>
      </c>
      <c r="B3287" s="2">
        <v>28</v>
      </c>
      <c r="C3287" s="4"/>
      <c r="D3287" s="17" t="s">
        <v>10343</v>
      </c>
      <c r="E3287" s="21">
        <v>0</v>
      </c>
      <c r="F3287" s="21">
        <v>0</v>
      </c>
      <c r="G3287" s="21">
        <v>5</v>
      </c>
      <c r="H3287" s="21">
        <v>0</v>
      </c>
      <c r="I3287" s="21">
        <v>0</v>
      </c>
      <c r="J3287" s="21">
        <v>0</v>
      </c>
      <c r="K3287" s="36">
        <f t="shared" si="118"/>
        <v>5</v>
      </c>
    </row>
    <row r="3288" spans="1:12">
      <c r="A3288" s="4" t="s">
        <v>11491</v>
      </c>
      <c r="B3288" s="2">
        <v>28</v>
      </c>
      <c r="C3288" s="4"/>
      <c r="D3288" s="17" t="s">
        <v>10344</v>
      </c>
      <c r="E3288" s="21">
        <v>0</v>
      </c>
      <c r="F3288" s="21">
        <v>0</v>
      </c>
      <c r="G3288" s="21">
        <v>5</v>
      </c>
      <c r="H3288" s="21">
        <v>0</v>
      </c>
      <c r="I3288" s="21">
        <v>0</v>
      </c>
      <c r="J3288" s="21">
        <v>0</v>
      </c>
      <c r="K3288" s="36">
        <f t="shared" si="118"/>
        <v>5</v>
      </c>
    </row>
    <row r="3289" spans="1:12">
      <c r="A3289" s="4" t="s">
        <v>11492</v>
      </c>
      <c r="B3289" s="2">
        <v>28</v>
      </c>
      <c r="C3289" s="4"/>
      <c r="D3289" s="17" t="s">
        <v>10345</v>
      </c>
      <c r="E3289" s="21">
        <v>0</v>
      </c>
      <c r="F3289" s="21">
        <v>0</v>
      </c>
      <c r="G3289" s="21">
        <v>5</v>
      </c>
      <c r="H3289" s="21">
        <v>0</v>
      </c>
      <c r="I3289" s="21">
        <v>0</v>
      </c>
      <c r="J3289" s="21">
        <v>0</v>
      </c>
      <c r="K3289" s="36">
        <f t="shared" si="118"/>
        <v>5</v>
      </c>
    </row>
    <row r="3290" spans="1:12">
      <c r="A3290" s="4" t="s">
        <v>7051</v>
      </c>
      <c r="B3290" s="2">
        <v>28</v>
      </c>
      <c r="C3290" s="4"/>
      <c r="D3290" s="17" t="s">
        <v>10346</v>
      </c>
      <c r="E3290" s="21">
        <v>5</v>
      </c>
      <c r="F3290" s="21">
        <v>0</v>
      </c>
      <c r="G3290" s="21">
        <v>0</v>
      </c>
      <c r="H3290" s="21">
        <v>0</v>
      </c>
      <c r="I3290" s="21">
        <v>0</v>
      </c>
      <c r="J3290" s="21">
        <v>0</v>
      </c>
      <c r="K3290" s="36">
        <f t="shared" si="118"/>
        <v>5</v>
      </c>
    </row>
    <row r="3291" spans="1:12">
      <c r="A3291" s="4" t="s">
        <v>7052</v>
      </c>
      <c r="B3291" s="2">
        <v>28</v>
      </c>
      <c r="C3291" s="4"/>
      <c r="D3291" s="17" t="s">
        <v>10347</v>
      </c>
      <c r="E3291" s="21">
        <v>5</v>
      </c>
      <c r="F3291" s="21">
        <v>0</v>
      </c>
      <c r="G3291" s="21">
        <v>0</v>
      </c>
      <c r="H3291" s="21">
        <v>0</v>
      </c>
      <c r="I3291" s="21">
        <v>0</v>
      </c>
      <c r="J3291" s="21">
        <v>0</v>
      </c>
      <c r="K3291" s="36">
        <f t="shared" si="118"/>
        <v>5</v>
      </c>
    </row>
    <row r="3292" spans="1:12">
      <c r="A3292" s="4" t="s">
        <v>7053</v>
      </c>
      <c r="B3292" s="2">
        <v>28</v>
      </c>
      <c r="C3292" s="4"/>
      <c r="D3292" s="17" t="s">
        <v>10348</v>
      </c>
      <c r="E3292" s="21">
        <v>2.5</v>
      </c>
      <c r="F3292" s="21">
        <v>0</v>
      </c>
      <c r="G3292" s="21">
        <v>0</v>
      </c>
      <c r="H3292" s="21">
        <v>0</v>
      </c>
      <c r="I3292" s="21">
        <v>0</v>
      </c>
      <c r="J3292" s="21">
        <v>0</v>
      </c>
      <c r="K3292" s="36">
        <f t="shared" si="118"/>
        <v>2.5</v>
      </c>
    </row>
    <row r="3293" spans="1:12">
      <c r="A3293" s="4" t="s">
        <v>7054</v>
      </c>
      <c r="B3293" s="2">
        <v>28</v>
      </c>
      <c r="C3293" s="4"/>
      <c r="D3293" s="17" t="s">
        <v>10349</v>
      </c>
      <c r="E3293" s="21">
        <v>5</v>
      </c>
      <c r="F3293" s="21">
        <v>0</v>
      </c>
      <c r="G3293" s="21">
        <v>0</v>
      </c>
      <c r="H3293" s="21">
        <v>0</v>
      </c>
      <c r="I3293" s="21">
        <v>0</v>
      </c>
      <c r="J3293" s="21">
        <v>0</v>
      </c>
      <c r="K3293" s="36">
        <f t="shared" si="118"/>
        <v>5</v>
      </c>
    </row>
    <row r="3294" spans="1:12">
      <c r="A3294" s="4" t="s">
        <v>7055</v>
      </c>
      <c r="B3294" s="2">
        <v>28</v>
      </c>
      <c r="C3294" s="4"/>
      <c r="D3294" s="17" t="s">
        <v>10350</v>
      </c>
      <c r="E3294" s="21">
        <v>5</v>
      </c>
      <c r="F3294" s="21">
        <v>0</v>
      </c>
      <c r="G3294" s="21">
        <v>0</v>
      </c>
      <c r="H3294" s="21">
        <v>0</v>
      </c>
      <c r="I3294" s="21">
        <v>0</v>
      </c>
      <c r="J3294" s="21">
        <v>0</v>
      </c>
      <c r="K3294" s="36">
        <f t="shared" si="118"/>
        <v>5</v>
      </c>
    </row>
    <row r="3295" spans="1:12">
      <c r="A3295" s="4" t="s">
        <v>7056</v>
      </c>
      <c r="B3295" s="2">
        <v>28</v>
      </c>
      <c r="C3295" s="4"/>
      <c r="D3295" s="17" t="s">
        <v>10351</v>
      </c>
      <c r="E3295" s="21">
        <v>5</v>
      </c>
      <c r="F3295" s="21">
        <v>0</v>
      </c>
      <c r="G3295" s="21">
        <v>0</v>
      </c>
      <c r="H3295" s="21">
        <v>0</v>
      </c>
      <c r="I3295" s="21">
        <v>0</v>
      </c>
      <c r="J3295" s="21">
        <v>0</v>
      </c>
      <c r="K3295" s="36">
        <f t="shared" si="118"/>
        <v>5</v>
      </c>
    </row>
    <row r="3296" spans="1:12">
      <c r="B3296" s="2">
        <v>28</v>
      </c>
      <c r="C3296" s="4"/>
      <c r="D3296" s="17">
        <v>0</v>
      </c>
      <c r="E3296" s="21">
        <v>0</v>
      </c>
      <c r="F3296" s="21">
        <v>0</v>
      </c>
      <c r="G3296" s="21">
        <v>0</v>
      </c>
      <c r="H3296" s="21">
        <v>0</v>
      </c>
      <c r="I3296" s="21">
        <v>0</v>
      </c>
      <c r="J3296" s="21">
        <v>0</v>
      </c>
      <c r="K3296" s="36">
        <f t="shared" si="118"/>
        <v>0</v>
      </c>
      <c r="L3296" s="1">
        <v>0</v>
      </c>
    </row>
    <row r="3297" spans="2:12">
      <c r="B3297" s="2">
        <v>28</v>
      </c>
      <c r="C3297" s="4"/>
      <c r="D3297" s="17">
        <v>0</v>
      </c>
      <c r="E3297" s="21">
        <v>0</v>
      </c>
      <c r="F3297" s="21">
        <v>0</v>
      </c>
      <c r="G3297" s="21">
        <v>0</v>
      </c>
      <c r="H3297" s="21">
        <v>0</v>
      </c>
      <c r="I3297" s="21">
        <v>0</v>
      </c>
      <c r="J3297" s="21">
        <v>0</v>
      </c>
      <c r="K3297" s="36">
        <f t="shared" si="118"/>
        <v>0</v>
      </c>
      <c r="L3297" s="1">
        <v>0</v>
      </c>
    </row>
    <row r="3298" spans="2:12">
      <c r="B3298" s="2">
        <v>28</v>
      </c>
      <c r="C3298" s="4"/>
      <c r="D3298" s="17">
        <v>0</v>
      </c>
      <c r="E3298" s="21">
        <v>0</v>
      </c>
      <c r="F3298" s="21">
        <v>0</v>
      </c>
      <c r="G3298" s="21">
        <v>0</v>
      </c>
      <c r="H3298" s="21">
        <v>0</v>
      </c>
      <c r="I3298" s="21">
        <v>0</v>
      </c>
      <c r="J3298" s="21">
        <v>0</v>
      </c>
      <c r="K3298" s="36">
        <f t="shared" ref="K3298:K3361" si="121">SUM(E3298:J3298)</f>
        <v>0</v>
      </c>
      <c r="L3298" s="1">
        <v>0</v>
      </c>
    </row>
    <row r="3299" spans="2:12">
      <c r="B3299" s="2">
        <v>28</v>
      </c>
      <c r="C3299" s="4"/>
      <c r="D3299" s="17">
        <v>0</v>
      </c>
      <c r="E3299" s="21">
        <v>0</v>
      </c>
      <c r="F3299" s="21">
        <v>0</v>
      </c>
      <c r="G3299" s="21">
        <v>0</v>
      </c>
      <c r="H3299" s="21">
        <v>0</v>
      </c>
      <c r="I3299" s="21">
        <v>0</v>
      </c>
      <c r="J3299" s="21">
        <v>0</v>
      </c>
      <c r="K3299" s="36">
        <f t="shared" si="121"/>
        <v>0</v>
      </c>
      <c r="L3299" s="1">
        <v>0</v>
      </c>
    </row>
    <row r="3300" spans="2:12">
      <c r="B3300" s="2">
        <v>28</v>
      </c>
      <c r="C3300" s="4"/>
      <c r="D3300" s="17">
        <v>0</v>
      </c>
      <c r="E3300" s="21">
        <v>0</v>
      </c>
      <c r="F3300" s="21">
        <v>0</v>
      </c>
      <c r="G3300" s="21">
        <v>0</v>
      </c>
      <c r="H3300" s="21">
        <v>0</v>
      </c>
      <c r="I3300" s="21">
        <v>0</v>
      </c>
      <c r="J3300" s="21">
        <v>0</v>
      </c>
      <c r="K3300" s="36">
        <f t="shared" si="121"/>
        <v>0</v>
      </c>
      <c r="L3300" s="1">
        <v>0</v>
      </c>
    </row>
    <row r="3301" spans="2:12">
      <c r="B3301" s="2">
        <v>28</v>
      </c>
      <c r="C3301" s="4"/>
      <c r="D3301" s="17">
        <v>0</v>
      </c>
      <c r="E3301" s="21">
        <v>0</v>
      </c>
      <c r="F3301" s="21">
        <v>0</v>
      </c>
      <c r="G3301" s="21">
        <v>0</v>
      </c>
      <c r="H3301" s="21">
        <v>0</v>
      </c>
      <c r="I3301" s="21">
        <v>0</v>
      </c>
      <c r="J3301" s="21">
        <v>0</v>
      </c>
      <c r="K3301" s="36">
        <f t="shared" si="121"/>
        <v>0</v>
      </c>
      <c r="L3301" s="1">
        <v>0</v>
      </c>
    </row>
    <row r="3302" spans="2:12">
      <c r="B3302" s="2">
        <v>28</v>
      </c>
      <c r="C3302" s="4"/>
      <c r="D3302" s="17">
        <v>0</v>
      </c>
      <c r="E3302" s="21">
        <v>0</v>
      </c>
      <c r="F3302" s="21">
        <v>0</v>
      </c>
      <c r="G3302" s="21">
        <v>0</v>
      </c>
      <c r="H3302" s="21">
        <v>0</v>
      </c>
      <c r="I3302" s="21">
        <v>0</v>
      </c>
      <c r="J3302" s="21">
        <v>0</v>
      </c>
      <c r="K3302" s="36">
        <f t="shared" si="121"/>
        <v>0</v>
      </c>
      <c r="L3302" s="1">
        <v>0</v>
      </c>
    </row>
    <row r="3303" spans="2:12">
      <c r="B3303" s="2">
        <v>28</v>
      </c>
      <c r="C3303" s="4"/>
      <c r="D3303" s="17">
        <v>0</v>
      </c>
      <c r="E3303" s="21">
        <v>0</v>
      </c>
      <c r="F3303" s="21">
        <v>0</v>
      </c>
      <c r="G3303" s="21">
        <v>0</v>
      </c>
      <c r="H3303" s="21">
        <v>0</v>
      </c>
      <c r="I3303" s="21">
        <v>0</v>
      </c>
      <c r="J3303" s="21">
        <v>0</v>
      </c>
      <c r="K3303" s="36">
        <f t="shared" si="121"/>
        <v>0</v>
      </c>
      <c r="L3303" s="1">
        <v>0</v>
      </c>
    </row>
    <row r="3304" spans="2:12">
      <c r="B3304" s="2">
        <v>28</v>
      </c>
      <c r="C3304" s="4"/>
      <c r="D3304" s="17">
        <v>0</v>
      </c>
      <c r="E3304" s="21">
        <v>0</v>
      </c>
      <c r="F3304" s="21">
        <v>0</v>
      </c>
      <c r="G3304" s="21">
        <v>0</v>
      </c>
      <c r="H3304" s="21">
        <v>0</v>
      </c>
      <c r="I3304" s="21">
        <v>0</v>
      </c>
      <c r="J3304" s="21">
        <v>0</v>
      </c>
      <c r="K3304" s="36">
        <f t="shared" si="121"/>
        <v>0</v>
      </c>
      <c r="L3304" s="1">
        <v>0</v>
      </c>
    </row>
    <row r="3305" spans="2:12">
      <c r="B3305" s="2">
        <v>28</v>
      </c>
      <c r="C3305" s="4"/>
      <c r="D3305" s="17">
        <v>0</v>
      </c>
      <c r="E3305" s="21">
        <v>0</v>
      </c>
      <c r="F3305" s="21">
        <v>0</v>
      </c>
      <c r="G3305" s="21">
        <v>0</v>
      </c>
      <c r="H3305" s="21">
        <v>0</v>
      </c>
      <c r="I3305" s="21">
        <v>0</v>
      </c>
      <c r="J3305" s="21">
        <v>0</v>
      </c>
      <c r="K3305" s="36">
        <f t="shared" si="121"/>
        <v>0</v>
      </c>
      <c r="L3305" s="1">
        <v>0</v>
      </c>
    </row>
    <row r="3306" spans="2:12">
      <c r="B3306" s="2">
        <v>28</v>
      </c>
      <c r="C3306" s="4"/>
      <c r="D3306" s="17">
        <v>0</v>
      </c>
      <c r="E3306" s="21">
        <v>0</v>
      </c>
      <c r="F3306" s="21">
        <v>0</v>
      </c>
      <c r="G3306" s="21">
        <v>0</v>
      </c>
      <c r="H3306" s="21">
        <v>0</v>
      </c>
      <c r="I3306" s="21">
        <v>0</v>
      </c>
      <c r="J3306" s="21">
        <v>0</v>
      </c>
      <c r="K3306" s="36">
        <f t="shared" si="121"/>
        <v>0</v>
      </c>
      <c r="L3306" s="1">
        <v>0</v>
      </c>
    </row>
    <row r="3307" spans="2:12">
      <c r="B3307" s="2">
        <v>28</v>
      </c>
      <c r="C3307" s="4"/>
      <c r="D3307" s="17">
        <v>0</v>
      </c>
      <c r="E3307" s="21">
        <v>0</v>
      </c>
      <c r="F3307" s="21">
        <v>0</v>
      </c>
      <c r="G3307" s="21">
        <v>0</v>
      </c>
      <c r="H3307" s="21">
        <v>0</v>
      </c>
      <c r="I3307" s="21">
        <v>0</v>
      </c>
      <c r="J3307" s="21">
        <v>0</v>
      </c>
      <c r="K3307" s="36">
        <f t="shared" si="121"/>
        <v>0</v>
      </c>
      <c r="L3307" s="1">
        <v>0</v>
      </c>
    </row>
    <row r="3308" spans="2:12">
      <c r="B3308" s="2">
        <v>28</v>
      </c>
      <c r="C3308" s="4"/>
      <c r="D3308" s="17">
        <v>0</v>
      </c>
      <c r="E3308" s="21">
        <v>0</v>
      </c>
      <c r="F3308" s="21">
        <v>0</v>
      </c>
      <c r="G3308" s="21">
        <v>0</v>
      </c>
      <c r="H3308" s="21">
        <v>0</v>
      </c>
      <c r="I3308" s="21">
        <v>0</v>
      </c>
      <c r="J3308" s="21">
        <v>0</v>
      </c>
      <c r="K3308" s="36">
        <f t="shared" si="121"/>
        <v>0</v>
      </c>
      <c r="L3308" s="1">
        <v>0</v>
      </c>
    </row>
    <row r="3309" spans="2:12">
      <c r="B3309" s="2">
        <v>28</v>
      </c>
      <c r="C3309" s="4"/>
      <c r="D3309" s="17">
        <v>0</v>
      </c>
      <c r="E3309" s="21">
        <v>0</v>
      </c>
      <c r="F3309" s="21">
        <v>0</v>
      </c>
      <c r="G3309" s="21">
        <v>0</v>
      </c>
      <c r="H3309" s="21">
        <v>0</v>
      </c>
      <c r="I3309" s="21">
        <v>0</v>
      </c>
      <c r="J3309" s="21">
        <v>0</v>
      </c>
      <c r="K3309" s="36">
        <f t="shared" si="121"/>
        <v>0</v>
      </c>
      <c r="L3309" s="1">
        <v>0</v>
      </c>
    </row>
    <row r="3310" spans="2:12">
      <c r="B3310" s="2">
        <v>28</v>
      </c>
      <c r="C3310" s="4"/>
      <c r="D3310" s="17">
        <v>0</v>
      </c>
      <c r="E3310" s="21">
        <v>0</v>
      </c>
      <c r="F3310" s="21">
        <v>0</v>
      </c>
      <c r="G3310" s="21">
        <v>0</v>
      </c>
      <c r="H3310" s="21">
        <v>0</v>
      </c>
      <c r="I3310" s="21">
        <v>0</v>
      </c>
      <c r="J3310" s="21">
        <v>0</v>
      </c>
      <c r="K3310" s="36">
        <f t="shared" si="121"/>
        <v>0</v>
      </c>
      <c r="L3310" s="1">
        <v>0</v>
      </c>
    </row>
    <row r="3311" spans="2:12">
      <c r="B3311" s="2">
        <v>28</v>
      </c>
      <c r="C3311" s="4"/>
      <c r="D3311" s="17">
        <v>0</v>
      </c>
      <c r="E3311" s="21">
        <v>0</v>
      </c>
      <c r="F3311" s="21">
        <v>0</v>
      </c>
      <c r="G3311" s="21">
        <v>0</v>
      </c>
      <c r="H3311" s="21">
        <v>0</v>
      </c>
      <c r="I3311" s="21">
        <v>0</v>
      </c>
      <c r="J3311" s="21">
        <v>0</v>
      </c>
      <c r="K3311" s="36">
        <f t="shared" si="121"/>
        <v>0</v>
      </c>
      <c r="L3311" s="1">
        <v>0</v>
      </c>
    </row>
    <row r="3312" spans="2:12">
      <c r="B3312" s="2">
        <v>28</v>
      </c>
      <c r="C3312" s="4"/>
      <c r="D3312" s="17">
        <v>0</v>
      </c>
      <c r="E3312" s="21">
        <v>0</v>
      </c>
      <c r="F3312" s="21">
        <v>0</v>
      </c>
      <c r="G3312" s="21">
        <v>0</v>
      </c>
      <c r="H3312" s="21">
        <v>0</v>
      </c>
      <c r="I3312" s="21">
        <v>0</v>
      </c>
      <c r="J3312" s="21">
        <v>0</v>
      </c>
      <c r="K3312" s="36">
        <f t="shared" si="121"/>
        <v>0</v>
      </c>
      <c r="L3312" s="1">
        <v>0</v>
      </c>
    </row>
    <row r="3313" spans="2:12">
      <c r="B3313" s="2">
        <v>28</v>
      </c>
      <c r="C3313" s="4"/>
      <c r="D3313" s="17">
        <v>0</v>
      </c>
      <c r="E3313" s="21">
        <v>0</v>
      </c>
      <c r="F3313" s="21">
        <v>0</v>
      </c>
      <c r="G3313" s="21">
        <v>0</v>
      </c>
      <c r="H3313" s="21">
        <v>0</v>
      </c>
      <c r="I3313" s="21">
        <v>0</v>
      </c>
      <c r="J3313" s="21">
        <v>0</v>
      </c>
      <c r="K3313" s="36">
        <f t="shared" si="121"/>
        <v>0</v>
      </c>
      <c r="L3313" s="1">
        <v>0</v>
      </c>
    </row>
    <row r="3314" spans="2:12">
      <c r="B3314" s="2">
        <v>28</v>
      </c>
      <c r="C3314" s="4"/>
      <c r="D3314" s="17">
        <v>0</v>
      </c>
      <c r="E3314" s="21">
        <v>0</v>
      </c>
      <c r="F3314" s="21">
        <v>0</v>
      </c>
      <c r="G3314" s="21">
        <v>0</v>
      </c>
      <c r="H3314" s="21">
        <v>0</v>
      </c>
      <c r="I3314" s="21">
        <v>0</v>
      </c>
      <c r="J3314" s="21">
        <v>0</v>
      </c>
      <c r="K3314" s="36">
        <f t="shared" si="121"/>
        <v>0</v>
      </c>
      <c r="L3314" s="1">
        <v>0</v>
      </c>
    </row>
    <row r="3315" spans="2:12">
      <c r="B3315" s="2">
        <v>28</v>
      </c>
      <c r="C3315" s="4"/>
      <c r="D3315" s="17">
        <v>0</v>
      </c>
      <c r="E3315" s="21">
        <v>0</v>
      </c>
      <c r="F3315" s="21">
        <v>0</v>
      </c>
      <c r="G3315" s="21">
        <v>0</v>
      </c>
      <c r="H3315" s="21">
        <v>0</v>
      </c>
      <c r="I3315" s="21">
        <v>0</v>
      </c>
      <c r="J3315" s="21">
        <v>0</v>
      </c>
      <c r="K3315" s="36">
        <f t="shared" si="121"/>
        <v>0</v>
      </c>
      <c r="L3315" s="1">
        <v>0</v>
      </c>
    </row>
    <row r="3316" spans="2:12">
      <c r="B3316" s="2">
        <v>28</v>
      </c>
      <c r="C3316" s="4"/>
      <c r="D3316" s="17">
        <v>0</v>
      </c>
      <c r="E3316" s="21">
        <v>0</v>
      </c>
      <c r="F3316" s="21">
        <v>0</v>
      </c>
      <c r="G3316" s="21">
        <v>0</v>
      </c>
      <c r="H3316" s="21">
        <v>0</v>
      </c>
      <c r="I3316" s="21">
        <v>0</v>
      </c>
      <c r="J3316" s="21">
        <v>0</v>
      </c>
      <c r="K3316" s="36">
        <f t="shared" si="121"/>
        <v>0</v>
      </c>
      <c r="L3316" s="1">
        <v>0</v>
      </c>
    </row>
    <row r="3317" spans="2:12">
      <c r="B3317" s="2">
        <v>28</v>
      </c>
      <c r="C3317" s="4"/>
      <c r="D3317" s="17">
        <v>0</v>
      </c>
      <c r="E3317" s="21">
        <v>0</v>
      </c>
      <c r="F3317" s="21">
        <v>0</v>
      </c>
      <c r="G3317" s="21">
        <v>0</v>
      </c>
      <c r="H3317" s="21">
        <v>0</v>
      </c>
      <c r="I3317" s="21">
        <v>0</v>
      </c>
      <c r="J3317" s="21">
        <v>0</v>
      </c>
      <c r="K3317" s="36">
        <f t="shared" si="121"/>
        <v>0</v>
      </c>
      <c r="L3317" s="1">
        <v>0</v>
      </c>
    </row>
    <row r="3318" spans="2:12">
      <c r="B3318" s="2">
        <v>28</v>
      </c>
      <c r="C3318" s="4"/>
      <c r="D3318" s="17">
        <v>0</v>
      </c>
      <c r="E3318" s="21">
        <v>0</v>
      </c>
      <c r="F3318" s="21">
        <v>0</v>
      </c>
      <c r="G3318" s="21">
        <v>0</v>
      </c>
      <c r="H3318" s="21">
        <v>0</v>
      </c>
      <c r="I3318" s="21">
        <v>0</v>
      </c>
      <c r="J3318" s="21">
        <v>0</v>
      </c>
      <c r="K3318" s="36">
        <f t="shared" si="121"/>
        <v>0</v>
      </c>
      <c r="L3318" s="1">
        <v>0</v>
      </c>
    </row>
    <row r="3319" spans="2:12">
      <c r="B3319" s="2">
        <v>28</v>
      </c>
      <c r="C3319" s="4"/>
      <c r="D3319" s="17">
        <v>0</v>
      </c>
      <c r="E3319" s="21">
        <v>0</v>
      </c>
      <c r="F3319" s="21">
        <v>0</v>
      </c>
      <c r="G3319" s="21">
        <v>0</v>
      </c>
      <c r="H3319" s="21">
        <v>0</v>
      </c>
      <c r="I3319" s="21">
        <v>0</v>
      </c>
      <c r="J3319" s="21">
        <v>0</v>
      </c>
      <c r="K3319" s="36">
        <f t="shared" si="121"/>
        <v>0</v>
      </c>
      <c r="L3319" s="1">
        <v>0</v>
      </c>
    </row>
    <row r="3320" spans="2:12">
      <c r="B3320" s="2">
        <v>28</v>
      </c>
      <c r="C3320" s="4"/>
      <c r="D3320" s="17">
        <v>0</v>
      </c>
      <c r="E3320" s="21">
        <v>0</v>
      </c>
      <c r="F3320" s="21">
        <v>0</v>
      </c>
      <c r="G3320" s="21">
        <v>0</v>
      </c>
      <c r="H3320" s="21">
        <v>0</v>
      </c>
      <c r="I3320" s="21">
        <v>0</v>
      </c>
      <c r="J3320" s="21">
        <v>0</v>
      </c>
      <c r="K3320" s="36">
        <f t="shared" si="121"/>
        <v>0</v>
      </c>
      <c r="L3320" s="1">
        <v>0</v>
      </c>
    </row>
    <row r="3321" spans="2:12">
      <c r="B3321" s="2">
        <v>28</v>
      </c>
      <c r="C3321" s="4"/>
      <c r="D3321" s="17">
        <v>0</v>
      </c>
      <c r="E3321" s="21">
        <v>0</v>
      </c>
      <c r="F3321" s="21">
        <v>0</v>
      </c>
      <c r="G3321" s="21">
        <v>0</v>
      </c>
      <c r="H3321" s="21">
        <v>0</v>
      </c>
      <c r="I3321" s="21">
        <v>0</v>
      </c>
      <c r="J3321" s="21">
        <v>0</v>
      </c>
      <c r="K3321" s="36">
        <f t="shared" si="121"/>
        <v>0</v>
      </c>
      <c r="L3321" s="1">
        <v>0</v>
      </c>
    </row>
    <row r="3322" spans="2:12">
      <c r="B3322" s="2">
        <v>28</v>
      </c>
      <c r="C3322" s="4"/>
      <c r="D3322" s="17">
        <v>0</v>
      </c>
      <c r="E3322" s="21">
        <v>0</v>
      </c>
      <c r="F3322" s="21">
        <v>0</v>
      </c>
      <c r="G3322" s="21">
        <v>0</v>
      </c>
      <c r="H3322" s="21">
        <v>0</v>
      </c>
      <c r="I3322" s="21">
        <v>0</v>
      </c>
      <c r="J3322" s="21">
        <v>0</v>
      </c>
      <c r="K3322" s="36">
        <f t="shared" si="121"/>
        <v>0</v>
      </c>
      <c r="L3322" s="1">
        <v>0</v>
      </c>
    </row>
    <row r="3323" spans="2:12">
      <c r="B3323" s="2">
        <v>28</v>
      </c>
      <c r="C3323" s="4"/>
      <c r="D3323" s="17">
        <v>0</v>
      </c>
      <c r="E3323" s="21">
        <v>0</v>
      </c>
      <c r="F3323" s="21">
        <v>0</v>
      </c>
      <c r="G3323" s="21">
        <v>0</v>
      </c>
      <c r="H3323" s="21">
        <v>0</v>
      </c>
      <c r="I3323" s="21">
        <v>0</v>
      </c>
      <c r="J3323" s="21">
        <v>0</v>
      </c>
      <c r="K3323" s="36">
        <f t="shared" si="121"/>
        <v>0</v>
      </c>
      <c r="L3323" s="1">
        <v>0</v>
      </c>
    </row>
    <row r="3324" spans="2:12">
      <c r="B3324" s="2">
        <v>28</v>
      </c>
      <c r="C3324" s="4"/>
      <c r="D3324" s="17">
        <v>0</v>
      </c>
      <c r="E3324" s="21">
        <v>0</v>
      </c>
      <c r="F3324" s="21">
        <v>0</v>
      </c>
      <c r="G3324" s="21">
        <v>0</v>
      </c>
      <c r="H3324" s="21">
        <v>0</v>
      </c>
      <c r="I3324" s="21">
        <v>0</v>
      </c>
      <c r="J3324" s="21">
        <v>0</v>
      </c>
      <c r="K3324" s="36">
        <f t="shared" si="121"/>
        <v>0</v>
      </c>
      <c r="L3324" s="1">
        <v>0</v>
      </c>
    </row>
    <row r="3325" spans="2:12">
      <c r="B3325" s="2">
        <v>28</v>
      </c>
      <c r="C3325" s="4"/>
      <c r="D3325" s="17">
        <v>0</v>
      </c>
      <c r="E3325" s="21">
        <v>0</v>
      </c>
      <c r="F3325" s="21">
        <v>0</v>
      </c>
      <c r="G3325" s="21">
        <v>0</v>
      </c>
      <c r="H3325" s="21">
        <v>0</v>
      </c>
      <c r="I3325" s="21">
        <v>0</v>
      </c>
      <c r="J3325" s="21">
        <v>0</v>
      </c>
      <c r="K3325" s="36">
        <f t="shared" si="121"/>
        <v>0</v>
      </c>
      <c r="L3325" s="1">
        <v>0</v>
      </c>
    </row>
    <row r="3326" spans="2:12">
      <c r="B3326" s="2">
        <v>28</v>
      </c>
      <c r="C3326" s="4"/>
      <c r="D3326" s="17">
        <v>0</v>
      </c>
      <c r="E3326" s="21">
        <v>0</v>
      </c>
      <c r="F3326" s="21">
        <v>0</v>
      </c>
      <c r="G3326" s="21">
        <v>0</v>
      </c>
      <c r="H3326" s="21">
        <v>0</v>
      </c>
      <c r="I3326" s="21">
        <v>0</v>
      </c>
      <c r="J3326" s="21">
        <v>0</v>
      </c>
      <c r="K3326" s="36">
        <f t="shared" si="121"/>
        <v>0</v>
      </c>
      <c r="L3326" s="1">
        <v>0</v>
      </c>
    </row>
    <row r="3327" spans="2:12">
      <c r="B3327" s="2">
        <v>28</v>
      </c>
      <c r="C3327" s="4"/>
      <c r="D3327" s="17">
        <v>0</v>
      </c>
      <c r="E3327" s="21">
        <v>0</v>
      </c>
      <c r="F3327" s="21">
        <v>0</v>
      </c>
      <c r="G3327" s="21">
        <v>0</v>
      </c>
      <c r="H3327" s="21">
        <v>0</v>
      </c>
      <c r="I3327" s="21">
        <v>0</v>
      </c>
      <c r="J3327" s="21">
        <v>0</v>
      </c>
      <c r="K3327" s="36">
        <f t="shared" si="121"/>
        <v>0</v>
      </c>
      <c r="L3327" s="1">
        <v>0</v>
      </c>
    </row>
    <row r="3328" spans="2:12">
      <c r="B3328" s="2">
        <v>28</v>
      </c>
      <c r="C3328" s="4"/>
      <c r="D3328" s="17">
        <v>0</v>
      </c>
      <c r="E3328" s="21">
        <v>0</v>
      </c>
      <c r="F3328" s="21">
        <v>0</v>
      </c>
      <c r="G3328" s="21">
        <v>0</v>
      </c>
      <c r="H3328" s="21">
        <v>0</v>
      </c>
      <c r="I3328" s="21">
        <v>0</v>
      </c>
      <c r="J3328" s="21">
        <v>0</v>
      </c>
      <c r="K3328" s="36">
        <f t="shared" si="121"/>
        <v>0</v>
      </c>
      <c r="L3328" s="1">
        <v>0</v>
      </c>
    </row>
    <row r="3329" spans="2:12">
      <c r="B3329" s="2">
        <v>28</v>
      </c>
      <c r="C3329" s="4"/>
      <c r="D3329" s="17">
        <v>0</v>
      </c>
      <c r="E3329" s="21">
        <v>0</v>
      </c>
      <c r="F3329" s="21">
        <v>0</v>
      </c>
      <c r="G3329" s="21">
        <v>0</v>
      </c>
      <c r="H3329" s="21">
        <v>0</v>
      </c>
      <c r="I3329" s="21">
        <v>0</v>
      </c>
      <c r="J3329" s="21">
        <v>0</v>
      </c>
      <c r="K3329" s="36">
        <f t="shared" si="121"/>
        <v>0</v>
      </c>
      <c r="L3329" s="1">
        <v>0</v>
      </c>
    </row>
    <row r="3330" spans="2:12">
      <c r="B3330" s="2">
        <v>28</v>
      </c>
      <c r="C3330" s="4"/>
      <c r="D3330" s="17">
        <v>0</v>
      </c>
      <c r="E3330" s="21">
        <v>0</v>
      </c>
      <c r="F3330" s="21">
        <v>0</v>
      </c>
      <c r="G3330" s="21">
        <v>0</v>
      </c>
      <c r="H3330" s="21">
        <v>0</v>
      </c>
      <c r="I3330" s="21">
        <v>0</v>
      </c>
      <c r="J3330" s="21">
        <v>0</v>
      </c>
      <c r="K3330" s="36">
        <f t="shared" si="121"/>
        <v>0</v>
      </c>
      <c r="L3330" s="1">
        <v>0</v>
      </c>
    </row>
    <row r="3331" spans="2:12">
      <c r="B3331" s="2">
        <v>28</v>
      </c>
      <c r="C3331" s="4"/>
      <c r="D3331" s="17">
        <v>0</v>
      </c>
      <c r="E3331" s="21">
        <v>0</v>
      </c>
      <c r="F3331" s="21">
        <v>0</v>
      </c>
      <c r="G3331" s="21">
        <v>0</v>
      </c>
      <c r="H3331" s="21">
        <v>0</v>
      </c>
      <c r="I3331" s="21">
        <v>0</v>
      </c>
      <c r="J3331" s="21">
        <v>0</v>
      </c>
      <c r="K3331" s="36">
        <f t="shared" si="121"/>
        <v>0</v>
      </c>
      <c r="L3331" s="1">
        <v>0</v>
      </c>
    </row>
    <row r="3332" spans="2:12">
      <c r="B3332" s="2">
        <v>28</v>
      </c>
      <c r="C3332" s="4"/>
      <c r="D3332" s="17">
        <v>0</v>
      </c>
      <c r="E3332" s="21">
        <v>0</v>
      </c>
      <c r="F3332" s="21">
        <v>0</v>
      </c>
      <c r="G3332" s="21">
        <v>0</v>
      </c>
      <c r="H3332" s="21">
        <v>0</v>
      </c>
      <c r="I3332" s="21">
        <v>0</v>
      </c>
      <c r="J3332" s="21">
        <v>0</v>
      </c>
      <c r="K3332" s="36">
        <f t="shared" si="121"/>
        <v>0</v>
      </c>
      <c r="L3332" s="1">
        <v>0</v>
      </c>
    </row>
    <row r="3333" spans="2:12">
      <c r="B3333" s="2">
        <v>28</v>
      </c>
      <c r="C3333" s="4"/>
      <c r="D3333" s="17">
        <v>0</v>
      </c>
      <c r="E3333" s="21">
        <v>0</v>
      </c>
      <c r="F3333" s="21">
        <v>0</v>
      </c>
      <c r="G3333" s="21">
        <v>0</v>
      </c>
      <c r="H3333" s="21">
        <v>0</v>
      </c>
      <c r="I3333" s="21">
        <v>0</v>
      </c>
      <c r="J3333" s="21">
        <v>0</v>
      </c>
      <c r="K3333" s="36">
        <f t="shared" si="121"/>
        <v>0</v>
      </c>
      <c r="L3333" s="1">
        <v>0</v>
      </c>
    </row>
    <row r="3334" spans="2:12">
      <c r="B3334" s="2">
        <v>28</v>
      </c>
      <c r="C3334" s="4"/>
      <c r="D3334" s="17">
        <v>0</v>
      </c>
      <c r="E3334" s="21">
        <v>0</v>
      </c>
      <c r="F3334" s="21">
        <v>0</v>
      </c>
      <c r="G3334" s="21">
        <v>0</v>
      </c>
      <c r="H3334" s="21">
        <v>0</v>
      </c>
      <c r="I3334" s="21">
        <v>0</v>
      </c>
      <c r="J3334" s="21">
        <v>0</v>
      </c>
      <c r="K3334" s="36">
        <f t="shared" si="121"/>
        <v>0</v>
      </c>
      <c r="L3334" s="1">
        <v>0</v>
      </c>
    </row>
    <row r="3335" spans="2:12">
      <c r="B3335" s="2">
        <v>28</v>
      </c>
      <c r="C3335" s="4"/>
      <c r="D3335" s="17">
        <v>0</v>
      </c>
      <c r="E3335" s="21">
        <v>0</v>
      </c>
      <c r="F3335" s="21">
        <v>0</v>
      </c>
      <c r="G3335" s="21">
        <v>0</v>
      </c>
      <c r="H3335" s="21">
        <v>0</v>
      </c>
      <c r="I3335" s="21">
        <v>0</v>
      </c>
      <c r="J3335" s="21">
        <v>0</v>
      </c>
      <c r="K3335" s="36">
        <f t="shared" si="121"/>
        <v>0</v>
      </c>
      <c r="L3335" s="1">
        <v>0</v>
      </c>
    </row>
    <row r="3336" spans="2:12">
      <c r="B3336" s="2">
        <v>28</v>
      </c>
      <c r="C3336" s="4"/>
      <c r="D3336" s="17">
        <v>0</v>
      </c>
      <c r="E3336" s="21">
        <v>0</v>
      </c>
      <c r="F3336" s="21">
        <v>0</v>
      </c>
      <c r="G3336" s="21">
        <v>0</v>
      </c>
      <c r="H3336" s="21">
        <v>0</v>
      </c>
      <c r="I3336" s="21">
        <v>0</v>
      </c>
      <c r="J3336" s="21">
        <v>0</v>
      </c>
      <c r="K3336" s="36">
        <f t="shared" si="121"/>
        <v>0</v>
      </c>
      <c r="L3336" s="1">
        <v>0</v>
      </c>
    </row>
    <row r="3337" spans="2:12">
      <c r="B3337" s="2">
        <v>28</v>
      </c>
      <c r="C3337" s="4"/>
      <c r="D3337" s="17">
        <v>0</v>
      </c>
      <c r="E3337" s="21">
        <v>0</v>
      </c>
      <c r="F3337" s="21">
        <v>0</v>
      </c>
      <c r="G3337" s="21">
        <v>0</v>
      </c>
      <c r="H3337" s="21">
        <v>0</v>
      </c>
      <c r="I3337" s="21">
        <v>0</v>
      </c>
      <c r="J3337" s="21">
        <v>0</v>
      </c>
      <c r="K3337" s="36">
        <f t="shared" si="121"/>
        <v>0</v>
      </c>
      <c r="L3337" s="1">
        <v>0</v>
      </c>
    </row>
    <row r="3338" spans="2:12">
      <c r="B3338" s="2">
        <v>28</v>
      </c>
      <c r="C3338" s="4"/>
      <c r="D3338" s="17">
        <v>0</v>
      </c>
      <c r="E3338" s="21">
        <v>0</v>
      </c>
      <c r="F3338" s="21">
        <v>0</v>
      </c>
      <c r="G3338" s="21">
        <v>0</v>
      </c>
      <c r="H3338" s="21">
        <v>0</v>
      </c>
      <c r="I3338" s="21">
        <v>0</v>
      </c>
      <c r="J3338" s="21">
        <v>0</v>
      </c>
      <c r="K3338" s="36">
        <f t="shared" si="121"/>
        <v>0</v>
      </c>
      <c r="L3338" s="1">
        <v>0</v>
      </c>
    </row>
    <row r="3339" spans="2:12">
      <c r="B3339" s="2">
        <v>28</v>
      </c>
      <c r="C3339" s="4"/>
      <c r="D3339" s="17">
        <v>0</v>
      </c>
      <c r="E3339" s="21">
        <v>0</v>
      </c>
      <c r="F3339" s="21">
        <v>0</v>
      </c>
      <c r="G3339" s="21">
        <v>0</v>
      </c>
      <c r="H3339" s="21">
        <v>0</v>
      </c>
      <c r="I3339" s="21">
        <v>0</v>
      </c>
      <c r="J3339" s="21">
        <v>0</v>
      </c>
      <c r="K3339" s="36">
        <f t="shared" si="121"/>
        <v>0</v>
      </c>
      <c r="L3339" s="1">
        <v>0</v>
      </c>
    </row>
    <row r="3340" spans="2:12">
      <c r="B3340" s="2">
        <v>28</v>
      </c>
      <c r="C3340" s="4"/>
      <c r="D3340" s="17">
        <v>0</v>
      </c>
      <c r="E3340" s="21">
        <v>0</v>
      </c>
      <c r="F3340" s="21">
        <v>0</v>
      </c>
      <c r="G3340" s="21">
        <v>0</v>
      </c>
      <c r="H3340" s="21">
        <v>0</v>
      </c>
      <c r="I3340" s="21">
        <v>0</v>
      </c>
      <c r="J3340" s="21">
        <v>0</v>
      </c>
      <c r="K3340" s="36">
        <f t="shared" si="121"/>
        <v>0</v>
      </c>
      <c r="L3340" s="1">
        <v>0</v>
      </c>
    </row>
    <row r="3341" spans="2:12">
      <c r="B3341" s="2">
        <v>28</v>
      </c>
      <c r="C3341" s="4"/>
      <c r="D3341" s="17">
        <v>0</v>
      </c>
      <c r="E3341" s="21">
        <v>0</v>
      </c>
      <c r="F3341" s="21">
        <v>0</v>
      </c>
      <c r="G3341" s="21">
        <v>0</v>
      </c>
      <c r="H3341" s="21">
        <v>0</v>
      </c>
      <c r="I3341" s="21">
        <v>0</v>
      </c>
      <c r="J3341" s="21">
        <v>0</v>
      </c>
      <c r="K3341" s="36">
        <f t="shared" si="121"/>
        <v>0</v>
      </c>
      <c r="L3341" s="1">
        <v>0</v>
      </c>
    </row>
    <row r="3342" spans="2:12">
      <c r="B3342" s="2">
        <v>28</v>
      </c>
      <c r="C3342" s="4"/>
      <c r="D3342" s="17">
        <v>0</v>
      </c>
      <c r="E3342" s="21">
        <v>0</v>
      </c>
      <c r="F3342" s="21">
        <v>0</v>
      </c>
      <c r="G3342" s="21">
        <v>0</v>
      </c>
      <c r="H3342" s="21">
        <v>0</v>
      </c>
      <c r="I3342" s="21">
        <v>0</v>
      </c>
      <c r="J3342" s="21">
        <v>0</v>
      </c>
      <c r="K3342" s="36">
        <f t="shared" si="121"/>
        <v>0</v>
      </c>
      <c r="L3342" s="1">
        <v>0</v>
      </c>
    </row>
    <row r="3343" spans="2:12">
      <c r="B3343" s="2">
        <v>28</v>
      </c>
      <c r="C3343" s="4"/>
      <c r="D3343" s="17">
        <v>0</v>
      </c>
      <c r="E3343" s="21">
        <v>0</v>
      </c>
      <c r="F3343" s="21">
        <v>0</v>
      </c>
      <c r="G3343" s="21">
        <v>0</v>
      </c>
      <c r="H3343" s="21">
        <v>0</v>
      </c>
      <c r="I3343" s="21">
        <v>0</v>
      </c>
      <c r="J3343" s="21">
        <v>0</v>
      </c>
      <c r="K3343" s="36">
        <f t="shared" si="121"/>
        <v>0</v>
      </c>
      <c r="L3343" s="1">
        <v>0</v>
      </c>
    </row>
    <row r="3344" spans="2:12">
      <c r="B3344" s="2">
        <v>28</v>
      </c>
      <c r="C3344" s="4"/>
      <c r="D3344" s="17">
        <v>0</v>
      </c>
      <c r="E3344" s="21">
        <v>0</v>
      </c>
      <c r="F3344" s="21">
        <v>0</v>
      </c>
      <c r="G3344" s="21">
        <v>0</v>
      </c>
      <c r="H3344" s="21">
        <v>0</v>
      </c>
      <c r="I3344" s="21">
        <v>0</v>
      </c>
      <c r="J3344" s="21">
        <v>0</v>
      </c>
      <c r="K3344" s="36">
        <f t="shared" si="121"/>
        <v>0</v>
      </c>
      <c r="L3344" s="1">
        <v>0</v>
      </c>
    </row>
    <row r="3345" spans="1:12">
      <c r="B3345" s="2">
        <v>28</v>
      </c>
      <c r="C3345" s="4"/>
      <c r="D3345" s="17">
        <v>0</v>
      </c>
      <c r="E3345" s="21">
        <v>0</v>
      </c>
      <c r="F3345" s="21">
        <v>0</v>
      </c>
      <c r="G3345" s="21">
        <v>0</v>
      </c>
      <c r="H3345" s="21">
        <v>0</v>
      </c>
      <c r="I3345" s="21">
        <v>0</v>
      </c>
      <c r="J3345" s="21">
        <v>0</v>
      </c>
      <c r="K3345" s="36">
        <f t="shared" si="121"/>
        <v>0</v>
      </c>
      <c r="L3345" s="1">
        <v>0</v>
      </c>
    </row>
    <row r="3346" spans="1:12">
      <c r="B3346" s="2">
        <v>28</v>
      </c>
      <c r="C3346" s="4"/>
      <c r="D3346" s="17">
        <v>0</v>
      </c>
      <c r="E3346" s="21">
        <v>0</v>
      </c>
      <c r="F3346" s="21">
        <v>0</v>
      </c>
      <c r="G3346" s="21">
        <v>0</v>
      </c>
      <c r="H3346" s="21">
        <v>0</v>
      </c>
      <c r="I3346" s="21">
        <v>0</v>
      </c>
      <c r="J3346" s="21">
        <v>0</v>
      </c>
      <c r="K3346" s="36">
        <f t="shared" si="121"/>
        <v>0</v>
      </c>
      <c r="L3346" s="1">
        <v>0</v>
      </c>
    </row>
    <row r="3347" spans="1:12">
      <c r="B3347" s="2">
        <v>28</v>
      </c>
      <c r="C3347" s="4"/>
      <c r="D3347" s="17">
        <v>0</v>
      </c>
      <c r="E3347" s="21">
        <v>0</v>
      </c>
      <c r="F3347" s="21">
        <v>0</v>
      </c>
      <c r="G3347" s="21">
        <v>0</v>
      </c>
      <c r="H3347" s="21">
        <v>0</v>
      </c>
      <c r="I3347" s="21">
        <v>0</v>
      </c>
      <c r="J3347" s="21">
        <v>0</v>
      </c>
      <c r="K3347" s="36">
        <f t="shared" si="121"/>
        <v>0</v>
      </c>
      <c r="L3347" s="1">
        <v>0</v>
      </c>
    </row>
    <row r="3348" spans="1:12">
      <c r="B3348" s="2">
        <v>28</v>
      </c>
      <c r="C3348" s="4"/>
      <c r="D3348" s="17">
        <v>0</v>
      </c>
      <c r="E3348" s="21">
        <v>0</v>
      </c>
      <c r="F3348" s="21">
        <v>0</v>
      </c>
      <c r="G3348" s="21">
        <v>0</v>
      </c>
      <c r="H3348" s="21">
        <v>0</v>
      </c>
      <c r="I3348" s="21">
        <v>0</v>
      </c>
      <c r="J3348" s="21">
        <v>0</v>
      </c>
      <c r="K3348" s="36">
        <f t="shared" si="121"/>
        <v>0</v>
      </c>
      <c r="L3348" s="1">
        <v>0</v>
      </c>
    </row>
    <row r="3349" spans="1:12">
      <c r="B3349" s="2">
        <v>28</v>
      </c>
      <c r="C3349" s="4"/>
      <c r="D3349" s="17">
        <v>0</v>
      </c>
      <c r="E3349" s="21">
        <v>0</v>
      </c>
      <c r="F3349" s="21">
        <v>0</v>
      </c>
      <c r="G3349" s="21">
        <v>0</v>
      </c>
      <c r="H3349" s="21">
        <v>0</v>
      </c>
      <c r="I3349" s="21">
        <v>0</v>
      </c>
      <c r="J3349" s="21">
        <v>0</v>
      </c>
      <c r="K3349" s="36">
        <f t="shared" si="121"/>
        <v>0</v>
      </c>
      <c r="L3349" s="1">
        <v>0</v>
      </c>
    </row>
    <row r="3350" spans="1:12">
      <c r="B3350" s="2">
        <v>28</v>
      </c>
      <c r="C3350" s="4"/>
      <c r="D3350" s="17">
        <v>0</v>
      </c>
      <c r="E3350" s="21">
        <v>0</v>
      </c>
      <c r="F3350" s="21">
        <v>0</v>
      </c>
      <c r="G3350" s="21">
        <v>0</v>
      </c>
      <c r="H3350" s="21">
        <v>0</v>
      </c>
      <c r="I3350" s="21">
        <v>0</v>
      </c>
      <c r="J3350" s="21">
        <v>0</v>
      </c>
      <c r="K3350" s="36">
        <f t="shared" si="121"/>
        <v>0</v>
      </c>
      <c r="L3350" s="1">
        <v>0</v>
      </c>
    </row>
    <row r="3351" spans="1:12">
      <c r="B3351" s="2">
        <v>28</v>
      </c>
      <c r="C3351" s="4"/>
      <c r="D3351" s="17">
        <v>0</v>
      </c>
      <c r="E3351" s="21">
        <v>0</v>
      </c>
      <c r="F3351" s="21">
        <v>0</v>
      </c>
      <c r="G3351" s="21">
        <v>0</v>
      </c>
      <c r="H3351" s="21">
        <v>0</v>
      </c>
      <c r="I3351" s="21">
        <v>0</v>
      </c>
      <c r="J3351" s="21">
        <v>0</v>
      </c>
      <c r="K3351" s="36">
        <f t="shared" si="121"/>
        <v>0</v>
      </c>
      <c r="L3351" s="1">
        <v>0</v>
      </c>
    </row>
    <row r="3352" spans="1:12">
      <c r="B3352" s="2">
        <v>28</v>
      </c>
      <c r="C3352" s="4"/>
      <c r="D3352" s="17">
        <v>0</v>
      </c>
      <c r="E3352" s="21">
        <v>0</v>
      </c>
      <c r="F3352" s="21">
        <v>0</v>
      </c>
      <c r="G3352" s="21">
        <v>0</v>
      </c>
      <c r="H3352" s="21">
        <v>0</v>
      </c>
      <c r="I3352" s="21">
        <v>0</v>
      </c>
      <c r="J3352" s="21">
        <v>0</v>
      </c>
      <c r="K3352" s="36">
        <f t="shared" si="121"/>
        <v>0</v>
      </c>
      <c r="L3352" s="1">
        <v>0</v>
      </c>
    </row>
    <row r="3353" spans="1:12">
      <c r="B3353" s="2">
        <v>28</v>
      </c>
      <c r="C3353" s="4"/>
      <c r="D3353" s="17">
        <v>0</v>
      </c>
      <c r="E3353" s="21">
        <v>0</v>
      </c>
      <c r="F3353" s="21">
        <v>0</v>
      </c>
      <c r="G3353" s="21">
        <v>0</v>
      </c>
      <c r="H3353" s="21">
        <v>0</v>
      </c>
      <c r="I3353" s="21">
        <v>0</v>
      </c>
      <c r="J3353" s="21">
        <v>0</v>
      </c>
      <c r="K3353" s="36">
        <f t="shared" si="121"/>
        <v>0</v>
      </c>
      <c r="L3353" s="1">
        <v>0</v>
      </c>
    </row>
    <row r="3354" spans="1:12">
      <c r="B3354" s="2">
        <v>28</v>
      </c>
      <c r="C3354" s="4"/>
      <c r="D3354" s="17"/>
      <c r="E3354" s="21"/>
      <c r="F3354" s="21"/>
      <c r="G3354" s="21"/>
      <c r="H3354" s="21"/>
      <c r="I3354" s="21"/>
      <c r="J3354" s="21"/>
      <c r="K3354" s="36">
        <f t="shared" si="121"/>
        <v>0</v>
      </c>
    </row>
    <row r="3355" spans="1:12">
      <c r="B3355" s="2">
        <v>28</v>
      </c>
      <c r="C3355" s="4"/>
      <c r="D3355" s="48" t="s">
        <v>4191</v>
      </c>
      <c r="E3355" s="49">
        <f t="shared" ref="E3355:K3355" si="122">SUM(E3274:E3354)</f>
        <v>67.5</v>
      </c>
      <c r="F3355" s="49">
        <f t="shared" si="122"/>
        <v>0</v>
      </c>
      <c r="G3355" s="49">
        <f t="shared" si="122"/>
        <v>18.5</v>
      </c>
      <c r="H3355" s="49">
        <f t="shared" si="122"/>
        <v>0</v>
      </c>
      <c r="I3355" s="49">
        <f t="shared" si="122"/>
        <v>0</v>
      </c>
      <c r="J3355" s="49">
        <f t="shared" si="122"/>
        <v>0</v>
      </c>
      <c r="K3355" s="49">
        <f t="shared" si="122"/>
        <v>86</v>
      </c>
    </row>
    <row r="3356" spans="1:12">
      <c r="C3356" s="4"/>
      <c r="D3356" s="17"/>
      <c r="E3356" s="21"/>
      <c r="F3356" s="21"/>
      <c r="G3356" s="21"/>
      <c r="H3356" s="21"/>
      <c r="I3356" s="21"/>
      <c r="J3356" s="21"/>
      <c r="K3356" s="36">
        <f t="shared" si="121"/>
        <v>0</v>
      </c>
    </row>
    <row r="3357" spans="1:12">
      <c r="A3357" s="4" t="s">
        <v>7057</v>
      </c>
      <c r="B3357" s="2">
        <v>36</v>
      </c>
      <c r="C3357" s="4"/>
      <c r="D3357" s="17" t="s">
        <v>10352</v>
      </c>
      <c r="E3357" s="21">
        <v>2.5</v>
      </c>
      <c r="F3357" s="21">
        <v>0</v>
      </c>
      <c r="G3357" s="21">
        <v>0</v>
      </c>
      <c r="H3357" s="21">
        <v>0</v>
      </c>
      <c r="I3357" s="21">
        <v>0</v>
      </c>
      <c r="J3357" s="21">
        <v>0</v>
      </c>
      <c r="K3357" s="36">
        <f t="shared" si="121"/>
        <v>2.5</v>
      </c>
    </row>
    <row r="3358" spans="1:12">
      <c r="A3358" s="4" t="s">
        <v>7004</v>
      </c>
      <c r="B3358" s="2">
        <v>36</v>
      </c>
      <c r="C3358" s="4"/>
      <c r="D3358" s="17" t="s">
        <v>10353</v>
      </c>
      <c r="E3358" s="21">
        <v>0</v>
      </c>
      <c r="F3358" s="21">
        <v>0</v>
      </c>
      <c r="G3358" s="21">
        <v>0</v>
      </c>
      <c r="H3358" s="21">
        <v>0</v>
      </c>
      <c r="I3358" s="21">
        <v>0</v>
      </c>
      <c r="J3358" s="21">
        <v>3.5</v>
      </c>
      <c r="K3358" s="36">
        <f t="shared" si="121"/>
        <v>3.5</v>
      </c>
    </row>
    <row r="3359" spans="1:12">
      <c r="A3359" s="4" t="s">
        <v>7005</v>
      </c>
      <c r="B3359" s="2">
        <v>36</v>
      </c>
      <c r="C3359" s="4"/>
      <c r="D3359" s="17" t="s">
        <v>10354</v>
      </c>
      <c r="E3359" s="21">
        <v>0</v>
      </c>
      <c r="F3359" s="21">
        <v>0</v>
      </c>
      <c r="G3359" s="21">
        <v>0</v>
      </c>
      <c r="H3359" s="21">
        <v>0</v>
      </c>
      <c r="I3359" s="21">
        <v>0</v>
      </c>
      <c r="J3359" s="21">
        <v>3</v>
      </c>
      <c r="K3359" s="36">
        <f t="shared" si="121"/>
        <v>3</v>
      </c>
    </row>
    <row r="3360" spans="1:12">
      <c r="A3360" s="4" t="s">
        <v>7058</v>
      </c>
      <c r="B3360" s="2">
        <v>36</v>
      </c>
      <c r="C3360" s="4"/>
      <c r="D3360" s="17" t="s">
        <v>5608</v>
      </c>
      <c r="E3360" s="21">
        <v>5</v>
      </c>
      <c r="F3360" s="21">
        <v>0</v>
      </c>
      <c r="G3360" s="21">
        <v>0</v>
      </c>
      <c r="H3360" s="21">
        <v>0</v>
      </c>
      <c r="I3360" s="21">
        <v>0</v>
      </c>
      <c r="J3360" s="21">
        <v>0</v>
      </c>
      <c r="K3360" s="36">
        <f t="shared" si="121"/>
        <v>5</v>
      </c>
    </row>
    <row r="3361" spans="1:11">
      <c r="A3361" s="4" t="s">
        <v>7059</v>
      </c>
      <c r="B3361" s="2">
        <v>36</v>
      </c>
      <c r="C3361" s="4"/>
      <c r="D3361" s="17" t="s">
        <v>10355</v>
      </c>
      <c r="E3361" s="21">
        <v>5</v>
      </c>
      <c r="F3361" s="21">
        <v>0</v>
      </c>
      <c r="G3361" s="21">
        <v>0</v>
      </c>
      <c r="H3361" s="21">
        <v>0</v>
      </c>
      <c r="I3361" s="21">
        <v>0</v>
      </c>
      <c r="J3361" s="21">
        <v>0</v>
      </c>
      <c r="K3361" s="36">
        <f t="shared" si="121"/>
        <v>5</v>
      </c>
    </row>
    <row r="3362" spans="1:11">
      <c r="A3362" s="4" t="s">
        <v>7060</v>
      </c>
      <c r="B3362" s="2">
        <v>36</v>
      </c>
      <c r="C3362" s="4"/>
      <c r="D3362" s="17" t="s">
        <v>10356</v>
      </c>
      <c r="E3362" s="21">
        <v>2.5</v>
      </c>
      <c r="F3362" s="21">
        <v>0</v>
      </c>
      <c r="G3362" s="21">
        <v>0</v>
      </c>
      <c r="H3362" s="21">
        <v>0</v>
      </c>
      <c r="I3362" s="21">
        <v>0</v>
      </c>
      <c r="J3362" s="21">
        <v>0</v>
      </c>
      <c r="K3362" s="36">
        <f t="shared" ref="K3362:K3425" si="123">SUM(E3362:J3362)</f>
        <v>2.5</v>
      </c>
    </row>
    <row r="3363" spans="1:11">
      <c r="A3363" s="4" t="s">
        <v>7061</v>
      </c>
      <c r="B3363" s="2">
        <v>36</v>
      </c>
      <c r="C3363" s="4"/>
      <c r="D3363" s="17" t="s">
        <v>10357</v>
      </c>
      <c r="E3363" s="21">
        <v>1.5</v>
      </c>
      <c r="F3363" s="21">
        <v>0</v>
      </c>
      <c r="G3363" s="21">
        <v>0</v>
      </c>
      <c r="H3363" s="21">
        <v>0</v>
      </c>
      <c r="I3363" s="21">
        <v>0</v>
      </c>
      <c r="J3363" s="21">
        <v>0</v>
      </c>
      <c r="K3363" s="36">
        <f t="shared" si="123"/>
        <v>1.5</v>
      </c>
    </row>
    <row r="3364" spans="1:11">
      <c r="A3364" s="4" t="s">
        <v>7062</v>
      </c>
      <c r="B3364" s="2">
        <v>36</v>
      </c>
      <c r="C3364" s="4"/>
      <c r="D3364" s="17" t="s">
        <v>10358</v>
      </c>
      <c r="E3364" s="21">
        <v>5</v>
      </c>
      <c r="F3364" s="21">
        <v>0</v>
      </c>
      <c r="G3364" s="21">
        <v>0</v>
      </c>
      <c r="H3364" s="21">
        <v>0</v>
      </c>
      <c r="I3364" s="21">
        <v>0</v>
      </c>
      <c r="J3364" s="21">
        <v>0</v>
      </c>
      <c r="K3364" s="36">
        <f t="shared" si="123"/>
        <v>5</v>
      </c>
    </row>
    <row r="3365" spans="1:11">
      <c r="A3365" s="4" t="s">
        <v>7016</v>
      </c>
      <c r="B3365" s="2">
        <v>36</v>
      </c>
      <c r="C3365" s="4"/>
      <c r="D3365" s="17" t="s">
        <v>10359</v>
      </c>
      <c r="E3365" s="21">
        <v>0</v>
      </c>
      <c r="F3365" s="21">
        <v>3.5</v>
      </c>
      <c r="G3365" s="21">
        <v>0</v>
      </c>
      <c r="H3365" s="21">
        <v>0</v>
      </c>
      <c r="I3365" s="21">
        <v>0</v>
      </c>
      <c r="J3365" s="21">
        <v>0</v>
      </c>
      <c r="K3365" s="36">
        <f t="shared" si="123"/>
        <v>3.5</v>
      </c>
    </row>
    <row r="3366" spans="1:11">
      <c r="A3366" s="4" t="s">
        <v>7063</v>
      </c>
      <c r="B3366" s="2">
        <v>36</v>
      </c>
      <c r="C3366" s="4"/>
      <c r="D3366" s="17" t="s">
        <v>10360</v>
      </c>
      <c r="E3366" s="21">
        <v>5</v>
      </c>
      <c r="F3366" s="21">
        <v>0</v>
      </c>
      <c r="G3366" s="21">
        <v>0</v>
      </c>
      <c r="H3366" s="21">
        <v>0</v>
      </c>
      <c r="I3366" s="21">
        <v>0</v>
      </c>
      <c r="J3366" s="21">
        <v>0</v>
      </c>
      <c r="K3366" s="36">
        <f t="shared" si="123"/>
        <v>5</v>
      </c>
    </row>
    <row r="3367" spans="1:11">
      <c r="A3367" s="4" t="s">
        <v>7009</v>
      </c>
      <c r="B3367" s="2">
        <v>36</v>
      </c>
      <c r="C3367" s="4"/>
      <c r="D3367" s="17" t="s">
        <v>10361</v>
      </c>
      <c r="E3367" s="21">
        <v>0</v>
      </c>
      <c r="F3367" s="21">
        <v>0</v>
      </c>
      <c r="G3367" s="21">
        <v>0</v>
      </c>
      <c r="H3367" s="21">
        <v>0</v>
      </c>
      <c r="I3367" s="21">
        <v>0</v>
      </c>
      <c r="J3367" s="21">
        <v>5</v>
      </c>
      <c r="K3367" s="36">
        <f t="shared" si="123"/>
        <v>5</v>
      </c>
    </row>
    <row r="3368" spans="1:11">
      <c r="A3368" s="4" t="s">
        <v>7064</v>
      </c>
      <c r="B3368" s="2">
        <v>36</v>
      </c>
      <c r="C3368" s="4"/>
      <c r="D3368" s="17" t="s">
        <v>10362</v>
      </c>
      <c r="E3368" s="21">
        <v>5</v>
      </c>
      <c r="F3368" s="21">
        <v>0</v>
      </c>
      <c r="G3368" s="21">
        <v>0</v>
      </c>
      <c r="H3368" s="21">
        <v>0</v>
      </c>
      <c r="I3368" s="21">
        <v>0</v>
      </c>
      <c r="J3368" s="21">
        <v>0</v>
      </c>
      <c r="K3368" s="36">
        <f t="shared" si="123"/>
        <v>5</v>
      </c>
    </row>
    <row r="3369" spans="1:11">
      <c r="A3369" s="4" t="s">
        <v>7065</v>
      </c>
      <c r="B3369" s="2">
        <v>36</v>
      </c>
      <c r="C3369" s="4"/>
      <c r="D3369" s="17" t="s">
        <v>10363</v>
      </c>
      <c r="E3369" s="21">
        <v>2.5</v>
      </c>
      <c r="F3369" s="21">
        <v>0</v>
      </c>
      <c r="G3369" s="21">
        <v>0</v>
      </c>
      <c r="H3369" s="21">
        <v>0</v>
      </c>
      <c r="I3369" s="21">
        <v>0</v>
      </c>
      <c r="J3369" s="21">
        <v>0</v>
      </c>
      <c r="K3369" s="36">
        <f t="shared" si="123"/>
        <v>2.5</v>
      </c>
    </row>
    <row r="3370" spans="1:11">
      <c r="A3370" s="4" t="s">
        <v>7018</v>
      </c>
      <c r="B3370" s="2">
        <v>36</v>
      </c>
      <c r="C3370" s="4"/>
      <c r="D3370" s="17" t="s">
        <v>10364</v>
      </c>
      <c r="E3370" s="21">
        <v>0</v>
      </c>
      <c r="F3370" s="21">
        <v>4</v>
      </c>
      <c r="G3370" s="21">
        <v>0</v>
      </c>
      <c r="H3370" s="21">
        <v>0</v>
      </c>
      <c r="I3370" s="21">
        <v>0</v>
      </c>
      <c r="J3370" s="21">
        <v>0</v>
      </c>
      <c r="K3370" s="36">
        <f t="shared" si="123"/>
        <v>4</v>
      </c>
    </row>
    <row r="3371" spans="1:11">
      <c r="A3371" s="4" t="s">
        <v>7066</v>
      </c>
      <c r="B3371" s="2">
        <v>36</v>
      </c>
      <c r="C3371" s="4"/>
      <c r="D3371" s="17" t="s">
        <v>10365</v>
      </c>
      <c r="E3371" s="21">
        <v>5</v>
      </c>
      <c r="F3371" s="21">
        <v>0</v>
      </c>
      <c r="G3371" s="21">
        <v>0</v>
      </c>
      <c r="H3371" s="21">
        <v>0</v>
      </c>
      <c r="I3371" s="21">
        <v>0</v>
      </c>
      <c r="J3371" s="21">
        <v>0</v>
      </c>
      <c r="K3371" s="36">
        <f t="shared" si="123"/>
        <v>5</v>
      </c>
    </row>
    <row r="3372" spans="1:11">
      <c r="A3372" s="4" t="s">
        <v>7067</v>
      </c>
      <c r="B3372" s="2">
        <v>36</v>
      </c>
      <c r="C3372" s="4"/>
      <c r="D3372" s="17" t="s">
        <v>10366</v>
      </c>
      <c r="E3372" s="21">
        <v>5</v>
      </c>
      <c r="F3372" s="21">
        <v>0</v>
      </c>
      <c r="G3372" s="21">
        <v>0</v>
      </c>
      <c r="H3372" s="21">
        <v>0</v>
      </c>
      <c r="I3372" s="21">
        <v>0</v>
      </c>
      <c r="J3372" s="21">
        <v>0</v>
      </c>
      <c r="K3372" s="36">
        <f t="shared" si="123"/>
        <v>5</v>
      </c>
    </row>
    <row r="3373" spans="1:11">
      <c r="A3373" s="4" t="s">
        <v>7068</v>
      </c>
      <c r="B3373" s="2">
        <v>36</v>
      </c>
      <c r="C3373" s="4"/>
      <c r="D3373" s="17" t="s">
        <v>10367</v>
      </c>
      <c r="E3373" s="21">
        <v>2.5</v>
      </c>
      <c r="F3373" s="21">
        <v>0</v>
      </c>
      <c r="G3373" s="21">
        <v>0</v>
      </c>
      <c r="H3373" s="21">
        <v>0</v>
      </c>
      <c r="I3373" s="21">
        <v>0</v>
      </c>
      <c r="J3373" s="21">
        <v>0</v>
      </c>
      <c r="K3373" s="36">
        <f t="shared" si="123"/>
        <v>2.5</v>
      </c>
    </row>
    <row r="3374" spans="1:11">
      <c r="A3374" s="4" t="s">
        <v>7069</v>
      </c>
      <c r="B3374" s="2">
        <v>36</v>
      </c>
      <c r="C3374" s="4"/>
      <c r="D3374" s="17" t="s">
        <v>10368</v>
      </c>
      <c r="E3374" s="21">
        <v>2.5</v>
      </c>
      <c r="F3374" s="21">
        <v>0</v>
      </c>
      <c r="G3374" s="21">
        <v>0</v>
      </c>
      <c r="H3374" s="21">
        <v>0</v>
      </c>
      <c r="I3374" s="21">
        <v>0</v>
      </c>
      <c r="J3374" s="21">
        <v>0</v>
      </c>
      <c r="K3374" s="36">
        <f t="shared" si="123"/>
        <v>2.5</v>
      </c>
    </row>
    <row r="3375" spans="1:11">
      <c r="A3375" s="4" t="s">
        <v>7035</v>
      </c>
      <c r="B3375" s="2">
        <v>36</v>
      </c>
      <c r="C3375" s="4"/>
      <c r="D3375" s="17" t="s">
        <v>10369</v>
      </c>
      <c r="E3375" s="21">
        <v>0</v>
      </c>
      <c r="F3375" s="21">
        <v>2.5</v>
      </c>
      <c r="G3375" s="21">
        <v>0</v>
      </c>
      <c r="H3375" s="21">
        <v>0</v>
      </c>
      <c r="I3375" s="21">
        <v>0</v>
      </c>
      <c r="J3375" s="21">
        <v>0</v>
      </c>
      <c r="K3375" s="36">
        <f t="shared" si="123"/>
        <v>2.5</v>
      </c>
    </row>
    <row r="3376" spans="1:11">
      <c r="A3376" s="4" t="s">
        <v>7070</v>
      </c>
      <c r="B3376" s="2">
        <v>36</v>
      </c>
      <c r="C3376" s="4"/>
      <c r="D3376" s="17" t="s">
        <v>10370</v>
      </c>
      <c r="E3376" s="21">
        <v>5</v>
      </c>
      <c r="F3376" s="21">
        <v>0</v>
      </c>
      <c r="G3376" s="21">
        <v>0</v>
      </c>
      <c r="H3376" s="21">
        <v>0</v>
      </c>
      <c r="I3376" s="21">
        <v>0</v>
      </c>
      <c r="J3376" s="21">
        <v>0</v>
      </c>
      <c r="K3376" s="36">
        <f t="shared" si="123"/>
        <v>5</v>
      </c>
    </row>
    <row r="3377" spans="1:12">
      <c r="A3377" s="4" t="s">
        <v>7071</v>
      </c>
      <c r="B3377" s="2">
        <v>36</v>
      </c>
      <c r="C3377" s="4"/>
      <c r="D3377" s="17" t="s">
        <v>10371</v>
      </c>
      <c r="E3377" s="21">
        <v>5</v>
      </c>
      <c r="F3377" s="21">
        <v>0</v>
      </c>
      <c r="G3377" s="21">
        <v>0</v>
      </c>
      <c r="H3377" s="21">
        <v>0</v>
      </c>
      <c r="I3377" s="21">
        <v>0</v>
      </c>
      <c r="J3377" s="21">
        <v>0</v>
      </c>
      <c r="K3377" s="36">
        <f t="shared" si="123"/>
        <v>5</v>
      </c>
    </row>
    <row r="3378" spans="1:12">
      <c r="A3378" s="4" t="s">
        <v>7072</v>
      </c>
      <c r="B3378" s="2">
        <v>36</v>
      </c>
      <c r="C3378" s="4"/>
      <c r="D3378" s="17" t="s">
        <v>10372</v>
      </c>
      <c r="E3378" s="21">
        <v>2.5</v>
      </c>
      <c r="F3378" s="21">
        <v>0</v>
      </c>
      <c r="G3378" s="21">
        <v>0</v>
      </c>
      <c r="H3378" s="21">
        <v>0</v>
      </c>
      <c r="I3378" s="21">
        <v>0</v>
      </c>
      <c r="J3378" s="21">
        <v>0</v>
      </c>
      <c r="K3378" s="36">
        <f t="shared" si="123"/>
        <v>2.5</v>
      </c>
    </row>
    <row r="3379" spans="1:12">
      <c r="A3379" s="4" t="s">
        <v>7073</v>
      </c>
      <c r="B3379" s="2">
        <v>36</v>
      </c>
      <c r="C3379" s="4"/>
      <c r="D3379" s="17" t="s">
        <v>10373</v>
      </c>
      <c r="E3379" s="21">
        <v>3.5</v>
      </c>
      <c r="F3379" s="21">
        <v>0</v>
      </c>
      <c r="G3379" s="21">
        <v>0</v>
      </c>
      <c r="H3379" s="21">
        <v>0</v>
      </c>
      <c r="I3379" s="21">
        <v>0</v>
      </c>
      <c r="J3379" s="21">
        <v>0</v>
      </c>
      <c r="K3379" s="36">
        <f t="shared" si="123"/>
        <v>3.5</v>
      </c>
    </row>
    <row r="3380" spans="1:12">
      <c r="A3380" s="4" t="s">
        <v>7036</v>
      </c>
      <c r="B3380" s="2">
        <v>36</v>
      </c>
      <c r="C3380" s="4"/>
      <c r="D3380" s="17" t="s">
        <v>10374</v>
      </c>
      <c r="E3380" s="21">
        <v>0</v>
      </c>
      <c r="F3380" s="21">
        <v>2.5</v>
      </c>
      <c r="G3380" s="21">
        <v>0</v>
      </c>
      <c r="H3380" s="21">
        <v>0</v>
      </c>
      <c r="I3380" s="21">
        <v>0</v>
      </c>
      <c r="J3380" s="21">
        <v>0</v>
      </c>
      <c r="K3380" s="36">
        <f t="shared" si="123"/>
        <v>2.5</v>
      </c>
    </row>
    <row r="3381" spans="1:12">
      <c r="B3381" s="2">
        <v>36</v>
      </c>
      <c r="C3381" s="4"/>
      <c r="D3381" s="17">
        <v>0</v>
      </c>
      <c r="E3381" s="21">
        <v>0</v>
      </c>
      <c r="F3381" s="21">
        <v>0</v>
      </c>
      <c r="G3381" s="21">
        <v>0</v>
      </c>
      <c r="H3381" s="21">
        <v>0</v>
      </c>
      <c r="I3381" s="21">
        <v>0</v>
      </c>
      <c r="J3381" s="21">
        <v>0</v>
      </c>
      <c r="K3381" s="36">
        <f t="shared" si="123"/>
        <v>0</v>
      </c>
      <c r="L3381" s="1">
        <v>0</v>
      </c>
    </row>
    <row r="3382" spans="1:12">
      <c r="B3382" s="2">
        <v>36</v>
      </c>
      <c r="C3382" s="4"/>
      <c r="D3382" s="17">
        <v>0</v>
      </c>
      <c r="E3382" s="21">
        <v>0</v>
      </c>
      <c r="F3382" s="21">
        <v>0</v>
      </c>
      <c r="G3382" s="21">
        <v>0</v>
      </c>
      <c r="H3382" s="21">
        <v>0</v>
      </c>
      <c r="I3382" s="21">
        <v>0</v>
      </c>
      <c r="J3382" s="21">
        <v>0</v>
      </c>
      <c r="K3382" s="36">
        <f t="shared" si="123"/>
        <v>0</v>
      </c>
      <c r="L3382" s="1">
        <v>0</v>
      </c>
    </row>
    <row r="3383" spans="1:12">
      <c r="B3383" s="2">
        <v>36</v>
      </c>
      <c r="C3383" s="4"/>
      <c r="D3383" s="17">
        <v>0</v>
      </c>
      <c r="E3383" s="21">
        <v>0</v>
      </c>
      <c r="F3383" s="21">
        <v>0</v>
      </c>
      <c r="G3383" s="21">
        <v>0</v>
      </c>
      <c r="H3383" s="21">
        <v>0</v>
      </c>
      <c r="I3383" s="21">
        <v>0</v>
      </c>
      <c r="J3383" s="21">
        <v>0</v>
      </c>
      <c r="K3383" s="36">
        <f t="shared" si="123"/>
        <v>0</v>
      </c>
      <c r="L3383" s="1">
        <v>0</v>
      </c>
    </row>
    <row r="3384" spans="1:12">
      <c r="B3384" s="2">
        <v>36</v>
      </c>
      <c r="C3384" s="4"/>
      <c r="D3384" s="17">
        <v>0</v>
      </c>
      <c r="E3384" s="21">
        <v>0</v>
      </c>
      <c r="F3384" s="21">
        <v>0</v>
      </c>
      <c r="G3384" s="21">
        <v>0</v>
      </c>
      <c r="H3384" s="21">
        <v>0</v>
      </c>
      <c r="I3384" s="21">
        <v>0</v>
      </c>
      <c r="J3384" s="21">
        <v>0</v>
      </c>
      <c r="K3384" s="36">
        <f t="shared" si="123"/>
        <v>0</v>
      </c>
      <c r="L3384" s="1">
        <v>0</v>
      </c>
    </row>
    <row r="3385" spans="1:12">
      <c r="B3385" s="2">
        <v>36</v>
      </c>
      <c r="C3385" s="4"/>
      <c r="D3385" s="17">
        <v>0</v>
      </c>
      <c r="E3385" s="21">
        <v>0</v>
      </c>
      <c r="F3385" s="21">
        <v>0</v>
      </c>
      <c r="G3385" s="21">
        <v>0</v>
      </c>
      <c r="H3385" s="21">
        <v>0</v>
      </c>
      <c r="I3385" s="21">
        <v>0</v>
      </c>
      <c r="J3385" s="21">
        <v>0</v>
      </c>
      <c r="K3385" s="36">
        <f t="shared" si="123"/>
        <v>0</v>
      </c>
      <c r="L3385" s="1">
        <v>0</v>
      </c>
    </row>
    <row r="3386" spans="1:12">
      <c r="B3386" s="2">
        <v>36</v>
      </c>
      <c r="C3386" s="4"/>
      <c r="D3386" s="17">
        <v>0</v>
      </c>
      <c r="E3386" s="21">
        <v>0</v>
      </c>
      <c r="F3386" s="21">
        <v>0</v>
      </c>
      <c r="G3386" s="21">
        <v>0</v>
      </c>
      <c r="H3386" s="21">
        <v>0</v>
      </c>
      <c r="I3386" s="21">
        <v>0</v>
      </c>
      <c r="J3386" s="21">
        <v>0</v>
      </c>
      <c r="K3386" s="36">
        <f t="shared" si="123"/>
        <v>0</v>
      </c>
      <c r="L3386" s="1">
        <v>0</v>
      </c>
    </row>
    <row r="3387" spans="1:12">
      <c r="B3387" s="2">
        <v>36</v>
      </c>
      <c r="C3387" s="4"/>
      <c r="D3387" s="17">
        <v>0</v>
      </c>
      <c r="E3387" s="21">
        <v>0</v>
      </c>
      <c r="F3387" s="21">
        <v>0</v>
      </c>
      <c r="G3387" s="21">
        <v>0</v>
      </c>
      <c r="H3387" s="21">
        <v>0</v>
      </c>
      <c r="I3387" s="21">
        <v>0</v>
      </c>
      <c r="J3387" s="21">
        <v>0</v>
      </c>
      <c r="K3387" s="36">
        <f t="shared" si="123"/>
        <v>0</v>
      </c>
      <c r="L3387" s="1">
        <v>0</v>
      </c>
    </row>
    <row r="3388" spans="1:12">
      <c r="B3388" s="2">
        <v>36</v>
      </c>
      <c r="C3388" s="4"/>
      <c r="D3388" s="17">
        <v>0</v>
      </c>
      <c r="E3388" s="21">
        <v>0</v>
      </c>
      <c r="F3388" s="21">
        <v>0</v>
      </c>
      <c r="G3388" s="21">
        <v>0</v>
      </c>
      <c r="H3388" s="21">
        <v>0</v>
      </c>
      <c r="I3388" s="21">
        <v>0</v>
      </c>
      <c r="J3388" s="21">
        <v>0</v>
      </c>
      <c r="K3388" s="36">
        <f t="shared" si="123"/>
        <v>0</v>
      </c>
      <c r="L3388" s="1">
        <v>0</v>
      </c>
    </row>
    <row r="3389" spans="1:12">
      <c r="B3389" s="2">
        <v>36</v>
      </c>
      <c r="C3389" s="4"/>
      <c r="D3389" s="17">
        <v>0</v>
      </c>
      <c r="E3389" s="21">
        <v>0</v>
      </c>
      <c r="F3389" s="21">
        <v>0</v>
      </c>
      <c r="G3389" s="21">
        <v>0</v>
      </c>
      <c r="H3389" s="21">
        <v>0</v>
      </c>
      <c r="I3389" s="21">
        <v>0</v>
      </c>
      <c r="J3389" s="21">
        <v>0</v>
      </c>
      <c r="K3389" s="36">
        <f t="shared" si="123"/>
        <v>0</v>
      </c>
      <c r="L3389" s="1">
        <v>0</v>
      </c>
    </row>
    <row r="3390" spans="1:12">
      <c r="B3390" s="2">
        <v>36</v>
      </c>
      <c r="C3390" s="4"/>
      <c r="D3390" s="17">
        <v>0</v>
      </c>
      <c r="E3390" s="21">
        <v>0</v>
      </c>
      <c r="F3390" s="21">
        <v>0</v>
      </c>
      <c r="G3390" s="21">
        <v>0</v>
      </c>
      <c r="H3390" s="21">
        <v>0</v>
      </c>
      <c r="I3390" s="21">
        <v>0</v>
      </c>
      <c r="J3390" s="21">
        <v>0</v>
      </c>
      <c r="K3390" s="36">
        <f t="shared" si="123"/>
        <v>0</v>
      </c>
      <c r="L3390" s="1">
        <v>0</v>
      </c>
    </row>
    <row r="3391" spans="1:12">
      <c r="B3391" s="2">
        <v>36</v>
      </c>
      <c r="C3391" s="4"/>
      <c r="D3391" s="17">
        <v>0</v>
      </c>
      <c r="E3391" s="21">
        <v>0</v>
      </c>
      <c r="F3391" s="21">
        <v>0</v>
      </c>
      <c r="G3391" s="21">
        <v>0</v>
      </c>
      <c r="H3391" s="21">
        <v>0</v>
      </c>
      <c r="I3391" s="21">
        <v>0</v>
      </c>
      <c r="J3391" s="21">
        <v>0</v>
      </c>
      <c r="K3391" s="36">
        <f t="shared" si="123"/>
        <v>0</v>
      </c>
      <c r="L3391" s="1">
        <v>0</v>
      </c>
    </row>
    <row r="3392" spans="1:12">
      <c r="B3392" s="2">
        <v>36</v>
      </c>
      <c r="C3392" s="4"/>
      <c r="D3392" s="17">
        <v>0</v>
      </c>
      <c r="E3392" s="21">
        <v>0</v>
      </c>
      <c r="F3392" s="21">
        <v>0</v>
      </c>
      <c r="G3392" s="21">
        <v>0</v>
      </c>
      <c r="H3392" s="21">
        <v>0</v>
      </c>
      <c r="I3392" s="21">
        <v>0</v>
      </c>
      <c r="J3392" s="21">
        <v>0</v>
      </c>
      <c r="K3392" s="36">
        <f t="shared" si="123"/>
        <v>0</v>
      </c>
      <c r="L3392" s="1">
        <v>0</v>
      </c>
    </row>
    <row r="3393" spans="2:12">
      <c r="B3393" s="2">
        <v>36</v>
      </c>
      <c r="C3393" s="4"/>
      <c r="D3393" s="17">
        <v>0</v>
      </c>
      <c r="E3393" s="21">
        <v>0</v>
      </c>
      <c r="F3393" s="21">
        <v>0</v>
      </c>
      <c r="G3393" s="21">
        <v>0</v>
      </c>
      <c r="H3393" s="21">
        <v>0</v>
      </c>
      <c r="I3393" s="21">
        <v>0</v>
      </c>
      <c r="J3393" s="21">
        <v>0</v>
      </c>
      <c r="K3393" s="36">
        <f t="shared" si="123"/>
        <v>0</v>
      </c>
      <c r="L3393" s="1">
        <v>0</v>
      </c>
    </row>
    <row r="3394" spans="2:12">
      <c r="B3394" s="2">
        <v>36</v>
      </c>
      <c r="C3394" s="4"/>
      <c r="D3394" s="17">
        <v>0</v>
      </c>
      <c r="E3394" s="21">
        <v>0</v>
      </c>
      <c r="F3394" s="21">
        <v>0</v>
      </c>
      <c r="G3394" s="21">
        <v>0</v>
      </c>
      <c r="H3394" s="21">
        <v>0</v>
      </c>
      <c r="I3394" s="21">
        <v>0</v>
      </c>
      <c r="J3394" s="21">
        <v>0</v>
      </c>
      <c r="K3394" s="36">
        <f t="shared" si="123"/>
        <v>0</v>
      </c>
      <c r="L3394" s="1">
        <v>0</v>
      </c>
    </row>
    <row r="3395" spans="2:12">
      <c r="B3395" s="2">
        <v>36</v>
      </c>
      <c r="C3395" s="4"/>
      <c r="D3395" s="17">
        <v>0</v>
      </c>
      <c r="E3395" s="21">
        <v>0</v>
      </c>
      <c r="F3395" s="21">
        <v>0</v>
      </c>
      <c r="G3395" s="21">
        <v>0</v>
      </c>
      <c r="H3395" s="21">
        <v>0</v>
      </c>
      <c r="I3395" s="21">
        <v>0</v>
      </c>
      <c r="J3395" s="21">
        <v>0</v>
      </c>
      <c r="K3395" s="36">
        <f t="shared" si="123"/>
        <v>0</v>
      </c>
      <c r="L3395" s="1">
        <v>0</v>
      </c>
    </row>
    <row r="3396" spans="2:12">
      <c r="B3396" s="2">
        <v>36</v>
      </c>
      <c r="C3396" s="4"/>
      <c r="D3396" s="17">
        <v>0</v>
      </c>
      <c r="E3396" s="21">
        <v>0</v>
      </c>
      <c r="F3396" s="21">
        <v>0</v>
      </c>
      <c r="G3396" s="21">
        <v>0</v>
      </c>
      <c r="H3396" s="21">
        <v>0</v>
      </c>
      <c r="I3396" s="21">
        <v>0</v>
      </c>
      <c r="J3396" s="21">
        <v>0</v>
      </c>
      <c r="K3396" s="36">
        <f t="shared" si="123"/>
        <v>0</v>
      </c>
      <c r="L3396" s="1">
        <v>0</v>
      </c>
    </row>
    <row r="3397" spans="2:12">
      <c r="B3397" s="2">
        <v>36</v>
      </c>
      <c r="C3397" s="4"/>
      <c r="D3397" s="17">
        <v>0</v>
      </c>
      <c r="E3397" s="21">
        <v>0</v>
      </c>
      <c r="F3397" s="21">
        <v>0</v>
      </c>
      <c r="G3397" s="21">
        <v>0</v>
      </c>
      <c r="H3397" s="21">
        <v>0</v>
      </c>
      <c r="I3397" s="21">
        <v>0</v>
      </c>
      <c r="J3397" s="21">
        <v>0</v>
      </c>
      <c r="K3397" s="36">
        <f t="shared" si="123"/>
        <v>0</v>
      </c>
      <c r="L3397" s="1">
        <v>0</v>
      </c>
    </row>
    <row r="3398" spans="2:12">
      <c r="B3398" s="2">
        <v>36</v>
      </c>
      <c r="C3398" s="4"/>
      <c r="D3398" s="17">
        <v>0</v>
      </c>
      <c r="E3398" s="21">
        <v>0</v>
      </c>
      <c r="F3398" s="21">
        <v>0</v>
      </c>
      <c r="G3398" s="21">
        <v>0</v>
      </c>
      <c r="H3398" s="21">
        <v>0</v>
      </c>
      <c r="I3398" s="21">
        <v>0</v>
      </c>
      <c r="J3398" s="21">
        <v>0</v>
      </c>
      <c r="K3398" s="36">
        <f t="shared" si="123"/>
        <v>0</v>
      </c>
      <c r="L3398" s="1">
        <v>0</v>
      </c>
    </row>
    <row r="3399" spans="2:12">
      <c r="B3399" s="2">
        <v>36</v>
      </c>
      <c r="C3399" s="4"/>
      <c r="D3399" s="17">
        <v>0</v>
      </c>
      <c r="E3399" s="21">
        <v>0</v>
      </c>
      <c r="F3399" s="21">
        <v>0</v>
      </c>
      <c r="G3399" s="21">
        <v>0</v>
      </c>
      <c r="H3399" s="21">
        <v>0</v>
      </c>
      <c r="I3399" s="21">
        <v>0</v>
      </c>
      <c r="J3399" s="21">
        <v>0</v>
      </c>
      <c r="K3399" s="36">
        <f t="shared" si="123"/>
        <v>0</v>
      </c>
      <c r="L3399" s="1">
        <v>0</v>
      </c>
    </row>
    <row r="3400" spans="2:12">
      <c r="B3400" s="2">
        <v>36</v>
      </c>
      <c r="C3400" s="4"/>
      <c r="D3400" s="17">
        <v>0</v>
      </c>
      <c r="E3400" s="21">
        <v>0</v>
      </c>
      <c r="F3400" s="21">
        <v>0</v>
      </c>
      <c r="G3400" s="21">
        <v>0</v>
      </c>
      <c r="H3400" s="21">
        <v>0</v>
      </c>
      <c r="I3400" s="21">
        <v>0</v>
      </c>
      <c r="J3400" s="21">
        <v>0</v>
      </c>
      <c r="K3400" s="36">
        <f t="shared" si="123"/>
        <v>0</v>
      </c>
      <c r="L3400" s="1">
        <v>0</v>
      </c>
    </row>
    <row r="3401" spans="2:12">
      <c r="B3401" s="2">
        <v>36</v>
      </c>
      <c r="C3401" s="4"/>
      <c r="D3401" s="17">
        <v>0</v>
      </c>
      <c r="E3401" s="21">
        <v>0</v>
      </c>
      <c r="F3401" s="21">
        <v>0</v>
      </c>
      <c r="G3401" s="21">
        <v>0</v>
      </c>
      <c r="H3401" s="21">
        <v>0</v>
      </c>
      <c r="I3401" s="21">
        <v>0</v>
      </c>
      <c r="J3401" s="21">
        <v>0</v>
      </c>
      <c r="K3401" s="36">
        <f t="shared" si="123"/>
        <v>0</v>
      </c>
      <c r="L3401" s="1">
        <v>0</v>
      </c>
    </row>
    <row r="3402" spans="2:12">
      <c r="B3402" s="2">
        <v>36</v>
      </c>
      <c r="C3402" s="4"/>
      <c r="D3402" s="17">
        <v>0</v>
      </c>
      <c r="E3402" s="21">
        <v>0</v>
      </c>
      <c r="F3402" s="21">
        <v>0</v>
      </c>
      <c r="G3402" s="21">
        <v>0</v>
      </c>
      <c r="H3402" s="21">
        <v>0</v>
      </c>
      <c r="I3402" s="21">
        <v>0</v>
      </c>
      <c r="J3402" s="21">
        <v>0</v>
      </c>
      <c r="K3402" s="36">
        <f t="shared" si="123"/>
        <v>0</v>
      </c>
      <c r="L3402" s="1">
        <v>0</v>
      </c>
    </row>
    <row r="3403" spans="2:12">
      <c r="B3403" s="2">
        <v>36</v>
      </c>
      <c r="C3403" s="4"/>
      <c r="D3403" s="17">
        <v>0</v>
      </c>
      <c r="E3403" s="21">
        <v>0</v>
      </c>
      <c r="F3403" s="21">
        <v>0</v>
      </c>
      <c r="G3403" s="21">
        <v>0</v>
      </c>
      <c r="H3403" s="21">
        <v>0</v>
      </c>
      <c r="I3403" s="21">
        <v>0</v>
      </c>
      <c r="J3403" s="21">
        <v>0</v>
      </c>
      <c r="K3403" s="36">
        <f t="shared" si="123"/>
        <v>0</v>
      </c>
      <c r="L3403" s="1">
        <v>0</v>
      </c>
    </row>
    <row r="3404" spans="2:12">
      <c r="B3404" s="2">
        <v>36</v>
      </c>
      <c r="C3404" s="4"/>
      <c r="D3404" s="17">
        <v>0</v>
      </c>
      <c r="E3404" s="21">
        <v>0</v>
      </c>
      <c r="F3404" s="21">
        <v>0</v>
      </c>
      <c r="G3404" s="21">
        <v>0</v>
      </c>
      <c r="H3404" s="21">
        <v>0</v>
      </c>
      <c r="I3404" s="21">
        <v>0</v>
      </c>
      <c r="J3404" s="21">
        <v>0</v>
      </c>
      <c r="K3404" s="36">
        <f t="shared" si="123"/>
        <v>0</v>
      </c>
      <c r="L3404" s="1">
        <v>0</v>
      </c>
    </row>
    <row r="3405" spans="2:12">
      <c r="B3405" s="2">
        <v>36</v>
      </c>
      <c r="C3405" s="4"/>
      <c r="D3405" s="17">
        <v>0</v>
      </c>
      <c r="E3405" s="21">
        <v>0</v>
      </c>
      <c r="F3405" s="21">
        <v>0</v>
      </c>
      <c r="G3405" s="21">
        <v>0</v>
      </c>
      <c r="H3405" s="21">
        <v>0</v>
      </c>
      <c r="I3405" s="21">
        <v>0</v>
      </c>
      <c r="J3405" s="21">
        <v>0</v>
      </c>
      <c r="K3405" s="36">
        <f t="shared" si="123"/>
        <v>0</v>
      </c>
      <c r="L3405" s="1">
        <v>0</v>
      </c>
    </row>
    <row r="3406" spans="2:12">
      <c r="B3406" s="2">
        <v>36</v>
      </c>
      <c r="C3406" s="4"/>
      <c r="D3406" s="17">
        <v>0</v>
      </c>
      <c r="E3406" s="21">
        <v>0</v>
      </c>
      <c r="F3406" s="21">
        <v>0</v>
      </c>
      <c r="G3406" s="21">
        <v>0</v>
      </c>
      <c r="H3406" s="21">
        <v>0</v>
      </c>
      <c r="I3406" s="21">
        <v>0</v>
      </c>
      <c r="J3406" s="21">
        <v>0</v>
      </c>
      <c r="K3406" s="36">
        <f t="shared" si="123"/>
        <v>0</v>
      </c>
      <c r="L3406" s="1">
        <v>0</v>
      </c>
    </row>
    <row r="3407" spans="2:12">
      <c r="B3407" s="2">
        <v>36</v>
      </c>
      <c r="C3407" s="4"/>
      <c r="D3407" s="17">
        <v>0</v>
      </c>
      <c r="E3407" s="21">
        <v>0</v>
      </c>
      <c r="F3407" s="21">
        <v>0</v>
      </c>
      <c r="G3407" s="21">
        <v>0</v>
      </c>
      <c r="H3407" s="21">
        <v>0</v>
      </c>
      <c r="I3407" s="21">
        <v>0</v>
      </c>
      <c r="J3407" s="21">
        <v>0</v>
      </c>
      <c r="K3407" s="36">
        <f t="shared" si="123"/>
        <v>0</v>
      </c>
      <c r="L3407" s="1">
        <v>0</v>
      </c>
    </row>
    <row r="3408" spans="2:12">
      <c r="B3408" s="2">
        <v>36</v>
      </c>
      <c r="C3408" s="4"/>
      <c r="D3408" s="17">
        <v>0</v>
      </c>
      <c r="E3408" s="21">
        <v>0</v>
      </c>
      <c r="F3408" s="21">
        <v>0</v>
      </c>
      <c r="G3408" s="21">
        <v>0</v>
      </c>
      <c r="H3408" s="21">
        <v>0</v>
      </c>
      <c r="I3408" s="21">
        <v>0</v>
      </c>
      <c r="J3408" s="21">
        <v>0</v>
      </c>
      <c r="K3408" s="36">
        <f t="shared" si="123"/>
        <v>0</v>
      </c>
      <c r="L3408" s="1">
        <v>0</v>
      </c>
    </row>
    <row r="3409" spans="2:12">
      <c r="B3409" s="2">
        <v>36</v>
      </c>
      <c r="C3409" s="4"/>
      <c r="D3409" s="17">
        <v>0</v>
      </c>
      <c r="E3409" s="21">
        <v>0</v>
      </c>
      <c r="F3409" s="21">
        <v>0</v>
      </c>
      <c r="G3409" s="21">
        <v>0</v>
      </c>
      <c r="H3409" s="21">
        <v>0</v>
      </c>
      <c r="I3409" s="21">
        <v>0</v>
      </c>
      <c r="J3409" s="21">
        <v>0</v>
      </c>
      <c r="K3409" s="36">
        <f t="shared" si="123"/>
        <v>0</v>
      </c>
      <c r="L3409" s="1">
        <v>0</v>
      </c>
    </row>
    <row r="3410" spans="2:12">
      <c r="B3410" s="2">
        <v>36</v>
      </c>
      <c r="C3410" s="4"/>
      <c r="D3410" s="17">
        <v>0</v>
      </c>
      <c r="E3410" s="21">
        <v>0</v>
      </c>
      <c r="F3410" s="21">
        <v>0</v>
      </c>
      <c r="G3410" s="21">
        <v>0</v>
      </c>
      <c r="H3410" s="21">
        <v>0</v>
      </c>
      <c r="I3410" s="21">
        <v>0</v>
      </c>
      <c r="J3410" s="21">
        <v>0</v>
      </c>
      <c r="K3410" s="36">
        <f t="shared" si="123"/>
        <v>0</v>
      </c>
      <c r="L3410" s="1">
        <v>0</v>
      </c>
    </row>
    <row r="3411" spans="2:12">
      <c r="B3411" s="2">
        <v>36</v>
      </c>
      <c r="C3411" s="4"/>
      <c r="D3411" s="17">
        <v>0</v>
      </c>
      <c r="E3411" s="21">
        <v>0</v>
      </c>
      <c r="F3411" s="21">
        <v>0</v>
      </c>
      <c r="G3411" s="21">
        <v>0</v>
      </c>
      <c r="H3411" s="21">
        <v>0</v>
      </c>
      <c r="I3411" s="21">
        <v>0</v>
      </c>
      <c r="J3411" s="21">
        <v>0</v>
      </c>
      <c r="K3411" s="36">
        <f t="shared" si="123"/>
        <v>0</v>
      </c>
      <c r="L3411" s="1">
        <v>0</v>
      </c>
    </row>
    <row r="3412" spans="2:12">
      <c r="B3412" s="2">
        <v>36</v>
      </c>
      <c r="C3412" s="4"/>
      <c r="D3412" s="17">
        <v>0</v>
      </c>
      <c r="E3412" s="21">
        <v>0</v>
      </c>
      <c r="F3412" s="21">
        <v>0</v>
      </c>
      <c r="G3412" s="21">
        <v>0</v>
      </c>
      <c r="H3412" s="21">
        <v>0</v>
      </c>
      <c r="I3412" s="21">
        <v>0</v>
      </c>
      <c r="J3412" s="21">
        <v>0</v>
      </c>
      <c r="K3412" s="36">
        <f t="shared" si="123"/>
        <v>0</v>
      </c>
      <c r="L3412" s="1">
        <v>0</v>
      </c>
    </row>
    <row r="3413" spans="2:12">
      <c r="B3413" s="2">
        <v>36</v>
      </c>
      <c r="C3413" s="4"/>
      <c r="D3413" s="17">
        <v>0</v>
      </c>
      <c r="E3413" s="21">
        <v>0</v>
      </c>
      <c r="F3413" s="21">
        <v>0</v>
      </c>
      <c r="G3413" s="21">
        <v>0</v>
      </c>
      <c r="H3413" s="21">
        <v>0</v>
      </c>
      <c r="I3413" s="21">
        <v>0</v>
      </c>
      <c r="J3413" s="21">
        <v>0</v>
      </c>
      <c r="K3413" s="36">
        <f t="shared" si="123"/>
        <v>0</v>
      </c>
      <c r="L3413" s="1">
        <v>0</v>
      </c>
    </row>
    <row r="3414" spans="2:12">
      <c r="B3414" s="2">
        <v>36</v>
      </c>
      <c r="C3414" s="4"/>
      <c r="D3414" s="17">
        <v>0</v>
      </c>
      <c r="E3414" s="21">
        <v>0</v>
      </c>
      <c r="F3414" s="21">
        <v>0</v>
      </c>
      <c r="G3414" s="21">
        <v>0</v>
      </c>
      <c r="H3414" s="21">
        <v>0</v>
      </c>
      <c r="I3414" s="21">
        <v>0</v>
      </c>
      <c r="J3414" s="21">
        <v>0</v>
      </c>
      <c r="K3414" s="36">
        <f t="shared" si="123"/>
        <v>0</v>
      </c>
      <c r="L3414" s="1">
        <v>0</v>
      </c>
    </row>
    <row r="3415" spans="2:12">
      <c r="B3415" s="2">
        <v>36</v>
      </c>
      <c r="C3415" s="4"/>
      <c r="D3415" s="17">
        <v>0</v>
      </c>
      <c r="E3415" s="21">
        <v>0</v>
      </c>
      <c r="F3415" s="21">
        <v>0</v>
      </c>
      <c r="G3415" s="21">
        <v>0</v>
      </c>
      <c r="H3415" s="21">
        <v>0</v>
      </c>
      <c r="I3415" s="21">
        <v>0</v>
      </c>
      <c r="J3415" s="21">
        <v>0</v>
      </c>
      <c r="K3415" s="36">
        <f t="shared" si="123"/>
        <v>0</v>
      </c>
      <c r="L3415" s="1">
        <v>0</v>
      </c>
    </row>
    <row r="3416" spans="2:12">
      <c r="B3416" s="2">
        <v>36</v>
      </c>
      <c r="C3416" s="4"/>
      <c r="D3416" s="17">
        <v>0</v>
      </c>
      <c r="E3416" s="21">
        <v>0</v>
      </c>
      <c r="F3416" s="21">
        <v>0</v>
      </c>
      <c r="G3416" s="21">
        <v>0</v>
      </c>
      <c r="H3416" s="21">
        <v>0</v>
      </c>
      <c r="I3416" s="21">
        <v>0</v>
      </c>
      <c r="J3416" s="21">
        <v>0</v>
      </c>
      <c r="K3416" s="36">
        <f t="shared" si="123"/>
        <v>0</v>
      </c>
      <c r="L3416" s="1">
        <v>0</v>
      </c>
    </row>
    <row r="3417" spans="2:12">
      <c r="B3417" s="2">
        <v>36</v>
      </c>
      <c r="C3417" s="4"/>
      <c r="D3417" s="17">
        <v>0</v>
      </c>
      <c r="E3417" s="21">
        <v>0</v>
      </c>
      <c r="F3417" s="21">
        <v>0</v>
      </c>
      <c r="G3417" s="21">
        <v>0</v>
      </c>
      <c r="H3417" s="21">
        <v>0</v>
      </c>
      <c r="I3417" s="21">
        <v>0</v>
      </c>
      <c r="J3417" s="21">
        <v>0</v>
      </c>
      <c r="K3417" s="36">
        <f t="shared" si="123"/>
        <v>0</v>
      </c>
      <c r="L3417" s="1">
        <v>0</v>
      </c>
    </row>
    <row r="3418" spans="2:12">
      <c r="B3418" s="2">
        <v>36</v>
      </c>
      <c r="C3418" s="4"/>
      <c r="D3418" s="17">
        <v>0</v>
      </c>
      <c r="E3418" s="21">
        <v>0</v>
      </c>
      <c r="F3418" s="21">
        <v>0</v>
      </c>
      <c r="G3418" s="21">
        <v>0</v>
      </c>
      <c r="H3418" s="21">
        <v>0</v>
      </c>
      <c r="I3418" s="21">
        <v>0</v>
      </c>
      <c r="J3418" s="21">
        <v>0</v>
      </c>
      <c r="K3418" s="36">
        <f t="shared" si="123"/>
        <v>0</v>
      </c>
      <c r="L3418" s="1">
        <v>0</v>
      </c>
    </row>
    <row r="3419" spans="2:12">
      <c r="B3419" s="2">
        <v>36</v>
      </c>
      <c r="C3419" s="4"/>
      <c r="D3419" s="17">
        <v>0</v>
      </c>
      <c r="E3419" s="21">
        <v>0</v>
      </c>
      <c r="F3419" s="21">
        <v>0</v>
      </c>
      <c r="G3419" s="21">
        <v>0</v>
      </c>
      <c r="H3419" s="21">
        <v>0</v>
      </c>
      <c r="I3419" s="21">
        <v>0</v>
      </c>
      <c r="J3419" s="21">
        <v>0</v>
      </c>
      <c r="K3419" s="36">
        <f t="shared" si="123"/>
        <v>0</v>
      </c>
      <c r="L3419" s="1">
        <v>0</v>
      </c>
    </row>
    <row r="3420" spans="2:12">
      <c r="B3420" s="2">
        <v>36</v>
      </c>
      <c r="C3420" s="4"/>
      <c r="D3420" s="17">
        <v>0</v>
      </c>
      <c r="E3420" s="21">
        <v>0</v>
      </c>
      <c r="F3420" s="21">
        <v>0</v>
      </c>
      <c r="G3420" s="21">
        <v>0</v>
      </c>
      <c r="H3420" s="21">
        <v>0</v>
      </c>
      <c r="I3420" s="21">
        <v>0</v>
      </c>
      <c r="J3420" s="21">
        <v>0</v>
      </c>
      <c r="K3420" s="36">
        <f t="shared" si="123"/>
        <v>0</v>
      </c>
      <c r="L3420" s="1">
        <v>0</v>
      </c>
    </row>
    <row r="3421" spans="2:12">
      <c r="B3421" s="2">
        <v>36</v>
      </c>
      <c r="C3421" s="4"/>
      <c r="D3421" s="17">
        <v>0</v>
      </c>
      <c r="E3421" s="21">
        <v>0</v>
      </c>
      <c r="F3421" s="21">
        <v>0</v>
      </c>
      <c r="G3421" s="21">
        <v>0</v>
      </c>
      <c r="H3421" s="21">
        <v>0</v>
      </c>
      <c r="I3421" s="21">
        <v>0</v>
      </c>
      <c r="J3421" s="21">
        <v>0</v>
      </c>
      <c r="K3421" s="36">
        <f t="shared" si="123"/>
        <v>0</v>
      </c>
      <c r="L3421" s="1">
        <v>0</v>
      </c>
    </row>
    <row r="3422" spans="2:12">
      <c r="B3422" s="2">
        <v>36</v>
      </c>
      <c r="C3422" s="4"/>
      <c r="D3422" s="17">
        <v>0</v>
      </c>
      <c r="E3422" s="21">
        <v>0</v>
      </c>
      <c r="F3422" s="21">
        <v>0</v>
      </c>
      <c r="G3422" s="21">
        <v>0</v>
      </c>
      <c r="H3422" s="21">
        <v>0</v>
      </c>
      <c r="I3422" s="21">
        <v>0</v>
      </c>
      <c r="J3422" s="21">
        <v>0</v>
      </c>
      <c r="K3422" s="36">
        <f t="shared" si="123"/>
        <v>0</v>
      </c>
      <c r="L3422" s="1">
        <v>0</v>
      </c>
    </row>
    <row r="3423" spans="2:12">
      <c r="B3423" s="2">
        <v>36</v>
      </c>
      <c r="C3423" s="4"/>
      <c r="D3423" s="17">
        <v>0</v>
      </c>
      <c r="E3423" s="21">
        <v>0</v>
      </c>
      <c r="F3423" s="21">
        <v>0</v>
      </c>
      <c r="G3423" s="21">
        <v>0</v>
      </c>
      <c r="H3423" s="21">
        <v>0</v>
      </c>
      <c r="I3423" s="21">
        <v>0</v>
      </c>
      <c r="J3423" s="21">
        <v>0</v>
      </c>
      <c r="K3423" s="36">
        <f t="shared" si="123"/>
        <v>0</v>
      </c>
      <c r="L3423" s="1">
        <v>0</v>
      </c>
    </row>
    <row r="3424" spans="2:12">
      <c r="B3424" s="2">
        <v>36</v>
      </c>
      <c r="C3424" s="4"/>
      <c r="D3424" s="17">
        <v>0</v>
      </c>
      <c r="E3424" s="21">
        <v>0</v>
      </c>
      <c r="F3424" s="21">
        <v>0</v>
      </c>
      <c r="G3424" s="21">
        <v>0</v>
      </c>
      <c r="H3424" s="21">
        <v>0</v>
      </c>
      <c r="I3424" s="21">
        <v>0</v>
      </c>
      <c r="J3424" s="21">
        <v>0</v>
      </c>
      <c r="K3424" s="36">
        <f t="shared" si="123"/>
        <v>0</v>
      </c>
      <c r="L3424" s="1">
        <v>0</v>
      </c>
    </row>
    <row r="3425" spans="1:12">
      <c r="B3425" s="2">
        <v>36</v>
      </c>
      <c r="C3425" s="4"/>
      <c r="D3425" s="17">
        <v>0</v>
      </c>
      <c r="E3425" s="21">
        <v>0</v>
      </c>
      <c r="F3425" s="21">
        <v>0</v>
      </c>
      <c r="G3425" s="21">
        <v>0</v>
      </c>
      <c r="H3425" s="21">
        <v>0</v>
      </c>
      <c r="I3425" s="21">
        <v>0</v>
      </c>
      <c r="J3425" s="21">
        <v>0</v>
      </c>
      <c r="K3425" s="36">
        <f t="shared" si="123"/>
        <v>0</v>
      </c>
      <c r="L3425" s="1">
        <v>0</v>
      </c>
    </row>
    <row r="3426" spans="1:12">
      <c r="B3426" s="2">
        <v>36</v>
      </c>
      <c r="C3426" s="4"/>
      <c r="D3426" s="17">
        <v>0</v>
      </c>
      <c r="E3426" s="21">
        <v>0</v>
      </c>
      <c r="F3426" s="21">
        <v>0</v>
      </c>
      <c r="G3426" s="21">
        <v>0</v>
      </c>
      <c r="H3426" s="21">
        <v>0</v>
      </c>
      <c r="I3426" s="21">
        <v>0</v>
      </c>
      <c r="J3426" s="21">
        <v>0</v>
      </c>
      <c r="K3426" s="36">
        <f t="shared" ref="K3426:K3489" si="124">SUM(E3426:J3426)</f>
        <v>0</v>
      </c>
      <c r="L3426" s="1">
        <v>0</v>
      </c>
    </row>
    <row r="3427" spans="1:12">
      <c r="B3427" s="2">
        <v>36</v>
      </c>
      <c r="C3427" s="4"/>
      <c r="D3427" s="17">
        <v>0</v>
      </c>
      <c r="E3427" s="21">
        <v>0</v>
      </c>
      <c r="F3427" s="21">
        <v>0</v>
      </c>
      <c r="G3427" s="21">
        <v>0</v>
      </c>
      <c r="H3427" s="21">
        <v>0</v>
      </c>
      <c r="I3427" s="21">
        <v>0</v>
      </c>
      <c r="J3427" s="21">
        <v>0</v>
      </c>
      <c r="K3427" s="36">
        <f t="shared" si="124"/>
        <v>0</v>
      </c>
      <c r="L3427" s="1">
        <v>0</v>
      </c>
    </row>
    <row r="3428" spans="1:12">
      <c r="B3428" s="2">
        <v>36</v>
      </c>
      <c r="C3428" s="4"/>
      <c r="D3428" s="17">
        <v>0</v>
      </c>
      <c r="E3428" s="21">
        <v>0</v>
      </c>
      <c r="F3428" s="21">
        <v>0</v>
      </c>
      <c r="G3428" s="21">
        <v>0</v>
      </c>
      <c r="H3428" s="21">
        <v>0</v>
      </c>
      <c r="I3428" s="21">
        <v>0</v>
      </c>
      <c r="J3428" s="21">
        <v>0</v>
      </c>
      <c r="K3428" s="36">
        <f t="shared" si="124"/>
        <v>0</v>
      </c>
      <c r="L3428" s="1">
        <v>0</v>
      </c>
    </row>
    <row r="3429" spans="1:12">
      <c r="B3429" s="2">
        <v>36</v>
      </c>
      <c r="C3429" s="4"/>
      <c r="D3429" s="17">
        <v>0</v>
      </c>
      <c r="E3429" s="21">
        <v>0</v>
      </c>
      <c r="F3429" s="21">
        <v>0</v>
      </c>
      <c r="G3429" s="21">
        <v>0</v>
      </c>
      <c r="H3429" s="21">
        <v>0</v>
      </c>
      <c r="I3429" s="21">
        <v>0</v>
      </c>
      <c r="J3429" s="21">
        <v>0</v>
      </c>
      <c r="K3429" s="36">
        <f t="shared" si="124"/>
        <v>0</v>
      </c>
      <c r="L3429" s="1">
        <v>0</v>
      </c>
    </row>
    <row r="3430" spans="1:12">
      <c r="B3430" s="2">
        <v>36</v>
      </c>
      <c r="C3430" s="4"/>
      <c r="D3430" s="17">
        <v>0</v>
      </c>
      <c r="E3430" s="21">
        <v>0</v>
      </c>
      <c r="F3430" s="21">
        <v>0</v>
      </c>
      <c r="G3430" s="21">
        <v>0</v>
      </c>
      <c r="H3430" s="21">
        <v>0</v>
      </c>
      <c r="I3430" s="21">
        <v>0</v>
      </c>
      <c r="J3430" s="21">
        <v>0</v>
      </c>
      <c r="K3430" s="36">
        <f t="shared" si="124"/>
        <v>0</v>
      </c>
      <c r="L3430" s="1">
        <v>0</v>
      </c>
    </row>
    <row r="3431" spans="1:12">
      <c r="B3431" s="2">
        <v>36</v>
      </c>
      <c r="C3431" s="4"/>
      <c r="D3431" s="17">
        <v>0</v>
      </c>
      <c r="E3431" s="21">
        <v>0</v>
      </c>
      <c r="F3431" s="21">
        <v>0</v>
      </c>
      <c r="G3431" s="21">
        <v>0</v>
      </c>
      <c r="H3431" s="21">
        <v>0</v>
      </c>
      <c r="I3431" s="21">
        <v>0</v>
      </c>
      <c r="J3431" s="21">
        <v>0</v>
      </c>
      <c r="K3431" s="36">
        <f t="shared" si="124"/>
        <v>0</v>
      </c>
      <c r="L3431" s="1">
        <v>0</v>
      </c>
    </row>
    <row r="3432" spans="1:12">
      <c r="B3432" s="2">
        <v>36</v>
      </c>
      <c r="C3432" s="4"/>
      <c r="D3432" s="17">
        <v>0</v>
      </c>
      <c r="E3432" s="21">
        <v>0</v>
      </c>
      <c r="F3432" s="21">
        <v>0</v>
      </c>
      <c r="G3432" s="21">
        <v>0</v>
      </c>
      <c r="H3432" s="21">
        <v>0</v>
      </c>
      <c r="I3432" s="21">
        <v>0</v>
      </c>
      <c r="J3432" s="21">
        <v>0</v>
      </c>
      <c r="K3432" s="36">
        <f t="shared" si="124"/>
        <v>0</v>
      </c>
      <c r="L3432" s="1">
        <v>0</v>
      </c>
    </row>
    <row r="3433" spans="1:12">
      <c r="B3433" s="2">
        <v>36</v>
      </c>
      <c r="C3433" s="4"/>
      <c r="D3433" s="17">
        <v>0</v>
      </c>
      <c r="E3433" s="21">
        <v>0</v>
      </c>
      <c r="F3433" s="21">
        <v>0</v>
      </c>
      <c r="G3433" s="21">
        <v>0</v>
      </c>
      <c r="H3433" s="21">
        <v>0</v>
      </c>
      <c r="I3433" s="21">
        <v>0</v>
      </c>
      <c r="J3433" s="21">
        <v>0</v>
      </c>
      <c r="K3433" s="36">
        <f t="shared" si="124"/>
        <v>0</v>
      </c>
      <c r="L3433" s="1">
        <v>0</v>
      </c>
    </row>
    <row r="3434" spans="1:12">
      <c r="B3434" s="2">
        <v>36</v>
      </c>
      <c r="C3434" s="4"/>
      <c r="D3434" s="17">
        <v>0</v>
      </c>
      <c r="E3434" s="21">
        <v>0</v>
      </c>
      <c r="F3434" s="21">
        <v>0</v>
      </c>
      <c r="G3434" s="21">
        <v>0</v>
      </c>
      <c r="H3434" s="21">
        <v>0</v>
      </c>
      <c r="I3434" s="21">
        <v>0</v>
      </c>
      <c r="J3434" s="21">
        <v>0</v>
      </c>
      <c r="K3434" s="36">
        <f t="shared" si="124"/>
        <v>0</v>
      </c>
      <c r="L3434" s="1">
        <v>0</v>
      </c>
    </row>
    <row r="3435" spans="1:12">
      <c r="B3435" s="2">
        <v>36</v>
      </c>
      <c r="C3435" s="4"/>
      <c r="D3435" s="17">
        <v>0</v>
      </c>
      <c r="E3435" s="21">
        <v>0</v>
      </c>
      <c r="F3435" s="21">
        <v>0</v>
      </c>
      <c r="G3435" s="21">
        <v>0</v>
      </c>
      <c r="H3435" s="21">
        <v>0</v>
      </c>
      <c r="I3435" s="21">
        <v>0</v>
      </c>
      <c r="J3435" s="21">
        <v>0</v>
      </c>
      <c r="K3435" s="36">
        <f t="shared" si="124"/>
        <v>0</v>
      </c>
      <c r="L3435" s="1">
        <v>0</v>
      </c>
    </row>
    <row r="3436" spans="1:12">
      <c r="B3436" s="2">
        <v>36</v>
      </c>
      <c r="C3436" s="4"/>
      <c r="D3436" s="17">
        <v>0</v>
      </c>
      <c r="E3436" s="21">
        <v>0</v>
      </c>
      <c r="F3436" s="21">
        <v>0</v>
      </c>
      <c r="G3436" s="21">
        <v>0</v>
      </c>
      <c r="H3436" s="21">
        <v>0</v>
      </c>
      <c r="I3436" s="21">
        <v>0</v>
      </c>
      <c r="J3436" s="21">
        <v>0</v>
      </c>
      <c r="K3436" s="36">
        <f t="shared" si="124"/>
        <v>0</v>
      </c>
      <c r="L3436" s="1">
        <v>0</v>
      </c>
    </row>
    <row r="3437" spans="1:12">
      <c r="B3437" s="2">
        <v>36</v>
      </c>
      <c r="C3437" s="4"/>
      <c r="D3437" s="17"/>
      <c r="E3437" s="21"/>
      <c r="F3437" s="21"/>
      <c r="G3437" s="21"/>
      <c r="H3437" s="21"/>
      <c r="I3437" s="21"/>
      <c r="J3437" s="21"/>
      <c r="K3437" s="36">
        <f t="shared" si="124"/>
        <v>0</v>
      </c>
    </row>
    <row r="3438" spans="1:12">
      <c r="B3438" s="2">
        <v>36</v>
      </c>
      <c r="C3438" s="4"/>
      <c r="D3438" s="48" t="s">
        <v>4191</v>
      </c>
      <c r="E3438" s="49">
        <f t="shared" ref="E3438:K3438" si="125">SUM(E3357:E3437)</f>
        <v>65</v>
      </c>
      <c r="F3438" s="49">
        <f t="shared" si="125"/>
        <v>12.5</v>
      </c>
      <c r="G3438" s="49">
        <f t="shared" si="125"/>
        <v>0</v>
      </c>
      <c r="H3438" s="49">
        <f t="shared" si="125"/>
        <v>0</v>
      </c>
      <c r="I3438" s="49">
        <f t="shared" si="125"/>
        <v>0</v>
      </c>
      <c r="J3438" s="49">
        <f t="shared" si="125"/>
        <v>11.5</v>
      </c>
      <c r="K3438" s="49">
        <f t="shared" si="125"/>
        <v>89</v>
      </c>
    </row>
    <row r="3439" spans="1:12">
      <c r="C3439" s="4"/>
      <c r="D3439" s="17"/>
      <c r="E3439" s="21"/>
      <c r="F3439" s="21"/>
      <c r="G3439" s="21"/>
      <c r="H3439" s="21"/>
      <c r="I3439" s="21"/>
      <c r="J3439" s="21"/>
      <c r="K3439" s="36">
        <f t="shared" si="124"/>
        <v>0</v>
      </c>
    </row>
    <row r="3440" spans="1:12">
      <c r="A3440" s="4" t="s">
        <v>7046</v>
      </c>
      <c r="B3440" s="2">
        <v>37</v>
      </c>
      <c r="C3440" s="4"/>
      <c r="D3440" s="17" t="s">
        <v>10375</v>
      </c>
      <c r="E3440" s="21">
        <v>0</v>
      </c>
      <c r="F3440" s="21">
        <v>5</v>
      </c>
      <c r="G3440" s="21">
        <v>0</v>
      </c>
      <c r="H3440" s="21">
        <v>0</v>
      </c>
      <c r="I3440" s="21">
        <v>0</v>
      </c>
      <c r="J3440" s="21">
        <v>0</v>
      </c>
      <c r="K3440" s="36">
        <f t="shared" si="124"/>
        <v>5</v>
      </c>
    </row>
    <row r="3441" spans="1:12">
      <c r="A3441" s="4" t="s">
        <v>7074</v>
      </c>
      <c r="B3441" s="2">
        <v>37</v>
      </c>
      <c r="C3441" s="4"/>
      <c r="D3441" s="17" t="s">
        <v>10376</v>
      </c>
      <c r="E3441" s="21">
        <v>5</v>
      </c>
      <c r="F3441" s="21">
        <v>0</v>
      </c>
      <c r="G3441" s="21">
        <v>0</v>
      </c>
      <c r="H3441" s="21">
        <v>0</v>
      </c>
      <c r="I3441" s="21">
        <v>0</v>
      </c>
      <c r="J3441" s="21">
        <v>0</v>
      </c>
      <c r="K3441" s="36">
        <f t="shared" si="124"/>
        <v>5</v>
      </c>
    </row>
    <row r="3442" spans="1:12">
      <c r="A3442" s="4" t="s">
        <v>7075</v>
      </c>
      <c r="B3442" s="2">
        <v>37</v>
      </c>
      <c r="C3442" s="4"/>
      <c r="D3442" s="17" t="s">
        <v>10377</v>
      </c>
      <c r="E3442" s="21">
        <v>5</v>
      </c>
      <c r="F3442" s="21">
        <v>0</v>
      </c>
      <c r="G3442" s="21">
        <v>0</v>
      </c>
      <c r="H3442" s="21">
        <v>0</v>
      </c>
      <c r="I3442" s="21">
        <v>0</v>
      </c>
      <c r="J3442" s="21">
        <v>0</v>
      </c>
      <c r="K3442" s="36">
        <f t="shared" si="124"/>
        <v>5</v>
      </c>
    </row>
    <row r="3443" spans="1:12">
      <c r="A3443" s="4" t="s">
        <v>7076</v>
      </c>
      <c r="B3443" s="2">
        <v>37</v>
      </c>
      <c r="C3443" s="4"/>
      <c r="D3443" s="17" t="s">
        <v>10378</v>
      </c>
      <c r="E3443" s="21">
        <v>5</v>
      </c>
      <c r="F3443" s="21">
        <v>0</v>
      </c>
      <c r="G3443" s="21">
        <v>0</v>
      </c>
      <c r="H3443" s="21">
        <v>0</v>
      </c>
      <c r="I3443" s="21">
        <v>0</v>
      </c>
      <c r="J3443" s="21">
        <v>0</v>
      </c>
      <c r="K3443" s="36">
        <f t="shared" si="124"/>
        <v>5</v>
      </c>
    </row>
    <row r="3444" spans="1:12">
      <c r="A3444" s="4" t="s">
        <v>7077</v>
      </c>
      <c r="B3444" s="2">
        <v>37</v>
      </c>
      <c r="C3444" s="4"/>
      <c r="D3444" s="17" t="s">
        <v>10379</v>
      </c>
      <c r="E3444" s="21">
        <v>5</v>
      </c>
      <c r="F3444" s="21">
        <v>0</v>
      </c>
      <c r="G3444" s="21">
        <v>0</v>
      </c>
      <c r="H3444" s="21">
        <v>0</v>
      </c>
      <c r="I3444" s="21">
        <v>0</v>
      </c>
      <c r="J3444" s="21">
        <v>0</v>
      </c>
      <c r="K3444" s="36">
        <f t="shared" si="124"/>
        <v>5</v>
      </c>
    </row>
    <row r="3445" spans="1:12">
      <c r="A3445" s="4" t="s">
        <v>7010</v>
      </c>
      <c r="B3445" s="2">
        <v>37</v>
      </c>
      <c r="C3445" s="4"/>
      <c r="D3445" s="17" t="s">
        <v>10380</v>
      </c>
      <c r="E3445" s="21">
        <v>0</v>
      </c>
      <c r="F3445" s="21">
        <v>0</v>
      </c>
      <c r="G3445" s="21">
        <v>0</v>
      </c>
      <c r="H3445" s="21">
        <v>0</v>
      </c>
      <c r="I3445" s="21">
        <v>0</v>
      </c>
      <c r="J3445" s="21">
        <v>5</v>
      </c>
      <c r="K3445" s="36">
        <f t="shared" si="124"/>
        <v>5</v>
      </c>
    </row>
    <row r="3446" spans="1:12">
      <c r="A3446" s="4" t="s">
        <v>7011</v>
      </c>
      <c r="B3446" s="2">
        <v>37</v>
      </c>
      <c r="C3446" s="4"/>
      <c r="D3446" s="17" t="s">
        <v>10381</v>
      </c>
      <c r="E3446" s="21">
        <v>0</v>
      </c>
      <c r="F3446" s="21">
        <v>0</v>
      </c>
      <c r="G3446" s="21">
        <v>0</v>
      </c>
      <c r="H3446" s="21">
        <v>0</v>
      </c>
      <c r="I3446" s="21">
        <v>0</v>
      </c>
      <c r="J3446" s="21">
        <v>1</v>
      </c>
      <c r="K3446" s="36">
        <f t="shared" si="124"/>
        <v>1</v>
      </c>
    </row>
    <row r="3447" spans="1:12">
      <c r="A3447" s="4" t="s">
        <v>7012</v>
      </c>
      <c r="B3447" s="2">
        <v>37</v>
      </c>
      <c r="C3447" s="4"/>
      <c r="D3447" s="17" t="s">
        <v>10382</v>
      </c>
      <c r="E3447" s="21">
        <v>0</v>
      </c>
      <c r="F3447" s="21">
        <v>0</v>
      </c>
      <c r="G3447" s="21">
        <v>0</v>
      </c>
      <c r="H3447" s="21">
        <v>0</v>
      </c>
      <c r="I3447" s="21">
        <v>0</v>
      </c>
      <c r="J3447" s="21">
        <v>5.5</v>
      </c>
      <c r="K3447" s="36">
        <f t="shared" si="124"/>
        <v>5.5</v>
      </c>
    </row>
    <row r="3448" spans="1:12">
      <c r="A3448" s="4" t="s">
        <v>7078</v>
      </c>
      <c r="B3448" s="2">
        <v>37</v>
      </c>
      <c r="C3448" s="4"/>
      <c r="D3448" s="17" t="s">
        <v>10383</v>
      </c>
      <c r="E3448" s="21">
        <v>6</v>
      </c>
      <c r="F3448" s="21">
        <v>0</v>
      </c>
      <c r="G3448" s="21">
        <v>0</v>
      </c>
      <c r="H3448" s="21">
        <v>0</v>
      </c>
      <c r="I3448" s="21">
        <v>0</v>
      </c>
      <c r="J3448" s="21">
        <v>0</v>
      </c>
      <c r="K3448" s="36">
        <f t="shared" si="124"/>
        <v>6</v>
      </c>
    </row>
    <row r="3449" spans="1:12">
      <c r="A3449" s="4" t="s">
        <v>11493</v>
      </c>
      <c r="B3449" s="2">
        <v>37</v>
      </c>
      <c r="C3449" s="4"/>
      <c r="D3449" s="17" t="s">
        <v>10922</v>
      </c>
      <c r="E3449" s="21">
        <v>0</v>
      </c>
      <c r="F3449" s="21">
        <v>0</v>
      </c>
      <c r="G3449" s="21">
        <v>0</v>
      </c>
      <c r="H3449" s="21">
        <v>5</v>
      </c>
      <c r="I3449" s="21">
        <v>0</v>
      </c>
      <c r="J3449" s="21">
        <v>0</v>
      </c>
      <c r="K3449" s="36">
        <f t="shared" si="124"/>
        <v>5</v>
      </c>
    </row>
    <row r="3450" spans="1:12">
      <c r="A3450" s="4" t="s">
        <v>11494</v>
      </c>
      <c r="B3450" s="2">
        <v>37</v>
      </c>
      <c r="C3450" s="4"/>
      <c r="D3450" s="17" t="s">
        <v>10923</v>
      </c>
      <c r="E3450" s="21">
        <v>0</v>
      </c>
      <c r="F3450" s="21">
        <v>0</v>
      </c>
      <c r="G3450" s="21">
        <v>0</v>
      </c>
      <c r="H3450" s="21">
        <v>5</v>
      </c>
      <c r="I3450" s="21">
        <v>0</v>
      </c>
      <c r="J3450" s="21">
        <v>0</v>
      </c>
      <c r="K3450" s="36">
        <f t="shared" si="124"/>
        <v>5</v>
      </c>
    </row>
    <row r="3451" spans="1:12">
      <c r="A3451" s="4" t="s">
        <v>11495</v>
      </c>
      <c r="B3451" s="2">
        <v>37</v>
      </c>
      <c r="C3451" s="4"/>
      <c r="D3451" s="17" t="s">
        <v>10384</v>
      </c>
      <c r="E3451" s="21">
        <v>0</v>
      </c>
      <c r="F3451" s="21">
        <v>0</v>
      </c>
      <c r="G3451" s="21">
        <v>0</v>
      </c>
      <c r="H3451" s="21">
        <v>5</v>
      </c>
      <c r="I3451" s="21">
        <v>0</v>
      </c>
      <c r="J3451" s="21">
        <v>0</v>
      </c>
      <c r="K3451" s="36">
        <f t="shared" si="124"/>
        <v>5</v>
      </c>
    </row>
    <row r="3452" spans="1:12">
      <c r="B3452" s="2">
        <v>37</v>
      </c>
      <c r="C3452" s="4"/>
      <c r="D3452" s="17">
        <v>0</v>
      </c>
      <c r="E3452" s="21">
        <v>0</v>
      </c>
      <c r="F3452" s="21">
        <v>0</v>
      </c>
      <c r="G3452" s="21">
        <v>0</v>
      </c>
      <c r="H3452" s="21">
        <v>0</v>
      </c>
      <c r="I3452" s="21">
        <v>0</v>
      </c>
      <c r="J3452" s="21">
        <v>0</v>
      </c>
      <c r="K3452" s="36">
        <f t="shared" si="124"/>
        <v>0</v>
      </c>
      <c r="L3452" s="1">
        <v>0</v>
      </c>
    </row>
    <row r="3453" spans="1:12">
      <c r="B3453" s="2">
        <v>37</v>
      </c>
      <c r="C3453" s="4"/>
      <c r="D3453" s="17">
        <v>0</v>
      </c>
      <c r="E3453" s="21">
        <v>0</v>
      </c>
      <c r="F3453" s="21">
        <v>0</v>
      </c>
      <c r="G3453" s="21">
        <v>0</v>
      </c>
      <c r="H3453" s="21">
        <v>0</v>
      </c>
      <c r="I3453" s="21">
        <v>0</v>
      </c>
      <c r="J3453" s="21">
        <v>0</v>
      </c>
      <c r="K3453" s="36">
        <f t="shared" si="124"/>
        <v>0</v>
      </c>
      <c r="L3453" s="1">
        <v>0</v>
      </c>
    </row>
    <row r="3454" spans="1:12">
      <c r="B3454" s="2">
        <v>37</v>
      </c>
      <c r="C3454" s="4"/>
      <c r="D3454" s="17">
        <v>0</v>
      </c>
      <c r="E3454" s="21">
        <v>0</v>
      </c>
      <c r="F3454" s="21">
        <v>0</v>
      </c>
      <c r="G3454" s="21">
        <v>0</v>
      </c>
      <c r="H3454" s="21">
        <v>0</v>
      </c>
      <c r="I3454" s="21">
        <v>0</v>
      </c>
      <c r="J3454" s="21">
        <v>0</v>
      </c>
      <c r="K3454" s="36">
        <f t="shared" si="124"/>
        <v>0</v>
      </c>
      <c r="L3454" s="1">
        <v>0</v>
      </c>
    </row>
    <row r="3455" spans="1:12">
      <c r="B3455" s="2">
        <v>37</v>
      </c>
      <c r="C3455" s="4"/>
      <c r="D3455" s="17">
        <v>0</v>
      </c>
      <c r="E3455" s="21">
        <v>0</v>
      </c>
      <c r="F3455" s="21">
        <v>0</v>
      </c>
      <c r="G3455" s="21">
        <v>0</v>
      </c>
      <c r="H3455" s="21">
        <v>0</v>
      </c>
      <c r="I3455" s="21">
        <v>0</v>
      </c>
      <c r="J3455" s="21">
        <v>0</v>
      </c>
      <c r="K3455" s="36">
        <f t="shared" si="124"/>
        <v>0</v>
      </c>
      <c r="L3455" s="1">
        <v>0</v>
      </c>
    </row>
    <row r="3456" spans="1:12">
      <c r="B3456" s="2">
        <v>37</v>
      </c>
      <c r="C3456" s="4"/>
      <c r="D3456" s="17">
        <v>0</v>
      </c>
      <c r="E3456" s="21">
        <v>0</v>
      </c>
      <c r="F3456" s="21">
        <v>0</v>
      </c>
      <c r="G3456" s="21">
        <v>0</v>
      </c>
      <c r="H3456" s="21">
        <v>0</v>
      </c>
      <c r="I3456" s="21">
        <v>0</v>
      </c>
      <c r="J3456" s="21">
        <v>0</v>
      </c>
      <c r="K3456" s="36">
        <f t="shared" si="124"/>
        <v>0</v>
      </c>
      <c r="L3456" s="1">
        <v>0</v>
      </c>
    </row>
    <row r="3457" spans="2:12">
      <c r="B3457" s="2">
        <v>37</v>
      </c>
      <c r="C3457" s="4"/>
      <c r="D3457" s="17">
        <v>0</v>
      </c>
      <c r="E3457" s="21">
        <v>0</v>
      </c>
      <c r="F3457" s="21">
        <v>0</v>
      </c>
      <c r="G3457" s="21">
        <v>0</v>
      </c>
      <c r="H3457" s="21">
        <v>0</v>
      </c>
      <c r="I3457" s="21">
        <v>0</v>
      </c>
      <c r="J3457" s="21">
        <v>0</v>
      </c>
      <c r="K3457" s="36">
        <f t="shared" si="124"/>
        <v>0</v>
      </c>
      <c r="L3457" s="1">
        <v>0</v>
      </c>
    </row>
    <row r="3458" spans="2:12">
      <c r="B3458" s="2">
        <v>37</v>
      </c>
      <c r="C3458" s="4"/>
      <c r="D3458" s="17">
        <v>0</v>
      </c>
      <c r="E3458" s="21">
        <v>0</v>
      </c>
      <c r="F3458" s="21">
        <v>0</v>
      </c>
      <c r="G3458" s="21">
        <v>0</v>
      </c>
      <c r="H3458" s="21">
        <v>0</v>
      </c>
      <c r="I3458" s="21">
        <v>0</v>
      </c>
      <c r="J3458" s="21">
        <v>0</v>
      </c>
      <c r="K3458" s="36">
        <f t="shared" si="124"/>
        <v>0</v>
      </c>
      <c r="L3458" s="1">
        <v>0</v>
      </c>
    </row>
    <row r="3459" spans="2:12">
      <c r="B3459" s="2">
        <v>37</v>
      </c>
      <c r="C3459" s="4"/>
      <c r="D3459" s="17">
        <v>0</v>
      </c>
      <c r="E3459" s="21">
        <v>0</v>
      </c>
      <c r="F3459" s="21">
        <v>0</v>
      </c>
      <c r="G3459" s="21">
        <v>0</v>
      </c>
      <c r="H3459" s="21">
        <v>0</v>
      </c>
      <c r="I3459" s="21">
        <v>0</v>
      </c>
      <c r="J3459" s="21">
        <v>0</v>
      </c>
      <c r="K3459" s="36">
        <f t="shared" si="124"/>
        <v>0</v>
      </c>
      <c r="L3459" s="1">
        <v>0</v>
      </c>
    </row>
    <row r="3460" spans="2:12">
      <c r="B3460" s="2">
        <v>37</v>
      </c>
      <c r="C3460" s="4"/>
      <c r="D3460" s="17">
        <v>0</v>
      </c>
      <c r="E3460" s="21">
        <v>0</v>
      </c>
      <c r="F3460" s="21">
        <v>0</v>
      </c>
      <c r="G3460" s="21">
        <v>0</v>
      </c>
      <c r="H3460" s="21">
        <v>0</v>
      </c>
      <c r="I3460" s="21">
        <v>0</v>
      </c>
      <c r="J3460" s="21">
        <v>0</v>
      </c>
      <c r="K3460" s="36">
        <f t="shared" si="124"/>
        <v>0</v>
      </c>
      <c r="L3460" s="1">
        <v>0</v>
      </c>
    </row>
    <row r="3461" spans="2:12">
      <c r="B3461" s="2">
        <v>37</v>
      </c>
      <c r="C3461" s="4"/>
      <c r="D3461" s="17">
        <v>0</v>
      </c>
      <c r="E3461" s="21">
        <v>0</v>
      </c>
      <c r="F3461" s="21">
        <v>0</v>
      </c>
      <c r="G3461" s="21">
        <v>0</v>
      </c>
      <c r="H3461" s="21">
        <v>0</v>
      </c>
      <c r="I3461" s="21">
        <v>0</v>
      </c>
      <c r="J3461" s="21">
        <v>0</v>
      </c>
      <c r="K3461" s="36">
        <f t="shared" si="124"/>
        <v>0</v>
      </c>
      <c r="L3461" s="1">
        <v>0</v>
      </c>
    </row>
    <row r="3462" spans="2:12">
      <c r="B3462" s="2">
        <v>37</v>
      </c>
      <c r="C3462" s="4"/>
      <c r="D3462" s="17">
        <v>0</v>
      </c>
      <c r="E3462" s="21">
        <v>0</v>
      </c>
      <c r="F3462" s="21">
        <v>0</v>
      </c>
      <c r="G3462" s="21">
        <v>0</v>
      </c>
      <c r="H3462" s="21">
        <v>0</v>
      </c>
      <c r="I3462" s="21">
        <v>0</v>
      </c>
      <c r="J3462" s="21">
        <v>0</v>
      </c>
      <c r="K3462" s="36">
        <f t="shared" si="124"/>
        <v>0</v>
      </c>
      <c r="L3462" s="1">
        <v>0</v>
      </c>
    </row>
    <row r="3463" spans="2:12">
      <c r="B3463" s="2">
        <v>37</v>
      </c>
      <c r="C3463" s="4"/>
      <c r="D3463" s="17">
        <v>0</v>
      </c>
      <c r="E3463" s="21">
        <v>0</v>
      </c>
      <c r="F3463" s="21">
        <v>0</v>
      </c>
      <c r="G3463" s="21">
        <v>0</v>
      </c>
      <c r="H3463" s="21">
        <v>0</v>
      </c>
      <c r="I3463" s="21">
        <v>0</v>
      </c>
      <c r="J3463" s="21">
        <v>0</v>
      </c>
      <c r="K3463" s="36">
        <f t="shared" si="124"/>
        <v>0</v>
      </c>
      <c r="L3463" s="1">
        <v>0</v>
      </c>
    </row>
    <row r="3464" spans="2:12">
      <c r="B3464" s="2">
        <v>37</v>
      </c>
      <c r="C3464" s="4"/>
      <c r="D3464" s="17">
        <v>0</v>
      </c>
      <c r="E3464" s="21">
        <v>0</v>
      </c>
      <c r="F3464" s="21">
        <v>0</v>
      </c>
      <c r="G3464" s="21">
        <v>0</v>
      </c>
      <c r="H3464" s="21">
        <v>0</v>
      </c>
      <c r="I3464" s="21">
        <v>0</v>
      </c>
      <c r="J3464" s="21">
        <v>0</v>
      </c>
      <c r="K3464" s="36">
        <f t="shared" si="124"/>
        <v>0</v>
      </c>
      <c r="L3464" s="1">
        <v>0</v>
      </c>
    </row>
    <row r="3465" spans="2:12">
      <c r="B3465" s="2">
        <v>37</v>
      </c>
      <c r="C3465" s="4"/>
      <c r="D3465" s="17">
        <v>0</v>
      </c>
      <c r="E3465" s="21">
        <v>0</v>
      </c>
      <c r="F3465" s="21">
        <v>0</v>
      </c>
      <c r="G3465" s="21">
        <v>0</v>
      </c>
      <c r="H3465" s="21">
        <v>0</v>
      </c>
      <c r="I3465" s="21">
        <v>0</v>
      </c>
      <c r="J3465" s="21">
        <v>0</v>
      </c>
      <c r="K3465" s="36">
        <f t="shared" si="124"/>
        <v>0</v>
      </c>
      <c r="L3465" s="1">
        <v>0</v>
      </c>
    </row>
    <row r="3466" spans="2:12">
      <c r="B3466" s="2">
        <v>37</v>
      </c>
      <c r="C3466" s="4"/>
      <c r="D3466" s="17">
        <v>0</v>
      </c>
      <c r="E3466" s="21">
        <v>0</v>
      </c>
      <c r="F3466" s="21">
        <v>0</v>
      </c>
      <c r="G3466" s="21">
        <v>0</v>
      </c>
      <c r="H3466" s="21">
        <v>0</v>
      </c>
      <c r="I3466" s="21">
        <v>0</v>
      </c>
      <c r="J3466" s="21">
        <v>0</v>
      </c>
      <c r="K3466" s="36">
        <f t="shared" si="124"/>
        <v>0</v>
      </c>
      <c r="L3466" s="1">
        <v>0</v>
      </c>
    </row>
    <row r="3467" spans="2:12">
      <c r="B3467" s="2">
        <v>37</v>
      </c>
      <c r="C3467" s="4"/>
      <c r="D3467" s="17">
        <v>0</v>
      </c>
      <c r="E3467" s="21">
        <v>0</v>
      </c>
      <c r="F3467" s="21">
        <v>0</v>
      </c>
      <c r="G3467" s="21">
        <v>0</v>
      </c>
      <c r="H3467" s="21">
        <v>0</v>
      </c>
      <c r="I3467" s="21">
        <v>0</v>
      </c>
      <c r="J3467" s="21">
        <v>0</v>
      </c>
      <c r="K3467" s="36">
        <f t="shared" si="124"/>
        <v>0</v>
      </c>
      <c r="L3467" s="1">
        <v>0</v>
      </c>
    </row>
    <row r="3468" spans="2:12">
      <c r="B3468" s="2">
        <v>37</v>
      </c>
      <c r="C3468" s="4"/>
      <c r="D3468" s="17">
        <v>0</v>
      </c>
      <c r="E3468" s="21">
        <v>0</v>
      </c>
      <c r="F3468" s="21">
        <v>0</v>
      </c>
      <c r="G3468" s="21">
        <v>0</v>
      </c>
      <c r="H3468" s="21">
        <v>0</v>
      </c>
      <c r="I3468" s="21">
        <v>0</v>
      </c>
      <c r="J3468" s="21">
        <v>0</v>
      </c>
      <c r="K3468" s="36">
        <f t="shared" si="124"/>
        <v>0</v>
      </c>
      <c r="L3468" s="1">
        <v>0</v>
      </c>
    </row>
    <row r="3469" spans="2:12">
      <c r="B3469" s="2">
        <v>37</v>
      </c>
      <c r="C3469" s="4"/>
      <c r="D3469" s="17">
        <v>0</v>
      </c>
      <c r="E3469" s="21">
        <v>0</v>
      </c>
      <c r="F3469" s="21">
        <v>0</v>
      </c>
      <c r="G3469" s="21">
        <v>0</v>
      </c>
      <c r="H3469" s="21">
        <v>0</v>
      </c>
      <c r="I3469" s="21">
        <v>0</v>
      </c>
      <c r="J3469" s="21">
        <v>0</v>
      </c>
      <c r="K3469" s="36">
        <f t="shared" si="124"/>
        <v>0</v>
      </c>
      <c r="L3469" s="1">
        <v>0</v>
      </c>
    </row>
    <row r="3470" spans="2:12">
      <c r="B3470" s="2">
        <v>37</v>
      </c>
      <c r="C3470" s="4"/>
      <c r="D3470" s="17">
        <v>0</v>
      </c>
      <c r="E3470" s="21">
        <v>0</v>
      </c>
      <c r="F3470" s="21">
        <v>0</v>
      </c>
      <c r="G3470" s="21">
        <v>0</v>
      </c>
      <c r="H3470" s="21">
        <v>0</v>
      </c>
      <c r="I3470" s="21">
        <v>0</v>
      </c>
      <c r="J3470" s="21">
        <v>0</v>
      </c>
      <c r="K3470" s="36">
        <f t="shared" si="124"/>
        <v>0</v>
      </c>
      <c r="L3470" s="1">
        <v>0</v>
      </c>
    </row>
    <row r="3471" spans="2:12">
      <c r="B3471" s="2">
        <v>37</v>
      </c>
      <c r="C3471" s="4"/>
      <c r="D3471" s="17">
        <v>0</v>
      </c>
      <c r="E3471" s="21">
        <v>0</v>
      </c>
      <c r="F3471" s="21">
        <v>0</v>
      </c>
      <c r="G3471" s="21">
        <v>0</v>
      </c>
      <c r="H3471" s="21">
        <v>0</v>
      </c>
      <c r="I3471" s="21">
        <v>0</v>
      </c>
      <c r="J3471" s="21">
        <v>0</v>
      </c>
      <c r="K3471" s="36">
        <f t="shared" si="124"/>
        <v>0</v>
      </c>
      <c r="L3471" s="1">
        <v>0</v>
      </c>
    </row>
    <row r="3472" spans="2:12">
      <c r="B3472" s="2">
        <v>37</v>
      </c>
      <c r="C3472" s="4"/>
      <c r="D3472" s="17">
        <v>0</v>
      </c>
      <c r="E3472" s="21">
        <v>0</v>
      </c>
      <c r="F3472" s="21">
        <v>0</v>
      </c>
      <c r="G3472" s="21">
        <v>0</v>
      </c>
      <c r="H3472" s="21">
        <v>0</v>
      </c>
      <c r="I3472" s="21">
        <v>0</v>
      </c>
      <c r="J3472" s="21">
        <v>0</v>
      </c>
      <c r="K3472" s="36">
        <f t="shared" si="124"/>
        <v>0</v>
      </c>
      <c r="L3472" s="1">
        <v>0</v>
      </c>
    </row>
    <row r="3473" spans="2:12">
      <c r="B3473" s="2">
        <v>37</v>
      </c>
      <c r="C3473" s="4"/>
      <c r="D3473" s="17">
        <v>0</v>
      </c>
      <c r="E3473" s="21">
        <v>0</v>
      </c>
      <c r="F3473" s="21">
        <v>0</v>
      </c>
      <c r="G3473" s="21">
        <v>0</v>
      </c>
      <c r="H3473" s="21">
        <v>0</v>
      </c>
      <c r="I3473" s="21">
        <v>0</v>
      </c>
      <c r="J3473" s="21">
        <v>0</v>
      </c>
      <c r="K3473" s="36">
        <f t="shared" si="124"/>
        <v>0</v>
      </c>
      <c r="L3473" s="1">
        <v>0</v>
      </c>
    </row>
    <row r="3474" spans="2:12">
      <c r="B3474" s="2">
        <v>37</v>
      </c>
      <c r="C3474" s="4"/>
      <c r="D3474" s="17">
        <v>0</v>
      </c>
      <c r="E3474" s="21">
        <v>0</v>
      </c>
      <c r="F3474" s="21">
        <v>0</v>
      </c>
      <c r="G3474" s="21">
        <v>0</v>
      </c>
      <c r="H3474" s="21">
        <v>0</v>
      </c>
      <c r="I3474" s="21">
        <v>0</v>
      </c>
      <c r="J3474" s="21">
        <v>0</v>
      </c>
      <c r="K3474" s="36">
        <f t="shared" si="124"/>
        <v>0</v>
      </c>
      <c r="L3474" s="1">
        <v>0</v>
      </c>
    </row>
    <row r="3475" spans="2:12">
      <c r="B3475" s="2">
        <v>37</v>
      </c>
      <c r="C3475" s="4"/>
      <c r="D3475" s="17">
        <v>0</v>
      </c>
      <c r="E3475" s="21">
        <v>0</v>
      </c>
      <c r="F3475" s="21">
        <v>0</v>
      </c>
      <c r="G3475" s="21">
        <v>0</v>
      </c>
      <c r="H3475" s="21">
        <v>0</v>
      </c>
      <c r="I3475" s="21">
        <v>0</v>
      </c>
      <c r="J3475" s="21">
        <v>0</v>
      </c>
      <c r="K3475" s="36">
        <f t="shared" si="124"/>
        <v>0</v>
      </c>
      <c r="L3475" s="1">
        <v>0</v>
      </c>
    </row>
    <row r="3476" spans="2:12">
      <c r="B3476" s="2">
        <v>37</v>
      </c>
      <c r="C3476" s="4"/>
      <c r="D3476" s="17">
        <v>0</v>
      </c>
      <c r="E3476" s="21">
        <v>0</v>
      </c>
      <c r="F3476" s="21">
        <v>0</v>
      </c>
      <c r="G3476" s="21">
        <v>0</v>
      </c>
      <c r="H3476" s="21">
        <v>0</v>
      </c>
      <c r="I3476" s="21">
        <v>0</v>
      </c>
      <c r="J3476" s="21">
        <v>0</v>
      </c>
      <c r="K3476" s="36">
        <f t="shared" si="124"/>
        <v>0</v>
      </c>
      <c r="L3476" s="1">
        <v>0</v>
      </c>
    </row>
    <row r="3477" spans="2:12">
      <c r="B3477" s="2">
        <v>37</v>
      </c>
      <c r="C3477" s="4"/>
      <c r="D3477" s="17">
        <v>0</v>
      </c>
      <c r="E3477" s="21">
        <v>0</v>
      </c>
      <c r="F3477" s="21">
        <v>0</v>
      </c>
      <c r="G3477" s="21">
        <v>0</v>
      </c>
      <c r="H3477" s="21">
        <v>0</v>
      </c>
      <c r="I3477" s="21">
        <v>0</v>
      </c>
      <c r="J3477" s="21">
        <v>0</v>
      </c>
      <c r="K3477" s="36">
        <f t="shared" si="124"/>
        <v>0</v>
      </c>
      <c r="L3477" s="1">
        <v>0</v>
      </c>
    </row>
    <row r="3478" spans="2:12">
      <c r="B3478" s="2">
        <v>37</v>
      </c>
      <c r="C3478" s="4"/>
      <c r="D3478" s="17">
        <v>0</v>
      </c>
      <c r="E3478" s="21">
        <v>0</v>
      </c>
      <c r="F3478" s="21">
        <v>0</v>
      </c>
      <c r="G3478" s="21">
        <v>0</v>
      </c>
      <c r="H3478" s="21">
        <v>0</v>
      </c>
      <c r="I3478" s="21">
        <v>0</v>
      </c>
      <c r="J3478" s="21">
        <v>0</v>
      </c>
      <c r="K3478" s="36">
        <f t="shared" si="124"/>
        <v>0</v>
      </c>
      <c r="L3478" s="1">
        <v>0</v>
      </c>
    </row>
    <row r="3479" spans="2:12">
      <c r="B3479" s="2">
        <v>37</v>
      </c>
      <c r="C3479" s="4"/>
      <c r="D3479" s="17">
        <v>0</v>
      </c>
      <c r="E3479" s="21">
        <v>0</v>
      </c>
      <c r="F3479" s="21">
        <v>0</v>
      </c>
      <c r="G3479" s="21">
        <v>0</v>
      </c>
      <c r="H3479" s="21">
        <v>0</v>
      </c>
      <c r="I3479" s="21">
        <v>0</v>
      </c>
      <c r="J3479" s="21">
        <v>0</v>
      </c>
      <c r="K3479" s="36">
        <f t="shared" si="124"/>
        <v>0</v>
      </c>
      <c r="L3479" s="1">
        <v>0</v>
      </c>
    </row>
    <row r="3480" spans="2:12">
      <c r="B3480" s="2">
        <v>37</v>
      </c>
      <c r="C3480" s="4"/>
      <c r="D3480" s="17">
        <v>0</v>
      </c>
      <c r="E3480" s="21">
        <v>0</v>
      </c>
      <c r="F3480" s="21">
        <v>0</v>
      </c>
      <c r="G3480" s="21">
        <v>0</v>
      </c>
      <c r="H3480" s="21">
        <v>0</v>
      </c>
      <c r="I3480" s="21">
        <v>0</v>
      </c>
      <c r="J3480" s="21">
        <v>0</v>
      </c>
      <c r="K3480" s="36">
        <f t="shared" si="124"/>
        <v>0</v>
      </c>
      <c r="L3480" s="1">
        <v>0</v>
      </c>
    </row>
    <row r="3481" spans="2:12">
      <c r="B3481" s="2">
        <v>37</v>
      </c>
      <c r="C3481" s="4"/>
      <c r="D3481" s="17">
        <v>0</v>
      </c>
      <c r="E3481" s="21">
        <v>0</v>
      </c>
      <c r="F3481" s="21">
        <v>0</v>
      </c>
      <c r="G3481" s="21">
        <v>0</v>
      </c>
      <c r="H3481" s="21">
        <v>0</v>
      </c>
      <c r="I3481" s="21">
        <v>0</v>
      </c>
      <c r="J3481" s="21">
        <v>0</v>
      </c>
      <c r="K3481" s="36">
        <f t="shared" si="124"/>
        <v>0</v>
      </c>
      <c r="L3481" s="1">
        <v>0</v>
      </c>
    </row>
    <row r="3482" spans="2:12">
      <c r="B3482" s="2">
        <v>37</v>
      </c>
      <c r="C3482" s="4"/>
      <c r="D3482" s="17">
        <v>0</v>
      </c>
      <c r="E3482" s="21">
        <v>0</v>
      </c>
      <c r="F3482" s="21">
        <v>0</v>
      </c>
      <c r="G3482" s="21">
        <v>0</v>
      </c>
      <c r="H3482" s="21">
        <v>0</v>
      </c>
      <c r="I3482" s="21">
        <v>0</v>
      </c>
      <c r="J3482" s="21">
        <v>0</v>
      </c>
      <c r="K3482" s="36">
        <f t="shared" si="124"/>
        <v>0</v>
      </c>
      <c r="L3482" s="1">
        <v>0</v>
      </c>
    </row>
    <row r="3483" spans="2:12">
      <c r="B3483" s="2">
        <v>37</v>
      </c>
      <c r="C3483" s="4"/>
      <c r="D3483" s="17">
        <v>0</v>
      </c>
      <c r="E3483" s="21">
        <v>0</v>
      </c>
      <c r="F3483" s="21">
        <v>0</v>
      </c>
      <c r="G3483" s="21">
        <v>0</v>
      </c>
      <c r="H3483" s="21">
        <v>0</v>
      </c>
      <c r="I3483" s="21">
        <v>0</v>
      </c>
      <c r="J3483" s="21">
        <v>0</v>
      </c>
      <c r="K3483" s="36">
        <f t="shared" si="124"/>
        <v>0</v>
      </c>
      <c r="L3483" s="1">
        <v>0</v>
      </c>
    </row>
    <row r="3484" spans="2:12">
      <c r="B3484" s="2">
        <v>37</v>
      </c>
      <c r="C3484" s="4"/>
      <c r="D3484" s="17">
        <v>0</v>
      </c>
      <c r="E3484" s="21">
        <v>0</v>
      </c>
      <c r="F3484" s="21">
        <v>0</v>
      </c>
      <c r="G3484" s="21">
        <v>0</v>
      </c>
      <c r="H3484" s="21">
        <v>0</v>
      </c>
      <c r="I3484" s="21">
        <v>0</v>
      </c>
      <c r="J3484" s="21">
        <v>0</v>
      </c>
      <c r="K3484" s="36">
        <f t="shared" si="124"/>
        <v>0</v>
      </c>
      <c r="L3484" s="1">
        <v>0</v>
      </c>
    </row>
    <row r="3485" spans="2:12">
      <c r="B3485" s="2">
        <v>37</v>
      </c>
      <c r="C3485" s="4"/>
      <c r="D3485" s="17">
        <v>0</v>
      </c>
      <c r="E3485" s="21">
        <v>0</v>
      </c>
      <c r="F3485" s="21">
        <v>0</v>
      </c>
      <c r="G3485" s="21">
        <v>0</v>
      </c>
      <c r="H3485" s="21">
        <v>0</v>
      </c>
      <c r="I3485" s="21">
        <v>0</v>
      </c>
      <c r="J3485" s="21">
        <v>0</v>
      </c>
      <c r="K3485" s="36">
        <f t="shared" si="124"/>
        <v>0</v>
      </c>
      <c r="L3485" s="1">
        <v>0</v>
      </c>
    </row>
    <row r="3486" spans="2:12">
      <c r="B3486" s="2">
        <v>37</v>
      </c>
      <c r="C3486" s="4"/>
      <c r="D3486" s="17">
        <v>0</v>
      </c>
      <c r="E3486" s="21">
        <v>0</v>
      </c>
      <c r="F3486" s="21">
        <v>0</v>
      </c>
      <c r="G3486" s="21">
        <v>0</v>
      </c>
      <c r="H3486" s="21">
        <v>0</v>
      </c>
      <c r="I3486" s="21">
        <v>0</v>
      </c>
      <c r="J3486" s="21">
        <v>0</v>
      </c>
      <c r="K3486" s="36">
        <f t="shared" si="124"/>
        <v>0</v>
      </c>
      <c r="L3486" s="1">
        <v>0</v>
      </c>
    </row>
    <row r="3487" spans="2:12">
      <c r="B3487" s="2">
        <v>37</v>
      </c>
      <c r="C3487" s="4"/>
      <c r="D3487" s="17">
        <v>0</v>
      </c>
      <c r="E3487" s="21">
        <v>0</v>
      </c>
      <c r="F3487" s="21">
        <v>0</v>
      </c>
      <c r="G3487" s="21">
        <v>0</v>
      </c>
      <c r="H3487" s="21">
        <v>0</v>
      </c>
      <c r="I3487" s="21">
        <v>0</v>
      </c>
      <c r="J3487" s="21">
        <v>0</v>
      </c>
      <c r="K3487" s="36">
        <f t="shared" si="124"/>
        <v>0</v>
      </c>
      <c r="L3487" s="1">
        <v>0</v>
      </c>
    </row>
    <row r="3488" spans="2:12">
      <c r="B3488" s="2">
        <v>37</v>
      </c>
      <c r="C3488" s="4"/>
      <c r="D3488" s="17">
        <v>0</v>
      </c>
      <c r="E3488" s="21">
        <v>0</v>
      </c>
      <c r="F3488" s="21">
        <v>0</v>
      </c>
      <c r="G3488" s="21">
        <v>0</v>
      </c>
      <c r="H3488" s="21">
        <v>0</v>
      </c>
      <c r="I3488" s="21">
        <v>0</v>
      </c>
      <c r="J3488" s="21">
        <v>0</v>
      </c>
      <c r="K3488" s="36">
        <f t="shared" si="124"/>
        <v>0</v>
      </c>
      <c r="L3488" s="1">
        <v>0</v>
      </c>
    </row>
    <row r="3489" spans="2:12">
      <c r="B3489" s="2">
        <v>37</v>
      </c>
      <c r="C3489" s="4"/>
      <c r="D3489" s="17">
        <v>0</v>
      </c>
      <c r="E3489" s="21">
        <v>0</v>
      </c>
      <c r="F3489" s="21">
        <v>0</v>
      </c>
      <c r="G3489" s="21">
        <v>0</v>
      </c>
      <c r="H3489" s="21">
        <v>0</v>
      </c>
      <c r="I3489" s="21">
        <v>0</v>
      </c>
      <c r="J3489" s="21">
        <v>0</v>
      </c>
      <c r="K3489" s="36">
        <f t="shared" si="124"/>
        <v>0</v>
      </c>
      <c r="L3489" s="1">
        <v>0</v>
      </c>
    </row>
    <row r="3490" spans="2:12">
      <c r="B3490" s="2">
        <v>37</v>
      </c>
      <c r="C3490" s="4"/>
      <c r="D3490" s="17">
        <v>0</v>
      </c>
      <c r="E3490" s="21">
        <v>0</v>
      </c>
      <c r="F3490" s="21">
        <v>0</v>
      </c>
      <c r="G3490" s="21">
        <v>0</v>
      </c>
      <c r="H3490" s="21">
        <v>0</v>
      </c>
      <c r="I3490" s="21">
        <v>0</v>
      </c>
      <c r="J3490" s="21">
        <v>0</v>
      </c>
      <c r="K3490" s="36">
        <f t="shared" ref="K3490:K3525" si="126">SUM(E3490:J3490)</f>
        <v>0</v>
      </c>
      <c r="L3490" s="1">
        <v>0</v>
      </c>
    </row>
    <row r="3491" spans="2:12">
      <c r="B3491" s="2">
        <v>37</v>
      </c>
      <c r="C3491" s="4"/>
      <c r="D3491" s="17">
        <v>0</v>
      </c>
      <c r="E3491" s="21">
        <v>0</v>
      </c>
      <c r="F3491" s="21">
        <v>0</v>
      </c>
      <c r="G3491" s="21">
        <v>0</v>
      </c>
      <c r="H3491" s="21">
        <v>0</v>
      </c>
      <c r="I3491" s="21">
        <v>0</v>
      </c>
      <c r="J3491" s="21">
        <v>0</v>
      </c>
      <c r="K3491" s="36">
        <f t="shared" si="126"/>
        <v>0</v>
      </c>
      <c r="L3491" s="1">
        <v>0</v>
      </c>
    </row>
    <row r="3492" spans="2:12">
      <c r="B3492" s="2">
        <v>37</v>
      </c>
      <c r="C3492" s="4"/>
      <c r="D3492" s="17">
        <v>0</v>
      </c>
      <c r="E3492" s="21">
        <v>0</v>
      </c>
      <c r="F3492" s="21">
        <v>0</v>
      </c>
      <c r="G3492" s="21">
        <v>0</v>
      </c>
      <c r="H3492" s="21">
        <v>0</v>
      </c>
      <c r="I3492" s="21">
        <v>0</v>
      </c>
      <c r="J3492" s="21">
        <v>0</v>
      </c>
      <c r="K3492" s="36">
        <f t="shared" si="126"/>
        <v>0</v>
      </c>
      <c r="L3492" s="1">
        <v>0</v>
      </c>
    </row>
    <row r="3493" spans="2:12">
      <c r="B3493" s="2">
        <v>37</v>
      </c>
      <c r="C3493" s="4"/>
      <c r="D3493" s="17">
        <v>0</v>
      </c>
      <c r="E3493" s="21">
        <v>0</v>
      </c>
      <c r="F3493" s="21">
        <v>0</v>
      </c>
      <c r="G3493" s="21">
        <v>0</v>
      </c>
      <c r="H3493" s="21">
        <v>0</v>
      </c>
      <c r="I3493" s="21">
        <v>0</v>
      </c>
      <c r="J3493" s="21">
        <v>0</v>
      </c>
      <c r="K3493" s="36">
        <f t="shared" si="126"/>
        <v>0</v>
      </c>
      <c r="L3493" s="1">
        <v>0</v>
      </c>
    </row>
    <row r="3494" spans="2:12">
      <c r="B3494" s="2">
        <v>37</v>
      </c>
      <c r="C3494" s="4"/>
      <c r="D3494" s="17">
        <v>0</v>
      </c>
      <c r="E3494" s="21">
        <v>0</v>
      </c>
      <c r="F3494" s="21">
        <v>0</v>
      </c>
      <c r="G3494" s="21">
        <v>0</v>
      </c>
      <c r="H3494" s="21">
        <v>0</v>
      </c>
      <c r="I3494" s="21">
        <v>0</v>
      </c>
      <c r="J3494" s="21">
        <v>0</v>
      </c>
      <c r="K3494" s="36">
        <f t="shared" si="126"/>
        <v>0</v>
      </c>
      <c r="L3494" s="1">
        <v>0</v>
      </c>
    </row>
    <row r="3495" spans="2:12">
      <c r="B3495" s="2">
        <v>37</v>
      </c>
      <c r="C3495" s="4"/>
      <c r="D3495" s="17">
        <v>0</v>
      </c>
      <c r="E3495" s="21">
        <v>0</v>
      </c>
      <c r="F3495" s="21">
        <v>0</v>
      </c>
      <c r="G3495" s="21">
        <v>0</v>
      </c>
      <c r="H3495" s="21">
        <v>0</v>
      </c>
      <c r="I3495" s="21">
        <v>0</v>
      </c>
      <c r="J3495" s="21">
        <v>0</v>
      </c>
      <c r="K3495" s="36">
        <f t="shared" si="126"/>
        <v>0</v>
      </c>
      <c r="L3495" s="1">
        <v>0</v>
      </c>
    </row>
    <row r="3496" spans="2:12">
      <c r="B3496" s="2">
        <v>37</v>
      </c>
      <c r="C3496" s="4"/>
      <c r="D3496" s="17">
        <v>0</v>
      </c>
      <c r="E3496" s="21">
        <v>0</v>
      </c>
      <c r="F3496" s="21">
        <v>0</v>
      </c>
      <c r="G3496" s="21">
        <v>0</v>
      </c>
      <c r="H3496" s="21">
        <v>0</v>
      </c>
      <c r="I3496" s="21">
        <v>0</v>
      </c>
      <c r="J3496" s="21">
        <v>0</v>
      </c>
      <c r="K3496" s="36">
        <f t="shared" si="126"/>
        <v>0</v>
      </c>
      <c r="L3496" s="1">
        <v>0</v>
      </c>
    </row>
    <row r="3497" spans="2:12">
      <c r="B3497" s="2">
        <v>37</v>
      </c>
      <c r="C3497" s="4"/>
      <c r="D3497" s="17">
        <v>0</v>
      </c>
      <c r="E3497" s="21">
        <v>0</v>
      </c>
      <c r="F3497" s="21">
        <v>0</v>
      </c>
      <c r="G3497" s="21">
        <v>0</v>
      </c>
      <c r="H3497" s="21">
        <v>0</v>
      </c>
      <c r="I3497" s="21">
        <v>0</v>
      </c>
      <c r="J3497" s="21">
        <v>0</v>
      </c>
      <c r="K3497" s="36">
        <f t="shared" si="126"/>
        <v>0</v>
      </c>
      <c r="L3497" s="1">
        <v>0</v>
      </c>
    </row>
    <row r="3498" spans="2:12">
      <c r="B3498" s="2">
        <v>37</v>
      </c>
      <c r="C3498" s="4"/>
      <c r="D3498" s="17">
        <v>0</v>
      </c>
      <c r="E3498" s="21">
        <v>0</v>
      </c>
      <c r="F3498" s="21">
        <v>0</v>
      </c>
      <c r="G3498" s="21">
        <v>0</v>
      </c>
      <c r="H3498" s="21">
        <v>0</v>
      </c>
      <c r="I3498" s="21">
        <v>0</v>
      </c>
      <c r="J3498" s="21">
        <v>0</v>
      </c>
      <c r="K3498" s="36">
        <f t="shared" si="126"/>
        <v>0</v>
      </c>
      <c r="L3498" s="1">
        <v>0</v>
      </c>
    </row>
    <row r="3499" spans="2:12">
      <c r="B3499" s="2">
        <v>37</v>
      </c>
      <c r="C3499" s="4"/>
      <c r="D3499" s="17">
        <v>0</v>
      </c>
      <c r="E3499" s="21">
        <v>0</v>
      </c>
      <c r="F3499" s="21">
        <v>0</v>
      </c>
      <c r="G3499" s="21">
        <v>0</v>
      </c>
      <c r="H3499" s="21">
        <v>0</v>
      </c>
      <c r="I3499" s="21">
        <v>0</v>
      </c>
      <c r="J3499" s="21">
        <v>0</v>
      </c>
      <c r="K3499" s="36">
        <f t="shared" si="126"/>
        <v>0</v>
      </c>
      <c r="L3499" s="1">
        <v>0</v>
      </c>
    </row>
    <row r="3500" spans="2:12">
      <c r="B3500" s="2">
        <v>37</v>
      </c>
      <c r="C3500" s="4"/>
      <c r="D3500" s="17">
        <v>0</v>
      </c>
      <c r="E3500" s="21">
        <v>0</v>
      </c>
      <c r="F3500" s="21">
        <v>0</v>
      </c>
      <c r="G3500" s="21">
        <v>0</v>
      </c>
      <c r="H3500" s="21">
        <v>0</v>
      </c>
      <c r="I3500" s="21">
        <v>0</v>
      </c>
      <c r="J3500" s="21">
        <v>0</v>
      </c>
      <c r="K3500" s="36">
        <f t="shared" si="126"/>
        <v>0</v>
      </c>
      <c r="L3500" s="1">
        <v>0</v>
      </c>
    </row>
    <row r="3501" spans="2:12">
      <c r="B3501" s="2">
        <v>37</v>
      </c>
      <c r="C3501" s="4"/>
      <c r="D3501" s="17">
        <v>0</v>
      </c>
      <c r="E3501" s="21">
        <v>0</v>
      </c>
      <c r="F3501" s="21">
        <v>0</v>
      </c>
      <c r="G3501" s="21">
        <v>0</v>
      </c>
      <c r="H3501" s="21">
        <v>0</v>
      </c>
      <c r="I3501" s="21">
        <v>0</v>
      </c>
      <c r="J3501" s="21">
        <v>0</v>
      </c>
      <c r="K3501" s="36">
        <f t="shared" si="126"/>
        <v>0</v>
      </c>
      <c r="L3501" s="1">
        <v>0</v>
      </c>
    </row>
    <row r="3502" spans="2:12">
      <c r="B3502" s="2">
        <v>37</v>
      </c>
      <c r="C3502" s="4"/>
      <c r="D3502" s="17">
        <v>0</v>
      </c>
      <c r="E3502" s="21">
        <v>0</v>
      </c>
      <c r="F3502" s="21">
        <v>0</v>
      </c>
      <c r="G3502" s="21">
        <v>0</v>
      </c>
      <c r="H3502" s="21">
        <v>0</v>
      </c>
      <c r="I3502" s="21">
        <v>0</v>
      </c>
      <c r="J3502" s="21">
        <v>0</v>
      </c>
      <c r="K3502" s="36">
        <f t="shared" si="126"/>
        <v>0</v>
      </c>
      <c r="L3502" s="1">
        <v>0</v>
      </c>
    </row>
    <row r="3503" spans="2:12">
      <c r="B3503" s="2">
        <v>37</v>
      </c>
      <c r="C3503" s="4"/>
      <c r="D3503" s="17">
        <v>0</v>
      </c>
      <c r="E3503" s="21">
        <v>0</v>
      </c>
      <c r="F3503" s="21">
        <v>0</v>
      </c>
      <c r="G3503" s="21">
        <v>0</v>
      </c>
      <c r="H3503" s="21">
        <v>0</v>
      </c>
      <c r="I3503" s="21">
        <v>0</v>
      </c>
      <c r="J3503" s="21">
        <v>0</v>
      </c>
      <c r="K3503" s="36">
        <f t="shared" si="126"/>
        <v>0</v>
      </c>
      <c r="L3503" s="1">
        <v>0</v>
      </c>
    </row>
    <row r="3504" spans="2:12">
      <c r="B3504" s="2">
        <v>37</v>
      </c>
      <c r="C3504" s="4"/>
      <c r="D3504" s="17">
        <v>0</v>
      </c>
      <c r="E3504" s="21">
        <v>0</v>
      </c>
      <c r="F3504" s="21">
        <v>0</v>
      </c>
      <c r="G3504" s="21">
        <v>0</v>
      </c>
      <c r="H3504" s="21">
        <v>0</v>
      </c>
      <c r="I3504" s="21">
        <v>0</v>
      </c>
      <c r="J3504" s="21">
        <v>0</v>
      </c>
      <c r="K3504" s="36">
        <f t="shared" si="126"/>
        <v>0</v>
      </c>
      <c r="L3504" s="1">
        <v>0</v>
      </c>
    </row>
    <row r="3505" spans="2:12">
      <c r="B3505" s="2">
        <v>37</v>
      </c>
      <c r="C3505" s="4"/>
      <c r="D3505" s="17">
        <v>0</v>
      </c>
      <c r="E3505" s="21">
        <v>0</v>
      </c>
      <c r="F3505" s="21">
        <v>0</v>
      </c>
      <c r="G3505" s="21">
        <v>0</v>
      </c>
      <c r="H3505" s="21">
        <v>0</v>
      </c>
      <c r="I3505" s="21">
        <v>0</v>
      </c>
      <c r="J3505" s="21">
        <v>0</v>
      </c>
      <c r="K3505" s="36">
        <f t="shared" si="126"/>
        <v>0</v>
      </c>
      <c r="L3505" s="1">
        <v>0</v>
      </c>
    </row>
    <row r="3506" spans="2:12">
      <c r="B3506" s="2">
        <v>37</v>
      </c>
      <c r="C3506" s="4"/>
      <c r="D3506" s="17">
        <v>0</v>
      </c>
      <c r="E3506" s="21">
        <v>0</v>
      </c>
      <c r="F3506" s="21">
        <v>0</v>
      </c>
      <c r="G3506" s="21">
        <v>0</v>
      </c>
      <c r="H3506" s="21">
        <v>0</v>
      </c>
      <c r="I3506" s="21">
        <v>0</v>
      </c>
      <c r="J3506" s="21">
        <v>0</v>
      </c>
      <c r="K3506" s="36">
        <f t="shared" si="126"/>
        <v>0</v>
      </c>
      <c r="L3506" s="1">
        <v>0</v>
      </c>
    </row>
    <row r="3507" spans="2:12">
      <c r="B3507" s="2">
        <v>37</v>
      </c>
      <c r="C3507" s="4"/>
      <c r="D3507" s="17">
        <v>0</v>
      </c>
      <c r="E3507" s="21">
        <v>0</v>
      </c>
      <c r="F3507" s="21">
        <v>0</v>
      </c>
      <c r="G3507" s="21">
        <v>0</v>
      </c>
      <c r="H3507" s="21">
        <v>0</v>
      </c>
      <c r="I3507" s="21">
        <v>0</v>
      </c>
      <c r="J3507" s="21">
        <v>0</v>
      </c>
      <c r="K3507" s="36">
        <f t="shared" si="126"/>
        <v>0</v>
      </c>
      <c r="L3507" s="1">
        <v>0</v>
      </c>
    </row>
    <row r="3508" spans="2:12">
      <c r="B3508" s="2">
        <v>37</v>
      </c>
      <c r="C3508" s="4"/>
      <c r="D3508" s="17">
        <v>0</v>
      </c>
      <c r="E3508" s="21">
        <v>0</v>
      </c>
      <c r="F3508" s="21">
        <v>0</v>
      </c>
      <c r="G3508" s="21">
        <v>0</v>
      </c>
      <c r="H3508" s="21">
        <v>0</v>
      </c>
      <c r="I3508" s="21">
        <v>0</v>
      </c>
      <c r="J3508" s="21">
        <v>0</v>
      </c>
      <c r="K3508" s="36">
        <f t="shared" si="126"/>
        <v>0</v>
      </c>
      <c r="L3508" s="1">
        <v>0</v>
      </c>
    </row>
    <row r="3509" spans="2:12">
      <c r="B3509" s="2">
        <v>37</v>
      </c>
      <c r="C3509" s="4"/>
      <c r="D3509" s="17">
        <v>0</v>
      </c>
      <c r="E3509" s="21">
        <v>0</v>
      </c>
      <c r="F3509" s="21">
        <v>0</v>
      </c>
      <c r="G3509" s="21">
        <v>0</v>
      </c>
      <c r="H3509" s="21">
        <v>0</v>
      </c>
      <c r="I3509" s="21">
        <v>0</v>
      </c>
      <c r="J3509" s="21">
        <v>0</v>
      </c>
      <c r="K3509" s="36">
        <f t="shared" si="126"/>
        <v>0</v>
      </c>
      <c r="L3509" s="1">
        <v>0</v>
      </c>
    </row>
    <row r="3510" spans="2:12">
      <c r="B3510" s="2">
        <v>37</v>
      </c>
      <c r="C3510" s="4"/>
      <c r="D3510" s="17">
        <v>0</v>
      </c>
      <c r="E3510" s="21">
        <v>0</v>
      </c>
      <c r="F3510" s="21">
        <v>0</v>
      </c>
      <c r="G3510" s="21">
        <v>0</v>
      </c>
      <c r="H3510" s="21">
        <v>0</v>
      </c>
      <c r="I3510" s="21">
        <v>0</v>
      </c>
      <c r="J3510" s="21">
        <v>0</v>
      </c>
      <c r="K3510" s="36">
        <f t="shared" si="126"/>
        <v>0</v>
      </c>
      <c r="L3510" s="1">
        <v>0</v>
      </c>
    </row>
    <row r="3511" spans="2:12">
      <c r="B3511" s="2">
        <v>37</v>
      </c>
      <c r="C3511" s="4"/>
      <c r="D3511" s="17">
        <v>0</v>
      </c>
      <c r="E3511" s="21">
        <v>0</v>
      </c>
      <c r="F3511" s="21">
        <v>0</v>
      </c>
      <c r="G3511" s="21">
        <v>0</v>
      </c>
      <c r="H3511" s="21">
        <v>0</v>
      </c>
      <c r="I3511" s="21">
        <v>0</v>
      </c>
      <c r="J3511" s="21">
        <v>0</v>
      </c>
      <c r="K3511" s="36">
        <f t="shared" si="126"/>
        <v>0</v>
      </c>
      <c r="L3511" s="1">
        <v>0</v>
      </c>
    </row>
    <row r="3512" spans="2:12">
      <c r="B3512" s="2">
        <v>37</v>
      </c>
      <c r="C3512" s="4"/>
      <c r="D3512" s="17">
        <v>0</v>
      </c>
      <c r="E3512" s="21">
        <v>0</v>
      </c>
      <c r="F3512" s="21">
        <v>0</v>
      </c>
      <c r="G3512" s="21">
        <v>0</v>
      </c>
      <c r="H3512" s="21">
        <v>0</v>
      </c>
      <c r="I3512" s="21">
        <v>0</v>
      </c>
      <c r="J3512" s="21">
        <v>0</v>
      </c>
      <c r="K3512" s="36">
        <f t="shared" si="126"/>
        <v>0</v>
      </c>
      <c r="L3512" s="1">
        <v>0</v>
      </c>
    </row>
    <row r="3513" spans="2:12">
      <c r="B3513" s="2">
        <v>37</v>
      </c>
      <c r="C3513" s="4"/>
      <c r="D3513" s="17">
        <v>0</v>
      </c>
      <c r="E3513" s="21">
        <v>0</v>
      </c>
      <c r="F3513" s="21">
        <v>0</v>
      </c>
      <c r="G3513" s="21">
        <v>0</v>
      </c>
      <c r="H3513" s="21">
        <v>0</v>
      </c>
      <c r="I3513" s="21">
        <v>0</v>
      </c>
      <c r="J3513" s="21">
        <v>0</v>
      </c>
      <c r="K3513" s="36">
        <f t="shared" si="126"/>
        <v>0</v>
      </c>
      <c r="L3513" s="1">
        <v>0</v>
      </c>
    </row>
    <row r="3514" spans="2:12">
      <c r="B3514" s="2">
        <v>37</v>
      </c>
      <c r="C3514" s="4"/>
      <c r="D3514" s="17">
        <v>0</v>
      </c>
      <c r="E3514" s="21">
        <v>0</v>
      </c>
      <c r="F3514" s="21">
        <v>0</v>
      </c>
      <c r="G3514" s="21">
        <v>0</v>
      </c>
      <c r="H3514" s="21">
        <v>0</v>
      </c>
      <c r="I3514" s="21">
        <v>0</v>
      </c>
      <c r="J3514" s="21">
        <v>0</v>
      </c>
      <c r="K3514" s="36">
        <f t="shared" si="126"/>
        <v>0</v>
      </c>
      <c r="L3514" s="1">
        <v>0</v>
      </c>
    </row>
    <row r="3515" spans="2:12">
      <c r="B3515" s="2">
        <v>37</v>
      </c>
      <c r="C3515" s="4"/>
      <c r="D3515" s="17">
        <v>0</v>
      </c>
      <c r="E3515" s="21">
        <v>0</v>
      </c>
      <c r="F3515" s="21">
        <v>0</v>
      </c>
      <c r="G3515" s="21">
        <v>0</v>
      </c>
      <c r="H3515" s="21">
        <v>0</v>
      </c>
      <c r="I3515" s="21">
        <v>0</v>
      </c>
      <c r="J3515" s="21">
        <v>0</v>
      </c>
      <c r="K3515" s="36">
        <f t="shared" si="126"/>
        <v>0</v>
      </c>
      <c r="L3515" s="1">
        <v>0</v>
      </c>
    </row>
    <row r="3516" spans="2:12">
      <c r="B3516" s="2">
        <v>37</v>
      </c>
      <c r="C3516" s="4"/>
      <c r="D3516" s="17">
        <v>0</v>
      </c>
      <c r="E3516" s="21">
        <v>0</v>
      </c>
      <c r="F3516" s="21">
        <v>0</v>
      </c>
      <c r="G3516" s="21">
        <v>0</v>
      </c>
      <c r="H3516" s="21">
        <v>0</v>
      </c>
      <c r="I3516" s="21">
        <v>0</v>
      </c>
      <c r="J3516" s="21">
        <v>0</v>
      </c>
      <c r="K3516" s="36">
        <f t="shared" si="126"/>
        <v>0</v>
      </c>
      <c r="L3516" s="1">
        <v>0</v>
      </c>
    </row>
    <row r="3517" spans="2:12">
      <c r="B3517" s="2">
        <v>37</v>
      </c>
      <c r="C3517" s="4"/>
      <c r="D3517" s="17">
        <v>0</v>
      </c>
      <c r="E3517" s="21">
        <v>0</v>
      </c>
      <c r="F3517" s="21">
        <v>0</v>
      </c>
      <c r="G3517" s="21">
        <v>0</v>
      </c>
      <c r="H3517" s="21">
        <v>0</v>
      </c>
      <c r="I3517" s="21">
        <v>0</v>
      </c>
      <c r="J3517" s="21">
        <v>0</v>
      </c>
      <c r="K3517" s="36">
        <f t="shared" si="126"/>
        <v>0</v>
      </c>
      <c r="L3517" s="1">
        <v>0</v>
      </c>
    </row>
    <row r="3518" spans="2:12">
      <c r="B3518" s="2">
        <v>37</v>
      </c>
      <c r="C3518" s="4"/>
      <c r="D3518" s="17">
        <v>0</v>
      </c>
      <c r="E3518" s="21">
        <v>0</v>
      </c>
      <c r="F3518" s="21">
        <v>0</v>
      </c>
      <c r="G3518" s="21">
        <v>0</v>
      </c>
      <c r="H3518" s="21">
        <v>0</v>
      </c>
      <c r="I3518" s="21">
        <v>0</v>
      </c>
      <c r="J3518" s="21">
        <v>0</v>
      </c>
      <c r="K3518" s="36">
        <f t="shared" si="126"/>
        <v>0</v>
      </c>
      <c r="L3518" s="1">
        <v>0</v>
      </c>
    </row>
    <row r="3519" spans="2:12">
      <c r="B3519" s="2">
        <v>37</v>
      </c>
      <c r="C3519" s="4"/>
      <c r="D3519" s="17">
        <v>0</v>
      </c>
      <c r="E3519" s="21">
        <v>0</v>
      </c>
      <c r="F3519" s="21">
        <v>0</v>
      </c>
      <c r="G3519" s="21">
        <v>0</v>
      </c>
      <c r="H3519" s="21">
        <v>0</v>
      </c>
      <c r="I3519" s="21">
        <v>0</v>
      </c>
      <c r="J3519" s="21">
        <v>0</v>
      </c>
      <c r="K3519" s="36">
        <f t="shared" si="126"/>
        <v>0</v>
      </c>
      <c r="L3519" s="1">
        <v>0</v>
      </c>
    </row>
    <row r="3520" spans="2:12">
      <c r="B3520" s="2">
        <v>37</v>
      </c>
      <c r="C3520" s="4"/>
      <c r="D3520" s="17"/>
      <c r="E3520" s="21"/>
      <c r="F3520" s="21"/>
      <c r="G3520" s="21"/>
      <c r="H3520" s="21"/>
      <c r="I3520" s="21"/>
      <c r="J3520" s="21"/>
      <c r="K3520" s="36">
        <f t="shared" si="126"/>
        <v>0</v>
      </c>
    </row>
    <row r="3521" spans="2:12">
      <c r="B3521" s="2">
        <v>37</v>
      </c>
      <c r="C3521" s="4"/>
      <c r="D3521" s="48" t="s">
        <v>4191</v>
      </c>
      <c r="E3521" s="49">
        <f t="shared" ref="E3521:K3521" si="127">SUM(E3440:E3520)</f>
        <v>26</v>
      </c>
      <c r="F3521" s="49">
        <f t="shared" si="127"/>
        <v>5</v>
      </c>
      <c r="G3521" s="49">
        <f t="shared" si="127"/>
        <v>0</v>
      </c>
      <c r="H3521" s="49">
        <f t="shared" si="127"/>
        <v>15</v>
      </c>
      <c r="I3521" s="49">
        <f t="shared" si="127"/>
        <v>0</v>
      </c>
      <c r="J3521" s="49">
        <f t="shared" si="127"/>
        <v>11.5</v>
      </c>
      <c r="K3521" s="49">
        <f t="shared" si="127"/>
        <v>57.5</v>
      </c>
    </row>
    <row r="3522" spans="2:12">
      <c r="C3522" s="4"/>
      <c r="D3522" s="17"/>
      <c r="E3522" s="21"/>
      <c r="F3522" s="21"/>
      <c r="G3522" s="21"/>
      <c r="H3522" s="21"/>
      <c r="I3522" s="21"/>
      <c r="J3522" s="21"/>
      <c r="K3522" s="36">
        <f t="shared" si="126"/>
        <v>0</v>
      </c>
    </row>
    <row r="3523" spans="2:12">
      <c r="C3523" s="4"/>
      <c r="D3523" s="17"/>
      <c r="E3523" s="21"/>
      <c r="F3523" s="21"/>
      <c r="G3523" s="21"/>
      <c r="H3523" s="21"/>
      <c r="I3523" s="21"/>
      <c r="J3523" s="21"/>
      <c r="K3523" s="36">
        <f t="shared" si="126"/>
        <v>0</v>
      </c>
    </row>
    <row r="3524" spans="2:12">
      <c r="B3524" s="2">
        <v>0</v>
      </c>
      <c r="C3524" s="4"/>
      <c r="D3524" s="47" t="str">
        <f>""&amp;TEXT(D3272,"0")&amp;" एकूण बेरीज"</f>
        <v>बिबवेवाडी क्षेत्रीय कार्यालय एकूण बेरीज</v>
      </c>
      <c r="E3524" s="46">
        <f t="shared" ref="E3524:K3524" si="128">E3355+E3438+E3521</f>
        <v>158.5</v>
      </c>
      <c r="F3524" s="46">
        <f t="shared" si="128"/>
        <v>17.5</v>
      </c>
      <c r="G3524" s="46">
        <f t="shared" si="128"/>
        <v>18.5</v>
      </c>
      <c r="H3524" s="46">
        <f t="shared" si="128"/>
        <v>15</v>
      </c>
      <c r="I3524" s="46">
        <f t="shared" si="128"/>
        <v>0</v>
      </c>
      <c r="J3524" s="46">
        <f t="shared" si="128"/>
        <v>23</v>
      </c>
      <c r="K3524" s="46">
        <f t="shared" si="128"/>
        <v>232.5</v>
      </c>
    </row>
    <row r="3525" spans="2:12">
      <c r="C3525" s="4"/>
      <c r="D3525" s="17"/>
      <c r="E3525" s="21"/>
      <c r="F3525" s="21"/>
      <c r="G3525" s="21"/>
      <c r="H3525" s="21"/>
      <c r="I3525" s="21"/>
      <c r="J3525" s="21"/>
      <c r="K3525" s="36">
        <f t="shared" si="126"/>
        <v>0</v>
      </c>
      <c r="L3525" s="1">
        <v>0</v>
      </c>
    </row>
  </sheetData>
  <printOptions horizontalCentered="1" gridLines="1" gridLinesSet="0"/>
  <pageMargins left="1" right="1" top="0.75" bottom="1" header="0.5" footer="0.75"/>
  <pageSetup paperSize="5" firstPageNumber="2" orientation="landscape" blackAndWhite="1" useFirstPageNumber="1" r:id="rId1"/>
  <headerFooter alignWithMargins="0">
    <oddFooter xml:space="preserve">&amp;C&amp;"Wingdings 2,Regular"¢  &amp;R&amp;"Arial,Bold"&amp;A  :  &amp;P / 12                          </oddFooter>
  </headerFooter>
  <rowBreaks count="8" manualBreakCount="8">
    <brk id="33" max="10" man="1"/>
    <brk id="1314" max="10" man="1"/>
    <brk id="1824" max="10" man="1"/>
    <brk id="2079" max="10" man="1"/>
    <brk id="2334" max="10" man="1"/>
    <brk id="3271" max="10" man="1"/>
    <brk id="3356" max="10" man="1"/>
    <brk id="3439" max="10"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Horizontal="1" syncVertical="1" syncRef="A2" codeName="Sheet4">
    <tabColor rgb="FF7030A0"/>
  </sheetPr>
  <dimension ref="A1:L3525"/>
  <sheetViews>
    <sheetView view="pageBreakPreview" zoomScaleNormal="100" zoomScaleSheetLayoutView="100" workbookViewId="0">
      <pane ySplit="1" topLeftCell="A2" activePane="bottomLeft" state="frozen"/>
      <selection activeCell="A2" sqref="A2"/>
      <selection pane="bottomLeft" activeCell="A2" sqref="A2"/>
    </sheetView>
  </sheetViews>
  <sheetFormatPr defaultColWidth="9.1640625" defaultRowHeight="15.75"/>
  <cols>
    <col min="1" max="1" width="20.83203125" style="4" customWidth="1"/>
    <col min="2" max="2" width="6.83203125" style="2" customWidth="1"/>
    <col min="3" max="3" width="7.83203125" style="5" customWidth="1"/>
    <col min="4" max="4" width="78.83203125" style="5" customWidth="1"/>
    <col min="5" max="11" width="10.83203125" style="5" customWidth="1"/>
    <col min="12" max="12" width="2.83203125" style="1" customWidth="1"/>
    <col min="13" max="16384" width="9.1640625" style="6"/>
  </cols>
  <sheetData>
    <row r="1" spans="1:12">
      <c r="A1" s="2" t="s">
        <v>304</v>
      </c>
      <c r="B1" s="2" t="s">
        <v>731</v>
      </c>
      <c r="C1" s="2" t="s">
        <v>404</v>
      </c>
      <c r="D1" s="8" t="s">
        <v>8068</v>
      </c>
      <c r="E1" s="8" t="s">
        <v>4738</v>
      </c>
      <c r="F1" s="8" t="s">
        <v>4739</v>
      </c>
      <c r="G1" s="8" t="s">
        <v>4740</v>
      </c>
      <c r="H1" s="8" t="s">
        <v>4741</v>
      </c>
      <c r="I1" s="8" t="s">
        <v>4742</v>
      </c>
      <c r="J1" s="8" t="s">
        <v>4743</v>
      </c>
      <c r="K1" s="8" t="s">
        <v>4185</v>
      </c>
      <c r="L1" s="1">
        <v>0</v>
      </c>
    </row>
    <row r="2" spans="1:12">
      <c r="C2" s="4"/>
      <c r="D2" s="7"/>
      <c r="E2" s="7"/>
      <c r="F2" s="7"/>
      <c r="G2" s="7"/>
      <c r="H2" s="7"/>
      <c r="I2" s="7"/>
      <c r="J2" s="7"/>
      <c r="K2" s="7"/>
    </row>
    <row r="3" spans="1:12">
      <c r="C3" s="4"/>
      <c r="D3" s="7"/>
      <c r="E3" s="7"/>
      <c r="F3" s="7"/>
      <c r="G3" s="7"/>
      <c r="H3" s="7"/>
      <c r="I3" s="7"/>
      <c r="J3" s="7"/>
      <c r="K3" s="7"/>
    </row>
    <row r="4" spans="1:12">
      <c r="C4" s="4"/>
      <c r="D4" s="7" t="s">
        <v>4744</v>
      </c>
      <c r="E4" s="19" t="s">
        <v>857</v>
      </c>
      <c r="F4" s="20" t="s">
        <v>858</v>
      </c>
      <c r="G4" s="19" t="s">
        <v>106</v>
      </c>
      <c r="H4" s="20" t="s">
        <v>265</v>
      </c>
      <c r="I4" s="19" t="s">
        <v>450</v>
      </c>
      <c r="J4" s="20" t="s">
        <v>451</v>
      </c>
      <c r="K4" s="19"/>
    </row>
    <row r="5" spans="1:12">
      <c r="C5" s="4"/>
      <c r="D5" s="7"/>
      <c r="E5" s="7"/>
      <c r="F5" s="7"/>
      <c r="G5" s="7"/>
      <c r="H5" s="7"/>
      <c r="I5" s="7"/>
      <c r="J5" s="7"/>
      <c r="K5" s="7"/>
    </row>
    <row r="6" spans="1:12">
      <c r="A6" s="34" t="s">
        <v>12340</v>
      </c>
      <c r="B6" s="34" t="s">
        <v>4745</v>
      </c>
      <c r="C6" s="34" t="s">
        <v>4746</v>
      </c>
      <c r="D6" s="13" t="str">
        <f>D1</f>
        <v>क्षेत्रीय कार्यालयाने नागरिकांच्या सहभागातून करावयाची योजनेतर कामे : सन 2018-19</v>
      </c>
      <c r="E6" s="19" t="s">
        <v>4761</v>
      </c>
      <c r="F6" s="20" t="s">
        <v>4762</v>
      </c>
      <c r="G6" s="19" t="s">
        <v>4763</v>
      </c>
      <c r="H6" s="20" t="s">
        <v>4764</v>
      </c>
      <c r="I6" s="19" t="s">
        <v>4765</v>
      </c>
      <c r="J6" s="20" t="s">
        <v>4766</v>
      </c>
      <c r="K6" s="19" t="s">
        <v>195</v>
      </c>
    </row>
    <row r="7" spans="1:12">
      <c r="A7" s="3"/>
      <c r="B7" s="33"/>
      <c r="C7" s="3"/>
      <c r="D7" s="7"/>
      <c r="E7" s="21"/>
      <c r="F7" s="21"/>
      <c r="G7" s="21"/>
      <c r="H7" s="21"/>
      <c r="I7" s="21"/>
      <c r="J7" s="21"/>
      <c r="K7" s="21"/>
    </row>
    <row r="8" spans="1:12">
      <c r="A8" s="3" t="s">
        <v>10564</v>
      </c>
      <c r="B8" s="33">
        <v>1</v>
      </c>
      <c r="C8" s="35">
        <v>3</v>
      </c>
      <c r="D8" s="16" t="str">
        <f>D286</f>
        <v>नगररोड - वडगावशेरी क्षेत्रीय कार्यालय एकूण बेरीज</v>
      </c>
      <c r="E8" s="24">
        <f t="shared" ref="E8:J8" si="0">E286</f>
        <v>107</v>
      </c>
      <c r="F8" s="24">
        <f t="shared" si="0"/>
        <v>38</v>
      </c>
      <c r="G8" s="24">
        <f t="shared" si="0"/>
        <v>25</v>
      </c>
      <c r="H8" s="24">
        <f t="shared" si="0"/>
        <v>15</v>
      </c>
      <c r="I8" s="24">
        <f t="shared" si="0"/>
        <v>22</v>
      </c>
      <c r="J8" s="24">
        <f t="shared" si="0"/>
        <v>93</v>
      </c>
      <c r="K8" s="23">
        <f t="shared" ref="K8:K22" si="1">SUM(E8:J8)</f>
        <v>300</v>
      </c>
    </row>
    <row r="9" spans="1:12">
      <c r="A9" s="3" t="s">
        <v>10565</v>
      </c>
      <c r="B9" s="33">
        <v>2</v>
      </c>
      <c r="C9" s="35">
        <v>3</v>
      </c>
      <c r="D9" s="16" t="str">
        <f>D541</f>
        <v>येरवडा - कळस - धानोरी क्षेत्रीय कार्यालय एकूण बेरीज</v>
      </c>
      <c r="E9" s="24">
        <f t="shared" ref="E9:J9" si="2">E541</f>
        <v>99.5</v>
      </c>
      <c r="F9" s="24">
        <f t="shared" si="2"/>
        <v>50.5</v>
      </c>
      <c r="G9" s="24">
        <f t="shared" si="2"/>
        <v>90</v>
      </c>
      <c r="H9" s="24">
        <f t="shared" si="2"/>
        <v>10</v>
      </c>
      <c r="I9" s="24">
        <f t="shared" si="2"/>
        <v>0</v>
      </c>
      <c r="J9" s="24">
        <f t="shared" si="2"/>
        <v>45</v>
      </c>
      <c r="K9" s="23">
        <f t="shared" si="1"/>
        <v>295</v>
      </c>
    </row>
    <row r="10" spans="1:12">
      <c r="A10" s="3" t="s">
        <v>10566</v>
      </c>
      <c r="B10" s="33">
        <v>3</v>
      </c>
      <c r="C10" s="35">
        <v>2</v>
      </c>
      <c r="D10" s="16" t="str">
        <f>D713</f>
        <v>ढोलेपाटील क्षेत्रीय कार्यालय एकूण बेरीज</v>
      </c>
      <c r="E10" s="24">
        <f t="shared" ref="E10:J10" si="3">E713</f>
        <v>34.5</v>
      </c>
      <c r="F10" s="24">
        <f t="shared" si="3"/>
        <v>22</v>
      </c>
      <c r="G10" s="24">
        <f t="shared" si="3"/>
        <v>33</v>
      </c>
      <c r="H10" s="24">
        <f t="shared" si="3"/>
        <v>68</v>
      </c>
      <c r="I10" s="24">
        <f t="shared" si="3"/>
        <v>17</v>
      </c>
      <c r="J10" s="24">
        <f t="shared" si="3"/>
        <v>25.5</v>
      </c>
      <c r="K10" s="23">
        <f t="shared" si="1"/>
        <v>200</v>
      </c>
    </row>
    <row r="11" spans="1:12">
      <c r="A11" s="3" t="s">
        <v>2488</v>
      </c>
      <c r="B11" s="33">
        <v>4</v>
      </c>
      <c r="C11" s="35">
        <v>2</v>
      </c>
      <c r="D11" s="16" t="str">
        <f>D885</f>
        <v>औंध - बाणेर क्षेत्रीय कार्यालय एकूण बेरीज</v>
      </c>
      <c r="E11" s="24">
        <f t="shared" ref="E11:J11" si="4">E885</f>
        <v>95</v>
      </c>
      <c r="F11" s="24">
        <f t="shared" si="4"/>
        <v>5</v>
      </c>
      <c r="G11" s="24">
        <f t="shared" si="4"/>
        <v>45</v>
      </c>
      <c r="H11" s="24">
        <f t="shared" si="4"/>
        <v>25</v>
      </c>
      <c r="I11" s="24">
        <f t="shared" si="4"/>
        <v>5</v>
      </c>
      <c r="J11" s="24">
        <f t="shared" si="4"/>
        <v>25</v>
      </c>
      <c r="K11" s="23">
        <f t="shared" si="1"/>
        <v>200</v>
      </c>
    </row>
    <row r="12" spans="1:12">
      <c r="A12" s="3" t="s">
        <v>10567</v>
      </c>
      <c r="B12" s="33">
        <v>5</v>
      </c>
      <c r="C12" s="35">
        <v>2</v>
      </c>
      <c r="D12" s="16" t="str">
        <f>D1057</f>
        <v>शिवाजीनगर - घोले रोड क्षेत्रीय कार्यालय एकूण बेरीज</v>
      </c>
      <c r="E12" s="24">
        <f t="shared" ref="E12:J12" si="5">E1057</f>
        <v>42</v>
      </c>
      <c r="F12" s="24">
        <f t="shared" si="5"/>
        <v>25</v>
      </c>
      <c r="G12" s="24">
        <f t="shared" si="5"/>
        <v>19</v>
      </c>
      <c r="H12" s="24">
        <f t="shared" si="5"/>
        <v>66</v>
      </c>
      <c r="I12" s="24">
        <f t="shared" si="5"/>
        <v>5</v>
      </c>
      <c r="J12" s="24">
        <f t="shared" si="5"/>
        <v>43</v>
      </c>
      <c r="K12" s="23">
        <f t="shared" si="1"/>
        <v>200</v>
      </c>
    </row>
    <row r="13" spans="1:12">
      <c r="A13" s="3" t="s">
        <v>10568</v>
      </c>
      <c r="B13" s="33">
        <v>6</v>
      </c>
      <c r="C13" s="35">
        <v>3</v>
      </c>
      <c r="D13" s="16" t="str">
        <f>D1312</f>
        <v>कोथरूड - बावधन क्षेत्रीय कार्यालय एकूण बेरीज</v>
      </c>
      <c r="E13" s="24">
        <f t="shared" ref="E13:J13" si="6">E1312</f>
        <v>91</v>
      </c>
      <c r="F13" s="24">
        <f t="shared" si="6"/>
        <v>15</v>
      </c>
      <c r="G13" s="24">
        <f t="shared" si="6"/>
        <v>19</v>
      </c>
      <c r="H13" s="24">
        <f t="shared" si="6"/>
        <v>20</v>
      </c>
      <c r="I13" s="24">
        <f t="shared" si="6"/>
        <v>0</v>
      </c>
      <c r="J13" s="24">
        <f t="shared" si="6"/>
        <v>51</v>
      </c>
      <c r="K13" s="23">
        <f t="shared" si="1"/>
        <v>196</v>
      </c>
    </row>
    <row r="14" spans="1:12">
      <c r="A14" s="3" t="s">
        <v>10569</v>
      </c>
      <c r="B14" s="33">
        <v>7</v>
      </c>
      <c r="C14" s="35">
        <v>3</v>
      </c>
      <c r="D14" s="16" t="str">
        <f>D1567</f>
        <v>धनकवडी - सहकारनगर क्षेत्रीय कार्यालय एकूण बेरीज</v>
      </c>
      <c r="E14" s="24">
        <f t="shared" ref="E14:J14" si="7">E1567</f>
        <v>42</v>
      </c>
      <c r="F14" s="24">
        <f t="shared" si="7"/>
        <v>32</v>
      </c>
      <c r="G14" s="24">
        <f t="shared" si="7"/>
        <v>19</v>
      </c>
      <c r="H14" s="24">
        <f t="shared" si="7"/>
        <v>0</v>
      </c>
      <c r="I14" s="24">
        <f t="shared" si="7"/>
        <v>3</v>
      </c>
      <c r="J14" s="24">
        <f t="shared" si="7"/>
        <v>10.5</v>
      </c>
      <c r="K14" s="23">
        <f t="shared" si="1"/>
        <v>106.5</v>
      </c>
    </row>
    <row r="15" spans="1:12">
      <c r="A15" s="3" t="s">
        <v>10570</v>
      </c>
      <c r="B15" s="33">
        <v>8</v>
      </c>
      <c r="C15" s="35">
        <v>3</v>
      </c>
      <c r="D15" s="16" t="str">
        <f>D1822</f>
        <v>सिंहगड रोड क्षेत्रीय कार्यालय एकूण बेरीज</v>
      </c>
      <c r="E15" s="24">
        <f t="shared" ref="E15:J15" si="8">E1822</f>
        <v>65</v>
      </c>
      <c r="F15" s="24">
        <f t="shared" si="8"/>
        <v>45</v>
      </c>
      <c r="G15" s="24">
        <f t="shared" si="8"/>
        <v>0</v>
      </c>
      <c r="H15" s="24">
        <f t="shared" si="8"/>
        <v>79</v>
      </c>
      <c r="I15" s="24">
        <f t="shared" si="8"/>
        <v>5</v>
      </c>
      <c r="J15" s="24">
        <f t="shared" si="8"/>
        <v>106</v>
      </c>
      <c r="K15" s="23">
        <f t="shared" si="1"/>
        <v>300</v>
      </c>
    </row>
    <row r="16" spans="1:12">
      <c r="A16" s="3" t="s">
        <v>10571</v>
      </c>
      <c r="B16" s="33">
        <v>9</v>
      </c>
      <c r="C16" s="35">
        <v>3</v>
      </c>
      <c r="D16" s="16" t="str">
        <f>D2077</f>
        <v>वारजे - कर्वेनगर क्षेत्रीय कार्यालय एकूण बेरीज</v>
      </c>
      <c r="E16" s="24">
        <f t="shared" ref="E16:J16" si="9">E2077</f>
        <v>29</v>
      </c>
      <c r="F16" s="24">
        <f t="shared" si="9"/>
        <v>33</v>
      </c>
      <c r="G16" s="24">
        <f t="shared" si="9"/>
        <v>7</v>
      </c>
      <c r="H16" s="24">
        <f t="shared" si="9"/>
        <v>40</v>
      </c>
      <c r="I16" s="24">
        <f t="shared" si="9"/>
        <v>0</v>
      </c>
      <c r="J16" s="24">
        <f t="shared" si="9"/>
        <v>50</v>
      </c>
      <c r="K16" s="23">
        <f t="shared" si="1"/>
        <v>159</v>
      </c>
    </row>
    <row r="17" spans="1:12">
      <c r="A17" s="3" t="s">
        <v>10580</v>
      </c>
      <c r="B17" s="33">
        <v>10</v>
      </c>
      <c r="C17" s="35">
        <v>3</v>
      </c>
      <c r="D17" s="16" t="str">
        <f>D2332</f>
        <v>हडपसर - मुंढवा क्षेत्रीय कार्यालय एकूण बेरीज</v>
      </c>
      <c r="E17" s="24">
        <f t="shared" ref="E17:J17" si="10">E2332</f>
        <v>74</v>
      </c>
      <c r="F17" s="24">
        <f t="shared" si="10"/>
        <v>0</v>
      </c>
      <c r="G17" s="24">
        <f t="shared" si="10"/>
        <v>15</v>
      </c>
      <c r="H17" s="24">
        <f t="shared" si="10"/>
        <v>5</v>
      </c>
      <c r="I17" s="24">
        <f t="shared" si="10"/>
        <v>0</v>
      </c>
      <c r="J17" s="24">
        <f t="shared" si="10"/>
        <v>15</v>
      </c>
      <c r="K17" s="23">
        <f t="shared" si="1"/>
        <v>109</v>
      </c>
    </row>
    <row r="18" spans="1:12">
      <c r="A18" s="3" t="s">
        <v>10572</v>
      </c>
      <c r="B18" s="33">
        <v>11</v>
      </c>
      <c r="C18" s="35">
        <v>3</v>
      </c>
      <c r="D18" s="16" t="str">
        <f>D2587</f>
        <v>वानवडी - रामटेकडी क्षेत्रीय कार्यालय एकूण बेरीज</v>
      </c>
      <c r="E18" s="24">
        <f t="shared" ref="E18:J18" si="11">E2587</f>
        <v>89</v>
      </c>
      <c r="F18" s="24">
        <f t="shared" si="11"/>
        <v>20</v>
      </c>
      <c r="G18" s="24">
        <f t="shared" si="11"/>
        <v>10</v>
      </c>
      <c r="H18" s="24">
        <f t="shared" si="11"/>
        <v>14</v>
      </c>
      <c r="I18" s="24">
        <f t="shared" si="11"/>
        <v>13</v>
      </c>
      <c r="J18" s="24">
        <f t="shared" si="11"/>
        <v>65</v>
      </c>
      <c r="K18" s="23">
        <f t="shared" si="1"/>
        <v>211</v>
      </c>
    </row>
    <row r="19" spans="1:12">
      <c r="A19" s="3" t="s">
        <v>10573</v>
      </c>
      <c r="B19" s="33">
        <v>12</v>
      </c>
      <c r="C19" s="35">
        <v>2</v>
      </c>
      <c r="D19" s="16" t="str">
        <f>D2759</f>
        <v>कोंढवा - येवलेवाडी क्षेत्रीय कार्यालय एकूण बेरीज</v>
      </c>
      <c r="E19" s="24">
        <f t="shared" ref="E19:J19" si="12">E2759</f>
        <v>86</v>
      </c>
      <c r="F19" s="24">
        <f t="shared" si="12"/>
        <v>35</v>
      </c>
      <c r="G19" s="24">
        <f t="shared" si="12"/>
        <v>0</v>
      </c>
      <c r="H19" s="24">
        <f t="shared" si="12"/>
        <v>0</v>
      </c>
      <c r="I19" s="24">
        <f t="shared" si="12"/>
        <v>0</v>
      </c>
      <c r="J19" s="24">
        <f t="shared" si="12"/>
        <v>79</v>
      </c>
      <c r="K19" s="23">
        <f t="shared" si="1"/>
        <v>200</v>
      </c>
    </row>
    <row r="20" spans="1:12">
      <c r="A20" s="3" t="s">
        <v>10574</v>
      </c>
      <c r="B20" s="33">
        <v>13</v>
      </c>
      <c r="C20" s="35">
        <v>3</v>
      </c>
      <c r="D20" s="16" t="str">
        <f>D3014</f>
        <v>कसबा - विश्रामबागवाडा क्षेत्रीय कार्यालय एकूण बेरीज</v>
      </c>
      <c r="E20" s="24">
        <f t="shared" ref="E20:J20" si="13">E3014</f>
        <v>110</v>
      </c>
      <c r="F20" s="24">
        <f t="shared" si="13"/>
        <v>25</v>
      </c>
      <c r="G20" s="24">
        <f t="shared" si="13"/>
        <v>77</v>
      </c>
      <c r="H20" s="24">
        <f t="shared" si="13"/>
        <v>58</v>
      </c>
      <c r="I20" s="24">
        <f t="shared" si="13"/>
        <v>5</v>
      </c>
      <c r="J20" s="24">
        <f t="shared" si="13"/>
        <v>25</v>
      </c>
      <c r="K20" s="23">
        <f t="shared" si="1"/>
        <v>300</v>
      </c>
    </row>
    <row r="21" spans="1:12">
      <c r="A21" s="3" t="s">
        <v>10575</v>
      </c>
      <c r="B21" s="33">
        <v>14</v>
      </c>
      <c r="C21" s="35">
        <v>3</v>
      </c>
      <c r="D21" s="16" t="str">
        <f>D3269</f>
        <v>भवानी पेठ क्षेत्रीय कार्यालय एकूण बेरीज</v>
      </c>
      <c r="E21" s="24">
        <f t="shared" ref="E21:J21" si="14">E3269</f>
        <v>75</v>
      </c>
      <c r="F21" s="24">
        <f t="shared" si="14"/>
        <v>25</v>
      </c>
      <c r="G21" s="24">
        <f t="shared" si="14"/>
        <v>25</v>
      </c>
      <c r="H21" s="24">
        <f t="shared" si="14"/>
        <v>83</v>
      </c>
      <c r="I21" s="24">
        <f t="shared" si="14"/>
        <v>22</v>
      </c>
      <c r="J21" s="24">
        <f t="shared" si="14"/>
        <v>70</v>
      </c>
      <c r="K21" s="23">
        <f t="shared" si="1"/>
        <v>300</v>
      </c>
    </row>
    <row r="22" spans="1:12">
      <c r="A22" s="3" t="s">
        <v>10576</v>
      </c>
      <c r="B22" s="33">
        <v>15</v>
      </c>
      <c r="C22" s="35">
        <v>3</v>
      </c>
      <c r="D22" s="16" t="str">
        <f t="shared" ref="D22:J22" si="15">D3524</f>
        <v>बिबवेवाडी क्षेत्रीय कार्यालय एकूण बेरीज</v>
      </c>
      <c r="E22" s="24">
        <f t="shared" si="15"/>
        <v>50</v>
      </c>
      <c r="F22" s="24">
        <f t="shared" si="15"/>
        <v>5</v>
      </c>
      <c r="G22" s="24">
        <f t="shared" si="15"/>
        <v>35</v>
      </c>
      <c r="H22" s="24">
        <f t="shared" si="15"/>
        <v>35</v>
      </c>
      <c r="I22" s="24">
        <f t="shared" si="15"/>
        <v>5</v>
      </c>
      <c r="J22" s="24">
        <f t="shared" si="15"/>
        <v>70</v>
      </c>
      <c r="K22" s="23">
        <f t="shared" si="1"/>
        <v>200</v>
      </c>
    </row>
    <row r="23" spans="1:12">
      <c r="C23" s="15"/>
      <c r="D23" s="16"/>
      <c r="E23" s="24"/>
      <c r="F23" s="24"/>
      <c r="G23" s="24"/>
      <c r="H23" s="24"/>
      <c r="I23" s="24"/>
      <c r="J23" s="24"/>
      <c r="K23" s="23"/>
    </row>
    <row r="24" spans="1:12">
      <c r="C24" s="44">
        <f>SUM(C8:C23)</f>
        <v>41</v>
      </c>
      <c r="D24" s="47" t="str">
        <f>""&amp;TEXT(D6,"0")&amp;" एकूण बेरीज"</f>
        <v>क्षेत्रीय कार्यालयाने नागरिकांच्या सहभागातून करावयाची योजनेतर कामे : सन 2018-19 एकूण बेरीज</v>
      </c>
      <c r="E24" s="46">
        <f t="shared" ref="E24:J24" si="16">SUM(E8:E23)</f>
        <v>1089</v>
      </c>
      <c r="F24" s="46">
        <f t="shared" si="16"/>
        <v>375.5</v>
      </c>
      <c r="G24" s="46">
        <f t="shared" si="16"/>
        <v>419</v>
      </c>
      <c r="H24" s="46">
        <f t="shared" si="16"/>
        <v>518</v>
      </c>
      <c r="I24" s="46">
        <f t="shared" si="16"/>
        <v>102</v>
      </c>
      <c r="J24" s="46">
        <f t="shared" si="16"/>
        <v>773</v>
      </c>
      <c r="K24" s="46">
        <f t="shared" ref="K24" si="17">SUM(K8:K23)</f>
        <v>3276.5</v>
      </c>
    </row>
    <row r="25" spans="1:12">
      <c r="C25" s="4"/>
      <c r="D25" s="17"/>
      <c r="E25" s="21"/>
      <c r="F25" s="21"/>
      <c r="G25" s="21"/>
      <c r="H25" s="21"/>
      <c r="I25" s="21"/>
      <c r="J25" s="21"/>
      <c r="K25" s="21"/>
    </row>
    <row r="26" spans="1:12">
      <c r="C26" s="4"/>
      <c r="D26" s="17"/>
      <c r="E26" s="18"/>
      <c r="F26" s="18"/>
      <c r="G26" s="18"/>
      <c r="H26" s="18"/>
      <c r="I26" s="18"/>
      <c r="J26" s="18"/>
      <c r="K26" s="18"/>
      <c r="L26" s="1">
        <v>0</v>
      </c>
    </row>
    <row r="27" spans="1:12">
      <c r="C27" s="4"/>
      <c r="D27" s="17"/>
      <c r="E27" s="21"/>
      <c r="F27" s="21"/>
      <c r="G27" s="21"/>
      <c r="H27" s="21"/>
      <c r="I27" s="21"/>
      <c r="J27" s="21"/>
      <c r="K27" s="21"/>
    </row>
    <row r="28" spans="1:12">
      <c r="C28" s="4"/>
      <c r="D28" s="17"/>
      <c r="E28" s="21"/>
      <c r="F28" s="21"/>
      <c r="G28" s="21"/>
      <c r="H28" s="21"/>
      <c r="I28" s="21"/>
      <c r="J28" s="21"/>
      <c r="K28" s="21"/>
    </row>
    <row r="29" spans="1:12">
      <c r="C29" s="4"/>
      <c r="D29" s="17"/>
      <c r="E29" s="21"/>
      <c r="F29" s="21"/>
      <c r="G29" s="21"/>
      <c r="H29" s="21"/>
      <c r="I29" s="21"/>
      <c r="J29" s="21"/>
      <c r="K29" s="21"/>
    </row>
    <row r="30" spans="1:12">
      <c r="C30" s="4"/>
      <c r="D30" s="17"/>
      <c r="E30" s="21"/>
      <c r="F30" s="21"/>
      <c r="G30" s="21"/>
      <c r="H30" s="21"/>
      <c r="I30" s="21"/>
      <c r="J30" s="21"/>
      <c r="K30" s="21"/>
    </row>
    <row r="31" spans="1:12">
      <c r="C31" s="4"/>
      <c r="D31" s="17"/>
      <c r="E31" s="21"/>
      <c r="F31" s="21"/>
      <c r="G31" s="21"/>
      <c r="H31" s="21"/>
      <c r="I31" s="21"/>
      <c r="J31" s="21"/>
      <c r="K31" s="21"/>
    </row>
    <row r="32" spans="1:12">
      <c r="C32" s="4"/>
      <c r="D32" s="17"/>
      <c r="E32" s="21"/>
      <c r="F32" s="21"/>
      <c r="G32" s="21"/>
      <c r="H32" s="21"/>
      <c r="I32" s="21"/>
      <c r="J32" s="21"/>
      <c r="K32" s="21"/>
    </row>
    <row r="33" spans="1:12">
      <c r="C33" s="4"/>
      <c r="D33" s="17"/>
      <c r="E33" s="21"/>
      <c r="F33" s="21"/>
      <c r="G33" s="21"/>
      <c r="H33" s="21"/>
      <c r="I33" s="21"/>
      <c r="J33" s="21"/>
      <c r="K33" s="21"/>
      <c r="L33" s="1">
        <v>0</v>
      </c>
    </row>
    <row r="34" spans="1:12">
      <c r="C34" s="4"/>
      <c r="D34" s="17" t="s">
        <v>8054</v>
      </c>
      <c r="E34" s="21"/>
      <c r="F34" s="21"/>
      <c r="G34" s="21"/>
      <c r="H34" s="21"/>
      <c r="I34" s="21"/>
      <c r="J34" s="21"/>
      <c r="K34" s="36">
        <f t="shared" ref="K34:K97" si="18">SUM(E34:J34)</f>
        <v>0</v>
      </c>
    </row>
    <row r="35" spans="1:12">
      <c r="C35" s="4"/>
      <c r="D35" s="17"/>
      <c r="E35" s="21"/>
      <c r="F35" s="21"/>
      <c r="G35" s="21"/>
      <c r="H35" s="21"/>
      <c r="I35" s="21"/>
      <c r="J35" s="21"/>
      <c r="K35" s="36">
        <f t="shared" si="18"/>
        <v>0</v>
      </c>
    </row>
    <row r="36" spans="1:12">
      <c r="A36" s="4" t="s">
        <v>11496</v>
      </c>
      <c r="B36" s="2">
        <v>3</v>
      </c>
      <c r="C36" s="4"/>
      <c r="D36" s="17" t="s">
        <v>10810</v>
      </c>
      <c r="E36" s="21">
        <v>0</v>
      </c>
      <c r="F36" s="21">
        <v>5</v>
      </c>
      <c r="G36" s="21">
        <v>0</v>
      </c>
      <c r="H36" s="21">
        <v>0</v>
      </c>
      <c r="I36" s="21">
        <v>0</v>
      </c>
      <c r="J36" s="21">
        <v>0</v>
      </c>
      <c r="K36" s="36">
        <f t="shared" si="18"/>
        <v>5</v>
      </c>
    </row>
    <row r="37" spans="1:12">
      <c r="A37" s="4" t="s">
        <v>11497</v>
      </c>
      <c r="B37" s="2">
        <v>3</v>
      </c>
      <c r="C37" s="4"/>
      <c r="D37" s="17" t="s">
        <v>10811</v>
      </c>
      <c r="E37" s="21">
        <v>5</v>
      </c>
      <c r="F37" s="21">
        <v>0</v>
      </c>
      <c r="G37" s="21">
        <v>0</v>
      </c>
      <c r="H37" s="21">
        <v>0</v>
      </c>
      <c r="I37" s="21">
        <v>0</v>
      </c>
      <c r="J37" s="21">
        <v>0</v>
      </c>
      <c r="K37" s="36">
        <f t="shared" si="18"/>
        <v>5</v>
      </c>
    </row>
    <row r="38" spans="1:12" ht="31.5">
      <c r="A38" s="4" t="s">
        <v>11498</v>
      </c>
      <c r="B38" s="2">
        <v>3</v>
      </c>
      <c r="C38" s="4"/>
      <c r="D38" s="17" t="s">
        <v>10812</v>
      </c>
      <c r="E38" s="21">
        <v>0</v>
      </c>
      <c r="F38" s="21">
        <v>0</v>
      </c>
      <c r="G38" s="21">
        <v>0</v>
      </c>
      <c r="H38" s="21">
        <v>0</v>
      </c>
      <c r="I38" s="21">
        <v>5</v>
      </c>
      <c r="J38" s="21">
        <v>0</v>
      </c>
      <c r="K38" s="36">
        <f t="shared" si="18"/>
        <v>5</v>
      </c>
    </row>
    <row r="39" spans="1:12">
      <c r="A39" s="4" t="s">
        <v>11499</v>
      </c>
      <c r="B39" s="2">
        <v>3</v>
      </c>
      <c r="C39" s="4"/>
      <c r="D39" s="17" t="s">
        <v>10924</v>
      </c>
      <c r="E39" s="21">
        <v>5</v>
      </c>
      <c r="F39" s="21">
        <v>0</v>
      </c>
      <c r="G39" s="21">
        <v>0</v>
      </c>
      <c r="H39" s="21">
        <v>0</v>
      </c>
      <c r="I39" s="21">
        <v>0</v>
      </c>
      <c r="J39" s="21">
        <v>0</v>
      </c>
      <c r="K39" s="36">
        <f t="shared" si="18"/>
        <v>5</v>
      </c>
    </row>
    <row r="40" spans="1:12">
      <c r="A40" s="4" t="s">
        <v>11500</v>
      </c>
      <c r="B40" s="2">
        <v>3</v>
      </c>
      <c r="C40" s="4"/>
      <c r="D40" s="17" t="s">
        <v>10925</v>
      </c>
      <c r="E40" s="21">
        <v>0</v>
      </c>
      <c r="F40" s="21">
        <v>5</v>
      </c>
      <c r="G40" s="21">
        <v>0</v>
      </c>
      <c r="H40" s="21">
        <v>0</v>
      </c>
      <c r="I40" s="21">
        <v>0</v>
      </c>
      <c r="J40" s="21">
        <v>0</v>
      </c>
      <c r="K40" s="36">
        <f t="shared" si="18"/>
        <v>5</v>
      </c>
    </row>
    <row r="41" spans="1:12">
      <c r="A41" s="4" t="s">
        <v>11501</v>
      </c>
      <c r="B41" s="2">
        <v>3</v>
      </c>
      <c r="C41" s="4"/>
      <c r="D41" s="17" t="s">
        <v>10813</v>
      </c>
      <c r="E41" s="21">
        <v>5</v>
      </c>
      <c r="F41" s="21">
        <v>0</v>
      </c>
      <c r="G41" s="21">
        <v>0</v>
      </c>
      <c r="H41" s="21">
        <v>0</v>
      </c>
      <c r="I41" s="21">
        <v>0</v>
      </c>
      <c r="J41" s="21">
        <v>0</v>
      </c>
      <c r="K41" s="36">
        <f t="shared" si="18"/>
        <v>5</v>
      </c>
    </row>
    <row r="42" spans="1:12">
      <c r="A42" s="4" t="s">
        <v>11502</v>
      </c>
      <c r="B42" s="2">
        <v>3</v>
      </c>
      <c r="C42" s="4"/>
      <c r="D42" s="17" t="s">
        <v>10814</v>
      </c>
      <c r="E42" s="21">
        <v>5</v>
      </c>
      <c r="F42" s="21">
        <v>0</v>
      </c>
      <c r="G42" s="21">
        <v>0</v>
      </c>
      <c r="H42" s="21">
        <v>0</v>
      </c>
      <c r="I42" s="21">
        <v>0</v>
      </c>
      <c r="J42" s="21">
        <v>0</v>
      </c>
      <c r="K42" s="36">
        <f t="shared" si="18"/>
        <v>5</v>
      </c>
    </row>
    <row r="43" spans="1:12">
      <c r="A43" s="4" t="s">
        <v>11503</v>
      </c>
      <c r="B43" s="2">
        <v>3</v>
      </c>
      <c r="C43" s="4"/>
      <c r="D43" s="17" t="s">
        <v>10815</v>
      </c>
      <c r="E43" s="21">
        <v>0</v>
      </c>
      <c r="F43" s="21">
        <v>5</v>
      </c>
      <c r="G43" s="21">
        <v>0</v>
      </c>
      <c r="H43" s="21">
        <v>0</v>
      </c>
      <c r="I43" s="21">
        <v>0</v>
      </c>
      <c r="J43" s="21">
        <v>0</v>
      </c>
      <c r="K43" s="36">
        <f t="shared" si="18"/>
        <v>5</v>
      </c>
    </row>
    <row r="44" spans="1:12">
      <c r="A44" s="4" t="s">
        <v>11504</v>
      </c>
      <c r="B44" s="2">
        <v>3</v>
      </c>
      <c r="C44" s="4"/>
      <c r="D44" s="17" t="s">
        <v>10816</v>
      </c>
      <c r="E44" s="21">
        <v>0</v>
      </c>
      <c r="F44" s="21">
        <v>5</v>
      </c>
      <c r="G44" s="21">
        <v>0</v>
      </c>
      <c r="H44" s="21">
        <v>0</v>
      </c>
      <c r="I44" s="21">
        <v>0</v>
      </c>
      <c r="J44" s="21">
        <v>0</v>
      </c>
      <c r="K44" s="36">
        <f t="shared" si="18"/>
        <v>5</v>
      </c>
    </row>
    <row r="45" spans="1:12">
      <c r="A45" s="4" t="s">
        <v>11505</v>
      </c>
      <c r="B45" s="2">
        <v>3</v>
      </c>
      <c r="C45" s="4"/>
      <c r="D45" s="17" t="s">
        <v>10817</v>
      </c>
      <c r="E45" s="21">
        <v>0</v>
      </c>
      <c r="F45" s="21">
        <v>0</v>
      </c>
      <c r="G45" s="21">
        <v>0</v>
      </c>
      <c r="H45" s="21">
        <v>0</v>
      </c>
      <c r="I45" s="21">
        <v>5</v>
      </c>
      <c r="J45" s="21">
        <v>0</v>
      </c>
      <c r="K45" s="36">
        <f t="shared" si="18"/>
        <v>5</v>
      </c>
    </row>
    <row r="46" spans="1:12">
      <c r="A46" s="4" t="s">
        <v>11506</v>
      </c>
      <c r="B46" s="2">
        <v>3</v>
      </c>
      <c r="C46" s="4"/>
      <c r="D46" s="17" t="s">
        <v>10818</v>
      </c>
      <c r="E46" s="21">
        <v>0</v>
      </c>
      <c r="F46" s="21">
        <v>0</v>
      </c>
      <c r="G46" s="21">
        <v>0</v>
      </c>
      <c r="H46" s="21">
        <v>0</v>
      </c>
      <c r="I46" s="21">
        <v>5</v>
      </c>
      <c r="J46" s="21">
        <v>0</v>
      </c>
      <c r="K46" s="36">
        <f t="shared" si="18"/>
        <v>5</v>
      </c>
    </row>
    <row r="47" spans="1:12">
      <c r="A47" s="4" t="s">
        <v>11507</v>
      </c>
      <c r="B47" s="2">
        <v>3</v>
      </c>
      <c r="C47" s="4"/>
      <c r="D47" s="17" t="s">
        <v>10819</v>
      </c>
      <c r="E47" s="21">
        <v>0</v>
      </c>
      <c r="F47" s="21">
        <v>0</v>
      </c>
      <c r="G47" s="21">
        <v>0</v>
      </c>
      <c r="H47" s="21">
        <v>5</v>
      </c>
      <c r="I47" s="21">
        <v>0</v>
      </c>
      <c r="J47" s="21">
        <v>0</v>
      </c>
      <c r="K47" s="36">
        <f t="shared" si="18"/>
        <v>5</v>
      </c>
    </row>
    <row r="48" spans="1:12">
      <c r="A48" s="4" t="s">
        <v>11508</v>
      </c>
      <c r="B48" s="2">
        <v>3</v>
      </c>
      <c r="C48" s="4"/>
      <c r="D48" s="17" t="s">
        <v>10820</v>
      </c>
      <c r="E48" s="21">
        <v>0</v>
      </c>
      <c r="F48" s="21">
        <v>0</v>
      </c>
      <c r="G48" s="21">
        <v>0</v>
      </c>
      <c r="H48" s="21">
        <v>5</v>
      </c>
      <c r="I48" s="21">
        <v>0</v>
      </c>
      <c r="J48" s="21">
        <v>0</v>
      </c>
      <c r="K48" s="36">
        <f t="shared" si="18"/>
        <v>5</v>
      </c>
    </row>
    <row r="49" spans="1:12">
      <c r="A49" s="4" t="s">
        <v>11509</v>
      </c>
      <c r="B49" s="2">
        <v>3</v>
      </c>
      <c r="C49" s="4"/>
      <c r="D49" s="17" t="s">
        <v>10821</v>
      </c>
      <c r="E49" s="21">
        <v>0</v>
      </c>
      <c r="F49" s="21">
        <v>0</v>
      </c>
      <c r="G49" s="21">
        <v>0</v>
      </c>
      <c r="H49" s="21">
        <v>5</v>
      </c>
      <c r="I49" s="21">
        <v>0</v>
      </c>
      <c r="J49" s="21">
        <v>0</v>
      </c>
      <c r="K49" s="36">
        <f t="shared" si="18"/>
        <v>5</v>
      </c>
    </row>
    <row r="50" spans="1:12">
      <c r="A50" s="4" t="s">
        <v>11510</v>
      </c>
      <c r="B50" s="2">
        <v>3</v>
      </c>
      <c r="C50" s="4"/>
      <c r="D50" s="17" t="s">
        <v>10822</v>
      </c>
      <c r="E50" s="21">
        <v>5</v>
      </c>
      <c r="F50" s="21">
        <v>0</v>
      </c>
      <c r="G50" s="21">
        <v>0</v>
      </c>
      <c r="H50" s="21">
        <v>0</v>
      </c>
      <c r="I50" s="21">
        <v>0</v>
      </c>
      <c r="J50" s="21">
        <v>0</v>
      </c>
      <c r="K50" s="36">
        <f t="shared" si="18"/>
        <v>5</v>
      </c>
    </row>
    <row r="51" spans="1:12">
      <c r="A51" s="4" t="s">
        <v>11511</v>
      </c>
      <c r="B51" s="2">
        <v>3</v>
      </c>
      <c r="C51" s="4"/>
      <c r="D51" s="17" t="s">
        <v>10823</v>
      </c>
      <c r="E51" s="21">
        <v>5</v>
      </c>
      <c r="F51" s="21">
        <v>0</v>
      </c>
      <c r="G51" s="21">
        <v>0</v>
      </c>
      <c r="H51" s="21">
        <v>0</v>
      </c>
      <c r="I51" s="21">
        <v>0</v>
      </c>
      <c r="J51" s="21">
        <v>0</v>
      </c>
      <c r="K51" s="36">
        <f t="shared" si="18"/>
        <v>5</v>
      </c>
    </row>
    <row r="52" spans="1:12">
      <c r="A52" s="4" t="s">
        <v>11512</v>
      </c>
      <c r="B52" s="2">
        <v>3</v>
      </c>
      <c r="C52" s="4"/>
      <c r="D52" s="17" t="s">
        <v>10824</v>
      </c>
      <c r="E52" s="21">
        <v>5</v>
      </c>
      <c r="F52" s="21">
        <v>0</v>
      </c>
      <c r="G52" s="21">
        <v>0</v>
      </c>
      <c r="H52" s="21">
        <v>0</v>
      </c>
      <c r="I52" s="21">
        <v>0</v>
      </c>
      <c r="J52" s="21">
        <v>0</v>
      </c>
      <c r="K52" s="36">
        <f t="shared" si="18"/>
        <v>5</v>
      </c>
    </row>
    <row r="53" spans="1:12">
      <c r="A53" s="4" t="s">
        <v>11513</v>
      </c>
      <c r="B53" s="2">
        <v>3</v>
      </c>
      <c r="C53" s="4"/>
      <c r="D53" s="17" t="s">
        <v>10825</v>
      </c>
      <c r="E53" s="21">
        <v>0</v>
      </c>
      <c r="F53" s="21">
        <v>0</v>
      </c>
      <c r="G53" s="21">
        <v>0</v>
      </c>
      <c r="H53" s="21">
        <v>0</v>
      </c>
      <c r="I53" s="21">
        <v>0</v>
      </c>
      <c r="J53" s="21">
        <v>5</v>
      </c>
      <c r="K53" s="36">
        <f t="shared" si="18"/>
        <v>5</v>
      </c>
    </row>
    <row r="54" spans="1:12">
      <c r="A54" s="4" t="s">
        <v>11514</v>
      </c>
      <c r="B54" s="2">
        <v>3</v>
      </c>
      <c r="C54" s="4"/>
      <c r="D54" s="17" t="s">
        <v>10826</v>
      </c>
      <c r="E54" s="21">
        <v>5</v>
      </c>
      <c r="F54" s="21">
        <v>0</v>
      </c>
      <c r="G54" s="21">
        <v>0</v>
      </c>
      <c r="H54" s="21">
        <v>0</v>
      </c>
      <c r="I54" s="21">
        <v>0</v>
      </c>
      <c r="J54" s="21">
        <v>0</v>
      </c>
      <c r="K54" s="36">
        <f t="shared" si="18"/>
        <v>5</v>
      </c>
    </row>
    <row r="55" spans="1:12">
      <c r="A55" s="4" t="s">
        <v>11515</v>
      </c>
      <c r="B55" s="2">
        <v>3</v>
      </c>
      <c r="C55" s="4"/>
      <c r="D55" s="17" t="s">
        <v>10827</v>
      </c>
      <c r="E55" s="21">
        <v>5</v>
      </c>
      <c r="F55" s="21">
        <v>0</v>
      </c>
      <c r="G55" s="21">
        <v>0</v>
      </c>
      <c r="H55" s="21">
        <v>0</v>
      </c>
      <c r="I55" s="21">
        <v>0</v>
      </c>
      <c r="J55" s="21">
        <v>0</v>
      </c>
      <c r="K55" s="36">
        <f t="shared" si="18"/>
        <v>5</v>
      </c>
    </row>
    <row r="56" spans="1:12">
      <c r="B56" s="2">
        <v>3</v>
      </c>
      <c r="C56" s="4"/>
      <c r="D56" s="17">
        <v>0</v>
      </c>
      <c r="E56" s="21">
        <v>0</v>
      </c>
      <c r="F56" s="21">
        <v>0</v>
      </c>
      <c r="G56" s="21">
        <v>0</v>
      </c>
      <c r="H56" s="21">
        <v>0</v>
      </c>
      <c r="I56" s="21">
        <v>0</v>
      </c>
      <c r="J56" s="21">
        <v>0</v>
      </c>
      <c r="K56" s="36">
        <f t="shared" si="18"/>
        <v>0</v>
      </c>
      <c r="L56" s="1">
        <v>0</v>
      </c>
    </row>
    <row r="57" spans="1:12">
      <c r="B57" s="2">
        <v>3</v>
      </c>
      <c r="C57" s="4"/>
      <c r="D57" s="17">
        <v>0</v>
      </c>
      <c r="E57" s="21">
        <v>0</v>
      </c>
      <c r="F57" s="21">
        <v>0</v>
      </c>
      <c r="G57" s="21">
        <v>0</v>
      </c>
      <c r="H57" s="21">
        <v>0</v>
      </c>
      <c r="I57" s="21">
        <v>0</v>
      </c>
      <c r="J57" s="21">
        <v>0</v>
      </c>
      <c r="K57" s="36">
        <f t="shared" si="18"/>
        <v>0</v>
      </c>
      <c r="L57" s="1">
        <v>0</v>
      </c>
    </row>
    <row r="58" spans="1:12">
      <c r="B58" s="2">
        <v>3</v>
      </c>
      <c r="C58" s="4"/>
      <c r="D58" s="17">
        <v>0</v>
      </c>
      <c r="E58" s="21">
        <v>0</v>
      </c>
      <c r="F58" s="21">
        <v>0</v>
      </c>
      <c r="G58" s="21">
        <v>0</v>
      </c>
      <c r="H58" s="21">
        <v>0</v>
      </c>
      <c r="I58" s="21">
        <v>0</v>
      </c>
      <c r="J58" s="21">
        <v>0</v>
      </c>
      <c r="K58" s="36">
        <f t="shared" si="18"/>
        <v>0</v>
      </c>
      <c r="L58" s="1">
        <v>0</v>
      </c>
    </row>
    <row r="59" spans="1:12">
      <c r="B59" s="2">
        <v>3</v>
      </c>
      <c r="C59" s="4"/>
      <c r="D59" s="17">
        <v>0</v>
      </c>
      <c r="E59" s="21">
        <v>0</v>
      </c>
      <c r="F59" s="21">
        <v>0</v>
      </c>
      <c r="G59" s="21">
        <v>0</v>
      </c>
      <c r="H59" s="21">
        <v>0</v>
      </c>
      <c r="I59" s="21">
        <v>0</v>
      </c>
      <c r="J59" s="21">
        <v>0</v>
      </c>
      <c r="K59" s="36">
        <f t="shared" si="18"/>
        <v>0</v>
      </c>
      <c r="L59" s="1">
        <v>0</v>
      </c>
    </row>
    <row r="60" spans="1:12">
      <c r="B60" s="2">
        <v>3</v>
      </c>
      <c r="C60" s="4"/>
      <c r="D60" s="17">
        <v>0</v>
      </c>
      <c r="E60" s="21">
        <v>0</v>
      </c>
      <c r="F60" s="21">
        <v>0</v>
      </c>
      <c r="G60" s="21">
        <v>0</v>
      </c>
      <c r="H60" s="21">
        <v>0</v>
      </c>
      <c r="I60" s="21">
        <v>0</v>
      </c>
      <c r="J60" s="21">
        <v>0</v>
      </c>
      <c r="K60" s="36">
        <f t="shared" si="18"/>
        <v>0</v>
      </c>
      <c r="L60" s="1">
        <v>0</v>
      </c>
    </row>
    <row r="61" spans="1:12">
      <c r="B61" s="2">
        <v>3</v>
      </c>
      <c r="C61" s="4"/>
      <c r="D61" s="17">
        <v>0</v>
      </c>
      <c r="E61" s="21">
        <v>0</v>
      </c>
      <c r="F61" s="21">
        <v>0</v>
      </c>
      <c r="G61" s="21">
        <v>0</v>
      </c>
      <c r="H61" s="21">
        <v>0</v>
      </c>
      <c r="I61" s="21">
        <v>0</v>
      </c>
      <c r="J61" s="21">
        <v>0</v>
      </c>
      <c r="K61" s="36">
        <f t="shared" si="18"/>
        <v>0</v>
      </c>
      <c r="L61" s="1">
        <v>0</v>
      </c>
    </row>
    <row r="62" spans="1:12">
      <c r="B62" s="2">
        <v>3</v>
      </c>
      <c r="C62" s="4"/>
      <c r="D62" s="17">
        <v>0</v>
      </c>
      <c r="E62" s="21">
        <v>0</v>
      </c>
      <c r="F62" s="21">
        <v>0</v>
      </c>
      <c r="G62" s="21">
        <v>0</v>
      </c>
      <c r="H62" s="21">
        <v>0</v>
      </c>
      <c r="I62" s="21">
        <v>0</v>
      </c>
      <c r="J62" s="21">
        <v>0</v>
      </c>
      <c r="K62" s="36">
        <f t="shared" si="18"/>
        <v>0</v>
      </c>
      <c r="L62" s="1">
        <v>0</v>
      </c>
    </row>
    <row r="63" spans="1:12">
      <c r="B63" s="2">
        <v>3</v>
      </c>
      <c r="C63" s="4"/>
      <c r="D63" s="17">
        <v>0</v>
      </c>
      <c r="E63" s="21">
        <v>0</v>
      </c>
      <c r="F63" s="21">
        <v>0</v>
      </c>
      <c r="G63" s="21">
        <v>0</v>
      </c>
      <c r="H63" s="21">
        <v>0</v>
      </c>
      <c r="I63" s="21">
        <v>0</v>
      </c>
      <c r="J63" s="21">
        <v>0</v>
      </c>
      <c r="K63" s="36">
        <f t="shared" si="18"/>
        <v>0</v>
      </c>
      <c r="L63" s="1">
        <v>0</v>
      </c>
    </row>
    <row r="64" spans="1:12">
      <c r="B64" s="2">
        <v>3</v>
      </c>
      <c r="C64" s="4"/>
      <c r="D64" s="17">
        <v>0</v>
      </c>
      <c r="E64" s="21">
        <v>0</v>
      </c>
      <c r="F64" s="21">
        <v>0</v>
      </c>
      <c r="G64" s="21">
        <v>0</v>
      </c>
      <c r="H64" s="21">
        <v>0</v>
      </c>
      <c r="I64" s="21">
        <v>0</v>
      </c>
      <c r="J64" s="21">
        <v>0</v>
      </c>
      <c r="K64" s="36">
        <f t="shared" si="18"/>
        <v>0</v>
      </c>
      <c r="L64" s="1">
        <v>0</v>
      </c>
    </row>
    <row r="65" spans="2:12">
      <c r="B65" s="2">
        <v>3</v>
      </c>
      <c r="C65" s="4"/>
      <c r="D65" s="17">
        <v>0</v>
      </c>
      <c r="E65" s="21">
        <v>0</v>
      </c>
      <c r="F65" s="21">
        <v>0</v>
      </c>
      <c r="G65" s="21">
        <v>0</v>
      </c>
      <c r="H65" s="21">
        <v>0</v>
      </c>
      <c r="I65" s="21">
        <v>0</v>
      </c>
      <c r="J65" s="21">
        <v>0</v>
      </c>
      <c r="K65" s="36">
        <f t="shared" si="18"/>
        <v>0</v>
      </c>
      <c r="L65" s="1">
        <v>0</v>
      </c>
    </row>
    <row r="66" spans="2:12">
      <c r="B66" s="2">
        <v>3</v>
      </c>
      <c r="C66" s="4"/>
      <c r="D66" s="17">
        <v>0</v>
      </c>
      <c r="E66" s="21">
        <v>0</v>
      </c>
      <c r="F66" s="21">
        <v>0</v>
      </c>
      <c r="G66" s="21">
        <v>0</v>
      </c>
      <c r="H66" s="21">
        <v>0</v>
      </c>
      <c r="I66" s="21">
        <v>0</v>
      </c>
      <c r="J66" s="21">
        <v>0</v>
      </c>
      <c r="K66" s="36">
        <f t="shared" si="18"/>
        <v>0</v>
      </c>
      <c r="L66" s="1">
        <v>0</v>
      </c>
    </row>
    <row r="67" spans="2:12">
      <c r="B67" s="2">
        <v>3</v>
      </c>
      <c r="C67" s="4"/>
      <c r="D67" s="17">
        <v>0</v>
      </c>
      <c r="E67" s="21">
        <v>0</v>
      </c>
      <c r="F67" s="21">
        <v>0</v>
      </c>
      <c r="G67" s="21">
        <v>0</v>
      </c>
      <c r="H67" s="21">
        <v>0</v>
      </c>
      <c r="I67" s="21">
        <v>0</v>
      </c>
      <c r="J67" s="21">
        <v>0</v>
      </c>
      <c r="K67" s="36">
        <f t="shared" si="18"/>
        <v>0</v>
      </c>
      <c r="L67" s="1">
        <v>0</v>
      </c>
    </row>
    <row r="68" spans="2:12">
      <c r="B68" s="2">
        <v>3</v>
      </c>
      <c r="C68" s="4"/>
      <c r="D68" s="17">
        <v>0</v>
      </c>
      <c r="E68" s="21">
        <v>0</v>
      </c>
      <c r="F68" s="21">
        <v>0</v>
      </c>
      <c r="G68" s="21">
        <v>0</v>
      </c>
      <c r="H68" s="21">
        <v>0</v>
      </c>
      <c r="I68" s="21">
        <v>0</v>
      </c>
      <c r="J68" s="21">
        <v>0</v>
      </c>
      <c r="K68" s="36">
        <f t="shared" si="18"/>
        <v>0</v>
      </c>
      <c r="L68" s="1">
        <v>0</v>
      </c>
    </row>
    <row r="69" spans="2:12">
      <c r="B69" s="2">
        <v>3</v>
      </c>
      <c r="C69" s="4"/>
      <c r="D69" s="17">
        <v>0</v>
      </c>
      <c r="E69" s="21">
        <v>0</v>
      </c>
      <c r="F69" s="21">
        <v>0</v>
      </c>
      <c r="G69" s="21">
        <v>0</v>
      </c>
      <c r="H69" s="21">
        <v>0</v>
      </c>
      <c r="I69" s="21">
        <v>0</v>
      </c>
      <c r="J69" s="21">
        <v>0</v>
      </c>
      <c r="K69" s="36">
        <f t="shared" si="18"/>
        <v>0</v>
      </c>
      <c r="L69" s="1">
        <v>0</v>
      </c>
    </row>
    <row r="70" spans="2:12">
      <c r="B70" s="2">
        <v>3</v>
      </c>
      <c r="C70" s="4"/>
      <c r="D70" s="17">
        <v>0</v>
      </c>
      <c r="E70" s="21">
        <v>0</v>
      </c>
      <c r="F70" s="21">
        <v>0</v>
      </c>
      <c r="G70" s="21">
        <v>0</v>
      </c>
      <c r="H70" s="21">
        <v>0</v>
      </c>
      <c r="I70" s="21">
        <v>0</v>
      </c>
      <c r="J70" s="21">
        <v>0</v>
      </c>
      <c r="K70" s="36">
        <f t="shared" si="18"/>
        <v>0</v>
      </c>
      <c r="L70" s="1">
        <v>0</v>
      </c>
    </row>
    <row r="71" spans="2:12">
      <c r="B71" s="2">
        <v>3</v>
      </c>
      <c r="C71" s="4"/>
      <c r="D71" s="17">
        <v>0</v>
      </c>
      <c r="E71" s="21">
        <v>0</v>
      </c>
      <c r="F71" s="21">
        <v>0</v>
      </c>
      <c r="G71" s="21">
        <v>0</v>
      </c>
      <c r="H71" s="21">
        <v>0</v>
      </c>
      <c r="I71" s="21">
        <v>0</v>
      </c>
      <c r="J71" s="21">
        <v>0</v>
      </c>
      <c r="K71" s="36">
        <f t="shared" si="18"/>
        <v>0</v>
      </c>
      <c r="L71" s="1">
        <v>0</v>
      </c>
    </row>
    <row r="72" spans="2:12">
      <c r="B72" s="2">
        <v>3</v>
      </c>
      <c r="C72" s="4"/>
      <c r="D72" s="17">
        <v>0</v>
      </c>
      <c r="E72" s="21">
        <v>0</v>
      </c>
      <c r="F72" s="21">
        <v>0</v>
      </c>
      <c r="G72" s="21">
        <v>0</v>
      </c>
      <c r="H72" s="21">
        <v>0</v>
      </c>
      <c r="I72" s="21">
        <v>0</v>
      </c>
      <c r="J72" s="21">
        <v>0</v>
      </c>
      <c r="K72" s="36">
        <f t="shared" si="18"/>
        <v>0</v>
      </c>
      <c r="L72" s="1">
        <v>0</v>
      </c>
    </row>
    <row r="73" spans="2:12">
      <c r="B73" s="2">
        <v>3</v>
      </c>
      <c r="C73" s="4"/>
      <c r="D73" s="17">
        <v>0</v>
      </c>
      <c r="E73" s="21">
        <v>0</v>
      </c>
      <c r="F73" s="21">
        <v>0</v>
      </c>
      <c r="G73" s="21">
        <v>0</v>
      </c>
      <c r="H73" s="21">
        <v>0</v>
      </c>
      <c r="I73" s="21">
        <v>0</v>
      </c>
      <c r="J73" s="21">
        <v>0</v>
      </c>
      <c r="K73" s="36">
        <f t="shared" si="18"/>
        <v>0</v>
      </c>
      <c r="L73" s="1">
        <v>0</v>
      </c>
    </row>
    <row r="74" spans="2:12">
      <c r="B74" s="2">
        <v>3</v>
      </c>
      <c r="C74" s="4"/>
      <c r="D74" s="17">
        <v>0</v>
      </c>
      <c r="E74" s="21">
        <v>0</v>
      </c>
      <c r="F74" s="21">
        <v>0</v>
      </c>
      <c r="G74" s="21">
        <v>0</v>
      </c>
      <c r="H74" s="21">
        <v>0</v>
      </c>
      <c r="I74" s="21">
        <v>0</v>
      </c>
      <c r="J74" s="21">
        <v>0</v>
      </c>
      <c r="K74" s="36">
        <f t="shared" si="18"/>
        <v>0</v>
      </c>
      <c r="L74" s="1">
        <v>0</v>
      </c>
    </row>
    <row r="75" spans="2:12">
      <c r="B75" s="2">
        <v>3</v>
      </c>
      <c r="C75" s="4"/>
      <c r="D75" s="17">
        <v>0</v>
      </c>
      <c r="E75" s="21">
        <v>0</v>
      </c>
      <c r="F75" s="21">
        <v>0</v>
      </c>
      <c r="G75" s="21">
        <v>0</v>
      </c>
      <c r="H75" s="21">
        <v>0</v>
      </c>
      <c r="I75" s="21">
        <v>0</v>
      </c>
      <c r="J75" s="21">
        <v>0</v>
      </c>
      <c r="K75" s="36">
        <f t="shared" si="18"/>
        <v>0</v>
      </c>
      <c r="L75" s="1">
        <v>0</v>
      </c>
    </row>
    <row r="76" spans="2:12">
      <c r="B76" s="2">
        <v>3</v>
      </c>
      <c r="C76" s="4"/>
      <c r="D76" s="17">
        <v>0</v>
      </c>
      <c r="E76" s="21">
        <v>0</v>
      </c>
      <c r="F76" s="21">
        <v>0</v>
      </c>
      <c r="G76" s="21">
        <v>0</v>
      </c>
      <c r="H76" s="21">
        <v>0</v>
      </c>
      <c r="I76" s="21">
        <v>0</v>
      </c>
      <c r="J76" s="21">
        <v>0</v>
      </c>
      <c r="K76" s="36">
        <f t="shared" si="18"/>
        <v>0</v>
      </c>
      <c r="L76" s="1">
        <v>0</v>
      </c>
    </row>
    <row r="77" spans="2:12">
      <c r="B77" s="2">
        <v>3</v>
      </c>
      <c r="C77" s="4"/>
      <c r="D77" s="17">
        <v>0</v>
      </c>
      <c r="E77" s="21">
        <v>0</v>
      </c>
      <c r="F77" s="21">
        <v>0</v>
      </c>
      <c r="G77" s="21">
        <v>0</v>
      </c>
      <c r="H77" s="21">
        <v>0</v>
      </c>
      <c r="I77" s="21">
        <v>0</v>
      </c>
      <c r="J77" s="21">
        <v>0</v>
      </c>
      <c r="K77" s="36">
        <f t="shared" si="18"/>
        <v>0</v>
      </c>
      <c r="L77" s="1">
        <v>0</v>
      </c>
    </row>
    <row r="78" spans="2:12">
      <c r="B78" s="2">
        <v>3</v>
      </c>
      <c r="C78" s="4"/>
      <c r="D78" s="17">
        <v>0</v>
      </c>
      <c r="E78" s="21">
        <v>0</v>
      </c>
      <c r="F78" s="21">
        <v>0</v>
      </c>
      <c r="G78" s="21">
        <v>0</v>
      </c>
      <c r="H78" s="21">
        <v>0</v>
      </c>
      <c r="I78" s="21">
        <v>0</v>
      </c>
      <c r="J78" s="21">
        <v>0</v>
      </c>
      <c r="K78" s="36">
        <f t="shared" si="18"/>
        <v>0</v>
      </c>
      <c r="L78" s="1">
        <v>0</v>
      </c>
    </row>
    <row r="79" spans="2:12">
      <c r="B79" s="2">
        <v>3</v>
      </c>
      <c r="C79" s="4"/>
      <c r="D79" s="17">
        <v>0</v>
      </c>
      <c r="E79" s="21">
        <v>0</v>
      </c>
      <c r="F79" s="21">
        <v>0</v>
      </c>
      <c r="G79" s="21">
        <v>0</v>
      </c>
      <c r="H79" s="21">
        <v>0</v>
      </c>
      <c r="I79" s="21">
        <v>0</v>
      </c>
      <c r="J79" s="21">
        <v>0</v>
      </c>
      <c r="K79" s="36">
        <f t="shared" si="18"/>
        <v>0</v>
      </c>
      <c r="L79" s="1">
        <v>0</v>
      </c>
    </row>
    <row r="80" spans="2:12">
      <c r="B80" s="2">
        <v>3</v>
      </c>
      <c r="C80" s="4"/>
      <c r="D80" s="17">
        <v>0</v>
      </c>
      <c r="E80" s="21">
        <v>0</v>
      </c>
      <c r="F80" s="21">
        <v>0</v>
      </c>
      <c r="G80" s="21">
        <v>0</v>
      </c>
      <c r="H80" s="21">
        <v>0</v>
      </c>
      <c r="I80" s="21">
        <v>0</v>
      </c>
      <c r="J80" s="21">
        <v>0</v>
      </c>
      <c r="K80" s="36">
        <f t="shared" si="18"/>
        <v>0</v>
      </c>
      <c r="L80" s="1">
        <v>0</v>
      </c>
    </row>
    <row r="81" spans="2:12">
      <c r="B81" s="2">
        <v>3</v>
      </c>
      <c r="C81" s="4"/>
      <c r="D81" s="17">
        <v>0</v>
      </c>
      <c r="E81" s="21">
        <v>0</v>
      </c>
      <c r="F81" s="21">
        <v>0</v>
      </c>
      <c r="G81" s="21">
        <v>0</v>
      </c>
      <c r="H81" s="21">
        <v>0</v>
      </c>
      <c r="I81" s="21">
        <v>0</v>
      </c>
      <c r="J81" s="21">
        <v>0</v>
      </c>
      <c r="K81" s="36">
        <f t="shared" si="18"/>
        <v>0</v>
      </c>
      <c r="L81" s="1">
        <v>0</v>
      </c>
    </row>
    <row r="82" spans="2:12">
      <c r="B82" s="2">
        <v>3</v>
      </c>
      <c r="C82" s="4"/>
      <c r="D82" s="17">
        <v>0</v>
      </c>
      <c r="E82" s="21">
        <v>0</v>
      </c>
      <c r="F82" s="21">
        <v>0</v>
      </c>
      <c r="G82" s="21">
        <v>0</v>
      </c>
      <c r="H82" s="21">
        <v>0</v>
      </c>
      <c r="I82" s="21">
        <v>0</v>
      </c>
      <c r="J82" s="21">
        <v>0</v>
      </c>
      <c r="K82" s="36">
        <f t="shared" si="18"/>
        <v>0</v>
      </c>
      <c r="L82" s="1">
        <v>0</v>
      </c>
    </row>
    <row r="83" spans="2:12">
      <c r="B83" s="2">
        <v>3</v>
      </c>
      <c r="C83" s="4"/>
      <c r="D83" s="17">
        <v>0</v>
      </c>
      <c r="E83" s="21">
        <v>0</v>
      </c>
      <c r="F83" s="21">
        <v>0</v>
      </c>
      <c r="G83" s="21">
        <v>0</v>
      </c>
      <c r="H83" s="21">
        <v>0</v>
      </c>
      <c r="I83" s="21">
        <v>0</v>
      </c>
      <c r="J83" s="21">
        <v>0</v>
      </c>
      <c r="K83" s="36">
        <f t="shared" si="18"/>
        <v>0</v>
      </c>
      <c r="L83" s="1">
        <v>0</v>
      </c>
    </row>
    <row r="84" spans="2:12">
      <c r="B84" s="2">
        <v>3</v>
      </c>
      <c r="C84" s="4"/>
      <c r="D84" s="17">
        <v>0</v>
      </c>
      <c r="E84" s="21">
        <v>0</v>
      </c>
      <c r="F84" s="21">
        <v>0</v>
      </c>
      <c r="G84" s="21">
        <v>0</v>
      </c>
      <c r="H84" s="21">
        <v>0</v>
      </c>
      <c r="I84" s="21">
        <v>0</v>
      </c>
      <c r="J84" s="21">
        <v>0</v>
      </c>
      <c r="K84" s="36">
        <f t="shared" si="18"/>
        <v>0</v>
      </c>
      <c r="L84" s="1">
        <v>0</v>
      </c>
    </row>
    <row r="85" spans="2:12">
      <c r="B85" s="2">
        <v>3</v>
      </c>
      <c r="C85" s="4"/>
      <c r="D85" s="17">
        <v>0</v>
      </c>
      <c r="E85" s="21">
        <v>0</v>
      </c>
      <c r="F85" s="21">
        <v>0</v>
      </c>
      <c r="G85" s="21">
        <v>0</v>
      </c>
      <c r="H85" s="21">
        <v>0</v>
      </c>
      <c r="I85" s="21">
        <v>0</v>
      </c>
      <c r="J85" s="21">
        <v>0</v>
      </c>
      <c r="K85" s="36">
        <f t="shared" si="18"/>
        <v>0</v>
      </c>
      <c r="L85" s="1">
        <v>0</v>
      </c>
    </row>
    <row r="86" spans="2:12">
      <c r="B86" s="2">
        <v>3</v>
      </c>
      <c r="C86" s="4"/>
      <c r="D86" s="17">
        <v>0</v>
      </c>
      <c r="E86" s="21">
        <v>0</v>
      </c>
      <c r="F86" s="21">
        <v>0</v>
      </c>
      <c r="G86" s="21">
        <v>0</v>
      </c>
      <c r="H86" s="21">
        <v>0</v>
      </c>
      <c r="I86" s="21">
        <v>0</v>
      </c>
      <c r="J86" s="21">
        <v>0</v>
      </c>
      <c r="K86" s="36">
        <f t="shared" si="18"/>
        <v>0</v>
      </c>
      <c r="L86" s="1">
        <v>0</v>
      </c>
    </row>
    <row r="87" spans="2:12">
      <c r="B87" s="2">
        <v>3</v>
      </c>
      <c r="C87" s="4"/>
      <c r="D87" s="17">
        <v>0</v>
      </c>
      <c r="E87" s="21">
        <v>0</v>
      </c>
      <c r="F87" s="21">
        <v>0</v>
      </c>
      <c r="G87" s="21">
        <v>0</v>
      </c>
      <c r="H87" s="21">
        <v>0</v>
      </c>
      <c r="I87" s="21">
        <v>0</v>
      </c>
      <c r="J87" s="21">
        <v>0</v>
      </c>
      <c r="K87" s="36">
        <f t="shared" si="18"/>
        <v>0</v>
      </c>
      <c r="L87" s="1">
        <v>0</v>
      </c>
    </row>
    <row r="88" spans="2:12">
      <c r="B88" s="2">
        <v>3</v>
      </c>
      <c r="C88" s="4"/>
      <c r="D88" s="17">
        <v>0</v>
      </c>
      <c r="E88" s="21">
        <v>0</v>
      </c>
      <c r="F88" s="21">
        <v>0</v>
      </c>
      <c r="G88" s="21">
        <v>0</v>
      </c>
      <c r="H88" s="21">
        <v>0</v>
      </c>
      <c r="I88" s="21">
        <v>0</v>
      </c>
      <c r="J88" s="21">
        <v>0</v>
      </c>
      <c r="K88" s="36">
        <f t="shared" si="18"/>
        <v>0</v>
      </c>
      <c r="L88" s="1">
        <v>0</v>
      </c>
    </row>
    <row r="89" spans="2:12">
      <c r="B89" s="2">
        <v>3</v>
      </c>
      <c r="C89" s="4"/>
      <c r="D89" s="17">
        <v>0</v>
      </c>
      <c r="E89" s="21">
        <v>0</v>
      </c>
      <c r="F89" s="21">
        <v>0</v>
      </c>
      <c r="G89" s="21">
        <v>0</v>
      </c>
      <c r="H89" s="21">
        <v>0</v>
      </c>
      <c r="I89" s="21">
        <v>0</v>
      </c>
      <c r="J89" s="21">
        <v>0</v>
      </c>
      <c r="K89" s="36">
        <f t="shared" si="18"/>
        <v>0</v>
      </c>
      <c r="L89" s="1">
        <v>0</v>
      </c>
    </row>
    <row r="90" spans="2:12">
      <c r="B90" s="2">
        <v>3</v>
      </c>
      <c r="C90" s="4"/>
      <c r="D90" s="17">
        <v>0</v>
      </c>
      <c r="E90" s="21">
        <v>0</v>
      </c>
      <c r="F90" s="21">
        <v>0</v>
      </c>
      <c r="G90" s="21">
        <v>0</v>
      </c>
      <c r="H90" s="21">
        <v>0</v>
      </c>
      <c r="I90" s="21">
        <v>0</v>
      </c>
      <c r="J90" s="21">
        <v>0</v>
      </c>
      <c r="K90" s="36">
        <f t="shared" si="18"/>
        <v>0</v>
      </c>
      <c r="L90" s="1">
        <v>0</v>
      </c>
    </row>
    <row r="91" spans="2:12">
      <c r="B91" s="2">
        <v>3</v>
      </c>
      <c r="C91" s="4"/>
      <c r="D91" s="17">
        <v>0</v>
      </c>
      <c r="E91" s="21">
        <v>0</v>
      </c>
      <c r="F91" s="21">
        <v>0</v>
      </c>
      <c r="G91" s="21">
        <v>0</v>
      </c>
      <c r="H91" s="21">
        <v>0</v>
      </c>
      <c r="I91" s="21">
        <v>0</v>
      </c>
      <c r="J91" s="21">
        <v>0</v>
      </c>
      <c r="K91" s="36">
        <f t="shared" si="18"/>
        <v>0</v>
      </c>
      <c r="L91" s="1">
        <v>0</v>
      </c>
    </row>
    <row r="92" spans="2:12">
      <c r="B92" s="2">
        <v>3</v>
      </c>
      <c r="C92" s="4"/>
      <c r="D92" s="17">
        <v>0</v>
      </c>
      <c r="E92" s="21">
        <v>0</v>
      </c>
      <c r="F92" s="21">
        <v>0</v>
      </c>
      <c r="G92" s="21">
        <v>0</v>
      </c>
      <c r="H92" s="21">
        <v>0</v>
      </c>
      <c r="I92" s="21">
        <v>0</v>
      </c>
      <c r="J92" s="21">
        <v>0</v>
      </c>
      <c r="K92" s="36">
        <f t="shared" si="18"/>
        <v>0</v>
      </c>
      <c r="L92" s="1">
        <v>0</v>
      </c>
    </row>
    <row r="93" spans="2:12">
      <c r="B93" s="2">
        <v>3</v>
      </c>
      <c r="C93" s="4"/>
      <c r="D93" s="17">
        <v>0</v>
      </c>
      <c r="E93" s="21">
        <v>0</v>
      </c>
      <c r="F93" s="21">
        <v>0</v>
      </c>
      <c r="G93" s="21">
        <v>0</v>
      </c>
      <c r="H93" s="21">
        <v>0</v>
      </c>
      <c r="I93" s="21">
        <v>0</v>
      </c>
      <c r="J93" s="21">
        <v>0</v>
      </c>
      <c r="K93" s="36">
        <f t="shared" si="18"/>
        <v>0</v>
      </c>
      <c r="L93" s="1">
        <v>0</v>
      </c>
    </row>
    <row r="94" spans="2:12">
      <c r="B94" s="2">
        <v>3</v>
      </c>
      <c r="C94" s="4"/>
      <c r="D94" s="17">
        <v>0</v>
      </c>
      <c r="E94" s="21">
        <v>0</v>
      </c>
      <c r="F94" s="21">
        <v>0</v>
      </c>
      <c r="G94" s="21">
        <v>0</v>
      </c>
      <c r="H94" s="21">
        <v>0</v>
      </c>
      <c r="I94" s="21">
        <v>0</v>
      </c>
      <c r="J94" s="21">
        <v>0</v>
      </c>
      <c r="K94" s="36">
        <f t="shared" si="18"/>
        <v>0</v>
      </c>
      <c r="L94" s="1">
        <v>0</v>
      </c>
    </row>
    <row r="95" spans="2:12">
      <c r="B95" s="2">
        <v>3</v>
      </c>
      <c r="C95" s="4"/>
      <c r="D95" s="17">
        <v>0</v>
      </c>
      <c r="E95" s="21">
        <v>0</v>
      </c>
      <c r="F95" s="21">
        <v>0</v>
      </c>
      <c r="G95" s="21">
        <v>0</v>
      </c>
      <c r="H95" s="21">
        <v>0</v>
      </c>
      <c r="I95" s="21">
        <v>0</v>
      </c>
      <c r="J95" s="21">
        <v>0</v>
      </c>
      <c r="K95" s="36">
        <f t="shared" si="18"/>
        <v>0</v>
      </c>
      <c r="L95" s="1">
        <v>0</v>
      </c>
    </row>
    <row r="96" spans="2:12">
      <c r="B96" s="2">
        <v>3</v>
      </c>
      <c r="C96" s="4"/>
      <c r="D96" s="17">
        <v>0</v>
      </c>
      <c r="E96" s="21">
        <v>0</v>
      </c>
      <c r="F96" s="21">
        <v>0</v>
      </c>
      <c r="G96" s="21">
        <v>0</v>
      </c>
      <c r="H96" s="21">
        <v>0</v>
      </c>
      <c r="I96" s="21">
        <v>0</v>
      </c>
      <c r="J96" s="21">
        <v>0</v>
      </c>
      <c r="K96" s="36">
        <f t="shared" si="18"/>
        <v>0</v>
      </c>
      <c r="L96" s="1">
        <v>0</v>
      </c>
    </row>
    <row r="97" spans="2:12">
      <c r="B97" s="2">
        <v>3</v>
      </c>
      <c r="C97" s="4"/>
      <c r="D97" s="17">
        <v>0</v>
      </c>
      <c r="E97" s="21">
        <v>0</v>
      </c>
      <c r="F97" s="21">
        <v>0</v>
      </c>
      <c r="G97" s="21">
        <v>0</v>
      </c>
      <c r="H97" s="21">
        <v>0</v>
      </c>
      <c r="I97" s="21">
        <v>0</v>
      </c>
      <c r="J97" s="21">
        <v>0</v>
      </c>
      <c r="K97" s="36">
        <f t="shared" si="18"/>
        <v>0</v>
      </c>
      <c r="L97" s="1">
        <v>0</v>
      </c>
    </row>
    <row r="98" spans="2:12">
      <c r="B98" s="2">
        <v>3</v>
      </c>
      <c r="C98" s="4"/>
      <c r="D98" s="17">
        <v>0</v>
      </c>
      <c r="E98" s="21">
        <v>0</v>
      </c>
      <c r="F98" s="21">
        <v>0</v>
      </c>
      <c r="G98" s="21">
        <v>0</v>
      </c>
      <c r="H98" s="21">
        <v>0</v>
      </c>
      <c r="I98" s="21">
        <v>0</v>
      </c>
      <c r="J98" s="21">
        <v>0</v>
      </c>
      <c r="K98" s="36">
        <f t="shared" ref="K98:K161" si="19">SUM(E98:J98)</f>
        <v>0</v>
      </c>
      <c r="L98" s="1">
        <v>0</v>
      </c>
    </row>
    <row r="99" spans="2:12">
      <c r="B99" s="2">
        <v>3</v>
      </c>
      <c r="C99" s="4"/>
      <c r="D99" s="17">
        <v>0</v>
      </c>
      <c r="E99" s="21">
        <v>0</v>
      </c>
      <c r="F99" s="21">
        <v>0</v>
      </c>
      <c r="G99" s="21">
        <v>0</v>
      </c>
      <c r="H99" s="21">
        <v>0</v>
      </c>
      <c r="I99" s="21">
        <v>0</v>
      </c>
      <c r="J99" s="21">
        <v>0</v>
      </c>
      <c r="K99" s="36">
        <f t="shared" si="19"/>
        <v>0</v>
      </c>
      <c r="L99" s="1">
        <v>0</v>
      </c>
    </row>
    <row r="100" spans="2:12">
      <c r="B100" s="2">
        <v>3</v>
      </c>
      <c r="C100" s="4"/>
      <c r="D100" s="17">
        <v>0</v>
      </c>
      <c r="E100" s="21">
        <v>0</v>
      </c>
      <c r="F100" s="21">
        <v>0</v>
      </c>
      <c r="G100" s="21">
        <v>0</v>
      </c>
      <c r="H100" s="21">
        <v>0</v>
      </c>
      <c r="I100" s="21">
        <v>0</v>
      </c>
      <c r="J100" s="21">
        <v>0</v>
      </c>
      <c r="K100" s="36">
        <f t="shared" si="19"/>
        <v>0</v>
      </c>
      <c r="L100" s="1">
        <v>0</v>
      </c>
    </row>
    <row r="101" spans="2:12">
      <c r="B101" s="2">
        <v>3</v>
      </c>
      <c r="C101" s="4"/>
      <c r="D101" s="17">
        <v>0</v>
      </c>
      <c r="E101" s="21">
        <v>0</v>
      </c>
      <c r="F101" s="21">
        <v>0</v>
      </c>
      <c r="G101" s="21">
        <v>0</v>
      </c>
      <c r="H101" s="21">
        <v>0</v>
      </c>
      <c r="I101" s="21">
        <v>0</v>
      </c>
      <c r="J101" s="21">
        <v>0</v>
      </c>
      <c r="K101" s="36">
        <f t="shared" si="19"/>
        <v>0</v>
      </c>
      <c r="L101" s="1">
        <v>0</v>
      </c>
    </row>
    <row r="102" spans="2:12">
      <c r="B102" s="2">
        <v>3</v>
      </c>
      <c r="C102" s="4"/>
      <c r="D102" s="17">
        <v>0</v>
      </c>
      <c r="E102" s="21">
        <v>0</v>
      </c>
      <c r="F102" s="21">
        <v>0</v>
      </c>
      <c r="G102" s="21">
        <v>0</v>
      </c>
      <c r="H102" s="21">
        <v>0</v>
      </c>
      <c r="I102" s="21">
        <v>0</v>
      </c>
      <c r="J102" s="21">
        <v>0</v>
      </c>
      <c r="K102" s="36">
        <f t="shared" si="19"/>
        <v>0</v>
      </c>
      <c r="L102" s="1">
        <v>0</v>
      </c>
    </row>
    <row r="103" spans="2:12">
      <c r="B103" s="2">
        <v>3</v>
      </c>
      <c r="C103" s="4"/>
      <c r="D103" s="17">
        <v>0</v>
      </c>
      <c r="E103" s="21">
        <v>0</v>
      </c>
      <c r="F103" s="21">
        <v>0</v>
      </c>
      <c r="G103" s="21">
        <v>0</v>
      </c>
      <c r="H103" s="21">
        <v>0</v>
      </c>
      <c r="I103" s="21">
        <v>0</v>
      </c>
      <c r="J103" s="21">
        <v>0</v>
      </c>
      <c r="K103" s="36">
        <f t="shared" si="19"/>
        <v>0</v>
      </c>
      <c r="L103" s="1">
        <v>0</v>
      </c>
    </row>
    <row r="104" spans="2:12">
      <c r="B104" s="2">
        <v>3</v>
      </c>
      <c r="C104" s="4"/>
      <c r="D104" s="17">
        <v>0</v>
      </c>
      <c r="E104" s="21">
        <v>0</v>
      </c>
      <c r="F104" s="21">
        <v>0</v>
      </c>
      <c r="G104" s="21">
        <v>0</v>
      </c>
      <c r="H104" s="21">
        <v>0</v>
      </c>
      <c r="I104" s="21">
        <v>0</v>
      </c>
      <c r="J104" s="21">
        <v>0</v>
      </c>
      <c r="K104" s="36">
        <f t="shared" si="19"/>
        <v>0</v>
      </c>
      <c r="L104" s="1">
        <v>0</v>
      </c>
    </row>
    <row r="105" spans="2:12">
      <c r="B105" s="2">
        <v>3</v>
      </c>
      <c r="C105" s="4"/>
      <c r="D105" s="17">
        <v>0</v>
      </c>
      <c r="E105" s="21">
        <v>0</v>
      </c>
      <c r="F105" s="21">
        <v>0</v>
      </c>
      <c r="G105" s="21">
        <v>0</v>
      </c>
      <c r="H105" s="21">
        <v>0</v>
      </c>
      <c r="I105" s="21">
        <v>0</v>
      </c>
      <c r="J105" s="21">
        <v>0</v>
      </c>
      <c r="K105" s="36">
        <f t="shared" si="19"/>
        <v>0</v>
      </c>
      <c r="L105" s="1">
        <v>0</v>
      </c>
    </row>
    <row r="106" spans="2:12">
      <c r="B106" s="2">
        <v>3</v>
      </c>
      <c r="C106" s="4"/>
      <c r="D106" s="17">
        <v>0</v>
      </c>
      <c r="E106" s="21">
        <v>0</v>
      </c>
      <c r="F106" s="21">
        <v>0</v>
      </c>
      <c r="G106" s="21">
        <v>0</v>
      </c>
      <c r="H106" s="21">
        <v>0</v>
      </c>
      <c r="I106" s="21">
        <v>0</v>
      </c>
      <c r="J106" s="21">
        <v>0</v>
      </c>
      <c r="K106" s="36">
        <f t="shared" si="19"/>
        <v>0</v>
      </c>
      <c r="L106" s="1">
        <v>0</v>
      </c>
    </row>
    <row r="107" spans="2:12">
      <c r="B107" s="2">
        <v>3</v>
      </c>
      <c r="C107" s="4"/>
      <c r="D107" s="17">
        <v>0</v>
      </c>
      <c r="E107" s="21">
        <v>0</v>
      </c>
      <c r="F107" s="21">
        <v>0</v>
      </c>
      <c r="G107" s="21">
        <v>0</v>
      </c>
      <c r="H107" s="21">
        <v>0</v>
      </c>
      <c r="I107" s="21">
        <v>0</v>
      </c>
      <c r="J107" s="21">
        <v>0</v>
      </c>
      <c r="K107" s="36">
        <f t="shared" si="19"/>
        <v>0</v>
      </c>
      <c r="L107" s="1">
        <v>0</v>
      </c>
    </row>
    <row r="108" spans="2:12">
      <c r="B108" s="2">
        <v>3</v>
      </c>
      <c r="C108" s="4"/>
      <c r="D108" s="17">
        <v>0</v>
      </c>
      <c r="E108" s="21">
        <v>0</v>
      </c>
      <c r="F108" s="21">
        <v>0</v>
      </c>
      <c r="G108" s="21">
        <v>0</v>
      </c>
      <c r="H108" s="21">
        <v>0</v>
      </c>
      <c r="I108" s="21">
        <v>0</v>
      </c>
      <c r="J108" s="21">
        <v>0</v>
      </c>
      <c r="K108" s="36">
        <f t="shared" si="19"/>
        <v>0</v>
      </c>
      <c r="L108" s="1">
        <v>0</v>
      </c>
    </row>
    <row r="109" spans="2:12">
      <c r="B109" s="2">
        <v>3</v>
      </c>
      <c r="C109" s="4"/>
      <c r="D109" s="17">
        <v>0</v>
      </c>
      <c r="E109" s="21">
        <v>0</v>
      </c>
      <c r="F109" s="21">
        <v>0</v>
      </c>
      <c r="G109" s="21">
        <v>0</v>
      </c>
      <c r="H109" s="21">
        <v>0</v>
      </c>
      <c r="I109" s="21">
        <v>0</v>
      </c>
      <c r="J109" s="21">
        <v>0</v>
      </c>
      <c r="K109" s="36">
        <f t="shared" si="19"/>
        <v>0</v>
      </c>
      <c r="L109" s="1">
        <v>0</v>
      </c>
    </row>
    <row r="110" spans="2:12">
      <c r="B110" s="2">
        <v>3</v>
      </c>
      <c r="C110" s="4"/>
      <c r="D110" s="17">
        <v>0</v>
      </c>
      <c r="E110" s="21">
        <v>0</v>
      </c>
      <c r="F110" s="21">
        <v>0</v>
      </c>
      <c r="G110" s="21">
        <v>0</v>
      </c>
      <c r="H110" s="21">
        <v>0</v>
      </c>
      <c r="I110" s="21">
        <v>0</v>
      </c>
      <c r="J110" s="21">
        <v>0</v>
      </c>
      <c r="K110" s="36">
        <f t="shared" si="19"/>
        <v>0</v>
      </c>
      <c r="L110" s="1">
        <v>0</v>
      </c>
    </row>
    <row r="111" spans="2:12">
      <c r="B111" s="2">
        <v>3</v>
      </c>
      <c r="C111" s="4"/>
      <c r="D111" s="17">
        <v>0</v>
      </c>
      <c r="E111" s="21">
        <v>0</v>
      </c>
      <c r="F111" s="21">
        <v>0</v>
      </c>
      <c r="G111" s="21">
        <v>0</v>
      </c>
      <c r="H111" s="21">
        <v>0</v>
      </c>
      <c r="I111" s="21">
        <v>0</v>
      </c>
      <c r="J111" s="21">
        <v>0</v>
      </c>
      <c r="K111" s="36">
        <f t="shared" si="19"/>
        <v>0</v>
      </c>
      <c r="L111" s="1">
        <v>0</v>
      </c>
    </row>
    <row r="112" spans="2:12">
      <c r="B112" s="2">
        <v>3</v>
      </c>
      <c r="C112" s="4"/>
      <c r="D112" s="17">
        <v>0</v>
      </c>
      <c r="E112" s="21">
        <v>0</v>
      </c>
      <c r="F112" s="21">
        <v>0</v>
      </c>
      <c r="G112" s="21">
        <v>0</v>
      </c>
      <c r="H112" s="21">
        <v>0</v>
      </c>
      <c r="I112" s="21">
        <v>0</v>
      </c>
      <c r="J112" s="21">
        <v>0</v>
      </c>
      <c r="K112" s="36">
        <f t="shared" si="19"/>
        <v>0</v>
      </c>
      <c r="L112" s="1">
        <v>0</v>
      </c>
    </row>
    <row r="113" spans="1:12">
      <c r="B113" s="2">
        <v>3</v>
      </c>
      <c r="C113" s="4"/>
      <c r="D113" s="17">
        <v>0</v>
      </c>
      <c r="E113" s="21">
        <v>0</v>
      </c>
      <c r="F113" s="21">
        <v>0</v>
      </c>
      <c r="G113" s="21">
        <v>0</v>
      </c>
      <c r="H113" s="21">
        <v>0</v>
      </c>
      <c r="I113" s="21">
        <v>0</v>
      </c>
      <c r="J113" s="21">
        <v>0</v>
      </c>
      <c r="K113" s="36">
        <f t="shared" si="19"/>
        <v>0</v>
      </c>
      <c r="L113" s="1">
        <v>0</v>
      </c>
    </row>
    <row r="114" spans="1:12">
      <c r="B114" s="2">
        <v>3</v>
      </c>
      <c r="C114" s="4"/>
      <c r="D114" s="17">
        <v>0</v>
      </c>
      <c r="E114" s="21">
        <v>0</v>
      </c>
      <c r="F114" s="21">
        <v>0</v>
      </c>
      <c r="G114" s="21">
        <v>0</v>
      </c>
      <c r="H114" s="21">
        <v>0</v>
      </c>
      <c r="I114" s="21">
        <v>0</v>
      </c>
      <c r="J114" s="21">
        <v>0</v>
      </c>
      <c r="K114" s="36">
        <f t="shared" si="19"/>
        <v>0</v>
      </c>
      <c r="L114" s="1">
        <v>0</v>
      </c>
    </row>
    <row r="115" spans="1:12">
      <c r="B115" s="2">
        <v>3</v>
      </c>
      <c r="C115" s="4"/>
      <c r="D115" s="17">
        <v>0</v>
      </c>
      <c r="E115" s="21">
        <v>0</v>
      </c>
      <c r="F115" s="21">
        <v>0</v>
      </c>
      <c r="G115" s="21">
        <v>0</v>
      </c>
      <c r="H115" s="21">
        <v>0</v>
      </c>
      <c r="I115" s="21">
        <v>0</v>
      </c>
      <c r="J115" s="21">
        <v>0</v>
      </c>
      <c r="K115" s="36">
        <f t="shared" si="19"/>
        <v>0</v>
      </c>
      <c r="L115" s="1">
        <v>0</v>
      </c>
    </row>
    <row r="116" spans="1:12">
      <c r="B116" s="2">
        <v>3</v>
      </c>
      <c r="C116" s="4"/>
      <c r="D116" s="17"/>
      <c r="E116" s="21"/>
      <c r="F116" s="21"/>
      <c r="G116" s="21"/>
      <c r="H116" s="21"/>
      <c r="I116" s="21"/>
      <c r="J116" s="21"/>
      <c r="K116" s="36">
        <f t="shared" si="19"/>
        <v>0</v>
      </c>
    </row>
    <row r="117" spans="1:12">
      <c r="B117" s="2">
        <v>3</v>
      </c>
      <c r="C117" s="4"/>
      <c r="D117" s="48" t="s">
        <v>4191</v>
      </c>
      <c r="E117" s="49">
        <f>SUM(E36:E116)</f>
        <v>45</v>
      </c>
      <c r="F117" s="49">
        <f t="shared" ref="F117:J117" si="20">SUM(F36:F116)</f>
        <v>20</v>
      </c>
      <c r="G117" s="49">
        <f t="shared" si="20"/>
        <v>0</v>
      </c>
      <c r="H117" s="49">
        <f t="shared" si="20"/>
        <v>15</v>
      </c>
      <c r="I117" s="49">
        <f t="shared" si="20"/>
        <v>15</v>
      </c>
      <c r="J117" s="49">
        <f t="shared" si="20"/>
        <v>5</v>
      </c>
      <c r="K117" s="36">
        <f t="shared" si="19"/>
        <v>100</v>
      </c>
    </row>
    <row r="118" spans="1:12">
      <c r="C118" s="4"/>
      <c r="D118" s="17"/>
      <c r="E118" s="21"/>
      <c r="F118" s="21"/>
      <c r="G118" s="21"/>
      <c r="H118" s="21"/>
      <c r="I118" s="21"/>
      <c r="J118" s="21"/>
      <c r="K118" s="36">
        <f t="shared" si="19"/>
        <v>0</v>
      </c>
    </row>
    <row r="119" spans="1:12">
      <c r="A119" s="4" t="s">
        <v>11516</v>
      </c>
      <c r="B119" s="2">
        <v>4</v>
      </c>
      <c r="C119" s="4"/>
      <c r="D119" s="17" t="s">
        <v>10926</v>
      </c>
      <c r="E119" s="21">
        <v>0</v>
      </c>
      <c r="F119" s="21">
        <v>0</v>
      </c>
      <c r="G119" s="21">
        <v>0</v>
      </c>
      <c r="H119" s="21">
        <v>0</v>
      </c>
      <c r="I119" s="21">
        <v>0</v>
      </c>
      <c r="J119" s="21">
        <v>4</v>
      </c>
      <c r="K119" s="36">
        <f t="shared" si="19"/>
        <v>4</v>
      </c>
    </row>
    <row r="120" spans="1:12">
      <c r="A120" s="4" t="s">
        <v>11517</v>
      </c>
      <c r="B120" s="2">
        <v>4</v>
      </c>
      <c r="C120" s="4"/>
      <c r="D120" s="17" t="s">
        <v>10927</v>
      </c>
      <c r="E120" s="21">
        <v>0</v>
      </c>
      <c r="F120" s="21">
        <v>0</v>
      </c>
      <c r="G120" s="21">
        <v>0</v>
      </c>
      <c r="H120" s="21">
        <v>0</v>
      </c>
      <c r="I120" s="21">
        <v>0</v>
      </c>
      <c r="J120" s="21">
        <v>3</v>
      </c>
      <c r="K120" s="36">
        <f t="shared" si="19"/>
        <v>3</v>
      </c>
    </row>
    <row r="121" spans="1:12" ht="31.5">
      <c r="A121" s="4" t="s">
        <v>11518</v>
      </c>
      <c r="B121" s="2">
        <v>4</v>
      </c>
      <c r="C121" s="4"/>
      <c r="D121" s="17" t="s">
        <v>10928</v>
      </c>
      <c r="E121" s="21">
        <v>0</v>
      </c>
      <c r="F121" s="21">
        <v>0</v>
      </c>
      <c r="G121" s="21">
        <v>0</v>
      </c>
      <c r="H121" s="21">
        <v>0</v>
      </c>
      <c r="I121" s="21">
        <v>0</v>
      </c>
      <c r="J121" s="21">
        <v>2</v>
      </c>
      <c r="K121" s="36">
        <f t="shared" si="19"/>
        <v>2</v>
      </c>
    </row>
    <row r="122" spans="1:12">
      <c r="A122" s="4" t="s">
        <v>11519</v>
      </c>
      <c r="B122" s="2">
        <v>4</v>
      </c>
      <c r="C122" s="4"/>
      <c r="D122" s="17" t="s">
        <v>10828</v>
      </c>
      <c r="E122" s="21">
        <v>3</v>
      </c>
      <c r="F122" s="21">
        <v>0</v>
      </c>
      <c r="G122" s="21">
        <v>0</v>
      </c>
      <c r="H122" s="21">
        <v>0</v>
      </c>
      <c r="I122" s="21">
        <v>0</v>
      </c>
      <c r="J122" s="21">
        <v>0</v>
      </c>
      <c r="K122" s="36">
        <f t="shared" si="19"/>
        <v>3</v>
      </c>
    </row>
    <row r="123" spans="1:12">
      <c r="A123" s="4" t="s">
        <v>11520</v>
      </c>
      <c r="B123" s="2">
        <v>4</v>
      </c>
      <c r="C123" s="4"/>
      <c r="D123" s="17" t="s">
        <v>10929</v>
      </c>
      <c r="E123" s="21">
        <v>2</v>
      </c>
      <c r="F123" s="21">
        <v>0</v>
      </c>
      <c r="G123" s="21">
        <v>0</v>
      </c>
      <c r="H123" s="21">
        <v>0</v>
      </c>
      <c r="I123" s="21">
        <v>0</v>
      </c>
      <c r="J123" s="21">
        <v>0</v>
      </c>
      <c r="K123" s="36">
        <f t="shared" si="19"/>
        <v>2</v>
      </c>
    </row>
    <row r="124" spans="1:12">
      <c r="A124" s="4" t="s">
        <v>11521</v>
      </c>
      <c r="B124" s="2">
        <v>4</v>
      </c>
      <c r="C124" s="4"/>
      <c r="D124" s="17" t="s">
        <v>10829</v>
      </c>
      <c r="E124" s="21">
        <v>0</v>
      </c>
      <c r="F124" s="21">
        <v>2</v>
      </c>
      <c r="G124" s="21">
        <v>0</v>
      </c>
      <c r="H124" s="21">
        <v>0</v>
      </c>
      <c r="I124" s="21">
        <v>0</v>
      </c>
      <c r="J124" s="21">
        <v>0</v>
      </c>
      <c r="K124" s="36">
        <f t="shared" si="19"/>
        <v>2</v>
      </c>
    </row>
    <row r="125" spans="1:12">
      <c r="A125" s="4" t="s">
        <v>11522</v>
      </c>
      <c r="B125" s="2">
        <v>4</v>
      </c>
      <c r="C125" s="4"/>
      <c r="D125" s="17" t="s">
        <v>10830</v>
      </c>
      <c r="E125" s="21">
        <v>1</v>
      </c>
      <c r="F125" s="21">
        <v>0</v>
      </c>
      <c r="G125" s="21">
        <v>0</v>
      </c>
      <c r="H125" s="21">
        <v>0</v>
      </c>
      <c r="I125" s="21">
        <v>0</v>
      </c>
      <c r="J125" s="21">
        <v>0</v>
      </c>
      <c r="K125" s="36">
        <f t="shared" si="19"/>
        <v>1</v>
      </c>
    </row>
    <row r="126" spans="1:12">
      <c r="A126" s="4" t="s">
        <v>11523</v>
      </c>
      <c r="B126" s="2">
        <v>4</v>
      </c>
      <c r="C126" s="4"/>
      <c r="D126" s="17" t="s">
        <v>10831</v>
      </c>
      <c r="E126" s="21">
        <v>0</v>
      </c>
      <c r="F126" s="21">
        <v>0</v>
      </c>
      <c r="G126" s="21">
        <v>0</v>
      </c>
      <c r="H126" s="21">
        <v>0</v>
      </c>
      <c r="I126" s="21">
        <v>0</v>
      </c>
      <c r="J126" s="21">
        <v>3</v>
      </c>
      <c r="K126" s="36">
        <f t="shared" si="19"/>
        <v>3</v>
      </c>
    </row>
    <row r="127" spans="1:12">
      <c r="A127" s="4" t="s">
        <v>11524</v>
      </c>
      <c r="B127" s="2">
        <v>4</v>
      </c>
      <c r="C127" s="4"/>
      <c r="D127" s="17" t="s">
        <v>10832</v>
      </c>
      <c r="E127" s="21">
        <v>2</v>
      </c>
      <c r="F127" s="21">
        <v>0</v>
      </c>
      <c r="G127" s="21">
        <v>0</v>
      </c>
      <c r="H127" s="21">
        <v>0</v>
      </c>
      <c r="I127" s="21">
        <v>0</v>
      </c>
      <c r="J127" s="21">
        <v>0</v>
      </c>
      <c r="K127" s="36">
        <f t="shared" si="19"/>
        <v>2</v>
      </c>
    </row>
    <row r="128" spans="1:12">
      <c r="A128" s="4" t="s">
        <v>11525</v>
      </c>
      <c r="B128" s="2">
        <v>4</v>
      </c>
      <c r="C128" s="4"/>
      <c r="D128" s="17" t="s">
        <v>10833</v>
      </c>
      <c r="E128" s="21">
        <v>0</v>
      </c>
      <c r="F128" s="21">
        <v>1</v>
      </c>
      <c r="G128" s="21">
        <v>0</v>
      </c>
      <c r="H128" s="21">
        <v>0</v>
      </c>
      <c r="I128" s="21">
        <v>0</v>
      </c>
      <c r="J128" s="21">
        <v>0</v>
      </c>
      <c r="K128" s="36">
        <f t="shared" si="19"/>
        <v>1</v>
      </c>
    </row>
    <row r="129" spans="1:11">
      <c r="A129" s="4" t="s">
        <v>11526</v>
      </c>
      <c r="B129" s="2">
        <v>4</v>
      </c>
      <c r="C129" s="4"/>
      <c r="D129" s="17" t="s">
        <v>10834</v>
      </c>
      <c r="E129" s="21">
        <v>2</v>
      </c>
      <c r="F129" s="21">
        <v>0</v>
      </c>
      <c r="G129" s="21">
        <v>0</v>
      </c>
      <c r="H129" s="21">
        <v>0</v>
      </c>
      <c r="I129" s="21">
        <v>0</v>
      </c>
      <c r="J129" s="21">
        <v>0</v>
      </c>
      <c r="K129" s="36">
        <f t="shared" si="19"/>
        <v>2</v>
      </c>
    </row>
    <row r="130" spans="1:11">
      <c r="A130" s="4" t="s">
        <v>11527</v>
      </c>
      <c r="B130" s="2">
        <v>4</v>
      </c>
      <c r="C130" s="4"/>
      <c r="D130" s="17" t="s">
        <v>10835</v>
      </c>
      <c r="E130" s="21">
        <v>0</v>
      </c>
      <c r="F130" s="21">
        <v>0</v>
      </c>
      <c r="G130" s="21">
        <v>0</v>
      </c>
      <c r="H130" s="21">
        <v>0</v>
      </c>
      <c r="I130" s="21">
        <v>0</v>
      </c>
      <c r="J130" s="21">
        <v>3</v>
      </c>
      <c r="K130" s="36">
        <f t="shared" si="19"/>
        <v>3</v>
      </c>
    </row>
    <row r="131" spans="1:11">
      <c r="A131" s="4" t="s">
        <v>11528</v>
      </c>
      <c r="B131" s="2">
        <v>4</v>
      </c>
      <c r="C131" s="4"/>
      <c r="D131" s="17" t="s">
        <v>10836</v>
      </c>
      <c r="E131" s="21">
        <v>2</v>
      </c>
      <c r="F131" s="21">
        <v>0</v>
      </c>
      <c r="G131" s="21">
        <v>0</v>
      </c>
      <c r="H131" s="21">
        <v>0</v>
      </c>
      <c r="I131" s="21">
        <v>0</v>
      </c>
      <c r="J131" s="21">
        <v>0</v>
      </c>
      <c r="K131" s="36">
        <f t="shared" si="19"/>
        <v>2</v>
      </c>
    </row>
    <row r="132" spans="1:11">
      <c r="A132" s="4" t="s">
        <v>11529</v>
      </c>
      <c r="B132" s="2">
        <v>4</v>
      </c>
      <c r="C132" s="4"/>
      <c r="D132" s="17" t="s">
        <v>10837</v>
      </c>
      <c r="E132" s="21">
        <v>0</v>
      </c>
      <c r="F132" s="21">
        <v>0</v>
      </c>
      <c r="G132" s="21">
        <v>0</v>
      </c>
      <c r="H132" s="21">
        <v>0</v>
      </c>
      <c r="I132" s="21">
        <v>0</v>
      </c>
      <c r="J132" s="21">
        <v>2</v>
      </c>
      <c r="K132" s="36">
        <f t="shared" si="19"/>
        <v>2</v>
      </c>
    </row>
    <row r="133" spans="1:11">
      <c r="A133" s="4" t="s">
        <v>11530</v>
      </c>
      <c r="B133" s="2">
        <v>4</v>
      </c>
      <c r="C133" s="4"/>
      <c r="D133" s="17" t="s">
        <v>10838</v>
      </c>
      <c r="E133" s="21">
        <v>0</v>
      </c>
      <c r="F133" s="21">
        <v>0</v>
      </c>
      <c r="G133" s="21">
        <v>0</v>
      </c>
      <c r="H133" s="21">
        <v>0</v>
      </c>
      <c r="I133" s="21">
        <v>0</v>
      </c>
      <c r="J133" s="21">
        <v>3</v>
      </c>
      <c r="K133" s="36">
        <f t="shared" si="19"/>
        <v>3</v>
      </c>
    </row>
    <row r="134" spans="1:11">
      <c r="A134" s="4" t="s">
        <v>11531</v>
      </c>
      <c r="B134" s="2">
        <v>4</v>
      </c>
      <c r="C134" s="4"/>
      <c r="D134" s="17" t="s">
        <v>10839</v>
      </c>
      <c r="E134" s="21">
        <v>0</v>
      </c>
      <c r="F134" s="21">
        <v>0</v>
      </c>
      <c r="G134" s="21">
        <v>0</v>
      </c>
      <c r="H134" s="21">
        <v>0</v>
      </c>
      <c r="I134" s="21">
        <v>0</v>
      </c>
      <c r="J134" s="21">
        <v>2</v>
      </c>
      <c r="K134" s="36">
        <f t="shared" si="19"/>
        <v>2</v>
      </c>
    </row>
    <row r="135" spans="1:11">
      <c r="A135" s="4" t="s">
        <v>11532</v>
      </c>
      <c r="B135" s="2">
        <v>4</v>
      </c>
      <c r="C135" s="4"/>
      <c r="D135" s="17" t="s">
        <v>10840</v>
      </c>
      <c r="E135" s="21">
        <v>2</v>
      </c>
      <c r="F135" s="21">
        <v>0</v>
      </c>
      <c r="G135" s="21">
        <v>0</v>
      </c>
      <c r="H135" s="21">
        <v>0</v>
      </c>
      <c r="I135" s="21">
        <v>0</v>
      </c>
      <c r="J135" s="21">
        <v>0</v>
      </c>
      <c r="K135" s="36">
        <f t="shared" si="19"/>
        <v>2</v>
      </c>
    </row>
    <row r="136" spans="1:11">
      <c r="A136" s="4" t="s">
        <v>11533</v>
      </c>
      <c r="B136" s="2">
        <v>4</v>
      </c>
      <c r="C136" s="4"/>
      <c r="D136" s="17" t="s">
        <v>10841</v>
      </c>
      <c r="E136" s="21">
        <v>0</v>
      </c>
      <c r="F136" s="21">
        <v>0</v>
      </c>
      <c r="G136" s="21">
        <v>0</v>
      </c>
      <c r="H136" s="21">
        <v>0</v>
      </c>
      <c r="I136" s="21">
        <v>0</v>
      </c>
      <c r="J136" s="21">
        <v>3</v>
      </c>
      <c r="K136" s="36">
        <f t="shared" si="19"/>
        <v>3</v>
      </c>
    </row>
    <row r="137" spans="1:11">
      <c r="A137" s="4" t="s">
        <v>11534</v>
      </c>
      <c r="B137" s="2">
        <v>4</v>
      </c>
      <c r="C137" s="4"/>
      <c r="D137" s="17" t="s">
        <v>10842</v>
      </c>
      <c r="E137" s="21">
        <v>0</v>
      </c>
      <c r="F137" s="21">
        <v>0</v>
      </c>
      <c r="G137" s="21">
        <v>1</v>
      </c>
      <c r="H137" s="21">
        <v>0</v>
      </c>
      <c r="I137" s="21">
        <v>0</v>
      </c>
      <c r="J137" s="21">
        <v>0</v>
      </c>
      <c r="K137" s="36">
        <f t="shared" si="19"/>
        <v>1</v>
      </c>
    </row>
    <row r="138" spans="1:11">
      <c r="A138" s="4" t="s">
        <v>11535</v>
      </c>
      <c r="B138" s="2">
        <v>4</v>
      </c>
      <c r="C138" s="4"/>
      <c r="D138" s="17" t="s">
        <v>10843</v>
      </c>
      <c r="E138" s="21">
        <v>0</v>
      </c>
      <c r="F138" s="21">
        <v>0</v>
      </c>
      <c r="G138" s="21">
        <v>0</v>
      </c>
      <c r="H138" s="21">
        <v>0</v>
      </c>
      <c r="I138" s="21">
        <v>2</v>
      </c>
      <c r="J138" s="21">
        <v>0</v>
      </c>
      <c r="K138" s="36">
        <f t="shared" si="19"/>
        <v>2</v>
      </c>
    </row>
    <row r="139" spans="1:11">
      <c r="A139" s="4" t="s">
        <v>11536</v>
      </c>
      <c r="B139" s="2">
        <v>4</v>
      </c>
      <c r="C139" s="4"/>
      <c r="D139" s="17" t="s">
        <v>10844</v>
      </c>
      <c r="E139" s="21">
        <v>0</v>
      </c>
      <c r="F139" s="21">
        <v>1</v>
      </c>
      <c r="G139" s="21">
        <v>0</v>
      </c>
      <c r="H139" s="21">
        <v>0</v>
      </c>
      <c r="I139" s="21">
        <v>0</v>
      </c>
      <c r="J139" s="21">
        <v>0</v>
      </c>
      <c r="K139" s="36">
        <f t="shared" si="19"/>
        <v>1</v>
      </c>
    </row>
    <row r="140" spans="1:11">
      <c r="A140" s="4" t="s">
        <v>11537</v>
      </c>
      <c r="B140" s="2">
        <v>4</v>
      </c>
      <c r="C140" s="4"/>
      <c r="D140" s="17" t="s">
        <v>10845</v>
      </c>
      <c r="E140" s="21">
        <v>2</v>
      </c>
      <c r="F140" s="21">
        <v>0</v>
      </c>
      <c r="G140" s="21">
        <v>0</v>
      </c>
      <c r="H140" s="21">
        <v>0</v>
      </c>
      <c r="I140" s="21">
        <v>0</v>
      </c>
      <c r="J140" s="21">
        <v>0</v>
      </c>
      <c r="K140" s="36">
        <f t="shared" si="19"/>
        <v>2</v>
      </c>
    </row>
    <row r="141" spans="1:11">
      <c r="A141" s="4" t="s">
        <v>11538</v>
      </c>
      <c r="B141" s="2">
        <v>4</v>
      </c>
      <c r="C141" s="4"/>
      <c r="D141" s="17" t="s">
        <v>10846</v>
      </c>
      <c r="E141" s="21">
        <v>0</v>
      </c>
      <c r="F141" s="21">
        <v>0</v>
      </c>
      <c r="G141" s="21">
        <v>0</v>
      </c>
      <c r="H141" s="21">
        <v>0</v>
      </c>
      <c r="I141" s="21">
        <v>0</v>
      </c>
      <c r="J141" s="21">
        <v>2</v>
      </c>
      <c r="K141" s="36">
        <f t="shared" si="19"/>
        <v>2</v>
      </c>
    </row>
    <row r="142" spans="1:11">
      <c r="A142" s="4" t="s">
        <v>11539</v>
      </c>
      <c r="B142" s="2">
        <v>4</v>
      </c>
      <c r="C142" s="4"/>
      <c r="D142" s="17" t="s">
        <v>10847</v>
      </c>
      <c r="E142" s="21">
        <v>0</v>
      </c>
      <c r="F142" s="21">
        <v>0</v>
      </c>
      <c r="G142" s="21">
        <v>0</v>
      </c>
      <c r="H142" s="21">
        <v>0</v>
      </c>
      <c r="I142" s="21">
        <v>0</v>
      </c>
      <c r="J142" s="21">
        <v>1</v>
      </c>
      <c r="K142" s="36">
        <f t="shared" si="19"/>
        <v>1</v>
      </c>
    </row>
    <row r="143" spans="1:11">
      <c r="A143" s="4" t="s">
        <v>11540</v>
      </c>
      <c r="B143" s="2">
        <v>4</v>
      </c>
      <c r="C143" s="4"/>
      <c r="D143" s="17" t="s">
        <v>10848</v>
      </c>
      <c r="E143" s="21">
        <v>0</v>
      </c>
      <c r="F143" s="21">
        <v>1</v>
      </c>
      <c r="G143" s="21">
        <v>0</v>
      </c>
      <c r="H143" s="21">
        <v>0</v>
      </c>
      <c r="I143" s="21">
        <v>0</v>
      </c>
      <c r="J143" s="21">
        <v>0</v>
      </c>
      <c r="K143" s="36">
        <f t="shared" si="19"/>
        <v>1</v>
      </c>
    </row>
    <row r="144" spans="1:11">
      <c r="A144" s="4" t="s">
        <v>11541</v>
      </c>
      <c r="B144" s="2">
        <v>4</v>
      </c>
      <c r="C144" s="4"/>
      <c r="D144" s="17" t="s">
        <v>10849</v>
      </c>
      <c r="E144" s="21">
        <v>0</v>
      </c>
      <c r="F144" s="21">
        <v>0</v>
      </c>
      <c r="G144" s="21">
        <v>0</v>
      </c>
      <c r="H144" s="21">
        <v>0</v>
      </c>
      <c r="I144" s="21">
        <v>0</v>
      </c>
      <c r="J144" s="21">
        <v>2</v>
      </c>
      <c r="K144" s="36">
        <f t="shared" si="19"/>
        <v>2</v>
      </c>
    </row>
    <row r="145" spans="1:11">
      <c r="A145" s="4" t="s">
        <v>11542</v>
      </c>
      <c r="B145" s="2">
        <v>4</v>
      </c>
      <c r="C145" s="4"/>
      <c r="D145" s="17" t="s">
        <v>10850</v>
      </c>
      <c r="E145" s="21">
        <v>0</v>
      </c>
      <c r="F145" s="21">
        <v>0</v>
      </c>
      <c r="G145" s="21">
        <v>0</v>
      </c>
      <c r="H145" s="21">
        <v>0</v>
      </c>
      <c r="I145" s="21">
        <v>0</v>
      </c>
      <c r="J145" s="21">
        <v>3</v>
      </c>
      <c r="K145" s="36">
        <f t="shared" si="19"/>
        <v>3</v>
      </c>
    </row>
    <row r="146" spans="1:11">
      <c r="A146" s="4" t="s">
        <v>11543</v>
      </c>
      <c r="B146" s="2">
        <v>4</v>
      </c>
      <c r="C146" s="4"/>
      <c r="D146" s="17" t="s">
        <v>10851</v>
      </c>
      <c r="E146" s="21">
        <v>0</v>
      </c>
      <c r="F146" s="21">
        <v>1</v>
      </c>
      <c r="G146" s="21">
        <v>0</v>
      </c>
      <c r="H146" s="21">
        <v>0</v>
      </c>
      <c r="I146" s="21">
        <v>0</v>
      </c>
      <c r="J146" s="21">
        <v>0</v>
      </c>
      <c r="K146" s="36">
        <f t="shared" si="19"/>
        <v>1</v>
      </c>
    </row>
    <row r="147" spans="1:11">
      <c r="A147" s="4" t="s">
        <v>11544</v>
      </c>
      <c r="B147" s="2">
        <v>4</v>
      </c>
      <c r="C147" s="4"/>
      <c r="D147" s="17" t="s">
        <v>10852</v>
      </c>
      <c r="E147" s="21">
        <v>0</v>
      </c>
      <c r="F147" s="21">
        <v>0</v>
      </c>
      <c r="G147" s="21">
        <v>0</v>
      </c>
      <c r="H147" s="21">
        <v>0</v>
      </c>
      <c r="I147" s="21">
        <v>0</v>
      </c>
      <c r="J147" s="21">
        <v>2</v>
      </c>
      <c r="K147" s="36">
        <f t="shared" si="19"/>
        <v>2</v>
      </c>
    </row>
    <row r="148" spans="1:11">
      <c r="A148" s="4" t="s">
        <v>11545</v>
      </c>
      <c r="B148" s="2">
        <v>4</v>
      </c>
      <c r="C148" s="4"/>
      <c r="D148" s="17" t="s">
        <v>10853</v>
      </c>
      <c r="E148" s="21">
        <v>1</v>
      </c>
      <c r="F148" s="21">
        <v>0</v>
      </c>
      <c r="G148" s="21">
        <v>0</v>
      </c>
      <c r="H148" s="21">
        <v>0</v>
      </c>
      <c r="I148" s="21">
        <v>0</v>
      </c>
      <c r="J148" s="21">
        <v>0</v>
      </c>
      <c r="K148" s="36">
        <f t="shared" si="19"/>
        <v>1</v>
      </c>
    </row>
    <row r="149" spans="1:11">
      <c r="A149" s="4" t="s">
        <v>11546</v>
      </c>
      <c r="B149" s="2">
        <v>4</v>
      </c>
      <c r="C149" s="4"/>
      <c r="D149" s="17" t="s">
        <v>10854</v>
      </c>
      <c r="E149" s="21">
        <v>0</v>
      </c>
      <c r="F149" s="21">
        <v>1</v>
      </c>
      <c r="G149" s="21">
        <v>0</v>
      </c>
      <c r="H149" s="21">
        <v>0</v>
      </c>
      <c r="I149" s="21">
        <v>0</v>
      </c>
      <c r="J149" s="21">
        <v>0</v>
      </c>
      <c r="K149" s="36">
        <f t="shared" si="19"/>
        <v>1</v>
      </c>
    </row>
    <row r="150" spans="1:11">
      <c r="A150" s="4" t="s">
        <v>11547</v>
      </c>
      <c r="B150" s="2">
        <v>4</v>
      </c>
      <c r="C150" s="4"/>
      <c r="D150" s="17" t="s">
        <v>10855</v>
      </c>
      <c r="E150" s="21">
        <v>0</v>
      </c>
      <c r="F150" s="21">
        <v>0</v>
      </c>
      <c r="G150" s="21">
        <v>0</v>
      </c>
      <c r="H150" s="21">
        <v>0</v>
      </c>
      <c r="I150" s="21">
        <v>0</v>
      </c>
      <c r="J150" s="21">
        <v>2</v>
      </c>
      <c r="K150" s="36">
        <f t="shared" si="19"/>
        <v>2</v>
      </c>
    </row>
    <row r="151" spans="1:11">
      <c r="A151" s="4" t="s">
        <v>11548</v>
      </c>
      <c r="B151" s="2">
        <v>4</v>
      </c>
      <c r="C151" s="4"/>
      <c r="D151" s="17" t="s">
        <v>10856</v>
      </c>
      <c r="E151" s="21">
        <v>1</v>
      </c>
      <c r="F151" s="21">
        <v>0</v>
      </c>
      <c r="G151" s="21">
        <v>0</v>
      </c>
      <c r="H151" s="21">
        <v>0</v>
      </c>
      <c r="I151" s="21">
        <v>0</v>
      </c>
      <c r="J151" s="21">
        <v>0</v>
      </c>
      <c r="K151" s="36">
        <f t="shared" si="19"/>
        <v>1</v>
      </c>
    </row>
    <row r="152" spans="1:11">
      <c r="A152" s="4" t="s">
        <v>11549</v>
      </c>
      <c r="B152" s="2">
        <v>4</v>
      </c>
      <c r="C152" s="4"/>
      <c r="D152" s="17" t="s">
        <v>10857</v>
      </c>
      <c r="E152" s="21">
        <v>0</v>
      </c>
      <c r="F152" s="21">
        <v>0</v>
      </c>
      <c r="G152" s="21">
        <v>0</v>
      </c>
      <c r="H152" s="21">
        <v>0</v>
      </c>
      <c r="I152" s="21">
        <v>0</v>
      </c>
      <c r="J152" s="21">
        <v>3</v>
      </c>
      <c r="K152" s="36">
        <f t="shared" si="19"/>
        <v>3</v>
      </c>
    </row>
    <row r="153" spans="1:11">
      <c r="A153" s="4" t="s">
        <v>11550</v>
      </c>
      <c r="B153" s="2">
        <v>4</v>
      </c>
      <c r="C153" s="4"/>
      <c r="D153" s="17" t="s">
        <v>10858</v>
      </c>
      <c r="E153" s="21">
        <v>0</v>
      </c>
      <c r="F153" s="21">
        <v>0</v>
      </c>
      <c r="G153" s="21">
        <v>0</v>
      </c>
      <c r="H153" s="21">
        <v>0</v>
      </c>
      <c r="I153" s="21">
        <v>0</v>
      </c>
      <c r="J153" s="21">
        <v>2</v>
      </c>
      <c r="K153" s="36">
        <f t="shared" si="19"/>
        <v>2</v>
      </c>
    </row>
    <row r="154" spans="1:11">
      <c r="A154" s="4" t="s">
        <v>11551</v>
      </c>
      <c r="B154" s="2">
        <v>4</v>
      </c>
      <c r="C154" s="4"/>
      <c r="D154" s="17" t="s">
        <v>10859</v>
      </c>
      <c r="E154" s="21">
        <v>0</v>
      </c>
      <c r="F154" s="21">
        <v>0</v>
      </c>
      <c r="G154" s="21">
        <v>0</v>
      </c>
      <c r="H154" s="21">
        <v>0</v>
      </c>
      <c r="I154" s="21">
        <v>0</v>
      </c>
      <c r="J154" s="21">
        <v>2</v>
      </c>
      <c r="K154" s="36">
        <f t="shared" si="19"/>
        <v>2</v>
      </c>
    </row>
    <row r="155" spans="1:11">
      <c r="A155" s="4" t="s">
        <v>11552</v>
      </c>
      <c r="B155" s="2">
        <v>4</v>
      </c>
      <c r="C155" s="4"/>
      <c r="D155" s="17" t="s">
        <v>10860</v>
      </c>
      <c r="E155" s="21">
        <v>0</v>
      </c>
      <c r="F155" s="21">
        <v>0</v>
      </c>
      <c r="G155" s="21">
        <v>0</v>
      </c>
      <c r="H155" s="21">
        <v>0</v>
      </c>
      <c r="I155" s="21">
        <v>0</v>
      </c>
      <c r="J155" s="21">
        <v>2</v>
      </c>
      <c r="K155" s="36">
        <f t="shared" si="19"/>
        <v>2</v>
      </c>
    </row>
    <row r="156" spans="1:11">
      <c r="A156" s="4" t="s">
        <v>11553</v>
      </c>
      <c r="B156" s="2">
        <v>4</v>
      </c>
      <c r="C156" s="4"/>
      <c r="D156" s="17" t="s">
        <v>10861</v>
      </c>
      <c r="E156" s="21">
        <v>1</v>
      </c>
      <c r="F156" s="21">
        <v>0</v>
      </c>
      <c r="G156" s="21">
        <v>0</v>
      </c>
      <c r="H156" s="21">
        <v>0</v>
      </c>
      <c r="I156" s="21">
        <v>0</v>
      </c>
      <c r="J156" s="21">
        <v>0</v>
      </c>
      <c r="K156" s="36">
        <f t="shared" si="19"/>
        <v>1</v>
      </c>
    </row>
    <row r="157" spans="1:11">
      <c r="A157" s="4" t="s">
        <v>11554</v>
      </c>
      <c r="B157" s="2">
        <v>4</v>
      </c>
      <c r="C157" s="4"/>
      <c r="D157" s="17" t="s">
        <v>10862</v>
      </c>
      <c r="E157" s="21">
        <v>0</v>
      </c>
      <c r="F157" s="21">
        <v>1</v>
      </c>
      <c r="G157" s="21">
        <v>0</v>
      </c>
      <c r="H157" s="21">
        <v>0</v>
      </c>
      <c r="I157" s="21">
        <v>0</v>
      </c>
      <c r="J157" s="21">
        <v>0</v>
      </c>
      <c r="K157" s="36">
        <f t="shared" si="19"/>
        <v>1</v>
      </c>
    </row>
    <row r="158" spans="1:11">
      <c r="A158" s="4" t="s">
        <v>11555</v>
      </c>
      <c r="B158" s="2">
        <v>4</v>
      </c>
      <c r="C158" s="4"/>
      <c r="D158" s="17" t="s">
        <v>10863</v>
      </c>
      <c r="E158" s="21">
        <v>0</v>
      </c>
      <c r="F158" s="21">
        <v>0</v>
      </c>
      <c r="G158" s="21">
        <v>0</v>
      </c>
      <c r="H158" s="21">
        <v>0</v>
      </c>
      <c r="I158" s="21">
        <v>0</v>
      </c>
      <c r="J158" s="21">
        <v>2</v>
      </c>
      <c r="K158" s="36">
        <f t="shared" si="19"/>
        <v>2</v>
      </c>
    </row>
    <row r="159" spans="1:11">
      <c r="A159" s="4" t="s">
        <v>11556</v>
      </c>
      <c r="B159" s="2">
        <v>4</v>
      </c>
      <c r="C159" s="4"/>
      <c r="D159" s="17" t="s">
        <v>10864</v>
      </c>
      <c r="E159" s="21">
        <v>2</v>
      </c>
      <c r="F159" s="21">
        <v>0</v>
      </c>
      <c r="G159" s="21">
        <v>0</v>
      </c>
      <c r="H159" s="21">
        <v>0</v>
      </c>
      <c r="I159" s="21">
        <v>0</v>
      </c>
      <c r="J159" s="21">
        <v>0</v>
      </c>
      <c r="K159" s="36">
        <f t="shared" si="19"/>
        <v>2</v>
      </c>
    </row>
    <row r="160" spans="1:11">
      <c r="A160" s="4" t="s">
        <v>11557</v>
      </c>
      <c r="B160" s="2">
        <v>4</v>
      </c>
      <c r="C160" s="4"/>
      <c r="D160" s="17" t="s">
        <v>10865</v>
      </c>
      <c r="E160" s="21">
        <v>0</v>
      </c>
      <c r="F160" s="21">
        <v>0</v>
      </c>
      <c r="G160" s="21">
        <v>0</v>
      </c>
      <c r="H160" s="21">
        <v>0</v>
      </c>
      <c r="I160" s="21">
        <v>0</v>
      </c>
      <c r="J160" s="21">
        <v>2</v>
      </c>
      <c r="K160" s="36">
        <f t="shared" si="19"/>
        <v>2</v>
      </c>
    </row>
    <row r="161" spans="1:12">
      <c r="A161" s="4" t="s">
        <v>11558</v>
      </c>
      <c r="B161" s="2">
        <v>4</v>
      </c>
      <c r="C161" s="4"/>
      <c r="D161" s="17" t="s">
        <v>10866</v>
      </c>
      <c r="E161" s="21">
        <v>0</v>
      </c>
      <c r="F161" s="21">
        <v>0</v>
      </c>
      <c r="G161" s="21">
        <v>0</v>
      </c>
      <c r="H161" s="21">
        <v>0</v>
      </c>
      <c r="I161" s="21">
        <v>0</v>
      </c>
      <c r="J161" s="21">
        <v>2</v>
      </c>
      <c r="K161" s="36">
        <f t="shared" si="19"/>
        <v>2</v>
      </c>
    </row>
    <row r="162" spans="1:12">
      <c r="A162" s="4" t="s">
        <v>11559</v>
      </c>
      <c r="B162" s="2">
        <v>4</v>
      </c>
      <c r="C162" s="4"/>
      <c r="D162" s="17" t="s">
        <v>10867</v>
      </c>
      <c r="E162" s="21">
        <v>0</v>
      </c>
      <c r="F162" s="21">
        <v>0</v>
      </c>
      <c r="G162" s="21">
        <v>0</v>
      </c>
      <c r="H162" s="21">
        <v>0</v>
      </c>
      <c r="I162" s="21">
        <v>0</v>
      </c>
      <c r="J162" s="21">
        <v>3</v>
      </c>
      <c r="K162" s="36">
        <f t="shared" ref="K162:K225" si="21">SUM(E162:J162)</f>
        <v>3</v>
      </c>
    </row>
    <row r="163" spans="1:12">
      <c r="A163" s="4" t="s">
        <v>11560</v>
      </c>
      <c r="B163" s="2">
        <v>4</v>
      </c>
      <c r="C163" s="4"/>
      <c r="D163" s="17" t="s">
        <v>10868</v>
      </c>
      <c r="E163" s="21">
        <v>0</v>
      </c>
      <c r="F163" s="21">
        <v>0</v>
      </c>
      <c r="G163" s="21">
        <v>0</v>
      </c>
      <c r="H163" s="21">
        <v>0</v>
      </c>
      <c r="I163" s="21">
        <v>0</v>
      </c>
      <c r="J163" s="21">
        <v>3</v>
      </c>
      <c r="K163" s="36">
        <f t="shared" si="21"/>
        <v>3</v>
      </c>
    </row>
    <row r="164" spans="1:12">
      <c r="A164" s="4" t="s">
        <v>11561</v>
      </c>
      <c r="B164" s="2">
        <v>4</v>
      </c>
      <c r="C164" s="4"/>
      <c r="D164" s="17" t="s">
        <v>10869</v>
      </c>
      <c r="E164" s="21">
        <v>0</v>
      </c>
      <c r="F164" s="21">
        <v>0</v>
      </c>
      <c r="G164" s="21">
        <v>0</v>
      </c>
      <c r="H164" s="21">
        <v>0</v>
      </c>
      <c r="I164" s="21">
        <v>0</v>
      </c>
      <c r="J164" s="21">
        <v>3</v>
      </c>
      <c r="K164" s="36">
        <f t="shared" si="21"/>
        <v>3</v>
      </c>
    </row>
    <row r="165" spans="1:12">
      <c r="A165" s="4" t="s">
        <v>11562</v>
      </c>
      <c r="B165" s="2">
        <v>4</v>
      </c>
      <c r="C165" s="4"/>
      <c r="D165" s="17" t="s">
        <v>10870</v>
      </c>
      <c r="E165" s="21">
        <v>0</v>
      </c>
      <c r="F165" s="21">
        <v>0</v>
      </c>
      <c r="G165" s="21">
        <v>0</v>
      </c>
      <c r="H165" s="21">
        <v>0</v>
      </c>
      <c r="I165" s="21">
        <v>0</v>
      </c>
      <c r="J165" s="21">
        <v>3</v>
      </c>
      <c r="K165" s="36">
        <f t="shared" si="21"/>
        <v>3</v>
      </c>
    </row>
    <row r="166" spans="1:12">
      <c r="A166" s="4" t="s">
        <v>11563</v>
      </c>
      <c r="B166" s="2">
        <v>4</v>
      </c>
      <c r="C166" s="4"/>
      <c r="D166" s="17" t="s">
        <v>10930</v>
      </c>
      <c r="E166" s="21">
        <v>0</v>
      </c>
      <c r="F166" s="21">
        <v>0</v>
      </c>
      <c r="G166" s="21">
        <v>0</v>
      </c>
      <c r="H166" s="21">
        <v>0</v>
      </c>
      <c r="I166" s="21">
        <v>0</v>
      </c>
      <c r="J166" s="21">
        <v>4</v>
      </c>
      <c r="K166" s="36">
        <f t="shared" si="21"/>
        <v>4</v>
      </c>
    </row>
    <row r="167" spans="1:12">
      <c r="B167" s="2">
        <v>4</v>
      </c>
      <c r="C167" s="4"/>
      <c r="D167" s="17">
        <v>0</v>
      </c>
      <c r="E167" s="21">
        <v>0</v>
      </c>
      <c r="F167" s="21">
        <v>0</v>
      </c>
      <c r="G167" s="21">
        <v>0</v>
      </c>
      <c r="H167" s="21">
        <v>0</v>
      </c>
      <c r="I167" s="21">
        <v>0</v>
      </c>
      <c r="J167" s="21">
        <v>0</v>
      </c>
      <c r="K167" s="36">
        <f t="shared" si="21"/>
        <v>0</v>
      </c>
      <c r="L167" s="1">
        <v>0</v>
      </c>
    </row>
    <row r="168" spans="1:12">
      <c r="B168" s="2">
        <v>4</v>
      </c>
      <c r="C168" s="4"/>
      <c r="D168" s="17">
        <v>0</v>
      </c>
      <c r="E168" s="21">
        <v>0</v>
      </c>
      <c r="F168" s="21">
        <v>0</v>
      </c>
      <c r="G168" s="21">
        <v>0</v>
      </c>
      <c r="H168" s="21">
        <v>0</v>
      </c>
      <c r="I168" s="21">
        <v>0</v>
      </c>
      <c r="J168" s="21">
        <v>0</v>
      </c>
      <c r="K168" s="36">
        <f t="shared" si="21"/>
        <v>0</v>
      </c>
      <c r="L168" s="1">
        <v>0</v>
      </c>
    </row>
    <row r="169" spans="1:12">
      <c r="B169" s="2">
        <v>4</v>
      </c>
      <c r="C169" s="4"/>
      <c r="D169" s="17">
        <v>0</v>
      </c>
      <c r="E169" s="21">
        <v>0</v>
      </c>
      <c r="F169" s="21">
        <v>0</v>
      </c>
      <c r="G169" s="21">
        <v>0</v>
      </c>
      <c r="H169" s="21">
        <v>0</v>
      </c>
      <c r="I169" s="21">
        <v>0</v>
      </c>
      <c r="J169" s="21">
        <v>0</v>
      </c>
      <c r="K169" s="36">
        <f t="shared" si="21"/>
        <v>0</v>
      </c>
      <c r="L169" s="1">
        <v>0</v>
      </c>
    </row>
    <row r="170" spans="1:12">
      <c r="B170" s="2">
        <v>4</v>
      </c>
      <c r="C170" s="4"/>
      <c r="D170" s="17">
        <v>0</v>
      </c>
      <c r="E170" s="21">
        <v>0</v>
      </c>
      <c r="F170" s="21">
        <v>0</v>
      </c>
      <c r="G170" s="21">
        <v>0</v>
      </c>
      <c r="H170" s="21">
        <v>0</v>
      </c>
      <c r="I170" s="21">
        <v>0</v>
      </c>
      <c r="J170" s="21">
        <v>0</v>
      </c>
      <c r="K170" s="36">
        <f t="shared" si="21"/>
        <v>0</v>
      </c>
      <c r="L170" s="1">
        <v>0</v>
      </c>
    </row>
    <row r="171" spans="1:12">
      <c r="B171" s="2">
        <v>4</v>
      </c>
      <c r="C171" s="4"/>
      <c r="D171" s="17">
        <v>0</v>
      </c>
      <c r="E171" s="21">
        <v>0</v>
      </c>
      <c r="F171" s="21">
        <v>0</v>
      </c>
      <c r="G171" s="21">
        <v>0</v>
      </c>
      <c r="H171" s="21">
        <v>0</v>
      </c>
      <c r="I171" s="21">
        <v>0</v>
      </c>
      <c r="J171" s="21">
        <v>0</v>
      </c>
      <c r="K171" s="36">
        <f t="shared" si="21"/>
        <v>0</v>
      </c>
      <c r="L171" s="1">
        <v>0</v>
      </c>
    </row>
    <row r="172" spans="1:12">
      <c r="B172" s="2">
        <v>4</v>
      </c>
      <c r="C172" s="4"/>
      <c r="D172" s="17">
        <v>0</v>
      </c>
      <c r="E172" s="21">
        <v>0</v>
      </c>
      <c r="F172" s="21">
        <v>0</v>
      </c>
      <c r="G172" s="21">
        <v>0</v>
      </c>
      <c r="H172" s="21">
        <v>0</v>
      </c>
      <c r="I172" s="21">
        <v>0</v>
      </c>
      <c r="J172" s="21">
        <v>0</v>
      </c>
      <c r="K172" s="36">
        <f t="shared" si="21"/>
        <v>0</v>
      </c>
      <c r="L172" s="1">
        <v>0</v>
      </c>
    </row>
    <row r="173" spans="1:12">
      <c r="B173" s="2">
        <v>4</v>
      </c>
      <c r="C173" s="4"/>
      <c r="D173" s="17">
        <v>0</v>
      </c>
      <c r="E173" s="21">
        <v>0</v>
      </c>
      <c r="F173" s="21">
        <v>0</v>
      </c>
      <c r="G173" s="21">
        <v>0</v>
      </c>
      <c r="H173" s="21">
        <v>0</v>
      </c>
      <c r="I173" s="21">
        <v>0</v>
      </c>
      <c r="J173" s="21">
        <v>0</v>
      </c>
      <c r="K173" s="36">
        <f t="shared" si="21"/>
        <v>0</v>
      </c>
      <c r="L173" s="1">
        <v>0</v>
      </c>
    </row>
    <row r="174" spans="1:12">
      <c r="B174" s="2">
        <v>4</v>
      </c>
      <c r="C174" s="4"/>
      <c r="D174" s="17">
        <v>0</v>
      </c>
      <c r="E174" s="21">
        <v>0</v>
      </c>
      <c r="F174" s="21">
        <v>0</v>
      </c>
      <c r="G174" s="21">
        <v>0</v>
      </c>
      <c r="H174" s="21">
        <v>0</v>
      </c>
      <c r="I174" s="21">
        <v>0</v>
      </c>
      <c r="J174" s="21">
        <v>0</v>
      </c>
      <c r="K174" s="36">
        <f t="shared" si="21"/>
        <v>0</v>
      </c>
      <c r="L174" s="1">
        <v>0</v>
      </c>
    </row>
    <row r="175" spans="1:12">
      <c r="B175" s="2">
        <v>4</v>
      </c>
      <c r="C175" s="4"/>
      <c r="D175" s="17">
        <v>0</v>
      </c>
      <c r="E175" s="21">
        <v>0</v>
      </c>
      <c r="F175" s="21">
        <v>0</v>
      </c>
      <c r="G175" s="21">
        <v>0</v>
      </c>
      <c r="H175" s="21">
        <v>0</v>
      </c>
      <c r="I175" s="21">
        <v>0</v>
      </c>
      <c r="J175" s="21">
        <v>0</v>
      </c>
      <c r="K175" s="36">
        <f t="shared" si="21"/>
        <v>0</v>
      </c>
      <c r="L175" s="1">
        <v>0</v>
      </c>
    </row>
    <row r="176" spans="1:12">
      <c r="B176" s="2">
        <v>4</v>
      </c>
      <c r="C176" s="4"/>
      <c r="D176" s="17">
        <v>0</v>
      </c>
      <c r="E176" s="21">
        <v>0</v>
      </c>
      <c r="F176" s="21">
        <v>0</v>
      </c>
      <c r="G176" s="21">
        <v>0</v>
      </c>
      <c r="H176" s="21">
        <v>0</v>
      </c>
      <c r="I176" s="21">
        <v>0</v>
      </c>
      <c r="J176" s="21">
        <v>0</v>
      </c>
      <c r="K176" s="36">
        <f t="shared" si="21"/>
        <v>0</v>
      </c>
      <c r="L176" s="1">
        <v>0</v>
      </c>
    </row>
    <row r="177" spans="2:12">
      <c r="B177" s="2">
        <v>4</v>
      </c>
      <c r="C177" s="4"/>
      <c r="D177" s="17">
        <v>0</v>
      </c>
      <c r="E177" s="21">
        <v>0</v>
      </c>
      <c r="F177" s="21">
        <v>0</v>
      </c>
      <c r="G177" s="21">
        <v>0</v>
      </c>
      <c r="H177" s="21">
        <v>0</v>
      </c>
      <c r="I177" s="21">
        <v>0</v>
      </c>
      <c r="J177" s="21">
        <v>0</v>
      </c>
      <c r="K177" s="36">
        <f t="shared" si="21"/>
        <v>0</v>
      </c>
      <c r="L177" s="1">
        <v>0</v>
      </c>
    </row>
    <row r="178" spans="2:12">
      <c r="B178" s="2">
        <v>4</v>
      </c>
      <c r="C178" s="4"/>
      <c r="D178" s="17">
        <v>0</v>
      </c>
      <c r="E178" s="21">
        <v>0</v>
      </c>
      <c r="F178" s="21">
        <v>0</v>
      </c>
      <c r="G178" s="21">
        <v>0</v>
      </c>
      <c r="H178" s="21">
        <v>0</v>
      </c>
      <c r="I178" s="21">
        <v>0</v>
      </c>
      <c r="J178" s="21">
        <v>0</v>
      </c>
      <c r="K178" s="36">
        <f t="shared" si="21"/>
        <v>0</v>
      </c>
      <c r="L178" s="1">
        <v>0</v>
      </c>
    </row>
    <row r="179" spans="2:12">
      <c r="B179" s="2">
        <v>4</v>
      </c>
      <c r="C179" s="4"/>
      <c r="D179" s="17">
        <v>0</v>
      </c>
      <c r="E179" s="21">
        <v>0</v>
      </c>
      <c r="F179" s="21">
        <v>0</v>
      </c>
      <c r="G179" s="21">
        <v>0</v>
      </c>
      <c r="H179" s="21">
        <v>0</v>
      </c>
      <c r="I179" s="21">
        <v>0</v>
      </c>
      <c r="J179" s="21">
        <v>0</v>
      </c>
      <c r="K179" s="36">
        <f t="shared" si="21"/>
        <v>0</v>
      </c>
      <c r="L179" s="1">
        <v>0</v>
      </c>
    </row>
    <row r="180" spans="2:12">
      <c r="B180" s="2">
        <v>4</v>
      </c>
      <c r="C180" s="4"/>
      <c r="D180" s="17">
        <v>0</v>
      </c>
      <c r="E180" s="21">
        <v>0</v>
      </c>
      <c r="F180" s="21">
        <v>0</v>
      </c>
      <c r="G180" s="21">
        <v>0</v>
      </c>
      <c r="H180" s="21">
        <v>0</v>
      </c>
      <c r="I180" s="21">
        <v>0</v>
      </c>
      <c r="J180" s="21">
        <v>0</v>
      </c>
      <c r="K180" s="36">
        <f t="shared" si="21"/>
        <v>0</v>
      </c>
      <c r="L180" s="1">
        <v>0</v>
      </c>
    </row>
    <row r="181" spans="2:12">
      <c r="B181" s="2">
        <v>4</v>
      </c>
      <c r="C181" s="4"/>
      <c r="D181" s="17">
        <v>0</v>
      </c>
      <c r="E181" s="21">
        <v>0</v>
      </c>
      <c r="F181" s="21">
        <v>0</v>
      </c>
      <c r="G181" s="21">
        <v>0</v>
      </c>
      <c r="H181" s="21">
        <v>0</v>
      </c>
      <c r="I181" s="21">
        <v>0</v>
      </c>
      <c r="J181" s="21">
        <v>0</v>
      </c>
      <c r="K181" s="36">
        <f t="shared" si="21"/>
        <v>0</v>
      </c>
      <c r="L181" s="1">
        <v>0</v>
      </c>
    </row>
    <row r="182" spans="2:12">
      <c r="B182" s="2">
        <v>4</v>
      </c>
      <c r="C182" s="4"/>
      <c r="D182" s="17">
        <v>0</v>
      </c>
      <c r="E182" s="21">
        <v>0</v>
      </c>
      <c r="F182" s="21">
        <v>0</v>
      </c>
      <c r="G182" s="21">
        <v>0</v>
      </c>
      <c r="H182" s="21">
        <v>0</v>
      </c>
      <c r="I182" s="21">
        <v>0</v>
      </c>
      <c r="J182" s="21">
        <v>0</v>
      </c>
      <c r="K182" s="36">
        <f t="shared" si="21"/>
        <v>0</v>
      </c>
      <c r="L182" s="1">
        <v>0</v>
      </c>
    </row>
    <row r="183" spans="2:12">
      <c r="B183" s="2">
        <v>4</v>
      </c>
      <c r="C183" s="4"/>
      <c r="D183" s="17">
        <v>0</v>
      </c>
      <c r="E183" s="21">
        <v>0</v>
      </c>
      <c r="F183" s="21">
        <v>0</v>
      </c>
      <c r="G183" s="21">
        <v>0</v>
      </c>
      <c r="H183" s="21">
        <v>0</v>
      </c>
      <c r="I183" s="21">
        <v>0</v>
      </c>
      <c r="J183" s="21">
        <v>0</v>
      </c>
      <c r="K183" s="36">
        <f t="shared" si="21"/>
        <v>0</v>
      </c>
      <c r="L183" s="1">
        <v>0</v>
      </c>
    </row>
    <row r="184" spans="2:12">
      <c r="B184" s="2">
        <v>4</v>
      </c>
      <c r="C184" s="4"/>
      <c r="D184" s="17">
        <v>0</v>
      </c>
      <c r="E184" s="21">
        <v>0</v>
      </c>
      <c r="F184" s="21">
        <v>0</v>
      </c>
      <c r="G184" s="21">
        <v>0</v>
      </c>
      <c r="H184" s="21">
        <v>0</v>
      </c>
      <c r="I184" s="21">
        <v>0</v>
      </c>
      <c r="J184" s="21">
        <v>0</v>
      </c>
      <c r="K184" s="36">
        <f t="shared" si="21"/>
        <v>0</v>
      </c>
      <c r="L184" s="1">
        <v>0</v>
      </c>
    </row>
    <row r="185" spans="2:12">
      <c r="B185" s="2">
        <v>4</v>
      </c>
      <c r="C185" s="4"/>
      <c r="D185" s="17">
        <v>0</v>
      </c>
      <c r="E185" s="21">
        <v>0</v>
      </c>
      <c r="F185" s="21">
        <v>0</v>
      </c>
      <c r="G185" s="21">
        <v>0</v>
      </c>
      <c r="H185" s="21">
        <v>0</v>
      </c>
      <c r="I185" s="21">
        <v>0</v>
      </c>
      <c r="J185" s="21">
        <v>0</v>
      </c>
      <c r="K185" s="36">
        <f t="shared" si="21"/>
        <v>0</v>
      </c>
      <c r="L185" s="1">
        <v>0</v>
      </c>
    </row>
    <row r="186" spans="2:12">
      <c r="B186" s="2">
        <v>4</v>
      </c>
      <c r="C186" s="4"/>
      <c r="D186" s="17">
        <v>0</v>
      </c>
      <c r="E186" s="21">
        <v>0</v>
      </c>
      <c r="F186" s="21">
        <v>0</v>
      </c>
      <c r="G186" s="21">
        <v>0</v>
      </c>
      <c r="H186" s="21">
        <v>0</v>
      </c>
      <c r="I186" s="21">
        <v>0</v>
      </c>
      <c r="J186" s="21">
        <v>0</v>
      </c>
      <c r="K186" s="36">
        <f t="shared" si="21"/>
        <v>0</v>
      </c>
      <c r="L186" s="1">
        <v>0</v>
      </c>
    </row>
    <row r="187" spans="2:12">
      <c r="B187" s="2">
        <v>4</v>
      </c>
      <c r="C187" s="4"/>
      <c r="D187" s="17">
        <v>0</v>
      </c>
      <c r="E187" s="21">
        <v>0</v>
      </c>
      <c r="F187" s="21">
        <v>0</v>
      </c>
      <c r="G187" s="21">
        <v>0</v>
      </c>
      <c r="H187" s="21">
        <v>0</v>
      </c>
      <c r="I187" s="21">
        <v>0</v>
      </c>
      <c r="J187" s="21">
        <v>0</v>
      </c>
      <c r="K187" s="36">
        <f t="shared" si="21"/>
        <v>0</v>
      </c>
      <c r="L187" s="1">
        <v>0</v>
      </c>
    </row>
    <row r="188" spans="2:12">
      <c r="B188" s="2">
        <v>4</v>
      </c>
      <c r="C188" s="4"/>
      <c r="D188" s="17">
        <v>0</v>
      </c>
      <c r="E188" s="21">
        <v>0</v>
      </c>
      <c r="F188" s="21">
        <v>0</v>
      </c>
      <c r="G188" s="21">
        <v>0</v>
      </c>
      <c r="H188" s="21">
        <v>0</v>
      </c>
      <c r="I188" s="21">
        <v>0</v>
      </c>
      <c r="J188" s="21">
        <v>0</v>
      </c>
      <c r="K188" s="36">
        <f t="shared" si="21"/>
        <v>0</v>
      </c>
      <c r="L188" s="1">
        <v>0</v>
      </c>
    </row>
    <row r="189" spans="2:12">
      <c r="B189" s="2">
        <v>4</v>
      </c>
      <c r="C189" s="4"/>
      <c r="D189" s="17">
        <v>0</v>
      </c>
      <c r="E189" s="21">
        <v>0</v>
      </c>
      <c r="F189" s="21">
        <v>0</v>
      </c>
      <c r="G189" s="21">
        <v>0</v>
      </c>
      <c r="H189" s="21">
        <v>0</v>
      </c>
      <c r="I189" s="21">
        <v>0</v>
      </c>
      <c r="J189" s="21">
        <v>0</v>
      </c>
      <c r="K189" s="36">
        <f t="shared" si="21"/>
        <v>0</v>
      </c>
      <c r="L189" s="1">
        <v>0</v>
      </c>
    </row>
    <row r="190" spans="2:12">
      <c r="B190" s="2">
        <v>4</v>
      </c>
      <c r="C190" s="4"/>
      <c r="D190" s="17">
        <v>0</v>
      </c>
      <c r="E190" s="21">
        <v>0</v>
      </c>
      <c r="F190" s="21">
        <v>0</v>
      </c>
      <c r="G190" s="21">
        <v>0</v>
      </c>
      <c r="H190" s="21">
        <v>0</v>
      </c>
      <c r="I190" s="21">
        <v>0</v>
      </c>
      <c r="J190" s="21">
        <v>0</v>
      </c>
      <c r="K190" s="36">
        <f t="shared" si="21"/>
        <v>0</v>
      </c>
      <c r="L190" s="1">
        <v>0</v>
      </c>
    </row>
    <row r="191" spans="2:12">
      <c r="B191" s="2">
        <v>4</v>
      </c>
      <c r="C191" s="4"/>
      <c r="D191" s="17">
        <v>0</v>
      </c>
      <c r="E191" s="21">
        <v>0</v>
      </c>
      <c r="F191" s="21">
        <v>0</v>
      </c>
      <c r="G191" s="21">
        <v>0</v>
      </c>
      <c r="H191" s="21">
        <v>0</v>
      </c>
      <c r="I191" s="21">
        <v>0</v>
      </c>
      <c r="J191" s="21">
        <v>0</v>
      </c>
      <c r="K191" s="36">
        <f t="shared" si="21"/>
        <v>0</v>
      </c>
      <c r="L191" s="1">
        <v>0</v>
      </c>
    </row>
    <row r="192" spans="2:12">
      <c r="B192" s="2">
        <v>4</v>
      </c>
      <c r="C192" s="4"/>
      <c r="D192" s="17">
        <v>0</v>
      </c>
      <c r="E192" s="21">
        <v>0</v>
      </c>
      <c r="F192" s="21">
        <v>0</v>
      </c>
      <c r="G192" s="21">
        <v>0</v>
      </c>
      <c r="H192" s="21">
        <v>0</v>
      </c>
      <c r="I192" s="21">
        <v>0</v>
      </c>
      <c r="J192" s="21">
        <v>0</v>
      </c>
      <c r="K192" s="36">
        <f t="shared" si="21"/>
        <v>0</v>
      </c>
      <c r="L192" s="1">
        <v>0</v>
      </c>
    </row>
    <row r="193" spans="1:12">
      <c r="B193" s="2">
        <v>4</v>
      </c>
      <c r="C193" s="4"/>
      <c r="D193" s="17">
        <v>0</v>
      </c>
      <c r="E193" s="21">
        <v>0</v>
      </c>
      <c r="F193" s="21">
        <v>0</v>
      </c>
      <c r="G193" s="21">
        <v>0</v>
      </c>
      <c r="H193" s="21">
        <v>0</v>
      </c>
      <c r="I193" s="21">
        <v>0</v>
      </c>
      <c r="J193" s="21">
        <v>0</v>
      </c>
      <c r="K193" s="36">
        <f t="shared" si="21"/>
        <v>0</v>
      </c>
      <c r="L193" s="1">
        <v>0</v>
      </c>
    </row>
    <row r="194" spans="1:12">
      <c r="B194" s="2">
        <v>4</v>
      </c>
      <c r="C194" s="4"/>
      <c r="D194" s="17">
        <v>0</v>
      </c>
      <c r="E194" s="21">
        <v>0</v>
      </c>
      <c r="F194" s="21">
        <v>0</v>
      </c>
      <c r="G194" s="21">
        <v>0</v>
      </c>
      <c r="H194" s="21">
        <v>0</v>
      </c>
      <c r="I194" s="21">
        <v>0</v>
      </c>
      <c r="J194" s="21">
        <v>0</v>
      </c>
      <c r="K194" s="36">
        <f t="shared" si="21"/>
        <v>0</v>
      </c>
      <c r="L194" s="1">
        <v>0</v>
      </c>
    </row>
    <row r="195" spans="1:12">
      <c r="B195" s="2">
        <v>4</v>
      </c>
      <c r="C195" s="4"/>
      <c r="D195" s="17">
        <v>0</v>
      </c>
      <c r="E195" s="21">
        <v>0</v>
      </c>
      <c r="F195" s="21">
        <v>0</v>
      </c>
      <c r="G195" s="21">
        <v>0</v>
      </c>
      <c r="H195" s="21">
        <v>0</v>
      </c>
      <c r="I195" s="21">
        <v>0</v>
      </c>
      <c r="J195" s="21">
        <v>0</v>
      </c>
      <c r="K195" s="36">
        <f t="shared" si="21"/>
        <v>0</v>
      </c>
      <c r="L195" s="1">
        <v>0</v>
      </c>
    </row>
    <row r="196" spans="1:12">
      <c r="B196" s="2">
        <v>4</v>
      </c>
      <c r="C196" s="4"/>
      <c r="D196" s="17">
        <v>0</v>
      </c>
      <c r="E196" s="21">
        <v>0</v>
      </c>
      <c r="F196" s="21">
        <v>0</v>
      </c>
      <c r="G196" s="21">
        <v>0</v>
      </c>
      <c r="H196" s="21">
        <v>0</v>
      </c>
      <c r="I196" s="21">
        <v>0</v>
      </c>
      <c r="J196" s="21">
        <v>0</v>
      </c>
      <c r="K196" s="36">
        <f t="shared" si="21"/>
        <v>0</v>
      </c>
      <c r="L196" s="1">
        <v>0</v>
      </c>
    </row>
    <row r="197" spans="1:12">
      <c r="B197" s="2">
        <v>4</v>
      </c>
      <c r="C197" s="4"/>
      <c r="D197" s="17">
        <v>0</v>
      </c>
      <c r="E197" s="21">
        <v>0</v>
      </c>
      <c r="F197" s="21">
        <v>0</v>
      </c>
      <c r="G197" s="21">
        <v>0</v>
      </c>
      <c r="H197" s="21">
        <v>0</v>
      </c>
      <c r="I197" s="21">
        <v>0</v>
      </c>
      <c r="J197" s="21">
        <v>0</v>
      </c>
      <c r="K197" s="36">
        <f t="shared" si="21"/>
        <v>0</v>
      </c>
      <c r="L197" s="1">
        <v>0</v>
      </c>
    </row>
    <row r="198" spans="1:12">
      <c r="B198" s="2">
        <v>4</v>
      </c>
      <c r="C198" s="4"/>
      <c r="D198" s="17">
        <v>0</v>
      </c>
      <c r="E198" s="21">
        <v>0</v>
      </c>
      <c r="F198" s="21">
        <v>0</v>
      </c>
      <c r="G198" s="21">
        <v>0</v>
      </c>
      <c r="H198" s="21">
        <v>0</v>
      </c>
      <c r="I198" s="21">
        <v>0</v>
      </c>
      <c r="J198" s="21">
        <v>0</v>
      </c>
      <c r="K198" s="36">
        <f t="shared" si="21"/>
        <v>0</v>
      </c>
      <c r="L198" s="1">
        <v>0</v>
      </c>
    </row>
    <row r="199" spans="1:12">
      <c r="B199" s="2">
        <v>4</v>
      </c>
      <c r="C199" s="4"/>
      <c r="D199" s="17"/>
      <c r="E199" s="21"/>
      <c r="F199" s="21"/>
      <c r="G199" s="21"/>
      <c r="H199" s="21"/>
      <c r="I199" s="21"/>
      <c r="J199" s="21"/>
      <c r="K199" s="36">
        <f t="shared" si="21"/>
        <v>0</v>
      </c>
    </row>
    <row r="200" spans="1:12">
      <c r="B200" s="2">
        <v>4</v>
      </c>
      <c r="C200" s="4"/>
      <c r="D200" s="48" t="s">
        <v>4191</v>
      </c>
      <c r="E200" s="49">
        <f t="shared" ref="E200:J200" si="22">SUM(E119:E199)</f>
        <v>21</v>
      </c>
      <c r="F200" s="49">
        <f t="shared" si="22"/>
        <v>8</v>
      </c>
      <c r="G200" s="49">
        <f t="shared" si="22"/>
        <v>1</v>
      </c>
      <c r="H200" s="49">
        <f t="shared" si="22"/>
        <v>0</v>
      </c>
      <c r="I200" s="49">
        <f t="shared" si="22"/>
        <v>2</v>
      </c>
      <c r="J200" s="49">
        <f t="shared" si="22"/>
        <v>68</v>
      </c>
      <c r="K200" s="36">
        <f t="shared" si="21"/>
        <v>100</v>
      </c>
    </row>
    <row r="201" spans="1:12">
      <c r="C201" s="4"/>
      <c r="D201" s="17"/>
      <c r="E201" s="21"/>
      <c r="F201" s="21"/>
      <c r="G201" s="21"/>
      <c r="H201" s="21"/>
      <c r="I201" s="21"/>
      <c r="J201" s="21"/>
      <c r="K201" s="36">
        <f t="shared" si="21"/>
        <v>0</v>
      </c>
    </row>
    <row r="202" spans="1:12">
      <c r="A202" s="4" t="s">
        <v>11564</v>
      </c>
      <c r="B202" s="2">
        <v>5</v>
      </c>
      <c r="C202" s="4"/>
      <c r="D202" s="17" t="s">
        <v>10931</v>
      </c>
      <c r="E202" s="21">
        <v>4</v>
      </c>
      <c r="F202" s="21">
        <v>0</v>
      </c>
      <c r="G202" s="21">
        <v>0</v>
      </c>
      <c r="H202" s="21">
        <v>0</v>
      </c>
      <c r="I202" s="21">
        <v>0</v>
      </c>
      <c r="J202" s="21">
        <v>0</v>
      </c>
      <c r="K202" s="36">
        <f t="shared" si="21"/>
        <v>4</v>
      </c>
    </row>
    <row r="203" spans="1:12">
      <c r="A203" s="4" t="s">
        <v>11565</v>
      </c>
      <c r="B203" s="2">
        <v>5</v>
      </c>
      <c r="C203" s="4"/>
      <c r="D203" s="17" t="s">
        <v>10975</v>
      </c>
      <c r="E203" s="21">
        <v>2</v>
      </c>
      <c r="F203" s="21">
        <v>0</v>
      </c>
      <c r="G203" s="21">
        <v>0</v>
      </c>
      <c r="H203" s="21">
        <v>0</v>
      </c>
      <c r="I203" s="21">
        <v>0</v>
      </c>
      <c r="J203" s="21">
        <v>0</v>
      </c>
      <c r="K203" s="36">
        <f t="shared" si="21"/>
        <v>2</v>
      </c>
    </row>
    <row r="204" spans="1:12">
      <c r="A204" s="4" t="s">
        <v>11566</v>
      </c>
      <c r="B204" s="2">
        <v>5</v>
      </c>
      <c r="C204" s="4"/>
      <c r="D204" s="17" t="s">
        <v>10871</v>
      </c>
      <c r="E204" s="21">
        <v>0</v>
      </c>
      <c r="F204" s="21">
        <v>0</v>
      </c>
      <c r="G204" s="21">
        <v>4</v>
      </c>
      <c r="H204" s="21">
        <v>0</v>
      </c>
      <c r="I204" s="21">
        <v>0</v>
      </c>
      <c r="J204" s="21">
        <v>0</v>
      </c>
      <c r="K204" s="36">
        <f t="shared" si="21"/>
        <v>4</v>
      </c>
    </row>
    <row r="205" spans="1:12">
      <c r="A205" s="4" t="s">
        <v>11567</v>
      </c>
      <c r="B205" s="2">
        <v>5</v>
      </c>
      <c r="C205" s="4"/>
      <c r="D205" s="17" t="s">
        <v>10872</v>
      </c>
      <c r="E205" s="21">
        <v>0</v>
      </c>
      <c r="F205" s="21">
        <v>0</v>
      </c>
      <c r="G205" s="21">
        <v>3</v>
      </c>
      <c r="H205" s="21">
        <v>0</v>
      </c>
      <c r="I205" s="21">
        <v>0</v>
      </c>
      <c r="J205" s="21">
        <v>0</v>
      </c>
      <c r="K205" s="36">
        <f t="shared" si="21"/>
        <v>3</v>
      </c>
    </row>
    <row r="206" spans="1:12">
      <c r="A206" s="4" t="s">
        <v>11568</v>
      </c>
      <c r="B206" s="2">
        <v>5</v>
      </c>
      <c r="C206" s="4"/>
      <c r="D206" s="17" t="s">
        <v>10873</v>
      </c>
      <c r="E206" s="21">
        <v>0</v>
      </c>
      <c r="F206" s="21">
        <v>0</v>
      </c>
      <c r="G206" s="21">
        <v>5</v>
      </c>
      <c r="H206" s="21">
        <v>0</v>
      </c>
      <c r="I206" s="21">
        <v>0</v>
      </c>
      <c r="J206" s="21">
        <v>0</v>
      </c>
      <c r="K206" s="36">
        <f t="shared" si="21"/>
        <v>5</v>
      </c>
    </row>
    <row r="207" spans="1:12">
      <c r="A207" s="4" t="s">
        <v>11569</v>
      </c>
      <c r="B207" s="2">
        <v>5</v>
      </c>
      <c r="C207" s="4"/>
      <c r="D207" s="17" t="s">
        <v>10874</v>
      </c>
      <c r="E207" s="21">
        <v>0</v>
      </c>
      <c r="F207" s="21">
        <v>0</v>
      </c>
      <c r="G207" s="21">
        <v>0</v>
      </c>
      <c r="H207" s="21">
        <v>0</v>
      </c>
      <c r="I207" s="21">
        <v>0</v>
      </c>
      <c r="J207" s="21">
        <v>5</v>
      </c>
      <c r="K207" s="36">
        <f t="shared" si="21"/>
        <v>5</v>
      </c>
    </row>
    <row r="208" spans="1:12">
      <c r="A208" s="4" t="s">
        <v>11570</v>
      </c>
      <c r="B208" s="2">
        <v>5</v>
      </c>
      <c r="C208" s="4"/>
      <c r="D208" s="17" t="s">
        <v>10875</v>
      </c>
      <c r="E208" s="21">
        <v>5</v>
      </c>
      <c r="F208" s="21">
        <v>0</v>
      </c>
      <c r="G208" s="21">
        <v>0</v>
      </c>
      <c r="H208" s="21">
        <v>0</v>
      </c>
      <c r="I208" s="21">
        <v>0</v>
      </c>
      <c r="J208" s="21">
        <v>0</v>
      </c>
      <c r="K208" s="36">
        <f t="shared" si="21"/>
        <v>5</v>
      </c>
    </row>
    <row r="209" spans="1:11">
      <c r="A209" s="4" t="s">
        <v>11571</v>
      </c>
      <c r="B209" s="2">
        <v>5</v>
      </c>
      <c r="C209" s="4"/>
      <c r="D209" s="17" t="s">
        <v>10876</v>
      </c>
      <c r="E209" s="21">
        <v>0</v>
      </c>
      <c r="F209" s="21">
        <v>0</v>
      </c>
      <c r="G209" s="21">
        <v>0</v>
      </c>
      <c r="H209" s="21">
        <v>0</v>
      </c>
      <c r="I209" s="21">
        <v>0</v>
      </c>
      <c r="J209" s="21">
        <v>5</v>
      </c>
      <c r="K209" s="36">
        <f t="shared" si="21"/>
        <v>5</v>
      </c>
    </row>
    <row r="210" spans="1:11">
      <c r="A210" s="4" t="s">
        <v>11572</v>
      </c>
      <c r="B210" s="2">
        <v>5</v>
      </c>
      <c r="C210" s="4"/>
      <c r="D210" s="17" t="s">
        <v>10877</v>
      </c>
      <c r="E210" s="21">
        <v>5</v>
      </c>
      <c r="F210" s="21">
        <v>0</v>
      </c>
      <c r="G210" s="21">
        <v>0</v>
      </c>
      <c r="H210" s="21">
        <v>0</v>
      </c>
      <c r="I210" s="21">
        <v>0</v>
      </c>
      <c r="J210" s="21">
        <v>0</v>
      </c>
      <c r="K210" s="36">
        <f t="shared" si="21"/>
        <v>5</v>
      </c>
    </row>
    <row r="211" spans="1:11">
      <c r="A211" s="4" t="s">
        <v>11573</v>
      </c>
      <c r="B211" s="2">
        <v>5</v>
      </c>
      <c r="C211" s="4"/>
      <c r="D211" s="17" t="s">
        <v>10932</v>
      </c>
      <c r="E211" s="21">
        <v>5</v>
      </c>
      <c r="F211" s="21">
        <v>0</v>
      </c>
      <c r="G211" s="21">
        <v>0</v>
      </c>
      <c r="H211" s="21">
        <v>0</v>
      </c>
      <c r="I211" s="21">
        <v>0</v>
      </c>
      <c r="J211" s="21">
        <v>0</v>
      </c>
      <c r="K211" s="36">
        <f t="shared" si="21"/>
        <v>5</v>
      </c>
    </row>
    <row r="212" spans="1:11">
      <c r="A212" s="4" t="s">
        <v>11574</v>
      </c>
      <c r="B212" s="2">
        <v>5</v>
      </c>
      <c r="C212" s="4"/>
      <c r="D212" s="17" t="s">
        <v>10878</v>
      </c>
      <c r="E212" s="21">
        <v>0</v>
      </c>
      <c r="F212" s="21">
        <v>5</v>
      </c>
      <c r="G212" s="21">
        <v>0</v>
      </c>
      <c r="H212" s="21">
        <v>0</v>
      </c>
      <c r="I212" s="21">
        <v>0</v>
      </c>
      <c r="J212" s="21">
        <v>0</v>
      </c>
      <c r="K212" s="36">
        <f t="shared" si="21"/>
        <v>5</v>
      </c>
    </row>
    <row r="213" spans="1:11">
      <c r="A213" s="4" t="s">
        <v>11575</v>
      </c>
      <c r="B213" s="2">
        <v>5</v>
      </c>
      <c r="C213" s="4"/>
      <c r="D213" s="17" t="s">
        <v>10879</v>
      </c>
      <c r="E213" s="21">
        <v>4</v>
      </c>
      <c r="F213" s="21">
        <v>0</v>
      </c>
      <c r="G213" s="21">
        <v>0</v>
      </c>
      <c r="H213" s="21">
        <v>0</v>
      </c>
      <c r="I213" s="21">
        <v>0</v>
      </c>
      <c r="J213" s="21">
        <v>0</v>
      </c>
      <c r="K213" s="36">
        <f t="shared" si="21"/>
        <v>4</v>
      </c>
    </row>
    <row r="214" spans="1:11">
      <c r="A214" s="4" t="s">
        <v>11576</v>
      </c>
      <c r="B214" s="2">
        <v>5</v>
      </c>
      <c r="C214" s="4"/>
      <c r="D214" s="17" t="s">
        <v>10880</v>
      </c>
      <c r="E214" s="21">
        <v>0</v>
      </c>
      <c r="F214" s="21">
        <v>0</v>
      </c>
      <c r="G214" s="21">
        <v>0</v>
      </c>
      <c r="H214" s="21">
        <v>0</v>
      </c>
      <c r="I214" s="21">
        <v>5</v>
      </c>
      <c r="J214" s="21">
        <v>0</v>
      </c>
      <c r="K214" s="36">
        <f t="shared" si="21"/>
        <v>5</v>
      </c>
    </row>
    <row r="215" spans="1:11">
      <c r="A215" s="4" t="s">
        <v>11577</v>
      </c>
      <c r="B215" s="2">
        <v>5</v>
      </c>
      <c r="C215" s="4"/>
      <c r="D215" s="17" t="s">
        <v>10881</v>
      </c>
      <c r="E215" s="21">
        <v>0</v>
      </c>
      <c r="F215" s="21">
        <v>0</v>
      </c>
      <c r="G215" s="21">
        <v>5</v>
      </c>
      <c r="H215" s="21">
        <v>0</v>
      </c>
      <c r="I215" s="21">
        <v>0</v>
      </c>
      <c r="J215" s="21">
        <v>0</v>
      </c>
      <c r="K215" s="36">
        <f t="shared" si="21"/>
        <v>5</v>
      </c>
    </row>
    <row r="216" spans="1:11">
      <c r="A216" s="4" t="s">
        <v>11578</v>
      </c>
      <c r="B216" s="2">
        <v>5</v>
      </c>
      <c r="C216" s="4"/>
      <c r="D216" s="17" t="s">
        <v>10933</v>
      </c>
      <c r="E216" s="21">
        <v>0</v>
      </c>
      <c r="F216" s="21">
        <v>0</v>
      </c>
      <c r="G216" s="21">
        <v>2</v>
      </c>
      <c r="H216" s="21">
        <v>0</v>
      </c>
      <c r="I216" s="21">
        <v>0</v>
      </c>
      <c r="J216" s="21">
        <v>0</v>
      </c>
      <c r="K216" s="36">
        <f t="shared" si="21"/>
        <v>2</v>
      </c>
    </row>
    <row r="217" spans="1:11">
      <c r="A217" s="4" t="s">
        <v>11579</v>
      </c>
      <c r="B217" s="2">
        <v>5</v>
      </c>
      <c r="C217" s="4"/>
      <c r="D217" s="17" t="s">
        <v>10882</v>
      </c>
      <c r="E217" s="21">
        <v>0</v>
      </c>
      <c r="F217" s="21">
        <v>0</v>
      </c>
      <c r="G217" s="21">
        <v>0</v>
      </c>
      <c r="H217" s="21">
        <v>0</v>
      </c>
      <c r="I217" s="21">
        <v>0</v>
      </c>
      <c r="J217" s="21">
        <v>5</v>
      </c>
      <c r="K217" s="36">
        <f t="shared" si="21"/>
        <v>5</v>
      </c>
    </row>
    <row r="218" spans="1:11">
      <c r="A218" s="4" t="s">
        <v>11580</v>
      </c>
      <c r="B218" s="2">
        <v>5</v>
      </c>
      <c r="C218" s="4"/>
      <c r="D218" s="17" t="s">
        <v>10883</v>
      </c>
      <c r="E218" s="21">
        <v>0</v>
      </c>
      <c r="F218" s="21">
        <v>0</v>
      </c>
      <c r="G218" s="21">
        <v>2</v>
      </c>
      <c r="H218" s="21">
        <v>0</v>
      </c>
      <c r="I218" s="21">
        <v>0</v>
      </c>
      <c r="J218" s="21">
        <v>0</v>
      </c>
      <c r="K218" s="36">
        <f t="shared" si="21"/>
        <v>2</v>
      </c>
    </row>
    <row r="219" spans="1:11">
      <c r="A219" s="4" t="s">
        <v>11581</v>
      </c>
      <c r="B219" s="2">
        <v>5</v>
      </c>
      <c r="C219" s="4"/>
      <c r="D219" s="17" t="s">
        <v>10884</v>
      </c>
      <c r="E219" s="21">
        <v>0</v>
      </c>
      <c r="F219" s="21">
        <v>5</v>
      </c>
      <c r="G219" s="21">
        <v>0</v>
      </c>
      <c r="H219" s="21">
        <v>0</v>
      </c>
      <c r="I219" s="21">
        <v>0</v>
      </c>
      <c r="J219" s="21">
        <v>0</v>
      </c>
      <c r="K219" s="36">
        <f t="shared" si="21"/>
        <v>5</v>
      </c>
    </row>
    <row r="220" spans="1:11">
      <c r="A220" s="4" t="s">
        <v>11582</v>
      </c>
      <c r="B220" s="2">
        <v>5</v>
      </c>
      <c r="C220" s="4"/>
      <c r="D220" s="17" t="s">
        <v>10885</v>
      </c>
      <c r="E220" s="21">
        <v>0</v>
      </c>
      <c r="F220" s="21">
        <v>0</v>
      </c>
      <c r="G220" s="21">
        <v>0</v>
      </c>
      <c r="H220" s="21">
        <v>0</v>
      </c>
      <c r="I220" s="21">
        <v>0</v>
      </c>
      <c r="J220" s="21">
        <v>5</v>
      </c>
      <c r="K220" s="36">
        <f t="shared" si="21"/>
        <v>5</v>
      </c>
    </row>
    <row r="221" spans="1:11">
      <c r="A221" s="4" t="s">
        <v>11583</v>
      </c>
      <c r="B221" s="2">
        <v>5</v>
      </c>
      <c r="C221" s="4"/>
      <c r="D221" s="17" t="s">
        <v>10934</v>
      </c>
      <c r="E221" s="21">
        <v>0</v>
      </c>
      <c r="F221" s="21">
        <v>0</v>
      </c>
      <c r="G221" s="21">
        <v>3</v>
      </c>
      <c r="H221" s="21">
        <v>0</v>
      </c>
      <c r="I221" s="21">
        <v>0</v>
      </c>
      <c r="J221" s="21">
        <v>0</v>
      </c>
      <c r="K221" s="36">
        <f t="shared" si="21"/>
        <v>3</v>
      </c>
    </row>
    <row r="222" spans="1:11" ht="31.5">
      <c r="A222" s="4" t="s">
        <v>11584</v>
      </c>
      <c r="B222" s="2">
        <v>5</v>
      </c>
      <c r="C222" s="4"/>
      <c r="D222" s="17" t="s">
        <v>10935</v>
      </c>
      <c r="E222" s="21">
        <v>5</v>
      </c>
      <c r="F222" s="21">
        <v>0</v>
      </c>
      <c r="G222" s="21">
        <v>0</v>
      </c>
      <c r="H222" s="21">
        <v>0</v>
      </c>
      <c r="I222" s="21">
        <v>0</v>
      </c>
      <c r="J222" s="21">
        <v>0</v>
      </c>
      <c r="K222" s="36">
        <f t="shared" si="21"/>
        <v>5</v>
      </c>
    </row>
    <row r="223" spans="1:11">
      <c r="A223" s="4" t="s">
        <v>11585</v>
      </c>
      <c r="B223" s="2">
        <v>5</v>
      </c>
      <c r="C223" s="4"/>
      <c r="D223" s="17" t="s">
        <v>10936</v>
      </c>
      <c r="E223" s="21">
        <v>3</v>
      </c>
      <c r="F223" s="21">
        <v>0</v>
      </c>
      <c r="G223" s="21">
        <v>0</v>
      </c>
      <c r="H223" s="21">
        <v>0</v>
      </c>
      <c r="I223" s="21">
        <v>0</v>
      </c>
      <c r="J223" s="21">
        <v>0</v>
      </c>
      <c r="K223" s="36">
        <f t="shared" si="21"/>
        <v>3</v>
      </c>
    </row>
    <row r="224" spans="1:11" ht="31.5">
      <c r="A224" s="4" t="s">
        <v>11586</v>
      </c>
      <c r="B224" s="2">
        <v>5</v>
      </c>
      <c r="C224" s="4"/>
      <c r="D224" s="17" t="s">
        <v>10937</v>
      </c>
      <c r="E224" s="21">
        <v>3</v>
      </c>
      <c r="F224" s="21">
        <v>0</v>
      </c>
      <c r="G224" s="21">
        <v>0</v>
      </c>
      <c r="H224" s="21">
        <v>0</v>
      </c>
      <c r="I224" s="21">
        <v>0</v>
      </c>
      <c r="J224" s="21">
        <v>0</v>
      </c>
      <c r="K224" s="36">
        <f t="shared" si="21"/>
        <v>3</v>
      </c>
    </row>
    <row r="225" spans="1:12" ht="31.5">
      <c r="A225" s="4" t="s">
        <v>11587</v>
      </c>
      <c r="B225" s="2">
        <v>5</v>
      </c>
      <c r="C225" s="4"/>
      <c r="D225" s="17" t="s">
        <v>10938</v>
      </c>
      <c r="E225" s="21">
        <v>3</v>
      </c>
      <c r="F225" s="21">
        <v>0</v>
      </c>
      <c r="G225" s="21">
        <v>0</v>
      </c>
      <c r="H225" s="21">
        <v>0</v>
      </c>
      <c r="I225" s="21">
        <v>0</v>
      </c>
      <c r="J225" s="21">
        <v>0</v>
      </c>
      <c r="K225" s="36">
        <f t="shared" si="21"/>
        <v>3</v>
      </c>
    </row>
    <row r="226" spans="1:12" ht="31.5">
      <c r="A226" s="4" t="s">
        <v>11588</v>
      </c>
      <c r="B226" s="2">
        <v>5</v>
      </c>
      <c r="C226" s="4"/>
      <c r="D226" s="17" t="s">
        <v>10939</v>
      </c>
      <c r="E226" s="21">
        <v>2</v>
      </c>
      <c r="F226" s="21">
        <v>0</v>
      </c>
      <c r="G226" s="21">
        <v>0</v>
      </c>
      <c r="H226" s="21">
        <v>0</v>
      </c>
      <c r="I226" s="21">
        <v>0</v>
      </c>
      <c r="J226" s="21">
        <v>0</v>
      </c>
      <c r="K226" s="36">
        <f t="shared" ref="K226:K289" si="23">SUM(E226:J226)</f>
        <v>2</v>
      </c>
    </row>
    <row r="227" spans="1:12">
      <c r="B227" s="2">
        <v>5</v>
      </c>
      <c r="C227" s="4"/>
      <c r="D227" s="17">
        <v>0</v>
      </c>
      <c r="E227" s="21">
        <v>0</v>
      </c>
      <c r="F227" s="21">
        <v>0</v>
      </c>
      <c r="G227" s="21">
        <v>0</v>
      </c>
      <c r="H227" s="21">
        <v>0</v>
      </c>
      <c r="I227" s="21">
        <v>0</v>
      </c>
      <c r="J227" s="21">
        <v>0</v>
      </c>
      <c r="K227" s="36">
        <f t="shared" si="23"/>
        <v>0</v>
      </c>
      <c r="L227" s="1">
        <v>0</v>
      </c>
    </row>
    <row r="228" spans="1:12">
      <c r="B228" s="2">
        <v>5</v>
      </c>
      <c r="C228" s="4"/>
      <c r="D228" s="17">
        <v>0</v>
      </c>
      <c r="E228" s="21">
        <v>0</v>
      </c>
      <c r="F228" s="21">
        <v>0</v>
      </c>
      <c r="G228" s="21">
        <v>0</v>
      </c>
      <c r="H228" s="21">
        <v>0</v>
      </c>
      <c r="I228" s="21">
        <v>0</v>
      </c>
      <c r="J228" s="21">
        <v>0</v>
      </c>
      <c r="K228" s="36">
        <f t="shared" si="23"/>
        <v>0</v>
      </c>
      <c r="L228" s="1">
        <v>0</v>
      </c>
    </row>
    <row r="229" spans="1:12">
      <c r="B229" s="2">
        <v>5</v>
      </c>
      <c r="C229" s="4"/>
      <c r="D229" s="17">
        <v>0</v>
      </c>
      <c r="E229" s="21">
        <v>0</v>
      </c>
      <c r="F229" s="21">
        <v>0</v>
      </c>
      <c r="G229" s="21">
        <v>0</v>
      </c>
      <c r="H229" s="21">
        <v>0</v>
      </c>
      <c r="I229" s="21">
        <v>0</v>
      </c>
      <c r="J229" s="21">
        <v>0</v>
      </c>
      <c r="K229" s="36">
        <f t="shared" si="23"/>
        <v>0</v>
      </c>
      <c r="L229" s="1">
        <v>0</v>
      </c>
    </row>
    <row r="230" spans="1:12">
      <c r="B230" s="2">
        <v>5</v>
      </c>
      <c r="C230" s="4"/>
      <c r="D230" s="17">
        <v>0</v>
      </c>
      <c r="E230" s="21">
        <v>0</v>
      </c>
      <c r="F230" s="21">
        <v>0</v>
      </c>
      <c r="G230" s="21">
        <v>0</v>
      </c>
      <c r="H230" s="21">
        <v>0</v>
      </c>
      <c r="I230" s="21">
        <v>0</v>
      </c>
      <c r="J230" s="21">
        <v>0</v>
      </c>
      <c r="K230" s="36">
        <f t="shared" si="23"/>
        <v>0</v>
      </c>
      <c r="L230" s="1">
        <v>0</v>
      </c>
    </row>
    <row r="231" spans="1:12">
      <c r="B231" s="2">
        <v>5</v>
      </c>
      <c r="C231" s="4"/>
      <c r="D231" s="17">
        <v>0</v>
      </c>
      <c r="E231" s="21">
        <v>0</v>
      </c>
      <c r="F231" s="21">
        <v>0</v>
      </c>
      <c r="G231" s="21">
        <v>0</v>
      </c>
      <c r="H231" s="21">
        <v>0</v>
      </c>
      <c r="I231" s="21">
        <v>0</v>
      </c>
      <c r="J231" s="21">
        <v>0</v>
      </c>
      <c r="K231" s="36">
        <f t="shared" si="23"/>
        <v>0</v>
      </c>
      <c r="L231" s="1">
        <v>0</v>
      </c>
    </row>
    <row r="232" spans="1:12">
      <c r="B232" s="2">
        <v>5</v>
      </c>
      <c r="C232" s="4"/>
      <c r="D232" s="17">
        <v>0</v>
      </c>
      <c r="E232" s="21">
        <v>0</v>
      </c>
      <c r="F232" s="21">
        <v>0</v>
      </c>
      <c r="G232" s="21">
        <v>0</v>
      </c>
      <c r="H232" s="21">
        <v>0</v>
      </c>
      <c r="I232" s="21">
        <v>0</v>
      </c>
      <c r="J232" s="21">
        <v>0</v>
      </c>
      <c r="K232" s="36">
        <f t="shared" si="23"/>
        <v>0</v>
      </c>
      <c r="L232" s="1">
        <v>0</v>
      </c>
    </row>
    <row r="233" spans="1:12">
      <c r="B233" s="2">
        <v>5</v>
      </c>
      <c r="C233" s="4"/>
      <c r="D233" s="17">
        <v>0</v>
      </c>
      <c r="E233" s="21">
        <v>0</v>
      </c>
      <c r="F233" s="21">
        <v>0</v>
      </c>
      <c r="G233" s="21">
        <v>0</v>
      </c>
      <c r="H233" s="21">
        <v>0</v>
      </c>
      <c r="I233" s="21">
        <v>0</v>
      </c>
      <c r="J233" s="21">
        <v>0</v>
      </c>
      <c r="K233" s="36">
        <f t="shared" si="23"/>
        <v>0</v>
      </c>
      <c r="L233" s="1">
        <v>0</v>
      </c>
    </row>
    <row r="234" spans="1:12">
      <c r="B234" s="2">
        <v>5</v>
      </c>
      <c r="C234" s="4"/>
      <c r="D234" s="17">
        <v>0</v>
      </c>
      <c r="E234" s="21">
        <v>0</v>
      </c>
      <c r="F234" s="21">
        <v>0</v>
      </c>
      <c r="G234" s="21">
        <v>0</v>
      </c>
      <c r="H234" s="21">
        <v>0</v>
      </c>
      <c r="I234" s="21">
        <v>0</v>
      </c>
      <c r="J234" s="21">
        <v>0</v>
      </c>
      <c r="K234" s="36">
        <f t="shared" si="23"/>
        <v>0</v>
      </c>
      <c r="L234" s="1">
        <v>0</v>
      </c>
    </row>
    <row r="235" spans="1:12">
      <c r="B235" s="2">
        <v>5</v>
      </c>
      <c r="C235" s="4"/>
      <c r="D235" s="17">
        <v>0</v>
      </c>
      <c r="E235" s="21">
        <v>0</v>
      </c>
      <c r="F235" s="21">
        <v>0</v>
      </c>
      <c r="G235" s="21">
        <v>0</v>
      </c>
      <c r="H235" s="21">
        <v>0</v>
      </c>
      <c r="I235" s="21">
        <v>0</v>
      </c>
      <c r="J235" s="21">
        <v>0</v>
      </c>
      <c r="K235" s="36">
        <f t="shared" si="23"/>
        <v>0</v>
      </c>
      <c r="L235" s="1">
        <v>0</v>
      </c>
    </row>
    <row r="236" spans="1:12">
      <c r="B236" s="2">
        <v>5</v>
      </c>
      <c r="C236" s="4"/>
      <c r="D236" s="17">
        <v>0</v>
      </c>
      <c r="E236" s="21">
        <v>0</v>
      </c>
      <c r="F236" s="21">
        <v>0</v>
      </c>
      <c r="G236" s="21">
        <v>0</v>
      </c>
      <c r="H236" s="21">
        <v>0</v>
      </c>
      <c r="I236" s="21">
        <v>0</v>
      </c>
      <c r="J236" s="21">
        <v>0</v>
      </c>
      <c r="K236" s="36">
        <f t="shared" si="23"/>
        <v>0</v>
      </c>
      <c r="L236" s="1">
        <v>0</v>
      </c>
    </row>
    <row r="237" spans="1:12">
      <c r="B237" s="2">
        <v>5</v>
      </c>
      <c r="C237" s="4"/>
      <c r="D237" s="17">
        <v>0</v>
      </c>
      <c r="E237" s="21">
        <v>0</v>
      </c>
      <c r="F237" s="21">
        <v>0</v>
      </c>
      <c r="G237" s="21">
        <v>0</v>
      </c>
      <c r="H237" s="21">
        <v>0</v>
      </c>
      <c r="I237" s="21">
        <v>0</v>
      </c>
      <c r="J237" s="21">
        <v>0</v>
      </c>
      <c r="K237" s="36">
        <f t="shared" si="23"/>
        <v>0</v>
      </c>
      <c r="L237" s="1">
        <v>0</v>
      </c>
    </row>
    <row r="238" spans="1:12">
      <c r="B238" s="2">
        <v>5</v>
      </c>
      <c r="C238" s="4"/>
      <c r="D238" s="17">
        <v>0</v>
      </c>
      <c r="E238" s="21">
        <v>0</v>
      </c>
      <c r="F238" s="21">
        <v>0</v>
      </c>
      <c r="G238" s="21">
        <v>0</v>
      </c>
      <c r="H238" s="21">
        <v>0</v>
      </c>
      <c r="I238" s="21">
        <v>0</v>
      </c>
      <c r="J238" s="21">
        <v>0</v>
      </c>
      <c r="K238" s="36">
        <f t="shared" si="23"/>
        <v>0</v>
      </c>
      <c r="L238" s="1">
        <v>0</v>
      </c>
    </row>
    <row r="239" spans="1:12">
      <c r="B239" s="2">
        <v>5</v>
      </c>
      <c r="C239" s="4"/>
      <c r="D239" s="17">
        <v>0</v>
      </c>
      <c r="E239" s="21">
        <v>0</v>
      </c>
      <c r="F239" s="21">
        <v>0</v>
      </c>
      <c r="G239" s="21">
        <v>0</v>
      </c>
      <c r="H239" s="21">
        <v>0</v>
      </c>
      <c r="I239" s="21">
        <v>0</v>
      </c>
      <c r="J239" s="21">
        <v>0</v>
      </c>
      <c r="K239" s="36">
        <f t="shared" si="23"/>
        <v>0</v>
      </c>
      <c r="L239" s="1">
        <v>0</v>
      </c>
    </row>
    <row r="240" spans="1:12">
      <c r="B240" s="2">
        <v>5</v>
      </c>
      <c r="C240" s="4"/>
      <c r="D240" s="17">
        <v>0</v>
      </c>
      <c r="E240" s="21">
        <v>0</v>
      </c>
      <c r="F240" s="21">
        <v>0</v>
      </c>
      <c r="G240" s="21">
        <v>0</v>
      </c>
      <c r="H240" s="21">
        <v>0</v>
      </c>
      <c r="I240" s="21">
        <v>0</v>
      </c>
      <c r="J240" s="21">
        <v>0</v>
      </c>
      <c r="K240" s="36">
        <f t="shared" si="23"/>
        <v>0</v>
      </c>
      <c r="L240" s="1">
        <v>0</v>
      </c>
    </row>
    <row r="241" spans="2:12">
      <c r="B241" s="2">
        <v>5</v>
      </c>
      <c r="C241" s="4"/>
      <c r="D241" s="17">
        <v>0</v>
      </c>
      <c r="E241" s="21">
        <v>0</v>
      </c>
      <c r="F241" s="21">
        <v>0</v>
      </c>
      <c r="G241" s="21">
        <v>0</v>
      </c>
      <c r="H241" s="21">
        <v>0</v>
      </c>
      <c r="I241" s="21">
        <v>0</v>
      </c>
      <c r="J241" s="21">
        <v>0</v>
      </c>
      <c r="K241" s="36">
        <f t="shared" si="23"/>
        <v>0</v>
      </c>
      <c r="L241" s="1">
        <v>0</v>
      </c>
    </row>
    <row r="242" spans="2:12">
      <c r="B242" s="2">
        <v>5</v>
      </c>
      <c r="C242" s="4"/>
      <c r="D242" s="17">
        <v>0</v>
      </c>
      <c r="E242" s="21">
        <v>0</v>
      </c>
      <c r="F242" s="21">
        <v>0</v>
      </c>
      <c r="G242" s="21">
        <v>0</v>
      </c>
      <c r="H242" s="21">
        <v>0</v>
      </c>
      <c r="I242" s="21">
        <v>0</v>
      </c>
      <c r="J242" s="21">
        <v>0</v>
      </c>
      <c r="K242" s="36">
        <f t="shared" si="23"/>
        <v>0</v>
      </c>
      <c r="L242" s="1">
        <v>0</v>
      </c>
    </row>
    <row r="243" spans="2:12">
      <c r="B243" s="2">
        <v>5</v>
      </c>
      <c r="C243" s="4"/>
      <c r="D243" s="17">
        <v>0</v>
      </c>
      <c r="E243" s="21">
        <v>0</v>
      </c>
      <c r="F243" s="21">
        <v>0</v>
      </c>
      <c r="G243" s="21">
        <v>0</v>
      </c>
      <c r="H243" s="21">
        <v>0</v>
      </c>
      <c r="I243" s="21">
        <v>0</v>
      </c>
      <c r="J243" s="21">
        <v>0</v>
      </c>
      <c r="K243" s="36">
        <f t="shared" si="23"/>
        <v>0</v>
      </c>
      <c r="L243" s="1">
        <v>0</v>
      </c>
    </row>
    <row r="244" spans="2:12">
      <c r="B244" s="2">
        <v>5</v>
      </c>
      <c r="C244" s="4"/>
      <c r="D244" s="17">
        <v>0</v>
      </c>
      <c r="E244" s="21">
        <v>0</v>
      </c>
      <c r="F244" s="21">
        <v>0</v>
      </c>
      <c r="G244" s="21">
        <v>0</v>
      </c>
      <c r="H244" s="21">
        <v>0</v>
      </c>
      <c r="I244" s="21">
        <v>0</v>
      </c>
      <c r="J244" s="21">
        <v>0</v>
      </c>
      <c r="K244" s="36">
        <f t="shared" si="23"/>
        <v>0</v>
      </c>
      <c r="L244" s="1">
        <v>0</v>
      </c>
    </row>
    <row r="245" spans="2:12">
      <c r="B245" s="2">
        <v>5</v>
      </c>
      <c r="C245" s="4"/>
      <c r="D245" s="17">
        <v>0</v>
      </c>
      <c r="E245" s="21">
        <v>0</v>
      </c>
      <c r="F245" s="21">
        <v>0</v>
      </c>
      <c r="G245" s="21">
        <v>0</v>
      </c>
      <c r="H245" s="21">
        <v>0</v>
      </c>
      <c r="I245" s="21">
        <v>0</v>
      </c>
      <c r="J245" s="21">
        <v>0</v>
      </c>
      <c r="K245" s="36">
        <f t="shared" si="23"/>
        <v>0</v>
      </c>
      <c r="L245" s="1">
        <v>0</v>
      </c>
    </row>
    <row r="246" spans="2:12">
      <c r="B246" s="2">
        <v>5</v>
      </c>
      <c r="C246" s="4"/>
      <c r="D246" s="17">
        <v>0</v>
      </c>
      <c r="E246" s="21">
        <v>0</v>
      </c>
      <c r="F246" s="21">
        <v>0</v>
      </c>
      <c r="G246" s="21">
        <v>0</v>
      </c>
      <c r="H246" s="21">
        <v>0</v>
      </c>
      <c r="I246" s="21">
        <v>0</v>
      </c>
      <c r="J246" s="21">
        <v>0</v>
      </c>
      <c r="K246" s="36">
        <f t="shared" si="23"/>
        <v>0</v>
      </c>
      <c r="L246" s="1">
        <v>0</v>
      </c>
    </row>
    <row r="247" spans="2:12">
      <c r="B247" s="2">
        <v>5</v>
      </c>
      <c r="C247" s="4"/>
      <c r="D247" s="17">
        <v>0</v>
      </c>
      <c r="E247" s="21">
        <v>0</v>
      </c>
      <c r="F247" s="21">
        <v>0</v>
      </c>
      <c r="G247" s="21">
        <v>0</v>
      </c>
      <c r="H247" s="21">
        <v>0</v>
      </c>
      <c r="I247" s="21">
        <v>0</v>
      </c>
      <c r="J247" s="21">
        <v>0</v>
      </c>
      <c r="K247" s="36">
        <f t="shared" si="23"/>
        <v>0</v>
      </c>
      <c r="L247" s="1">
        <v>0</v>
      </c>
    </row>
    <row r="248" spans="2:12">
      <c r="B248" s="2">
        <v>5</v>
      </c>
      <c r="C248" s="4"/>
      <c r="D248" s="17">
        <v>0</v>
      </c>
      <c r="E248" s="21">
        <v>0</v>
      </c>
      <c r="F248" s="21">
        <v>0</v>
      </c>
      <c r="G248" s="21">
        <v>0</v>
      </c>
      <c r="H248" s="21">
        <v>0</v>
      </c>
      <c r="I248" s="21">
        <v>0</v>
      </c>
      <c r="J248" s="21">
        <v>0</v>
      </c>
      <c r="K248" s="36">
        <f t="shared" si="23"/>
        <v>0</v>
      </c>
      <c r="L248" s="1">
        <v>0</v>
      </c>
    </row>
    <row r="249" spans="2:12">
      <c r="B249" s="2">
        <v>5</v>
      </c>
      <c r="C249" s="4"/>
      <c r="D249" s="17">
        <v>0</v>
      </c>
      <c r="E249" s="21">
        <v>0</v>
      </c>
      <c r="F249" s="21">
        <v>0</v>
      </c>
      <c r="G249" s="21">
        <v>0</v>
      </c>
      <c r="H249" s="21">
        <v>0</v>
      </c>
      <c r="I249" s="21">
        <v>0</v>
      </c>
      <c r="J249" s="21">
        <v>0</v>
      </c>
      <c r="K249" s="36">
        <f t="shared" si="23"/>
        <v>0</v>
      </c>
      <c r="L249" s="1">
        <v>0</v>
      </c>
    </row>
    <row r="250" spans="2:12">
      <c r="B250" s="2">
        <v>5</v>
      </c>
      <c r="C250" s="4"/>
      <c r="D250" s="17">
        <v>0</v>
      </c>
      <c r="E250" s="21">
        <v>0</v>
      </c>
      <c r="F250" s="21">
        <v>0</v>
      </c>
      <c r="G250" s="21">
        <v>0</v>
      </c>
      <c r="H250" s="21">
        <v>0</v>
      </c>
      <c r="I250" s="21">
        <v>0</v>
      </c>
      <c r="J250" s="21">
        <v>0</v>
      </c>
      <c r="K250" s="36">
        <f t="shared" si="23"/>
        <v>0</v>
      </c>
      <c r="L250" s="1">
        <v>0</v>
      </c>
    </row>
    <row r="251" spans="2:12">
      <c r="B251" s="2">
        <v>5</v>
      </c>
      <c r="C251" s="4"/>
      <c r="D251" s="17">
        <v>0</v>
      </c>
      <c r="E251" s="21">
        <v>0</v>
      </c>
      <c r="F251" s="21">
        <v>0</v>
      </c>
      <c r="G251" s="21">
        <v>0</v>
      </c>
      <c r="H251" s="21">
        <v>0</v>
      </c>
      <c r="I251" s="21">
        <v>0</v>
      </c>
      <c r="J251" s="21">
        <v>0</v>
      </c>
      <c r="K251" s="36">
        <f t="shared" si="23"/>
        <v>0</v>
      </c>
      <c r="L251" s="1">
        <v>0</v>
      </c>
    </row>
    <row r="252" spans="2:12">
      <c r="B252" s="2">
        <v>5</v>
      </c>
      <c r="C252" s="4"/>
      <c r="D252" s="17">
        <v>0</v>
      </c>
      <c r="E252" s="21">
        <v>0</v>
      </c>
      <c r="F252" s="21">
        <v>0</v>
      </c>
      <c r="G252" s="21">
        <v>0</v>
      </c>
      <c r="H252" s="21">
        <v>0</v>
      </c>
      <c r="I252" s="21">
        <v>0</v>
      </c>
      <c r="J252" s="21">
        <v>0</v>
      </c>
      <c r="K252" s="36">
        <f t="shared" si="23"/>
        <v>0</v>
      </c>
      <c r="L252" s="1">
        <v>0</v>
      </c>
    </row>
    <row r="253" spans="2:12">
      <c r="B253" s="2">
        <v>5</v>
      </c>
      <c r="C253" s="4"/>
      <c r="D253" s="17">
        <v>0</v>
      </c>
      <c r="E253" s="21">
        <v>0</v>
      </c>
      <c r="F253" s="21">
        <v>0</v>
      </c>
      <c r="G253" s="21">
        <v>0</v>
      </c>
      <c r="H253" s="21">
        <v>0</v>
      </c>
      <c r="I253" s="21">
        <v>0</v>
      </c>
      <c r="J253" s="21">
        <v>0</v>
      </c>
      <c r="K253" s="36">
        <f t="shared" si="23"/>
        <v>0</v>
      </c>
      <c r="L253" s="1">
        <v>0</v>
      </c>
    </row>
    <row r="254" spans="2:12">
      <c r="B254" s="2">
        <v>5</v>
      </c>
      <c r="C254" s="4"/>
      <c r="D254" s="17">
        <v>0</v>
      </c>
      <c r="E254" s="21">
        <v>0</v>
      </c>
      <c r="F254" s="21">
        <v>0</v>
      </c>
      <c r="G254" s="21">
        <v>0</v>
      </c>
      <c r="H254" s="21">
        <v>0</v>
      </c>
      <c r="I254" s="21">
        <v>0</v>
      </c>
      <c r="J254" s="21">
        <v>0</v>
      </c>
      <c r="K254" s="36">
        <f t="shared" si="23"/>
        <v>0</v>
      </c>
      <c r="L254" s="1">
        <v>0</v>
      </c>
    </row>
    <row r="255" spans="2:12">
      <c r="B255" s="2">
        <v>5</v>
      </c>
      <c r="C255" s="4"/>
      <c r="D255" s="17">
        <v>0</v>
      </c>
      <c r="E255" s="21">
        <v>0</v>
      </c>
      <c r="F255" s="21">
        <v>0</v>
      </c>
      <c r="G255" s="21">
        <v>0</v>
      </c>
      <c r="H255" s="21">
        <v>0</v>
      </c>
      <c r="I255" s="21">
        <v>0</v>
      </c>
      <c r="J255" s="21">
        <v>0</v>
      </c>
      <c r="K255" s="36">
        <f t="shared" si="23"/>
        <v>0</v>
      </c>
      <c r="L255" s="1">
        <v>0</v>
      </c>
    </row>
    <row r="256" spans="2:12">
      <c r="B256" s="2">
        <v>5</v>
      </c>
      <c r="C256" s="4"/>
      <c r="D256" s="17">
        <v>0</v>
      </c>
      <c r="E256" s="21">
        <v>0</v>
      </c>
      <c r="F256" s="21">
        <v>0</v>
      </c>
      <c r="G256" s="21">
        <v>0</v>
      </c>
      <c r="H256" s="21">
        <v>0</v>
      </c>
      <c r="I256" s="21">
        <v>0</v>
      </c>
      <c r="J256" s="21">
        <v>0</v>
      </c>
      <c r="K256" s="36">
        <f t="shared" si="23"/>
        <v>0</v>
      </c>
      <c r="L256" s="1">
        <v>0</v>
      </c>
    </row>
    <row r="257" spans="2:12">
      <c r="B257" s="2">
        <v>5</v>
      </c>
      <c r="C257" s="4"/>
      <c r="D257" s="17">
        <v>0</v>
      </c>
      <c r="E257" s="21">
        <v>0</v>
      </c>
      <c r="F257" s="21">
        <v>0</v>
      </c>
      <c r="G257" s="21">
        <v>0</v>
      </c>
      <c r="H257" s="21">
        <v>0</v>
      </c>
      <c r="I257" s="21">
        <v>0</v>
      </c>
      <c r="J257" s="21">
        <v>0</v>
      </c>
      <c r="K257" s="36">
        <f t="shared" si="23"/>
        <v>0</v>
      </c>
      <c r="L257" s="1">
        <v>0</v>
      </c>
    </row>
    <row r="258" spans="2:12">
      <c r="B258" s="2">
        <v>5</v>
      </c>
      <c r="C258" s="4"/>
      <c r="D258" s="17">
        <v>0</v>
      </c>
      <c r="E258" s="21">
        <v>0</v>
      </c>
      <c r="F258" s="21">
        <v>0</v>
      </c>
      <c r="G258" s="21">
        <v>0</v>
      </c>
      <c r="H258" s="21">
        <v>0</v>
      </c>
      <c r="I258" s="21">
        <v>0</v>
      </c>
      <c r="J258" s="21">
        <v>0</v>
      </c>
      <c r="K258" s="36">
        <f t="shared" si="23"/>
        <v>0</v>
      </c>
      <c r="L258" s="1">
        <v>0</v>
      </c>
    </row>
    <row r="259" spans="2:12">
      <c r="B259" s="2">
        <v>5</v>
      </c>
      <c r="C259" s="4"/>
      <c r="D259" s="17">
        <v>0</v>
      </c>
      <c r="E259" s="21">
        <v>0</v>
      </c>
      <c r="F259" s="21">
        <v>0</v>
      </c>
      <c r="G259" s="21">
        <v>0</v>
      </c>
      <c r="H259" s="21">
        <v>0</v>
      </c>
      <c r="I259" s="21">
        <v>0</v>
      </c>
      <c r="J259" s="21">
        <v>0</v>
      </c>
      <c r="K259" s="36">
        <f t="shared" si="23"/>
        <v>0</v>
      </c>
      <c r="L259" s="1">
        <v>0</v>
      </c>
    </row>
    <row r="260" spans="2:12">
      <c r="B260" s="2">
        <v>5</v>
      </c>
      <c r="C260" s="4"/>
      <c r="D260" s="17">
        <v>0</v>
      </c>
      <c r="E260" s="21">
        <v>0</v>
      </c>
      <c r="F260" s="21">
        <v>0</v>
      </c>
      <c r="G260" s="21">
        <v>0</v>
      </c>
      <c r="H260" s="21">
        <v>0</v>
      </c>
      <c r="I260" s="21">
        <v>0</v>
      </c>
      <c r="J260" s="21">
        <v>0</v>
      </c>
      <c r="K260" s="36">
        <f t="shared" si="23"/>
        <v>0</v>
      </c>
      <c r="L260" s="1">
        <v>0</v>
      </c>
    </row>
    <row r="261" spans="2:12">
      <c r="B261" s="2">
        <v>5</v>
      </c>
      <c r="C261" s="4"/>
      <c r="D261" s="17">
        <v>0</v>
      </c>
      <c r="E261" s="21">
        <v>0</v>
      </c>
      <c r="F261" s="21">
        <v>0</v>
      </c>
      <c r="G261" s="21">
        <v>0</v>
      </c>
      <c r="H261" s="21">
        <v>0</v>
      </c>
      <c r="I261" s="21">
        <v>0</v>
      </c>
      <c r="J261" s="21">
        <v>0</v>
      </c>
      <c r="K261" s="36">
        <f t="shared" si="23"/>
        <v>0</v>
      </c>
      <c r="L261" s="1">
        <v>0</v>
      </c>
    </row>
    <row r="262" spans="2:12">
      <c r="B262" s="2">
        <v>5</v>
      </c>
      <c r="C262" s="4"/>
      <c r="D262" s="17">
        <v>0</v>
      </c>
      <c r="E262" s="21">
        <v>0</v>
      </c>
      <c r="F262" s="21">
        <v>0</v>
      </c>
      <c r="G262" s="21">
        <v>0</v>
      </c>
      <c r="H262" s="21">
        <v>0</v>
      </c>
      <c r="I262" s="21">
        <v>0</v>
      </c>
      <c r="J262" s="21">
        <v>0</v>
      </c>
      <c r="K262" s="36">
        <f t="shared" si="23"/>
        <v>0</v>
      </c>
      <c r="L262" s="1">
        <v>0</v>
      </c>
    </row>
    <row r="263" spans="2:12">
      <c r="B263" s="2">
        <v>5</v>
      </c>
      <c r="C263" s="4"/>
      <c r="D263" s="17">
        <v>0</v>
      </c>
      <c r="E263" s="21">
        <v>0</v>
      </c>
      <c r="F263" s="21">
        <v>0</v>
      </c>
      <c r="G263" s="21">
        <v>0</v>
      </c>
      <c r="H263" s="21">
        <v>0</v>
      </c>
      <c r="I263" s="21">
        <v>0</v>
      </c>
      <c r="J263" s="21">
        <v>0</v>
      </c>
      <c r="K263" s="36">
        <f t="shared" si="23"/>
        <v>0</v>
      </c>
      <c r="L263" s="1">
        <v>0</v>
      </c>
    </row>
    <row r="264" spans="2:12">
      <c r="B264" s="2">
        <v>5</v>
      </c>
      <c r="C264" s="4"/>
      <c r="D264" s="17">
        <v>0</v>
      </c>
      <c r="E264" s="21">
        <v>0</v>
      </c>
      <c r="F264" s="21">
        <v>0</v>
      </c>
      <c r="G264" s="21">
        <v>0</v>
      </c>
      <c r="H264" s="21">
        <v>0</v>
      </c>
      <c r="I264" s="21">
        <v>0</v>
      </c>
      <c r="J264" s="21">
        <v>0</v>
      </c>
      <c r="K264" s="36">
        <f t="shared" si="23"/>
        <v>0</v>
      </c>
      <c r="L264" s="1">
        <v>0</v>
      </c>
    </row>
    <row r="265" spans="2:12">
      <c r="B265" s="2">
        <v>5</v>
      </c>
      <c r="C265" s="4"/>
      <c r="D265" s="17">
        <v>0</v>
      </c>
      <c r="E265" s="21">
        <v>0</v>
      </c>
      <c r="F265" s="21">
        <v>0</v>
      </c>
      <c r="G265" s="21">
        <v>0</v>
      </c>
      <c r="H265" s="21">
        <v>0</v>
      </c>
      <c r="I265" s="21">
        <v>0</v>
      </c>
      <c r="J265" s="21">
        <v>0</v>
      </c>
      <c r="K265" s="36">
        <f t="shared" si="23"/>
        <v>0</v>
      </c>
      <c r="L265" s="1">
        <v>0</v>
      </c>
    </row>
    <row r="266" spans="2:12">
      <c r="B266" s="2">
        <v>5</v>
      </c>
      <c r="C266" s="4"/>
      <c r="D266" s="17">
        <v>0</v>
      </c>
      <c r="E266" s="21">
        <v>0</v>
      </c>
      <c r="F266" s="21">
        <v>0</v>
      </c>
      <c r="G266" s="21">
        <v>0</v>
      </c>
      <c r="H266" s="21">
        <v>0</v>
      </c>
      <c r="I266" s="21">
        <v>0</v>
      </c>
      <c r="J266" s="21">
        <v>0</v>
      </c>
      <c r="K266" s="36">
        <f t="shared" si="23"/>
        <v>0</v>
      </c>
      <c r="L266" s="1">
        <v>0</v>
      </c>
    </row>
    <row r="267" spans="2:12">
      <c r="B267" s="2">
        <v>5</v>
      </c>
      <c r="C267" s="4"/>
      <c r="D267" s="17">
        <v>0</v>
      </c>
      <c r="E267" s="21">
        <v>0</v>
      </c>
      <c r="F267" s="21">
        <v>0</v>
      </c>
      <c r="G267" s="21">
        <v>0</v>
      </c>
      <c r="H267" s="21">
        <v>0</v>
      </c>
      <c r="I267" s="21">
        <v>0</v>
      </c>
      <c r="J267" s="21">
        <v>0</v>
      </c>
      <c r="K267" s="36">
        <f t="shared" si="23"/>
        <v>0</v>
      </c>
      <c r="L267" s="1">
        <v>0</v>
      </c>
    </row>
    <row r="268" spans="2:12">
      <c r="B268" s="2">
        <v>5</v>
      </c>
      <c r="C268" s="4"/>
      <c r="D268" s="17">
        <v>0</v>
      </c>
      <c r="E268" s="21">
        <v>0</v>
      </c>
      <c r="F268" s="21">
        <v>0</v>
      </c>
      <c r="G268" s="21">
        <v>0</v>
      </c>
      <c r="H268" s="21">
        <v>0</v>
      </c>
      <c r="I268" s="21">
        <v>0</v>
      </c>
      <c r="J268" s="21">
        <v>0</v>
      </c>
      <c r="K268" s="36">
        <f t="shared" si="23"/>
        <v>0</v>
      </c>
      <c r="L268" s="1">
        <v>0</v>
      </c>
    </row>
    <row r="269" spans="2:12">
      <c r="B269" s="2">
        <v>5</v>
      </c>
      <c r="C269" s="4"/>
      <c r="D269" s="17">
        <v>0</v>
      </c>
      <c r="E269" s="21">
        <v>0</v>
      </c>
      <c r="F269" s="21">
        <v>0</v>
      </c>
      <c r="G269" s="21">
        <v>0</v>
      </c>
      <c r="H269" s="21">
        <v>0</v>
      </c>
      <c r="I269" s="21">
        <v>0</v>
      </c>
      <c r="J269" s="21">
        <v>0</v>
      </c>
      <c r="K269" s="36">
        <f t="shared" si="23"/>
        <v>0</v>
      </c>
      <c r="L269" s="1">
        <v>0</v>
      </c>
    </row>
    <row r="270" spans="2:12">
      <c r="B270" s="2">
        <v>5</v>
      </c>
      <c r="C270" s="4"/>
      <c r="D270" s="17">
        <v>0</v>
      </c>
      <c r="E270" s="21">
        <v>0</v>
      </c>
      <c r="F270" s="21">
        <v>0</v>
      </c>
      <c r="G270" s="21">
        <v>0</v>
      </c>
      <c r="H270" s="21">
        <v>0</v>
      </c>
      <c r="I270" s="21">
        <v>0</v>
      </c>
      <c r="J270" s="21">
        <v>0</v>
      </c>
      <c r="K270" s="36">
        <f t="shared" si="23"/>
        <v>0</v>
      </c>
      <c r="L270" s="1">
        <v>0</v>
      </c>
    </row>
    <row r="271" spans="2:12">
      <c r="B271" s="2">
        <v>5</v>
      </c>
      <c r="C271" s="4"/>
      <c r="D271" s="17">
        <v>0</v>
      </c>
      <c r="E271" s="21">
        <v>0</v>
      </c>
      <c r="F271" s="21">
        <v>0</v>
      </c>
      <c r="G271" s="21">
        <v>0</v>
      </c>
      <c r="H271" s="21">
        <v>0</v>
      </c>
      <c r="I271" s="21">
        <v>0</v>
      </c>
      <c r="J271" s="21">
        <v>0</v>
      </c>
      <c r="K271" s="36">
        <f t="shared" si="23"/>
        <v>0</v>
      </c>
      <c r="L271" s="1">
        <v>0</v>
      </c>
    </row>
    <row r="272" spans="2:12">
      <c r="B272" s="2">
        <v>5</v>
      </c>
      <c r="C272" s="4"/>
      <c r="D272" s="17">
        <v>0</v>
      </c>
      <c r="E272" s="21">
        <v>0</v>
      </c>
      <c r="F272" s="21">
        <v>0</v>
      </c>
      <c r="G272" s="21">
        <v>0</v>
      </c>
      <c r="H272" s="21">
        <v>0</v>
      </c>
      <c r="I272" s="21">
        <v>0</v>
      </c>
      <c r="J272" s="21">
        <v>0</v>
      </c>
      <c r="K272" s="36">
        <f t="shared" si="23"/>
        <v>0</v>
      </c>
      <c r="L272" s="1">
        <v>0</v>
      </c>
    </row>
    <row r="273" spans="2:12">
      <c r="B273" s="2">
        <v>5</v>
      </c>
      <c r="C273" s="4"/>
      <c r="D273" s="17">
        <v>0</v>
      </c>
      <c r="E273" s="21">
        <v>0</v>
      </c>
      <c r="F273" s="21">
        <v>0</v>
      </c>
      <c r="G273" s="21">
        <v>0</v>
      </c>
      <c r="H273" s="21">
        <v>0</v>
      </c>
      <c r="I273" s="21">
        <v>0</v>
      </c>
      <c r="J273" s="21">
        <v>0</v>
      </c>
      <c r="K273" s="36">
        <f t="shared" si="23"/>
        <v>0</v>
      </c>
      <c r="L273" s="1">
        <v>0</v>
      </c>
    </row>
    <row r="274" spans="2:12">
      <c r="B274" s="2">
        <v>5</v>
      </c>
      <c r="C274" s="4"/>
      <c r="D274" s="17">
        <v>0</v>
      </c>
      <c r="E274" s="21">
        <v>0</v>
      </c>
      <c r="F274" s="21">
        <v>0</v>
      </c>
      <c r="G274" s="21">
        <v>0</v>
      </c>
      <c r="H274" s="21">
        <v>0</v>
      </c>
      <c r="I274" s="21">
        <v>0</v>
      </c>
      <c r="J274" s="21">
        <v>0</v>
      </c>
      <c r="K274" s="36">
        <f t="shared" si="23"/>
        <v>0</v>
      </c>
      <c r="L274" s="1">
        <v>0</v>
      </c>
    </row>
    <row r="275" spans="2:12">
      <c r="B275" s="2">
        <v>5</v>
      </c>
      <c r="C275" s="4"/>
      <c r="D275" s="17">
        <v>0</v>
      </c>
      <c r="E275" s="21">
        <v>0</v>
      </c>
      <c r="F275" s="21">
        <v>0</v>
      </c>
      <c r="G275" s="21">
        <v>0</v>
      </c>
      <c r="H275" s="21">
        <v>0</v>
      </c>
      <c r="I275" s="21">
        <v>0</v>
      </c>
      <c r="J275" s="21">
        <v>0</v>
      </c>
      <c r="K275" s="36">
        <f t="shared" si="23"/>
        <v>0</v>
      </c>
      <c r="L275" s="1">
        <v>0</v>
      </c>
    </row>
    <row r="276" spans="2:12">
      <c r="B276" s="2">
        <v>5</v>
      </c>
      <c r="C276" s="4"/>
      <c r="D276" s="17">
        <v>0</v>
      </c>
      <c r="E276" s="21">
        <v>0</v>
      </c>
      <c r="F276" s="21">
        <v>0</v>
      </c>
      <c r="G276" s="21">
        <v>0</v>
      </c>
      <c r="H276" s="21">
        <v>0</v>
      </c>
      <c r="I276" s="21">
        <v>0</v>
      </c>
      <c r="J276" s="21">
        <v>0</v>
      </c>
      <c r="K276" s="36">
        <f t="shared" si="23"/>
        <v>0</v>
      </c>
      <c r="L276" s="1">
        <v>0</v>
      </c>
    </row>
    <row r="277" spans="2:12">
      <c r="B277" s="2">
        <v>5</v>
      </c>
      <c r="C277" s="4"/>
      <c r="D277" s="17">
        <v>0</v>
      </c>
      <c r="E277" s="21">
        <v>0</v>
      </c>
      <c r="F277" s="21">
        <v>0</v>
      </c>
      <c r="G277" s="21">
        <v>0</v>
      </c>
      <c r="H277" s="21">
        <v>0</v>
      </c>
      <c r="I277" s="21">
        <v>0</v>
      </c>
      <c r="J277" s="21">
        <v>0</v>
      </c>
      <c r="K277" s="36">
        <f t="shared" si="23"/>
        <v>0</v>
      </c>
      <c r="L277" s="1">
        <v>0</v>
      </c>
    </row>
    <row r="278" spans="2:12">
      <c r="B278" s="2">
        <v>5</v>
      </c>
      <c r="C278" s="4"/>
      <c r="D278" s="17">
        <v>0</v>
      </c>
      <c r="E278" s="21">
        <v>0</v>
      </c>
      <c r="F278" s="21">
        <v>0</v>
      </c>
      <c r="G278" s="21">
        <v>0</v>
      </c>
      <c r="H278" s="21">
        <v>0</v>
      </c>
      <c r="I278" s="21">
        <v>0</v>
      </c>
      <c r="J278" s="21">
        <v>0</v>
      </c>
      <c r="K278" s="36">
        <f t="shared" si="23"/>
        <v>0</v>
      </c>
      <c r="L278" s="1">
        <v>0</v>
      </c>
    </row>
    <row r="279" spans="2:12">
      <c r="B279" s="2">
        <v>5</v>
      </c>
      <c r="C279" s="4"/>
      <c r="D279" s="17">
        <v>0</v>
      </c>
      <c r="E279" s="21">
        <v>0</v>
      </c>
      <c r="F279" s="21">
        <v>0</v>
      </c>
      <c r="G279" s="21">
        <v>0</v>
      </c>
      <c r="H279" s="21">
        <v>0</v>
      </c>
      <c r="I279" s="21">
        <v>0</v>
      </c>
      <c r="J279" s="21">
        <v>0</v>
      </c>
      <c r="K279" s="36">
        <f t="shared" si="23"/>
        <v>0</v>
      </c>
      <c r="L279" s="1">
        <v>0</v>
      </c>
    </row>
    <row r="280" spans="2:12">
      <c r="B280" s="2">
        <v>5</v>
      </c>
      <c r="C280" s="4"/>
      <c r="D280" s="17">
        <v>0</v>
      </c>
      <c r="E280" s="21">
        <v>0</v>
      </c>
      <c r="F280" s="21">
        <v>0</v>
      </c>
      <c r="G280" s="21">
        <v>0</v>
      </c>
      <c r="H280" s="21">
        <v>0</v>
      </c>
      <c r="I280" s="21">
        <v>0</v>
      </c>
      <c r="J280" s="21">
        <v>0</v>
      </c>
      <c r="K280" s="36">
        <f t="shared" si="23"/>
        <v>0</v>
      </c>
      <c r="L280" s="1">
        <v>0</v>
      </c>
    </row>
    <row r="281" spans="2:12">
      <c r="B281" s="2">
        <v>5</v>
      </c>
      <c r="C281" s="4"/>
      <c r="D281" s="17">
        <v>0</v>
      </c>
      <c r="E281" s="21">
        <v>0</v>
      </c>
      <c r="F281" s="21">
        <v>0</v>
      </c>
      <c r="G281" s="21">
        <v>0</v>
      </c>
      <c r="H281" s="21">
        <v>0</v>
      </c>
      <c r="I281" s="21">
        <v>0</v>
      </c>
      <c r="J281" s="21">
        <v>0</v>
      </c>
      <c r="K281" s="36">
        <f t="shared" si="23"/>
        <v>0</v>
      </c>
      <c r="L281" s="1">
        <v>0</v>
      </c>
    </row>
    <row r="282" spans="2:12">
      <c r="B282" s="2">
        <v>5</v>
      </c>
      <c r="C282" s="4"/>
      <c r="D282" s="17"/>
      <c r="E282" s="21"/>
      <c r="F282" s="21"/>
      <c r="G282" s="21"/>
      <c r="H282" s="21"/>
      <c r="I282" s="21"/>
      <c r="J282" s="21"/>
      <c r="K282" s="36">
        <f t="shared" si="23"/>
        <v>0</v>
      </c>
    </row>
    <row r="283" spans="2:12">
      <c r="B283" s="2">
        <v>5</v>
      </c>
      <c r="C283" s="4"/>
      <c r="D283" s="48" t="s">
        <v>4191</v>
      </c>
      <c r="E283" s="49">
        <f t="shared" ref="E283:J283" si="24">SUM(E202:E282)</f>
        <v>41</v>
      </c>
      <c r="F283" s="49">
        <f t="shared" si="24"/>
        <v>10</v>
      </c>
      <c r="G283" s="49">
        <f t="shared" si="24"/>
        <v>24</v>
      </c>
      <c r="H283" s="49">
        <f t="shared" si="24"/>
        <v>0</v>
      </c>
      <c r="I283" s="49">
        <f t="shared" si="24"/>
        <v>5</v>
      </c>
      <c r="J283" s="49">
        <f t="shared" si="24"/>
        <v>20</v>
      </c>
      <c r="K283" s="36">
        <f t="shared" si="23"/>
        <v>100</v>
      </c>
    </row>
    <row r="284" spans="2:12">
      <c r="C284" s="4"/>
      <c r="D284" s="17"/>
      <c r="E284" s="21"/>
      <c r="F284" s="21"/>
      <c r="G284" s="21"/>
      <c r="H284" s="21"/>
      <c r="I284" s="21"/>
      <c r="J284" s="21"/>
      <c r="K284" s="36">
        <f t="shared" si="23"/>
        <v>0</v>
      </c>
    </row>
    <row r="285" spans="2:12">
      <c r="C285" s="4"/>
      <c r="D285" s="17"/>
      <c r="E285" s="21"/>
      <c r="F285" s="21"/>
      <c r="G285" s="21"/>
      <c r="H285" s="21"/>
      <c r="I285" s="21"/>
      <c r="J285" s="21"/>
      <c r="K285" s="36">
        <f t="shared" si="23"/>
        <v>0</v>
      </c>
    </row>
    <row r="286" spans="2:12">
      <c r="B286" s="2">
        <v>0</v>
      </c>
      <c r="C286" s="4"/>
      <c r="D286" s="47" t="str">
        <f>""&amp;TEXT(D34,"0")&amp;" एकूण बेरीज"</f>
        <v>नगररोड - वडगावशेरी क्षेत्रीय कार्यालय एकूण बेरीज</v>
      </c>
      <c r="E286" s="46">
        <f>E117+E200+E283</f>
        <v>107</v>
      </c>
      <c r="F286" s="46">
        <f t="shared" ref="F286:J286" si="25">F117+F200+F283</f>
        <v>38</v>
      </c>
      <c r="G286" s="46">
        <f t="shared" si="25"/>
        <v>25</v>
      </c>
      <c r="H286" s="46">
        <f t="shared" si="25"/>
        <v>15</v>
      </c>
      <c r="I286" s="46">
        <f t="shared" si="25"/>
        <v>22</v>
      </c>
      <c r="J286" s="46">
        <f t="shared" si="25"/>
        <v>93</v>
      </c>
      <c r="K286" s="36">
        <f t="shared" si="23"/>
        <v>300</v>
      </c>
    </row>
    <row r="287" spans="2:12">
      <c r="C287" s="4"/>
      <c r="D287" s="17"/>
      <c r="E287" s="21"/>
      <c r="F287" s="21"/>
      <c r="G287" s="21"/>
      <c r="H287" s="21"/>
      <c r="I287" s="21"/>
      <c r="J287" s="21"/>
      <c r="K287" s="36">
        <f t="shared" si="23"/>
        <v>0</v>
      </c>
    </row>
    <row r="288" spans="2:12">
      <c r="C288" s="4"/>
      <c r="D288" s="17"/>
      <c r="E288" s="21"/>
      <c r="F288" s="21"/>
      <c r="G288" s="21"/>
      <c r="H288" s="21"/>
      <c r="I288" s="21"/>
      <c r="J288" s="21"/>
      <c r="K288" s="36">
        <f t="shared" si="23"/>
        <v>0</v>
      </c>
    </row>
    <row r="289" spans="1:11">
      <c r="C289" s="4"/>
      <c r="D289" s="17" t="s">
        <v>8055</v>
      </c>
      <c r="E289" s="21"/>
      <c r="F289" s="21"/>
      <c r="G289" s="21"/>
      <c r="H289" s="21"/>
      <c r="I289" s="21"/>
      <c r="J289" s="21"/>
      <c r="K289" s="36">
        <f t="shared" si="23"/>
        <v>0</v>
      </c>
    </row>
    <row r="290" spans="1:11">
      <c r="C290" s="4"/>
      <c r="D290" s="17"/>
      <c r="E290" s="21"/>
      <c r="F290" s="21"/>
      <c r="G290" s="21"/>
      <c r="H290" s="21"/>
      <c r="I290" s="21"/>
      <c r="J290" s="21"/>
      <c r="K290" s="36">
        <f t="shared" ref="K290:K353" si="26">SUM(E290:J290)</f>
        <v>0</v>
      </c>
    </row>
    <row r="291" spans="1:11">
      <c r="A291" s="4" t="s">
        <v>11589</v>
      </c>
      <c r="B291" s="2">
        <v>1</v>
      </c>
      <c r="C291" s="4"/>
      <c r="D291" s="17" t="s">
        <v>8924</v>
      </c>
      <c r="E291" s="21">
        <v>5</v>
      </c>
      <c r="F291" s="21">
        <v>0</v>
      </c>
      <c r="G291" s="21">
        <v>0</v>
      </c>
      <c r="H291" s="21">
        <v>0</v>
      </c>
      <c r="I291" s="21">
        <v>0</v>
      </c>
      <c r="J291" s="21">
        <v>0</v>
      </c>
      <c r="K291" s="36">
        <f t="shared" si="26"/>
        <v>5</v>
      </c>
    </row>
    <row r="292" spans="1:11">
      <c r="A292" s="4" t="s">
        <v>11590</v>
      </c>
      <c r="B292" s="2">
        <v>1</v>
      </c>
      <c r="C292" s="4"/>
      <c r="D292" s="17" t="s">
        <v>8925</v>
      </c>
      <c r="E292" s="21">
        <v>5</v>
      </c>
      <c r="F292" s="21">
        <v>0</v>
      </c>
      <c r="G292" s="21">
        <v>0</v>
      </c>
      <c r="H292" s="21">
        <v>0</v>
      </c>
      <c r="I292" s="21">
        <v>0</v>
      </c>
      <c r="J292" s="21">
        <v>0</v>
      </c>
      <c r="K292" s="36">
        <f t="shared" si="26"/>
        <v>5</v>
      </c>
    </row>
    <row r="293" spans="1:11">
      <c r="A293" s="4" t="s">
        <v>11591</v>
      </c>
      <c r="B293" s="2">
        <v>1</v>
      </c>
      <c r="C293" s="4"/>
      <c r="D293" s="17" t="s">
        <v>8926</v>
      </c>
      <c r="E293" s="21">
        <v>0</v>
      </c>
      <c r="F293" s="21">
        <v>5</v>
      </c>
      <c r="G293" s="21">
        <v>0</v>
      </c>
      <c r="H293" s="21">
        <v>0</v>
      </c>
      <c r="I293" s="21">
        <v>0</v>
      </c>
      <c r="J293" s="21">
        <v>0</v>
      </c>
      <c r="K293" s="36">
        <f t="shared" si="26"/>
        <v>5</v>
      </c>
    </row>
    <row r="294" spans="1:11">
      <c r="A294" s="4" t="s">
        <v>11592</v>
      </c>
      <c r="B294" s="2">
        <v>1</v>
      </c>
      <c r="C294" s="4"/>
      <c r="D294" s="17" t="s">
        <v>10940</v>
      </c>
      <c r="E294" s="21">
        <v>0</v>
      </c>
      <c r="F294" s="21">
        <v>5</v>
      </c>
      <c r="G294" s="21">
        <v>0</v>
      </c>
      <c r="H294" s="21">
        <v>0</v>
      </c>
      <c r="I294" s="21">
        <v>0</v>
      </c>
      <c r="J294" s="21">
        <v>0</v>
      </c>
      <c r="K294" s="36">
        <f t="shared" si="26"/>
        <v>5</v>
      </c>
    </row>
    <row r="295" spans="1:11">
      <c r="A295" s="4" t="s">
        <v>11593</v>
      </c>
      <c r="B295" s="2">
        <v>1</v>
      </c>
      <c r="C295" s="4"/>
      <c r="D295" s="17" t="s">
        <v>10941</v>
      </c>
      <c r="E295" s="21">
        <v>5</v>
      </c>
      <c r="F295" s="21">
        <v>0</v>
      </c>
      <c r="G295" s="21">
        <v>0</v>
      </c>
      <c r="H295" s="21">
        <v>0</v>
      </c>
      <c r="I295" s="21">
        <v>0</v>
      </c>
      <c r="J295" s="21">
        <v>0</v>
      </c>
      <c r="K295" s="36">
        <f t="shared" si="26"/>
        <v>5</v>
      </c>
    </row>
    <row r="296" spans="1:11">
      <c r="A296" s="4" t="s">
        <v>11594</v>
      </c>
      <c r="B296" s="2">
        <v>1</v>
      </c>
      <c r="C296" s="4"/>
      <c r="D296" s="17" t="s">
        <v>8927</v>
      </c>
      <c r="E296" s="21">
        <v>0</v>
      </c>
      <c r="F296" s="21">
        <v>0</v>
      </c>
      <c r="G296" s="21">
        <v>5</v>
      </c>
      <c r="H296" s="21">
        <v>0</v>
      </c>
      <c r="I296" s="21">
        <v>0</v>
      </c>
      <c r="J296" s="21">
        <v>0</v>
      </c>
      <c r="K296" s="36">
        <f t="shared" si="26"/>
        <v>5</v>
      </c>
    </row>
    <row r="297" spans="1:11">
      <c r="A297" s="4" t="s">
        <v>11595</v>
      </c>
      <c r="B297" s="2">
        <v>1</v>
      </c>
      <c r="C297" s="4"/>
      <c r="D297" s="17" t="s">
        <v>8928</v>
      </c>
      <c r="E297" s="21">
        <v>5</v>
      </c>
      <c r="F297" s="21">
        <v>0</v>
      </c>
      <c r="G297" s="21">
        <v>0</v>
      </c>
      <c r="H297" s="21">
        <v>0</v>
      </c>
      <c r="I297" s="21">
        <v>0</v>
      </c>
      <c r="J297" s="21">
        <v>0</v>
      </c>
      <c r="K297" s="36">
        <f t="shared" si="26"/>
        <v>5</v>
      </c>
    </row>
    <row r="298" spans="1:11">
      <c r="A298" s="4" t="s">
        <v>11596</v>
      </c>
      <c r="B298" s="2">
        <v>1</v>
      </c>
      <c r="C298" s="4"/>
      <c r="D298" s="17" t="s">
        <v>8929</v>
      </c>
      <c r="E298" s="21">
        <v>5</v>
      </c>
      <c r="F298" s="21">
        <v>0</v>
      </c>
      <c r="G298" s="21">
        <v>0</v>
      </c>
      <c r="H298" s="21">
        <v>0</v>
      </c>
      <c r="I298" s="21">
        <v>0</v>
      </c>
      <c r="J298" s="21">
        <v>0</v>
      </c>
      <c r="K298" s="36">
        <f t="shared" si="26"/>
        <v>5</v>
      </c>
    </row>
    <row r="299" spans="1:11">
      <c r="A299" s="4" t="s">
        <v>11597</v>
      </c>
      <c r="B299" s="2">
        <v>1</v>
      </c>
      <c r="C299" s="4"/>
      <c r="D299" s="17" t="s">
        <v>8930</v>
      </c>
      <c r="E299" s="21">
        <v>5</v>
      </c>
      <c r="F299" s="21">
        <v>0</v>
      </c>
      <c r="G299" s="21">
        <v>0</v>
      </c>
      <c r="H299" s="21">
        <v>0</v>
      </c>
      <c r="I299" s="21">
        <v>0</v>
      </c>
      <c r="J299" s="21">
        <v>0</v>
      </c>
      <c r="K299" s="36">
        <f t="shared" si="26"/>
        <v>5</v>
      </c>
    </row>
    <row r="300" spans="1:11">
      <c r="A300" s="4" t="s">
        <v>11598</v>
      </c>
      <c r="B300" s="2">
        <v>1</v>
      </c>
      <c r="C300" s="4"/>
      <c r="D300" s="17" t="s">
        <v>8931</v>
      </c>
      <c r="E300" s="21">
        <v>5</v>
      </c>
      <c r="F300" s="21">
        <v>0</v>
      </c>
      <c r="G300" s="21">
        <v>0</v>
      </c>
      <c r="H300" s="21">
        <v>0</v>
      </c>
      <c r="I300" s="21">
        <v>0</v>
      </c>
      <c r="J300" s="21">
        <v>0</v>
      </c>
      <c r="K300" s="36">
        <f t="shared" si="26"/>
        <v>5</v>
      </c>
    </row>
    <row r="301" spans="1:11">
      <c r="A301" s="4" t="s">
        <v>11599</v>
      </c>
      <c r="B301" s="2">
        <v>1</v>
      </c>
      <c r="C301" s="4"/>
      <c r="D301" s="17" t="s">
        <v>10976</v>
      </c>
      <c r="E301" s="21">
        <v>5</v>
      </c>
      <c r="F301" s="21">
        <v>0</v>
      </c>
      <c r="G301" s="21">
        <v>0</v>
      </c>
      <c r="H301" s="21">
        <v>0</v>
      </c>
      <c r="I301" s="21">
        <v>0</v>
      </c>
      <c r="J301" s="21">
        <v>0</v>
      </c>
      <c r="K301" s="36">
        <f t="shared" si="26"/>
        <v>5</v>
      </c>
    </row>
    <row r="302" spans="1:11">
      <c r="A302" s="4" t="s">
        <v>11600</v>
      </c>
      <c r="B302" s="2">
        <v>1</v>
      </c>
      <c r="C302" s="4"/>
      <c r="D302" s="17" t="s">
        <v>10977</v>
      </c>
      <c r="E302" s="21">
        <v>5</v>
      </c>
      <c r="F302" s="21">
        <v>0</v>
      </c>
      <c r="G302" s="21">
        <v>0</v>
      </c>
      <c r="H302" s="21">
        <v>0</v>
      </c>
      <c r="I302" s="21">
        <v>0</v>
      </c>
      <c r="J302" s="21">
        <v>0</v>
      </c>
      <c r="K302" s="36">
        <f t="shared" si="26"/>
        <v>5</v>
      </c>
    </row>
    <row r="303" spans="1:11">
      <c r="A303" s="4" t="s">
        <v>11601</v>
      </c>
      <c r="B303" s="2">
        <v>1</v>
      </c>
      <c r="C303" s="4"/>
      <c r="D303" s="17" t="s">
        <v>8932</v>
      </c>
      <c r="E303" s="21">
        <v>5</v>
      </c>
      <c r="F303" s="21">
        <v>0</v>
      </c>
      <c r="G303" s="21">
        <v>0</v>
      </c>
      <c r="H303" s="21">
        <v>0</v>
      </c>
      <c r="I303" s="21">
        <v>0</v>
      </c>
      <c r="J303" s="21">
        <v>0</v>
      </c>
      <c r="K303" s="36">
        <f t="shared" si="26"/>
        <v>5</v>
      </c>
    </row>
    <row r="304" spans="1:11">
      <c r="A304" s="4" t="s">
        <v>11602</v>
      </c>
      <c r="B304" s="2">
        <v>1</v>
      </c>
      <c r="C304" s="4"/>
      <c r="D304" s="17" t="s">
        <v>8933</v>
      </c>
      <c r="E304" s="21">
        <v>5</v>
      </c>
      <c r="F304" s="21">
        <v>0</v>
      </c>
      <c r="G304" s="21">
        <v>0</v>
      </c>
      <c r="H304" s="21">
        <v>0</v>
      </c>
      <c r="I304" s="21">
        <v>0</v>
      </c>
      <c r="J304" s="21">
        <v>0</v>
      </c>
      <c r="K304" s="36">
        <f t="shared" si="26"/>
        <v>5</v>
      </c>
    </row>
    <row r="305" spans="1:12" ht="31.5">
      <c r="A305" s="4" t="s">
        <v>11603</v>
      </c>
      <c r="B305" s="2">
        <v>1</v>
      </c>
      <c r="C305" s="4"/>
      <c r="D305" s="17" t="s">
        <v>8934</v>
      </c>
      <c r="E305" s="21">
        <v>5</v>
      </c>
      <c r="F305" s="21">
        <v>0</v>
      </c>
      <c r="G305" s="21">
        <v>0</v>
      </c>
      <c r="H305" s="21">
        <v>0</v>
      </c>
      <c r="I305" s="21">
        <v>0</v>
      </c>
      <c r="J305" s="21">
        <v>0</v>
      </c>
      <c r="K305" s="36">
        <f t="shared" si="26"/>
        <v>5</v>
      </c>
    </row>
    <row r="306" spans="1:12">
      <c r="A306" s="4" t="s">
        <v>11604</v>
      </c>
      <c r="B306" s="2">
        <v>1</v>
      </c>
      <c r="C306" s="4"/>
      <c r="D306" s="17" t="s">
        <v>10942</v>
      </c>
      <c r="E306" s="21">
        <v>0</v>
      </c>
      <c r="F306" s="21">
        <v>0</v>
      </c>
      <c r="G306" s="21">
        <v>5</v>
      </c>
      <c r="H306" s="21">
        <v>0</v>
      </c>
      <c r="I306" s="21">
        <v>0</v>
      </c>
      <c r="J306" s="21">
        <v>0</v>
      </c>
      <c r="K306" s="36">
        <f t="shared" si="26"/>
        <v>5</v>
      </c>
    </row>
    <row r="307" spans="1:12">
      <c r="A307" s="4" t="s">
        <v>11605</v>
      </c>
      <c r="B307" s="2">
        <v>1</v>
      </c>
      <c r="C307" s="4"/>
      <c r="D307" s="17" t="s">
        <v>8935</v>
      </c>
      <c r="E307" s="21">
        <v>5</v>
      </c>
      <c r="F307" s="21">
        <v>0</v>
      </c>
      <c r="G307" s="21">
        <v>0</v>
      </c>
      <c r="H307" s="21">
        <v>0</v>
      </c>
      <c r="I307" s="21">
        <v>0</v>
      </c>
      <c r="J307" s="21">
        <v>0</v>
      </c>
      <c r="K307" s="36">
        <f t="shared" si="26"/>
        <v>5</v>
      </c>
    </row>
    <row r="308" spans="1:12">
      <c r="A308" s="4" t="s">
        <v>11606</v>
      </c>
      <c r="B308" s="2">
        <v>1</v>
      </c>
      <c r="C308" s="4"/>
      <c r="D308" s="17" t="s">
        <v>8936</v>
      </c>
      <c r="E308" s="21">
        <v>0</v>
      </c>
      <c r="F308" s="21">
        <v>0</v>
      </c>
      <c r="G308" s="21">
        <v>5</v>
      </c>
      <c r="H308" s="21">
        <v>0</v>
      </c>
      <c r="I308" s="21">
        <v>0</v>
      </c>
      <c r="J308" s="21">
        <v>0</v>
      </c>
      <c r="K308" s="36">
        <f t="shared" si="26"/>
        <v>5</v>
      </c>
    </row>
    <row r="309" spans="1:12">
      <c r="A309" s="4" t="s">
        <v>11607</v>
      </c>
      <c r="B309" s="2">
        <v>1</v>
      </c>
      <c r="C309" s="4"/>
      <c r="D309" s="17" t="s">
        <v>8937</v>
      </c>
      <c r="E309" s="21">
        <v>0</v>
      </c>
      <c r="F309" s="21">
        <v>0</v>
      </c>
      <c r="G309" s="21">
        <v>5</v>
      </c>
      <c r="H309" s="21">
        <v>0</v>
      </c>
      <c r="I309" s="21">
        <v>0</v>
      </c>
      <c r="J309" s="21">
        <v>0</v>
      </c>
      <c r="K309" s="36">
        <f t="shared" si="26"/>
        <v>5</v>
      </c>
    </row>
    <row r="310" spans="1:12">
      <c r="B310" s="2">
        <v>1</v>
      </c>
      <c r="C310" s="4"/>
      <c r="D310" s="17">
        <v>0</v>
      </c>
      <c r="E310" s="21">
        <v>0</v>
      </c>
      <c r="F310" s="21">
        <v>0</v>
      </c>
      <c r="G310" s="21">
        <v>0</v>
      </c>
      <c r="H310" s="21">
        <v>0</v>
      </c>
      <c r="I310" s="21">
        <v>0</v>
      </c>
      <c r="J310" s="21">
        <v>0</v>
      </c>
      <c r="K310" s="36">
        <f t="shared" si="26"/>
        <v>0</v>
      </c>
      <c r="L310" s="1">
        <v>0</v>
      </c>
    </row>
    <row r="311" spans="1:12">
      <c r="B311" s="2">
        <v>1</v>
      </c>
      <c r="C311" s="4"/>
      <c r="D311" s="17">
        <v>0</v>
      </c>
      <c r="E311" s="21">
        <v>0</v>
      </c>
      <c r="F311" s="21">
        <v>0</v>
      </c>
      <c r="G311" s="21">
        <v>0</v>
      </c>
      <c r="H311" s="21">
        <v>0</v>
      </c>
      <c r="I311" s="21">
        <v>0</v>
      </c>
      <c r="J311" s="21">
        <v>0</v>
      </c>
      <c r="K311" s="36">
        <f t="shared" si="26"/>
        <v>0</v>
      </c>
      <c r="L311" s="1">
        <v>0</v>
      </c>
    </row>
    <row r="312" spans="1:12">
      <c r="B312" s="2">
        <v>1</v>
      </c>
      <c r="C312" s="4"/>
      <c r="D312" s="17">
        <v>0</v>
      </c>
      <c r="E312" s="21">
        <v>0</v>
      </c>
      <c r="F312" s="21">
        <v>0</v>
      </c>
      <c r="G312" s="21">
        <v>0</v>
      </c>
      <c r="H312" s="21">
        <v>0</v>
      </c>
      <c r="I312" s="21">
        <v>0</v>
      </c>
      <c r="J312" s="21">
        <v>0</v>
      </c>
      <c r="K312" s="36">
        <f t="shared" si="26"/>
        <v>0</v>
      </c>
      <c r="L312" s="1">
        <v>0</v>
      </c>
    </row>
    <row r="313" spans="1:12">
      <c r="B313" s="2">
        <v>1</v>
      </c>
      <c r="C313" s="4"/>
      <c r="D313" s="17">
        <v>0</v>
      </c>
      <c r="E313" s="21">
        <v>0</v>
      </c>
      <c r="F313" s="21">
        <v>0</v>
      </c>
      <c r="G313" s="21">
        <v>0</v>
      </c>
      <c r="H313" s="21">
        <v>0</v>
      </c>
      <c r="I313" s="21">
        <v>0</v>
      </c>
      <c r="J313" s="21">
        <v>0</v>
      </c>
      <c r="K313" s="36">
        <f t="shared" si="26"/>
        <v>0</v>
      </c>
      <c r="L313" s="1">
        <v>0</v>
      </c>
    </row>
    <row r="314" spans="1:12">
      <c r="B314" s="2">
        <v>1</v>
      </c>
      <c r="C314" s="4"/>
      <c r="D314" s="17">
        <v>0</v>
      </c>
      <c r="E314" s="21">
        <v>0</v>
      </c>
      <c r="F314" s="21">
        <v>0</v>
      </c>
      <c r="G314" s="21">
        <v>0</v>
      </c>
      <c r="H314" s="21">
        <v>0</v>
      </c>
      <c r="I314" s="21">
        <v>0</v>
      </c>
      <c r="J314" s="21">
        <v>0</v>
      </c>
      <c r="K314" s="36">
        <f t="shared" si="26"/>
        <v>0</v>
      </c>
      <c r="L314" s="1">
        <v>0</v>
      </c>
    </row>
    <row r="315" spans="1:12">
      <c r="B315" s="2">
        <v>1</v>
      </c>
      <c r="C315" s="4"/>
      <c r="D315" s="17">
        <v>0</v>
      </c>
      <c r="E315" s="21">
        <v>0</v>
      </c>
      <c r="F315" s="21">
        <v>0</v>
      </c>
      <c r="G315" s="21">
        <v>0</v>
      </c>
      <c r="H315" s="21">
        <v>0</v>
      </c>
      <c r="I315" s="21">
        <v>0</v>
      </c>
      <c r="J315" s="21">
        <v>0</v>
      </c>
      <c r="K315" s="36">
        <f t="shared" si="26"/>
        <v>0</v>
      </c>
      <c r="L315" s="1">
        <v>0</v>
      </c>
    </row>
    <row r="316" spans="1:12">
      <c r="B316" s="2">
        <v>1</v>
      </c>
      <c r="C316" s="4"/>
      <c r="D316" s="17">
        <v>0</v>
      </c>
      <c r="E316" s="21">
        <v>0</v>
      </c>
      <c r="F316" s="21">
        <v>0</v>
      </c>
      <c r="G316" s="21">
        <v>0</v>
      </c>
      <c r="H316" s="21">
        <v>0</v>
      </c>
      <c r="I316" s="21">
        <v>0</v>
      </c>
      <c r="J316" s="21">
        <v>0</v>
      </c>
      <c r="K316" s="36">
        <f t="shared" si="26"/>
        <v>0</v>
      </c>
      <c r="L316" s="1">
        <v>0</v>
      </c>
    </row>
    <row r="317" spans="1:12">
      <c r="B317" s="2">
        <v>1</v>
      </c>
      <c r="C317" s="4"/>
      <c r="D317" s="17">
        <v>0</v>
      </c>
      <c r="E317" s="21">
        <v>0</v>
      </c>
      <c r="F317" s="21">
        <v>0</v>
      </c>
      <c r="G317" s="21">
        <v>0</v>
      </c>
      <c r="H317" s="21">
        <v>0</v>
      </c>
      <c r="I317" s="21">
        <v>0</v>
      </c>
      <c r="J317" s="21">
        <v>0</v>
      </c>
      <c r="K317" s="36">
        <f t="shared" si="26"/>
        <v>0</v>
      </c>
      <c r="L317" s="1">
        <v>0</v>
      </c>
    </row>
    <row r="318" spans="1:12">
      <c r="B318" s="2">
        <v>1</v>
      </c>
      <c r="C318" s="4"/>
      <c r="D318" s="17">
        <v>0</v>
      </c>
      <c r="E318" s="21">
        <v>0</v>
      </c>
      <c r="F318" s="21">
        <v>0</v>
      </c>
      <c r="G318" s="21">
        <v>0</v>
      </c>
      <c r="H318" s="21">
        <v>0</v>
      </c>
      <c r="I318" s="21">
        <v>0</v>
      </c>
      <c r="J318" s="21">
        <v>0</v>
      </c>
      <c r="K318" s="36">
        <f t="shared" si="26"/>
        <v>0</v>
      </c>
      <c r="L318" s="1">
        <v>0</v>
      </c>
    </row>
    <row r="319" spans="1:12">
      <c r="B319" s="2">
        <v>1</v>
      </c>
      <c r="C319" s="4"/>
      <c r="D319" s="17">
        <v>0</v>
      </c>
      <c r="E319" s="21">
        <v>0</v>
      </c>
      <c r="F319" s="21">
        <v>0</v>
      </c>
      <c r="G319" s="21">
        <v>0</v>
      </c>
      <c r="H319" s="21">
        <v>0</v>
      </c>
      <c r="I319" s="21">
        <v>0</v>
      </c>
      <c r="J319" s="21">
        <v>0</v>
      </c>
      <c r="K319" s="36">
        <f t="shared" si="26"/>
        <v>0</v>
      </c>
      <c r="L319" s="1">
        <v>0</v>
      </c>
    </row>
    <row r="320" spans="1:12">
      <c r="B320" s="2">
        <v>1</v>
      </c>
      <c r="C320" s="4"/>
      <c r="D320" s="17">
        <v>0</v>
      </c>
      <c r="E320" s="21">
        <v>0</v>
      </c>
      <c r="F320" s="21">
        <v>0</v>
      </c>
      <c r="G320" s="21">
        <v>0</v>
      </c>
      <c r="H320" s="21">
        <v>0</v>
      </c>
      <c r="I320" s="21">
        <v>0</v>
      </c>
      <c r="J320" s="21">
        <v>0</v>
      </c>
      <c r="K320" s="36">
        <f t="shared" si="26"/>
        <v>0</v>
      </c>
      <c r="L320" s="1">
        <v>0</v>
      </c>
    </row>
    <row r="321" spans="2:12">
      <c r="B321" s="2">
        <v>1</v>
      </c>
      <c r="C321" s="4"/>
      <c r="D321" s="17">
        <v>0</v>
      </c>
      <c r="E321" s="21">
        <v>0</v>
      </c>
      <c r="F321" s="21">
        <v>0</v>
      </c>
      <c r="G321" s="21">
        <v>0</v>
      </c>
      <c r="H321" s="21">
        <v>0</v>
      </c>
      <c r="I321" s="21">
        <v>0</v>
      </c>
      <c r="J321" s="21">
        <v>0</v>
      </c>
      <c r="K321" s="36">
        <f t="shared" si="26"/>
        <v>0</v>
      </c>
      <c r="L321" s="1">
        <v>0</v>
      </c>
    </row>
    <row r="322" spans="2:12">
      <c r="B322" s="2">
        <v>1</v>
      </c>
      <c r="C322" s="4"/>
      <c r="D322" s="17">
        <v>0</v>
      </c>
      <c r="E322" s="21">
        <v>0</v>
      </c>
      <c r="F322" s="21">
        <v>0</v>
      </c>
      <c r="G322" s="21">
        <v>0</v>
      </c>
      <c r="H322" s="21">
        <v>0</v>
      </c>
      <c r="I322" s="21">
        <v>0</v>
      </c>
      <c r="J322" s="21">
        <v>0</v>
      </c>
      <c r="K322" s="36">
        <f t="shared" si="26"/>
        <v>0</v>
      </c>
      <c r="L322" s="1">
        <v>0</v>
      </c>
    </row>
    <row r="323" spans="2:12">
      <c r="B323" s="2">
        <v>1</v>
      </c>
      <c r="C323" s="4"/>
      <c r="D323" s="17">
        <v>0</v>
      </c>
      <c r="E323" s="21">
        <v>0</v>
      </c>
      <c r="F323" s="21">
        <v>0</v>
      </c>
      <c r="G323" s="21">
        <v>0</v>
      </c>
      <c r="H323" s="21">
        <v>0</v>
      </c>
      <c r="I323" s="21">
        <v>0</v>
      </c>
      <c r="J323" s="21">
        <v>0</v>
      </c>
      <c r="K323" s="36">
        <f t="shared" si="26"/>
        <v>0</v>
      </c>
      <c r="L323" s="1">
        <v>0</v>
      </c>
    </row>
    <row r="324" spans="2:12">
      <c r="B324" s="2">
        <v>1</v>
      </c>
      <c r="C324" s="4"/>
      <c r="D324" s="17">
        <v>0</v>
      </c>
      <c r="E324" s="21">
        <v>0</v>
      </c>
      <c r="F324" s="21">
        <v>0</v>
      </c>
      <c r="G324" s="21">
        <v>0</v>
      </c>
      <c r="H324" s="21">
        <v>0</v>
      </c>
      <c r="I324" s="21">
        <v>0</v>
      </c>
      <c r="J324" s="21">
        <v>0</v>
      </c>
      <c r="K324" s="36">
        <f t="shared" si="26"/>
        <v>0</v>
      </c>
      <c r="L324" s="1">
        <v>0</v>
      </c>
    </row>
    <row r="325" spans="2:12">
      <c r="B325" s="2">
        <v>1</v>
      </c>
      <c r="C325" s="4"/>
      <c r="D325" s="17">
        <v>0</v>
      </c>
      <c r="E325" s="21">
        <v>0</v>
      </c>
      <c r="F325" s="21">
        <v>0</v>
      </c>
      <c r="G325" s="21">
        <v>0</v>
      </c>
      <c r="H325" s="21">
        <v>0</v>
      </c>
      <c r="I325" s="21">
        <v>0</v>
      </c>
      <c r="J325" s="21">
        <v>0</v>
      </c>
      <c r="K325" s="36">
        <f t="shared" si="26"/>
        <v>0</v>
      </c>
      <c r="L325" s="1">
        <v>0</v>
      </c>
    </row>
    <row r="326" spans="2:12">
      <c r="B326" s="2">
        <v>1</v>
      </c>
      <c r="C326" s="4"/>
      <c r="D326" s="17">
        <v>0</v>
      </c>
      <c r="E326" s="21">
        <v>0</v>
      </c>
      <c r="F326" s="21">
        <v>0</v>
      </c>
      <c r="G326" s="21">
        <v>0</v>
      </c>
      <c r="H326" s="21">
        <v>0</v>
      </c>
      <c r="I326" s="21">
        <v>0</v>
      </c>
      <c r="J326" s="21">
        <v>0</v>
      </c>
      <c r="K326" s="36">
        <f t="shared" si="26"/>
        <v>0</v>
      </c>
      <c r="L326" s="1">
        <v>0</v>
      </c>
    </row>
    <row r="327" spans="2:12">
      <c r="B327" s="2">
        <v>1</v>
      </c>
      <c r="C327" s="4"/>
      <c r="D327" s="17">
        <v>0</v>
      </c>
      <c r="E327" s="21">
        <v>0</v>
      </c>
      <c r="F327" s="21">
        <v>0</v>
      </c>
      <c r="G327" s="21">
        <v>0</v>
      </c>
      <c r="H327" s="21">
        <v>0</v>
      </c>
      <c r="I327" s="21">
        <v>0</v>
      </c>
      <c r="J327" s="21">
        <v>0</v>
      </c>
      <c r="K327" s="36">
        <f t="shared" si="26"/>
        <v>0</v>
      </c>
      <c r="L327" s="1">
        <v>0</v>
      </c>
    </row>
    <row r="328" spans="2:12">
      <c r="B328" s="2">
        <v>1</v>
      </c>
      <c r="C328" s="4"/>
      <c r="D328" s="17">
        <v>0</v>
      </c>
      <c r="E328" s="21">
        <v>0</v>
      </c>
      <c r="F328" s="21">
        <v>0</v>
      </c>
      <c r="G328" s="21">
        <v>0</v>
      </c>
      <c r="H328" s="21">
        <v>0</v>
      </c>
      <c r="I328" s="21">
        <v>0</v>
      </c>
      <c r="J328" s="21">
        <v>0</v>
      </c>
      <c r="K328" s="36">
        <f t="shared" si="26"/>
        <v>0</v>
      </c>
      <c r="L328" s="1">
        <v>0</v>
      </c>
    </row>
    <row r="329" spans="2:12">
      <c r="B329" s="2">
        <v>1</v>
      </c>
      <c r="C329" s="4"/>
      <c r="D329" s="17">
        <v>0</v>
      </c>
      <c r="E329" s="21">
        <v>0</v>
      </c>
      <c r="F329" s="21">
        <v>0</v>
      </c>
      <c r="G329" s="21">
        <v>0</v>
      </c>
      <c r="H329" s="21">
        <v>0</v>
      </c>
      <c r="I329" s="21">
        <v>0</v>
      </c>
      <c r="J329" s="21">
        <v>0</v>
      </c>
      <c r="K329" s="36">
        <f t="shared" si="26"/>
        <v>0</v>
      </c>
      <c r="L329" s="1">
        <v>0</v>
      </c>
    </row>
    <row r="330" spans="2:12">
      <c r="B330" s="2">
        <v>1</v>
      </c>
      <c r="C330" s="4"/>
      <c r="D330" s="17">
        <v>0</v>
      </c>
      <c r="E330" s="21">
        <v>0</v>
      </c>
      <c r="F330" s="21">
        <v>0</v>
      </c>
      <c r="G330" s="21">
        <v>0</v>
      </c>
      <c r="H330" s="21">
        <v>0</v>
      </c>
      <c r="I330" s="21">
        <v>0</v>
      </c>
      <c r="J330" s="21">
        <v>0</v>
      </c>
      <c r="K330" s="36">
        <f t="shared" si="26"/>
        <v>0</v>
      </c>
      <c r="L330" s="1">
        <v>0</v>
      </c>
    </row>
    <row r="331" spans="2:12">
      <c r="B331" s="2">
        <v>1</v>
      </c>
      <c r="C331" s="4"/>
      <c r="D331" s="17">
        <v>0</v>
      </c>
      <c r="E331" s="21">
        <v>0</v>
      </c>
      <c r="F331" s="21">
        <v>0</v>
      </c>
      <c r="G331" s="21">
        <v>0</v>
      </c>
      <c r="H331" s="21">
        <v>0</v>
      </c>
      <c r="I331" s="21">
        <v>0</v>
      </c>
      <c r="J331" s="21">
        <v>0</v>
      </c>
      <c r="K331" s="36">
        <f t="shared" si="26"/>
        <v>0</v>
      </c>
      <c r="L331" s="1">
        <v>0</v>
      </c>
    </row>
    <row r="332" spans="2:12">
      <c r="B332" s="2">
        <v>1</v>
      </c>
      <c r="C332" s="4"/>
      <c r="D332" s="17">
        <v>0</v>
      </c>
      <c r="E332" s="21">
        <v>0</v>
      </c>
      <c r="F332" s="21">
        <v>0</v>
      </c>
      <c r="G332" s="21">
        <v>0</v>
      </c>
      <c r="H332" s="21">
        <v>0</v>
      </c>
      <c r="I332" s="21">
        <v>0</v>
      </c>
      <c r="J332" s="21">
        <v>0</v>
      </c>
      <c r="K332" s="36">
        <f t="shared" si="26"/>
        <v>0</v>
      </c>
      <c r="L332" s="1">
        <v>0</v>
      </c>
    </row>
    <row r="333" spans="2:12">
      <c r="B333" s="2">
        <v>1</v>
      </c>
      <c r="C333" s="4"/>
      <c r="D333" s="17">
        <v>0</v>
      </c>
      <c r="E333" s="21">
        <v>0</v>
      </c>
      <c r="F333" s="21">
        <v>0</v>
      </c>
      <c r="G333" s="21">
        <v>0</v>
      </c>
      <c r="H333" s="21">
        <v>0</v>
      </c>
      <c r="I333" s="21">
        <v>0</v>
      </c>
      <c r="J333" s="21">
        <v>0</v>
      </c>
      <c r="K333" s="36">
        <f t="shared" si="26"/>
        <v>0</v>
      </c>
      <c r="L333" s="1">
        <v>0</v>
      </c>
    </row>
    <row r="334" spans="2:12">
      <c r="B334" s="2">
        <v>1</v>
      </c>
      <c r="C334" s="4"/>
      <c r="D334" s="17">
        <v>0</v>
      </c>
      <c r="E334" s="21">
        <v>0</v>
      </c>
      <c r="F334" s="21">
        <v>0</v>
      </c>
      <c r="G334" s="21">
        <v>0</v>
      </c>
      <c r="H334" s="21">
        <v>0</v>
      </c>
      <c r="I334" s="21">
        <v>0</v>
      </c>
      <c r="J334" s="21">
        <v>0</v>
      </c>
      <c r="K334" s="36">
        <f t="shared" si="26"/>
        <v>0</v>
      </c>
      <c r="L334" s="1">
        <v>0</v>
      </c>
    </row>
    <row r="335" spans="2:12">
      <c r="B335" s="2">
        <v>1</v>
      </c>
      <c r="C335" s="4"/>
      <c r="D335" s="17">
        <v>0</v>
      </c>
      <c r="E335" s="21">
        <v>0</v>
      </c>
      <c r="F335" s="21">
        <v>0</v>
      </c>
      <c r="G335" s="21">
        <v>0</v>
      </c>
      <c r="H335" s="21">
        <v>0</v>
      </c>
      <c r="I335" s="21">
        <v>0</v>
      </c>
      <c r="J335" s="21">
        <v>0</v>
      </c>
      <c r="K335" s="36">
        <f t="shared" si="26"/>
        <v>0</v>
      </c>
      <c r="L335" s="1">
        <v>0</v>
      </c>
    </row>
    <row r="336" spans="2:12">
      <c r="B336" s="2">
        <v>1</v>
      </c>
      <c r="C336" s="4"/>
      <c r="D336" s="17">
        <v>0</v>
      </c>
      <c r="E336" s="21">
        <v>0</v>
      </c>
      <c r="F336" s="21">
        <v>0</v>
      </c>
      <c r="G336" s="21">
        <v>0</v>
      </c>
      <c r="H336" s="21">
        <v>0</v>
      </c>
      <c r="I336" s="21">
        <v>0</v>
      </c>
      <c r="J336" s="21">
        <v>0</v>
      </c>
      <c r="K336" s="36">
        <f t="shared" si="26"/>
        <v>0</v>
      </c>
      <c r="L336" s="1">
        <v>0</v>
      </c>
    </row>
    <row r="337" spans="2:12">
      <c r="B337" s="2">
        <v>1</v>
      </c>
      <c r="C337" s="4"/>
      <c r="D337" s="17">
        <v>0</v>
      </c>
      <c r="E337" s="21">
        <v>0</v>
      </c>
      <c r="F337" s="21">
        <v>0</v>
      </c>
      <c r="G337" s="21">
        <v>0</v>
      </c>
      <c r="H337" s="21">
        <v>0</v>
      </c>
      <c r="I337" s="21">
        <v>0</v>
      </c>
      <c r="J337" s="21">
        <v>0</v>
      </c>
      <c r="K337" s="36">
        <f t="shared" si="26"/>
        <v>0</v>
      </c>
      <c r="L337" s="1">
        <v>0</v>
      </c>
    </row>
    <row r="338" spans="2:12">
      <c r="B338" s="2">
        <v>1</v>
      </c>
      <c r="C338" s="4"/>
      <c r="D338" s="17">
        <v>0</v>
      </c>
      <c r="E338" s="21">
        <v>0</v>
      </c>
      <c r="F338" s="21">
        <v>0</v>
      </c>
      <c r="G338" s="21">
        <v>0</v>
      </c>
      <c r="H338" s="21">
        <v>0</v>
      </c>
      <c r="I338" s="21">
        <v>0</v>
      </c>
      <c r="J338" s="21">
        <v>0</v>
      </c>
      <c r="K338" s="36">
        <f t="shared" si="26"/>
        <v>0</v>
      </c>
      <c r="L338" s="1">
        <v>0</v>
      </c>
    </row>
    <row r="339" spans="2:12">
      <c r="B339" s="2">
        <v>1</v>
      </c>
      <c r="C339" s="4"/>
      <c r="D339" s="17">
        <v>0</v>
      </c>
      <c r="E339" s="21">
        <v>0</v>
      </c>
      <c r="F339" s="21">
        <v>0</v>
      </c>
      <c r="G339" s="21">
        <v>0</v>
      </c>
      <c r="H339" s="21">
        <v>0</v>
      </c>
      <c r="I339" s="21">
        <v>0</v>
      </c>
      <c r="J339" s="21">
        <v>0</v>
      </c>
      <c r="K339" s="36">
        <f t="shared" si="26"/>
        <v>0</v>
      </c>
      <c r="L339" s="1">
        <v>0</v>
      </c>
    </row>
    <row r="340" spans="2:12">
      <c r="B340" s="2">
        <v>1</v>
      </c>
      <c r="C340" s="4"/>
      <c r="D340" s="17">
        <v>0</v>
      </c>
      <c r="E340" s="21">
        <v>0</v>
      </c>
      <c r="F340" s="21">
        <v>0</v>
      </c>
      <c r="G340" s="21">
        <v>0</v>
      </c>
      <c r="H340" s="21">
        <v>0</v>
      </c>
      <c r="I340" s="21">
        <v>0</v>
      </c>
      <c r="J340" s="21">
        <v>0</v>
      </c>
      <c r="K340" s="36">
        <f t="shared" si="26"/>
        <v>0</v>
      </c>
      <c r="L340" s="1">
        <v>0</v>
      </c>
    </row>
    <row r="341" spans="2:12">
      <c r="B341" s="2">
        <v>1</v>
      </c>
      <c r="C341" s="4"/>
      <c r="D341" s="17">
        <v>0</v>
      </c>
      <c r="E341" s="21">
        <v>0</v>
      </c>
      <c r="F341" s="21">
        <v>0</v>
      </c>
      <c r="G341" s="21">
        <v>0</v>
      </c>
      <c r="H341" s="21">
        <v>0</v>
      </c>
      <c r="I341" s="21">
        <v>0</v>
      </c>
      <c r="J341" s="21">
        <v>0</v>
      </c>
      <c r="K341" s="36">
        <f t="shared" si="26"/>
        <v>0</v>
      </c>
      <c r="L341" s="1">
        <v>0</v>
      </c>
    </row>
    <row r="342" spans="2:12">
      <c r="B342" s="2">
        <v>1</v>
      </c>
      <c r="C342" s="4"/>
      <c r="D342" s="17">
        <v>0</v>
      </c>
      <c r="E342" s="21">
        <v>0</v>
      </c>
      <c r="F342" s="21">
        <v>0</v>
      </c>
      <c r="G342" s="21">
        <v>0</v>
      </c>
      <c r="H342" s="21">
        <v>0</v>
      </c>
      <c r="I342" s="21">
        <v>0</v>
      </c>
      <c r="J342" s="21">
        <v>0</v>
      </c>
      <c r="K342" s="36">
        <f t="shared" si="26"/>
        <v>0</v>
      </c>
      <c r="L342" s="1">
        <v>0</v>
      </c>
    </row>
    <row r="343" spans="2:12">
      <c r="B343" s="2">
        <v>1</v>
      </c>
      <c r="C343" s="4"/>
      <c r="D343" s="17">
        <v>0</v>
      </c>
      <c r="E343" s="21">
        <v>0</v>
      </c>
      <c r="F343" s="21">
        <v>0</v>
      </c>
      <c r="G343" s="21">
        <v>0</v>
      </c>
      <c r="H343" s="21">
        <v>0</v>
      </c>
      <c r="I343" s="21">
        <v>0</v>
      </c>
      <c r="J343" s="21">
        <v>0</v>
      </c>
      <c r="K343" s="36">
        <f t="shared" si="26"/>
        <v>0</v>
      </c>
      <c r="L343" s="1">
        <v>0</v>
      </c>
    </row>
    <row r="344" spans="2:12">
      <c r="B344" s="2">
        <v>1</v>
      </c>
      <c r="C344" s="4"/>
      <c r="D344" s="17">
        <v>0</v>
      </c>
      <c r="E344" s="21">
        <v>0</v>
      </c>
      <c r="F344" s="21">
        <v>0</v>
      </c>
      <c r="G344" s="21">
        <v>0</v>
      </c>
      <c r="H344" s="21">
        <v>0</v>
      </c>
      <c r="I344" s="21">
        <v>0</v>
      </c>
      <c r="J344" s="21">
        <v>0</v>
      </c>
      <c r="K344" s="36">
        <f t="shared" si="26"/>
        <v>0</v>
      </c>
      <c r="L344" s="1">
        <v>0</v>
      </c>
    </row>
    <row r="345" spans="2:12">
      <c r="B345" s="2">
        <v>1</v>
      </c>
      <c r="C345" s="4"/>
      <c r="D345" s="17">
        <v>0</v>
      </c>
      <c r="E345" s="21">
        <v>0</v>
      </c>
      <c r="F345" s="21">
        <v>0</v>
      </c>
      <c r="G345" s="21">
        <v>0</v>
      </c>
      <c r="H345" s="21">
        <v>0</v>
      </c>
      <c r="I345" s="21">
        <v>0</v>
      </c>
      <c r="J345" s="21">
        <v>0</v>
      </c>
      <c r="K345" s="36">
        <f t="shared" si="26"/>
        <v>0</v>
      </c>
      <c r="L345" s="1">
        <v>0</v>
      </c>
    </row>
    <row r="346" spans="2:12">
      <c r="B346" s="2">
        <v>1</v>
      </c>
      <c r="C346" s="4"/>
      <c r="D346" s="17">
        <v>0</v>
      </c>
      <c r="E346" s="21">
        <v>0</v>
      </c>
      <c r="F346" s="21">
        <v>0</v>
      </c>
      <c r="G346" s="21">
        <v>0</v>
      </c>
      <c r="H346" s="21">
        <v>0</v>
      </c>
      <c r="I346" s="21">
        <v>0</v>
      </c>
      <c r="J346" s="21">
        <v>0</v>
      </c>
      <c r="K346" s="36">
        <f t="shared" si="26"/>
        <v>0</v>
      </c>
      <c r="L346" s="1">
        <v>0</v>
      </c>
    </row>
    <row r="347" spans="2:12">
      <c r="B347" s="2">
        <v>1</v>
      </c>
      <c r="C347" s="4"/>
      <c r="D347" s="17">
        <v>0</v>
      </c>
      <c r="E347" s="21">
        <v>0</v>
      </c>
      <c r="F347" s="21">
        <v>0</v>
      </c>
      <c r="G347" s="21">
        <v>0</v>
      </c>
      <c r="H347" s="21">
        <v>0</v>
      </c>
      <c r="I347" s="21">
        <v>0</v>
      </c>
      <c r="J347" s="21">
        <v>0</v>
      </c>
      <c r="K347" s="36">
        <f t="shared" si="26"/>
        <v>0</v>
      </c>
      <c r="L347" s="1">
        <v>0</v>
      </c>
    </row>
    <row r="348" spans="2:12">
      <c r="B348" s="2">
        <v>1</v>
      </c>
      <c r="C348" s="4"/>
      <c r="D348" s="17">
        <v>0</v>
      </c>
      <c r="E348" s="21">
        <v>0</v>
      </c>
      <c r="F348" s="21">
        <v>0</v>
      </c>
      <c r="G348" s="21">
        <v>0</v>
      </c>
      <c r="H348" s="21">
        <v>0</v>
      </c>
      <c r="I348" s="21">
        <v>0</v>
      </c>
      <c r="J348" s="21">
        <v>0</v>
      </c>
      <c r="K348" s="36">
        <f t="shared" si="26"/>
        <v>0</v>
      </c>
      <c r="L348" s="1">
        <v>0</v>
      </c>
    </row>
    <row r="349" spans="2:12">
      <c r="B349" s="2">
        <v>1</v>
      </c>
      <c r="C349" s="4"/>
      <c r="D349" s="17">
        <v>0</v>
      </c>
      <c r="E349" s="21">
        <v>0</v>
      </c>
      <c r="F349" s="21">
        <v>0</v>
      </c>
      <c r="G349" s="21">
        <v>0</v>
      </c>
      <c r="H349" s="21">
        <v>0</v>
      </c>
      <c r="I349" s="21">
        <v>0</v>
      </c>
      <c r="J349" s="21">
        <v>0</v>
      </c>
      <c r="K349" s="36">
        <f t="shared" si="26"/>
        <v>0</v>
      </c>
      <c r="L349" s="1">
        <v>0</v>
      </c>
    </row>
    <row r="350" spans="2:12">
      <c r="B350" s="2">
        <v>1</v>
      </c>
      <c r="C350" s="4"/>
      <c r="D350" s="17">
        <v>0</v>
      </c>
      <c r="E350" s="21">
        <v>0</v>
      </c>
      <c r="F350" s="21">
        <v>0</v>
      </c>
      <c r="G350" s="21">
        <v>0</v>
      </c>
      <c r="H350" s="21">
        <v>0</v>
      </c>
      <c r="I350" s="21">
        <v>0</v>
      </c>
      <c r="J350" s="21">
        <v>0</v>
      </c>
      <c r="K350" s="36">
        <f t="shared" si="26"/>
        <v>0</v>
      </c>
      <c r="L350" s="1">
        <v>0</v>
      </c>
    </row>
    <row r="351" spans="2:12">
      <c r="B351" s="2">
        <v>1</v>
      </c>
      <c r="C351" s="4"/>
      <c r="D351" s="17">
        <v>0</v>
      </c>
      <c r="E351" s="21">
        <v>0</v>
      </c>
      <c r="F351" s="21">
        <v>0</v>
      </c>
      <c r="G351" s="21">
        <v>0</v>
      </c>
      <c r="H351" s="21">
        <v>0</v>
      </c>
      <c r="I351" s="21">
        <v>0</v>
      </c>
      <c r="J351" s="21">
        <v>0</v>
      </c>
      <c r="K351" s="36">
        <f t="shared" si="26"/>
        <v>0</v>
      </c>
      <c r="L351" s="1">
        <v>0</v>
      </c>
    </row>
    <row r="352" spans="2:12">
      <c r="B352" s="2">
        <v>1</v>
      </c>
      <c r="C352" s="4"/>
      <c r="D352" s="17">
        <v>0</v>
      </c>
      <c r="E352" s="21">
        <v>0</v>
      </c>
      <c r="F352" s="21">
        <v>0</v>
      </c>
      <c r="G352" s="21">
        <v>0</v>
      </c>
      <c r="H352" s="21">
        <v>0</v>
      </c>
      <c r="I352" s="21">
        <v>0</v>
      </c>
      <c r="J352" s="21">
        <v>0</v>
      </c>
      <c r="K352" s="36">
        <f t="shared" si="26"/>
        <v>0</v>
      </c>
      <c r="L352" s="1">
        <v>0</v>
      </c>
    </row>
    <row r="353" spans="2:12">
      <c r="B353" s="2">
        <v>1</v>
      </c>
      <c r="C353" s="4"/>
      <c r="D353" s="17">
        <v>0</v>
      </c>
      <c r="E353" s="21">
        <v>0</v>
      </c>
      <c r="F353" s="21">
        <v>0</v>
      </c>
      <c r="G353" s="21">
        <v>0</v>
      </c>
      <c r="H353" s="21">
        <v>0</v>
      </c>
      <c r="I353" s="21">
        <v>0</v>
      </c>
      <c r="J353" s="21">
        <v>0</v>
      </c>
      <c r="K353" s="36">
        <f t="shared" si="26"/>
        <v>0</v>
      </c>
      <c r="L353" s="1">
        <v>0</v>
      </c>
    </row>
    <row r="354" spans="2:12">
      <c r="B354" s="2">
        <v>1</v>
      </c>
      <c r="C354" s="4"/>
      <c r="D354" s="17">
        <v>0</v>
      </c>
      <c r="E354" s="21">
        <v>0</v>
      </c>
      <c r="F354" s="21">
        <v>0</v>
      </c>
      <c r="G354" s="21">
        <v>0</v>
      </c>
      <c r="H354" s="21">
        <v>0</v>
      </c>
      <c r="I354" s="21">
        <v>0</v>
      </c>
      <c r="J354" s="21">
        <v>0</v>
      </c>
      <c r="K354" s="36">
        <f t="shared" ref="K354:K417" si="27">SUM(E354:J354)</f>
        <v>0</v>
      </c>
      <c r="L354" s="1">
        <v>0</v>
      </c>
    </row>
    <row r="355" spans="2:12">
      <c r="B355" s="2">
        <v>1</v>
      </c>
      <c r="C355" s="4"/>
      <c r="D355" s="17">
        <v>0</v>
      </c>
      <c r="E355" s="21">
        <v>0</v>
      </c>
      <c r="F355" s="21">
        <v>0</v>
      </c>
      <c r="G355" s="21">
        <v>0</v>
      </c>
      <c r="H355" s="21">
        <v>0</v>
      </c>
      <c r="I355" s="21">
        <v>0</v>
      </c>
      <c r="J355" s="21">
        <v>0</v>
      </c>
      <c r="K355" s="36">
        <f t="shared" si="27"/>
        <v>0</v>
      </c>
      <c r="L355" s="1">
        <v>0</v>
      </c>
    </row>
    <row r="356" spans="2:12">
      <c r="B356" s="2">
        <v>1</v>
      </c>
      <c r="C356" s="4"/>
      <c r="D356" s="17">
        <v>0</v>
      </c>
      <c r="E356" s="21">
        <v>0</v>
      </c>
      <c r="F356" s="21">
        <v>0</v>
      </c>
      <c r="G356" s="21">
        <v>0</v>
      </c>
      <c r="H356" s="21">
        <v>0</v>
      </c>
      <c r="I356" s="21">
        <v>0</v>
      </c>
      <c r="J356" s="21">
        <v>0</v>
      </c>
      <c r="K356" s="36">
        <f t="shared" si="27"/>
        <v>0</v>
      </c>
      <c r="L356" s="1">
        <v>0</v>
      </c>
    </row>
    <row r="357" spans="2:12">
      <c r="B357" s="2">
        <v>1</v>
      </c>
      <c r="C357" s="4"/>
      <c r="D357" s="17">
        <v>0</v>
      </c>
      <c r="E357" s="21">
        <v>0</v>
      </c>
      <c r="F357" s="21">
        <v>0</v>
      </c>
      <c r="G357" s="21">
        <v>0</v>
      </c>
      <c r="H357" s="21">
        <v>0</v>
      </c>
      <c r="I357" s="21">
        <v>0</v>
      </c>
      <c r="J357" s="21">
        <v>0</v>
      </c>
      <c r="K357" s="36">
        <f t="shared" si="27"/>
        <v>0</v>
      </c>
      <c r="L357" s="1">
        <v>0</v>
      </c>
    </row>
    <row r="358" spans="2:12">
      <c r="B358" s="2">
        <v>1</v>
      </c>
      <c r="C358" s="4"/>
      <c r="D358" s="17">
        <v>0</v>
      </c>
      <c r="E358" s="21">
        <v>0</v>
      </c>
      <c r="F358" s="21">
        <v>0</v>
      </c>
      <c r="G358" s="21">
        <v>0</v>
      </c>
      <c r="H358" s="21">
        <v>0</v>
      </c>
      <c r="I358" s="21">
        <v>0</v>
      </c>
      <c r="J358" s="21">
        <v>0</v>
      </c>
      <c r="K358" s="36">
        <f t="shared" si="27"/>
        <v>0</v>
      </c>
      <c r="L358" s="1">
        <v>0</v>
      </c>
    </row>
    <row r="359" spans="2:12">
      <c r="B359" s="2">
        <v>1</v>
      </c>
      <c r="C359" s="4"/>
      <c r="D359" s="17">
        <v>0</v>
      </c>
      <c r="E359" s="21">
        <v>0</v>
      </c>
      <c r="F359" s="21">
        <v>0</v>
      </c>
      <c r="G359" s="21">
        <v>0</v>
      </c>
      <c r="H359" s="21">
        <v>0</v>
      </c>
      <c r="I359" s="21">
        <v>0</v>
      </c>
      <c r="J359" s="21">
        <v>0</v>
      </c>
      <c r="K359" s="36">
        <f t="shared" si="27"/>
        <v>0</v>
      </c>
      <c r="L359" s="1">
        <v>0</v>
      </c>
    </row>
    <row r="360" spans="2:12">
      <c r="B360" s="2">
        <v>1</v>
      </c>
      <c r="C360" s="4"/>
      <c r="D360" s="17">
        <v>0</v>
      </c>
      <c r="E360" s="21">
        <v>0</v>
      </c>
      <c r="F360" s="21">
        <v>0</v>
      </c>
      <c r="G360" s="21">
        <v>0</v>
      </c>
      <c r="H360" s="21">
        <v>0</v>
      </c>
      <c r="I360" s="21">
        <v>0</v>
      </c>
      <c r="J360" s="21">
        <v>0</v>
      </c>
      <c r="K360" s="36">
        <f t="shared" si="27"/>
        <v>0</v>
      </c>
      <c r="L360" s="1">
        <v>0</v>
      </c>
    </row>
    <row r="361" spans="2:12">
      <c r="B361" s="2">
        <v>1</v>
      </c>
      <c r="C361" s="4"/>
      <c r="D361" s="17">
        <v>0</v>
      </c>
      <c r="E361" s="21">
        <v>0</v>
      </c>
      <c r="F361" s="21">
        <v>0</v>
      </c>
      <c r="G361" s="21">
        <v>0</v>
      </c>
      <c r="H361" s="21">
        <v>0</v>
      </c>
      <c r="I361" s="21">
        <v>0</v>
      </c>
      <c r="J361" s="21">
        <v>0</v>
      </c>
      <c r="K361" s="36">
        <f t="shared" si="27"/>
        <v>0</v>
      </c>
      <c r="L361" s="1">
        <v>0</v>
      </c>
    </row>
    <row r="362" spans="2:12">
      <c r="B362" s="2">
        <v>1</v>
      </c>
      <c r="C362" s="4"/>
      <c r="D362" s="17">
        <v>0</v>
      </c>
      <c r="E362" s="21">
        <v>0</v>
      </c>
      <c r="F362" s="21">
        <v>0</v>
      </c>
      <c r="G362" s="21">
        <v>0</v>
      </c>
      <c r="H362" s="21">
        <v>0</v>
      </c>
      <c r="I362" s="21">
        <v>0</v>
      </c>
      <c r="J362" s="21">
        <v>0</v>
      </c>
      <c r="K362" s="36">
        <f t="shared" si="27"/>
        <v>0</v>
      </c>
      <c r="L362" s="1">
        <v>0</v>
      </c>
    </row>
    <row r="363" spans="2:12">
      <c r="B363" s="2">
        <v>1</v>
      </c>
      <c r="C363" s="4"/>
      <c r="D363" s="17">
        <v>0</v>
      </c>
      <c r="E363" s="21">
        <v>0</v>
      </c>
      <c r="F363" s="21">
        <v>0</v>
      </c>
      <c r="G363" s="21">
        <v>0</v>
      </c>
      <c r="H363" s="21">
        <v>0</v>
      </c>
      <c r="I363" s="21">
        <v>0</v>
      </c>
      <c r="J363" s="21">
        <v>0</v>
      </c>
      <c r="K363" s="36">
        <f t="shared" si="27"/>
        <v>0</v>
      </c>
      <c r="L363" s="1">
        <v>0</v>
      </c>
    </row>
    <row r="364" spans="2:12">
      <c r="B364" s="2">
        <v>1</v>
      </c>
      <c r="C364" s="4"/>
      <c r="D364" s="17">
        <v>0</v>
      </c>
      <c r="E364" s="21">
        <v>0</v>
      </c>
      <c r="F364" s="21">
        <v>0</v>
      </c>
      <c r="G364" s="21">
        <v>0</v>
      </c>
      <c r="H364" s="21">
        <v>0</v>
      </c>
      <c r="I364" s="21">
        <v>0</v>
      </c>
      <c r="J364" s="21">
        <v>0</v>
      </c>
      <c r="K364" s="36">
        <f t="shared" si="27"/>
        <v>0</v>
      </c>
      <c r="L364" s="1">
        <v>0</v>
      </c>
    </row>
    <row r="365" spans="2:12">
      <c r="B365" s="2">
        <v>1</v>
      </c>
      <c r="C365" s="4"/>
      <c r="D365" s="17">
        <v>0</v>
      </c>
      <c r="E365" s="21">
        <v>0</v>
      </c>
      <c r="F365" s="21">
        <v>0</v>
      </c>
      <c r="G365" s="21">
        <v>0</v>
      </c>
      <c r="H365" s="21">
        <v>0</v>
      </c>
      <c r="I365" s="21">
        <v>0</v>
      </c>
      <c r="J365" s="21">
        <v>0</v>
      </c>
      <c r="K365" s="36">
        <f t="shared" si="27"/>
        <v>0</v>
      </c>
      <c r="L365" s="1">
        <v>0</v>
      </c>
    </row>
    <row r="366" spans="2:12">
      <c r="B366" s="2">
        <v>1</v>
      </c>
      <c r="C366" s="4"/>
      <c r="D366" s="17">
        <v>0</v>
      </c>
      <c r="E366" s="21">
        <v>0</v>
      </c>
      <c r="F366" s="21">
        <v>0</v>
      </c>
      <c r="G366" s="21">
        <v>0</v>
      </c>
      <c r="H366" s="21">
        <v>0</v>
      </c>
      <c r="I366" s="21">
        <v>0</v>
      </c>
      <c r="J366" s="21">
        <v>0</v>
      </c>
      <c r="K366" s="36">
        <f t="shared" si="27"/>
        <v>0</v>
      </c>
      <c r="L366" s="1">
        <v>0</v>
      </c>
    </row>
    <row r="367" spans="2:12">
      <c r="B367" s="2">
        <v>1</v>
      </c>
      <c r="C367" s="4"/>
      <c r="D367" s="17">
        <v>0</v>
      </c>
      <c r="E367" s="21">
        <v>0</v>
      </c>
      <c r="F367" s="21">
        <v>0</v>
      </c>
      <c r="G367" s="21">
        <v>0</v>
      </c>
      <c r="H367" s="21">
        <v>0</v>
      </c>
      <c r="I367" s="21">
        <v>0</v>
      </c>
      <c r="J367" s="21">
        <v>0</v>
      </c>
      <c r="K367" s="36">
        <f t="shared" si="27"/>
        <v>0</v>
      </c>
      <c r="L367" s="1">
        <v>0</v>
      </c>
    </row>
    <row r="368" spans="2:12">
      <c r="B368" s="2">
        <v>1</v>
      </c>
      <c r="C368" s="4"/>
      <c r="D368" s="17">
        <v>0</v>
      </c>
      <c r="E368" s="21">
        <v>0</v>
      </c>
      <c r="F368" s="21">
        <v>0</v>
      </c>
      <c r="G368" s="21">
        <v>0</v>
      </c>
      <c r="H368" s="21">
        <v>0</v>
      </c>
      <c r="I368" s="21">
        <v>0</v>
      </c>
      <c r="J368" s="21">
        <v>0</v>
      </c>
      <c r="K368" s="36">
        <f t="shared" si="27"/>
        <v>0</v>
      </c>
      <c r="L368" s="1">
        <v>0</v>
      </c>
    </row>
    <row r="369" spans="1:12">
      <c r="B369" s="2">
        <v>1</v>
      </c>
      <c r="C369" s="4"/>
      <c r="D369" s="17">
        <v>0</v>
      </c>
      <c r="E369" s="21">
        <v>0</v>
      </c>
      <c r="F369" s="21">
        <v>0</v>
      </c>
      <c r="G369" s="21">
        <v>0</v>
      </c>
      <c r="H369" s="21">
        <v>0</v>
      </c>
      <c r="I369" s="21">
        <v>0</v>
      </c>
      <c r="J369" s="21">
        <v>0</v>
      </c>
      <c r="K369" s="36">
        <f t="shared" si="27"/>
        <v>0</v>
      </c>
      <c r="L369" s="1">
        <v>0</v>
      </c>
    </row>
    <row r="370" spans="1:12">
      <c r="B370" s="2">
        <v>1</v>
      </c>
      <c r="C370" s="4"/>
      <c r="D370" s="17">
        <v>0</v>
      </c>
      <c r="E370" s="21">
        <v>0</v>
      </c>
      <c r="F370" s="21">
        <v>0</v>
      </c>
      <c r="G370" s="21">
        <v>0</v>
      </c>
      <c r="H370" s="21">
        <v>0</v>
      </c>
      <c r="I370" s="21">
        <v>0</v>
      </c>
      <c r="J370" s="21">
        <v>0</v>
      </c>
      <c r="K370" s="36">
        <f t="shared" si="27"/>
        <v>0</v>
      </c>
      <c r="L370" s="1">
        <v>0</v>
      </c>
    </row>
    <row r="371" spans="1:12">
      <c r="B371" s="2">
        <v>1</v>
      </c>
      <c r="C371" s="4"/>
      <c r="D371" s="17"/>
      <c r="E371" s="21"/>
      <c r="F371" s="21"/>
      <c r="G371" s="21"/>
      <c r="H371" s="21"/>
      <c r="I371" s="21"/>
      <c r="J371" s="21"/>
      <c r="K371" s="36">
        <f t="shared" si="27"/>
        <v>0</v>
      </c>
    </row>
    <row r="372" spans="1:12">
      <c r="B372" s="2">
        <v>1</v>
      </c>
      <c r="C372" s="4"/>
      <c r="D372" s="48" t="s">
        <v>4191</v>
      </c>
      <c r="E372" s="49">
        <f t="shared" ref="E372:J372" si="28">SUM(E291:E371)</f>
        <v>65</v>
      </c>
      <c r="F372" s="49">
        <f t="shared" si="28"/>
        <v>10</v>
      </c>
      <c r="G372" s="49">
        <f t="shared" si="28"/>
        <v>20</v>
      </c>
      <c r="H372" s="49">
        <f t="shared" si="28"/>
        <v>0</v>
      </c>
      <c r="I372" s="49">
        <f t="shared" si="28"/>
        <v>0</v>
      </c>
      <c r="J372" s="49">
        <f t="shared" si="28"/>
        <v>0</v>
      </c>
      <c r="K372" s="36">
        <f t="shared" si="27"/>
        <v>95</v>
      </c>
    </row>
    <row r="373" spans="1:12">
      <c r="C373" s="4"/>
      <c r="D373" s="17"/>
      <c r="E373" s="21"/>
      <c r="F373" s="21"/>
      <c r="G373" s="21"/>
      <c r="H373" s="21"/>
      <c r="I373" s="21"/>
      <c r="J373" s="21"/>
      <c r="K373" s="36">
        <f t="shared" si="27"/>
        <v>0</v>
      </c>
    </row>
    <row r="374" spans="1:12">
      <c r="A374" s="4" t="s">
        <v>11608</v>
      </c>
      <c r="B374" s="2">
        <v>2</v>
      </c>
      <c r="C374" s="4"/>
      <c r="D374" s="17" t="s">
        <v>10943</v>
      </c>
      <c r="E374" s="21">
        <v>0</v>
      </c>
      <c r="F374" s="21">
        <v>0</v>
      </c>
      <c r="G374" s="21">
        <v>0</v>
      </c>
      <c r="H374" s="21">
        <v>0</v>
      </c>
      <c r="I374" s="21">
        <v>0</v>
      </c>
      <c r="J374" s="21">
        <v>5</v>
      </c>
      <c r="K374" s="36">
        <f t="shared" si="27"/>
        <v>5</v>
      </c>
    </row>
    <row r="375" spans="1:12">
      <c r="A375" s="4" t="s">
        <v>11609</v>
      </c>
      <c r="B375" s="2">
        <v>2</v>
      </c>
      <c r="C375" s="4"/>
      <c r="D375" s="17" t="s">
        <v>8938</v>
      </c>
      <c r="E375" s="21">
        <v>0</v>
      </c>
      <c r="F375" s="21">
        <v>0</v>
      </c>
      <c r="G375" s="21">
        <v>5</v>
      </c>
      <c r="H375" s="21">
        <v>0</v>
      </c>
      <c r="I375" s="21">
        <v>0</v>
      </c>
      <c r="J375" s="21">
        <v>0</v>
      </c>
      <c r="K375" s="36">
        <f t="shared" si="27"/>
        <v>5</v>
      </c>
    </row>
    <row r="376" spans="1:12">
      <c r="A376" s="4" t="s">
        <v>11610</v>
      </c>
      <c r="B376" s="2">
        <v>2</v>
      </c>
      <c r="C376" s="4"/>
      <c r="D376" s="17" t="s">
        <v>8939</v>
      </c>
      <c r="E376" s="21">
        <v>3</v>
      </c>
      <c r="F376" s="21">
        <v>0</v>
      </c>
      <c r="G376" s="21">
        <v>0</v>
      </c>
      <c r="H376" s="21">
        <v>0</v>
      </c>
      <c r="I376" s="21">
        <v>0</v>
      </c>
      <c r="J376" s="21">
        <v>0</v>
      </c>
      <c r="K376" s="36">
        <f t="shared" si="27"/>
        <v>3</v>
      </c>
    </row>
    <row r="377" spans="1:12">
      <c r="A377" s="4" t="s">
        <v>11611</v>
      </c>
      <c r="B377" s="2">
        <v>2</v>
      </c>
      <c r="C377" s="4"/>
      <c r="D377" s="17" t="s">
        <v>8940</v>
      </c>
      <c r="E377" s="21">
        <v>0</v>
      </c>
      <c r="F377" s="21">
        <v>2</v>
      </c>
      <c r="G377" s="21">
        <v>0</v>
      </c>
      <c r="H377" s="21">
        <v>0</v>
      </c>
      <c r="I377" s="21">
        <v>0</v>
      </c>
      <c r="J377" s="21">
        <v>0</v>
      </c>
      <c r="K377" s="36">
        <f t="shared" si="27"/>
        <v>2</v>
      </c>
    </row>
    <row r="378" spans="1:12">
      <c r="A378" s="4" t="s">
        <v>11612</v>
      </c>
      <c r="B378" s="2">
        <v>2</v>
      </c>
      <c r="C378" s="4"/>
      <c r="D378" s="17" t="s">
        <v>8941</v>
      </c>
      <c r="E378" s="21">
        <v>0</v>
      </c>
      <c r="F378" s="21">
        <v>0</v>
      </c>
      <c r="G378" s="21">
        <v>5</v>
      </c>
      <c r="H378" s="21">
        <v>0</v>
      </c>
      <c r="I378" s="21">
        <v>0</v>
      </c>
      <c r="J378" s="21">
        <v>0</v>
      </c>
      <c r="K378" s="36">
        <f t="shared" si="27"/>
        <v>5</v>
      </c>
    </row>
    <row r="379" spans="1:12">
      <c r="A379" s="4" t="s">
        <v>11613</v>
      </c>
      <c r="B379" s="2">
        <v>2</v>
      </c>
      <c r="C379" s="4"/>
      <c r="D379" s="17" t="s">
        <v>8942</v>
      </c>
      <c r="E379" s="21">
        <v>0</v>
      </c>
      <c r="F379" s="21">
        <v>0</v>
      </c>
      <c r="G379" s="21">
        <v>0</v>
      </c>
      <c r="H379" s="21">
        <v>0</v>
      </c>
      <c r="I379" s="21">
        <v>0</v>
      </c>
      <c r="J379" s="21">
        <v>5</v>
      </c>
      <c r="K379" s="36">
        <f t="shared" si="27"/>
        <v>5</v>
      </c>
    </row>
    <row r="380" spans="1:12">
      <c r="A380" s="4" t="s">
        <v>11614</v>
      </c>
      <c r="B380" s="2">
        <v>2</v>
      </c>
      <c r="C380" s="4"/>
      <c r="D380" s="17" t="s">
        <v>8943</v>
      </c>
      <c r="E380" s="21">
        <v>0</v>
      </c>
      <c r="F380" s="21">
        <v>0</v>
      </c>
      <c r="G380" s="21">
        <v>0</v>
      </c>
      <c r="H380" s="21">
        <v>0</v>
      </c>
      <c r="I380" s="21">
        <v>0</v>
      </c>
      <c r="J380" s="21">
        <v>5</v>
      </c>
      <c r="K380" s="36">
        <f t="shared" si="27"/>
        <v>5</v>
      </c>
    </row>
    <row r="381" spans="1:12">
      <c r="A381" s="4" t="s">
        <v>11615</v>
      </c>
      <c r="B381" s="2">
        <v>2</v>
      </c>
      <c r="C381" s="4"/>
      <c r="D381" s="17" t="s">
        <v>8944</v>
      </c>
      <c r="E381" s="21">
        <v>0</v>
      </c>
      <c r="F381" s="21">
        <v>0</v>
      </c>
      <c r="G381" s="21">
        <v>0</v>
      </c>
      <c r="H381" s="21">
        <v>5</v>
      </c>
      <c r="I381" s="21">
        <v>0</v>
      </c>
      <c r="J381" s="21">
        <v>0</v>
      </c>
      <c r="K381" s="36">
        <f t="shared" si="27"/>
        <v>5</v>
      </c>
    </row>
    <row r="382" spans="1:12">
      <c r="A382" s="4" t="s">
        <v>11616</v>
      </c>
      <c r="B382" s="2">
        <v>2</v>
      </c>
      <c r="C382" s="4"/>
      <c r="D382" s="17" t="s">
        <v>8945</v>
      </c>
      <c r="E382" s="21">
        <v>5</v>
      </c>
      <c r="F382" s="21">
        <v>0</v>
      </c>
      <c r="G382" s="21">
        <v>0</v>
      </c>
      <c r="H382" s="21">
        <v>0</v>
      </c>
      <c r="I382" s="21">
        <v>0</v>
      </c>
      <c r="J382" s="21">
        <v>0</v>
      </c>
      <c r="K382" s="36">
        <f t="shared" si="27"/>
        <v>5</v>
      </c>
    </row>
    <row r="383" spans="1:12">
      <c r="A383" s="4" t="s">
        <v>11617</v>
      </c>
      <c r="B383" s="2">
        <v>2</v>
      </c>
      <c r="C383" s="4"/>
      <c r="D383" s="17" t="s">
        <v>8946</v>
      </c>
      <c r="E383" s="21">
        <v>0</v>
      </c>
      <c r="F383" s="21">
        <v>0</v>
      </c>
      <c r="G383" s="21">
        <v>5</v>
      </c>
      <c r="H383" s="21">
        <v>0</v>
      </c>
      <c r="I383" s="21">
        <v>0</v>
      </c>
      <c r="J383" s="21">
        <v>0</v>
      </c>
      <c r="K383" s="36">
        <f t="shared" si="27"/>
        <v>5</v>
      </c>
    </row>
    <row r="384" spans="1:12">
      <c r="A384" s="4" t="s">
        <v>11618</v>
      </c>
      <c r="B384" s="2">
        <v>2</v>
      </c>
      <c r="C384" s="4"/>
      <c r="D384" s="17" t="s">
        <v>8947</v>
      </c>
      <c r="E384" s="21">
        <v>0</v>
      </c>
      <c r="F384" s="21">
        <v>0</v>
      </c>
      <c r="G384" s="21">
        <v>0</v>
      </c>
      <c r="H384" s="21">
        <v>0</v>
      </c>
      <c r="I384" s="21">
        <v>0</v>
      </c>
      <c r="J384" s="21">
        <v>5</v>
      </c>
      <c r="K384" s="36">
        <f t="shared" si="27"/>
        <v>5</v>
      </c>
    </row>
    <row r="385" spans="1:12" ht="31.5">
      <c r="A385" s="4" t="s">
        <v>11619</v>
      </c>
      <c r="B385" s="2">
        <v>2</v>
      </c>
      <c r="C385" s="4"/>
      <c r="D385" s="17" t="s">
        <v>10944</v>
      </c>
      <c r="E385" s="21">
        <v>0</v>
      </c>
      <c r="F385" s="21">
        <v>5</v>
      </c>
      <c r="G385" s="21">
        <v>0</v>
      </c>
      <c r="H385" s="21">
        <v>0</v>
      </c>
      <c r="I385" s="21">
        <v>0</v>
      </c>
      <c r="J385" s="21">
        <v>0</v>
      </c>
      <c r="K385" s="36">
        <f t="shared" si="27"/>
        <v>5</v>
      </c>
    </row>
    <row r="386" spans="1:12">
      <c r="A386" s="4" t="s">
        <v>11620</v>
      </c>
      <c r="B386" s="2">
        <v>2</v>
      </c>
      <c r="C386" s="4"/>
      <c r="D386" s="17" t="s">
        <v>8948</v>
      </c>
      <c r="E386" s="21">
        <v>0</v>
      </c>
      <c r="F386" s="21">
        <v>0</v>
      </c>
      <c r="G386" s="21">
        <v>5</v>
      </c>
      <c r="H386" s="21">
        <v>0</v>
      </c>
      <c r="I386" s="21">
        <v>0</v>
      </c>
      <c r="J386" s="21">
        <v>0</v>
      </c>
      <c r="K386" s="36">
        <f t="shared" si="27"/>
        <v>5</v>
      </c>
    </row>
    <row r="387" spans="1:12">
      <c r="A387" s="4" t="s">
        <v>11621</v>
      </c>
      <c r="B387" s="2">
        <v>2</v>
      </c>
      <c r="C387" s="4"/>
      <c r="D387" s="17" t="s">
        <v>10945</v>
      </c>
      <c r="E387" s="21">
        <v>0</v>
      </c>
      <c r="F387" s="21">
        <v>0</v>
      </c>
      <c r="G387" s="21">
        <v>5</v>
      </c>
      <c r="H387" s="21">
        <v>0</v>
      </c>
      <c r="I387" s="21">
        <v>0</v>
      </c>
      <c r="J387" s="21">
        <v>0</v>
      </c>
      <c r="K387" s="36">
        <f t="shared" si="27"/>
        <v>5</v>
      </c>
    </row>
    <row r="388" spans="1:12">
      <c r="A388" s="4" t="s">
        <v>11622</v>
      </c>
      <c r="B388" s="2">
        <v>2</v>
      </c>
      <c r="C388" s="4"/>
      <c r="D388" s="17" t="s">
        <v>8949</v>
      </c>
      <c r="E388" s="21">
        <v>0</v>
      </c>
      <c r="F388" s="21">
        <v>0</v>
      </c>
      <c r="G388" s="21">
        <v>0</v>
      </c>
      <c r="H388" s="21">
        <v>5</v>
      </c>
      <c r="I388" s="21">
        <v>0</v>
      </c>
      <c r="J388" s="21">
        <v>0</v>
      </c>
      <c r="K388" s="36">
        <f t="shared" si="27"/>
        <v>5</v>
      </c>
    </row>
    <row r="389" spans="1:12">
      <c r="A389" s="4" t="s">
        <v>11623</v>
      </c>
      <c r="B389" s="2">
        <v>2</v>
      </c>
      <c r="C389" s="4"/>
      <c r="D389" s="17" t="s">
        <v>8950</v>
      </c>
      <c r="E389" s="21">
        <v>0</v>
      </c>
      <c r="F389" s="21">
        <v>0</v>
      </c>
      <c r="G389" s="21">
        <v>5</v>
      </c>
      <c r="H389" s="21">
        <v>0</v>
      </c>
      <c r="I389" s="21">
        <v>0</v>
      </c>
      <c r="J389" s="21">
        <v>0</v>
      </c>
      <c r="K389" s="36">
        <f t="shared" si="27"/>
        <v>5</v>
      </c>
    </row>
    <row r="390" spans="1:12">
      <c r="A390" s="4" t="s">
        <v>11624</v>
      </c>
      <c r="B390" s="2">
        <v>2</v>
      </c>
      <c r="C390" s="4"/>
      <c r="D390" s="17" t="s">
        <v>8951</v>
      </c>
      <c r="E390" s="21">
        <v>0</v>
      </c>
      <c r="F390" s="21">
        <v>0</v>
      </c>
      <c r="G390" s="21">
        <v>0</v>
      </c>
      <c r="H390" s="21">
        <v>0</v>
      </c>
      <c r="I390" s="21">
        <v>0</v>
      </c>
      <c r="J390" s="21">
        <v>5</v>
      </c>
      <c r="K390" s="36">
        <f t="shared" si="27"/>
        <v>5</v>
      </c>
    </row>
    <row r="391" spans="1:12">
      <c r="A391" s="4" t="s">
        <v>11625</v>
      </c>
      <c r="B391" s="2">
        <v>2</v>
      </c>
      <c r="C391" s="4"/>
      <c r="D391" s="17" t="s">
        <v>8952</v>
      </c>
      <c r="E391" s="21">
        <v>5</v>
      </c>
      <c r="F391" s="21">
        <v>0</v>
      </c>
      <c r="G391" s="21">
        <v>0</v>
      </c>
      <c r="H391" s="21">
        <v>0</v>
      </c>
      <c r="I391" s="21">
        <v>0</v>
      </c>
      <c r="J391" s="21">
        <v>0</v>
      </c>
      <c r="K391" s="36">
        <f t="shared" si="27"/>
        <v>5</v>
      </c>
    </row>
    <row r="392" spans="1:12">
      <c r="A392" s="4" t="s">
        <v>11626</v>
      </c>
      <c r="B392" s="2">
        <v>2</v>
      </c>
      <c r="C392" s="4"/>
      <c r="D392" s="17" t="s">
        <v>8953</v>
      </c>
      <c r="E392" s="21">
        <v>5</v>
      </c>
      <c r="F392" s="21">
        <v>0</v>
      </c>
      <c r="G392" s="21">
        <v>0</v>
      </c>
      <c r="H392" s="21">
        <v>0</v>
      </c>
      <c r="I392" s="21">
        <v>0</v>
      </c>
      <c r="J392" s="21">
        <v>0</v>
      </c>
      <c r="K392" s="36">
        <f t="shared" si="27"/>
        <v>5</v>
      </c>
    </row>
    <row r="393" spans="1:12">
      <c r="A393" s="4" t="s">
        <v>11627</v>
      </c>
      <c r="B393" s="2">
        <v>2</v>
      </c>
      <c r="C393" s="4"/>
      <c r="D393" s="17" t="s">
        <v>8954</v>
      </c>
      <c r="E393" s="21">
        <v>0</v>
      </c>
      <c r="F393" s="21">
        <v>0</v>
      </c>
      <c r="G393" s="21">
        <v>5</v>
      </c>
      <c r="H393" s="21">
        <v>0</v>
      </c>
      <c r="I393" s="21">
        <v>0</v>
      </c>
      <c r="J393" s="21">
        <v>0</v>
      </c>
      <c r="K393" s="36">
        <f t="shared" si="27"/>
        <v>5</v>
      </c>
    </row>
    <row r="394" spans="1:12">
      <c r="A394" s="4" t="s">
        <v>11628</v>
      </c>
      <c r="B394" s="2">
        <v>2</v>
      </c>
      <c r="C394" s="4"/>
      <c r="D394" s="17" t="s">
        <v>8955</v>
      </c>
      <c r="E394" s="21">
        <v>0.75</v>
      </c>
      <c r="F394" s="21">
        <v>0</v>
      </c>
      <c r="G394" s="21">
        <v>0</v>
      </c>
      <c r="H394" s="21">
        <v>0</v>
      </c>
      <c r="I394" s="21">
        <v>0</v>
      </c>
      <c r="J394" s="21">
        <v>0</v>
      </c>
      <c r="K394" s="36">
        <f t="shared" si="27"/>
        <v>0.75</v>
      </c>
    </row>
    <row r="395" spans="1:12">
      <c r="A395" s="4" t="s">
        <v>11629</v>
      </c>
      <c r="B395" s="2">
        <v>2</v>
      </c>
      <c r="C395" s="4"/>
      <c r="D395" s="17" t="s">
        <v>8956</v>
      </c>
      <c r="E395" s="21">
        <v>0.75</v>
      </c>
      <c r="F395" s="21">
        <v>0</v>
      </c>
      <c r="G395" s="21">
        <v>0</v>
      </c>
      <c r="H395" s="21">
        <v>0</v>
      </c>
      <c r="I395" s="21">
        <v>0</v>
      </c>
      <c r="J395" s="21">
        <v>0</v>
      </c>
      <c r="K395" s="36">
        <f t="shared" si="27"/>
        <v>0.75</v>
      </c>
    </row>
    <row r="396" spans="1:12">
      <c r="A396" s="4" t="s">
        <v>11630</v>
      </c>
      <c r="B396" s="2">
        <v>2</v>
      </c>
      <c r="C396" s="4"/>
      <c r="D396" s="17" t="s">
        <v>8957</v>
      </c>
      <c r="E396" s="21">
        <v>0</v>
      </c>
      <c r="F396" s="21">
        <v>3.5</v>
      </c>
      <c r="G396" s="21">
        <v>0</v>
      </c>
      <c r="H396" s="21">
        <v>0</v>
      </c>
      <c r="I396" s="21">
        <v>0</v>
      </c>
      <c r="J396" s="21">
        <v>0</v>
      </c>
      <c r="K396" s="36">
        <f t="shared" si="27"/>
        <v>3.5</v>
      </c>
    </row>
    <row r="397" spans="1:12">
      <c r="B397" s="2">
        <v>2</v>
      </c>
      <c r="C397" s="4"/>
      <c r="D397" s="17">
        <v>0</v>
      </c>
      <c r="E397" s="21">
        <v>0</v>
      </c>
      <c r="F397" s="21">
        <v>0</v>
      </c>
      <c r="G397" s="21">
        <v>0</v>
      </c>
      <c r="H397" s="21">
        <v>0</v>
      </c>
      <c r="I397" s="21">
        <v>0</v>
      </c>
      <c r="J397" s="21">
        <v>0</v>
      </c>
      <c r="K397" s="36">
        <f t="shared" si="27"/>
        <v>0</v>
      </c>
      <c r="L397" s="1">
        <v>0</v>
      </c>
    </row>
    <row r="398" spans="1:12">
      <c r="B398" s="2">
        <v>2</v>
      </c>
      <c r="C398" s="4"/>
      <c r="D398" s="17">
        <v>0</v>
      </c>
      <c r="E398" s="21">
        <v>0</v>
      </c>
      <c r="F398" s="21">
        <v>0</v>
      </c>
      <c r="G398" s="21">
        <v>0</v>
      </c>
      <c r="H398" s="21">
        <v>0</v>
      </c>
      <c r="I398" s="21">
        <v>0</v>
      </c>
      <c r="J398" s="21">
        <v>0</v>
      </c>
      <c r="K398" s="36">
        <f t="shared" si="27"/>
        <v>0</v>
      </c>
      <c r="L398" s="1">
        <v>0</v>
      </c>
    </row>
    <row r="399" spans="1:12">
      <c r="B399" s="2">
        <v>2</v>
      </c>
      <c r="C399" s="4"/>
      <c r="D399" s="17">
        <v>0</v>
      </c>
      <c r="E399" s="21">
        <v>0</v>
      </c>
      <c r="F399" s="21">
        <v>0</v>
      </c>
      <c r="G399" s="21">
        <v>0</v>
      </c>
      <c r="H399" s="21">
        <v>0</v>
      </c>
      <c r="I399" s="21">
        <v>0</v>
      </c>
      <c r="J399" s="21">
        <v>0</v>
      </c>
      <c r="K399" s="36">
        <f t="shared" si="27"/>
        <v>0</v>
      </c>
      <c r="L399" s="1">
        <v>0</v>
      </c>
    </row>
    <row r="400" spans="1:12">
      <c r="B400" s="2">
        <v>2</v>
      </c>
      <c r="C400" s="4"/>
      <c r="D400" s="17">
        <v>0</v>
      </c>
      <c r="E400" s="21">
        <v>0</v>
      </c>
      <c r="F400" s="21">
        <v>0</v>
      </c>
      <c r="G400" s="21">
        <v>0</v>
      </c>
      <c r="H400" s="21">
        <v>0</v>
      </c>
      <c r="I400" s="21">
        <v>0</v>
      </c>
      <c r="J400" s="21">
        <v>0</v>
      </c>
      <c r="K400" s="36">
        <f t="shared" si="27"/>
        <v>0</v>
      </c>
      <c r="L400" s="1">
        <v>0</v>
      </c>
    </row>
    <row r="401" spans="2:12">
      <c r="B401" s="2">
        <v>2</v>
      </c>
      <c r="C401" s="4"/>
      <c r="D401" s="17">
        <v>0</v>
      </c>
      <c r="E401" s="21">
        <v>0</v>
      </c>
      <c r="F401" s="21">
        <v>0</v>
      </c>
      <c r="G401" s="21">
        <v>0</v>
      </c>
      <c r="H401" s="21">
        <v>0</v>
      </c>
      <c r="I401" s="21">
        <v>0</v>
      </c>
      <c r="J401" s="21">
        <v>0</v>
      </c>
      <c r="K401" s="36">
        <f t="shared" si="27"/>
        <v>0</v>
      </c>
      <c r="L401" s="1">
        <v>0</v>
      </c>
    </row>
    <row r="402" spans="2:12">
      <c r="B402" s="2">
        <v>2</v>
      </c>
      <c r="C402" s="4"/>
      <c r="D402" s="17">
        <v>0</v>
      </c>
      <c r="E402" s="21">
        <v>0</v>
      </c>
      <c r="F402" s="21">
        <v>0</v>
      </c>
      <c r="G402" s="21">
        <v>0</v>
      </c>
      <c r="H402" s="21">
        <v>0</v>
      </c>
      <c r="I402" s="21">
        <v>0</v>
      </c>
      <c r="J402" s="21">
        <v>0</v>
      </c>
      <c r="K402" s="36">
        <f t="shared" si="27"/>
        <v>0</v>
      </c>
      <c r="L402" s="1">
        <v>0</v>
      </c>
    </row>
    <row r="403" spans="2:12">
      <c r="B403" s="2">
        <v>2</v>
      </c>
      <c r="C403" s="4"/>
      <c r="D403" s="17">
        <v>0</v>
      </c>
      <c r="E403" s="21">
        <v>0</v>
      </c>
      <c r="F403" s="21">
        <v>0</v>
      </c>
      <c r="G403" s="21">
        <v>0</v>
      </c>
      <c r="H403" s="21">
        <v>0</v>
      </c>
      <c r="I403" s="21">
        <v>0</v>
      </c>
      <c r="J403" s="21">
        <v>0</v>
      </c>
      <c r="K403" s="36">
        <f t="shared" si="27"/>
        <v>0</v>
      </c>
      <c r="L403" s="1">
        <v>0</v>
      </c>
    </row>
    <row r="404" spans="2:12">
      <c r="B404" s="2">
        <v>2</v>
      </c>
      <c r="C404" s="4"/>
      <c r="D404" s="17">
        <v>0</v>
      </c>
      <c r="E404" s="21">
        <v>0</v>
      </c>
      <c r="F404" s="21">
        <v>0</v>
      </c>
      <c r="G404" s="21">
        <v>0</v>
      </c>
      <c r="H404" s="21">
        <v>0</v>
      </c>
      <c r="I404" s="21">
        <v>0</v>
      </c>
      <c r="J404" s="21">
        <v>0</v>
      </c>
      <c r="K404" s="36">
        <f t="shared" si="27"/>
        <v>0</v>
      </c>
      <c r="L404" s="1">
        <v>0</v>
      </c>
    </row>
    <row r="405" spans="2:12">
      <c r="B405" s="2">
        <v>2</v>
      </c>
      <c r="C405" s="4"/>
      <c r="D405" s="17">
        <v>0</v>
      </c>
      <c r="E405" s="21">
        <v>0</v>
      </c>
      <c r="F405" s="21">
        <v>0</v>
      </c>
      <c r="G405" s="21">
        <v>0</v>
      </c>
      <c r="H405" s="21">
        <v>0</v>
      </c>
      <c r="I405" s="21">
        <v>0</v>
      </c>
      <c r="J405" s="21">
        <v>0</v>
      </c>
      <c r="K405" s="36">
        <f t="shared" si="27"/>
        <v>0</v>
      </c>
      <c r="L405" s="1">
        <v>0</v>
      </c>
    </row>
    <row r="406" spans="2:12">
      <c r="B406" s="2">
        <v>2</v>
      </c>
      <c r="C406" s="4"/>
      <c r="D406" s="17">
        <v>0</v>
      </c>
      <c r="E406" s="21">
        <v>0</v>
      </c>
      <c r="F406" s="21">
        <v>0</v>
      </c>
      <c r="G406" s="21">
        <v>0</v>
      </c>
      <c r="H406" s="21">
        <v>0</v>
      </c>
      <c r="I406" s="21">
        <v>0</v>
      </c>
      <c r="J406" s="21">
        <v>0</v>
      </c>
      <c r="K406" s="36">
        <f t="shared" si="27"/>
        <v>0</v>
      </c>
      <c r="L406" s="1">
        <v>0</v>
      </c>
    </row>
    <row r="407" spans="2:12">
      <c r="B407" s="2">
        <v>2</v>
      </c>
      <c r="C407" s="4"/>
      <c r="D407" s="17">
        <v>0</v>
      </c>
      <c r="E407" s="21">
        <v>0</v>
      </c>
      <c r="F407" s="21">
        <v>0</v>
      </c>
      <c r="G407" s="21">
        <v>0</v>
      </c>
      <c r="H407" s="21">
        <v>0</v>
      </c>
      <c r="I407" s="21">
        <v>0</v>
      </c>
      <c r="J407" s="21">
        <v>0</v>
      </c>
      <c r="K407" s="36">
        <f t="shared" si="27"/>
        <v>0</v>
      </c>
      <c r="L407" s="1">
        <v>0</v>
      </c>
    </row>
    <row r="408" spans="2:12">
      <c r="B408" s="2">
        <v>2</v>
      </c>
      <c r="C408" s="4"/>
      <c r="D408" s="17">
        <v>0</v>
      </c>
      <c r="E408" s="21">
        <v>0</v>
      </c>
      <c r="F408" s="21">
        <v>0</v>
      </c>
      <c r="G408" s="21">
        <v>0</v>
      </c>
      <c r="H408" s="21">
        <v>0</v>
      </c>
      <c r="I408" s="21">
        <v>0</v>
      </c>
      <c r="J408" s="21">
        <v>0</v>
      </c>
      <c r="K408" s="36">
        <f t="shared" si="27"/>
        <v>0</v>
      </c>
      <c r="L408" s="1">
        <v>0</v>
      </c>
    </row>
    <row r="409" spans="2:12">
      <c r="B409" s="2">
        <v>2</v>
      </c>
      <c r="C409" s="4"/>
      <c r="D409" s="17">
        <v>0</v>
      </c>
      <c r="E409" s="21">
        <v>0</v>
      </c>
      <c r="F409" s="21">
        <v>0</v>
      </c>
      <c r="G409" s="21">
        <v>0</v>
      </c>
      <c r="H409" s="21">
        <v>0</v>
      </c>
      <c r="I409" s="21">
        <v>0</v>
      </c>
      <c r="J409" s="21">
        <v>0</v>
      </c>
      <c r="K409" s="36">
        <f t="shared" si="27"/>
        <v>0</v>
      </c>
      <c r="L409" s="1">
        <v>0</v>
      </c>
    </row>
    <row r="410" spans="2:12">
      <c r="B410" s="2">
        <v>2</v>
      </c>
      <c r="C410" s="4"/>
      <c r="D410" s="17">
        <v>0</v>
      </c>
      <c r="E410" s="21">
        <v>0</v>
      </c>
      <c r="F410" s="21">
        <v>0</v>
      </c>
      <c r="G410" s="21">
        <v>0</v>
      </c>
      <c r="H410" s="21">
        <v>0</v>
      </c>
      <c r="I410" s="21">
        <v>0</v>
      </c>
      <c r="J410" s="21">
        <v>0</v>
      </c>
      <c r="K410" s="36">
        <f t="shared" si="27"/>
        <v>0</v>
      </c>
      <c r="L410" s="1">
        <v>0</v>
      </c>
    </row>
    <row r="411" spans="2:12">
      <c r="B411" s="2">
        <v>2</v>
      </c>
      <c r="C411" s="4"/>
      <c r="D411" s="17">
        <v>0</v>
      </c>
      <c r="E411" s="21">
        <v>0</v>
      </c>
      <c r="F411" s="21">
        <v>0</v>
      </c>
      <c r="G411" s="21">
        <v>0</v>
      </c>
      <c r="H411" s="21">
        <v>0</v>
      </c>
      <c r="I411" s="21">
        <v>0</v>
      </c>
      <c r="J411" s="21">
        <v>0</v>
      </c>
      <c r="K411" s="36">
        <f t="shared" si="27"/>
        <v>0</v>
      </c>
      <c r="L411" s="1">
        <v>0</v>
      </c>
    </row>
    <row r="412" spans="2:12">
      <c r="B412" s="2">
        <v>2</v>
      </c>
      <c r="C412" s="4"/>
      <c r="D412" s="17">
        <v>0</v>
      </c>
      <c r="E412" s="21">
        <v>0</v>
      </c>
      <c r="F412" s="21">
        <v>0</v>
      </c>
      <c r="G412" s="21">
        <v>0</v>
      </c>
      <c r="H412" s="21">
        <v>0</v>
      </c>
      <c r="I412" s="21">
        <v>0</v>
      </c>
      <c r="J412" s="21">
        <v>0</v>
      </c>
      <c r="K412" s="36">
        <f t="shared" si="27"/>
        <v>0</v>
      </c>
      <c r="L412" s="1">
        <v>0</v>
      </c>
    </row>
    <row r="413" spans="2:12">
      <c r="B413" s="2">
        <v>2</v>
      </c>
      <c r="C413" s="4"/>
      <c r="D413" s="17">
        <v>0</v>
      </c>
      <c r="E413" s="21">
        <v>0</v>
      </c>
      <c r="F413" s="21">
        <v>0</v>
      </c>
      <c r="G413" s="21">
        <v>0</v>
      </c>
      <c r="H413" s="21">
        <v>0</v>
      </c>
      <c r="I413" s="21">
        <v>0</v>
      </c>
      <c r="J413" s="21">
        <v>0</v>
      </c>
      <c r="K413" s="36">
        <f t="shared" si="27"/>
        <v>0</v>
      </c>
      <c r="L413" s="1">
        <v>0</v>
      </c>
    </row>
    <row r="414" spans="2:12">
      <c r="B414" s="2">
        <v>2</v>
      </c>
      <c r="C414" s="4"/>
      <c r="D414" s="17">
        <v>0</v>
      </c>
      <c r="E414" s="21">
        <v>0</v>
      </c>
      <c r="F414" s="21">
        <v>0</v>
      </c>
      <c r="G414" s="21">
        <v>0</v>
      </c>
      <c r="H414" s="21">
        <v>0</v>
      </c>
      <c r="I414" s="21">
        <v>0</v>
      </c>
      <c r="J414" s="21">
        <v>0</v>
      </c>
      <c r="K414" s="36">
        <f t="shared" si="27"/>
        <v>0</v>
      </c>
      <c r="L414" s="1">
        <v>0</v>
      </c>
    </row>
    <row r="415" spans="2:12">
      <c r="B415" s="2">
        <v>2</v>
      </c>
      <c r="C415" s="4"/>
      <c r="D415" s="17">
        <v>0</v>
      </c>
      <c r="E415" s="21">
        <v>0</v>
      </c>
      <c r="F415" s="21">
        <v>0</v>
      </c>
      <c r="G415" s="21">
        <v>0</v>
      </c>
      <c r="H415" s="21">
        <v>0</v>
      </c>
      <c r="I415" s="21">
        <v>0</v>
      </c>
      <c r="J415" s="21">
        <v>0</v>
      </c>
      <c r="K415" s="36">
        <f t="shared" si="27"/>
        <v>0</v>
      </c>
      <c r="L415" s="1">
        <v>0</v>
      </c>
    </row>
    <row r="416" spans="2:12">
      <c r="B416" s="2">
        <v>2</v>
      </c>
      <c r="C416" s="4"/>
      <c r="D416" s="17">
        <v>0</v>
      </c>
      <c r="E416" s="21">
        <v>0</v>
      </c>
      <c r="F416" s="21">
        <v>0</v>
      </c>
      <c r="G416" s="21">
        <v>0</v>
      </c>
      <c r="H416" s="21">
        <v>0</v>
      </c>
      <c r="I416" s="21">
        <v>0</v>
      </c>
      <c r="J416" s="21">
        <v>0</v>
      </c>
      <c r="K416" s="36">
        <f t="shared" si="27"/>
        <v>0</v>
      </c>
      <c r="L416" s="1">
        <v>0</v>
      </c>
    </row>
    <row r="417" spans="2:12">
      <c r="B417" s="2">
        <v>2</v>
      </c>
      <c r="C417" s="4"/>
      <c r="D417" s="17">
        <v>0</v>
      </c>
      <c r="E417" s="21">
        <v>0</v>
      </c>
      <c r="F417" s="21">
        <v>0</v>
      </c>
      <c r="G417" s="21">
        <v>0</v>
      </c>
      <c r="H417" s="21">
        <v>0</v>
      </c>
      <c r="I417" s="21">
        <v>0</v>
      </c>
      <c r="J417" s="21">
        <v>0</v>
      </c>
      <c r="K417" s="36">
        <f t="shared" si="27"/>
        <v>0</v>
      </c>
      <c r="L417" s="1">
        <v>0</v>
      </c>
    </row>
    <row r="418" spans="2:12">
      <c r="B418" s="2">
        <v>2</v>
      </c>
      <c r="C418" s="4"/>
      <c r="D418" s="17">
        <v>0</v>
      </c>
      <c r="E418" s="21">
        <v>0</v>
      </c>
      <c r="F418" s="21">
        <v>0</v>
      </c>
      <c r="G418" s="21">
        <v>0</v>
      </c>
      <c r="H418" s="21">
        <v>0</v>
      </c>
      <c r="I418" s="21">
        <v>0</v>
      </c>
      <c r="J418" s="21">
        <v>0</v>
      </c>
      <c r="K418" s="36">
        <f t="shared" ref="K418:K481" si="29">SUM(E418:J418)</f>
        <v>0</v>
      </c>
      <c r="L418" s="1">
        <v>0</v>
      </c>
    </row>
    <row r="419" spans="2:12">
      <c r="B419" s="2">
        <v>2</v>
      </c>
      <c r="C419" s="4"/>
      <c r="D419" s="17">
        <v>0</v>
      </c>
      <c r="E419" s="21">
        <v>0</v>
      </c>
      <c r="F419" s="21">
        <v>0</v>
      </c>
      <c r="G419" s="21">
        <v>0</v>
      </c>
      <c r="H419" s="21">
        <v>0</v>
      </c>
      <c r="I419" s="21">
        <v>0</v>
      </c>
      <c r="J419" s="21">
        <v>0</v>
      </c>
      <c r="K419" s="36">
        <f t="shared" si="29"/>
        <v>0</v>
      </c>
      <c r="L419" s="1">
        <v>0</v>
      </c>
    </row>
    <row r="420" spans="2:12">
      <c r="B420" s="2">
        <v>2</v>
      </c>
      <c r="C420" s="4"/>
      <c r="D420" s="17">
        <v>0</v>
      </c>
      <c r="E420" s="21">
        <v>0</v>
      </c>
      <c r="F420" s="21">
        <v>0</v>
      </c>
      <c r="G420" s="21">
        <v>0</v>
      </c>
      <c r="H420" s="21">
        <v>0</v>
      </c>
      <c r="I420" s="21">
        <v>0</v>
      </c>
      <c r="J420" s="21">
        <v>0</v>
      </c>
      <c r="K420" s="36">
        <f t="shared" si="29"/>
        <v>0</v>
      </c>
      <c r="L420" s="1">
        <v>0</v>
      </c>
    </row>
    <row r="421" spans="2:12">
      <c r="B421" s="2">
        <v>2</v>
      </c>
      <c r="C421" s="4"/>
      <c r="D421" s="17">
        <v>0</v>
      </c>
      <c r="E421" s="21">
        <v>0</v>
      </c>
      <c r="F421" s="21">
        <v>0</v>
      </c>
      <c r="G421" s="21">
        <v>0</v>
      </c>
      <c r="H421" s="21">
        <v>0</v>
      </c>
      <c r="I421" s="21">
        <v>0</v>
      </c>
      <c r="J421" s="21">
        <v>0</v>
      </c>
      <c r="K421" s="36">
        <f t="shared" si="29"/>
        <v>0</v>
      </c>
      <c r="L421" s="1">
        <v>0</v>
      </c>
    </row>
    <row r="422" spans="2:12">
      <c r="B422" s="2">
        <v>2</v>
      </c>
      <c r="C422" s="4"/>
      <c r="D422" s="17">
        <v>0</v>
      </c>
      <c r="E422" s="21">
        <v>0</v>
      </c>
      <c r="F422" s="21">
        <v>0</v>
      </c>
      <c r="G422" s="21">
        <v>0</v>
      </c>
      <c r="H422" s="21">
        <v>0</v>
      </c>
      <c r="I422" s="21">
        <v>0</v>
      </c>
      <c r="J422" s="21">
        <v>0</v>
      </c>
      <c r="K422" s="36">
        <f t="shared" si="29"/>
        <v>0</v>
      </c>
      <c r="L422" s="1">
        <v>0</v>
      </c>
    </row>
    <row r="423" spans="2:12">
      <c r="B423" s="2">
        <v>2</v>
      </c>
      <c r="C423" s="4"/>
      <c r="D423" s="17">
        <v>0</v>
      </c>
      <c r="E423" s="21">
        <v>0</v>
      </c>
      <c r="F423" s="21">
        <v>0</v>
      </c>
      <c r="G423" s="21">
        <v>0</v>
      </c>
      <c r="H423" s="21">
        <v>0</v>
      </c>
      <c r="I423" s="21">
        <v>0</v>
      </c>
      <c r="J423" s="21">
        <v>0</v>
      </c>
      <c r="K423" s="36">
        <f t="shared" si="29"/>
        <v>0</v>
      </c>
      <c r="L423" s="1">
        <v>0</v>
      </c>
    </row>
    <row r="424" spans="2:12">
      <c r="B424" s="2">
        <v>2</v>
      </c>
      <c r="C424" s="4"/>
      <c r="D424" s="17">
        <v>0</v>
      </c>
      <c r="E424" s="21">
        <v>0</v>
      </c>
      <c r="F424" s="21">
        <v>0</v>
      </c>
      <c r="G424" s="21">
        <v>0</v>
      </c>
      <c r="H424" s="21">
        <v>0</v>
      </c>
      <c r="I424" s="21">
        <v>0</v>
      </c>
      <c r="J424" s="21">
        <v>0</v>
      </c>
      <c r="K424" s="36">
        <f t="shared" si="29"/>
        <v>0</v>
      </c>
      <c r="L424" s="1">
        <v>0</v>
      </c>
    </row>
    <row r="425" spans="2:12">
      <c r="B425" s="2">
        <v>2</v>
      </c>
      <c r="C425" s="4"/>
      <c r="D425" s="17">
        <v>0</v>
      </c>
      <c r="E425" s="21">
        <v>0</v>
      </c>
      <c r="F425" s="21">
        <v>0</v>
      </c>
      <c r="G425" s="21">
        <v>0</v>
      </c>
      <c r="H425" s="21">
        <v>0</v>
      </c>
      <c r="I425" s="21">
        <v>0</v>
      </c>
      <c r="J425" s="21">
        <v>0</v>
      </c>
      <c r="K425" s="36">
        <f t="shared" si="29"/>
        <v>0</v>
      </c>
      <c r="L425" s="1">
        <v>0</v>
      </c>
    </row>
    <row r="426" spans="2:12">
      <c r="B426" s="2">
        <v>2</v>
      </c>
      <c r="C426" s="4"/>
      <c r="D426" s="17">
        <v>0</v>
      </c>
      <c r="E426" s="21">
        <v>0</v>
      </c>
      <c r="F426" s="21">
        <v>0</v>
      </c>
      <c r="G426" s="21">
        <v>0</v>
      </c>
      <c r="H426" s="21">
        <v>0</v>
      </c>
      <c r="I426" s="21">
        <v>0</v>
      </c>
      <c r="J426" s="21">
        <v>0</v>
      </c>
      <c r="K426" s="36">
        <f t="shared" si="29"/>
        <v>0</v>
      </c>
      <c r="L426" s="1">
        <v>0</v>
      </c>
    </row>
    <row r="427" spans="2:12">
      <c r="B427" s="2">
        <v>2</v>
      </c>
      <c r="C427" s="4"/>
      <c r="D427" s="17">
        <v>0</v>
      </c>
      <c r="E427" s="21">
        <v>0</v>
      </c>
      <c r="F427" s="21">
        <v>0</v>
      </c>
      <c r="G427" s="21">
        <v>0</v>
      </c>
      <c r="H427" s="21">
        <v>0</v>
      </c>
      <c r="I427" s="21">
        <v>0</v>
      </c>
      <c r="J427" s="21">
        <v>0</v>
      </c>
      <c r="K427" s="36">
        <f t="shared" si="29"/>
        <v>0</v>
      </c>
      <c r="L427" s="1">
        <v>0</v>
      </c>
    </row>
    <row r="428" spans="2:12">
      <c r="B428" s="2">
        <v>2</v>
      </c>
      <c r="C428" s="4"/>
      <c r="D428" s="17">
        <v>0</v>
      </c>
      <c r="E428" s="21">
        <v>0</v>
      </c>
      <c r="F428" s="21">
        <v>0</v>
      </c>
      <c r="G428" s="21">
        <v>0</v>
      </c>
      <c r="H428" s="21">
        <v>0</v>
      </c>
      <c r="I428" s="21">
        <v>0</v>
      </c>
      <c r="J428" s="21">
        <v>0</v>
      </c>
      <c r="K428" s="36">
        <f t="shared" si="29"/>
        <v>0</v>
      </c>
      <c r="L428" s="1">
        <v>0</v>
      </c>
    </row>
    <row r="429" spans="2:12">
      <c r="B429" s="2">
        <v>2</v>
      </c>
      <c r="C429" s="4"/>
      <c r="D429" s="17">
        <v>0</v>
      </c>
      <c r="E429" s="21">
        <v>0</v>
      </c>
      <c r="F429" s="21">
        <v>0</v>
      </c>
      <c r="G429" s="21">
        <v>0</v>
      </c>
      <c r="H429" s="21">
        <v>0</v>
      </c>
      <c r="I429" s="21">
        <v>0</v>
      </c>
      <c r="J429" s="21">
        <v>0</v>
      </c>
      <c r="K429" s="36">
        <f t="shared" si="29"/>
        <v>0</v>
      </c>
      <c r="L429" s="1">
        <v>0</v>
      </c>
    </row>
    <row r="430" spans="2:12">
      <c r="B430" s="2">
        <v>2</v>
      </c>
      <c r="C430" s="4"/>
      <c r="D430" s="17">
        <v>0</v>
      </c>
      <c r="E430" s="21">
        <v>0</v>
      </c>
      <c r="F430" s="21">
        <v>0</v>
      </c>
      <c r="G430" s="21">
        <v>0</v>
      </c>
      <c r="H430" s="21">
        <v>0</v>
      </c>
      <c r="I430" s="21">
        <v>0</v>
      </c>
      <c r="J430" s="21">
        <v>0</v>
      </c>
      <c r="K430" s="36">
        <f t="shared" si="29"/>
        <v>0</v>
      </c>
      <c r="L430" s="1">
        <v>0</v>
      </c>
    </row>
    <row r="431" spans="2:12">
      <c r="B431" s="2">
        <v>2</v>
      </c>
      <c r="C431" s="4"/>
      <c r="D431" s="17">
        <v>0</v>
      </c>
      <c r="E431" s="21">
        <v>0</v>
      </c>
      <c r="F431" s="21">
        <v>0</v>
      </c>
      <c r="G431" s="21">
        <v>0</v>
      </c>
      <c r="H431" s="21">
        <v>0</v>
      </c>
      <c r="I431" s="21">
        <v>0</v>
      </c>
      <c r="J431" s="21">
        <v>0</v>
      </c>
      <c r="K431" s="36">
        <f t="shared" si="29"/>
        <v>0</v>
      </c>
      <c r="L431" s="1">
        <v>0</v>
      </c>
    </row>
    <row r="432" spans="2:12">
      <c r="B432" s="2">
        <v>2</v>
      </c>
      <c r="C432" s="4"/>
      <c r="D432" s="17">
        <v>0</v>
      </c>
      <c r="E432" s="21">
        <v>0</v>
      </c>
      <c r="F432" s="21">
        <v>0</v>
      </c>
      <c r="G432" s="21">
        <v>0</v>
      </c>
      <c r="H432" s="21">
        <v>0</v>
      </c>
      <c r="I432" s="21">
        <v>0</v>
      </c>
      <c r="J432" s="21">
        <v>0</v>
      </c>
      <c r="K432" s="36">
        <f t="shared" si="29"/>
        <v>0</v>
      </c>
      <c r="L432" s="1">
        <v>0</v>
      </c>
    </row>
    <row r="433" spans="2:12">
      <c r="B433" s="2">
        <v>2</v>
      </c>
      <c r="C433" s="4"/>
      <c r="D433" s="17">
        <v>0</v>
      </c>
      <c r="E433" s="21">
        <v>0</v>
      </c>
      <c r="F433" s="21">
        <v>0</v>
      </c>
      <c r="G433" s="21">
        <v>0</v>
      </c>
      <c r="H433" s="21">
        <v>0</v>
      </c>
      <c r="I433" s="21">
        <v>0</v>
      </c>
      <c r="J433" s="21">
        <v>0</v>
      </c>
      <c r="K433" s="36">
        <f t="shared" si="29"/>
        <v>0</v>
      </c>
      <c r="L433" s="1">
        <v>0</v>
      </c>
    </row>
    <row r="434" spans="2:12">
      <c r="B434" s="2">
        <v>2</v>
      </c>
      <c r="C434" s="4"/>
      <c r="D434" s="17">
        <v>0</v>
      </c>
      <c r="E434" s="21">
        <v>0</v>
      </c>
      <c r="F434" s="21">
        <v>0</v>
      </c>
      <c r="G434" s="21">
        <v>0</v>
      </c>
      <c r="H434" s="21">
        <v>0</v>
      </c>
      <c r="I434" s="21">
        <v>0</v>
      </c>
      <c r="J434" s="21">
        <v>0</v>
      </c>
      <c r="K434" s="36">
        <f t="shared" si="29"/>
        <v>0</v>
      </c>
      <c r="L434" s="1">
        <v>0</v>
      </c>
    </row>
    <row r="435" spans="2:12">
      <c r="B435" s="2">
        <v>2</v>
      </c>
      <c r="C435" s="4"/>
      <c r="D435" s="17">
        <v>0</v>
      </c>
      <c r="E435" s="21">
        <v>0</v>
      </c>
      <c r="F435" s="21">
        <v>0</v>
      </c>
      <c r="G435" s="21">
        <v>0</v>
      </c>
      <c r="H435" s="21">
        <v>0</v>
      </c>
      <c r="I435" s="21">
        <v>0</v>
      </c>
      <c r="J435" s="21">
        <v>0</v>
      </c>
      <c r="K435" s="36">
        <f t="shared" si="29"/>
        <v>0</v>
      </c>
      <c r="L435" s="1">
        <v>0</v>
      </c>
    </row>
    <row r="436" spans="2:12">
      <c r="B436" s="2">
        <v>2</v>
      </c>
      <c r="C436" s="4"/>
      <c r="D436" s="17">
        <v>0</v>
      </c>
      <c r="E436" s="21">
        <v>0</v>
      </c>
      <c r="F436" s="21">
        <v>0</v>
      </c>
      <c r="G436" s="21">
        <v>0</v>
      </c>
      <c r="H436" s="21">
        <v>0</v>
      </c>
      <c r="I436" s="21">
        <v>0</v>
      </c>
      <c r="J436" s="21">
        <v>0</v>
      </c>
      <c r="K436" s="36">
        <f t="shared" si="29"/>
        <v>0</v>
      </c>
      <c r="L436" s="1">
        <v>0</v>
      </c>
    </row>
    <row r="437" spans="2:12">
      <c r="B437" s="2">
        <v>2</v>
      </c>
      <c r="C437" s="4"/>
      <c r="D437" s="17">
        <v>0</v>
      </c>
      <c r="E437" s="21">
        <v>0</v>
      </c>
      <c r="F437" s="21">
        <v>0</v>
      </c>
      <c r="G437" s="21">
        <v>0</v>
      </c>
      <c r="H437" s="21">
        <v>0</v>
      </c>
      <c r="I437" s="21">
        <v>0</v>
      </c>
      <c r="J437" s="21">
        <v>0</v>
      </c>
      <c r="K437" s="36">
        <f t="shared" si="29"/>
        <v>0</v>
      </c>
      <c r="L437" s="1">
        <v>0</v>
      </c>
    </row>
    <row r="438" spans="2:12">
      <c r="B438" s="2">
        <v>2</v>
      </c>
      <c r="C438" s="4"/>
      <c r="D438" s="17">
        <v>0</v>
      </c>
      <c r="E438" s="21">
        <v>0</v>
      </c>
      <c r="F438" s="21">
        <v>0</v>
      </c>
      <c r="G438" s="21">
        <v>0</v>
      </c>
      <c r="H438" s="21">
        <v>0</v>
      </c>
      <c r="I438" s="21">
        <v>0</v>
      </c>
      <c r="J438" s="21">
        <v>0</v>
      </c>
      <c r="K438" s="36">
        <f t="shared" si="29"/>
        <v>0</v>
      </c>
      <c r="L438" s="1">
        <v>0</v>
      </c>
    </row>
    <row r="439" spans="2:12">
      <c r="B439" s="2">
        <v>2</v>
      </c>
      <c r="C439" s="4"/>
      <c r="D439" s="17">
        <v>0</v>
      </c>
      <c r="E439" s="21">
        <v>0</v>
      </c>
      <c r="F439" s="21">
        <v>0</v>
      </c>
      <c r="G439" s="21">
        <v>0</v>
      </c>
      <c r="H439" s="21">
        <v>0</v>
      </c>
      <c r="I439" s="21">
        <v>0</v>
      </c>
      <c r="J439" s="21">
        <v>0</v>
      </c>
      <c r="K439" s="36">
        <f t="shared" si="29"/>
        <v>0</v>
      </c>
      <c r="L439" s="1">
        <v>0</v>
      </c>
    </row>
    <row r="440" spans="2:12">
      <c r="B440" s="2">
        <v>2</v>
      </c>
      <c r="C440" s="4"/>
      <c r="D440" s="17">
        <v>0</v>
      </c>
      <c r="E440" s="21">
        <v>0</v>
      </c>
      <c r="F440" s="21">
        <v>0</v>
      </c>
      <c r="G440" s="21">
        <v>0</v>
      </c>
      <c r="H440" s="21">
        <v>0</v>
      </c>
      <c r="I440" s="21">
        <v>0</v>
      </c>
      <c r="J440" s="21">
        <v>0</v>
      </c>
      <c r="K440" s="36">
        <f t="shared" si="29"/>
        <v>0</v>
      </c>
      <c r="L440" s="1">
        <v>0</v>
      </c>
    </row>
    <row r="441" spans="2:12">
      <c r="B441" s="2">
        <v>2</v>
      </c>
      <c r="C441" s="4"/>
      <c r="D441" s="17">
        <v>0</v>
      </c>
      <c r="E441" s="21">
        <v>0</v>
      </c>
      <c r="F441" s="21">
        <v>0</v>
      </c>
      <c r="G441" s="21">
        <v>0</v>
      </c>
      <c r="H441" s="21">
        <v>0</v>
      </c>
      <c r="I441" s="21">
        <v>0</v>
      </c>
      <c r="J441" s="21">
        <v>0</v>
      </c>
      <c r="K441" s="36">
        <f t="shared" si="29"/>
        <v>0</v>
      </c>
      <c r="L441" s="1">
        <v>0</v>
      </c>
    </row>
    <row r="442" spans="2:12">
      <c r="B442" s="2">
        <v>2</v>
      </c>
      <c r="C442" s="4"/>
      <c r="D442" s="17">
        <v>0</v>
      </c>
      <c r="E442" s="21">
        <v>0</v>
      </c>
      <c r="F442" s="21">
        <v>0</v>
      </c>
      <c r="G442" s="21">
        <v>0</v>
      </c>
      <c r="H442" s="21">
        <v>0</v>
      </c>
      <c r="I442" s="21">
        <v>0</v>
      </c>
      <c r="J442" s="21">
        <v>0</v>
      </c>
      <c r="K442" s="36">
        <f t="shared" si="29"/>
        <v>0</v>
      </c>
      <c r="L442" s="1">
        <v>0</v>
      </c>
    </row>
    <row r="443" spans="2:12">
      <c r="B443" s="2">
        <v>2</v>
      </c>
      <c r="C443" s="4"/>
      <c r="D443" s="17">
        <v>0</v>
      </c>
      <c r="E443" s="21">
        <v>0</v>
      </c>
      <c r="F443" s="21">
        <v>0</v>
      </c>
      <c r="G443" s="21">
        <v>0</v>
      </c>
      <c r="H443" s="21">
        <v>0</v>
      </c>
      <c r="I443" s="21">
        <v>0</v>
      </c>
      <c r="J443" s="21">
        <v>0</v>
      </c>
      <c r="K443" s="36">
        <f t="shared" si="29"/>
        <v>0</v>
      </c>
      <c r="L443" s="1">
        <v>0</v>
      </c>
    </row>
    <row r="444" spans="2:12">
      <c r="B444" s="2">
        <v>2</v>
      </c>
      <c r="C444" s="4"/>
      <c r="D444" s="17">
        <v>0</v>
      </c>
      <c r="E444" s="21">
        <v>0</v>
      </c>
      <c r="F444" s="21">
        <v>0</v>
      </c>
      <c r="G444" s="21">
        <v>0</v>
      </c>
      <c r="H444" s="21">
        <v>0</v>
      </c>
      <c r="I444" s="21">
        <v>0</v>
      </c>
      <c r="J444" s="21">
        <v>0</v>
      </c>
      <c r="K444" s="36">
        <f t="shared" si="29"/>
        <v>0</v>
      </c>
      <c r="L444" s="1">
        <v>0</v>
      </c>
    </row>
    <row r="445" spans="2:12">
      <c r="B445" s="2">
        <v>2</v>
      </c>
      <c r="C445" s="4"/>
      <c r="D445" s="17">
        <v>0</v>
      </c>
      <c r="E445" s="21">
        <v>0</v>
      </c>
      <c r="F445" s="21">
        <v>0</v>
      </c>
      <c r="G445" s="21">
        <v>0</v>
      </c>
      <c r="H445" s="21">
        <v>0</v>
      </c>
      <c r="I445" s="21">
        <v>0</v>
      </c>
      <c r="J445" s="21">
        <v>0</v>
      </c>
      <c r="K445" s="36">
        <f t="shared" si="29"/>
        <v>0</v>
      </c>
      <c r="L445" s="1">
        <v>0</v>
      </c>
    </row>
    <row r="446" spans="2:12">
      <c r="B446" s="2">
        <v>2</v>
      </c>
      <c r="C446" s="4"/>
      <c r="D446" s="17">
        <v>0</v>
      </c>
      <c r="E446" s="21">
        <v>0</v>
      </c>
      <c r="F446" s="21">
        <v>0</v>
      </c>
      <c r="G446" s="21">
        <v>0</v>
      </c>
      <c r="H446" s="21">
        <v>0</v>
      </c>
      <c r="I446" s="21">
        <v>0</v>
      </c>
      <c r="J446" s="21">
        <v>0</v>
      </c>
      <c r="K446" s="36">
        <f t="shared" si="29"/>
        <v>0</v>
      </c>
      <c r="L446" s="1">
        <v>0</v>
      </c>
    </row>
    <row r="447" spans="2:12">
      <c r="B447" s="2">
        <v>2</v>
      </c>
      <c r="C447" s="4"/>
      <c r="D447" s="17">
        <v>0</v>
      </c>
      <c r="E447" s="21">
        <v>0</v>
      </c>
      <c r="F447" s="21">
        <v>0</v>
      </c>
      <c r="G447" s="21">
        <v>0</v>
      </c>
      <c r="H447" s="21">
        <v>0</v>
      </c>
      <c r="I447" s="21">
        <v>0</v>
      </c>
      <c r="J447" s="21">
        <v>0</v>
      </c>
      <c r="K447" s="36">
        <f t="shared" si="29"/>
        <v>0</v>
      </c>
      <c r="L447" s="1">
        <v>0</v>
      </c>
    </row>
    <row r="448" spans="2:12">
      <c r="B448" s="2">
        <v>2</v>
      </c>
      <c r="C448" s="4"/>
      <c r="D448" s="17">
        <v>0</v>
      </c>
      <c r="E448" s="21">
        <v>0</v>
      </c>
      <c r="F448" s="21">
        <v>0</v>
      </c>
      <c r="G448" s="21">
        <v>0</v>
      </c>
      <c r="H448" s="21">
        <v>0</v>
      </c>
      <c r="I448" s="21">
        <v>0</v>
      </c>
      <c r="J448" s="21">
        <v>0</v>
      </c>
      <c r="K448" s="36">
        <f t="shared" si="29"/>
        <v>0</v>
      </c>
      <c r="L448" s="1">
        <v>0</v>
      </c>
    </row>
    <row r="449" spans="1:12">
      <c r="B449" s="2">
        <v>2</v>
      </c>
      <c r="C449" s="4"/>
      <c r="D449" s="17">
        <v>0</v>
      </c>
      <c r="E449" s="21">
        <v>0</v>
      </c>
      <c r="F449" s="21">
        <v>0</v>
      </c>
      <c r="G449" s="21">
        <v>0</v>
      </c>
      <c r="H449" s="21">
        <v>0</v>
      </c>
      <c r="I449" s="21">
        <v>0</v>
      </c>
      <c r="J449" s="21">
        <v>0</v>
      </c>
      <c r="K449" s="36">
        <f t="shared" si="29"/>
        <v>0</v>
      </c>
      <c r="L449" s="1">
        <v>0</v>
      </c>
    </row>
    <row r="450" spans="1:12">
      <c r="B450" s="2">
        <v>2</v>
      </c>
      <c r="C450" s="4"/>
      <c r="D450" s="17">
        <v>0</v>
      </c>
      <c r="E450" s="21">
        <v>0</v>
      </c>
      <c r="F450" s="21">
        <v>0</v>
      </c>
      <c r="G450" s="21">
        <v>0</v>
      </c>
      <c r="H450" s="21">
        <v>0</v>
      </c>
      <c r="I450" s="21">
        <v>0</v>
      </c>
      <c r="J450" s="21">
        <v>0</v>
      </c>
      <c r="K450" s="36">
        <f t="shared" si="29"/>
        <v>0</v>
      </c>
      <c r="L450" s="1">
        <v>0</v>
      </c>
    </row>
    <row r="451" spans="1:12">
      <c r="B451" s="2">
        <v>2</v>
      </c>
      <c r="C451" s="4"/>
      <c r="D451" s="17">
        <v>0</v>
      </c>
      <c r="E451" s="21">
        <v>0</v>
      </c>
      <c r="F451" s="21">
        <v>0</v>
      </c>
      <c r="G451" s="21">
        <v>0</v>
      </c>
      <c r="H451" s="21">
        <v>0</v>
      </c>
      <c r="I451" s="21">
        <v>0</v>
      </c>
      <c r="J451" s="21">
        <v>0</v>
      </c>
      <c r="K451" s="36">
        <f t="shared" si="29"/>
        <v>0</v>
      </c>
      <c r="L451" s="1">
        <v>0</v>
      </c>
    </row>
    <row r="452" spans="1:12">
      <c r="B452" s="2">
        <v>2</v>
      </c>
      <c r="C452" s="4"/>
      <c r="D452" s="17">
        <v>0</v>
      </c>
      <c r="E452" s="21">
        <v>0</v>
      </c>
      <c r="F452" s="21">
        <v>0</v>
      </c>
      <c r="G452" s="21">
        <v>0</v>
      </c>
      <c r="H452" s="21">
        <v>0</v>
      </c>
      <c r="I452" s="21">
        <v>0</v>
      </c>
      <c r="J452" s="21">
        <v>0</v>
      </c>
      <c r="K452" s="36">
        <f t="shared" si="29"/>
        <v>0</v>
      </c>
      <c r="L452" s="1">
        <v>0</v>
      </c>
    </row>
    <row r="453" spans="1:12">
      <c r="B453" s="2">
        <v>2</v>
      </c>
      <c r="C453" s="4"/>
      <c r="D453" s="17">
        <v>0</v>
      </c>
      <c r="E453" s="21">
        <v>0</v>
      </c>
      <c r="F453" s="21">
        <v>0</v>
      </c>
      <c r="G453" s="21">
        <v>0</v>
      </c>
      <c r="H453" s="21">
        <v>0</v>
      </c>
      <c r="I453" s="21">
        <v>0</v>
      </c>
      <c r="J453" s="21">
        <v>0</v>
      </c>
      <c r="K453" s="36">
        <f t="shared" si="29"/>
        <v>0</v>
      </c>
      <c r="L453" s="1">
        <v>0</v>
      </c>
    </row>
    <row r="454" spans="1:12">
      <c r="B454" s="2">
        <v>2</v>
      </c>
      <c r="C454" s="4"/>
      <c r="D454" s="17"/>
      <c r="E454" s="21"/>
      <c r="F454" s="21"/>
      <c r="G454" s="21"/>
      <c r="H454" s="21"/>
      <c r="I454" s="21"/>
      <c r="J454" s="21"/>
      <c r="K454" s="36">
        <f t="shared" si="29"/>
        <v>0</v>
      </c>
    </row>
    <row r="455" spans="1:12">
      <c r="B455" s="2">
        <v>2</v>
      </c>
      <c r="C455" s="4"/>
      <c r="D455" s="48" t="s">
        <v>4191</v>
      </c>
      <c r="E455" s="49">
        <f t="shared" ref="E455:J455" si="30">SUM(E374:E454)</f>
        <v>19.5</v>
      </c>
      <c r="F455" s="49">
        <f t="shared" si="30"/>
        <v>10.5</v>
      </c>
      <c r="G455" s="49">
        <f t="shared" si="30"/>
        <v>35</v>
      </c>
      <c r="H455" s="49">
        <f t="shared" si="30"/>
        <v>10</v>
      </c>
      <c r="I455" s="49">
        <f t="shared" si="30"/>
        <v>0</v>
      </c>
      <c r="J455" s="49">
        <f t="shared" si="30"/>
        <v>25</v>
      </c>
      <c r="K455" s="36">
        <f t="shared" si="29"/>
        <v>100</v>
      </c>
    </row>
    <row r="456" spans="1:12">
      <c r="C456" s="4"/>
      <c r="D456" s="17"/>
      <c r="E456" s="21"/>
      <c r="F456" s="21"/>
      <c r="G456" s="21"/>
      <c r="H456" s="21"/>
      <c r="I456" s="21"/>
      <c r="J456" s="21"/>
      <c r="K456" s="36">
        <f t="shared" si="29"/>
        <v>0</v>
      </c>
    </row>
    <row r="457" spans="1:12" ht="31.5">
      <c r="A457" s="4" t="s">
        <v>11631</v>
      </c>
      <c r="B457" s="2">
        <v>6</v>
      </c>
      <c r="C457" s="4"/>
      <c r="D457" s="17" t="s">
        <v>8958</v>
      </c>
      <c r="E457" s="21">
        <v>0</v>
      </c>
      <c r="F457" s="21">
        <v>0</v>
      </c>
      <c r="G457" s="21">
        <v>5</v>
      </c>
      <c r="H457" s="21">
        <v>0</v>
      </c>
      <c r="I457" s="21">
        <v>0</v>
      </c>
      <c r="J457" s="21">
        <v>0</v>
      </c>
      <c r="K457" s="36">
        <f t="shared" si="29"/>
        <v>5</v>
      </c>
    </row>
    <row r="458" spans="1:12">
      <c r="A458" s="4" t="s">
        <v>11632</v>
      </c>
      <c r="B458" s="2">
        <v>6</v>
      </c>
      <c r="C458" s="4"/>
      <c r="D458" s="17" t="s">
        <v>8959</v>
      </c>
      <c r="E458" s="21">
        <v>0</v>
      </c>
      <c r="F458" s="21">
        <v>5</v>
      </c>
      <c r="G458" s="21">
        <v>0</v>
      </c>
      <c r="H458" s="21">
        <v>0</v>
      </c>
      <c r="I458" s="21">
        <v>0</v>
      </c>
      <c r="J458" s="21">
        <v>0</v>
      </c>
      <c r="K458" s="36">
        <f t="shared" si="29"/>
        <v>5</v>
      </c>
    </row>
    <row r="459" spans="1:12" ht="31.5">
      <c r="A459" s="4" t="s">
        <v>11633</v>
      </c>
      <c r="B459" s="2">
        <v>6</v>
      </c>
      <c r="C459" s="4"/>
      <c r="D459" s="17" t="s">
        <v>8960</v>
      </c>
      <c r="E459" s="21">
        <v>0</v>
      </c>
      <c r="F459" s="21">
        <v>5</v>
      </c>
      <c r="G459" s="21">
        <v>0</v>
      </c>
      <c r="H459" s="21">
        <v>0</v>
      </c>
      <c r="I459" s="21">
        <v>0</v>
      </c>
      <c r="J459" s="21">
        <v>0</v>
      </c>
      <c r="K459" s="36">
        <f t="shared" si="29"/>
        <v>5</v>
      </c>
    </row>
    <row r="460" spans="1:12" ht="31.5">
      <c r="A460" s="4" t="s">
        <v>11634</v>
      </c>
      <c r="B460" s="2">
        <v>6</v>
      </c>
      <c r="C460" s="4"/>
      <c r="D460" s="17" t="s">
        <v>8961</v>
      </c>
      <c r="E460" s="21">
        <v>0</v>
      </c>
      <c r="F460" s="21">
        <v>0</v>
      </c>
      <c r="G460" s="21">
        <v>0</v>
      </c>
      <c r="H460" s="21">
        <v>0</v>
      </c>
      <c r="I460" s="21">
        <v>0</v>
      </c>
      <c r="J460" s="21">
        <v>5</v>
      </c>
      <c r="K460" s="36">
        <f t="shared" si="29"/>
        <v>5</v>
      </c>
    </row>
    <row r="461" spans="1:12" ht="31.5">
      <c r="A461" s="4" t="s">
        <v>11635</v>
      </c>
      <c r="B461" s="2">
        <v>6</v>
      </c>
      <c r="C461" s="4"/>
      <c r="D461" s="17" t="s">
        <v>8962</v>
      </c>
      <c r="E461" s="21">
        <v>0</v>
      </c>
      <c r="F461" s="21">
        <v>5</v>
      </c>
      <c r="G461" s="21">
        <v>0</v>
      </c>
      <c r="H461" s="21">
        <v>0</v>
      </c>
      <c r="I461" s="21">
        <v>0</v>
      </c>
      <c r="J461" s="21">
        <v>0</v>
      </c>
      <c r="K461" s="36">
        <f t="shared" si="29"/>
        <v>5</v>
      </c>
    </row>
    <row r="462" spans="1:12" ht="31.5">
      <c r="A462" s="4" t="s">
        <v>11636</v>
      </c>
      <c r="B462" s="2">
        <v>6</v>
      </c>
      <c r="C462" s="4"/>
      <c r="D462" s="17" t="s">
        <v>8963</v>
      </c>
      <c r="E462" s="21">
        <v>0</v>
      </c>
      <c r="F462" s="21">
        <v>0</v>
      </c>
      <c r="G462" s="21">
        <v>0</v>
      </c>
      <c r="H462" s="21">
        <v>0</v>
      </c>
      <c r="I462" s="21">
        <v>0</v>
      </c>
      <c r="J462" s="21">
        <v>5</v>
      </c>
      <c r="K462" s="36">
        <f t="shared" si="29"/>
        <v>5</v>
      </c>
    </row>
    <row r="463" spans="1:12">
      <c r="A463" s="4" t="s">
        <v>11637</v>
      </c>
      <c r="B463" s="2">
        <v>6</v>
      </c>
      <c r="C463" s="4"/>
      <c r="D463" s="17" t="s">
        <v>8964</v>
      </c>
      <c r="E463" s="21">
        <v>0</v>
      </c>
      <c r="F463" s="21">
        <v>0</v>
      </c>
      <c r="G463" s="21">
        <v>0</v>
      </c>
      <c r="H463" s="21">
        <v>0</v>
      </c>
      <c r="I463" s="21">
        <v>0</v>
      </c>
      <c r="J463" s="21">
        <v>5</v>
      </c>
      <c r="K463" s="36">
        <f t="shared" si="29"/>
        <v>5</v>
      </c>
    </row>
    <row r="464" spans="1:12">
      <c r="A464" s="4" t="s">
        <v>11638</v>
      </c>
      <c r="B464" s="2">
        <v>6</v>
      </c>
      <c r="C464" s="4"/>
      <c r="D464" s="17" t="s">
        <v>8965</v>
      </c>
      <c r="E464" s="21">
        <v>0</v>
      </c>
      <c r="F464" s="21">
        <v>5</v>
      </c>
      <c r="G464" s="21">
        <v>0</v>
      </c>
      <c r="H464" s="21">
        <v>0</v>
      </c>
      <c r="I464" s="21">
        <v>0</v>
      </c>
      <c r="J464" s="21">
        <v>0</v>
      </c>
      <c r="K464" s="36">
        <f t="shared" si="29"/>
        <v>5</v>
      </c>
    </row>
    <row r="465" spans="1:12">
      <c r="A465" s="4" t="s">
        <v>11639</v>
      </c>
      <c r="B465" s="2">
        <v>6</v>
      </c>
      <c r="C465" s="4"/>
      <c r="D465" s="17" t="s">
        <v>8966</v>
      </c>
      <c r="E465" s="21">
        <v>5</v>
      </c>
      <c r="F465" s="21">
        <v>0</v>
      </c>
      <c r="G465" s="21">
        <v>0</v>
      </c>
      <c r="H465" s="21">
        <v>0</v>
      </c>
      <c r="I465" s="21">
        <v>0</v>
      </c>
      <c r="J465" s="21">
        <v>0</v>
      </c>
      <c r="K465" s="36">
        <f t="shared" si="29"/>
        <v>5</v>
      </c>
    </row>
    <row r="466" spans="1:12">
      <c r="A466" s="4" t="s">
        <v>11640</v>
      </c>
      <c r="B466" s="2">
        <v>6</v>
      </c>
      <c r="C466" s="4"/>
      <c r="D466" s="17" t="s">
        <v>8967</v>
      </c>
      <c r="E466" s="21">
        <v>0</v>
      </c>
      <c r="F466" s="21">
        <v>0</v>
      </c>
      <c r="G466" s="21">
        <v>5</v>
      </c>
      <c r="H466" s="21">
        <v>0</v>
      </c>
      <c r="I466" s="21">
        <v>0</v>
      </c>
      <c r="J466" s="21">
        <v>0</v>
      </c>
      <c r="K466" s="36">
        <f t="shared" si="29"/>
        <v>5</v>
      </c>
    </row>
    <row r="467" spans="1:12" ht="31.5">
      <c r="A467" s="4" t="s">
        <v>11641</v>
      </c>
      <c r="B467" s="2">
        <v>6</v>
      </c>
      <c r="C467" s="4"/>
      <c r="D467" s="17" t="s">
        <v>8968</v>
      </c>
      <c r="E467" s="21">
        <v>0</v>
      </c>
      <c r="F467" s="21">
        <v>5</v>
      </c>
      <c r="G467" s="21">
        <v>0</v>
      </c>
      <c r="H467" s="21">
        <v>0</v>
      </c>
      <c r="I467" s="21">
        <v>0</v>
      </c>
      <c r="J467" s="21">
        <v>0</v>
      </c>
      <c r="K467" s="36">
        <f t="shared" si="29"/>
        <v>5</v>
      </c>
    </row>
    <row r="468" spans="1:12">
      <c r="A468" s="4" t="s">
        <v>11642</v>
      </c>
      <c r="B468" s="2">
        <v>6</v>
      </c>
      <c r="C468" s="4"/>
      <c r="D468" s="17" t="s">
        <v>8969</v>
      </c>
      <c r="E468" s="21">
        <v>0</v>
      </c>
      <c r="F468" s="21">
        <v>0</v>
      </c>
      <c r="G468" s="21">
        <v>5</v>
      </c>
      <c r="H468" s="21">
        <v>0</v>
      </c>
      <c r="I468" s="21">
        <v>0</v>
      </c>
      <c r="J468" s="21">
        <v>0</v>
      </c>
      <c r="K468" s="36">
        <f t="shared" si="29"/>
        <v>5</v>
      </c>
    </row>
    <row r="469" spans="1:12">
      <c r="A469" s="4" t="s">
        <v>11643</v>
      </c>
      <c r="B469" s="2">
        <v>6</v>
      </c>
      <c r="C469" s="4"/>
      <c r="D469" s="17" t="s">
        <v>8970</v>
      </c>
      <c r="E469" s="21">
        <v>0</v>
      </c>
      <c r="F469" s="21">
        <v>0</v>
      </c>
      <c r="G469" s="21">
        <v>0</v>
      </c>
      <c r="H469" s="21">
        <v>0</v>
      </c>
      <c r="I469" s="21">
        <v>0</v>
      </c>
      <c r="J469" s="21">
        <v>5</v>
      </c>
      <c r="K469" s="36">
        <f t="shared" si="29"/>
        <v>5</v>
      </c>
    </row>
    <row r="470" spans="1:12">
      <c r="A470" s="4" t="s">
        <v>11644</v>
      </c>
      <c r="B470" s="2">
        <v>6</v>
      </c>
      <c r="C470" s="4"/>
      <c r="D470" s="17" t="s">
        <v>8971</v>
      </c>
      <c r="E470" s="21">
        <v>0</v>
      </c>
      <c r="F470" s="21">
        <v>0</v>
      </c>
      <c r="G470" s="21">
        <v>5</v>
      </c>
      <c r="H470" s="21">
        <v>0</v>
      </c>
      <c r="I470" s="21">
        <v>0</v>
      </c>
      <c r="J470" s="21">
        <v>0</v>
      </c>
      <c r="K470" s="36">
        <f t="shared" si="29"/>
        <v>5</v>
      </c>
    </row>
    <row r="471" spans="1:12">
      <c r="A471" s="4" t="s">
        <v>11645</v>
      </c>
      <c r="B471" s="2">
        <v>6</v>
      </c>
      <c r="C471" s="4"/>
      <c r="D471" s="17" t="s">
        <v>8972</v>
      </c>
      <c r="E471" s="21">
        <v>0</v>
      </c>
      <c r="F471" s="21">
        <v>5</v>
      </c>
      <c r="G471" s="21">
        <v>0</v>
      </c>
      <c r="H471" s="21">
        <v>0</v>
      </c>
      <c r="I471" s="21">
        <v>0</v>
      </c>
      <c r="J471" s="21">
        <v>0</v>
      </c>
      <c r="K471" s="36">
        <f t="shared" si="29"/>
        <v>5</v>
      </c>
    </row>
    <row r="472" spans="1:12">
      <c r="A472" s="4" t="s">
        <v>11646</v>
      </c>
      <c r="B472" s="2">
        <v>6</v>
      </c>
      <c r="C472" s="4"/>
      <c r="D472" s="17" t="s">
        <v>8973</v>
      </c>
      <c r="E472" s="21">
        <v>5</v>
      </c>
      <c r="F472" s="21">
        <v>0</v>
      </c>
      <c r="G472" s="21">
        <v>0</v>
      </c>
      <c r="H472" s="21">
        <v>0</v>
      </c>
      <c r="I472" s="21">
        <v>0</v>
      </c>
      <c r="J472" s="21">
        <v>0</v>
      </c>
      <c r="K472" s="36">
        <f t="shared" si="29"/>
        <v>5</v>
      </c>
    </row>
    <row r="473" spans="1:12">
      <c r="A473" s="4" t="s">
        <v>11647</v>
      </c>
      <c r="B473" s="2">
        <v>6</v>
      </c>
      <c r="C473" s="4"/>
      <c r="D473" s="17" t="s">
        <v>8974</v>
      </c>
      <c r="E473" s="21">
        <v>0</v>
      </c>
      <c r="F473" s="21">
        <v>0</v>
      </c>
      <c r="G473" s="21">
        <v>5</v>
      </c>
      <c r="H473" s="21">
        <v>0</v>
      </c>
      <c r="I473" s="21">
        <v>0</v>
      </c>
      <c r="J473" s="21">
        <v>0</v>
      </c>
      <c r="K473" s="36">
        <f t="shared" si="29"/>
        <v>5</v>
      </c>
    </row>
    <row r="474" spans="1:12">
      <c r="A474" s="4" t="s">
        <v>11648</v>
      </c>
      <c r="B474" s="2">
        <v>6</v>
      </c>
      <c r="C474" s="4"/>
      <c r="D474" s="17" t="s">
        <v>8975</v>
      </c>
      <c r="E474" s="21">
        <v>5</v>
      </c>
      <c r="F474" s="21">
        <v>0</v>
      </c>
      <c r="G474" s="21">
        <v>0</v>
      </c>
      <c r="H474" s="21">
        <v>0</v>
      </c>
      <c r="I474" s="21">
        <v>0</v>
      </c>
      <c r="J474" s="21">
        <v>0</v>
      </c>
      <c r="K474" s="36">
        <f t="shared" si="29"/>
        <v>5</v>
      </c>
    </row>
    <row r="475" spans="1:12">
      <c r="A475" s="4" t="s">
        <v>11649</v>
      </c>
      <c r="B475" s="2">
        <v>6</v>
      </c>
      <c r="C475" s="4"/>
      <c r="D475" s="17" t="s">
        <v>10978</v>
      </c>
      <c r="E475" s="21">
        <v>0</v>
      </c>
      <c r="F475" s="21">
        <v>0</v>
      </c>
      <c r="G475" s="21">
        <v>5</v>
      </c>
      <c r="H475" s="21">
        <v>0</v>
      </c>
      <c r="I475" s="21">
        <v>0</v>
      </c>
      <c r="J475" s="21">
        <v>0</v>
      </c>
      <c r="K475" s="36">
        <f t="shared" si="29"/>
        <v>5</v>
      </c>
    </row>
    <row r="476" spans="1:12">
      <c r="A476" s="4" t="s">
        <v>11650</v>
      </c>
      <c r="B476" s="2">
        <v>6</v>
      </c>
      <c r="C476" s="4"/>
      <c r="D476" s="17" t="s">
        <v>8976</v>
      </c>
      <c r="E476" s="21">
        <v>0</v>
      </c>
      <c r="F476" s="21">
        <v>0</v>
      </c>
      <c r="G476" s="21">
        <v>5</v>
      </c>
      <c r="H476" s="21">
        <v>0</v>
      </c>
      <c r="I476" s="21">
        <v>0</v>
      </c>
      <c r="J476" s="21">
        <v>0</v>
      </c>
      <c r="K476" s="36">
        <f t="shared" si="29"/>
        <v>5</v>
      </c>
    </row>
    <row r="477" spans="1:12">
      <c r="B477" s="2">
        <v>6</v>
      </c>
      <c r="C477" s="4"/>
      <c r="D477" s="17">
        <v>0</v>
      </c>
      <c r="E477" s="21">
        <v>0</v>
      </c>
      <c r="F477" s="21">
        <v>0</v>
      </c>
      <c r="G477" s="21">
        <v>0</v>
      </c>
      <c r="H477" s="21">
        <v>0</v>
      </c>
      <c r="I477" s="21">
        <v>0</v>
      </c>
      <c r="J477" s="21">
        <v>0</v>
      </c>
      <c r="K477" s="36">
        <f t="shared" si="29"/>
        <v>0</v>
      </c>
      <c r="L477" s="1">
        <v>0</v>
      </c>
    </row>
    <row r="478" spans="1:12">
      <c r="B478" s="2">
        <v>6</v>
      </c>
      <c r="C478" s="4"/>
      <c r="D478" s="17">
        <v>0</v>
      </c>
      <c r="E478" s="21">
        <v>0</v>
      </c>
      <c r="F478" s="21">
        <v>0</v>
      </c>
      <c r="G478" s="21">
        <v>0</v>
      </c>
      <c r="H478" s="21">
        <v>0</v>
      </c>
      <c r="I478" s="21">
        <v>0</v>
      </c>
      <c r="J478" s="21">
        <v>0</v>
      </c>
      <c r="K478" s="36">
        <f t="shared" si="29"/>
        <v>0</v>
      </c>
      <c r="L478" s="1">
        <v>0</v>
      </c>
    </row>
    <row r="479" spans="1:12">
      <c r="B479" s="2">
        <v>6</v>
      </c>
      <c r="C479" s="4"/>
      <c r="D479" s="17">
        <v>0</v>
      </c>
      <c r="E479" s="21">
        <v>0</v>
      </c>
      <c r="F479" s="21">
        <v>0</v>
      </c>
      <c r="G479" s="21">
        <v>0</v>
      </c>
      <c r="H479" s="21">
        <v>0</v>
      </c>
      <c r="I479" s="21">
        <v>0</v>
      </c>
      <c r="J479" s="21">
        <v>0</v>
      </c>
      <c r="K479" s="36">
        <f t="shared" si="29"/>
        <v>0</v>
      </c>
      <c r="L479" s="1">
        <v>0</v>
      </c>
    </row>
    <row r="480" spans="1:12">
      <c r="B480" s="2">
        <v>6</v>
      </c>
      <c r="C480" s="4"/>
      <c r="D480" s="17">
        <v>0</v>
      </c>
      <c r="E480" s="21">
        <v>0</v>
      </c>
      <c r="F480" s="21">
        <v>0</v>
      </c>
      <c r="G480" s="21">
        <v>0</v>
      </c>
      <c r="H480" s="21">
        <v>0</v>
      </c>
      <c r="I480" s="21">
        <v>0</v>
      </c>
      <c r="J480" s="21">
        <v>0</v>
      </c>
      <c r="K480" s="36">
        <f t="shared" si="29"/>
        <v>0</v>
      </c>
      <c r="L480" s="1">
        <v>0</v>
      </c>
    </row>
    <row r="481" spans="2:12">
      <c r="B481" s="2">
        <v>6</v>
      </c>
      <c r="C481" s="4"/>
      <c r="D481" s="17">
        <v>0</v>
      </c>
      <c r="E481" s="21">
        <v>0</v>
      </c>
      <c r="F481" s="21">
        <v>0</v>
      </c>
      <c r="G481" s="21">
        <v>0</v>
      </c>
      <c r="H481" s="21">
        <v>0</v>
      </c>
      <c r="I481" s="21">
        <v>0</v>
      </c>
      <c r="J481" s="21">
        <v>0</v>
      </c>
      <c r="K481" s="36">
        <f t="shared" si="29"/>
        <v>0</v>
      </c>
      <c r="L481" s="1">
        <v>0</v>
      </c>
    </row>
    <row r="482" spans="2:12">
      <c r="B482" s="2">
        <v>6</v>
      </c>
      <c r="C482" s="4"/>
      <c r="D482" s="17">
        <v>0</v>
      </c>
      <c r="E482" s="21">
        <v>0</v>
      </c>
      <c r="F482" s="21">
        <v>0</v>
      </c>
      <c r="G482" s="21">
        <v>0</v>
      </c>
      <c r="H482" s="21">
        <v>0</v>
      </c>
      <c r="I482" s="21">
        <v>0</v>
      </c>
      <c r="J482" s="21">
        <v>0</v>
      </c>
      <c r="K482" s="36">
        <f t="shared" ref="K482:K545" si="31">SUM(E482:J482)</f>
        <v>0</v>
      </c>
      <c r="L482" s="1">
        <v>0</v>
      </c>
    </row>
    <row r="483" spans="2:12">
      <c r="B483" s="2">
        <v>6</v>
      </c>
      <c r="C483" s="4"/>
      <c r="D483" s="17">
        <v>0</v>
      </c>
      <c r="E483" s="21">
        <v>0</v>
      </c>
      <c r="F483" s="21">
        <v>0</v>
      </c>
      <c r="G483" s="21">
        <v>0</v>
      </c>
      <c r="H483" s="21">
        <v>0</v>
      </c>
      <c r="I483" s="21">
        <v>0</v>
      </c>
      <c r="J483" s="21">
        <v>0</v>
      </c>
      <c r="K483" s="36">
        <f t="shared" si="31"/>
        <v>0</v>
      </c>
      <c r="L483" s="1">
        <v>0</v>
      </c>
    </row>
    <row r="484" spans="2:12">
      <c r="B484" s="2">
        <v>6</v>
      </c>
      <c r="C484" s="4"/>
      <c r="D484" s="17">
        <v>0</v>
      </c>
      <c r="E484" s="21">
        <v>0</v>
      </c>
      <c r="F484" s="21">
        <v>0</v>
      </c>
      <c r="G484" s="21">
        <v>0</v>
      </c>
      <c r="H484" s="21">
        <v>0</v>
      </c>
      <c r="I484" s="21">
        <v>0</v>
      </c>
      <c r="J484" s="21">
        <v>0</v>
      </c>
      <c r="K484" s="36">
        <f t="shared" si="31"/>
        <v>0</v>
      </c>
      <c r="L484" s="1">
        <v>0</v>
      </c>
    </row>
    <row r="485" spans="2:12">
      <c r="B485" s="2">
        <v>6</v>
      </c>
      <c r="C485" s="4"/>
      <c r="D485" s="17">
        <v>0</v>
      </c>
      <c r="E485" s="21">
        <v>0</v>
      </c>
      <c r="F485" s="21">
        <v>0</v>
      </c>
      <c r="G485" s="21">
        <v>0</v>
      </c>
      <c r="H485" s="21">
        <v>0</v>
      </c>
      <c r="I485" s="21">
        <v>0</v>
      </c>
      <c r="J485" s="21">
        <v>0</v>
      </c>
      <c r="K485" s="36">
        <f t="shared" si="31"/>
        <v>0</v>
      </c>
      <c r="L485" s="1">
        <v>0</v>
      </c>
    </row>
    <row r="486" spans="2:12">
      <c r="B486" s="2">
        <v>6</v>
      </c>
      <c r="C486" s="4"/>
      <c r="D486" s="17">
        <v>0</v>
      </c>
      <c r="E486" s="21">
        <v>0</v>
      </c>
      <c r="F486" s="21">
        <v>0</v>
      </c>
      <c r="G486" s="21">
        <v>0</v>
      </c>
      <c r="H486" s="21">
        <v>0</v>
      </c>
      <c r="I486" s="21">
        <v>0</v>
      </c>
      <c r="J486" s="21">
        <v>0</v>
      </c>
      <c r="K486" s="36">
        <f t="shared" si="31"/>
        <v>0</v>
      </c>
      <c r="L486" s="1">
        <v>0</v>
      </c>
    </row>
    <row r="487" spans="2:12">
      <c r="B487" s="2">
        <v>6</v>
      </c>
      <c r="C487" s="4"/>
      <c r="D487" s="17">
        <v>0</v>
      </c>
      <c r="E487" s="21">
        <v>0</v>
      </c>
      <c r="F487" s="21">
        <v>0</v>
      </c>
      <c r="G487" s="21">
        <v>0</v>
      </c>
      <c r="H487" s="21">
        <v>0</v>
      </c>
      <c r="I487" s="21">
        <v>0</v>
      </c>
      <c r="J487" s="21">
        <v>0</v>
      </c>
      <c r="K487" s="36">
        <f t="shared" si="31"/>
        <v>0</v>
      </c>
      <c r="L487" s="1">
        <v>0</v>
      </c>
    </row>
    <row r="488" spans="2:12">
      <c r="B488" s="2">
        <v>6</v>
      </c>
      <c r="C488" s="4"/>
      <c r="D488" s="17">
        <v>0</v>
      </c>
      <c r="E488" s="21">
        <v>0</v>
      </c>
      <c r="F488" s="21">
        <v>0</v>
      </c>
      <c r="G488" s="21">
        <v>0</v>
      </c>
      <c r="H488" s="21">
        <v>0</v>
      </c>
      <c r="I488" s="21">
        <v>0</v>
      </c>
      <c r="J488" s="21">
        <v>0</v>
      </c>
      <c r="K488" s="36">
        <f t="shared" si="31"/>
        <v>0</v>
      </c>
      <c r="L488" s="1">
        <v>0</v>
      </c>
    </row>
    <row r="489" spans="2:12">
      <c r="B489" s="2">
        <v>6</v>
      </c>
      <c r="C489" s="4"/>
      <c r="D489" s="17">
        <v>0</v>
      </c>
      <c r="E489" s="21">
        <v>0</v>
      </c>
      <c r="F489" s="21">
        <v>0</v>
      </c>
      <c r="G489" s="21">
        <v>0</v>
      </c>
      <c r="H489" s="21">
        <v>0</v>
      </c>
      <c r="I489" s="21">
        <v>0</v>
      </c>
      <c r="J489" s="21">
        <v>0</v>
      </c>
      <c r="K489" s="36">
        <f t="shared" si="31"/>
        <v>0</v>
      </c>
      <c r="L489" s="1">
        <v>0</v>
      </c>
    </row>
    <row r="490" spans="2:12">
      <c r="B490" s="2">
        <v>6</v>
      </c>
      <c r="C490" s="4"/>
      <c r="D490" s="17">
        <v>0</v>
      </c>
      <c r="E490" s="21">
        <v>0</v>
      </c>
      <c r="F490" s="21">
        <v>0</v>
      </c>
      <c r="G490" s="21">
        <v>0</v>
      </c>
      <c r="H490" s="21">
        <v>0</v>
      </c>
      <c r="I490" s="21">
        <v>0</v>
      </c>
      <c r="J490" s="21">
        <v>0</v>
      </c>
      <c r="K490" s="36">
        <f t="shared" si="31"/>
        <v>0</v>
      </c>
      <c r="L490" s="1">
        <v>0</v>
      </c>
    </row>
    <row r="491" spans="2:12">
      <c r="B491" s="2">
        <v>6</v>
      </c>
      <c r="C491" s="4"/>
      <c r="D491" s="17">
        <v>0</v>
      </c>
      <c r="E491" s="21">
        <v>0</v>
      </c>
      <c r="F491" s="21">
        <v>0</v>
      </c>
      <c r="G491" s="21">
        <v>0</v>
      </c>
      <c r="H491" s="21">
        <v>0</v>
      </c>
      <c r="I491" s="21">
        <v>0</v>
      </c>
      <c r="J491" s="21">
        <v>0</v>
      </c>
      <c r="K491" s="36">
        <f t="shared" si="31"/>
        <v>0</v>
      </c>
      <c r="L491" s="1">
        <v>0</v>
      </c>
    </row>
    <row r="492" spans="2:12">
      <c r="B492" s="2">
        <v>6</v>
      </c>
      <c r="C492" s="4"/>
      <c r="D492" s="17">
        <v>0</v>
      </c>
      <c r="E492" s="21">
        <v>0</v>
      </c>
      <c r="F492" s="21">
        <v>0</v>
      </c>
      <c r="G492" s="21">
        <v>0</v>
      </c>
      <c r="H492" s="21">
        <v>0</v>
      </c>
      <c r="I492" s="21">
        <v>0</v>
      </c>
      <c r="J492" s="21">
        <v>0</v>
      </c>
      <c r="K492" s="36">
        <f t="shared" si="31"/>
        <v>0</v>
      </c>
      <c r="L492" s="1">
        <v>0</v>
      </c>
    </row>
    <row r="493" spans="2:12">
      <c r="B493" s="2">
        <v>6</v>
      </c>
      <c r="C493" s="4"/>
      <c r="D493" s="17">
        <v>0</v>
      </c>
      <c r="E493" s="21">
        <v>0</v>
      </c>
      <c r="F493" s="21">
        <v>0</v>
      </c>
      <c r="G493" s="21">
        <v>0</v>
      </c>
      <c r="H493" s="21">
        <v>0</v>
      </c>
      <c r="I493" s="21">
        <v>0</v>
      </c>
      <c r="J493" s="21">
        <v>0</v>
      </c>
      <c r="K493" s="36">
        <f t="shared" si="31"/>
        <v>0</v>
      </c>
      <c r="L493" s="1">
        <v>0</v>
      </c>
    </row>
    <row r="494" spans="2:12">
      <c r="B494" s="2">
        <v>6</v>
      </c>
      <c r="C494" s="4"/>
      <c r="D494" s="17">
        <v>0</v>
      </c>
      <c r="E494" s="21">
        <v>0</v>
      </c>
      <c r="F494" s="21">
        <v>0</v>
      </c>
      <c r="G494" s="21">
        <v>0</v>
      </c>
      <c r="H494" s="21">
        <v>0</v>
      </c>
      <c r="I494" s="21">
        <v>0</v>
      </c>
      <c r="J494" s="21">
        <v>0</v>
      </c>
      <c r="K494" s="36">
        <f t="shared" si="31"/>
        <v>0</v>
      </c>
      <c r="L494" s="1">
        <v>0</v>
      </c>
    </row>
    <row r="495" spans="2:12">
      <c r="B495" s="2">
        <v>6</v>
      </c>
      <c r="C495" s="4"/>
      <c r="D495" s="17">
        <v>0</v>
      </c>
      <c r="E495" s="21">
        <v>0</v>
      </c>
      <c r="F495" s="21">
        <v>0</v>
      </c>
      <c r="G495" s="21">
        <v>0</v>
      </c>
      <c r="H495" s="21">
        <v>0</v>
      </c>
      <c r="I495" s="21">
        <v>0</v>
      </c>
      <c r="J495" s="21">
        <v>0</v>
      </c>
      <c r="K495" s="36">
        <f t="shared" si="31"/>
        <v>0</v>
      </c>
      <c r="L495" s="1">
        <v>0</v>
      </c>
    </row>
    <row r="496" spans="2:12">
      <c r="B496" s="2">
        <v>6</v>
      </c>
      <c r="C496" s="4"/>
      <c r="D496" s="17">
        <v>0</v>
      </c>
      <c r="E496" s="21">
        <v>0</v>
      </c>
      <c r="F496" s="21">
        <v>0</v>
      </c>
      <c r="G496" s="21">
        <v>0</v>
      </c>
      <c r="H496" s="21">
        <v>0</v>
      </c>
      <c r="I496" s="21">
        <v>0</v>
      </c>
      <c r="J496" s="21">
        <v>0</v>
      </c>
      <c r="K496" s="36">
        <f t="shared" si="31"/>
        <v>0</v>
      </c>
      <c r="L496" s="1">
        <v>0</v>
      </c>
    </row>
    <row r="497" spans="2:12">
      <c r="B497" s="2">
        <v>6</v>
      </c>
      <c r="C497" s="4"/>
      <c r="D497" s="17">
        <v>0</v>
      </c>
      <c r="E497" s="21">
        <v>0</v>
      </c>
      <c r="F497" s="21">
        <v>0</v>
      </c>
      <c r="G497" s="21">
        <v>0</v>
      </c>
      <c r="H497" s="21">
        <v>0</v>
      </c>
      <c r="I497" s="21">
        <v>0</v>
      </c>
      <c r="J497" s="21">
        <v>0</v>
      </c>
      <c r="K497" s="36">
        <f t="shared" si="31"/>
        <v>0</v>
      </c>
      <c r="L497" s="1">
        <v>0</v>
      </c>
    </row>
    <row r="498" spans="2:12">
      <c r="B498" s="2">
        <v>6</v>
      </c>
      <c r="C498" s="4"/>
      <c r="D498" s="17">
        <v>0</v>
      </c>
      <c r="E498" s="21">
        <v>0</v>
      </c>
      <c r="F498" s="21">
        <v>0</v>
      </c>
      <c r="G498" s="21">
        <v>0</v>
      </c>
      <c r="H498" s="21">
        <v>0</v>
      </c>
      <c r="I498" s="21">
        <v>0</v>
      </c>
      <c r="J498" s="21">
        <v>0</v>
      </c>
      <c r="K498" s="36">
        <f t="shared" si="31"/>
        <v>0</v>
      </c>
      <c r="L498" s="1">
        <v>0</v>
      </c>
    </row>
    <row r="499" spans="2:12">
      <c r="B499" s="2">
        <v>6</v>
      </c>
      <c r="C499" s="4"/>
      <c r="D499" s="17">
        <v>0</v>
      </c>
      <c r="E499" s="21">
        <v>0</v>
      </c>
      <c r="F499" s="21">
        <v>0</v>
      </c>
      <c r="G499" s="21">
        <v>0</v>
      </c>
      <c r="H499" s="21">
        <v>0</v>
      </c>
      <c r="I499" s="21">
        <v>0</v>
      </c>
      <c r="J499" s="21">
        <v>0</v>
      </c>
      <c r="K499" s="36">
        <f t="shared" si="31"/>
        <v>0</v>
      </c>
      <c r="L499" s="1">
        <v>0</v>
      </c>
    </row>
    <row r="500" spans="2:12">
      <c r="B500" s="2">
        <v>6</v>
      </c>
      <c r="C500" s="4"/>
      <c r="D500" s="17">
        <v>0</v>
      </c>
      <c r="E500" s="21">
        <v>0</v>
      </c>
      <c r="F500" s="21">
        <v>0</v>
      </c>
      <c r="G500" s="21">
        <v>0</v>
      </c>
      <c r="H500" s="21">
        <v>0</v>
      </c>
      <c r="I500" s="21">
        <v>0</v>
      </c>
      <c r="J500" s="21">
        <v>0</v>
      </c>
      <c r="K500" s="36">
        <f t="shared" si="31"/>
        <v>0</v>
      </c>
      <c r="L500" s="1">
        <v>0</v>
      </c>
    </row>
    <row r="501" spans="2:12">
      <c r="B501" s="2">
        <v>6</v>
      </c>
      <c r="C501" s="4"/>
      <c r="D501" s="17">
        <v>0</v>
      </c>
      <c r="E501" s="21">
        <v>0</v>
      </c>
      <c r="F501" s="21">
        <v>0</v>
      </c>
      <c r="G501" s="21">
        <v>0</v>
      </c>
      <c r="H501" s="21">
        <v>0</v>
      </c>
      <c r="I501" s="21">
        <v>0</v>
      </c>
      <c r="J501" s="21">
        <v>0</v>
      </c>
      <c r="K501" s="36">
        <f t="shared" si="31"/>
        <v>0</v>
      </c>
      <c r="L501" s="1">
        <v>0</v>
      </c>
    </row>
    <row r="502" spans="2:12">
      <c r="B502" s="2">
        <v>6</v>
      </c>
      <c r="C502" s="4"/>
      <c r="D502" s="17">
        <v>0</v>
      </c>
      <c r="E502" s="21">
        <v>0</v>
      </c>
      <c r="F502" s="21">
        <v>0</v>
      </c>
      <c r="G502" s="21">
        <v>0</v>
      </c>
      <c r="H502" s="21">
        <v>0</v>
      </c>
      <c r="I502" s="21">
        <v>0</v>
      </c>
      <c r="J502" s="21">
        <v>0</v>
      </c>
      <c r="K502" s="36">
        <f t="shared" si="31"/>
        <v>0</v>
      </c>
      <c r="L502" s="1">
        <v>0</v>
      </c>
    </row>
    <row r="503" spans="2:12">
      <c r="B503" s="2">
        <v>6</v>
      </c>
      <c r="C503" s="4"/>
      <c r="D503" s="17">
        <v>0</v>
      </c>
      <c r="E503" s="21">
        <v>0</v>
      </c>
      <c r="F503" s="21">
        <v>0</v>
      </c>
      <c r="G503" s="21">
        <v>0</v>
      </c>
      <c r="H503" s="21">
        <v>0</v>
      </c>
      <c r="I503" s="21">
        <v>0</v>
      </c>
      <c r="J503" s="21">
        <v>0</v>
      </c>
      <c r="K503" s="36">
        <f t="shared" si="31"/>
        <v>0</v>
      </c>
      <c r="L503" s="1">
        <v>0</v>
      </c>
    </row>
    <row r="504" spans="2:12">
      <c r="B504" s="2">
        <v>6</v>
      </c>
      <c r="C504" s="4"/>
      <c r="D504" s="17">
        <v>0</v>
      </c>
      <c r="E504" s="21">
        <v>0</v>
      </c>
      <c r="F504" s="21">
        <v>0</v>
      </c>
      <c r="G504" s="21">
        <v>0</v>
      </c>
      <c r="H504" s="21">
        <v>0</v>
      </c>
      <c r="I504" s="21">
        <v>0</v>
      </c>
      <c r="J504" s="21">
        <v>0</v>
      </c>
      <c r="K504" s="36">
        <f t="shared" si="31"/>
        <v>0</v>
      </c>
      <c r="L504" s="1">
        <v>0</v>
      </c>
    </row>
    <row r="505" spans="2:12">
      <c r="B505" s="2">
        <v>6</v>
      </c>
      <c r="C505" s="4"/>
      <c r="D505" s="17">
        <v>0</v>
      </c>
      <c r="E505" s="21">
        <v>0</v>
      </c>
      <c r="F505" s="21">
        <v>0</v>
      </c>
      <c r="G505" s="21">
        <v>0</v>
      </c>
      <c r="H505" s="21">
        <v>0</v>
      </c>
      <c r="I505" s="21">
        <v>0</v>
      </c>
      <c r="J505" s="21">
        <v>0</v>
      </c>
      <c r="K505" s="36">
        <f t="shared" si="31"/>
        <v>0</v>
      </c>
      <c r="L505" s="1">
        <v>0</v>
      </c>
    </row>
    <row r="506" spans="2:12">
      <c r="B506" s="2">
        <v>6</v>
      </c>
      <c r="C506" s="4"/>
      <c r="D506" s="17">
        <v>0</v>
      </c>
      <c r="E506" s="21">
        <v>0</v>
      </c>
      <c r="F506" s="21">
        <v>0</v>
      </c>
      <c r="G506" s="21">
        <v>0</v>
      </c>
      <c r="H506" s="21">
        <v>0</v>
      </c>
      <c r="I506" s="21">
        <v>0</v>
      </c>
      <c r="J506" s="21">
        <v>0</v>
      </c>
      <c r="K506" s="36">
        <f t="shared" si="31"/>
        <v>0</v>
      </c>
      <c r="L506" s="1">
        <v>0</v>
      </c>
    </row>
    <row r="507" spans="2:12">
      <c r="B507" s="2">
        <v>6</v>
      </c>
      <c r="C507" s="4"/>
      <c r="D507" s="17">
        <v>0</v>
      </c>
      <c r="E507" s="21">
        <v>0</v>
      </c>
      <c r="F507" s="21">
        <v>0</v>
      </c>
      <c r="G507" s="21">
        <v>0</v>
      </c>
      <c r="H507" s="21">
        <v>0</v>
      </c>
      <c r="I507" s="21">
        <v>0</v>
      </c>
      <c r="J507" s="21">
        <v>0</v>
      </c>
      <c r="K507" s="36">
        <f t="shared" si="31"/>
        <v>0</v>
      </c>
      <c r="L507" s="1">
        <v>0</v>
      </c>
    </row>
    <row r="508" spans="2:12">
      <c r="B508" s="2">
        <v>6</v>
      </c>
      <c r="C508" s="4"/>
      <c r="D508" s="17">
        <v>0</v>
      </c>
      <c r="E508" s="21">
        <v>0</v>
      </c>
      <c r="F508" s="21">
        <v>0</v>
      </c>
      <c r="G508" s="21">
        <v>0</v>
      </c>
      <c r="H508" s="21">
        <v>0</v>
      </c>
      <c r="I508" s="21">
        <v>0</v>
      </c>
      <c r="J508" s="21">
        <v>0</v>
      </c>
      <c r="K508" s="36">
        <f t="shared" si="31"/>
        <v>0</v>
      </c>
      <c r="L508" s="1">
        <v>0</v>
      </c>
    </row>
    <row r="509" spans="2:12">
      <c r="B509" s="2">
        <v>6</v>
      </c>
      <c r="C509" s="4"/>
      <c r="D509" s="17">
        <v>0</v>
      </c>
      <c r="E509" s="21">
        <v>0</v>
      </c>
      <c r="F509" s="21">
        <v>0</v>
      </c>
      <c r="G509" s="21">
        <v>0</v>
      </c>
      <c r="H509" s="21">
        <v>0</v>
      </c>
      <c r="I509" s="21">
        <v>0</v>
      </c>
      <c r="J509" s="21">
        <v>0</v>
      </c>
      <c r="K509" s="36">
        <f t="shared" si="31"/>
        <v>0</v>
      </c>
      <c r="L509" s="1">
        <v>0</v>
      </c>
    </row>
    <row r="510" spans="2:12">
      <c r="B510" s="2">
        <v>6</v>
      </c>
      <c r="C510" s="4"/>
      <c r="D510" s="17">
        <v>0</v>
      </c>
      <c r="E510" s="21">
        <v>0</v>
      </c>
      <c r="F510" s="21">
        <v>0</v>
      </c>
      <c r="G510" s="21">
        <v>0</v>
      </c>
      <c r="H510" s="21">
        <v>0</v>
      </c>
      <c r="I510" s="21">
        <v>0</v>
      </c>
      <c r="J510" s="21">
        <v>0</v>
      </c>
      <c r="K510" s="36">
        <f t="shared" si="31"/>
        <v>0</v>
      </c>
      <c r="L510" s="1">
        <v>0</v>
      </c>
    </row>
    <row r="511" spans="2:12">
      <c r="B511" s="2">
        <v>6</v>
      </c>
      <c r="C511" s="4"/>
      <c r="D511" s="17">
        <v>0</v>
      </c>
      <c r="E511" s="21">
        <v>0</v>
      </c>
      <c r="F511" s="21">
        <v>0</v>
      </c>
      <c r="G511" s="21">
        <v>0</v>
      </c>
      <c r="H511" s="21">
        <v>0</v>
      </c>
      <c r="I511" s="21">
        <v>0</v>
      </c>
      <c r="J511" s="21">
        <v>0</v>
      </c>
      <c r="K511" s="36">
        <f t="shared" si="31"/>
        <v>0</v>
      </c>
      <c r="L511" s="1">
        <v>0</v>
      </c>
    </row>
    <row r="512" spans="2:12">
      <c r="B512" s="2">
        <v>6</v>
      </c>
      <c r="C512" s="4"/>
      <c r="D512" s="17">
        <v>0</v>
      </c>
      <c r="E512" s="21">
        <v>0</v>
      </c>
      <c r="F512" s="21">
        <v>0</v>
      </c>
      <c r="G512" s="21">
        <v>0</v>
      </c>
      <c r="H512" s="21">
        <v>0</v>
      </c>
      <c r="I512" s="21">
        <v>0</v>
      </c>
      <c r="J512" s="21">
        <v>0</v>
      </c>
      <c r="K512" s="36">
        <f t="shared" si="31"/>
        <v>0</v>
      </c>
      <c r="L512" s="1">
        <v>0</v>
      </c>
    </row>
    <row r="513" spans="2:12">
      <c r="B513" s="2">
        <v>6</v>
      </c>
      <c r="C513" s="4"/>
      <c r="D513" s="17">
        <v>0</v>
      </c>
      <c r="E513" s="21">
        <v>0</v>
      </c>
      <c r="F513" s="21">
        <v>0</v>
      </c>
      <c r="G513" s="21">
        <v>0</v>
      </c>
      <c r="H513" s="21">
        <v>0</v>
      </c>
      <c r="I513" s="21">
        <v>0</v>
      </c>
      <c r="J513" s="21">
        <v>0</v>
      </c>
      <c r="K513" s="36">
        <f t="shared" si="31"/>
        <v>0</v>
      </c>
      <c r="L513" s="1">
        <v>0</v>
      </c>
    </row>
    <row r="514" spans="2:12">
      <c r="B514" s="2">
        <v>6</v>
      </c>
      <c r="C514" s="4"/>
      <c r="D514" s="17">
        <v>0</v>
      </c>
      <c r="E514" s="21">
        <v>0</v>
      </c>
      <c r="F514" s="21">
        <v>0</v>
      </c>
      <c r="G514" s="21">
        <v>0</v>
      </c>
      <c r="H514" s="21">
        <v>0</v>
      </c>
      <c r="I514" s="21">
        <v>0</v>
      </c>
      <c r="J514" s="21">
        <v>0</v>
      </c>
      <c r="K514" s="36">
        <f t="shared" si="31"/>
        <v>0</v>
      </c>
      <c r="L514" s="1">
        <v>0</v>
      </c>
    </row>
    <row r="515" spans="2:12">
      <c r="B515" s="2">
        <v>6</v>
      </c>
      <c r="C515" s="4"/>
      <c r="D515" s="17">
        <v>0</v>
      </c>
      <c r="E515" s="21">
        <v>0</v>
      </c>
      <c r="F515" s="21">
        <v>0</v>
      </c>
      <c r="G515" s="21">
        <v>0</v>
      </c>
      <c r="H515" s="21">
        <v>0</v>
      </c>
      <c r="I515" s="21">
        <v>0</v>
      </c>
      <c r="J515" s="21">
        <v>0</v>
      </c>
      <c r="K515" s="36">
        <f t="shared" si="31"/>
        <v>0</v>
      </c>
      <c r="L515" s="1">
        <v>0</v>
      </c>
    </row>
    <row r="516" spans="2:12">
      <c r="B516" s="2">
        <v>6</v>
      </c>
      <c r="C516" s="4"/>
      <c r="D516" s="17">
        <v>0</v>
      </c>
      <c r="E516" s="21">
        <v>0</v>
      </c>
      <c r="F516" s="21">
        <v>0</v>
      </c>
      <c r="G516" s="21">
        <v>0</v>
      </c>
      <c r="H516" s="21">
        <v>0</v>
      </c>
      <c r="I516" s="21">
        <v>0</v>
      </c>
      <c r="J516" s="21">
        <v>0</v>
      </c>
      <c r="K516" s="36">
        <f t="shared" si="31"/>
        <v>0</v>
      </c>
      <c r="L516" s="1">
        <v>0</v>
      </c>
    </row>
    <row r="517" spans="2:12">
      <c r="B517" s="2">
        <v>6</v>
      </c>
      <c r="C517" s="4"/>
      <c r="D517" s="17">
        <v>0</v>
      </c>
      <c r="E517" s="21">
        <v>0</v>
      </c>
      <c r="F517" s="21">
        <v>0</v>
      </c>
      <c r="G517" s="21">
        <v>0</v>
      </c>
      <c r="H517" s="21">
        <v>0</v>
      </c>
      <c r="I517" s="21">
        <v>0</v>
      </c>
      <c r="J517" s="21">
        <v>0</v>
      </c>
      <c r="K517" s="36">
        <f t="shared" si="31"/>
        <v>0</v>
      </c>
      <c r="L517" s="1">
        <v>0</v>
      </c>
    </row>
    <row r="518" spans="2:12">
      <c r="B518" s="2">
        <v>6</v>
      </c>
      <c r="C518" s="4"/>
      <c r="D518" s="17">
        <v>0</v>
      </c>
      <c r="E518" s="21">
        <v>0</v>
      </c>
      <c r="F518" s="21">
        <v>0</v>
      </c>
      <c r="G518" s="21">
        <v>0</v>
      </c>
      <c r="H518" s="21">
        <v>0</v>
      </c>
      <c r="I518" s="21">
        <v>0</v>
      </c>
      <c r="J518" s="21">
        <v>0</v>
      </c>
      <c r="K518" s="36">
        <f t="shared" si="31"/>
        <v>0</v>
      </c>
      <c r="L518" s="1">
        <v>0</v>
      </c>
    </row>
    <row r="519" spans="2:12">
      <c r="B519" s="2">
        <v>6</v>
      </c>
      <c r="C519" s="4"/>
      <c r="D519" s="17">
        <v>0</v>
      </c>
      <c r="E519" s="21">
        <v>0</v>
      </c>
      <c r="F519" s="21">
        <v>0</v>
      </c>
      <c r="G519" s="21">
        <v>0</v>
      </c>
      <c r="H519" s="21">
        <v>0</v>
      </c>
      <c r="I519" s="21">
        <v>0</v>
      </c>
      <c r="J519" s="21">
        <v>0</v>
      </c>
      <c r="K519" s="36">
        <f t="shared" si="31"/>
        <v>0</v>
      </c>
      <c r="L519" s="1">
        <v>0</v>
      </c>
    </row>
    <row r="520" spans="2:12">
      <c r="B520" s="2">
        <v>6</v>
      </c>
      <c r="C520" s="4"/>
      <c r="D520" s="17">
        <v>0</v>
      </c>
      <c r="E520" s="21">
        <v>0</v>
      </c>
      <c r="F520" s="21">
        <v>0</v>
      </c>
      <c r="G520" s="21">
        <v>0</v>
      </c>
      <c r="H520" s="21">
        <v>0</v>
      </c>
      <c r="I520" s="21">
        <v>0</v>
      </c>
      <c r="J520" s="21">
        <v>0</v>
      </c>
      <c r="K520" s="36">
        <f t="shared" si="31"/>
        <v>0</v>
      </c>
      <c r="L520" s="1">
        <v>0</v>
      </c>
    </row>
    <row r="521" spans="2:12">
      <c r="B521" s="2">
        <v>6</v>
      </c>
      <c r="C521" s="4"/>
      <c r="D521" s="17">
        <v>0</v>
      </c>
      <c r="E521" s="21">
        <v>0</v>
      </c>
      <c r="F521" s="21">
        <v>0</v>
      </c>
      <c r="G521" s="21">
        <v>0</v>
      </c>
      <c r="H521" s="21">
        <v>0</v>
      </c>
      <c r="I521" s="21">
        <v>0</v>
      </c>
      <c r="J521" s="21">
        <v>0</v>
      </c>
      <c r="K521" s="36">
        <f t="shared" si="31"/>
        <v>0</v>
      </c>
      <c r="L521" s="1">
        <v>0</v>
      </c>
    </row>
    <row r="522" spans="2:12">
      <c r="B522" s="2">
        <v>6</v>
      </c>
      <c r="C522" s="4"/>
      <c r="D522" s="17">
        <v>0</v>
      </c>
      <c r="E522" s="21">
        <v>0</v>
      </c>
      <c r="F522" s="21">
        <v>0</v>
      </c>
      <c r="G522" s="21">
        <v>0</v>
      </c>
      <c r="H522" s="21">
        <v>0</v>
      </c>
      <c r="I522" s="21">
        <v>0</v>
      </c>
      <c r="J522" s="21">
        <v>0</v>
      </c>
      <c r="K522" s="36">
        <f t="shared" si="31"/>
        <v>0</v>
      </c>
      <c r="L522" s="1">
        <v>0</v>
      </c>
    </row>
    <row r="523" spans="2:12">
      <c r="B523" s="2">
        <v>6</v>
      </c>
      <c r="C523" s="4"/>
      <c r="D523" s="17">
        <v>0</v>
      </c>
      <c r="E523" s="21">
        <v>0</v>
      </c>
      <c r="F523" s="21">
        <v>0</v>
      </c>
      <c r="G523" s="21">
        <v>0</v>
      </c>
      <c r="H523" s="21">
        <v>0</v>
      </c>
      <c r="I523" s="21">
        <v>0</v>
      </c>
      <c r="J523" s="21">
        <v>0</v>
      </c>
      <c r="K523" s="36">
        <f t="shared" si="31"/>
        <v>0</v>
      </c>
      <c r="L523" s="1">
        <v>0</v>
      </c>
    </row>
    <row r="524" spans="2:12">
      <c r="B524" s="2">
        <v>6</v>
      </c>
      <c r="C524" s="4"/>
      <c r="D524" s="17">
        <v>0</v>
      </c>
      <c r="E524" s="21">
        <v>0</v>
      </c>
      <c r="F524" s="21">
        <v>0</v>
      </c>
      <c r="G524" s="21">
        <v>0</v>
      </c>
      <c r="H524" s="21">
        <v>0</v>
      </c>
      <c r="I524" s="21">
        <v>0</v>
      </c>
      <c r="J524" s="21">
        <v>0</v>
      </c>
      <c r="K524" s="36">
        <f t="shared" si="31"/>
        <v>0</v>
      </c>
      <c r="L524" s="1">
        <v>0</v>
      </c>
    </row>
    <row r="525" spans="2:12">
      <c r="B525" s="2">
        <v>6</v>
      </c>
      <c r="C525" s="4"/>
      <c r="D525" s="17">
        <v>0</v>
      </c>
      <c r="E525" s="21">
        <v>0</v>
      </c>
      <c r="F525" s="21">
        <v>0</v>
      </c>
      <c r="G525" s="21">
        <v>0</v>
      </c>
      <c r="H525" s="21">
        <v>0</v>
      </c>
      <c r="I525" s="21">
        <v>0</v>
      </c>
      <c r="J525" s="21">
        <v>0</v>
      </c>
      <c r="K525" s="36">
        <f t="shared" si="31"/>
        <v>0</v>
      </c>
      <c r="L525" s="1">
        <v>0</v>
      </c>
    </row>
    <row r="526" spans="2:12">
      <c r="B526" s="2">
        <v>6</v>
      </c>
      <c r="C526" s="4"/>
      <c r="D526" s="17">
        <v>0</v>
      </c>
      <c r="E526" s="21">
        <v>0</v>
      </c>
      <c r="F526" s="21">
        <v>0</v>
      </c>
      <c r="G526" s="21">
        <v>0</v>
      </c>
      <c r="H526" s="21">
        <v>0</v>
      </c>
      <c r="I526" s="21">
        <v>0</v>
      </c>
      <c r="J526" s="21">
        <v>0</v>
      </c>
      <c r="K526" s="36">
        <f t="shared" si="31"/>
        <v>0</v>
      </c>
      <c r="L526" s="1">
        <v>0</v>
      </c>
    </row>
    <row r="527" spans="2:12">
      <c r="B527" s="2">
        <v>6</v>
      </c>
      <c r="C527" s="4"/>
      <c r="D527" s="17">
        <v>0</v>
      </c>
      <c r="E527" s="21">
        <v>0</v>
      </c>
      <c r="F527" s="21">
        <v>0</v>
      </c>
      <c r="G527" s="21">
        <v>0</v>
      </c>
      <c r="H527" s="21">
        <v>0</v>
      </c>
      <c r="I527" s="21">
        <v>0</v>
      </c>
      <c r="J527" s="21">
        <v>0</v>
      </c>
      <c r="K527" s="36">
        <f t="shared" si="31"/>
        <v>0</v>
      </c>
      <c r="L527" s="1">
        <v>0</v>
      </c>
    </row>
    <row r="528" spans="2:12">
      <c r="B528" s="2">
        <v>6</v>
      </c>
      <c r="C528" s="4"/>
      <c r="D528" s="17">
        <v>0</v>
      </c>
      <c r="E528" s="21">
        <v>0</v>
      </c>
      <c r="F528" s="21">
        <v>0</v>
      </c>
      <c r="G528" s="21">
        <v>0</v>
      </c>
      <c r="H528" s="21">
        <v>0</v>
      </c>
      <c r="I528" s="21">
        <v>0</v>
      </c>
      <c r="J528" s="21">
        <v>0</v>
      </c>
      <c r="K528" s="36">
        <f t="shared" si="31"/>
        <v>0</v>
      </c>
      <c r="L528" s="1">
        <v>0</v>
      </c>
    </row>
    <row r="529" spans="2:12">
      <c r="B529" s="2">
        <v>6</v>
      </c>
      <c r="C529" s="4"/>
      <c r="D529" s="17">
        <v>0</v>
      </c>
      <c r="E529" s="21">
        <v>0</v>
      </c>
      <c r="F529" s="21">
        <v>0</v>
      </c>
      <c r="G529" s="21">
        <v>0</v>
      </c>
      <c r="H529" s="21">
        <v>0</v>
      </c>
      <c r="I529" s="21">
        <v>0</v>
      </c>
      <c r="J529" s="21">
        <v>0</v>
      </c>
      <c r="K529" s="36">
        <f t="shared" si="31"/>
        <v>0</v>
      </c>
      <c r="L529" s="1">
        <v>0</v>
      </c>
    </row>
    <row r="530" spans="2:12">
      <c r="B530" s="2">
        <v>6</v>
      </c>
      <c r="C530" s="4"/>
      <c r="D530" s="17">
        <v>0</v>
      </c>
      <c r="E530" s="21">
        <v>0</v>
      </c>
      <c r="F530" s="21">
        <v>0</v>
      </c>
      <c r="G530" s="21">
        <v>0</v>
      </c>
      <c r="H530" s="21">
        <v>0</v>
      </c>
      <c r="I530" s="21">
        <v>0</v>
      </c>
      <c r="J530" s="21">
        <v>0</v>
      </c>
      <c r="K530" s="36">
        <f t="shared" si="31"/>
        <v>0</v>
      </c>
      <c r="L530" s="1">
        <v>0</v>
      </c>
    </row>
    <row r="531" spans="2:12">
      <c r="B531" s="2">
        <v>6</v>
      </c>
      <c r="C531" s="4"/>
      <c r="D531" s="17">
        <v>0</v>
      </c>
      <c r="E531" s="21">
        <v>0</v>
      </c>
      <c r="F531" s="21">
        <v>0</v>
      </c>
      <c r="G531" s="21">
        <v>0</v>
      </c>
      <c r="H531" s="21">
        <v>0</v>
      </c>
      <c r="I531" s="21">
        <v>0</v>
      </c>
      <c r="J531" s="21">
        <v>0</v>
      </c>
      <c r="K531" s="36">
        <f t="shared" si="31"/>
        <v>0</v>
      </c>
      <c r="L531" s="1">
        <v>0</v>
      </c>
    </row>
    <row r="532" spans="2:12">
      <c r="B532" s="2">
        <v>6</v>
      </c>
      <c r="C532" s="4"/>
      <c r="D532" s="17">
        <v>0</v>
      </c>
      <c r="E532" s="21">
        <v>0</v>
      </c>
      <c r="F532" s="21">
        <v>0</v>
      </c>
      <c r="G532" s="21">
        <v>0</v>
      </c>
      <c r="H532" s="21">
        <v>0</v>
      </c>
      <c r="I532" s="21">
        <v>0</v>
      </c>
      <c r="J532" s="21">
        <v>0</v>
      </c>
      <c r="K532" s="36">
        <f t="shared" si="31"/>
        <v>0</v>
      </c>
      <c r="L532" s="1">
        <v>0</v>
      </c>
    </row>
    <row r="533" spans="2:12">
      <c r="B533" s="2">
        <v>6</v>
      </c>
      <c r="C533" s="4"/>
      <c r="D533" s="17">
        <v>0</v>
      </c>
      <c r="E533" s="21">
        <v>0</v>
      </c>
      <c r="F533" s="21">
        <v>0</v>
      </c>
      <c r="G533" s="21">
        <v>0</v>
      </c>
      <c r="H533" s="21">
        <v>0</v>
      </c>
      <c r="I533" s="21">
        <v>0</v>
      </c>
      <c r="J533" s="21">
        <v>0</v>
      </c>
      <c r="K533" s="36">
        <f t="shared" si="31"/>
        <v>0</v>
      </c>
      <c r="L533" s="1">
        <v>0</v>
      </c>
    </row>
    <row r="534" spans="2:12">
      <c r="B534" s="2">
        <v>6</v>
      </c>
      <c r="C534" s="4"/>
      <c r="D534" s="17">
        <v>0</v>
      </c>
      <c r="E534" s="21">
        <v>0</v>
      </c>
      <c r="F534" s="21">
        <v>0</v>
      </c>
      <c r="G534" s="21">
        <v>0</v>
      </c>
      <c r="H534" s="21">
        <v>0</v>
      </c>
      <c r="I534" s="21">
        <v>0</v>
      </c>
      <c r="J534" s="21">
        <v>0</v>
      </c>
      <c r="K534" s="36">
        <f t="shared" si="31"/>
        <v>0</v>
      </c>
      <c r="L534" s="1">
        <v>0</v>
      </c>
    </row>
    <row r="535" spans="2:12">
      <c r="B535" s="2">
        <v>6</v>
      </c>
      <c r="C535" s="4"/>
      <c r="D535" s="17">
        <v>0</v>
      </c>
      <c r="E535" s="21">
        <v>0</v>
      </c>
      <c r="F535" s="21">
        <v>0</v>
      </c>
      <c r="G535" s="21">
        <v>0</v>
      </c>
      <c r="H535" s="21">
        <v>0</v>
      </c>
      <c r="I535" s="21">
        <v>0</v>
      </c>
      <c r="J535" s="21">
        <v>0</v>
      </c>
      <c r="K535" s="36">
        <f t="shared" si="31"/>
        <v>0</v>
      </c>
      <c r="L535" s="1">
        <v>0</v>
      </c>
    </row>
    <row r="536" spans="2:12">
      <c r="B536" s="2">
        <v>6</v>
      </c>
      <c r="C536" s="4"/>
      <c r="D536" s="17">
        <v>0</v>
      </c>
      <c r="E536" s="21">
        <v>0</v>
      </c>
      <c r="F536" s="21">
        <v>0</v>
      </c>
      <c r="G536" s="21">
        <v>0</v>
      </c>
      <c r="H536" s="21">
        <v>0</v>
      </c>
      <c r="I536" s="21">
        <v>0</v>
      </c>
      <c r="J536" s="21">
        <v>0</v>
      </c>
      <c r="K536" s="36">
        <f t="shared" si="31"/>
        <v>0</v>
      </c>
      <c r="L536" s="1">
        <v>0</v>
      </c>
    </row>
    <row r="537" spans="2:12">
      <c r="B537" s="2">
        <v>6</v>
      </c>
      <c r="C537" s="4"/>
      <c r="D537" s="17"/>
      <c r="E537" s="21"/>
      <c r="F537" s="21"/>
      <c r="G537" s="21"/>
      <c r="H537" s="21"/>
      <c r="I537" s="21"/>
      <c r="J537" s="21"/>
      <c r="K537" s="36">
        <f t="shared" si="31"/>
        <v>0</v>
      </c>
    </row>
    <row r="538" spans="2:12">
      <c r="B538" s="2">
        <v>6</v>
      </c>
      <c r="C538" s="4"/>
      <c r="D538" s="48" t="s">
        <v>4191</v>
      </c>
      <c r="E538" s="49">
        <f t="shared" ref="E538:J538" si="32">SUM(E457:E537)</f>
        <v>15</v>
      </c>
      <c r="F538" s="49">
        <f t="shared" si="32"/>
        <v>30</v>
      </c>
      <c r="G538" s="49">
        <f t="shared" si="32"/>
        <v>35</v>
      </c>
      <c r="H538" s="49">
        <f t="shared" si="32"/>
        <v>0</v>
      </c>
      <c r="I538" s="49">
        <f t="shared" si="32"/>
        <v>0</v>
      </c>
      <c r="J538" s="49">
        <f t="shared" si="32"/>
        <v>20</v>
      </c>
      <c r="K538" s="36">
        <f t="shared" si="31"/>
        <v>100</v>
      </c>
    </row>
    <row r="539" spans="2:12">
      <c r="C539" s="4"/>
      <c r="D539" s="17"/>
      <c r="E539" s="21"/>
      <c r="F539" s="21"/>
      <c r="G539" s="21"/>
      <c r="H539" s="21"/>
      <c r="I539" s="21"/>
      <c r="J539" s="21"/>
      <c r="K539" s="36">
        <f t="shared" si="31"/>
        <v>0</v>
      </c>
    </row>
    <row r="540" spans="2:12">
      <c r="C540" s="4"/>
      <c r="D540" s="17"/>
      <c r="E540" s="21"/>
      <c r="F540" s="21"/>
      <c r="G540" s="21"/>
      <c r="H540" s="21"/>
      <c r="I540" s="21"/>
      <c r="J540" s="21"/>
      <c r="K540" s="36">
        <f t="shared" si="31"/>
        <v>0</v>
      </c>
    </row>
    <row r="541" spans="2:12">
      <c r="B541" s="2">
        <v>0</v>
      </c>
      <c r="C541" s="4"/>
      <c r="D541" s="47" t="str">
        <f>""&amp;TEXT(D289,"0")&amp;" एकूण बेरीज"</f>
        <v>येरवडा - कळस - धानोरी क्षेत्रीय कार्यालय एकूण बेरीज</v>
      </c>
      <c r="E541" s="46">
        <f>E372+E455+E538</f>
        <v>99.5</v>
      </c>
      <c r="F541" s="46">
        <f t="shared" ref="F541:J541" si="33">F372+F455+F538</f>
        <v>50.5</v>
      </c>
      <c r="G541" s="46">
        <f t="shared" si="33"/>
        <v>90</v>
      </c>
      <c r="H541" s="46">
        <f t="shared" si="33"/>
        <v>10</v>
      </c>
      <c r="I541" s="46">
        <f t="shared" si="33"/>
        <v>0</v>
      </c>
      <c r="J541" s="46">
        <f t="shared" si="33"/>
        <v>45</v>
      </c>
      <c r="K541" s="36">
        <f t="shared" si="31"/>
        <v>295</v>
      </c>
    </row>
    <row r="542" spans="2:12">
      <c r="C542" s="4"/>
      <c r="D542" s="17"/>
      <c r="E542" s="21"/>
      <c r="F542" s="21"/>
      <c r="G542" s="21"/>
      <c r="H542" s="21"/>
      <c r="I542" s="21"/>
      <c r="J542" s="21"/>
      <c r="K542" s="36">
        <f t="shared" si="31"/>
        <v>0</v>
      </c>
    </row>
    <row r="543" spans="2:12">
      <c r="C543" s="4"/>
      <c r="D543" s="17"/>
      <c r="E543" s="21"/>
      <c r="F543" s="21"/>
      <c r="G543" s="21"/>
      <c r="H543" s="21"/>
      <c r="I543" s="21"/>
      <c r="J543" s="21"/>
      <c r="K543" s="36">
        <f t="shared" si="31"/>
        <v>0</v>
      </c>
    </row>
    <row r="544" spans="2:12">
      <c r="C544" s="4"/>
      <c r="D544" s="17" t="s">
        <v>8056</v>
      </c>
      <c r="E544" s="21"/>
      <c r="F544" s="21"/>
      <c r="G544" s="21"/>
      <c r="H544" s="21"/>
      <c r="I544" s="21"/>
      <c r="J544" s="21"/>
      <c r="K544" s="36">
        <f t="shared" si="31"/>
        <v>0</v>
      </c>
    </row>
    <row r="545" spans="1:11">
      <c r="C545" s="4"/>
      <c r="D545" s="17"/>
      <c r="E545" s="21"/>
      <c r="F545" s="21"/>
      <c r="G545" s="21"/>
      <c r="H545" s="21"/>
      <c r="I545" s="21"/>
      <c r="J545" s="21"/>
      <c r="K545" s="36">
        <f t="shared" si="31"/>
        <v>0</v>
      </c>
    </row>
    <row r="546" spans="1:11">
      <c r="A546" s="4" t="s">
        <v>11651</v>
      </c>
      <c r="B546" s="2">
        <v>20</v>
      </c>
      <c r="C546" s="4"/>
      <c r="D546" s="17" t="s">
        <v>9037</v>
      </c>
      <c r="E546" s="21">
        <v>0</v>
      </c>
      <c r="F546" s="21">
        <v>2.5</v>
      </c>
      <c r="G546" s="21">
        <v>0</v>
      </c>
      <c r="H546" s="21">
        <v>0</v>
      </c>
      <c r="I546" s="21">
        <v>0</v>
      </c>
      <c r="J546" s="21">
        <v>0</v>
      </c>
      <c r="K546" s="36">
        <f t="shared" ref="K546:K609" si="34">SUM(E546:J546)</f>
        <v>2.5</v>
      </c>
    </row>
    <row r="547" spans="1:11">
      <c r="A547" s="4" t="s">
        <v>11652</v>
      </c>
      <c r="B547" s="2">
        <v>20</v>
      </c>
      <c r="C547" s="4"/>
      <c r="D547" s="17" t="s">
        <v>9038</v>
      </c>
      <c r="E547" s="21">
        <v>0</v>
      </c>
      <c r="F547" s="21">
        <v>0</v>
      </c>
      <c r="G547" s="21">
        <v>0</v>
      </c>
      <c r="H547" s="21">
        <v>0</v>
      </c>
      <c r="I547" s="21">
        <v>3</v>
      </c>
      <c r="J547" s="21">
        <v>0</v>
      </c>
      <c r="K547" s="36">
        <f t="shared" si="34"/>
        <v>3</v>
      </c>
    </row>
    <row r="548" spans="1:11">
      <c r="A548" s="4" t="s">
        <v>11653</v>
      </c>
      <c r="B548" s="2">
        <v>20</v>
      </c>
      <c r="C548" s="4"/>
      <c r="D548" s="17" t="s">
        <v>9039</v>
      </c>
      <c r="E548" s="21">
        <v>0</v>
      </c>
      <c r="F548" s="21">
        <v>0</v>
      </c>
      <c r="G548" s="21">
        <v>0</v>
      </c>
      <c r="H548" s="21">
        <v>2.5</v>
      </c>
      <c r="I548" s="21">
        <v>0</v>
      </c>
      <c r="J548" s="21">
        <v>0</v>
      </c>
      <c r="K548" s="36">
        <f t="shared" si="34"/>
        <v>2.5</v>
      </c>
    </row>
    <row r="549" spans="1:11">
      <c r="A549" s="4" t="s">
        <v>11654</v>
      </c>
      <c r="B549" s="2">
        <v>20</v>
      </c>
      <c r="C549" s="4"/>
      <c r="D549" s="17" t="s">
        <v>9040</v>
      </c>
      <c r="E549" s="21">
        <v>0</v>
      </c>
      <c r="F549" s="21">
        <v>2.5</v>
      </c>
      <c r="G549" s="21">
        <v>0</v>
      </c>
      <c r="H549" s="21">
        <v>0</v>
      </c>
      <c r="I549" s="21">
        <v>0</v>
      </c>
      <c r="J549" s="21">
        <v>0</v>
      </c>
      <c r="K549" s="36">
        <f t="shared" si="34"/>
        <v>2.5</v>
      </c>
    </row>
    <row r="550" spans="1:11">
      <c r="A550" s="4" t="s">
        <v>11655</v>
      </c>
      <c r="B550" s="2">
        <v>20</v>
      </c>
      <c r="C550" s="4"/>
      <c r="D550" s="17" t="s">
        <v>9041</v>
      </c>
      <c r="E550" s="21">
        <v>0</v>
      </c>
      <c r="F550" s="21">
        <v>0</v>
      </c>
      <c r="G550" s="21">
        <v>0</v>
      </c>
      <c r="H550" s="21">
        <v>5</v>
      </c>
      <c r="I550" s="21">
        <v>0</v>
      </c>
      <c r="J550" s="21">
        <v>0</v>
      </c>
      <c r="K550" s="36">
        <f t="shared" si="34"/>
        <v>5</v>
      </c>
    </row>
    <row r="551" spans="1:11">
      <c r="A551" s="4" t="s">
        <v>11656</v>
      </c>
      <c r="B551" s="2">
        <v>20</v>
      </c>
      <c r="C551" s="4"/>
      <c r="D551" s="17" t="s">
        <v>9042</v>
      </c>
      <c r="E551" s="21">
        <v>0</v>
      </c>
      <c r="F551" s="21">
        <v>0</v>
      </c>
      <c r="G551" s="21">
        <v>0</v>
      </c>
      <c r="H551" s="21">
        <v>5</v>
      </c>
      <c r="I551" s="21">
        <v>0</v>
      </c>
      <c r="J551" s="21">
        <v>0</v>
      </c>
      <c r="K551" s="36">
        <f t="shared" si="34"/>
        <v>5</v>
      </c>
    </row>
    <row r="552" spans="1:11">
      <c r="A552" s="4" t="s">
        <v>11657</v>
      </c>
      <c r="B552" s="2">
        <v>20</v>
      </c>
      <c r="C552" s="4"/>
      <c r="D552" s="17" t="s">
        <v>9043</v>
      </c>
      <c r="E552" s="21">
        <v>0</v>
      </c>
      <c r="F552" s="21">
        <v>0</v>
      </c>
      <c r="G552" s="21">
        <v>0</v>
      </c>
      <c r="H552" s="21">
        <v>5</v>
      </c>
      <c r="I552" s="21">
        <v>0</v>
      </c>
      <c r="J552" s="21">
        <v>0</v>
      </c>
      <c r="K552" s="36">
        <f t="shared" si="34"/>
        <v>5</v>
      </c>
    </row>
    <row r="553" spans="1:11">
      <c r="A553" s="4" t="s">
        <v>11658</v>
      </c>
      <c r="B553" s="2">
        <v>20</v>
      </c>
      <c r="C553" s="4"/>
      <c r="D553" s="17" t="s">
        <v>9044</v>
      </c>
      <c r="E553" s="21">
        <v>0</v>
      </c>
      <c r="F553" s="21">
        <v>0</v>
      </c>
      <c r="G553" s="21">
        <v>0</v>
      </c>
      <c r="H553" s="21">
        <v>0</v>
      </c>
      <c r="I553" s="21">
        <v>5</v>
      </c>
      <c r="J553" s="21">
        <v>0</v>
      </c>
      <c r="K553" s="36">
        <f t="shared" si="34"/>
        <v>5</v>
      </c>
    </row>
    <row r="554" spans="1:11">
      <c r="A554" s="4" t="s">
        <v>11659</v>
      </c>
      <c r="B554" s="2">
        <v>20</v>
      </c>
      <c r="C554" s="4"/>
      <c r="D554" s="17" t="s">
        <v>9045</v>
      </c>
      <c r="E554" s="21">
        <v>5</v>
      </c>
      <c r="F554" s="21">
        <v>0</v>
      </c>
      <c r="G554" s="21">
        <v>0</v>
      </c>
      <c r="H554" s="21">
        <v>0</v>
      </c>
      <c r="I554" s="21">
        <v>0</v>
      </c>
      <c r="J554" s="21">
        <v>0</v>
      </c>
      <c r="K554" s="36">
        <f t="shared" si="34"/>
        <v>5</v>
      </c>
    </row>
    <row r="555" spans="1:11">
      <c r="A555" s="4" t="s">
        <v>11660</v>
      </c>
      <c r="B555" s="2">
        <v>20</v>
      </c>
      <c r="C555" s="4"/>
      <c r="D555" s="17" t="s">
        <v>9046</v>
      </c>
      <c r="E555" s="21">
        <v>0</v>
      </c>
      <c r="F555" s="21">
        <v>0</v>
      </c>
      <c r="G555" s="21">
        <v>0</v>
      </c>
      <c r="H555" s="21">
        <v>5</v>
      </c>
      <c r="I555" s="21">
        <v>0</v>
      </c>
      <c r="J555" s="21">
        <v>0</v>
      </c>
      <c r="K555" s="36">
        <f t="shared" si="34"/>
        <v>5</v>
      </c>
    </row>
    <row r="556" spans="1:11">
      <c r="A556" s="4" t="s">
        <v>11661</v>
      </c>
      <c r="B556" s="2">
        <v>20</v>
      </c>
      <c r="C556" s="4"/>
      <c r="D556" s="17" t="s">
        <v>9047</v>
      </c>
      <c r="E556" s="21">
        <v>0</v>
      </c>
      <c r="F556" s="21">
        <v>0</v>
      </c>
      <c r="G556" s="21">
        <v>5</v>
      </c>
      <c r="H556" s="21">
        <v>0</v>
      </c>
      <c r="I556" s="21">
        <v>0</v>
      </c>
      <c r="J556" s="21">
        <v>0</v>
      </c>
      <c r="K556" s="36">
        <f t="shared" si="34"/>
        <v>5</v>
      </c>
    </row>
    <row r="557" spans="1:11">
      <c r="A557" s="4" t="s">
        <v>11662</v>
      </c>
      <c r="B557" s="2">
        <v>20</v>
      </c>
      <c r="C557" s="4"/>
      <c r="D557" s="17" t="s">
        <v>9048</v>
      </c>
      <c r="E557" s="21">
        <v>0</v>
      </c>
      <c r="F557" s="21">
        <v>2</v>
      </c>
      <c r="G557" s="21">
        <v>0</v>
      </c>
      <c r="H557" s="21">
        <v>0</v>
      </c>
      <c r="I557" s="21">
        <v>0</v>
      </c>
      <c r="J557" s="21">
        <v>0</v>
      </c>
      <c r="K557" s="36">
        <f t="shared" si="34"/>
        <v>2</v>
      </c>
    </row>
    <row r="558" spans="1:11">
      <c r="A558" s="4" t="s">
        <v>11663</v>
      </c>
      <c r="B558" s="2">
        <v>20</v>
      </c>
      <c r="C558" s="4"/>
      <c r="D558" s="17" t="s">
        <v>9049</v>
      </c>
      <c r="E558" s="21">
        <v>0</v>
      </c>
      <c r="F558" s="21">
        <v>0</v>
      </c>
      <c r="G558" s="21">
        <v>0</v>
      </c>
      <c r="H558" s="21">
        <v>3</v>
      </c>
      <c r="I558" s="21">
        <v>0</v>
      </c>
      <c r="J558" s="21">
        <v>0</v>
      </c>
      <c r="K558" s="36">
        <f t="shared" si="34"/>
        <v>3</v>
      </c>
    </row>
    <row r="559" spans="1:11">
      <c r="A559" s="4" t="s">
        <v>11664</v>
      </c>
      <c r="B559" s="2">
        <v>20</v>
      </c>
      <c r="C559" s="4"/>
      <c r="D559" s="17" t="s">
        <v>9050</v>
      </c>
      <c r="E559" s="21">
        <v>0</v>
      </c>
      <c r="F559" s="21">
        <v>5</v>
      </c>
      <c r="G559" s="21">
        <v>0</v>
      </c>
      <c r="H559" s="21">
        <v>0</v>
      </c>
      <c r="I559" s="21">
        <v>0</v>
      </c>
      <c r="J559" s="21">
        <v>0</v>
      </c>
      <c r="K559" s="36">
        <f t="shared" si="34"/>
        <v>5</v>
      </c>
    </row>
    <row r="560" spans="1:11">
      <c r="A560" s="4" t="s">
        <v>11665</v>
      </c>
      <c r="B560" s="2">
        <v>20</v>
      </c>
      <c r="C560" s="4"/>
      <c r="D560" s="17" t="s">
        <v>9051</v>
      </c>
      <c r="E560" s="21">
        <v>5</v>
      </c>
      <c r="F560" s="21">
        <v>0</v>
      </c>
      <c r="G560" s="21">
        <v>0</v>
      </c>
      <c r="H560" s="21">
        <v>0</v>
      </c>
      <c r="I560" s="21">
        <v>0</v>
      </c>
      <c r="J560" s="21">
        <v>0</v>
      </c>
      <c r="K560" s="36">
        <f t="shared" si="34"/>
        <v>5</v>
      </c>
    </row>
    <row r="561" spans="1:12">
      <c r="A561" s="4" t="s">
        <v>11666</v>
      </c>
      <c r="B561" s="2">
        <v>20</v>
      </c>
      <c r="C561" s="4"/>
      <c r="D561" s="17" t="s">
        <v>9052</v>
      </c>
      <c r="E561" s="21">
        <v>0</v>
      </c>
      <c r="F561" s="21">
        <v>0</v>
      </c>
      <c r="G561" s="21">
        <v>0</v>
      </c>
      <c r="H561" s="21">
        <v>2</v>
      </c>
      <c r="I561" s="21">
        <v>0</v>
      </c>
      <c r="J561" s="21">
        <v>0</v>
      </c>
      <c r="K561" s="36">
        <f t="shared" si="34"/>
        <v>2</v>
      </c>
    </row>
    <row r="562" spans="1:12">
      <c r="A562" s="4" t="s">
        <v>11667</v>
      </c>
      <c r="B562" s="2">
        <v>20</v>
      </c>
      <c r="C562" s="4"/>
      <c r="D562" s="17" t="s">
        <v>9053</v>
      </c>
      <c r="E562" s="21">
        <v>5</v>
      </c>
      <c r="F562" s="21">
        <v>0</v>
      </c>
      <c r="G562" s="21">
        <v>0</v>
      </c>
      <c r="H562" s="21">
        <v>0</v>
      </c>
      <c r="I562" s="21">
        <v>0</v>
      </c>
      <c r="J562" s="21">
        <v>0</v>
      </c>
      <c r="K562" s="36">
        <f t="shared" si="34"/>
        <v>5</v>
      </c>
    </row>
    <row r="563" spans="1:12">
      <c r="A563" s="4" t="s">
        <v>11668</v>
      </c>
      <c r="B563" s="2">
        <v>20</v>
      </c>
      <c r="C563" s="4"/>
      <c r="D563" s="17" t="s">
        <v>9054</v>
      </c>
      <c r="E563" s="21">
        <v>0</v>
      </c>
      <c r="F563" s="21">
        <v>0</v>
      </c>
      <c r="G563" s="21">
        <v>0</v>
      </c>
      <c r="H563" s="21">
        <v>0</v>
      </c>
      <c r="I563" s="21">
        <v>0</v>
      </c>
      <c r="J563" s="21">
        <v>2.5</v>
      </c>
      <c r="K563" s="36">
        <f t="shared" si="34"/>
        <v>2.5</v>
      </c>
    </row>
    <row r="564" spans="1:12">
      <c r="A564" s="4" t="s">
        <v>11669</v>
      </c>
      <c r="B564" s="2">
        <v>20</v>
      </c>
      <c r="C564" s="4"/>
      <c r="D564" s="17" t="s">
        <v>9055</v>
      </c>
      <c r="E564" s="21">
        <v>0</v>
      </c>
      <c r="F564" s="21">
        <v>0</v>
      </c>
      <c r="G564" s="21">
        <v>0</v>
      </c>
      <c r="H564" s="21">
        <v>0</v>
      </c>
      <c r="I564" s="21">
        <v>5</v>
      </c>
      <c r="J564" s="21">
        <v>0</v>
      </c>
      <c r="K564" s="36">
        <f t="shared" si="34"/>
        <v>5</v>
      </c>
    </row>
    <row r="565" spans="1:12" ht="31.5">
      <c r="A565" s="4" t="s">
        <v>11670</v>
      </c>
      <c r="B565" s="2">
        <v>20</v>
      </c>
      <c r="C565" s="4"/>
      <c r="D565" s="17" t="s">
        <v>9056</v>
      </c>
      <c r="E565" s="21">
        <v>0</v>
      </c>
      <c r="F565" s="21">
        <v>0</v>
      </c>
      <c r="G565" s="21">
        <v>0</v>
      </c>
      <c r="H565" s="21">
        <v>5</v>
      </c>
      <c r="I565" s="21">
        <v>0</v>
      </c>
      <c r="J565" s="21">
        <v>0</v>
      </c>
      <c r="K565" s="36">
        <f t="shared" si="34"/>
        <v>5</v>
      </c>
    </row>
    <row r="566" spans="1:12">
      <c r="A566" s="4" t="s">
        <v>11671</v>
      </c>
      <c r="B566" s="2">
        <v>20</v>
      </c>
      <c r="C566" s="4"/>
      <c r="D566" s="17" t="s">
        <v>9057</v>
      </c>
      <c r="E566" s="21">
        <v>0</v>
      </c>
      <c r="F566" s="21">
        <v>0</v>
      </c>
      <c r="G566" s="21">
        <v>0</v>
      </c>
      <c r="H566" s="21">
        <v>5</v>
      </c>
      <c r="I566" s="21">
        <v>0</v>
      </c>
      <c r="J566" s="21">
        <v>0</v>
      </c>
      <c r="K566" s="36">
        <f t="shared" si="34"/>
        <v>5</v>
      </c>
    </row>
    <row r="567" spans="1:12">
      <c r="A567" s="4" t="s">
        <v>11672</v>
      </c>
      <c r="B567" s="2">
        <v>20</v>
      </c>
      <c r="C567" s="4"/>
      <c r="D567" s="17" t="s">
        <v>9058</v>
      </c>
      <c r="E567" s="21">
        <v>2.5</v>
      </c>
      <c r="F567" s="21">
        <v>0</v>
      </c>
      <c r="G567" s="21">
        <v>0</v>
      </c>
      <c r="H567" s="21">
        <v>0</v>
      </c>
      <c r="I567" s="21">
        <v>0</v>
      </c>
      <c r="J567" s="21">
        <v>0</v>
      </c>
      <c r="K567" s="36">
        <f t="shared" si="34"/>
        <v>2.5</v>
      </c>
    </row>
    <row r="568" spans="1:12">
      <c r="A568" s="4" t="s">
        <v>11673</v>
      </c>
      <c r="B568" s="2">
        <v>20</v>
      </c>
      <c r="C568" s="4"/>
      <c r="D568" s="17" t="s">
        <v>9059</v>
      </c>
      <c r="E568" s="21">
        <v>0</v>
      </c>
      <c r="F568" s="21">
        <v>2.5</v>
      </c>
      <c r="G568" s="21">
        <v>0</v>
      </c>
      <c r="H568" s="21">
        <v>0</v>
      </c>
      <c r="I568" s="21">
        <v>0</v>
      </c>
      <c r="J568" s="21">
        <v>0</v>
      </c>
      <c r="K568" s="36">
        <f t="shared" si="34"/>
        <v>2.5</v>
      </c>
    </row>
    <row r="569" spans="1:12">
      <c r="A569" s="4" t="s">
        <v>11674</v>
      </c>
      <c r="B569" s="2">
        <v>20</v>
      </c>
      <c r="C569" s="4"/>
      <c r="D569" s="17" t="s">
        <v>9060</v>
      </c>
      <c r="E569" s="21">
        <v>0</v>
      </c>
      <c r="F569" s="21">
        <v>0</v>
      </c>
      <c r="G569" s="21">
        <v>0</v>
      </c>
      <c r="H569" s="21">
        <v>5</v>
      </c>
      <c r="I569" s="21">
        <v>0</v>
      </c>
      <c r="J569" s="21">
        <v>0</v>
      </c>
      <c r="K569" s="36">
        <f t="shared" si="34"/>
        <v>5</v>
      </c>
    </row>
    <row r="570" spans="1:12">
      <c r="A570" s="4" t="s">
        <v>11675</v>
      </c>
      <c r="B570" s="2">
        <v>20</v>
      </c>
      <c r="C570" s="4"/>
      <c r="D570" s="17" t="s">
        <v>9061</v>
      </c>
      <c r="E570" s="21">
        <v>0</v>
      </c>
      <c r="F570" s="21">
        <v>2.5</v>
      </c>
      <c r="G570" s="21">
        <v>0</v>
      </c>
      <c r="H570" s="21">
        <v>0</v>
      </c>
      <c r="I570" s="21">
        <v>0</v>
      </c>
      <c r="J570" s="21">
        <v>0</v>
      </c>
      <c r="K570" s="36">
        <f t="shared" si="34"/>
        <v>2.5</v>
      </c>
    </row>
    <row r="571" spans="1:12">
      <c r="A571" s="4" t="s">
        <v>11676</v>
      </c>
      <c r="B571" s="2">
        <v>20</v>
      </c>
      <c r="C571" s="4"/>
      <c r="D571" s="17" t="s">
        <v>9062</v>
      </c>
      <c r="E571" s="21">
        <v>0</v>
      </c>
      <c r="F571" s="21">
        <v>0</v>
      </c>
      <c r="G571" s="21">
        <v>0</v>
      </c>
      <c r="H571" s="21">
        <v>2.5</v>
      </c>
      <c r="I571" s="21">
        <v>0</v>
      </c>
      <c r="J571" s="21">
        <v>0</v>
      </c>
      <c r="K571" s="36">
        <f t="shared" si="34"/>
        <v>2.5</v>
      </c>
    </row>
    <row r="572" spans="1:12">
      <c r="B572" s="2">
        <v>20</v>
      </c>
      <c r="C572" s="4"/>
      <c r="D572" s="17">
        <v>0</v>
      </c>
      <c r="E572" s="21">
        <v>0</v>
      </c>
      <c r="F572" s="21">
        <v>0</v>
      </c>
      <c r="G572" s="21">
        <v>0</v>
      </c>
      <c r="H572" s="21">
        <v>0</v>
      </c>
      <c r="I572" s="21">
        <v>0</v>
      </c>
      <c r="J572" s="21">
        <v>0</v>
      </c>
      <c r="K572" s="36">
        <f t="shared" si="34"/>
        <v>0</v>
      </c>
      <c r="L572" s="1">
        <v>0</v>
      </c>
    </row>
    <row r="573" spans="1:12">
      <c r="B573" s="2">
        <v>20</v>
      </c>
      <c r="C573" s="4"/>
      <c r="D573" s="17">
        <v>0</v>
      </c>
      <c r="E573" s="21">
        <v>0</v>
      </c>
      <c r="F573" s="21">
        <v>0</v>
      </c>
      <c r="G573" s="21">
        <v>0</v>
      </c>
      <c r="H573" s="21">
        <v>0</v>
      </c>
      <c r="I573" s="21">
        <v>0</v>
      </c>
      <c r="J573" s="21">
        <v>0</v>
      </c>
      <c r="K573" s="36">
        <f t="shared" si="34"/>
        <v>0</v>
      </c>
      <c r="L573" s="1">
        <v>0</v>
      </c>
    </row>
    <row r="574" spans="1:12">
      <c r="B574" s="2">
        <v>20</v>
      </c>
      <c r="C574" s="4"/>
      <c r="D574" s="17">
        <v>0</v>
      </c>
      <c r="E574" s="21">
        <v>0</v>
      </c>
      <c r="F574" s="21">
        <v>0</v>
      </c>
      <c r="G574" s="21">
        <v>0</v>
      </c>
      <c r="H574" s="21">
        <v>0</v>
      </c>
      <c r="I574" s="21">
        <v>0</v>
      </c>
      <c r="J574" s="21">
        <v>0</v>
      </c>
      <c r="K574" s="36">
        <f t="shared" si="34"/>
        <v>0</v>
      </c>
      <c r="L574" s="1">
        <v>0</v>
      </c>
    </row>
    <row r="575" spans="1:12">
      <c r="B575" s="2">
        <v>20</v>
      </c>
      <c r="C575" s="4"/>
      <c r="D575" s="17">
        <v>0</v>
      </c>
      <c r="E575" s="21">
        <v>0</v>
      </c>
      <c r="F575" s="21">
        <v>0</v>
      </c>
      <c r="G575" s="21">
        <v>0</v>
      </c>
      <c r="H575" s="21">
        <v>0</v>
      </c>
      <c r="I575" s="21">
        <v>0</v>
      </c>
      <c r="J575" s="21">
        <v>0</v>
      </c>
      <c r="K575" s="36">
        <f t="shared" si="34"/>
        <v>0</v>
      </c>
      <c r="L575" s="1">
        <v>0</v>
      </c>
    </row>
    <row r="576" spans="1:12">
      <c r="B576" s="2">
        <v>20</v>
      </c>
      <c r="C576" s="4"/>
      <c r="D576" s="17">
        <v>0</v>
      </c>
      <c r="E576" s="21">
        <v>0</v>
      </c>
      <c r="F576" s="21">
        <v>0</v>
      </c>
      <c r="G576" s="21">
        <v>0</v>
      </c>
      <c r="H576" s="21">
        <v>0</v>
      </c>
      <c r="I576" s="21">
        <v>0</v>
      </c>
      <c r="J576" s="21">
        <v>0</v>
      </c>
      <c r="K576" s="36">
        <f t="shared" si="34"/>
        <v>0</v>
      </c>
      <c r="L576" s="1">
        <v>0</v>
      </c>
    </row>
    <row r="577" spans="2:12">
      <c r="B577" s="2">
        <v>20</v>
      </c>
      <c r="C577" s="4"/>
      <c r="D577" s="17">
        <v>0</v>
      </c>
      <c r="E577" s="21">
        <v>0</v>
      </c>
      <c r="F577" s="21">
        <v>0</v>
      </c>
      <c r="G577" s="21">
        <v>0</v>
      </c>
      <c r="H577" s="21">
        <v>0</v>
      </c>
      <c r="I577" s="21">
        <v>0</v>
      </c>
      <c r="J577" s="21">
        <v>0</v>
      </c>
      <c r="K577" s="36">
        <f t="shared" si="34"/>
        <v>0</v>
      </c>
      <c r="L577" s="1">
        <v>0</v>
      </c>
    </row>
    <row r="578" spans="2:12">
      <c r="B578" s="2">
        <v>20</v>
      </c>
      <c r="C578" s="4"/>
      <c r="D578" s="17">
        <v>0</v>
      </c>
      <c r="E578" s="21">
        <v>0</v>
      </c>
      <c r="F578" s="21">
        <v>0</v>
      </c>
      <c r="G578" s="21">
        <v>0</v>
      </c>
      <c r="H578" s="21">
        <v>0</v>
      </c>
      <c r="I578" s="21">
        <v>0</v>
      </c>
      <c r="J578" s="21">
        <v>0</v>
      </c>
      <c r="K578" s="36">
        <f t="shared" si="34"/>
        <v>0</v>
      </c>
      <c r="L578" s="1">
        <v>0</v>
      </c>
    </row>
    <row r="579" spans="2:12">
      <c r="B579" s="2">
        <v>20</v>
      </c>
      <c r="C579" s="4"/>
      <c r="D579" s="17">
        <v>0</v>
      </c>
      <c r="E579" s="21">
        <v>0</v>
      </c>
      <c r="F579" s="21">
        <v>0</v>
      </c>
      <c r="G579" s="21">
        <v>0</v>
      </c>
      <c r="H579" s="21">
        <v>0</v>
      </c>
      <c r="I579" s="21">
        <v>0</v>
      </c>
      <c r="J579" s="21">
        <v>0</v>
      </c>
      <c r="K579" s="36">
        <f t="shared" si="34"/>
        <v>0</v>
      </c>
      <c r="L579" s="1">
        <v>0</v>
      </c>
    </row>
    <row r="580" spans="2:12">
      <c r="B580" s="2">
        <v>20</v>
      </c>
      <c r="C580" s="4"/>
      <c r="D580" s="17">
        <v>0</v>
      </c>
      <c r="E580" s="21">
        <v>0</v>
      </c>
      <c r="F580" s="21">
        <v>0</v>
      </c>
      <c r="G580" s="21">
        <v>0</v>
      </c>
      <c r="H580" s="21">
        <v>0</v>
      </c>
      <c r="I580" s="21">
        <v>0</v>
      </c>
      <c r="J580" s="21">
        <v>0</v>
      </c>
      <c r="K580" s="36">
        <f t="shared" si="34"/>
        <v>0</v>
      </c>
      <c r="L580" s="1">
        <v>0</v>
      </c>
    </row>
    <row r="581" spans="2:12">
      <c r="B581" s="2">
        <v>20</v>
      </c>
      <c r="C581" s="4"/>
      <c r="D581" s="17">
        <v>0</v>
      </c>
      <c r="E581" s="21">
        <v>0</v>
      </c>
      <c r="F581" s="21">
        <v>0</v>
      </c>
      <c r="G581" s="21">
        <v>0</v>
      </c>
      <c r="H581" s="21">
        <v>0</v>
      </c>
      <c r="I581" s="21">
        <v>0</v>
      </c>
      <c r="J581" s="21">
        <v>0</v>
      </c>
      <c r="K581" s="36">
        <f t="shared" si="34"/>
        <v>0</v>
      </c>
      <c r="L581" s="1">
        <v>0</v>
      </c>
    </row>
    <row r="582" spans="2:12">
      <c r="B582" s="2">
        <v>20</v>
      </c>
      <c r="C582" s="4"/>
      <c r="D582" s="17">
        <v>0</v>
      </c>
      <c r="E582" s="21">
        <v>0</v>
      </c>
      <c r="F582" s="21">
        <v>0</v>
      </c>
      <c r="G582" s="21">
        <v>0</v>
      </c>
      <c r="H582" s="21">
        <v>0</v>
      </c>
      <c r="I582" s="21">
        <v>0</v>
      </c>
      <c r="J582" s="21">
        <v>0</v>
      </c>
      <c r="K582" s="36">
        <f t="shared" si="34"/>
        <v>0</v>
      </c>
      <c r="L582" s="1">
        <v>0</v>
      </c>
    </row>
    <row r="583" spans="2:12">
      <c r="B583" s="2">
        <v>20</v>
      </c>
      <c r="C583" s="4"/>
      <c r="D583" s="17">
        <v>0</v>
      </c>
      <c r="E583" s="21">
        <v>0</v>
      </c>
      <c r="F583" s="21">
        <v>0</v>
      </c>
      <c r="G583" s="21">
        <v>0</v>
      </c>
      <c r="H583" s="21">
        <v>0</v>
      </c>
      <c r="I583" s="21">
        <v>0</v>
      </c>
      <c r="J583" s="21">
        <v>0</v>
      </c>
      <c r="K583" s="36">
        <f t="shared" si="34"/>
        <v>0</v>
      </c>
      <c r="L583" s="1">
        <v>0</v>
      </c>
    </row>
    <row r="584" spans="2:12">
      <c r="B584" s="2">
        <v>20</v>
      </c>
      <c r="C584" s="4"/>
      <c r="D584" s="17">
        <v>0</v>
      </c>
      <c r="E584" s="21">
        <v>0</v>
      </c>
      <c r="F584" s="21">
        <v>0</v>
      </c>
      <c r="G584" s="21">
        <v>0</v>
      </c>
      <c r="H584" s="21">
        <v>0</v>
      </c>
      <c r="I584" s="21">
        <v>0</v>
      </c>
      <c r="J584" s="21">
        <v>0</v>
      </c>
      <c r="K584" s="36">
        <f t="shared" si="34"/>
        <v>0</v>
      </c>
      <c r="L584" s="1">
        <v>0</v>
      </c>
    </row>
    <row r="585" spans="2:12">
      <c r="B585" s="2">
        <v>20</v>
      </c>
      <c r="C585" s="4"/>
      <c r="D585" s="17">
        <v>0</v>
      </c>
      <c r="E585" s="21">
        <v>0</v>
      </c>
      <c r="F585" s="21">
        <v>0</v>
      </c>
      <c r="G585" s="21">
        <v>0</v>
      </c>
      <c r="H585" s="21">
        <v>0</v>
      </c>
      <c r="I585" s="21">
        <v>0</v>
      </c>
      <c r="J585" s="21">
        <v>0</v>
      </c>
      <c r="K585" s="36">
        <f t="shared" si="34"/>
        <v>0</v>
      </c>
      <c r="L585" s="1">
        <v>0</v>
      </c>
    </row>
    <row r="586" spans="2:12">
      <c r="B586" s="2">
        <v>20</v>
      </c>
      <c r="C586" s="4"/>
      <c r="D586" s="17">
        <v>0</v>
      </c>
      <c r="E586" s="21">
        <v>0</v>
      </c>
      <c r="F586" s="21">
        <v>0</v>
      </c>
      <c r="G586" s="21">
        <v>0</v>
      </c>
      <c r="H586" s="21">
        <v>0</v>
      </c>
      <c r="I586" s="21">
        <v>0</v>
      </c>
      <c r="J586" s="21">
        <v>0</v>
      </c>
      <c r="K586" s="36">
        <f t="shared" si="34"/>
        <v>0</v>
      </c>
      <c r="L586" s="1">
        <v>0</v>
      </c>
    </row>
    <row r="587" spans="2:12">
      <c r="B587" s="2">
        <v>20</v>
      </c>
      <c r="C587" s="4"/>
      <c r="D587" s="17">
        <v>0</v>
      </c>
      <c r="E587" s="21">
        <v>0</v>
      </c>
      <c r="F587" s="21">
        <v>0</v>
      </c>
      <c r="G587" s="21">
        <v>0</v>
      </c>
      <c r="H587" s="21">
        <v>0</v>
      </c>
      <c r="I587" s="21">
        <v>0</v>
      </c>
      <c r="J587" s="21">
        <v>0</v>
      </c>
      <c r="K587" s="36">
        <f t="shared" si="34"/>
        <v>0</v>
      </c>
      <c r="L587" s="1">
        <v>0</v>
      </c>
    </row>
    <row r="588" spans="2:12">
      <c r="B588" s="2">
        <v>20</v>
      </c>
      <c r="C588" s="4"/>
      <c r="D588" s="17">
        <v>0</v>
      </c>
      <c r="E588" s="21">
        <v>0</v>
      </c>
      <c r="F588" s="21">
        <v>0</v>
      </c>
      <c r="G588" s="21">
        <v>0</v>
      </c>
      <c r="H588" s="21">
        <v>0</v>
      </c>
      <c r="I588" s="21">
        <v>0</v>
      </c>
      <c r="J588" s="21">
        <v>0</v>
      </c>
      <c r="K588" s="36">
        <f t="shared" si="34"/>
        <v>0</v>
      </c>
      <c r="L588" s="1">
        <v>0</v>
      </c>
    </row>
    <row r="589" spans="2:12">
      <c r="B589" s="2">
        <v>20</v>
      </c>
      <c r="C589" s="4"/>
      <c r="D589" s="17">
        <v>0</v>
      </c>
      <c r="E589" s="21">
        <v>0</v>
      </c>
      <c r="F589" s="21">
        <v>0</v>
      </c>
      <c r="G589" s="21">
        <v>0</v>
      </c>
      <c r="H589" s="21">
        <v>0</v>
      </c>
      <c r="I589" s="21">
        <v>0</v>
      </c>
      <c r="J589" s="21">
        <v>0</v>
      </c>
      <c r="K589" s="36">
        <f t="shared" si="34"/>
        <v>0</v>
      </c>
      <c r="L589" s="1">
        <v>0</v>
      </c>
    </row>
    <row r="590" spans="2:12">
      <c r="B590" s="2">
        <v>20</v>
      </c>
      <c r="C590" s="4"/>
      <c r="D590" s="17">
        <v>0</v>
      </c>
      <c r="E590" s="21">
        <v>0</v>
      </c>
      <c r="F590" s="21">
        <v>0</v>
      </c>
      <c r="G590" s="21">
        <v>0</v>
      </c>
      <c r="H590" s="21">
        <v>0</v>
      </c>
      <c r="I590" s="21">
        <v>0</v>
      </c>
      <c r="J590" s="21">
        <v>0</v>
      </c>
      <c r="K590" s="36">
        <f t="shared" si="34"/>
        <v>0</v>
      </c>
      <c r="L590" s="1">
        <v>0</v>
      </c>
    </row>
    <row r="591" spans="2:12">
      <c r="B591" s="2">
        <v>20</v>
      </c>
      <c r="C591" s="4"/>
      <c r="D591" s="17">
        <v>0</v>
      </c>
      <c r="E591" s="21">
        <v>0</v>
      </c>
      <c r="F591" s="21">
        <v>0</v>
      </c>
      <c r="G591" s="21">
        <v>0</v>
      </c>
      <c r="H591" s="21">
        <v>0</v>
      </c>
      <c r="I591" s="21">
        <v>0</v>
      </c>
      <c r="J591" s="21">
        <v>0</v>
      </c>
      <c r="K591" s="36">
        <f t="shared" si="34"/>
        <v>0</v>
      </c>
      <c r="L591" s="1">
        <v>0</v>
      </c>
    </row>
    <row r="592" spans="2:12">
      <c r="B592" s="2">
        <v>20</v>
      </c>
      <c r="C592" s="4"/>
      <c r="D592" s="17">
        <v>0</v>
      </c>
      <c r="E592" s="21">
        <v>0</v>
      </c>
      <c r="F592" s="21">
        <v>0</v>
      </c>
      <c r="G592" s="21">
        <v>0</v>
      </c>
      <c r="H592" s="21">
        <v>0</v>
      </c>
      <c r="I592" s="21">
        <v>0</v>
      </c>
      <c r="J592" s="21">
        <v>0</v>
      </c>
      <c r="K592" s="36">
        <f t="shared" si="34"/>
        <v>0</v>
      </c>
      <c r="L592" s="1">
        <v>0</v>
      </c>
    </row>
    <row r="593" spans="2:12">
      <c r="B593" s="2">
        <v>20</v>
      </c>
      <c r="C593" s="4"/>
      <c r="D593" s="17">
        <v>0</v>
      </c>
      <c r="E593" s="21">
        <v>0</v>
      </c>
      <c r="F593" s="21">
        <v>0</v>
      </c>
      <c r="G593" s="21">
        <v>0</v>
      </c>
      <c r="H593" s="21">
        <v>0</v>
      </c>
      <c r="I593" s="21">
        <v>0</v>
      </c>
      <c r="J593" s="21">
        <v>0</v>
      </c>
      <c r="K593" s="36">
        <f t="shared" si="34"/>
        <v>0</v>
      </c>
      <c r="L593" s="1">
        <v>0</v>
      </c>
    </row>
    <row r="594" spans="2:12">
      <c r="B594" s="2">
        <v>20</v>
      </c>
      <c r="C594" s="4"/>
      <c r="D594" s="17">
        <v>0</v>
      </c>
      <c r="E594" s="21">
        <v>0</v>
      </c>
      <c r="F594" s="21">
        <v>0</v>
      </c>
      <c r="G594" s="21">
        <v>0</v>
      </c>
      <c r="H594" s="21">
        <v>0</v>
      </c>
      <c r="I594" s="21">
        <v>0</v>
      </c>
      <c r="J594" s="21">
        <v>0</v>
      </c>
      <c r="K594" s="36">
        <f t="shared" si="34"/>
        <v>0</v>
      </c>
      <c r="L594" s="1">
        <v>0</v>
      </c>
    </row>
    <row r="595" spans="2:12">
      <c r="B595" s="2">
        <v>20</v>
      </c>
      <c r="C595" s="4"/>
      <c r="D595" s="17">
        <v>0</v>
      </c>
      <c r="E595" s="21">
        <v>0</v>
      </c>
      <c r="F595" s="21">
        <v>0</v>
      </c>
      <c r="G595" s="21">
        <v>0</v>
      </c>
      <c r="H595" s="21">
        <v>0</v>
      </c>
      <c r="I595" s="21">
        <v>0</v>
      </c>
      <c r="J595" s="21">
        <v>0</v>
      </c>
      <c r="K595" s="36">
        <f t="shared" si="34"/>
        <v>0</v>
      </c>
      <c r="L595" s="1">
        <v>0</v>
      </c>
    </row>
    <row r="596" spans="2:12">
      <c r="B596" s="2">
        <v>20</v>
      </c>
      <c r="C596" s="4"/>
      <c r="D596" s="17">
        <v>0</v>
      </c>
      <c r="E596" s="21">
        <v>0</v>
      </c>
      <c r="F596" s="21">
        <v>0</v>
      </c>
      <c r="G596" s="21">
        <v>0</v>
      </c>
      <c r="H596" s="21">
        <v>0</v>
      </c>
      <c r="I596" s="21">
        <v>0</v>
      </c>
      <c r="J596" s="21">
        <v>0</v>
      </c>
      <c r="K596" s="36">
        <f t="shared" si="34"/>
        <v>0</v>
      </c>
      <c r="L596" s="1">
        <v>0</v>
      </c>
    </row>
    <row r="597" spans="2:12">
      <c r="B597" s="2">
        <v>20</v>
      </c>
      <c r="C597" s="4"/>
      <c r="D597" s="17">
        <v>0</v>
      </c>
      <c r="E597" s="21">
        <v>0</v>
      </c>
      <c r="F597" s="21">
        <v>0</v>
      </c>
      <c r="G597" s="21">
        <v>0</v>
      </c>
      <c r="H597" s="21">
        <v>0</v>
      </c>
      <c r="I597" s="21">
        <v>0</v>
      </c>
      <c r="J597" s="21">
        <v>0</v>
      </c>
      <c r="K597" s="36">
        <f t="shared" si="34"/>
        <v>0</v>
      </c>
      <c r="L597" s="1">
        <v>0</v>
      </c>
    </row>
    <row r="598" spans="2:12">
      <c r="B598" s="2">
        <v>20</v>
      </c>
      <c r="C598" s="4"/>
      <c r="D598" s="17">
        <v>0</v>
      </c>
      <c r="E598" s="21">
        <v>0</v>
      </c>
      <c r="F598" s="21">
        <v>0</v>
      </c>
      <c r="G598" s="21">
        <v>0</v>
      </c>
      <c r="H598" s="21">
        <v>0</v>
      </c>
      <c r="I598" s="21">
        <v>0</v>
      </c>
      <c r="J598" s="21">
        <v>0</v>
      </c>
      <c r="K598" s="36">
        <f t="shared" si="34"/>
        <v>0</v>
      </c>
      <c r="L598" s="1">
        <v>0</v>
      </c>
    </row>
    <row r="599" spans="2:12">
      <c r="B599" s="2">
        <v>20</v>
      </c>
      <c r="C599" s="4"/>
      <c r="D599" s="17">
        <v>0</v>
      </c>
      <c r="E599" s="21">
        <v>0</v>
      </c>
      <c r="F599" s="21">
        <v>0</v>
      </c>
      <c r="G599" s="21">
        <v>0</v>
      </c>
      <c r="H599" s="21">
        <v>0</v>
      </c>
      <c r="I599" s="21">
        <v>0</v>
      </c>
      <c r="J599" s="21">
        <v>0</v>
      </c>
      <c r="K599" s="36">
        <f t="shared" si="34"/>
        <v>0</v>
      </c>
      <c r="L599" s="1">
        <v>0</v>
      </c>
    </row>
    <row r="600" spans="2:12">
      <c r="B600" s="2">
        <v>20</v>
      </c>
      <c r="C600" s="4"/>
      <c r="D600" s="17">
        <v>0</v>
      </c>
      <c r="E600" s="21">
        <v>0</v>
      </c>
      <c r="F600" s="21">
        <v>0</v>
      </c>
      <c r="G600" s="21">
        <v>0</v>
      </c>
      <c r="H600" s="21">
        <v>0</v>
      </c>
      <c r="I600" s="21">
        <v>0</v>
      </c>
      <c r="J600" s="21">
        <v>0</v>
      </c>
      <c r="K600" s="36">
        <f t="shared" si="34"/>
        <v>0</v>
      </c>
      <c r="L600" s="1">
        <v>0</v>
      </c>
    </row>
    <row r="601" spans="2:12">
      <c r="B601" s="2">
        <v>20</v>
      </c>
      <c r="C601" s="4"/>
      <c r="D601" s="17">
        <v>0</v>
      </c>
      <c r="E601" s="21">
        <v>0</v>
      </c>
      <c r="F601" s="21">
        <v>0</v>
      </c>
      <c r="G601" s="21">
        <v>0</v>
      </c>
      <c r="H601" s="21">
        <v>0</v>
      </c>
      <c r="I601" s="21">
        <v>0</v>
      </c>
      <c r="J601" s="21">
        <v>0</v>
      </c>
      <c r="K601" s="36">
        <f t="shared" si="34"/>
        <v>0</v>
      </c>
      <c r="L601" s="1">
        <v>0</v>
      </c>
    </row>
    <row r="602" spans="2:12">
      <c r="B602" s="2">
        <v>20</v>
      </c>
      <c r="C602" s="4"/>
      <c r="D602" s="17">
        <v>0</v>
      </c>
      <c r="E602" s="21">
        <v>0</v>
      </c>
      <c r="F602" s="21">
        <v>0</v>
      </c>
      <c r="G602" s="21">
        <v>0</v>
      </c>
      <c r="H602" s="21">
        <v>0</v>
      </c>
      <c r="I602" s="21">
        <v>0</v>
      </c>
      <c r="J602" s="21">
        <v>0</v>
      </c>
      <c r="K602" s="36">
        <f t="shared" si="34"/>
        <v>0</v>
      </c>
      <c r="L602" s="1">
        <v>0</v>
      </c>
    </row>
    <row r="603" spans="2:12">
      <c r="B603" s="2">
        <v>20</v>
      </c>
      <c r="C603" s="4"/>
      <c r="D603" s="17">
        <v>0</v>
      </c>
      <c r="E603" s="21">
        <v>0</v>
      </c>
      <c r="F603" s="21">
        <v>0</v>
      </c>
      <c r="G603" s="21">
        <v>0</v>
      </c>
      <c r="H603" s="21">
        <v>0</v>
      </c>
      <c r="I603" s="21">
        <v>0</v>
      </c>
      <c r="J603" s="21">
        <v>0</v>
      </c>
      <c r="K603" s="36">
        <f t="shared" si="34"/>
        <v>0</v>
      </c>
      <c r="L603" s="1">
        <v>0</v>
      </c>
    </row>
    <row r="604" spans="2:12">
      <c r="B604" s="2">
        <v>20</v>
      </c>
      <c r="C604" s="4"/>
      <c r="D604" s="17">
        <v>0</v>
      </c>
      <c r="E604" s="21">
        <v>0</v>
      </c>
      <c r="F604" s="21">
        <v>0</v>
      </c>
      <c r="G604" s="21">
        <v>0</v>
      </c>
      <c r="H604" s="21">
        <v>0</v>
      </c>
      <c r="I604" s="21">
        <v>0</v>
      </c>
      <c r="J604" s="21">
        <v>0</v>
      </c>
      <c r="K604" s="36">
        <f t="shared" si="34"/>
        <v>0</v>
      </c>
      <c r="L604" s="1">
        <v>0</v>
      </c>
    </row>
    <row r="605" spans="2:12">
      <c r="B605" s="2">
        <v>20</v>
      </c>
      <c r="C605" s="4"/>
      <c r="D605" s="17">
        <v>0</v>
      </c>
      <c r="E605" s="21">
        <v>0</v>
      </c>
      <c r="F605" s="21">
        <v>0</v>
      </c>
      <c r="G605" s="21">
        <v>0</v>
      </c>
      <c r="H605" s="21">
        <v>0</v>
      </c>
      <c r="I605" s="21">
        <v>0</v>
      </c>
      <c r="J605" s="21">
        <v>0</v>
      </c>
      <c r="K605" s="36">
        <f t="shared" si="34"/>
        <v>0</v>
      </c>
      <c r="L605" s="1">
        <v>0</v>
      </c>
    </row>
    <row r="606" spans="2:12">
      <c r="B606" s="2">
        <v>20</v>
      </c>
      <c r="C606" s="4"/>
      <c r="D606" s="17">
        <v>0</v>
      </c>
      <c r="E606" s="21">
        <v>0</v>
      </c>
      <c r="F606" s="21">
        <v>0</v>
      </c>
      <c r="G606" s="21">
        <v>0</v>
      </c>
      <c r="H606" s="21">
        <v>0</v>
      </c>
      <c r="I606" s="21">
        <v>0</v>
      </c>
      <c r="J606" s="21">
        <v>0</v>
      </c>
      <c r="K606" s="36">
        <f t="shared" si="34"/>
        <v>0</v>
      </c>
      <c r="L606" s="1">
        <v>0</v>
      </c>
    </row>
    <row r="607" spans="2:12">
      <c r="B607" s="2">
        <v>20</v>
      </c>
      <c r="C607" s="4"/>
      <c r="D607" s="17">
        <v>0</v>
      </c>
      <c r="E607" s="21">
        <v>0</v>
      </c>
      <c r="F607" s="21">
        <v>0</v>
      </c>
      <c r="G607" s="21">
        <v>0</v>
      </c>
      <c r="H607" s="21">
        <v>0</v>
      </c>
      <c r="I607" s="21">
        <v>0</v>
      </c>
      <c r="J607" s="21">
        <v>0</v>
      </c>
      <c r="K607" s="36">
        <f t="shared" si="34"/>
        <v>0</v>
      </c>
      <c r="L607" s="1">
        <v>0</v>
      </c>
    </row>
    <row r="608" spans="2:12">
      <c r="B608" s="2">
        <v>20</v>
      </c>
      <c r="C608" s="4"/>
      <c r="D608" s="17">
        <v>0</v>
      </c>
      <c r="E608" s="21">
        <v>0</v>
      </c>
      <c r="F608" s="21">
        <v>0</v>
      </c>
      <c r="G608" s="21">
        <v>0</v>
      </c>
      <c r="H608" s="21">
        <v>0</v>
      </c>
      <c r="I608" s="21">
        <v>0</v>
      </c>
      <c r="J608" s="21">
        <v>0</v>
      </c>
      <c r="K608" s="36">
        <f t="shared" si="34"/>
        <v>0</v>
      </c>
      <c r="L608" s="1">
        <v>0</v>
      </c>
    </row>
    <row r="609" spans="2:12">
      <c r="B609" s="2">
        <v>20</v>
      </c>
      <c r="C609" s="4"/>
      <c r="D609" s="17">
        <v>0</v>
      </c>
      <c r="E609" s="21">
        <v>0</v>
      </c>
      <c r="F609" s="21">
        <v>0</v>
      </c>
      <c r="G609" s="21">
        <v>0</v>
      </c>
      <c r="H609" s="21">
        <v>0</v>
      </c>
      <c r="I609" s="21">
        <v>0</v>
      </c>
      <c r="J609" s="21">
        <v>0</v>
      </c>
      <c r="K609" s="36">
        <f t="shared" si="34"/>
        <v>0</v>
      </c>
      <c r="L609" s="1">
        <v>0</v>
      </c>
    </row>
    <row r="610" spans="2:12">
      <c r="B610" s="2">
        <v>20</v>
      </c>
      <c r="C610" s="4"/>
      <c r="D610" s="17">
        <v>0</v>
      </c>
      <c r="E610" s="21">
        <v>0</v>
      </c>
      <c r="F610" s="21">
        <v>0</v>
      </c>
      <c r="G610" s="21">
        <v>0</v>
      </c>
      <c r="H610" s="21">
        <v>0</v>
      </c>
      <c r="I610" s="21">
        <v>0</v>
      </c>
      <c r="J610" s="21">
        <v>0</v>
      </c>
      <c r="K610" s="36">
        <f t="shared" ref="K610:K673" si="35">SUM(E610:J610)</f>
        <v>0</v>
      </c>
      <c r="L610" s="1">
        <v>0</v>
      </c>
    </row>
    <row r="611" spans="2:12">
      <c r="B611" s="2">
        <v>20</v>
      </c>
      <c r="C611" s="4"/>
      <c r="D611" s="17">
        <v>0</v>
      </c>
      <c r="E611" s="21">
        <v>0</v>
      </c>
      <c r="F611" s="21">
        <v>0</v>
      </c>
      <c r="G611" s="21">
        <v>0</v>
      </c>
      <c r="H611" s="21">
        <v>0</v>
      </c>
      <c r="I611" s="21">
        <v>0</v>
      </c>
      <c r="J611" s="21">
        <v>0</v>
      </c>
      <c r="K611" s="36">
        <f t="shared" si="35"/>
        <v>0</v>
      </c>
      <c r="L611" s="1">
        <v>0</v>
      </c>
    </row>
    <row r="612" spans="2:12">
      <c r="B612" s="2">
        <v>20</v>
      </c>
      <c r="C612" s="4"/>
      <c r="D612" s="17">
        <v>0</v>
      </c>
      <c r="E612" s="21">
        <v>0</v>
      </c>
      <c r="F612" s="21">
        <v>0</v>
      </c>
      <c r="G612" s="21">
        <v>0</v>
      </c>
      <c r="H612" s="21">
        <v>0</v>
      </c>
      <c r="I612" s="21">
        <v>0</v>
      </c>
      <c r="J612" s="21">
        <v>0</v>
      </c>
      <c r="K612" s="36">
        <f t="shared" si="35"/>
        <v>0</v>
      </c>
      <c r="L612" s="1">
        <v>0</v>
      </c>
    </row>
    <row r="613" spans="2:12">
      <c r="B613" s="2">
        <v>20</v>
      </c>
      <c r="C613" s="4"/>
      <c r="D613" s="17">
        <v>0</v>
      </c>
      <c r="E613" s="21">
        <v>0</v>
      </c>
      <c r="F613" s="21">
        <v>0</v>
      </c>
      <c r="G613" s="21">
        <v>0</v>
      </c>
      <c r="H613" s="21">
        <v>0</v>
      </c>
      <c r="I613" s="21">
        <v>0</v>
      </c>
      <c r="J613" s="21">
        <v>0</v>
      </c>
      <c r="K613" s="36">
        <f t="shared" si="35"/>
        <v>0</v>
      </c>
      <c r="L613" s="1">
        <v>0</v>
      </c>
    </row>
    <row r="614" spans="2:12">
      <c r="B614" s="2">
        <v>20</v>
      </c>
      <c r="C614" s="4"/>
      <c r="D614" s="17">
        <v>0</v>
      </c>
      <c r="E614" s="21">
        <v>0</v>
      </c>
      <c r="F614" s="21">
        <v>0</v>
      </c>
      <c r="G614" s="21">
        <v>0</v>
      </c>
      <c r="H614" s="21">
        <v>0</v>
      </c>
      <c r="I614" s="21">
        <v>0</v>
      </c>
      <c r="J614" s="21">
        <v>0</v>
      </c>
      <c r="K614" s="36">
        <f t="shared" si="35"/>
        <v>0</v>
      </c>
      <c r="L614" s="1">
        <v>0</v>
      </c>
    </row>
    <row r="615" spans="2:12">
      <c r="B615" s="2">
        <v>20</v>
      </c>
      <c r="C615" s="4"/>
      <c r="D615" s="17">
        <v>0</v>
      </c>
      <c r="E615" s="21">
        <v>0</v>
      </c>
      <c r="F615" s="21">
        <v>0</v>
      </c>
      <c r="G615" s="21">
        <v>0</v>
      </c>
      <c r="H615" s="21">
        <v>0</v>
      </c>
      <c r="I615" s="21">
        <v>0</v>
      </c>
      <c r="J615" s="21">
        <v>0</v>
      </c>
      <c r="K615" s="36">
        <f t="shared" si="35"/>
        <v>0</v>
      </c>
      <c r="L615" s="1">
        <v>0</v>
      </c>
    </row>
    <row r="616" spans="2:12">
      <c r="B616" s="2">
        <v>20</v>
      </c>
      <c r="C616" s="4"/>
      <c r="D616" s="17">
        <v>0</v>
      </c>
      <c r="E616" s="21">
        <v>0</v>
      </c>
      <c r="F616" s="21">
        <v>0</v>
      </c>
      <c r="G616" s="21">
        <v>0</v>
      </c>
      <c r="H616" s="21">
        <v>0</v>
      </c>
      <c r="I616" s="21">
        <v>0</v>
      </c>
      <c r="J616" s="21">
        <v>0</v>
      </c>
      <c r="K616" s="36">
        <f t="shared" si="35"/>
        <v>0</v>
      </c>
      <c r="L616" s="1">
        <v>0</v>
      </c>
    </row>
    <row r="617" spans="2:12">
      <c r="B617" s="2">
        <v>20</v>
      </c>
      <c r="C617" s="4"/>
      <c r="D617" s="17">
        <v>0</v>
      </c>
      <c r="E617" s="21">
        <v>0</v>
      </c>
      <c r="F617" s="21">
        <v>0</v>
      </c>
      <c r="G617" s="21">
        <v>0</v>
      </c>
      <c r="H617" s="21">
        <v>0</v>
      </c>
      <c r="I617" s="21">
        <v>0</v>
      </c>
      <c r="J617" s="21">
        <v>0</v>
      </c>
      <c r="K617" s="36">
        <f t="shared" si="35"/>
        <v>0</v>
      </c>
      <c r="L617" s="1">
        <v>0</v>
      </c>
    </row>
    <row r="618" spans="2:12">
      <c r="B618" s="2">
        <v>20</v>
      </c>
      <c r="C618" s="4"/>
      <c r="D618" s="17">
        <v>0</v>
      </c>
      <c r="E618" s="21">
        <v>0</v>
      </c>
      <c r="F618" s="21">
        <v>0</v>
      </c>
      <c r="G618" s="21">
        <v>0</v>
      </c>
      <c r="H618" s="21">
        <v>0</v>
      </c>
      <c r="I618" s="21">
        <v>0</v>
      </c>
      <c r="J618" s="21">
        <v>0</v>
      </c>
      <c r="K618" s="36">
        <f t="shared" si="35"/>
        <v>0</v>
      </c>
      <c r="L618" s="1">
        <v>0</v>
      </c>
    </row>
    <row r="619" spans="2:12">
      <c r="B619" s="2">
        <v>20</v>
      </c>
      <c r="C619" s="4"/>
      <c r="D619" s="17">
        <v>0</v>
      </c>
      <c r="E619" s="21">
        <v>0</v>
      </c>
      <c r="F619" s="21">
        <v>0</v>
      </c>
      <c r="G619" s="21">
        <v>0</v>
      </c>
      <c r="H619" s="21">
        <v>0</v>
      </c>
      <c r="I619" s="21">
        <v>0</v>
      </c>
      <c r="J619" s="21">
        <v>0</v>
      </c>
      <c r="K619" s="36">
        <f t="shared" si="35"/>
        <v>0</v>
      </c>
      <c r="L619" s="1">
        <v>0</v>
      </c>
    </row>
    <row r="620" spans="2:12">
      <c r="B620" s="2">
        <v>20</v>
      </c>
      <c r="C620" s="4"/>
      <c r="D620" s="17">
        <v>0</v>
      </c>
      <c r="E620" s="21">
        <v>0</v>
      </c>
      <c r="F620" s="21">
        <v>0</v>
      </c>
      <c r="G620" s="21">
        <v>0</v>
      </c>
      <c r="H620" s="21">
        <v>0</v>
      </c>
      <c r="I620" s="21">
        <v>0</v>
      </c>
      <c r="J620" s="21">
        <v>0</v>
      </c>
      <c r="K620" s="36">
        <f t="shared" si="35"/>
        <v>0</v>
      </c>
      <c r="L620" s="1">
        <v>0</v>
      </c>
    </row>
    <row r="621" spans="2:12">
      <c r="B621" s="2">
        <v>20</v>
      </c>
      <c r="C621" s="4"/>
      <c r="D621" s="17">
        <v>0</v>
      </c>
      <c r="E621" s="21">
        <v>0</v>
      </c>
      <c r="F621" s="21">
        <v>0</v>
      </c>
      <c r="G621" s="21">
        <v>0</v>
      </c>
      <c r="H621" s="21">
        <v>0</v>
      </c>
      <c r="I621" s="21">
        <v>0</v>
      </c>
      <c r="J621" s="21">
        <v>0</v>
      </c>
      <c r="K621" s="36">
        <f t="shared" si="35"/>
        <v>0</v>
      </c>
      <c r="L621" s="1">
        <v>0</v>
      </c>
    </row>
    <row r="622" spans="2:12">
      <c r="B622" s="2">
        <v>20</v>
      </c>
      <c r="C622" s="4"/>
      <c r="D622" s="17">
        <v>0</v>
      </c>
      <c r="E622" s="21">
        <v>0</v>
      </c>
      <c r="F622" s="21">
        <v>0</v>
      </c>
      <c r="G622" s="21">
        <v>0</v>
      </c>
      <c r="H622" s="21">
        <v>0</v>
      </c>
      <c r="I622" s="21">
        <v>0</v>
      </c>
      <c r="J622" s="21">
        <v>0</v>
      </c>
      <c r="K622" s="36">
        <f t="shared" si="35"/>
        <v>0</v>
      </c>
      <c r="L622" s="1">
        <v>0</v>
      </c>
    </row>
    <row r="623" spans="2:12">
      <c r="B623" s="2">
        <v>20</v>
      </c>
      <c r="C623" s="4"/>
      <c r="D623" s="17">
        <v>0</v>
      </c>
      <c r="E623" s="21">
        <v>0</v>
      </c>
      <c r="F623" s="21">
        <v>0</v>
      </c>
      <c r="G623" s="21">
        <v>0</v>
      </c>
      <c r="H623" s="21">
        <v>0</v>
      </c>
      <c r="I623" s="21">
        <v>0</v>
      </c>
      <c r="J623" s="21">
        <v>0</v>
      </c>
      <c r="K623" s="36">
        <f t="shared" si="35"/>
        <v>0</v>
      </c>
      <c r="L623" s="1">
        <v>0</v>
      </c>
    </row>
    <row r="624" spans="2:12">
      <c r="B624" s="2">
        <v>20</v>
      </c>
      <c r="C624" s="4"/>
      <c r="D624" s="17">
        <v>0</v>
      </c>
      <c r="E624" s="21">
        <v>0</v>
      </c>
      <c r="F624" s="21">
        <v>0</v>
      </c>
      <c r="G624" s="21">
        <v>0</v>
      </c>
      <c r="H624" s="21">
        <v>0</v>
      </c>
      <c r="I624" s="21">
        <v>0</v>
      </c>
      <c r="J624" s="21">
        <v>0</v>
      </c>
      <c r="K624" s="36">
        <f t="shared" si="35"/>
        <v>0</v>
      </c>
      <c r="L624" s="1">
        <v>0</v>
      </c>
    </row>
    <row r="625" spans="1:12">
      <c r="B625" s="2">
        <v>20</v>
      </c>
      <c r="C625" s="4"/>
      <c r="D625" s="17">
        <v>0</v>
      </c>
      <c r="E625" s="21">
        <v>0</v>
      </c>
      <c r="F625" s="21">
        <v>0</v>
      </c>
      <c r="G625" s="21">
        <v>0</v>
      </c>
      <c r="H625" s="21">
        <v>0</v>
      </c>
      <c r="I625" s="21">
        <v>0</v>
      </c>
      <c r="J625" s="21">
        <v>0</v>
      </c>
      <c r="K625" s="36">
        <f t="shared" si="35"/>
        <v>0</v>
      </c>
      <c r="L625" s="1">
        <v>0</v>
      </c>
    </row>
    <row r="626" spans="1:12">
      <c r="B626" s="2">
        <v>20</v>
      </c>
      <c r="C626" s="4"/>
      <c r="D626" s="17"/>
      <c r="E626" s="21"/>
      <c r="F626" s="21"/>
      <c r="G626" s="21"/>
      <c r="H626" s="21"/>
      <c r="I626" s="21"/>
      <c r="J626" s="21"/>
      <c r="K626" s="36">
        <f t="shared" si="35"/>
        <v>0</v>
      </c>
    </row>
    <row r="627" spans="1:12">
      <c r="B627" s="2">
        <v>20</v>
      </c>
      <c r="C627" s="4"/>
      <c r="D627" s="48" t="s">
        <v>4191</v>
      </c>
      <c r="E627" s="49">
        <f t="shared" ref="E627:J627" si="36">SUM(E546:E626)</f>
        <v>17.5</v>
      </c>
      <c r="F627" s="49">
        <f t="shared" si="36"/>
        <v>17</v>
      </c>
      <c r="G627" s="49">
        <f t="shared" si="36"/>
        <v>5</v>
      </c>
      <c r="H627" s="49">
        <f t="shared" si="36"/>
        <v>45</v>
      </c>
      <c r="I627" s="49">
        <f t="shared" si="36"/>
        <v>13</v>
      </c>
      <c r="J627" s="49">
        <f t="shared" si="36"/>
        <v>2.5</v>
      </c>
      <c r="K627" s="36">
        <f t="shared" si="35"/>
        <v>100</v>
      </c>
    </row>
    <row r="628" spans="1:12">
      <c r="C628" s="4"/>
      <c r="D628" s="17"/>
      <c r="E628" s="21"/>
      <c r="F628" s="21"/>
      <c r="G628" s="21"/>
      <c r="H628" s="21"/>
      <c r="I628" s="21"/>
      <c r="J628" s="21"/>
      <c r="K628" s="36">
        <f t="shared" si="35"/>
        <v>0</v>
      </c>
    </row>
    <row r="629" spans="1:12">
      <c r="A629" s="4" t="s">
        <v>11677</v>
      </c>
      <c r="B629" s="2">
        <v>21</v>
      </c>
      <c r="C629" s="4"/>
      <c r="D629" s="17" t="s">
        <v>9063</v>
      </c>
      <c r="E629" s="21">
        <v>0</v>
      </c>
      <c r="F629" s="21">
        <v>5</v>
      </c>
      <c r="G629" s="21">
        <v>0</v>
      </c>
      <c r="H629" s="21">
        <v>0</v>
      </c>
      <c r="I629" s="21">
        <v>0</v>
      </c>
      <c r="J629" s="21">
        <v>0</v>
      </c>
      <c r="K629" s="36">
        <f t="shared" si="35"/>
        <v>5</v>
      </c>
    </row>
    <row r="630" spans="1:12">
      <c r="A630" s="4" t="s">
        <v>11678</v>
      </c>
      <c r="B630" s="2">
        <v>21</v>
      </c>
      <c r="C630" s="4"/>
      <c r="D630" s="17" t="s">
        <v>9064</v>
      </c>
      <c r="E630" s="21">
        <v>0</v>
      </c>
      <c r="F630" s="21">
        <v>0</v>
      </c>
      <c r="G630" s="21">
        <v>0</v>
      </c>
      <c r="H630" s="21">
        <v>2</v>
      </c>
      <c r="I630" s="21">
        <v>0</v>
      </c>
      <c r="J630" s="21">
        <v>0</v>
      </c>
      <c r="K630" s="36">
        <f t="shared" si="35"/>
        <v>2</v>
      </c>
    </row>
    <row r="631" spans="1:12">
      <c r="A631" s="4" t="s">
        <v>11679</v>
      </c>
      <c r="B631" s="2">
        <v>21</v>
      </c>
      <c r="C631" s="4"/>
      <c r="D631" s="17" t="s">
        <v>9065</v>
      </c>
      <c r="E631" s="21">
        <v>0</v>
      </c>
      <c r="F631" s="21">
        <v>0</v>
      </c>
      <c r="G631" s="21">
        <v>0</v>
      </c>
      <c r="H631" s="21">
        <v>0</v>
      </c>
      <c r="I631" s="21">
        <v>0</v>
      </c>
      <c r="J631" s="21">
        <v>3</v>
      </c>
      <c r="K631" s="36">
        <f t="shared" si="35"/>
        <v>3</v>
      </c>
    </row>
    <row r="632" spans="1:12" ht="31.5">
      <c r="A632" s="4" t="s">
        <v>11680</v>
      </c>
      <c r="B632" s="2">
        <v>21</v>
      </c>
      <c r="C632" s="4"/>
      <c r="D632" s="17" t="s">
        <v>9066</v>
      </c>
      <c r="E632" s="21">
        <v>5</v>
      </c>
      <c r="F632" s="21">
        <v>0</v>
      </c>
      <c r="G632" s="21">
        <v>0</v>
      </c>
      <c r="H632" s="21">
        <v>0</v>
      </c>
      <c r="I632" s="21">
        <v>0</v>
      </c>
      <c r="J632" s="21">
        <v>0</v>
      </c>
      <c r="K632" s="36">
        <f t="shared" si="35"/>
        <v>5</v>
      </c>
    </row>
    <row r="633" spans="1:12">
      <c r="A633" s="4" t="s">
        <v>11681</v>
      </c>
      <c r="B633" s="2">
        <v>21</v>
      </c>
      <c r="C633" s="4"/>
      <c r="D633" s="17" t="s">
        <v>9067</v>
      </c>
      <c r="E633" s="21">
        <v>0</v>
      </c>
      <c r="F633" s="21">
        <v>0</v>
      </c>
      <c r="G633" s="21">
        <v>0</v>
      </c>
      <c r="H633" s="21">
        <v>0</v>
      </c>
      <c r="I633" s="21">
        <v>0</v>
      </c>
      <c r="J633" s="21">
        <v>5</v>
      </c>
      <c r="K633" s="36">
        <f t="shared" si="35"/>
        <v>5</v>
      </c>
    </row>
    <row r="634" spans="1:12">
      <c r="A634" s="4" t="s">
        <v>11682</v>
      </c>
      <c r="B634" s="2">
        <v>21</v>
      </c>
      <c r="C634" s="4"/>
      <c r="D634" s="17" t="s">
        <v>9068</v>
      </c>
      <c r="E634" s="21">
        <v>0</v>
      </c>
      <c r="F634" s="21">
        <v>0</v>
      </c>
      <c r="G634" s="21">
        <v>0</v>
      </c>
      <c r="H634" s="21">
        <v>5</v>
      </c>
      <c r="I634" s="21">
        <v>0</v>
      </c>
      <c r="J634" s="21">
        <v>0</v>
      </c>
      <c r="K634" s="36">
        <f t="shared" si="35"/>
        <v>5</v>
      </c>
    </row>
    <row r="635" spans="1:12">
      <c r="A635" s="4" t="s">
        <v>11683</v>
      </c>
      <c r="B635" s="2">
        <v>21</v>
      </c>
      <c r="C635" s="4"/>
      <c r="D635" s="17" t="s">
        <v>9069</v>
      </c>
      <c r="E635" s="21">
        <v>0</v>
      </c>
      <c r="F635" s="21">
        <v>0</v>
      </c>
      <c r="G635" s="21">
        <v>0</v>
      </c>
      <c r="H635" s="21">
        <v>5</v>
      </c>
      <c r="I635" s="21">
        <v>0</v>
      </c>
      <c r="J635" s="21">
        <v>0</v>
      </c>
      <c r="K635" s="36">
        <f t="shared" si="35"/>
        <v>5</v>
      </c>
    </row>
    <row r="636" spans="1:12">
      <c r="A636" s="4" t="s">
        <v>11684</v>
      </c>
      <c r="B636" s="2">
        <v>21</v>
      </c>
      <c r="C636" s="4"/>
      <c r="D636" s="17" t="s">
        <v>9070</v>
      </c>
      <c r="E636" s="21">
        <v>0</v>
      </c>
      <c r="F636" s="21">
        <v>0</v>
      </c>
      <c r="G636" s="21">
        <v>0</v>
      </c>
      <c r="H636" s="21">
        <v>0</v>
      </c>
      <c r="I636" s="21">
        <v>0</v>
      </c>
      <c r="J636" s="21">
        <v>5</v>
      </c>
      <c r="K636" s="36">
        <f t="shared" si="35"/>
        <v>5</v>
      </c>
    </row>
    <row r="637" spans="1:12">
      <c r="A637" s="4" t="s">
        <v>11685</v>
      </c>
      <c r="B637" s="2">
        <v>21</v>
      </c>
      <c r="C637" s="4"/>
      <c r="D637" s="17" t="s">
        <v>9071</v>
      </c>
      <c r="E637" s="21">
        <v>0</v>
      </c>
      <c r="F637" s="21">
        <v>0</v>
      </c>
      <c r="G637" s="21">
        <v>0</v>
      </c>
      <c r="H637" s="21">
        <v>0</v>
      </c>
      <c r="I637" s="21">
        <v>0</v>
      </c>
      <c r="J637" s="21">
        <v>5</v>
      </c>
      <c r="K637" s="36">
        <f t="shared" si="35"/>
        <v>5</v>
      </c>
    </row>
    <row r="638" spans="1:12">
      <c r="A638" s="4" t="s">
        <v>11686</v>
      </c>
      <c r="B638" s="2">
        <v>21</v>
      </c>
      <c r="C638" s="4"/>
      <c r="D638" s="17" t="s">
        <v>9072</v>
      </c>
      <c r="E638" s="21">
        <v>5</v>
      </c>
      <c r="F638" s="21">
        <v>0</v>
      </c>
      <c r="G638" s="21">
        <v>0</v>
      </c>
      <c r="H638" s="21">
        <v>0</v>
      </c>
      <c r="I638" s="21">
        <v>0</v>
      </c>
      <c r="J638" s="21">
        <v>0</v>
      </c>
      <c r="K638" s="36">
        <f t="shared" si="35"/>
        <v>5</v>
      </c>
    </row>
    <row r="639" spans="1:12">
      <c r="A639" s="4" t="s">
        <v>11687</v>
      </c>
      <c r="B639" s="2">
        <v>21</v>
      </c>
      <c r="C639" s="4"/>
      <c r="D639" s="17" t="s">
        <v>9073</v>
      </c>
      <c r="E639" s="21">
        <v>0</v>
      </c>
      <c r="F639" s="21">
        <v>0</v>
      </c>
      <c r="G639" s="21">
        <v>0</v>
      </c>
      <c r="H639" s="21">
        <v>5</v>
      </c>
      <c r="I639" s="21">
        <v>0</v>
      </c>
      <c r="J639" s="21">
        <v>0</v>
      </c>
      <c r="K639" s="36">
        <f t="shared" si="35"/>
        <v>5</v>
      </c>
    </row>
    <row r="640" spans="1:12">
      <c r="A640" s="4" t="s">
        <v>11688</v>
      </c>
      <c r="B640" s="2">
        <v>21</v>
      </c>
      <c r="C640" s="4"/>
      <c r="D640" s="17" t="s">
        <v>9074</v>
      </c>
      <c r="E640" s="21">
        <v>0</v>
      </c>
      <c r="F640" s="21">
        <v>0</v>
      </c>
      <c r="G640" s="21">
        <v>5</v>
      </c>
      <c r="H640" s="21">
        <v>0</v>
      </c>
      <c r="I640" s="21">
        <v>0</v>
      </c>
      <c r="J640" s="21">
        <v>0</v>
      </c>
      <c r="K640" s="36">
        <f t="shared" si="35"/>
        <v>5</v>
      </c>
    </row>
    <row r="641" spans="1:12">
      <c r="A641" s="4" t="s">
        <v>11689</v>
      </c>
      <c r="B641" s="2">
        <v>21</v>
      </c>
      <c r="C641" s="4"/>
      <c r="D641" s="17" t="s">
        <v>9075</v>
      </c>
      <c r="E641" s="21">
        <v>0</v>
      </c>
      <c r="F641" s="21">
        <v>0</v>
      </c>
      <c r="G641" s="21">
        <v>0</v>
      </c>
      <c r="H641" s="21">
        <v>0</v>
      </c>
      <c r="I641" s="21">
        <v>0</v>
      </c>
      <c r="J641" s="21">
        <v>5</v>
      </c>
      <c r="K641" s="36">
        <f t="shared" si="35"/>
        <v>5</v>
      </c>
    </row>
    <row r="642" spans="1:12">
      <c r="A642" s="4" t="s">
        <v>11690</v>
      </c>
      <c r="B642" s="2">
        <v>21</v>
      </c>
      <c r="C642" s="4"/>
      <c r="D642" s="17" t="s">
        <v>9076</v>
      </c>
      <c r="E642" s="21">
        <v>0</v>
      </c>
      <c r="F642" s="21">
        <v>0</v>
      </c>
      <c r="G642" s="21">
        <v>5</v>
      </c>
      <c r="H642" s="21">
        <v>0</v>
      </c>
      <c r="I642" s="21">
        <v>0</v>
      </c>
      <c r="J642" s="21">
        <v>0</v>
      </c>
      <c r="K642" s="36">
        <f t="shared" si="35"/>
        <v>5</v>
      </c>
    </row>
    <row r="643" spans="1:12">
      <c r="A643" s="4" t="s">
        <v>11691</v>
      </c>
      <c r="B643" s="2">
        <v>21</v>
      </c>
      <c r="C643" s="4"/>
      <c r="D643" s="17" t="s">
        <v>9077</v>
      </c>
      <c r="E643" s="21">
        <v>0</v>
      </c>
      <c r="F643" s="21">
        <v>0</v>
      </c>
      <c r="G643" s="21">
        <v>5</v>
      </c>
      <c r="H643" s="21">
        <v>0</v>
      </c>
      <c r="I643" s="21">
        <v>0</v>
      </c>
      <c r="J643" s="21">
        <v>0</v>
      </c>
      <c r="K643" s="36">
        <f t="shared" si="35"/>
        <v>5</v>
      </c>
    </row>
    <row r="644" spans="1:12">
      <c r="A644" s="4" t="s">
        <v>11692</v>
      </c>
      <c r="B644" s="2">
        <v>21</v>
      </c>
      <c r="C644" s="4"/>
      <c r="D644" s="17" t="s">
        <v>9078</v>
      </c>
      <c r="E644" s="21">
        <v>5</v>
      </c>
      <c r="F644" s="21">
        <v>0</v>
      </c>
      <c r="G644" s="21">
        <v>0</v>
      </c>
      <c r="H644" s="21">
        <v>0</v>
      </c>
      <c r="I644" s="21">
        <v>0</v>
      </c>
      <c r="J644" s="21">
        <v>0</v>
      </c>
      <c r="K644" s="36">
        <f t="shared" si="35"/>
        <v>5</v>
      </c>
    </row>
    <row r="645" spans="1:12" ht="31.5">
      <c r="A645" s="4" t="s">
        <v>11693</v>
      </c>
      <c r="B645" s="2">
        <v>21</v>
      </c>
      <c r="C645" s="4"/>
      <c r="D645" s="17" t="s">
        <v>9079</v>
      </c>
      <c r="E645" s="21">
        <v>0</v>
      </c>
      <c r="F645" s="21">
        <v>0</v>
      </c>
      <c r="G645" s="21">
        <v>5</v>
      </c>
      <c r="H645" s="21">
        <v>0</v>
      </c>
      <c r="I645" s="21">
        <v>0</v>
      </c>
      <c r="J645" s="21">
        <v>0</v>
      </c>
      <c r="K645" s="36">
        <f t="shared" si="35"/>
        <v>5</v>
      </c>
    </row>
    <row r="646" spans="1:12">
      <c r="A646" s="4" t="s">
        <v>11694</v>
      </c>
      <c r="B646" s="2">
        <v>21</v>
      </c>
      <c r="C646" s="4"/>
      <c r="D646" s="17" t="s">
        <v>9080</v>
      </c>
      <c r="E646" s="21">
        <v>0</v>
      </c>
      <c r="F646" s="21">
        <v>0</v>
      </c>
      <c r="G646" s="21">
        <v>3</v>
      </c>
      <c r="H646" s="21">
        <v>0</v>
      </c>
      <c r="I646" s="21">
        <v>0</v>
      </c>
      <c r="J646" s="21">
        <v>0</v>
      </c>
      <c r="K646" s="36">
        <f t="shared" si="35"/>
        <v>3</v>
      </c>
    </row>
    <row r="647" spans="1:12">
      <c r="A647" s="4" t="s">
        <v>11695</v>
      </c>
      <c r="B647" s="2">
        <v>21</v>
      </c>
      <c r="C647" s="4"/>
      <c r="D647" s="17" t="s">
        <v>9081</v>
      </c>
      <c r="E647" s="21">
        <v>0</v>
      </c>
      <c r="F647" s="21">
        <v>0</v>
      </c>
      <c r="G647" s="21">
        <v>2</v>
      </c>
      <c r="H647" s="21">
        <v>0</v>
      </c>
      <c r="I647" s="21">
        <v>0</v>
      </c>
      <c r="J647" s="21">
        <v>0</v>
      </c>
      <c r="K647" s="36">
        <f t="shared" si="35"/>
        <v>2</v>
      </c>
    </row>
    <row r="648" spans="1:12">
      <c r="A648" s="4" t="s">
        <v>11696</v>
      </c>
      <c r="B648" s="2">
        <v>21</v>
      </c>
      <c r="C648" s="4"/>
      <c r="D648" s="17" t="s">
        <v>9082</v>
      </c>
      <c r="E648" s="21">
        <v>0</v>
      </c>
      <c r="F648" s="21">
        <v>0</v>
      </c>
      <c r="G648" s="21">
        <v>0</v>
      </c>
      <c r="H648" s="21">
        <v>3</v>
      </c>
      <c r="I648" s="21">
        <v>0</v>
      </c>
      <c r="J648" s="21">
        <v>0</v>
      </c>
      <c r="K648" s="36">
        <f t="shared" si="35"/>
        <v>3</v>
      </c>
    </row>
    <row r="649" spans="1:12">
      <c r="A649" s="4" t="s">
        <v>11697</v>
      </c>
      <c r="B649" s="2">
        <v>21</v>
      </c>
      <c r="C649" s="4"/>
      <c r="D649" s="17" t="s">
        <v>9083</v>
      </c>
      <c r="E649" s="21">
        <v>0</v>
      </c>
      <c r="F649" s="21">
        <v>0</v>
      </c>
      <c r="G649" s="21">
        <v>3</v>
      </c>
      <c r="H649" s="21">
        <v>0</v>
      </c>
      <c r="I649" s="21">
        <v>0</v>
      </c>
      <c r="J649" s="21">
        <v>0</v>
      </c>
      <c r="K649" s="36">
        <f t="shared" si="35"/>
        <v>3</v>
      </c>
    </row>
    <row r="650" spans="1:12">
      <c r="A650" s="4" t="s">
        <v>11698</v>
      </c>
      <c r="B650" s="2">
        <v>21</v>
      </c>
      <c r="C650" s="4"/>
      <c r="D650" s="17" t="s">
        <v>9084</v>
      </c>
      <c r="E650" s="21">
        <v>2</v>
      </c>
      <c r="F650" s="21">
        <v>0</v>
      </c>
      <c r="G650" s="21">
        <v>0</v>
      </c>
      <c r="H650" s="21">
        <v>0</v>
      </c>
      <c r="I650" s="21">
        <v>0</v>
      </c>
      <c r="J650" s="21">
        <v>0</v>
      </c>
      <c r="K650" s="36">
        <f t="shared" si="35"/>
        <v>2</v>
      </c>
    </row>
    <row r="651" spans="1:12">
      <c r="A651" s="4" t="s">
        <v>11699</v>
      </c>
      <c r="B651" s="2">
        <v>21</v>
      </c>
      <c r="C651" s="4"/>
      <c r="D651" s="17" t="s">
        <v>10979</v>
      </c>
      <c r="E651" s="21">
        <v>0</v>
      </c>
      <c r="F651" s="21">
        <v>0</v>
      </c>
      <c r="G651" s="21">
        <v>0</v>
      </c>
      <c r="H651" s="21">
        <v>3</v>
      </c>
      <c r="I651" s="21">
        <v>0</v>
      </c>
      <c r="J651" s="21">
        <v>0</v>
      </c>
      <c r="K651" s="36">
        <f t="shared" si="35"/>
        <v>3</v>
      </c>
    </row>
    <row r="652" spans="1:12">
      <c r="A652" s="4" t="s">
        <v>11700</v>
      </c>
      <c r="B652" s="2">
        <v>21</v>
      </c>
      <c r="C652" s="4"/>
      <c r="D652" s="17" t="s">
        <v>9085</v>
      </c>
      <c r="E652" s="21">
        <v>0</v>
      </c>
      <c r="F652" s="21">
        <v>0</v>
      </c>
      <c r="G652" s="21">
        <v>0</v>
      </c>
      <c r="H652" s="21">
        <v>0</v>
      </c>
      <c r="I652" s="21">
        <v>2</v>
      </c>
      <c r="J652" s="21">
        <v>0</v>
      </c>
      <c r="K652" s="36">
        <f t="shared" si="35"/>
        <v>2</v>
      </c>
    </row>
    <row r="653" spans="1:12">
      <c r="A653" s="4" t="s">
        <v>11701</v>
      </c>
      <c r="B653" s="2">
        <v>21</v>
      </c>
      <c r="C653" s="4"/>
      <c r="D653" s="17" t="s">
        <v>9086</v>
      </c>
      <c r="E653" s="21">
        <v>0</v>
      </c>
      <c r="F653" s="21">
        <v>0</v>
      </c>
      <c r="G653" s="21">
        <v>0</v>
      </c>
      <c r="H653" s="21">
        <v>0</v>
      </c>
      <c r="I653" s="21">
        <v>2</v>
      </c>
      <c r="J653" s="21">
        <v>0</v>
      </c>
      <c r="K653" s="36">
        <f t="shared" si="35"/>
        <v>2</v>
      </c>
    </row>
    <row r="654" spans="1:12">
      <c r="B654" s="2">
        <v>21</v>
      </c>
      <c r="C654" s="4"/>
      <c r="D654" s="17">
        <v>0</v>
      </c>
      <c r="E654" s="21">
        <v>0</v>
      </c>
      <c r="F654" s="21">
        <v>0</v>
      </c>
      <c r="G654" s="21">
        <v>0</v>
      </c>
      <c r="H654" s="21">
        <v>0</v>
      </c>
      <c r="I654" s="21">
        <v>0</v>
      </c>
      <c r="J654" s="21">
        <v>0</v>
      </c>
      <c r="K654" s="36">
        <f t="shared" si="35"/>
        <v>0</v>
      </c>
      <c r="L654" s="1">
        <v>0</v>
      </c>
    </row>
    <row r="655" spans="1:12">
      <c r="B655" s="2">
        <v>21</v>
      </c>
      <c r="C655" s="4"/>
      <c r="D655" s="17">
        <v>0</v>
      </c>
      <c r="E655" s="21">
        <v>0</v>
      </c>
      <c r="F655" s="21">
        <v>0</v>
      </c>
      <c r="G655" s="21">
        <v>0</v>
      </c>
      <c r="H655" s="21">
        <v>0</v>
      </c>
      <c r="I655" s="21">
        <v>0</v>
      </c>
      <c r="J655" s="21">
        <v>0</v>
      </c>
      <c r="K655" s="36">
        <f t="shared" si="35"/>
        <v>0</v>
      </c>
      <c r="L655" s="1">
        <v>0</v>
      </c>
    </row>
    <row r="656" spans="1:12">
      <c r="B656" s="2">
        <v>21</v>
      </c>
      <c r="C656" s="4"/>
      <c r="D656" s="17">
        <v>0</v>
      </c>
      <c r="E656" s="21">
        <v>0</v>
      </c>
      <c r="F656" s="21">
        <v>0</v>
      </c>
      <c r="G656" s="21">
        <v>0</v>
      </c>
      <c r="H656" s="21">
        <v>0</v>
      </c>
      <c r="I656" s="21">
        <v>0</v>
      </c>
      <c r="J656" s="21">
        <v>0</v>
      </c>
      <c r="K656" s="36">
        <f t="shared" si="35"/>
        <v>0</v>
      </c>
      <c r="L656" s="1">
        <v>0</v>
      </c>
    </row>
    <row r="657" spans="2:12">
      <c r="B657" s="2">
        <v>21</v>
      </c>
      <c r="C657" s="4"/>
      <c r="D657" s="17">
        <v>0</v>
      </c>
      <c r="E657" s="21">
        <v>0</v>
      </c>
      <c r="F657" s="21">
        <v>0</v>
      </c>
      <c r="G657" s="21">
        <v>0</v>
      </c>
      <c r="H657" s="21">
        <v>0</v>
      </c>
      <c r="I657" s="21">
        <v>0</v>
      </c>
      <c r="J657" s="21">
        <v>0</v>
      </c>
      <c r="K657" s="36">
        <f t="shared" si="35"/>
        <v>0</v>
      </c>
      <c r="L657" s="1">
        <v>0</v>
      </c>
    </row>
    <row r="658" spans="2:12">
      <c r="B658" s="2">
        <v>21</v>
      </c>
      <c r="C658" s="4"/>
      <c r="D658" s="17">
        <v>0</v>
      </c>
      <c r="E658" s="21">
        <v>0</v>
      </c>
      <c r="F658" s="21">
        <v>0</v>
      </c>
      <c r="G658" s="21">
        <v>0</v>
      </c>
      <c r="H658" s="21">
        <v>0</v>
      </c>
      <c r="I658" s="21">
        <v>0</v>
      </c>
      <c r="J658" s="21">
        <v>0</v>
      </c>
      <c r="K658" s="36">
        <f t="shared" si="35"/>
        <v>0</v>
      </c>
      <c r="L658" s="1">
        <v>0</v>
      </c>
    </row>
    <row r="659" spans="2:12">
      <c r="B659" s="2">
        <v>21</v>
      </c>
      <c r="C659" s="4"/>
      <c r="D659" s="17">
        <v>0</v>
      </c>
      <c r="E659" s="21">
        <v>0</v>
      </c>
      <c r="F659" s="21">
        <v>0</v>
      </c>
      <c r="G659" s="21">
        <v>0</v>
      </c>
      <c r="H659" s="21">
        <v>0</v>
      </c>
      <c r="I659" s="21">
        <v>0</v>
      </c>
      <c r="J659" s="21">
        <v>0</v>
      </c>
      <c r="K659" s="36">
        <f t="shared" si="35"/>
        <v>0</v>
      </c>
      <c r="L659" s="1">
        <v>0</v>
      </c>
    </row>
    <row r="660" spans="2:12">
      <c r="B660" s="2">
        <v>21</v>
      </c>
      <c r="C660" s="4"/>
      <c r="D660" s="17">
        <v>0</v>
      </c>
      <c r="E660" s="21">
        <v>0</v>
      </c>
      <c r="F660" s="21">
        <v>0</v>
      </c>
      <c r="G660" s="21">
        <v>0</v>
      </c>
      <c r="H660" s="21">
        <v>0</v>
      </c>
      <c r="I660" s="21">
        <v>0</v>
      </c>
      <c r="J660" s="21">
        <v>0</v>
      </c>
      <c r="K660" s="36">
        <f t="shared" si="35"/>
        <v>0</v>
      </c>
      <c r="L660" s="1">
        <v>0</v>
      </c>
    </row>
    <row r="661" spans="2:12">
      <c r="B661" s="2">
        <v>21</v>
      </c>
      <c r="C661" s="4"/>
      <c r="D661" s="17">
        <v>0</v>
      </c>
      <c r="E661" s="21">
        <v>0</v>
      </c>
      <c r="F661" s="21">
        <v>0</v>
      </c>
      <c r="G661" s="21">
        <v>0</v>
      </c>
      <c r="H661" s="21">
        <v>0</v>
      </c>
      <c r="I661" s="21">
        <v>0</v>
      </c>
      <c r="J661" s="21">
        <v>0</v>
      </c>
      <c r="K661" s="36">
        <f t="shared" si="35"/>
        <v>0</v>
      </c>
      <c r="L661" s="1">
        <v>0</v>
      </c>
    </row>
    <row r="662" spans="2:12">
      <c r="B662" s="2">
        <v>21</v>
      </c>
      <c r="C662" s="4"/>
      <c r="D662" s="17">
        <v>0</v>
      </c>
      <c r="E662" s="21">
        <v>0</v>
      </c>
      <c r="F662" s="21">
        <v>0</v>
      </c>
      <c r="G662" s="21">
        <v>0</v>
      </c>
      <c r="H662" s="21">
        <v>0</v>
      </c>
      <c r="I662" s="21">
        <v>0</v>
      </c>
      <c r="J662" s="21">
        <v>0</v>
      </c>
      <c r="K662" s="36">
        <f t="shared" si="35"/>
        <v>0</v>
      </c>
      <c r="L662" s="1">
        <v>0</v>
      </c>
    </row>
    <row r="663" spans="2:12">
      <c r="B663" s="2">
        <v>21</v>
      </c>
      <c r="C663" s="4"/>
      <c r="D663" s="17">
        <v>0</v>
      </c>
      <c r="E663" s="21">
        <v>0</v>
      </c>
      <c r="F663" s="21">
        <v>0</v>
      </c>
      <c r="G663" s="21">
        <v>0</v>
      </c>
      <c r="H663" s="21">
        <v>0</v>
      </c>
      <c r="I663" s="21">
        <v>0</v>
      </c>
      <c r="J663" s="21">
        <v>0</v>
      </c>
      <c r="K663" s="36">
        <f t="shared" si="35"/>
        <v>0</v>
      </c>
      <c r="L663" s="1">
        <v>0</v>
      </c>
    </row>
    <row r="664" spans="2:12">
      <c r="B664" s="2">
        <v>21</v>
      </c>
      <c r="C664" s="4"/>
      <c r="D664" s="17">
        <v>0</v>
      </c>
      <c r="E664" s="21">
        <v>0</v>
      </c>
      <c r="F664" s="21">
        <v>0</v>
      </c>
      <c r="G664" s="21">
        <v>0</v>
      </c>
      <c r="H664" s="21">
        <v>0</v>
      </c>
      <c r="I664" s="21">
        <v>0</v>
      </c>
      <c r="J664" s="21">
        <v>0</v>
      </c>
      <c r="K664" s="36">
        <f t="shared" si="35"/>
        <v>0</v>
      </c>
      <c r="L664" s="1">
        <v>0</v>
      </c>
    </row>
    <row r="665" spans="2:12">
      <c r="B665" s="2">
        <v>21</v>
      </c>
      <c r="C665" s="4"/>
      <c r="D665" s="17">
        <v>0</v>
      </c>
      <c r="E665" s="21">
        <v>0</v>
      </c>
      <c r="F665" s="21">
        <v>0</v>
      </c>
      <c r="G665" s="21">
        <v>0</v>
      </c>
      <c r="H665" s="21">
        <v>0</v>
      </c>
      <c r="I665" s="21">
        <v>0</v>
      </c>
      <c r="J665" s="21">
        <v>0</v>
      </c>
      <c r="K665" s="36">
        <f t="shared" si="35"/>
        <v>0</v>
      </c>
      <c r="L665" s="1">
        <v>0</v>
      </c>
    </row>
    <row r="666" spans="2:12">
      <c r="B666" s="2">
        <v>21</v>
      </c>
      <c r="C666" s="4"/>
      <c r="D666" s="17">
        <v>0</v>
      </c>
      <c r="E666" s="21">
        <v>0</v>
      </c>
      <c r="F666" s="21">
        <v>0</v>
      </c>
      <c r="G666" s="21">
        <v>0</v>
      </c>
      <c r="H666" s="21">
        <v>0</v>
      </c>
      <c r="I666" s="21">
        <v>0</v>
      </c>
      <c r="J666" s="21">
        <v>0</v>
      </c>
      <c r="K666" s="36">
        <f t="shared" si="35"/>
        <v>0</v>
      </c>
      <c r="L666" s="1">
        <v>0</v>
      </c>
    </row>
    <row r="667" spans="2:12">
      <c r="B667" s="2">
        <v>21</v>
      </c>
      <c r="C667" s="4"/>
      <c r="D667" s="17">
        <v>0</v>
      </c>
      <c r="E667" s="21">
        <v>0</v>
      </c>
      <c r="F667" s="21">
        <v>0</v>
      </c>
      <c r="G667" s="21">
        <v>0</v>
      </c>
      <c r="H667" s="21">
        <v>0</v>
      </c>
      <c r="I667" s="21">
        <v>0</v>
      </c>
      <c r="J667" s="21">
        <v>0</v>
      </c>
      <c r="K667" s="36">
        <f t="shared" si="35"/>
        <v>0</v>
      </c>
      <c r="L667" s="1">
        <v>0</v>
      </c>
    </row>
    <row r="668" spans="2:12">
      <c r="B668" s="2">
        <v>21</v>
      </c>
      <c r="C668" s="4"/>
      <c r="D668" s="17">
        <v>0</v>
      </c>
      <c r="E668" s="21">
        <v>0</v>
      </c>
      <c r="F668" s="21">
        <v>0</v>
      </c>
      <c r="G668" s="21">
        <v>0</v>
      </c>
      <c r="H668" s="21">
        <v>0</v>
      </c>
      <c r="I668" s="21">
        <v>0</v>
      </c>
      <c r="J668" s="21">
        <v>0</v>
      </c>
      <c r="K668" s="36">
        <f t="shared" si="35"/>
        <v>0</v>
      </c>
      <c r="L668" s="1">
        <v>0</v>
      </c>
    </row>
    <row r="669" spans="2:12">
      <c r="B669" s="2">
        <v>21</v>
      </c>
      <c r="C669" s="4"/>
      <c r="D669" s="17">
        <v>0</v>
      </c>
      <c r="E669" s="21">
        <v>0</v>
      </c>
      <c r="F669" s="21">
        <v>0</v>
      </c>
      <c r="G669" s="21">
        <v>0</v>
      </c>
      <c r="H669" s="21">
        <v>0</v>
      </c>
      <c r="I669" s="21">
        <v>0</v>
      </c>
      <c r="J669" s="21">
        <v>0</v>
      </c>
      <c r="K669" s="36">
        <f t="shared" si="35"/>
        <v>0</v>
      </c>
      <c r="L669" s="1">
        <v>0</v>
      </c>
    </row>
    <row r="670" spans="2:12">
      <c r="B670" s="2">
        <v>21</v>
      </c>
      <c r="C670" s="4"/>
      <c r="D670" s="17">
        <v>0</v>
      </c>
      <c r="E670" s="21">
        <v>0</v>
      </c>
      <c r="F670" s="21">
        <v>0</v>
      </c>
      <c r="G670" s="21">
        <v>0</v>
      </c>
      <c r="H670" s="21">
        <v>0</v>
      </c>
      <c r="I670" s="21">
        <v>0</v>
      </c>
      <c r="J670" s="21">
        <v>0</v>
      </c>
      <c r="K670" s="36">
        <f t="shared" si="35"/>
        <v>0</v>
      </c>
      <c r="L670" s="1">
        <v>0</v>
      </c>
    </row>
    <row r="671" spans="2:12">
      <c r="B671" s="2">
        <v>21</v>
      </c>
      <c r="C671" s="4"/>
      <c r="D671" s="17">
        <v>0</v>
      </c>
      <c r="E671" s="21">
        <v>0</v>
      </c>
      <c r="F671" s="21">
        <v>0</v>
      </c>
      <c r="G671" s="21">
        <v>0</v>
      </c>
      <c r="H671" s="21">
        <v>0</v>
      </c>
      <c r="I671" s="21">
        <v>0</v>
      </c>
      <c r="J671" s="21">
        <v>0</v>
      </c>
      <c r="K671" s="36">
        <f t="shared" si="35"/>
        <v>0</v>
      </c>
      <c r="L671" s="1">
        <v>0</v>
      </c>
    </row>
    <row r="672" spans="2:12">
      <c r="B672" s="2">
        <v>21</v>
      </c>
      <c r="C672" s="4"/>
      <c r="D672" s="17">
        <v>0</v>
      </c>
      <c r="E672" s="21">
        <v>0</v>
      </c>
      <c r="F672" s="21">
        <v>0</v>
      </c>
      <c r="G672" s="21">
        <v>0</v>
      </c>
      <c r="H672" s="21">
        <v>0</v>
      </c>
      <c r="I672" s="21">
        <v>0</v>
      </c>
      <c r="J672" s="21">
        <v>0</v>
      </c>
      <c r="K672" s="36">
        <f t="shared" si="35"/>
        <v>0</v>
      </c>
      <c r="L672" s="1">
        <v>0</v>
      </c>
    </row>
    <row r="673" spans="2:12">
      <c r="B673" s="2">
        <v>21</v>
      </c>
      <c r="C673" s="4"/>
      <c r="D673" s="17">
        <v>0</v>
      </c>
      <c r="E673" s="21">
        <v>0</v>
      </c>
      <c r="F673" s="21">
        <v>0</v>
      </c>
      <c r="G673" s="21">
        <v>0</v>
      </c>
      <c r="H673" s="21">
        <v>0</v>
      </c>
      <c r="I673" s="21">
        <v>0</v>
      </c>
      <c r="J673" s="21">
        <v>0</v>
      </c>
      <c r="K673" s="36">
        <f t="shared" si="35"/>
        <v>0</v>
      </c>
      <c r="L673" s="1">
        <v>0</v>
      </c>
    </row>
    <row r="674" spans="2:12">
      <c r="B674" s="2">
        <v>21</v>
      </c>
      <c r="C674" s="4"/>
      <c r="D674" s="17">
        <v>0</v>
      </c>
      <c r="E674" s="21">
        <v>0</v>
      </c>
      <c r="F674" s="21">
        <v>0</v>
      </c>
      <c r="G674" s="21">
        <v>0</v>
      </c>
      <c r="H674" s="21">
        <v>0</v>
      </c>
      <c r="I674" s="21">
        <v>0</v>
      </c>
      <c r="J674" s="21">
        <v>0</v>
      </c>
      <c r="K674" s="36">
        <f t="shared" ref="K674:K737" si="37">SUM(E674:J674)</f>
        <v>0</v>
      </c>
      <c r="L674" s="1">
        <v>0</v>
      </c>
    </row>
    <row r="675" spans="2:12">
      <c r="B675" s="2">
        <v>21</v>
      </c>
      <c r="C675" s="4"/>
      <c r="D675" s="17">
        <v>0</v>
      </c>
      <c r="E675" s="21">
        <v>0</v>
      </c>
      <c r="F675" s="21">
        <v>0</v>
      </c>
      <c r="G675" s="21">
        <v>0</v>
      </c>
      <c r="H675" s="21">
        <v>0</v>
      </c>
      <c r="I675" s="21">
        <v>0</v>
      </c>
      <c r="J675" s="21">
        <v>0</v>
      </c>
      <c r="K675" s="36">
        <f t="shared" si="37"/>
        <v>0</v>
      </c>
      <c r="L675" s="1">
        <v>0</v>
      </c>
    </row>
    <row r="676" spans="2:12">
      <c r="B676" s="2">
        <v>21</v>
      </c>
      <c r="C676" s="4"/>
      <c r="D676" s="17">
        <v>0</v>
      </c>
      <c r="E676" s="21">
        <v>0</v>
      </c>
      <c r="F676" s="21">
        <v>0</v>
      </c>
      <c r="G676" s="21">
        <v>0</v>
      </c>
      <c r="H676" s="21">
        <v>0</v>
      </c>
      <c r="I676" s="21">
        <v>0</v>
      </c>
      <c r="J676" s="21">
        <v>0</v>
      </c>
      <c r="K676" s="36">
        <f t="shared" si="37"/>
        <v>0</v>
      </c>
      <c r="L676" s="1">
        <v>0</v>
      </c>
    </row>
    <row r="677" spans="2:12">
      <c r="B677" s="2">
        <v>21</v>
      </c>
      <c r="C677" s="4"/>
      <c r="D677" s="17">
        <v>0</v>
      </c>
      <c r="E677" s="21">
        <v>0</v>
      </c>
      <c r="F677" s="21">
        <v>0</v>
      </c>
      <c r="G677" s="21">
        <v>0</v>
      </c>
      <c r="H677" s="21">
        <v>0</v>
      </c>
      <c r="I677" s="21">
        <v>0</v>
      </c>
      <c r="J677" s="21">
        <v>0</v>
      </c>
      <c r="K677" s="36">
        <f t="shared" si="37"/>
        <v>0</v>
      </c>
      <c r="L677" s="1">
        <v>0</v>
      </c>
    </row>
    <row r="678" spans="2:12">
      <c r="B678" s="2">
        <v>21</v>
      </c>
      <c r="C678" s="4"/>
      <c r="D678" s="17">
        <v>0</v>
      </c>
      <c r="E678" s="21">
        <v>0</v>
      </c>
      <c r="F678" s="21">
        <v>0</v>
      </c>
      <c r="G678" s="21">
        <v>0</v>
      </c>
      <c r="H678" s="21">
        <v>0</v>
      </c>
      <c r="I678" s="21">
        <v>0</v>
      </c>
      <c r="J678" s="21">
        <v>0</v>
      </c>
      <c r="K678" s="36">
        <f t="shared" si="37"/>
        <v>0</v>
      </c>
      <c r="L678" s="1">
        <v>0</v>
      </c>
    </row>
    <row r="679" spans="2:12">
      <c r="B679" s="2">
        <v>21</v>
      </c>
      <c r="C679" s="4"/>
      <c r="D679" s="17">
        <v>0</v>
      </c>
      <c r="E679" s="21">
        <v>0</v>
      </c>
      <c r="F679" s="21">
        <v>0</v>
      </c>
      <c r="G679" s="21">
        <v>0</v>
      </c>
      <c r="H679" s="21">
        <v>0</v>
      </c>
      <c r="I679" s="21">
        <v>0</v>
      </c>
      <c r="J679" s="21">
        <v>0</v>
      </c>
      <c r="K679" s="36">
        <f t="shared" si="37"/>
        <v>0</v>
      </c>
      <c r="L679" s="1">
        <v>0</v>
      </c>
    </row>
    <row r="680" spans="2:12">
      <c r="B680" s="2">
        <v>21</v>
      </c>
      <c r="C680" s="4"/>
      <c r="D680" s="17">
        <v>0</v>
      </c>
      <c r="E680" s="21">
        <v>0</v>
      </c>
      <c r="F680" s="21">
        <v>0</v>
      </c>
      <c r="G680" s="21">
        <v>0</v>
      </c>
      <c r="H680" s="21">
        <v>0</v>
      </c>
      <c r="I680" s="21">
        <v>0</v>
      </c>
      <c r="J680" s="21">
        <v>0</v>
      </c>
      <c r="K680" s="36">
        <f t="shared" si="37"/>
        <v>0</v>
      </c>
      <c r="L680" s="1">
        <v>0</v>
      </c>
    </row>
    <row r="681" spans="2:12">
      <c r="B681" s="2">
        <v>21</v>
      </c>
      <c r="C681" s="4"/>
      <c r="D681" s="17">
        <v>0</v>
      </c>
      <c r="E681" s="21">
        <v>0</v>
      </c>
      <c r="F681" s="21">
        <v>0</v>
      </c>
      <c r="G681" s="21">
        <v>0</v>
      </c>
      <c r="H681" s="21">
        <v>0</v>
      </c>
      <c r="I681" s="21">
        <v>0</v>
      </c>
      <c r="J681" s="21">
        <v>0</v>
      </c>
      <c r="K681" s="36">
        <f t="shared" si="37"/>
        <v>0</v>
      </c>
      <c r="L681" s="1">
        <v>0</v>
      </c>
    </row>
    <row r="682" spans="2:12">
      <c r="B682" s="2">
        <v>21</v>
      </c>
      <c r="C682" s="4"/>
      <c r="D682" s="17">
        <v>0</v>
      </c>
      <c r="E682" s="21">
        <v>0</v>
      </c>
      <c r="F682" s="21">
        <v>0</v>
      </c>
      <c r="G682" s="21">
        <v>0</v>
      </c>
      <c r="H682" s="21">
        <v>0</v>
      </c>
      <c r="I682" s="21">
        <v>0</v>
      </c>
      <c r="J682" s="21">
        <v>0</v>
      </c>
      <c r="K682" s="36">
        <f t="shared" si="37"/>
        <v>0</v>
      </c>
      <c r="L682" s="1">
        <v>0</v>
      </c>
    </row>
    <row r="683" spans="2:12">
      <c r="B683" s="2">
        <v>21</v>
      </c>
      <c r="C683" s="4"/>
      <c r="D683" s="17">
        <v>0</v>
      </c>
      <c r="E683" s="21">
        <v>0</v>
      </c>
      <c r="F683" s="21">
        <v>0</v>
      </c>
      <c r="G683" s="21">
        <v>0</v>
      </c>
      <c r="H683" s="21">
        <v>0</v>
      </c>
      <c r="I683" s="21">
        <v>0</v>
      </c>
      <c r="J683" s="21">
        <v>0</v>
      </c>
      <c r="K683" s="36">
        <f t="shared" si="37"/>
        <v>0</v>
      </c>
      <c r="L683" s="1">
        <v>0</v>
      </c>
    </row>
    <row r="684" spans="2:12">
      <c r="B684" s="2">
        <v>21</v>
      </c>
      <c r="C684" s="4"/>
      <c r="D684" s="17">
        <v>0</v>
      </c>
      <c r="E684" s="21">
        <v>0</v>
      </c>
      <c r="F684" s="21">
        <v>0</v>
      </c>
      <c r="G684" s="21">
        <v>0</v>
      </c>
      <c r="H684" s="21">
        <v>0</v>
      </c>
      <c r="I684" s="21">
        <v>0</v>
      </c>
      <c r="J684" s="21">
        <v>0</v>
      </c>
      <c r="K684" s="36">
        <f t="shared" si="37"/>
        <v>0</v>
      </c>
      <c r="L684" s="1">
        <v>0</v>
      </c>
    </row>
    <row r="685" spans="2:12">
      <c r="B685" s="2">
        <v>21</v>
      </c>
      <c r="C685" s="4"/>
      <c r="D685" s="17">
        <v>0</v>
      </c>
      <c r="E685" s="21">
        <v>0</v>
      </c>
      <c r="F685" s="21">
        <v>0</v>
      </c>
      <c r="G685" s="21">
        <v>0</v>
      </c>
      <c r="H685" s="21">
        <v>0</v>
      </c>
      <c r="I685" s="21">
        <v>0</v>
      </c>
      <c r="J685" s="21">
        <v>0</v>
      </c>
      <c r="K685" s="36">
        <f t="shared" si="37"/>
        <v>0</v>
      </c>
      <c r="L685" s="1">
        <v>0</v>
      </c>
    </row>
    <row r="686" spans="2:12">
      <c r="B686" s="2">
        <v>21</v>
      </c>
      <c r="C686" s="4"/>
      <c r="D686" s="17">
        <v>0</v>
      </c>
      <c r="E686" s="21">
        <v>0</v>
      </c>
      <c r="F686" s="21">
        <v>0</v>
      </c>
      <c r="G686" s="21">
        <v>0</v>
      </c>
      <c r="H686" s="21">
        <v>0</v>
      </c>
      <c r="I686" s="21">
        <v>0</v>
      </c>
      <c r="J686" s="21">
        <v>0</v>
      </c>
      <c r="K686" s="36">
        <f t="shared" si="37"/>
        <v>0</v>
      </c>
      <c r="L686" s="1">
        <v>0</v>
      </c>
    </row>
    <row r="687" spans="2:12">
      <c r="B687" s="2">
        <v>21</v>
      </c>
      <c r="C687" s="4"/>
      <c r="D687" s="17">
        <v>0</v>
      </c>
      <c r="E687" s="21">
        <v>0</v>
      </c>
      <c r="F687" s="21">
        <v>0</v>
      </c>
      <c r="G687" s="21">
        <v>0</v>
      </c>
      <c r="H687" s="21">
        <v>0</v>
      </c>
      <c r="I687" s="21">
        <v>0</v>
      </c>
      <c r="J687" s="21">
        <v>0</v>
      </c>
      <c r="K687" s="36">
        <f t="shared" si="37"/>
        <v>0</v>
      </c>
      <c r="L687" s="1">
        <v>0</v>
      </c>
    </row>
    <row r="688" spans="2:12">
      <c r="B688" s="2">
        <v>21</v>
      </c>
      <c r="C688" s="4"/>
      <c r="D688" s="17">
        <v>0</v>
      </c>
      <c r="E688" s="21">
        <v>0</v>
      </c>
      <c r="F688" s="21">
        <v>0</v>
      </c>
      <c r="G688" s="21">
        <v>0</v>
      </c>
      <c r="H688" s="21">
        <v>0</v>
      </c>
      <c r="I688" s="21">
        <v>0</v>
      </c>
      <c r="J688" s="21">
        <v>0</v>
      </c>
      <c r="K688" s="36">
        <f t="shared" si="37"/>
        <v>0</v>
      </c>
      <c r="L688" s="1">
        <v>0</v>
      </c>
    </row>
    <row r="689" spans="2:12">
      <c r="B689" s="2">
        <v>21</v>
      </c>
      <c r="C689" s="4"/>
      <c r="D689" s="17">
        <v>0</v>
      </c>
      <c r="E689" s="21">
        <v>0</v>
      </c>
      <c r="F689" s="21">
        <v>0</v>
      </c>
      <c r="G689" s="21">
        <v>0</v>
      </c>
      <c r="H689" s="21">
        <v>0</v>
      </c>
      <c r="I689" s="21">
        <v>0</v>
      </c>
      <c r="J689" s="21">
        <v>0</v>
      </c>
      <c r="K689" s="36">
        <f t="shared" si="37"/>
        <v>0</v>
      </c>
      <c r="L689" s="1">
        <v>0</v>
      </c>
    </row>
    <row r="690" spans="2:12">
      <c r="B690" s="2">
        <v>21</v>
      </c>
      <c r="C690" s="4"/>
      <c r="D690" s="17">
        <v>0</v>
      </c>
      <c r="E690" s="21">
        <v>0</v>
      </c>
      <c r="F690" s="21">
        <v>0</v>
      </c>
      <c r="G690" s="21">
        <v>0</v>
      </c>
      <c r="H690" s="21">
        <v>0</v>
      </c>
      <c r="I690" s="21">
        <v>0</v>
      </c>
      <c r="J690" s="21">
        <v>0</v>
      </c>
      <c r="K690" s="36">
        <f t="shared" si="37"/>
        <v>0</v>
      </c>
      <c r="L690" s="1">
        <v>0</v>
      </c>
    </row>
    <row r="691" spans="2:12">
      <c r="B691" s="2">
        <v>21</v>
      </c>
      <c r="C691" s="4"/>
      <c r="D691" s="17">
        <v>0</v>
      </c>
      <c r="E691" s="21">
        <v>0</v>
      </c>
      <c r="F691" s="21">
        <v>0</v>
      </c>
      <c r="G691" s="21">
        <v>0</v>
      </c>
      <c r="H691" s="21">
        <v>0</v>
      </c>
      <c r="I691" s="21">
        <v>0</v>
      </c>
      <c r="J691" s="21">
        <v>0</v>
      </c>
      <c r="K691" s="36">
        <f t="shared" si="37"/>
        <v>0</v>
      </c>
      <c r="L691" s="1">
        <v>0</v>
      </c>
    </row>
    <row r="692" spans="2:12">
      <c r="B692" s="2">
        <v>21</v>
      </c>
      <c r="C692" s="4"/>
      <c r="D692" s="17">
        <v>0</v>
      </c>
      <c r="E692" s="21">
        <v>0</v>
      </c>
      <c r="F692" s="21">
        <v>0</v>
      </c>
      <c r="G692" s="21">
        <v>0</v>
      </c>
      <c r="H692" s="21">
        <v>0</v>
      </c>
      <c r="I692" s="21">
        <v>0</v>
      </c>
      <c r="J692" s="21">
        <v>0</v>
      </c>
      <c r="K692" s="36">
        <f t="shared" si="37"/>
        <v>0</v>
      </c>
      <c r="L692" s="1">
        <v>0</v>
      </c>
    </row>
    <row r="693" spans="2:12">
      <c r="B693" s="2">
        <v>21</v>
      </c>
      <c r="C693" s="4"/>
      <c r="D693" s="17">
        <v>0</v>
      </c>
      <c r="E693" s="21">
        <v>0</v>
      </c>
      <c r="F693" s="21">
        <v>0</v>
      </c>
      <c r="G693" s="21">
        <v>0</v>
      </c>
      <c r="H693" s="21">
        <v>0</v>
      </c>
      <c r="I693" s="21">
        <v>0</v>
      </c>
      <c r="J693" s="21">
        <v>0</v>
      </c>
      <c r="K693" s="36">
        <f t="shared" si="37"/>
        <v>0</v>
      </c>
      <c r="L693" s="1">
        <v>0</v>
      </c>
    </row>
    <row r="694" spans="2:12">
      <c r="B694" s="2">
        <v>21</v>
      </c>
      <c r="C694" s="4"/>
      <c r="D694" s="17">
        <v>0</v>
      </c>
      <c r="E694" s="21">
        <v>0</v>
      </c>
      <c r="F694" s="21">
        <v>0</v>
      </c>
      <c r="G694" s="21">
        <v>0</v>
      </c>
      <c r="H694" s="21">
        <v>0</v>
      </c>
      <c r="I694" s="21">
        <v>0</v>
      </c>
      <c r="J694" s="21">
        <v>0</v>
      </c>
      <c r="K694" s="36">
        <f t="shared" si="37"/>
        <v>0</v>
      </c>
      <c r="L694" s="1">
        <v>0</v>
      </c>
    </row>
    <row r="695" spans="2:12">
      <c r="B695" s="2">
        <v>21</v>
      </c>
      <c r="C695" s="4"/>
      <c r="D695" s="17">
        <v>0</v>
      </c>
      <c r="E695" s="21">
        <v>0</v>
      </c>
      <c r="F695" s="21">
        <v>0</v>
      </c>
      <c r="G695" s="21">
        <v>0</v>
      </c>
      <c r="H695" s="21">
        <v>0</v>
      </c>
      <c r="I695" s="21">
        <v>0</v>
      </c>
      <c r="J695" s="21">
        <v>0</v>
      </c>
      <c r="K695" s="36">
        <f t="shared" si="37"/>
        <v>0</v>
      </c>
      <c r="L695" s="1">
        <v>0</v>
      </c>
    </row>
    <row r="696" spans="2:12">
      <c r="B696" s="2">
        <v>21</v>
      </c>
      <c r="C696" s="4"/>
      <c r="D696" s="17">
        <v>0</v>
      </c>
      <c r="E696" s="21">
        <v>0</v>
      </c>
      <c r="F696" s="21">
        <v>0</v>
      </c>
      <c r="G696" s="21">
        <v>0</v>
      </c>
      <c r="H696" s="21">
        <v>0</v>
      </c>
      <c r="I696" s="21">
        <v>0</v>
      </c>
      <c r="J696" s="21">
        <v>0</v>
      </c>
      <c r="K696" s="36">
        <f t="shared" si="37"/>
        <v>0</v>
      </c>
      <c r="L696" s="1">
        <v>0</v>
      </c>
    </row>
    <row r="697" spans="2:12">
      <c r="B697" s="2">
        <v>21</v>
      </c>
      <c r="C697" s="4"/>
      <c r="D697" s="17">
        <v>0</v>
      </c>
      <c r="E697" s="21">
        <v>0</v>
      </c>
      <c r="F697" s="21">
        <v>0</v>
      </c>
      <c r="G697" s="21">
        <v>0</v>
      </c>
      <c r="H697" s="21">
        <v>0</v>
      </c>
      <c r="I697" s="21">
        <v>0</v>
      </c>
      <c r="J697" s="21">
        <v>0</v>
      </c>
      <c r="K697" s="36">
        <f t="shared" si="37"/>
        <v>0</v>
      </c>
      <c r="L697" s="1">
        <v>0</v>
      </c>
    </row>
    <row r="698" spans="2:12">
      <c r="B698" s="2">
        <v>21</v>
      </c>
      <c r="C698" s="4"/>
      <c r="D698" s="17">
        <v>0</v>
      </c>
      <c r="E698" s="21">
        <v>0</v>
      </c>
      <c r="F698" s="21">
        <v>0</v>
      </c>
      <c r="G698" s="21">
        <v>0</v>
      </c>
      <c r="H698" s="21">
        <v>0</v>
      </c>
      <c r="I698" s="21">
        <v>0</v>
      </c>
      <c r="J698" s="21">
        <v>0</v>
      </c>
      <c r="K698" s="36">
        <f t="shared" si="37"/>
        <v>0</v>
      </c>
      <c r="L698" s="1">
        <v>0</v>
      </c>
    </row>
    <row r="699" spans="2:12">
      <c r="B699" s="2">
        <v>21</v>
      </c>
      <c r="C699" s="4"/>
      <c r="D699" s="17">
        <v>0</v>
      </c>
      <c r="E699" s="21">
        <v>0</v>
      </c>
      <c r="F699" s="21">
        <v>0</v>
      </c>
      <c r="G699" s="21">
        <v>0</v>
      </c>
      <c r="H699" s="21">
        <v>0</v>
      </c>
      <c r="I699" s="21">
        <v>0</v>
      </c>
      <c r="J699" s="21">
        <v>0</v>
      </c>
      <c r="K699" s="36">
        <f t="shared" si="37"/>
        <v>0</v>
      </c>
      <c r="L699" s="1">
        <v>0</v>
      </c>
    </row>
    <row r="700" spans="2:12">
      <c r="B700" s="2">
        <v>21</v>
      </c>
      <c r="C700" s="4"/>
      <c r="D700" s="17">
        <v>0</v>
      </c>
      <c r="E700" s="21">
        <v>0</v>
      </c>
      <c r="F700" s="21">
        <v>0</v>
      </c>
      <c r="G700" s="21">
        <v>0</v>
      </c>
      <c r="H700" s="21">
        <v>0</v>
      </c>
      <c r="I700" s="21">
        <v>0</v>
      </c>
      <c r="J700" s="21">
        <v>0</v>
      </c>
      <c r="K700" s="36">
        <f t="shared" si="37"/>
        <v>0</v>
      </c>
      <c r="L700" s="1">
        <v>0</v>
      </c>
    </row>
    <row r="701" spans="2:12">
      <c r="B701" s="2">
        <v>21</v>
      </c>
      <c r="C701" s="4"/>
      <c r="D701" s="17">
        <v>0</v>
      </c>
      <c r="E701" s="21">
        <v>0</v>
      </c>
      <c r="F701" s="21">
        <v>0</v>
      </c>
      <c r="G701" s="21">
        <v>0</v>
      </c>
      <c r="H701" s="21">
        <v>0</v>
      </c>
      <c r="I701" s="21">
        <v>0</v>
      </c>
      <c r="J701" s="21">
        <v>0</v>
      </c>
      <c r="K701" s="36">
        <f t="shared" si="37"/>
        <v>0</v>
      </c>
      <c r="L701" s="1">
        <v>0</v>
      </c>
    </row>
    <row r="702" spans="2:12">
      <c r="B702" s="2">
        <v>21</v>
      </c>
      <c r="C702" s="4"/>
      <c r="D702" s="17">
        <v>0</v>
      </c>
      <c r="E702" s="21">
        <v>0</v>
      </c>
      <c r="F702" s="21">
        <v>0</v>
      </c>
      <c r="G702" s="21">
        <v>0</v>
      </c>
      <c r="H702" s="21">
        <v>0</v>
      </c>
      <c r="I702" s="21">
        <v>0</v>
      </c>
      <c r="J702" s="21">
        <v>0</v>
      </c>
      <c r="K702" s="36">
        <f t="shared" si="37"/>
        <v>0</v>
      </c>
      <c r="L702" s="1">
        <v>0</v>
      </c>
    </row>
    <row r="703" spans="2:12">
      <c r="B703" s="2">
        <v>21</v>
      </c>
      <c r="C703" s="4"/>
      <c r="D703" s="17">
        <v>0</v>
      </c>
      <c r="E703" s="21">
        <v>0</v>
      </c>
      <c r="F703" s="21">
        <v>0</v>
      </c>
      <c r="G703" s="21">
        <v>0</v>
      </c>
      <c r="H703" s="21">
        <v>0</v>
      </c>
      <c r="I703" s="21">
        <v>0</v>
      </c>
      <c r="J703" s="21">
        <v>0</v>
      </c>
      <c r="K703" s="36">
        <f t="shared" si="37"/>
        <v>0</v>
      </c>
      <c r="L703" s="1">
        <v>0</v>
      </c>
    </row>
    <row r="704" spans="2:12">
      <c r="B704" s="2">
        <v>21</v>
      </c>
      <c r="C704" s="4"/>
      <c r="D704" s="17">
        <v>0</v>
      </c>
      <c r="E704" s="21">
        <v>0</v>
      </c>
      <c r="F704" s="21">
        <v>0</v>
      </c>
      <c r="G704" s="21">
        <v>0</v>
      </c>
      <c r="H704" s="21">
        <v>0</v>
      </c>
      <c r="I704" s="21">
        <v>0</v>
      </c>
      <c r="J704" s="21">
        <v>0</v>
      </c>
      <c r="K704" s="36">
        <f t="shared" si="37"/>
        <v>0</v>
      </c>
      <c r="L704" s="1">
        <v>0</v>
      </c>
    </row>
    <row r="705" spans="1:12">
      <c r="B705" s="2">
        <v>21</v>
      </c>
      <c r="C705" s="4"/>
      <c r="D705" s="17">
        <v>0</v>
      </c>
      <c r="E705" s="21">
        <v>0</v>
      </c>
      <c r="F705" s="21">
        <v>0</v>
      </c>
      <c r="G705" s="21">
        <v>0</v>
      </c>
      <c r="H705" s="21">
        <v>0</v>
      </c>
      <c r="I705" s="21">
        <v>0</v>
      </c>
      <c r="J705" s="21">
        <v>0</v>
      </c>
      <c r="K705" s="36">
        <f t="shared" si="37"/>
        <v>0</v>
      </c>
      <c r="L705" s="1">
        <v>0</v>
      </c>
    </row>
    <row r="706" spans="1:12">
      <c r="B706" s="2">
        <v>21</v>
      </c>
      <c r="C706" s="4"/>
      <c r="D706" s="17">
        <v>0</v>
      </c>
      <c r="E706" s="21">
        <v>0</v>
      </c>
      <c r="F706" s="21">
        <v>0</v>
      </c>
      <c r="G706" s="21">
        <v>0</v>
      </c>
      <c r="H706" s="21">
        <v>0</v>
      </c>
      <c r="I706" s="21">
        <v>0</v>
      </c>
      <c r="J706" s="21">
        <v>0</v>
      </c>
      <c r="K706" s="36">
        <f t="shared" si="37"/>
        <v>0</v>
      </c>
      <c r="L706" s="1">
        <v>0</v>
      </c>
    </row>
    <row r="707" spans="1:12">
      <c r="B707" s="2">
        <v>21</v>
      </c>
      <c r="C707" s="4"/>
      <c r="D707" s="17">
        <v>0</v>
      </c>
      <c r="E707" s="21">
        <v>0</v>
      </c>
      <c r="F707" s="21">
        <v>0</v>
      </c>
      <c r="G707" s="21">
        <v>0</v>
      </c>
      <c r="H707" s="21">
        <v>0</v>
      </c>
      <c r="I707" s="21">
        <v>0</v>
      </c>
      <c r="J707" s="21">
        <v>0</v>
      </c>
      <c r="K707" s="36">
        <f t="shared" si="37"/>
        <v>0</v>
      </c>
      <c r="L707" s="1">
        <v>0</v>
      </c>
    </row>
    <row r="708" spans="1:12">
      <c r="B708" s="2">
        <v>21</v>
      </c>
      <c r="C708" s="4"/>
      <c r="D708" s="17">
        <v>0</v>
      </c>
      <c r="E708" s="21">
        <v>0</v>
      </c>
      <c r="F708" s="21">
        <v>0</v>
      </c>
      <c r="G708" s="21">
        <v>0</v>
      </c>
      <c r="H708" s="21">
        <v>0</v>
      </c>
      <c r="I708" s="21">
        <v>0</v>
      </c>
      <c r="J708" s="21">
        <v>0</v>
      </c>
      <c r="K708" s="36">
        <f t="shared" si="37"/>
        <v>0</v>
      </c>
      <c r="L708" s="1">
        <v>0</v>
      </c>
    </row>
    <row r="709" spans="1:12">
      <c r="B709" s="2">
        <v>21</v>
      </c>
      <c r="C709" s="4"/>
      <c r="D709" s="17"/>
      <c r="E709" s="21"/>
      <c r="F709" s="21"/>
      <c r="G709" s="21"/>
      <c r="H709" s="21"/>
      <c r="I709" s="21"/>
      <c r="J709" s="21"/>
      <c r="K709" s="36">
        <f t="shared" si="37"/>
        <v>0</v>
      </c>
    </row>
    <row r="710" spans="1:12">
      <c r="B710" s="2">
        <v>21</v>
      </c>
      <c r="C710" s="4"/>
      <c r="D710" s="48" t="s">
        <v>4191</v>
      </c>
      <c r="E710" s="49">
        <f t="shared" ref="E710:J710" si="38">SUM(E629:E709)</f>
        <v>17</v>
      </c>
      <c r="F710" s="49">
        <f t="shared" si="38"/>
        <v>5</v>
      </c>
      <c r="G710" s="49">
        <f t="shared" si="38"/>
        <v>28</v>
      </c>
      <c r="H710" s="49">
        <f t="shared" si="38"/>
        <v>23</v>
      </c>
      <c r="I710" s="49">
        <f t="shared" si="38"/>
        <v>4</v>
      </c>
      <c r="J710" s="49">
        <f t="shared" si="38"/>
        <v>23</v>
      </c>
      <c r="K710" s="36">
        <f t="shared" si="37"/>
        <v>100</v>
      </c>
    </row>
    <row r="711" spans="1:12">
      <c r="C711" s="4"/>
      <c r="D711" s="17"/>
      <c r="E711" s="21"/>
      <c r="F711" s="21"/>
      <c r="G711" s="21"/>
      <c r="H711" s="21"/>
      <c r="I711" s="21"/>
      <c r="J711" s="21"/>
      <c r="K711" s="36">
        <f t="shared" si="37"/>
        <v>0</v>
      </c>
    </row>
    <row r="712" spans="1:12">
      <c r="C712" s="4"/>
      <c r="D712" s="17"/>
      <c r="E712" s="21"/>
      <c r="F712" s="21"/>
      <c r="G712" s="21"/>
      <c r="H712" s="21"/>
      <c r="I712" s="21"/>
      <c r="J712" s="21"/>
      <c r="K712" s="36">
        <f t="shared" si="37"/>
        <v>0</v>
      </c>
    </row>
    <row r="713" spans="1:12">
      <c r="B713" s="2">
        <v>0</v>
      </c>
      <c r="C713" s="4"/>
      <c r="D713" s="47" t="str">
        <f>""&amp;TEXT(D544,"0")&amp;" एकूण बेरीज"</f>
        <v>ढोलेपाटील क्षेत्रीय कार्यालय एकूण बेरीज</v>
      </c>
      <c r="E713" s="46">
        <f>E627+E710</f>
        <v>34.5</v>
      </c>
      <c r="F713" s="46">
        <f t="shared" ref="F713:J713" si="39">F627+F710</f>
        <v>22</v>
      </c>
      <c r="G713" s="46">
        <f t="shared" si="39"/>
        <v>33</v>
      </c>
      <c r="H713" s="46">
        <f t="shared" si="39"/>
        <v>68</v>
      </c>
      <c r="I713" s="46">
        <f t="shared" si="39"/>
        <v>17</v>
      </c>
      <c r="J713" s="46">
        <f t="shared" si="39"/>
        <v>25.5</v>
      </c>
      <c r="K713" s="36">
        <f t="shared" si="37"/>
        <v>200</v>
      </c>
    </row>
    <row r="714" spans="1:12">
      <c r="C714" s="4"/>
      <c r="D714" s="17"/>
      <c r="E714" s="21"/>
      <c r="F714" s="21"/>
      <c r="G714" s="21"/>
      <c r="H714" s="21"/>
      <c r="I714" s="21"/>
      <c r="J714" s="21"/>
      <c r="K714" s="36">
        <f t="shared" si="37"/>
        <v>0</v>
      </c>
      <c r="L714" s="1">
        <v>0</v>
      </c>
    </row>
    <row r="715" spans="1:12">
      <c r="C715" s="4"/>
      <c r="D715" s="17"/>
      <c r="E715" s="21"/>
      <c r="F715" s="21"/>
      <c r="G715" s="21"/>
      <c r="H715" s="21"/>
      <c r="I715" s="21"/>
      <c r="J715" s="21"/>
      <c r="K715" s="36">
        <f t="shared" si="37"/>
        <v>0</v>
      </c>
      <c r="L715" s="1">
        <v>0</v>
      </c>
    </row>
    <row r="716" spans="1:12">
      <c r="C716" s="4"/>
      <c r="D716" s="17" t="s">
        <v>8057</v>
      </c>
      <c r="E716" s="21"/>
      <c r="F716" s="21"/>
      <c r="G716" s="21"/>
      <c r="H716" s="21"/>
      <c r="I716" s="21"/>
      <c r="J716" s="21"/>
      <c r="K716" s="36">
        <f t="shared" si="37"/>
        <v>0</v>
      </c>
    </row>
    <row r="717" spans="1:12">
      <c r="C717" s="4"/>
      <c r="D717" s="17"/>
      <c r="E717" s="21"/>
      <c r="F717" s="21"/>
      <c r="G717" s="21"/>
      <c r="H717" s="21"/>
      <c r="I717" s="21"/>
      <c r="J717" s="21"/>
      <c r="K717" s="36">
        <f t="shared" si="37"/>
        <v>0</v>
      </c>
    </row>
    <row r="718" spans="1:12">
      <c r="A718" s="4" t="s">
        <v>11702</v>
      </c>
      <c r="B718" s="2">
        <v>8</v>
      </c>
      <c r="C718" s="4"/>
      <c r="D718" s="17" t="s">
        <v>9167</v>
      </c>
      <c r="E718" s="21">
        <v>0</v>
      </c>
      <c r="F718" s="21">
        <v>0</v>
      </c>
      <c r="G718" s="21">
        <v>0</v>
      </c>
      <c r="H718" s="21">
        <v>5</v>
      </c>
      <c r="I718" s="21">
        <v>0</v>
      </c>
      <c r="J718" s="21">
        <v>0</v>
      </c>
      <c r="K718" s="36">
        <f t="shared" si="37"/>
        <v>5</v>
      </c>
    </row>
    <row r="719" spans="1:12">
      <c r="A719" s="4" t="s">
        <v>11703</v>
      </c>
      <c r="B719" s="2">
        <v>8</v>
      </c>
      <c r="C719" s="4"/>
      <c r="D719" s="17" t="s">
        <v>9168</v>
      </c>
      <c r="E719" s="21">
        <v>0</v>
      </c>
      <c r="F719" s="21">
        <v>0</v>
      </c>
      <c r="G719" s="21">
        <v>0</v>
      </c>
      <c r="H719" s="21">
        <v>5</v>
      </c>
      <c r="I719" s="21">
        <v>0</v>
      </c>
      <c r="J719" s="21">
        <v>0</v>
      </c>
      <c r="K719" s="36">
        <f t="shared" si="37"/>
        <v>5</v>
      </c>
    </row>
    <row r="720" spans="1:12">
      <c r="A720" s="4" t="s">
        <v>11704</v>
      </c>
      <c r="B720" s="2">
        <v>8</v>
      </c>
      <c r="C720" s="4"/>
      <c r="D720" s="17" t="s">
        <v>9169</v>
      </c>
      <c r="E720" s="21">
        <v>0</v>
      </c>
      <c r="F720" s="21">
        <v>0</v>
      </c>
      <c r="G720" s="21">
        <v>0</v>
      </c>
      <c r="H720" s="21">
        <v>5</v>
      </c>
      <c r="I720" s="21">
        <v>0</v>
      </c>
      <c r="J720" s="21">
        <v>0</v>
      </c>
      <c r="K720" s="36">
        <f t="shared" si="37"/>
        <v>5</v>
      </c>
    </row>
    <row r="721" spans="1:11">
      <c r="A721" s="4" t="s">
        <v>11705</v>
      </c>
      <c r="B721" s="2">
        <v>8</v>
      </c>
      <c r="C721" s="4"/>
      <c r="D721" s="17" t="s">
        <v>9170</v>
      </c>
      <c r="E721" s="21">
        <v>0</v>
      </c>
      <c r="F721" s="21">
        <v>0</v>
      </c>
      <c r="G721" s="21">
        <v>0</v>
      </c>
      <c r="H721" s="21">
        <v>0</v>
      </c>
      <c r="I721" s="21">
        <v>0</v>
      </c>
      <c r="J721" s="21">
        <v>5</v>
      </c>
      <c r="K721" s="36">
        <f t="shared" si="37"/>
        <v>5</v>
      </c>
    </row>
    <row r="722" spans="1:11">
      <c r="A722" s="4" t="s">
        <v>11706</v>
      </c>
      <c r="B722" s="2">
        <v>8</v>
      </c>
      <c r="C722" s="4"/>
      <c r="D722" s="17" t="s">
        <v>9171</v>
      </c>
      <c r="E722" s="21">
        <v>0</v>
      </c>
      <c r="F722" s="21">
        <v>0</v>
      </c>
      <c r="G722" s="21">
        <v>0</v>
      </c>
      <c r="H722" s="21">
        <v>0</v>
      </c>
      <c r="I722" s="21">
        <v>0</v>
      </c>
      <c r="J722" s="21">
        <v>5</v>
      </c>
      <c r="K722" s="36">
        <f t="shared" si="37"/>
        <v>5</v>
      </c>
    </row>
    <row r="723" spans="1:11" ht="31.5">
      <c r="A723" s="4" t="s">
        <v>11707</v>
      </c>
      <c r="B723" s="2">
        <v>8</v>
      </c>
      <c r="C723" s="4"/>
      <c r="D723" s="17" t="s">
        <v>9172</v>
      </c>
      <c r="E723" s="21">
        <v>5</v>
      </c>
      <c r="F723" s="21">
        <v>0</v>
      </c>
      <c r="G723" s="21">
        <v>0</v>
      </c>
      <c r="H723" s="21">
        <v>0</v>
      </c>
      <c r="I723" s="21">
        <v>0</v>
      </c>
      <c r="J723" s="21">
        <v>0</v>
      </c>
      <c r="K723" s="36">
        <f t="shared" si="37"/>
        <v>5</v>
      </c>
    </row>
    <row r="724" spans="1:11">
      <c r="A724" s="4" t="s">
        <v>11708</v>
      </c>
      <c r="B724" s="2">
        <v>8</v>
      </c>
      <c r="C724" s="4"/>
      <c r="D724" s="17" t="s">
        <v>9173</v>
      </c>
      <c r="E724" s="21">
        <v>5</v>
      </c>
      <c r="F724" s="21">
        <v>0</v>
      </c>
      <c r="G724" s="21">
        <v>0</v>
      </c>
      <c r="H724" s="21">
        <v>0</v>
      </c>
      <c r="I724" s="21">
        <v>0</v>
      </c>
      <c r="J724" s="21">
        <v>0</v>
      </c>
      <c r="K724" s="36">
        <f t="shared" si="37"/>
        <v>5</v>
      </c>
    </row>
    <row r="725" spans="1:11" ht="31.5">
      <c r="A725" s="4" t="s">
        <v>11709</v>
      </c>
      <c r="B725" s="2">
        <v>8</v>
      </c>
      <c r="C725" s="4"/>
      <c r="D725" s="17" t="s">
        <v>9174</v>
      </c>
      <c r="E725" s="21">
        <v>5</v>
      </c>
      <c r="F725" s="21">
        <v>0</v>
      </c>
      <c r="G725" s="21">
        <v>0</v>
      </c>
      <c r="H725" s="21">
        <v>0</v>
      </c>
      <c r="I725" s="21">
        <v>0</v>
      </c>
      <c r="J725" s="21">
        <v>0</v>
      </c>
      <c r="K725" s="36">
        <f t="shared" si="37"/>
        <v>5</v>
      </c>
    </row>
    <row r="726" spans="1:11">
      <c r="A726" s="4" t="s">
        <v>11710</v>
      </c>
      <c r="B726" s="2">
        <v>8</v>
      </c>
      <c r="C726" s="4"/>
      <c r="D726" s="17" t="s">
        <v>9175</v>
      </c>
      <c r="E726" s="21">
        <v>5</v>
      </c>
      <c r="F726" s="21">
        <v>0</v>
      </c>
      <c r="G726" s="21">
        <v>0</v>
      </c>
      <c r="H726" s="21">
        <v>0</v>
      </c>
      <c r="I726" s="21">
        <v>0</v>
      </c>
      <c r="J726" s="21">
        <v>0</v>
      </c>
      <c r="K726" s="36">
        <f t="shared" si="37"/>
        <v>5</v>
      </c>
    </row>
    <row r="727" spans="1:11">
      <c r="A727" s="4" t="s">
        <v>11711</v>
      </c>
      <c r="B727" s="2">
        <v>8</v>
      </c>
      <c r="C727" s="4"/>
      <c r="D727" s="17" t="s">
        <v>9176</v>
      </c>
      <c r="E727" s="21">
        <v>0</v>
      </c>
      <c r="F727" s="21">
        <v>0</v>
      </c>
      <c r="G727" s="21">
        <v>5</v>
      </c>
      <c r="H727" s="21">
        <v>0</v>
      </c>
      <c r="I727" s="21">
        <v>0</v>
      </c>
      <c r="J727" s="21">
        <v>0</v>
      </c>
      <c r="K727" s="36">
        <f t="shared" si="37"/>
        <v>5</v>
      </c>
    </row>
    <row r="728" spans="1:11" ht="31.5">
      <c r="A728" s="4" t="s">
        <v>11712</v>
      </c>
      <c r="B728" s="2">
        <v>8</v>
      </c>
      <c r="C728" s="4"/>
      <c r="D728" s="17" t="s">
        <v>10946</v>
      </c>
      <c r="E728" s="21">
        <v>0</v>
      </c>
      <c r="F728" s="21">
        <v>0</v>
      </c>
      <c r="G728" s="21">
        <v>5</v>
      </c>
      <c r="H728" s="21">
        <v>0</v>
      </c>
      <c r="I728" s="21">
        <v>0</v>
      </c>
      <c r="J728" s="21">
        <v>0</v>
      </c>
      <c r="K728" s="36">
        <f t="shared" si="37"/>
        <v>5</v>
      </c>
    </row>
    <row r="729" spans="1:11">
      <c r="A729" s="4" t="s">
        <v>11713</v>
      </c>
      <c r="B729" s="2">
        <v>8</v>
      </c>
      <c r="C729" s="4"/>
      <c r="D729" s="17" t="s">
        <v>9177</v>
      </c>
      <c r="E729" s="21">
        <v>0</v>
      </c>
      <c r="F729" s="21">
        <v>0</v>
      </c>
      <c r="G729" s="21">
        <v>5</v>
      </c>
      <c r="H729" s="21">
        <v>0</v>
      </c>
      <c r="I729" s="21">
        <v>0</v>
      </c>
      <c r="J729" s="21">
        <v>0</v>
      </c>
      <c r="K729" s="36">
        <f t="shared" si="37"/>
        <v>5</v>
      </c>
    </row>
    <row r="730" spans="1:11">
      <c r="A730" s="4" t="s">
        <v>11714</v>
      </c>
      <c r="B730" s="2">
        <v>8</v>
      </c>
      <c r="C730" s="4"/>
      <c r="D730" s="17" t="s">
        <v>9178</v>
      </c>
      <c r="E730" s="21">
        <v>0</v>
      </c>
      <c r="F730" s="21">
        <v>0</v>
      </c>
      <c r="G730" s="21">
        <v>0</v>
      </c>
      <c r="H730" s="21">
        <v>5</v>
      </c>
      <c r="I730" s="21">
        <v>0</v>
      </c>
      <c r="J730" s="21">
        <v>0</v>
      </c>
      <c r="K730" s="36">
        <f t="shared" si="37"/>
        <v>5</v>
      </c>
    </row>
    <row r="731" spans="1:11">
      <c r="A731" s="4" t="s">
        <v>11715</v>
      </c>
      <c r="B731" s="2">
        <v>8</v>
      </c>
      <c r="C731" s="4"/>
      <c r="D731" s="17" t="s">
        <v>9179</v>
      </c>
      <c r="E731" s="21">
        <v>0</v>
      </c>
      <c r="F731" s="21">
        <v>0</v>
      </c>
      <c r="G731" s="21">
        <v>0</v>
      </c>
      <c r="H731" s="21">
        <v>5</v>
      </c>
      <c r="I731" s="21">
        <v>0</v>
      </c>
      <c r="J731" s="21">
        <v>0</v>
      </c>
      <c r="K731" s="36">
        <f t="shared" si="37"/>
        <v>5</v>
      </c>
    </row>
    <row r="732" spans="1:11" ht="31.5">
      <c r="A732" s="4" t="s">
        <v>11716</v>
      </c>
      <c r="B732" s="2">
        <v>8</v>
      </c>
      <c r="C732" s="4"/>
      <c r="D732" s="17" t="s">
        <v>9180</v>
      </c>
      <c r="E732" s="21">
        <v>0</v>
      </c>
      <c r="F732" s="21">
        <v>0</v>
      </c>
      <c r="G732" s="21">
        <v>0</v>
      </c>
      <c r="H732" s="21">
        <v>0</v>
      </c>
      <c r="I732" s="21">
        <v>0</v>
      </c>
      <c r="J732" s="21">
        <v>5</v>
      </c>
      <c r="K732" s="36">
        <f t="shared" si="37"/>
        <v>5</v>
      </c>
    </row>
    <row r="733" spans="1:11">
      <c r="A733" s="4" t="s">
        <v>11717</v>
      </c>
      <c r="B733" s="2">
        <v>8</v>
      </c>
      <c r="C733" s="4"/>
      <c r="D733" s="17" t="s">
        <v>10947</v>
      </c>
      <c r="E733" s="21">
        <v>0</v>
      </c>
      <c r="F733" s="21">
        <v>0</v>
      </c>
      <c r="G733" s="21">
        <v>5</v>
      </c>
      <c r="H733" s="21">
        <v>0</v>
      </c>
      <c r="I733" s="21">
        <v>0</v>
      </c>
      <c r="J733" s="21">
        <v>0</v>
      </c>
      <c r="K733" s="36">
        <f t="shared" si="37"/>
        <v>5</v>
      </c>
    </row>
    <row r="734" spans="1:11">
      <c r="A734" s="4" t="s">
        <v>11718</v>
      </c>
      <c r="B734" s="2">
        <v>8</v>
      </c>
      <c r="C734" s="4"/>
      <c r="D734" s="17" t="s">
        <v>9181</v>
      </c>
      <c r="E734" s="21">
        <v>0</v>
      </c>
      <c r="F734" s="21">
        <v>0</v>
      </c>
      <c r="G734" s="21">
        <v>5</v>
      </c>
      <c r="H734" s="21">
        <v>0</v>
      </c>
      <c r="I734" s="21">
        <v>0</v>
      </c>
      <c r="J734" s="21">
        <v>0</v>
      </c>
      <c r="K734" s="36">
        <f t="shared" si="37"/>
        <v>5</v>
      </c>
    </row>
    <row r="735" spans="1:11">
      <c r="A735" s="4" t="s">
        <v>11719</v>
      </c>
      <c r="B735" s="2">
        <v>8</v>
      </c>
      <c r="C735" s="4"/>
      <c r="D735" s="17" t="s">
        <v>9182</v>
      </c>
      <c r="E735" s="21">
        <v>0</v>
      </c>
      <c r="F735" s="21">
        <v>0</v>
      </c>
      <c r="G735" s="21">
        <v>5</v>
      </c>
      <c r="H735" s="21">
        <v>0</v>
      </c>
      <c r="I735" s="21">
        <v>0</v>
      </c>
      <c r="J735" s="21">
        <v>0</v>
      </c>
      <c r="K735" s="36">
        <f t="shared" si="37"/>
        <v>5</v>
      </c>
    </row>
    <row r="736" spans="1:11">
      <c r="A736" s="4" t="s">
        <v>11720</v>
      </c>
      <c r="B736" s="2">
        <v>8</v>
      </c>
      <c r="C736" s="4"/>
      <c r="D736" s="17" t="s">
        <v>9183</v>
      </c>
      <c r="E736" s="21">
        <v>0</v>
      </c>
      <c r="F736" s="21">
        <v>0</v>
      </c>
      <c r="G736" s="21">
        <v>5</v>
      </c>
      <c r="H736" s="21">
        <v>0</v>
      </c>
      <c r="I736" s="21">
        <v>0</v>
      </c>
      <c r="J736" s="21">
        <v>0</v>
      </c>
      <c r="K736" s="36">
        <f t="shared" si="37"/>
        <v>5</v>
      </c>
    </row>
    <row r="737" spans="1:12">
      <c r="A737" s="4" t="s">
        <v>11721</v>
      </c>
      <c r="B737" s="2">
        <v>8</v>
      </c>
      <c r="C737" s="4"/>
      <c r="D737" s="17" t="s">
        <v>9184</v>
      </c>
      <c r="E737" s="21">
        <v>0</v>
      </c>
      <c r="F737" s="21">
        <v>0</v>
      </c>
      <c r="G737" s="21">
        <v>5</v>
      </c>
      <c r="H737" s="21">
        <v>0</v>
      </c>
      <c r="I737" s="21">
        <v>0</v>
      </c>
      <c r="J737" s="21">
        <v>0</v>
      </c>
      <c r="K737" s="36">
        <f t="shared" si="37"/>
        <v>5</v>
      </c>
    </row>
    <row r="738" spans="1:12">
      <c r="B738" s="2">
        <v>8</v>
      </c>
      <c r="C738" s="4"/>
      <c r="D738" s="17">
        <v>0</v>
      </c>
      <c r="E738" s="21">
        <v>0</v>
      </c>
      <c r="F738" s="21">
        <v>0</v>
      </c>
      <c r="G738" s="21">
        <v>0</v>
      </c>
      <c r="H738" s="21">
        <v>0</v>
      </c>
      <c r="I738" s="21">
        <v>0</v>
      </c>
      <c r="J738" s="21">
        <v>0</v>
      </c>
      <c r="K738" s="36">
        <f t="shared" ref="K738:K801" si="40">SUM(E738:J738)</f>
        <v>0</v>
      </c>
      <c r="L738" s="1">
        <v>0</v>
      </c>
    </row>
    <row r="739" spans="1:12">
      <c r="B739" s="2">
        <v>8</v>
      </c>
      <c r="C739" s="4"/>
      <c r="D739" s="17">
        <v>0</v>
      </c>
      <c r="E739" s="21">
        <v>0</v>
      </c>
      <c r="F739" s="21">
        <v>0</v>
      </c>
      <c r="G739" s="21">
        <v>0</v>
      </c>
      <c r="H739" s="21">
        <v>0</v>
      </c>
      <c r="I739" s="21">
        <v>0</v>
      </c>
      <c r="J739" s="21">
        <v>0</v>
      </c>
      <c r="K739" s="36">
        <f t="shared" si="40"/>
        <v>0</v>
      </c>
      <c r="L739" s="1">
        <v>0</v>
      </c>
    </row>
    <row r="740" spans="1:12">
      <c r="B740" s="2">
        <v>8</v>
      </c>
      <c r="C740" s="4"/>
      <c r="D740" s="17">
        <v>0</v>
      </c>
      <c r="E740" s="21">
        <v>0</v>
      </c>
      <c r="F740" s="21">
        <v>0</v>
      </c>
      <c r="G740" s="21">
        <v>0</v>
      </c>
      <c r="H740" s="21">
        <v>0</v>
      </c>
      <c r="I740" s="21">
        <v>0</v>
      </c>
      <c r="J740" s="21">
        <v>0</v>
      </c>
      <c r="K740" s="36">
        <f t="shared" si="40"/>
        <v>0</v>
      </c>
      <c r="L740" s="1">
        <v>0</v>
      </c>
    </row>
    <row r="741" spans="1:12">
      <c r="B741" s="2">
        <v>8</v>
      </c>
      <c r="C741" s="4"/>
      <c r="D741" s="17">
        <v>0</v>
      </c>
      <c r="E741" s="21">
        <v>0</v>
      </c>
      <c r="F741" s="21">
        <v>0</v>
      </c>
      <c r="G741" s="21">
        <v>0</v>
      </c>
      <c r="H741" s="21">
        <v>0</v>
      </c>
      <c r="I741" s="21">
        <v>0</v>
      </c>
      <c r="J741" s="21">
        <v>0</v>
      </c>
      <c r="K741" s="36">
        <f t="shared" si="40"/>
        <v>0</v>
      </c>
      <c r="L741" s="1">
        <v>0</v>
      </c>
    </row>
    <row r="742" spans="1:12">
      <c r="B742" s="2">
        <v>8</v>
      </c>
      <c r="C742" s="4"/>
      <c r="D742" s="17">
        <v>0</v>
      </c>
      <c r="E742" s="21">
        <v>0</v>
      </c>
      <c r="F742" s="21">
        <v>0</v>
      </c>
      <c r="G742" s="21">
        <v>0</v>
      </c>
      <c r="H742" s="21">
        <v>0</v>
      </c>
      <c r="I742" s="21">
        <v>0</v>
      </c>
      <c r="J742" s="21">
        <v>0</v>
      </c>
      <c r="K742" s="36">
        <f t="shared" si="40"/>
        <v>0</v>
      </c>
      <c r="L742" s="1">
        <v>0</v>
      </c>
    </row>
    <row r="743" spans="1:12">
      <c r="B743" s="2">
        <v>8</v>
      </c>
      <c r="C743" s="4"/>
      <c r="D743" s="17">
        <v>0</v>
      </c>
      <c r="E743" s="21">
        <v>0</v>
      </c>
      <c r="F743" s="21">
        <v>0</v>
      </c>
      <c r="G743" s="21">
        <v>0</v>
      </c>
      <c r="H743" s="21">
        <v>0</v>
      </c>
      <c r="I743" s="21">
        <v>0</v>
      </c>
      <c r="J743" s="21">
        <v>0</v>
      </c>
      <c r="K743" s="36">
        <f t="shared" si="40"/>
        <v>0</v>
      </c>
      <c r="L743" s="1">
        <v>0</v>
      </c>
    </row>
    <row r="744" spans="1:12">
      <c r="B744" s="2">
        <v>8</v>
      </c>
      <c r="C744" s="4"/>
      <c r="D744" s="17">
        <v>0</v>
      </c>
      <c r="E744" s="21">
        <v>0</v>
      </c>
      <c r="F744" s="21">
        <v>0</v>
      </c>
      <c r="G744" s="21">
        <v>0</v>
      </c>
      <c r="H744" s="21">
        <v>0</v>
      </c>
      <c r="I744" s="21">
        <v>0</v>
      </c>
      <c r="J744" s="21">
        <v>0</v>
      </c>
      <c r="K744" s="36">
        <f t="shared" si="40"/>
        <v>0</v>
      </c>
      <c r="L744" s="1">
        <v>0</v>
      </c>
    </row>
    <row r="745" spans="1:12">
      <c r="B745" s="2">
        <v>8</v>
      </c>
      <c r="C745" s="4"/>
      <c r="D745" s="17">
        <v>0</v>
      </c>
      <c r="E745" s="21">
        <v>0</v>
      </c>
      <c r="F745" s="21">
        <v>0</v>
      </c>
      <c r="G745" s="21">
        <v>0</v>
      </c>
      <c r="H745" s="21">
        <v>0</v>
      </c>
      <c r="I745" s="21">
        <v>0</v>
      </c>
      <c r="J745" s="21">
        <v>0</v>
      </c>
      <c r="K745" s="36">
        <f t="shared" si="40"/>
        <v>0</v>
      </c>
      <c r="L745" s="1">
        <v>0</v>
      </c>
    </row>
    <row r="746" spans="1:12">
      <c r="B746" s="2">
        <v>8</v>
      </c>
      <c r="C746" s="4"/>
      <c r="D746" s="17">
        <v>0</v>
      </c>
      <c r="E746" s="21">
        <v>0</v>
      </c>
      <c r="F746" s="21">
        <v>0</v>
      </c>
      <c r="G746" s="21">
        <v>0</v>
      </c>
      <c r="H746" s="21">
        <v>0</v>
      </c>
      <c r="I746" s="21">
        <v>0</v>
      </c>
      <c r="J746" s="21">
        <v>0</v>
      </c>
      <c r="K746" s="36">
        <f t="shared" si="40"/>
        <v>0</v>
      </c>
      <c r="L746" s="1">
        <v>0</v>
      </c>
    </row>
    <row r="747" spans="1:12">
      <c r="B747" s="2">
        <v>8</v>
      </c>
      <c r="C747" s="4"/>
      <c r="D747" s="17">
        <v>0</v>
      </c>
      <c r="E747" s="21">
        <v>0</v>
      </c>
      <c r="F747" s="21">
        <v>0</v>
      </c>
      <c r="G747" s="21">
        <v>0</v>
      </c>
      <c r="H747" s="21">
        <v>0</v>
      </c>
      <c r="I747" s="21">
        <v>0</v>
      </c>
      <c r="J747" s="21">
        <v>0</v>
      </c>
      <c r="K747" s="36">
        <f t="shared" si="40"/>
        <v>0</v>
      </c>
      <c r="L747" s="1">
        <v>0</v>
      </c>
    </row>
    <row r="748" spans="1:12">
      <c r="B748" s="2">
        <v>8</v>
      </c>
      <c r="C748" s="4"/>
      <c r="D748" s="17">
        <v>0</v>
      </c>
      <c r="E748" s="21">
        <v>0</v>
      </c>
      <c r="F748" s="21">
        <v>0</v>
      </c>
      <c r="G748" s="21">
        <v>0</v>
      </c>
      <c r="H748" s="21">
        <v>0</v>
      </c>
      <c r="I748" s="21">
        <v>0</v>
      </c>
      <c r="J748" s="21">
        <v>0</v>
      </c>
      <c r="K748" s="36">
        <f t="shared" si="40"/>
        <v>0</v>
      </c>
      <c r="L748" s="1">
        <v>0</v>
      </c>
    </row>
    <row r="749" spans="1:12">
      <c r="B749" s="2">
        <v>8</v>
      </c>
      <c r="C749" s="4"/>
      <c r="D749" s="17">
        <v>0</v>
      </c>
      <c r="E749" s="21">
        <v>0</v>
      </c>
      <c r="F749" s="21">
        <v>0</v>
      </c>
      <c r="G749" s="21">
        <v>0</v>
      </c>
      <c r="H749" s="21">
        <v>0</v>
      </c>
      <c r="I749" s="21">
        <v>0</v>
      </c>
      <c r="J749" s="21">
        <v>0</v>
      </c>
      <c r="K749" s="36">
        <f t="shared" si="40"/>
        <v>0</v>
      </c>
      <c r="L749" s="1">
        <v>0</v>
      </c>
    </row>
    <row r="750" spans="1:12">
      <c r="B750" s="2">
        <v>8</v>
      </c>
      <c r="C750" s="4"/>
      <c r="D750" s="17">
        <v>0</v>
      </c>
      <c r="E750" s="21">
        <v>0</v>
      </c>
      <c r="F750" s="21">
        <v>0</v>
      </c>
      <c r="G750" s="21">
        <v>0</v>
      </c>
      <c r="H750" s="21">
        <v>0</v>
      </c>
      <c r="I750" s="21">
        <v>0</v>
      </c>
      <c r="J750" s="21">
        <v>0</v>
      </c>
      <c r="K750" s="36">
        <f t="shared" si="40"/>
        <v>0</v>
      </c>
      <c r="L750" s="1">
        <v>0</v>
      </c>
    </row>
    <row r="751" spans="1:12">
      <c r="B751" s="2">
        <v>8</v>
      </c>
      <c r="C751" s="4"/>
      <c r="D751" s="17">
        <v>0</v>
      </c>
      <c r="E751" s="21">
        <v>0</v>
      </c>
      <c r="F751" s="21">
        <v>0</v>
      </c>
      <c r="G751" s="21">
        <v>0</v>
      </c>
      <c r="H751" s="21">
        <v>0</v>
      </c>
      <c r="I751" s="21">
        <v>0</v>
      </c>
      <c r="J751" s="21">
        <v>0</v>
      </c>
      <c r="K751" s="36">
        <f t="shared" si="40"/>
        <v>0</v>
      </c>
      <c r="L751" s="1">
        <v>0</v>
      </c>
    </row>
    <row r="752" spans="1:12">
      <c r="B752" s="2">
        <v>8</v>
      </c>
      <c r="C752" s="4"/>
      <c r="D752" s="17">
        <v>0</v>
      </c>
      <c r="E752" s="21">
        <v>0</v>
      </c>
      <c r="F752" s="21">
        <v>0</v>
      </c>
      <c r="G752" s="21">
        <v>0</v>
      </c>
      <c r="H752" s="21">
        <v>0</v>
      </c>
      <c r="I752" s="21">
        <v>0</v>
      </c>
      <c r="J752" s="21">
        <v>0</v>
      </c>
      <c r="K752" s="36">
        <f t="shared" si="40"/>
        <v>0</v>
      </c>
      <c r="L752" s="1">
        <v>0</v>
      </c>
    </row>
    <row r="753" spans="2:12">
      <c r="B753" s="2">
        <v>8</v>
      </c>
      <c r="C753" s="4"/>
      <c r="D753" s="17">
        <v>0</v>
      </c>
      <c r="E753" s="21">
        <v>0</v>
      </c>
      <c r="F753" s="21">
        <v>0</v>
      </c>
      <c r="G753" s="21">
        <v>0</v>
      </c>
      <c r="H753" s="21">
        <v>0</v>
      </c>
      <c r="I753" s="21">
        <v>0</v>
      </c>
      <c r="J753" s="21">
        <v>0</v>
      </c>
      <c r="K753" s="36">
        <f t="shared" si="40"/>
        <v>0</v>
      </c>
      <c r="L753" s="1">
        <v>0</v>
      </c>
    </row>
    <row r="754" spans="2:12">
      <c r="B754" s="2">
        <v>8</v>
      </c>
      <c r="C754" s="4"/>
      <c r="D754" s="17">
        <v>0</v>
      </c>
      <c r="E754" s="21">
        <v>0</v>
      </c>
      <c r="F754" s="21">
        <v>0</v>
      </c>
      <c r="G754" s="21">
        <v>0</v>
      </c>
      <c r="H754" s="21">
        <v>0</v>
      </c>
      <c r="I754" s="21">
        <v>0</v>
      </c>
      <c r="J754" s="21">
        <v>0</v>
      </c>
      <c r="K754" s="36">
        <f t="shared" si="40"/>
        <v>0</v>
      </c>
      <c r="L754" s="1">
        <v>0</v>
      </c>
    </row>
    <row r="755" spans="2:12">
      <c r="B755" s="2">
        <v>8</v>
      </c>
      <c r="C755" s="4"/>
      <c r="D755" s="17">
        <v>0</v>
      </c>
      <c r="E755" s="21">
        <v>0</v>
      </c>
      <c r="F755" s="21">
        <v>0</v>
      </c>
      <c r="G755" s="21">
        <v>0</v>
      </c>
      <c r="H755" s="21">
        <v>0</v>
      </c>
      <c r="I755" s="21">
        <v>0</v>
      </c>
      <c r="J755" s="21">
        <v>0</v>
      </c>
      <c r="K755" s="36">
        <f t="shared" si="40"/>
        <v>0</v>
      </c>
      <c r="L755" s="1">
        <v>0</v>
      </c>
    </row>
    <row r="756" spans="2:12">
      <c r="B756" s="2">
        <v>8</v>
      </c>
      <c r="C756" s="4"/>
      <c r="D756" s="17">
        <v>0</v>
      </c>
      <c r="E756" s="21">
        <v>0</v>
      </c>
      <c r="F756" s="21">
        <v>0</v>
      </c>
      <c r="G756" s="21">
        <v>0</v>
      </c>
      <c r="H756" s="21">
        <v>0</v>
      </c>
      <c r="I756" s="21">
        <v>0</v>
      </c>
      <c r="J756" s="21">
        <v>0</v>
      </c>
      <c r="K756" s="36">
        <f t="shared" si="40"/>
        <v>0</v>
      </c>
      <c r="L756" s="1">
        <v>0</v>
      </c>
    </row>
    <row r="757" spans="2:12">
      <c r="B757" s="2">
        <v>8</v>
      </c>
      <c r="C757" s="4"/>
      <c r="D757" s="17">
        <v>0</v>
      </c>
      <c r="E757" s="21">
        <v>0</v>
      </c>
      <c r="F757" s="21">
        <v>0</v>
      </c>
      <c r="G757" s="21">
        <v>0</v>
      </c>
      <c r="H757" s="21">
        <v>0</v>
      </c>
      <c r="I757" s="21">
        <v>0</v>
      </c>
      <c r="J757" s="21">
        <v>0</v>
      </c>
      <c r="K757" s="36">
        <f t="shared" si="40"/>
        <v>0</v>
      </c>
      <c r="L757" s="1">
        <v>0</v>
      </c>
    </row>
    <row r="758" spans="2:12">
      <c r="B758" s="2">
        <v>8</v>
      </c>
      <c r="C758" s="4"/>
      <c r="D758" s="17">
        <v>0</v>
      </c>
      <c r="E758" s="21">
        <v>0</v>
      </c>
      <c r="F758" s="21">
        <v>0</v>
      </c>
      <c r="G758" s="21">
        <v>0</v>
      </c>
      <c r="H758" s="21">
        <v>0</v>
      </c>
      <c r="I758" s="21">
        <v>0</v>
      </c>
      <c r="J758" s="21">
        <v>0</v>
      </c>
      <c r="K758" s="36">
        <f t="shared" si="40"/>
        <v>0</v>
      </c>
      <c r="L758" s="1">
        <v>0</v>
      </c>
    </row>
    <row r="759" spans="2:12">
      <c r="B759" s="2">
        <v>8</v>
      </c>
      <c r="C759" s="4"/>
      <c r="D759" s="17">
        <v>0</v>
      </c>
      <c r="E759" s="21">
        <v>0</v>
      </c>
      <c r="F759" s="21">
        <v>0</v>
      </c>
      <c r="G759" s="21">
        <v>0</v>
      </c>
      <c r="H759" s="21">
        <v>0</v>
      </c>
      <c r="I759" s="21">
        <v>0</v>
      </c>
      <c r="J759" s="21">
        <v>0</v>
      </c>
      <c r="K759" s="36">
        <f t="shared" si="40"/>
        <v>0</v>
      </c>
      <c r="L759" s="1">
        <v>0</v>
      </c>
    </row>
    <row r="760" spans="2:12">
      <c r="B760" s="2">
        <v>8</v>
      </c>
      <c r="C760" s="4"/>
      <c r="D760" s="17">
        <v>0</v>
      </c>
      <c r="E760" s="21">
        <v>0</v>
      </c>
      <c r="F760" s="21">
        <v>0</v>
      </c>
      <c r="G760" s="21">
        <v>0</v>
      </c>
      <c r="H760" s="21">
        <v>0</v>
      </c>
      <c r="I760" s="21">
        <v>0</v>
      </c>
      <c r="J760" s="21">
        <v>0</v>
      </c>
      <c r="K760" s="36">
        <f t="shared" si="40"/>
        <v>0</v>
      </c>
      <c r="L760" s="1">
        <v>0</v>
      </c>
    </row>
    <row r="761" spans="2:12">
      <c r="B761" s="2">
        <v>8</v>
      </c>
      <c r="C761" s="4"/>
      <c r="D761" s="17">
        <v>0</v>
      </c>
      <c r="E761" s="21">
        <v>0</v>
      </c>
      <c r="F761" s="21">
        <v>0</v>
      </c>
      <c r="G761" s="21">
        <v>0</v>
      </c>
      <c r="H761" s="21">
        <v>0</v>
      </c>
      <c r="I761" s="21">
        <v>0</v>
      </c>
      <c r="J761" s="21">
        <v>0</v>
      </c>
      <c r="K761" s="36">
        <f t="shared" si="40"/>
        <v>0</v>
      </c>
      <c r="L761" s="1">
        <v>0</v>
      </c>
    </row>
    <row r="762" spans="2:12">
      <c r="B762" s="2">
        <v>8</v>
      </c>
      <c r="C762" s="4"/>
      <c r="D762" s="17">
        <v>0</v>
      </c>
      <c r="E762" s="21">
        <v>0</v>
      </c>
      <c r="F762" s="21">
        <v>0</v>
      </c>
      <c r="G762" s="21">
        <v>0</v>
      </c>
      <c r="H762" s="21">
        <v>0</v>
      </c>
      <c r="I762" s="21">
        <v>0</v>
      </c>
      <c r="J762" s="21">
        <v>0</v>
      </c>
      <c r="K762" s="36">
        <f t="shared" si="40"/>
        <v>0</v>
      </c>
      <c r="L762" s="1">
        <v>0</v>
      </c>
    </row>
    <row r="763" spans="2:12">
      <c r="B763" s="2">
        <v>8</v>
      </c>
      <c r="C763" s="4"/>
      <c r="D763" s="17">
        <v>0</v>
      </c>
      <c r="E763" s="21">
        <v>0</v>
      </c>
      <c r="F763" s="21">
        <v>0</v>
      </c>
      <c r="G763" s="21">
        <v>0</v>
      </c>
      <c r="H763" s="21">
        <v>0</v>
      </c>
      <c r="I763" s="21">
        <v>0</v>
      </c>
      <c r="J763" s="21">
        <v>0</v>
      </c>
      <c r="K763" s="36">
        <f t="shared" si="40"/>
        <v>0</v>
      </c>
      <c r="L763" s="1">
        <v>0</v>
      </c>
    </row>
    <row r="764" spans="2:12">
      <c r="B764" s="2">
        <v>8</v>
      </c>
      <c r="C764" s="4"/>
      <c r="D764" s="17">
        <v>0</v>
      </c>
      <c r="E764" s="21">
        <v>0</v>
      </c>
      <c r="F764" s="21">
        <v>0</v>
      </c>
      <c r="G764" s="21">
        <v>0</v>
      </c>
      <c r="H764" s="21">
        <v>0</v>
      </c>
      <c r="I764" s="21">
        <v>0</v>
      </c>
      <c r="J764" s="21">
        <v>0</v>
      </c>
      <c r="K764" s="36">
        <f t="shared" si="40"/>
        <v>0</v>
      </c>
      <c r="L764" s="1">
        <v>0</v>
      </c>
    </row>
    <row r="765" spans="2:12">
      <c r="B765" s="2">
        <v>8</v>
      </c>
      <c r="C765" s="4"/>
      <c r="D765" s="17">
        <v>0</v>
      </c>
      <c r="E765" s="21">
        <v>0</v>
      </c>
      <c r="F765" s="21">
        <v>0</v>
      </c>
      <c r="G765" s="21">
        <v>0</v>
      </c>
      <c r="H765" s="21">
        <v>0</v>
      </c>
      <c r="I765" s="21">
        <v>0</v>
      </c>
      <c r="J765" s="21">
        <v>0</v>
      </c>
      <c r="K765" s="36">
        <f t="shared" si="40"/>
        <v>0</v>
      </c>
      <c r="L765" s="1">
        <v>0</v>
      </c>
    </row>
    <row r="766" spans="2:12">
      <c r="B766" s="2">
        <v>8</v>
      </c>
      <c r="C766" s="4"/>
      <c r="D766" s="17">
        <v>0</v>
      </c>
      <c r="E766" s="21">
        <v>0</v>
      </c>
      <c r="F766" s="21">
        <v>0</v>
      </c>
      <c r="G766" s="21">
        <v>0</v>
      </c>
      <c r="H766" s="21">
        <v>0</v>
      </c>
      <c r="I766" s="21">
        <v>0</v>
      </c>
      <c r="J766" s="21">
        <v>0</v>
      </c>
      <c r="K766" s="36">
        <f t="shared" si="40"/>
        <v>0</v>
      </c>
      <c r="L766" s="1">
        <v>0</v>
      </c>
    </row>
    <row r="767" spans="2:12">
      <c r="B767" s="2">
        <v>8</v>
      </c>
      <c r="C767" s="4"/>
      <c r="D767" s="17">
        <v>0</v>
      </c>
      <c r="E767" s="21">
        <v>0</v>
      </c>
      <c r="F767" s="21">
        <v>0</v>
      </c>
      <c r="G767" s="21">
        <v>0</v>
      </c>
      <c r="H767" s="21">
        <v>0</v>
      </c>
      <c r="I767" s="21">
        <v>0</v>
      </c>
      <c r="J767" s="21">
        <v>0</v>
      </c>
      <c r="K767" s="36">
        <f t="shared" si="40"/>
        <v>0</v>
      </c>
      <c r="L767" s="1">
        <v>0</v>
      </c>
    </row>
    <row r="768" spans="2:12">
      <c r="B768" s="2">
        <v>8</v>
      </c>
      <c r="C768" s="4"/>
      <c r="D768" s="17">
        <v>0</v>
      </c>
      <c r="E768" s="21">
        <v>0</v>
      </c>
      <c r="F768" s="21">
        <v>0</v>
      </c>
      <c r="G768" s="21">
        <v>0</v>
      </c>
      <c r="H768" s="21">
        <v>0</v>
      </c>
      <c r="I768" s="21">
        <v>0</v>
      </c>
      <c r="J768" s="21">
        <v>0</v>
      </c>
      <c r="K768" s="36">
        <f t="shared" si="40"/>
        <v>0</v>
      </c>
      <c r="L768" s="1">
        <v>0</v>
      </c>
    </row>
    <row r="769" spans="2:12">
      <c r="B769" s="2">
        <v>8</v>
      </c>
      <c r="C769" s="4"/>
      <c r="D769" s="17">
        <v>0</v>
      </c>
      <c r="E769" s="21">
        <v>0</v>
      </c>
      <c r="F769" s="21">
        <v>0</v>
      </c>
      <c r="G769" s="21">
        <v>0</v>
      </c>
      <c r="H769" s="21">
        <v>0</v>
      </c>
      <c r="I769" s="21">
        <v>0</v>
      </c>
      <c r="J769" s="21">
        <v>0</v>
      </c>
      <c r="K769" s="36">
        <f t="shared" si="40"/>
        <v>0</v>
      </c>
      <c r="L769" s="1">
        <v>0</v>
      </c>
    </row>
    <row r="770" spans="2:12">
      <c r="B770" s="2">
        <v>8</v>
      </c>
      <c r="C770" s="4"/>
      <c r="D770" s="17">
        <v>0</v>
      </c>
      <c r="E770" s="21">
        <v>0</v>
      </c>
      <c r="F770" s="21">
        <v>0</v>
      </c>
      <c r="G770" s="21">
        <v>0</v>
      </c>
      <c r="H770" s="21">
        <v>0</v>
      </c>
      <c r="I770" s="21">
        <v>0</v>
      </c>
      <c r="J770" s="21">
        <v>0</v>
      </c>
      <c r="K770" s="36">
        <f t="shared" si="40"/>
        <v>0</v>
      </c>
      <c r="L770" s="1">
        <v>0</v>
      </c>
    </row>
    <row r="771" spans="2:12">
      <c r="B771" s="2">
        <v>8</v>
      </c>
      <c r="C771" s="4"/>
      <c r="D771" s="17">
        <v>0</v>
      </c>
      <c r="E771" s="21">
        <v>0</v>
      </c>
      <c r="F771" s="21">
        <v>0</v>
      </c>
      <c r="G771" s="21">
        <v>0</v>
      </c>
      <c r="H771" s="21">
        <v>0</v>
      </c>
      <c r="I771" s="21">
        <v>0</v>
      </c>
      <c r="J771" s="21">
        <v>0</v>
      </c>
      <c r="K771" s="36">
        <f t="shared" si="40"/>
        <v>0</v>
      </c>
      <c r="L771" s="1">
        <v>0</v>
      </c>
    </row>
    <row r="772" spans="2:12">
      <c r="B772" s="2">
        <v>8</v>
      </c>
      <c r="C772" s="4"/>
      <c r="D772" s="17">
        <v>0</v>
      </c>
      <c r="E772" s="21">
        <v>0</v>
      </c>
      <c r="F772" s="21">
        <v>0</v>
      </c>
      <c r="G772" s="21">
        <v>0</v>
      </c>
      <c r="H772" s="21">
        <v>0</v>
      </c>
      <c r="I772" s="21">
        <v>0</v>
      </c>
      <c r="J772" s="21">
        <v>0</v>
      </c>
      <c r="K772" s="36">
        <f t="shared" si="40"/>
        <v>0</v>
      </c>
      <c r="L772" s="1">
        <v>0</v>
      </c>
    </row>
    <row r="773" spans="2:12">
      <c r="B773" s="2">
        <v>8</v>
      </c>
      <c r="C773" s="4"/>
      <c r="D773" s="17">
        <v>0</v>
      </c>
      <c r="E773" s="21">
        <v>0</v>
      </c>
      <c r="F773" s="21">
        <v>0</v>
      </c>
      <c r="G773" s="21">
        <v>0</v>
      </c>
      <c r="H773" s="21">
        <v>0</v>
      </c>
      <c r="I773" s="21">
        <v>0</v>
      </c>
      <c r="J773" s="21">
        <v>0</v>
      </c>
      <c r="K773" s="36">
        <f t="shared" si="40"/>
        <v>0</v>
      </c>
      <c r="L773" s="1">
        <v>0</v>
      </c>
    </row>
    <row r="774" spans="2:12">
      <c r="B774" s="2">
        <v>8</v>
      </c>
      <c r="C774" s="4"/>
      <c r="D774" s="17">
        <v>0</v>
      </c>
      <c r="E774" s="21">
        <v>0</v>
      </c>
      <c r="F774" s="21">
        <v>0</v>
      </c>
      <c r="G774" s="21">
        <v>0</v>
      </c>
      <c r="H774" s="21">
        <v>0</v>
      </c>
      <c r="I774" s="21">
        <v>0</v>
      </c>
      <c r="J774" s="21">
        <v>0</v>
      </c>
      <c r="K774" s="36">
        <f t="shared" si="40"/>
        <v>0</v>
      </c>
      <c r="L774" s="1">
        <v>0</v>
      </c>
    </row>
    <row r="775" spans="2:12">
      <c r="B775" s="2">
        <v>8</v>
      </c>
      <c r="C775" s="4"/>
      <c r="D775" s="17">
        <v>0</v>
      </c>
      <c r="E775" s="21">
        <v>0</v>
      </c>
      <c r="F775" s="21">
        <v>0</v>
      </c>
      <c r="G775" s="21">
        <v>0</v>
      </c>
      <c r="H775" s="21">
        <v>0</v>
      </c>
      <c r="I775" s="21">
        <v>0</v>
      </c>
      <c r="J775" s="21">
        <v>0</v>
      </c>
      <c r="K775" s="36">
        <f t="shared" si="40"/>
        <v>0</v>
      </c>
      <c r="L775" s="1">
        <v>0</v>
      </c>
    </row>
    <row r="776" spans="2:12">
      <c r="B776" s="2">
        <v>8</v>
      </c>
      <c r="C776" s="4"/>
      <c r="D776" s="17">
        <v>0</v>
      </c>
      <c r="E776" s="21">
        <v>0</v>
      </c>
      <c r="F776" s="21">
        <v>0</v>
      </c>
      <c r="G776" s="21">
        <v>0</v>
      </c>
      <c r="H776" s="21">
        <v>0</v>
      </c>
      <c r="I776" s="21">
        <v>0</v>
      </c>
      <c r="J776" s="21">
        <v>0</v>
      </c>
      <c r="K776" s="36">
        <f t="shared" si="40"/>
        <v>0</v>
      </c>
      <c r="L776" s="1">
        <v>0</v>
      </c>
    </row>
    <row r="777" spans="2:12">
      <c r="B777" s="2">
        <v>8</v>
      </c>
      <c r="C777" s="4"/>
      <c r="D777" s="17">
        <v>0</v>
      </c>
      <c r="E777" s="21">
        <v>0</v>
      </c>
      <c r="F777" s="21">
        <v>0</v>
      </c>
      <c r="G777" s="21">
        <v>0</v>
      </c>
      <c r="H777" s="21">
        <v>0</v>
      </c>
      <c r="I777" s="21">
        <v>0</v>
      </c>
      <c r="J777" s="21">
        <v>0</v>
      </c>
      <c r="K777" s="36">
        <f t="shared" si="40"/>
        <v>0</v>
      </c>
      <c r="L777" s="1">
        <v>0</v>
      </c>
    </row>
    <row r="778" spans="2:12">
      <c r="B778" s="2">
        <v>8</v>
      </c>
      <c r="C778" s="4"/>
      <c r="D778" s="17">
        <v>0</v>
      </c>
      <c r="E778" s="21">
        <v>0</v>
      </c>
      <c r="F778" s="21">
        <v>0</v>
      </c>
      <c r="G778" s="21">
        <v>0</v>
      </c>
      <c r="H778" s="21">
        <v>0</v>
      </c>
      <c r="I778" s="21">
        <v>0</v>
      </c>
      <c r="J778" s="21">
        <v>0</v>
      </c>
      <c r="K778" s="36">
        <f t="shared" si="40"/>
        <v>0</v>
      </c>
      <c r="L778" s="1">
        <v>0</v>
      </c>
    </row>
    <row r="779" spans="2:12">
      <c r="B779" s="2">
        <v>8</v>
      </c>
      <c r="C779" s="4"/>
      <c r="D779" s="17">
        <v>0</v>
      </c>
      <c r="E779" s="21">
        <v>0</v>
      </c>
      <c r="F779" s="21">
        <v>0</v>
      </c>
      <c r="G779" s="21">
        <v>0</v>
      </c>
      <c r="H779" s="21">
        <v>0</v>
      </c>
      <c r="I779" s="21">
        <v>0</v>
      </c>
      <c r="J779" s="21">
        <v>0</v>
      </c>
      <c r="K779" s="36">
        <f t="shared" si="40"/>
        <v>0</v>
      </c>
      <c r="L779" s="1">
        <v>0</v>
      </c>
    </row>
    <row r="780" spans="2:12">
      <c r="B780" s="2">
        <v>8</v>
      </c>
      <c r="C780" s="4"/>
      <c r="D780" s="17">
        <v>0</v>
      </c>
      <c r="E780" s="21">
        <v>0</v>
      </c>
      <c r="F780" s="21">
        <v>0</v>
      </c>
      <c r="G780" s="21">
        <v>0</v>
      </c>
      <c r="H780" s="21">
        <v>0</v>
      </c>
      <c r="I780" s="21">
        <v>0</v>
      </c>
      <c r="J780" s="21">
        <v>0</v>
      </c>
      <c r="K780" s="36">
        <f t="shared" si="40"/>
        <v>0</v>
      </c>
      <c r="L780" s="1">
        <v>0</v>
      </c>
    </row>
    <row r="781" spans="2:12">
      <c r="B781" s="2">
        <v>8</v>
      </c>
      <c r="C781" s="4"/>
      <c r="D781" s="17">
        <v>0</v>
      </c>
      <c r="E781" s="21">
        <v>0</v>
      </c>
      <c r="F781" s="21">
        <v>0</v>
      </c>
      <c r="G781" s="21">
        <v>0</v>
      </c>
      <c r="H781" s="21">
        <v>0</v>
      </c>
      <c r="I781" s="21">
        <v>0</v>
      </c>
      <c r="J781" s="21">
        <v>0</v>
      </c>
      <c r="K781" s="36">
        <f t="shared" si="40"/>
        <v>0</v>
      </c>
      <c r="L781" s="1">
        <v>0</v>
      </c>
    </row>
    <row r="782" spans="2:12">
      <c r="B782" s="2">
        <v>8</v>
      </c>
      <c r="C782" s="4"/>
      <c r="D782" s="17">
        <v>0</v>
      </c>
      <c r="E782" s="21">
        <v>0</v>
      </c>
      <c r="F782" s="21">
        <v>0</v>
      </c>
      <c r="G782" s="21">
        <v>0</v>
      </c>
      <c r="H782" s="21">
        <v>0</v>
      </c>
      <c r="I782" s="21">
        <v>0</v>
      </c>
      <c r="J782" s="21">
        <v>0</v>
      </c>
      <c r="K782" s="36">
        <f t="shared" si="40"/>
        <v>0</v>
      </c>
      <c r="L782" s="1">
        <v>0</v>
      </c>
    </row>
    <row r="783" spans="2:12">
      <c r="B783" s="2">
        <v>8</v>
      </c>
      <c r="C783" s="4"/>
      <c r="D783" s="17">
        <v>0</v>
      </c>
      <c r="E783" s="21">
        <v>0</v>
      </c>
      <c r="F783" s="21">
        <v>0</v>
      </c>
      <c r="G783" s="21">
        <v>0</v>
      </c>
      <c r="H783" s="21">
        <v>0</v>
      </c>
      <c r="I783" s="21">
        <v>0</v>
      </c>
      <c r="J783" s="21">
        <v>0</v>
      </c>
      <c r="K783" s="36">
        <f t="shared" si="40"/>
        <v>0</v>
      </c>
      <c r="L783" s="1">
        <v>0</v>
      </c>
    </row>
    <row r="784" spans="2:12">
      <c r="B784" s="2">
        <v>8</v>
      </c>
      <c r="C784" s="4"/>
      <c r="D784" s="17">
        <v>0</v>
      </c>
      <c r="E784" s="21">
        <v>0</v>
      </c>
      <c r="F784" s="21">
        <v>0</v>
      </c>
      <c r="G784" s="21">
        <v>0</v>
      </c>
      <c r="H784" s="21">
        <v>0</v>
      </c>
      <c r="I784" s="21">
        <v>0</v>
      </c>
      <c r="J784" s="21">
        <v>0</v>
      </c>
      <c r="K784" s="36">
        <f t="shared" si="40"/>
        <v>0</v>
      </c>
      <c r="L784" s="1">
        <v>0</v>
      </c>
    </row>
    <row r="785" spans="2:12">
      <c r="B785" s="2">
        <v>8</v>
      </c>
      <c r="C785" s="4"/>
      <c r="D785" s="17">
        <v>0</v>
      </c>
      <c r="E785" s="21">
        <v>0</v>
      </c>
      <c r="F785" s="21">
        <v>0</v>
      </c>
      <c r="G785" s="21">
        <v>0</v>
      </c>
      <c r="H785" s="21">
        <v>0</v>
      </c>
      <c r="I785" s="21">
        <v>0</v>
      </c>
      <c r="J785" s="21">
        <v>0</v>
      </c>
      <c r="K785" s="36">
        <f t="shared" si="40"/>
        <v>0</v>
      </c>
      <c r="L785" s="1">
        <v>0</v>
      </c>
    </row>
    <row r="786" spans="2:12">
      <c r="B786" s="2">
        <v>8</v>
      </c>
      <c r="C786" s="4"/>
      <c r="D786" s="17">
        <v>0</v>
      </c>
      <c r="E786" s="21">
        <v>0</v>
      </c>
      <c r="F786" s="21">
        <v>0</v>
      </c>
      <c r="G786" s="21">
        <v>0</v>
      </c>
      <c r="H786" s="21">
        <v>0</v>
      </c>
      <c r="I786" s="21">
        <v>0</v>
      </c>
      <c r="J786" s="21">
        <v>0</v>
      </c>
      <c r="K786" s="36">
        <f t="shared" si="40"/>
        <v>0</v>
      </c>
      <c r="L786" s="1">
        <v>0</v>
      </c>
    </row>
    <row r="787" spans="2:12">
      <c r="B787" s="2">
        <v>8</v>
      </c>
      <c r="C787" s="4"/>
      <c r="D787" s="17">
        <v>0</v>
      </c>
      <c r="E787" s="21">
        <v>0</v>
      </c>
      <c r="F787" s="21">
        <v>0</v>
      </c>
      <c r="G787" s="21">
        <v>0</v>
      </c>
      <c r="H787" s="21">
        <v>0</v>
      </c>
      <c r="I787" s="21">
        <v>0</v>
      </c>
      <c r="J787" s="21">
        <v>0</v>
      </c>
      <c r="K787" s="36">
        <f t="shared" si="40"/>
        <v>0</v>
      </c>
      <c r="L787" s="1">
        <v>0</v>
      </c>
    </row>
    <row r="788" spans="2:12">
      <c r="B788" s="2">
        <v>8</v>
      </c>
      <c r="C788" s="4"/>
      <c r="D788" s="17">
        <v>0</v>
      </c>
      <c r="E788" s="21">
        <v>0</v>
      </c>
      <c r="F788" s="21">
        <v>0</v>
      </c>
      <c r="G788" s="21">
        <v>0</v>
      </c>
      <c r="H788" s="21">
        <v>0</v>
      </c>
      <c r="I788" s="21">
        <v>0</v>
      </c>
      <c r="J788" s="21">
        <v>0</v>
      </c>
      <c r="K788" s="36">
        <f t="shared" si="40"/>
        <v>0</v>
      </c>
      <c r="L788" s="1">
        <v>0</v>
      </c>
    </row>
    <row r="789" spans="2:12">
      <c r="B789" s="2">
        <v>8</v>
      </c>
      <c r="C789" s="4"/>
      <c r="D789" s="17">
        <v>0</v>
      </c>
      <c r="E789" s="21">
        <v>0</v>
      </c>
      <c r="F789" s="21">
        <v>0</v>
      </c>
      <c r="G789" s="21">
        <v>0</v>
      </c>
      <c r="H789" s="21">
        <v>0</v>
      </c>
      <c r="I789" s="21">
        <v>0</v>
      </c>
      <c r="J789" s="21">
        <v>0</v>
      </c>
      <c r="K789" s="36">
        <f t="shared" si="40"/>
        <v>0</v>
      </c>
      <c r="L789" s="1">
        <v>0</v>
      </c>
    </row>
    <row r="790" spans="2:12">
      <c r="B790" s="2">
        <v>8</v>
      </c>
      <c r="C790" s="4"/>
      <c r="D790" s="17">
        <v>0</v>
      </c>
      <c r="E790" s="21">
        <v>0</v>
      </c>
      <c r="F790" s="21">
        <v>0</v>
      </c>
      <c r="G790" s="21">
        <v>0</v>
      </c>
      <c r="H790" s="21">
        <v>0</v>
      </c>
      <c r="I790" s="21">
        <v>0</v>
      </c>
      <c r="J790" s="21">
        <v>0</v>
      </c>
      <c r="K790" s="36">
        <f t="shared" si="40"/>
        <v>0</v>
      </c>
      <c r="L790" s="1">
        <v>0</v>
      </c>
    </row>
    <row r="791" spans="2:12">
      <c r="B791" s="2">
        <v>8</v>
      </c>
      <c r="C791" s="4"/>
      <c r="D791" s="17">
        <v>0</v>
      </c>
      <c r="E791" s="21">
        <v>0</v>
      </c>
      <c r="F791" s="21">
        <v>0</v>
      </c>
      <c r="G791" s="21">
        <v>0</v>
      </c>
      <c r="H791" s="21">
        <v>0</v>
      </c>
      <c r="I791" s="21">
        <v>0</v>
      </c>
      <c r="J791" s="21">
        <v>0</v>
      </c>
      <c r="K791" s="36">
        <f t="shared" si="40"/>
        <v>0</v>
      </c>
      <c r="L791" s="1">
        <v>0</v>
      </c>
    </row>
    <row r="792" spans="2:12">
      <c r="B792" s="2">
        <v>8</v>
      </c>
      <c r="C792" s="4"/>
      <c r="D792" s="17">
        <v>0</v>
      </c>
      <c r="E792" s="21">
        <v>0</v>
      </c>
      <c r="F792" s="21">
        <v>0</v>
      </c>
      <c r="G792" s="21">
        <v>0</v>
      </c>
      <c r="H792" s="21">
        <v>0</v>
      </c>
      <c r="I792" s="21">
        <v>0</v>
      </c>
      <c r="J792" s="21">
        <v>0</v>
      </c>
      <c r="K792" s="36">
        <f t="shared" si="40"/>
        <v>0</v>
      </c>
      <c r="L792" s="1">
        <v>0</v>
      </c>
    </row>
    <row r="793" spans="2:12">
      <c r="B793" s="2">
        <v>8</v>
      </c>
      <c r="C793" s="4"/>
      <c r="D793" s="17">
        <v>0</v>
      </c>
      <c r="E793" s="21">
        <v>0</v>
      </c>
      <c r="F793" s="21">
        <v>0</v>
      </c>
      <c r="G793" s="21">
        <v>0</v>
      </c>
      <c r="H793" s="21">
        <v>0</v>
      </c>
      <c r="I793" s="21">
        <v>0</v>
      </c>
      <c r="J793" s="21">
        <v>0</v>
      </c>
      <c r="K793" s="36">
        <f t="shared" si="40"/>
        <v>0</v>
      </c>
      <c r="L793" s="1">
        <v>0</v>
      </c>
    </row>
    <row r="794" spans="2:12">
      <c r="B794" s="2">
        <v>8</v>
      </c>
      <c r="C794" s="4"/>
      <c r="D794" s="17">
        <v>0</v>
      </c>
      <c r="E794" s="21">
        <v>0</v>
      </c>
      <c r="F794" s="21">
        <v>0</v>
      </c>
      <c r="G794" s="21">
        <v>0</v>
      </c>
      <c r="H794" s="21">
        <v>0</v>
      </c>
      <c r="I794" s="21">
        <v>0</v>
      </c>
      <c r="J794" s="21">
        <v>0</v>
      </c>
      <c r="K794" s="36">
        <f t="shared" si="40"/>
        <v>0</v>
      </c>
      <c r="L794" s="1">
        <v>0</v>
      </c>
    </row>
    <row r="795" spans="2:12">
      <c r="B795" s="2">
        <v>8</v>
      </c>
      <c r="C795" s="4"/>
      <c r="D795" s="17">
        <v>0</v>
      </c>
      <c r="E795" s="21">
        <v>0</v>
      </c>
      <c r="F795" s="21">
        <v>0</v>
      </c>
      <c r="G795" s="21">
        <v>0</v>
      </c>
      <c r="H795" s="21">
        <v>0</v>
      </c>
      <c r="I795" s="21">
        <v>0</v>
      </c>
      <c r="J795" s="21">
        <v>0</v>
      </c>
      <c r="K795" s="36">
        <f t="shared" si="40"/>
        <v>0</v>
      </c>
      <c r="L795" s="1">
        <v>0</v>
      </c>
    </row>
    <row r="796" spans="2:12">
      <c r="B796" s="2">
        <v>8</v>
      </c>
      <c r="C796" s="4"/>
      <c r="D796" s="17">
        <v>0</v>
      </c>
      <c r="E796" s="21">
        <v>0</v>
      </c>
      <c r="F796" s="21">
        <v>0</v>
      </c>
      <c r="G796" s="21">
        <v>0</v>
      </c>
      <c r="H796" s="21">
        <v>0</v>
      </c>
      <c r="I796" s="21">
        <v>0</v>
      </c>
      <c r="J796" s="21">
        <v>0</v>
      </c>
      <c r="K796" s="36">
        <f t="shared" si="40"/>
        <v>0</v>
      </c>
      <c r="L796" s="1">
        <v>0</v>
      </c>
    </row>
    <row r="797" spans="2:12">
      <c r="B797" s="2">
        <v>8</v>
      </c>
      <c r="C797" s="4"/>
      <c r="D797" s="17">
        <v>0</v>
      </c>
      <c r="E797" s="21">
        <v>0</v>
      </c>
      <c r="F797" s="21">
        <v>0</v>
      </c>
      <c r="G797" s="21">
        <v>0</v>
      </c>
      <c r="H797" s="21">
        <v>0</v>
      </c>
      <c r="I797" s="21">
        <v>0</v>
      </c>
      <c r="J797" s="21">
        <v>0</v>
      </c>
      <c r="K797" s="36">
        <f t="shared" si="40"/>
        <v>0</v>
      </c>
      <c r="L797" s="1">
        <v>0</v>
      </c>
    </row>
    <row r="798" spans="2:12">
      <c r="B798" s="2">
        <v>8</v>
      </c>
      <c r="C798" s="4"/>
      <c r="D798" s="17"/>
      <c r="E798" s="21"/>
      <c r="F798" s="21"/>
      <c r="G798" s="21"/>
      <c r="H798" s="21"/>
      <c r="I798" s="21"/>
      <c r="J798" s="21"/>
      <c r="K798" s="36">
        <f t="shared" si="40"/>
        <v>0</v>
      </c>
    </row>
    <row r="799" spans="2:12">
      <c r="B799" s="2">
        <v>8</v>
      </c>
      <c r="C799" s="4"/>
      <c r="D799" s="48" t="s">
        <v>4191</v>
      </c>
      <c r="E799" s="49">
        <f t="shared" ref="E799:J799" si="41">SUM(E718:E798)</f>
        <v>20</v>
      </c>
      <c r="F799" s="49">
        <f t="shared" si="41"/>
        <v>0</v>
      </c>
      <c r="G799" s="49">
        <f t="shared" si="41"/>
        <v>40</v>
      </c>
      <c r="H799" s="49">
        <f t="shared" si="41"/>
        <v>25</v>
      </c>
      <c r="I799" s="49">
        <f t="shared" si="41"/>
        <v>0</v>
      </c>
      <c r="J799" s="49">
        <f t="shared" si="41"/>
        <v>15</v>
      </c>
      <c r="K799" s="36">
        <f t="shared" si="40"/>
        <v>100</v>
      </c>
    </row>
    <row r="800" spans="2:12">
      <c r="C800" s="4"/>
      <c r="D800" s="17"/>
      <c r="E800" s="21"/>
      <c r="F800" s="21"/>
      <c r="G800" s="21"/>
      <c r="H800" s="21"/>
      <c r="I800" s="21"/>
      <c r="J800" s="21"/>
      <c r="K800" s="36">
        <f t="shared" si="40"/>
        <v>0</v>
      </c>
    </row>
    <row r="801" spans="1:11">
      <c r="A801" s="4" t="s">
        <v>11722</v>
      </c>
      <c r="B801" s="2">
        <v>9</v>
      </c>
      <c r="C801" s="4"/>
      <c r="D801" s="17" t="s">
        <v>9185</v>
      </c>
      <c r="E801" s="21">
        <v>5</v>
      </c>
      <c r="F801" s="21">
        <v>0</v>
      </c>
      <c r="G801" s="21">
        <v>0</v>
      </c>
      <c r="H801" s="21">
        <v>0</v>
      </c>
      <c r="I801" s="21">
        <v>0</v>
      </c>
      <c r="J801" s="21">
        <v>0</v>
      </c>
      <c r="K801" s="36">
        <f t="shared" si="40"/>
        <v>5</v>
      </c>
    </row>
    <row r="802" spans="1:11">
      <c r="A802" s="4" t="s">
        <v>11723</v>
      </c>
      <c r="B802" s="2">
        <v>9</v>
      </c>
      <c r="C802" s="4"/>
      <c r="D802" s="17" t="s">
        <v>9186</v>
      </c>
      <c r="E802" s="21">
        <v>5</v>
      </c>
      <c r="F802" s="21">
        <v>0</v>
      </c>
      <c r="G802" s="21">
        <v>0</v>
      </c>
      <c r="H802" s="21">
        <v>0</v>
      </c>
      <c r="I802" s="21">
        <v>0</v>
      </c>
      <c r="J802" s="21">
        <v>0</v>
      </c>
      <c r="K802" s="36">
        <f t="shared" ref="K802:K865" si="42">SUM(E802:J802)</f>
        <v>5</v>
      </c>
    </row>
    <row r="803" spans="1:11">
      <c r="A803" s="4" t="s">
        <v>11724</v>
      </c>
      <c r="B803" s="2">
        <v>9</v>
      </c>
      <c r="C803" s="4"/>
      <c r="D803" s="17" t="s">
        <v>9187</v>
      </c>
      <c r="E803" s="21">
        <v>5</v>
      </c>
      <c r="F803" s="21">
        <v>0</v>
      </c>
      <c r="G803" s="21">
        <v>0</v>
      </c>
      <c r="H803" s="21">
        <v>0</v>
      </c>
      <c r="I803" s="21">
        <v>0</v>
      </c>
      <c r="J803" s="21">
        <v>0</v>
      </c>
      <c r="K803" s="36">
        <f t="shared" si="42"/>
        <v>5</v>
      </c>
    </row>
    <row r="804" spans="1:11">
      <c r="A804" s="4" t="s">
        <v>11725</v>
      </c>
      <c r="B804" s="2">
        <v>9</v>
      </c>
      <c r="C804" s="4"/>
      <c r="D804" s="17" t="s">
        <v>9188</v>
      </c>
      <c r="E804" s="21">
        <v>5</v>
      </c>
      <c r="F804" s="21">
        <v>0</v>
      </c>
      <c r="G804" s="21">
        <v>0</v>
      </c>
      <c r="H804" s="21">
        <v>0</v>
      </c>
      <c r="I804" s="21">
        <v>0</v>
      </c>
      <c r="J804" s="21">
        <v>0</v>
      </c>
      <c r="K804" s="36">
        <f t="shared" si="42"/>
        <v>5</v>
      </c>
    </row>
    <row r="805" spans="1:11">
      <c r="A805" s="4" t="s">
        <v>11726</v>
      </c>
      <c r="B805" s="2">
        <v>9</v>
      </c>
      <c r="C805" s="4"/>
      <c r="D805" s="17" t="s">
        <v>9189</v>
      </c>
      <c r="E805" s="21">
        <v>0</v>
      </c>
      <c r="F805" s="21">
        <v>0</v>
      </c>
      <c r="G805" s="21">
        <v>0</v>
      </c>
      <c r="H805" s="21">
        <v>0</v>
      </c>
      <c r="I805" s="21">
        <v>0</v>
      </c>
      <c r="J805" s="21">
        <v>5</v>
      </c>
      <c r="K805" s="36">
        <f t="shared" si="42"/>
        <v>5</v>
      </c>
    </row>
    <row r="806" spans="1:11">
      <c r="A806" s="4" t="s">
        <v>11727</v>
      </c>
      <c r="B806" s="2">
        <v>9</v>
      </c>
      <c r="C806" s="4"/>
      <c r="D806" s="17" t="s">
        <v>9190</v>
      </c>
      <c r="E806" s="21">
        <v>0</v>
      </c>
      <c r="F806" s="21">
        <v>5</v>
      </c>
      <c r="G806" s="21">
        <v>0</v>
      </c>
      <c r="H806" s="21">
        <v>0</v>
      </c>
      <c r="I806" s="21">
        <v>0</v>
      </c>
      <c r="J806" s="21">
        <v>0</v>
      </c>
      <c r="K806" s="36">
        <f t="shared" si="42"/>
        <v>5</v>
      </c>
    </row>
    <row r="807" spans="1:11">
      <c r="A807" s="4" t="s">
        <v>11728</v>
      </c>
      <c r="B807" s="2">
        <v>9</v>
      </c>
      <c r="C807" s="4"/>
      <c r="D807" s="17" t="s">
        <v>9191</v>
      </c>
      <c r="E807" s="21">
        <v>0</v>
      </c>
      <c r="F807" s="21">
        <v>0</v>
      </c>
      <c r="G807" s="21">
        <v>5</v>
      </c>
      <c r="H807" s="21">
        <v>0</v>
      </c>
      <c r="I807" s="21">
        <v>0</v>
      </c>
      <c r="J807" s="21">
        <v>0</v>
      </c>
      <c r="K807" s="36">
        <f t="shared" si="42"/>
        <v>5</v>
      </c>
    </row>
    <row r="808" spans="1:11">
      <c r="A808" s="4" t="s">
        <v>11729</v>
      </c>
      <c r="B808" s="2">
        <v>9</v>
      </c>
      <c r="C808" s="4"/>
      <c r="D808" s="17" t="s">
        <v>9192</v>
      </c>
      <c r="E808" s="21">
        <v>0</v>
      </c>
      <c r="F808" s="21">
        <v>0</v>
      </c>
      <c r="G808" s="21">
        <v>0</v>
      </c>
      <c r="H808" s="21">
        <v>0</v>
      </c>
      <c r="I808" s="21">
        <v>0</v>
      </c>
      <c r="J808" s="21">
        <v>5</v>
      </c>
      <c r="K808" s="36">
        <f t="shared" si="42"/>
        <v>5</v>
      </c>
    </row>
    <row r="809" spans="1:11">
      <c r="A809" s="4" t="s">
        <v>11730</v>
      </c>
      <c r="B809" s="2">
        <v>9</v>
      </c>
      <c r="C809" s="4"/>
      <c r="D809" s="17" t="s">
        <v>9193</v>
      </c>
      <c r="E809" s="21">
        <v>5</v>
      </c>
      <c r="F809" s="21">
        <v>0</v>
      </c>
      <c r="G809" s="21">
        <v>0</v>
      </c>
      <c r="H809" s="21">
        <v>0</v>
      </c>
      <c r="I809" s="21">
        <v>0</v>
      </c>
      <c r="J809" s="21">
        <v>0</v>
      </c>
      <c r="K809" s="36">
        <f t="shared" si="42"/>
        <v>5</v>
      </c>
    </row>
    <row r="810" spans="1:11">
      <c r="A810" s="4" t="s">
        <v>11731</v>
      </c>
      <c r="B810" s="2">
        <v>9</v>
      </c>
      <c r="C810" s="4"/>
      <c r="D810" s="17" t="s">
        <v>9194</v>
      </c>
      <c r="E810" s="21">
        <v>0</v>
      </c>
      <c r="F810" s="21">
        <v>0</v>
      </c>
      <c r="G810" s="21">
        <v>0</v>
      </c>
      <c r="H810" s="21">
        <v>0</v>
      </c>
      <c r="I810" s="21">
        <v>5</v>
      </c>
      <c r="J810" s="21">
        <v>0</v>
      </c>
      <c r="K810" s="36">
        <f t="shared" si="42"/>
        <v>5</v>
      </c>
    </row>
    <row r="811" spans="1:11">
      <c r="A811" s="4" t="s">
        <v>11732</v>
      </c>
      <c r="B811" s="2">
        <v>9</v>
      </c>
      <c r="C811" s="4"/>
      <c r="D811" s="17" t="s">
        <v>9195</v>
      </c>
      <c r="E811" s="21">
        <v>5</v>
      </c>
      <c r="F811" s="21">
        <v>0</v>
      </c>
      <c r="G811" s="21">
        <v>0</v>
      </c>
      <c r="H811" s="21">
        <v>0</v>
      </c>
      <c r="I811" s="21">
        <v>0</v>
      </c>
      <c r="J811" s="21">
        <v>0</v>
      </c>
      <c r="K811" s="36">
        <f t="shared" si="42"/>
        <v>5</v>
      </c>
    </row>
    <row r="812" spans="1:11">
      <c r="A812" s="4" t="s">
        <v>11733</v>
      </c>
      <c r="B812" s="2">
        <v>9</v>
      </c>
      <c r="C812" s="4"/>
      <c r="D812" s="17" t="s">
        <v>9196</v>
      </c>
      <c r="E812" s="21">
        <v>5</v>
      </c>
      <c r="F812" s="21">
        <v>0</v>
      </c>
      <c r="G812" s="21">
        <v>0</v>
      </c>
      <c r="H812" s="21">
        <v>0</v>
      </c>
      <c r="I812" s="21">
        <v>0</v>
      </c>
      <c r="J812" s="21">
        <v>0</v>
      </c>
      <c r="K812" s="36">
        <f t="shared" si="42"/>
        <v>5</v>
      </c>
    </row>
    <row r="813" spans="1:11">
      <c r="A813" s="4" t="s">
        <v>11734</v>
      </c>
      <c r="B813" s="2">
        <v>9</v>
      </c>
      <c r="C813" s="4"/>
      <c r="D813" s="17" t="s">
        <v>9197</v>
      </c>
      <c r="E813" s="21">
        <v>5</v>
      </c>
      <c r="F813" s="21">
        <v>0</v>
      </c>
      <c r="G813" s="21">
        <v>0</v>
      </c>
      <c r="H813" s="21">
        <v>0</v>
      </c>
      <c r="I813" s="21">
        <v>0</v>
      </c>
      <c r="J813" s="21">
        <v>0</v>
      </c>
      <c r="K813" s="36">
        <f t="shared" si="42"/>
        <v>5</v>
      </c>
    </row>
    <row r="814" spans="1:11">
      <c r="A814" s="4" t="s">
        <v>11735</v>
      </c>
      <c r="B814" s="2">
        <v>9</v>
      </c>
      <c r="C814" s="4"/>
      <c r="D814" s="17" t="s">
        <v>9198</v>
      </c>
      <c r="E814" s="21">
        <v>5</v>
      </c>
      <c r="F814" s="21">
        <v>0</v>
      </c>
      <c r="G814" s="21">
        <v>0</v>
      </c>
      <c r="H814" s="21">
        <v>0</v>
      </c>
      <c r="I814" s="21">
        <v>0</v>
      </c>
      <c r="J814" s="21">
        <v>0</v>
      </c>
      <c r="K814" s="36">
        <f t="shared" si="42"/>
        <v>5</v>
      </c>
    </row>
    <row r="815" spans="1:11">
      <c r="A815" s="4" t="s">
        <v>11736</v>
      </c>
      <c r="B815" s="2">
        <v>9</v>
      </c>
      <c r="C815" s="4"/>
      <c r="D815" s="17" t="s">
        <v>9199</v>
      </c>
      <c r="E815" s="21">
        <v>5</v>
      </c>
      <c r="F815" s="21">
        <v>0</v>
      </c>
      <c r="G815" s="21">
        <v>0</v>
      </c>
      <c r="H815" s="21">
        <v>0</v>
      </c>
      <c r="I815" s="21">
        <v>0</v>
      </c>
      <c r="J815" s="21">
        <v>0</v>
      </c>
      <c r="K815" s="36">
        <f t="shared" si="42"/>
        <v>5</v>
      </c>
    </row>
    <row r="816" spans="1:11" ht="31.5">
      <c r="A816" s="4" t="s">
        <v>11737</v>
      </c>
      <c r="B816" s="2">
        <v>9</v>
      </c>
      <c r="C816" s="4"/>
      <c r="D816" s="17" t="s">
        <v>9200</v>
      </c>
      <c r="E816" s="21">
        <v>5</v>
      </c>
      <c r="F816" s="21">
        <v>0</v>
      </c>
      <c r="G816" s="21">
        <v>0</v>
      </c>
      <c r="H816" s="21">
        <v>0</v>
      </c>
      <c r="I816" s="21">
        <v>0</v>
      </c>
      <c r="J816" s="21">
        <v>0</v>
      </c>
      <c r="K816" s="36">
        <f t="shared" si="42"/>
        <v>5</v>
      </c>
    </row>
    <row r="817" spans="1:12">
      <c r="A817" s="4" t="s">
        <v>11738</v>
      </c>
      <c r="B817" s="2">
        <v>9</v>
      </c>
      <c r="C817" s="4"/>
      <c r="D817" s="17" t="s">
        <v>9201</v>
      </c>
      <c r="E817" s="21">
        <v>5</v>
      </c>
      <c r="F817" s="21">
        <v>0</v>
      </c>
      <c r="G817" s="21">
        <v>0</v>
      </c>
      <c r="H817" s="21">
        <v>0</v>
      </c>
      <c r="I817" s="21">
        <v>0</v>
      </c>
      <c r="J817" s="21">
        <v>0</v>
      </c>
      <c r="K817" s="36">
        <f t="shared" si="42"/>
        <v>5</v>
      </c>
    </row>
    <row r="818" spans="1:12">
      <c r="A818" s="4" t="s">
        <v>11739</v>
      </c>
      <c r="B818" s="2">
        <v>9</v>
      </c>
      <c r="C818" s="4"/>
      <c r="D818" s="17" t="s">
        <v>9202</v>
      </c>
      <c r="E818" s="21">
        <v>5</v>
      </c>
      <c r="F818" s="21">
        <v>0</v>
      </c>
      <c r="G818" s="21">
        <v>0</v>
      </c>
      <c r="H818" s="21">
        <v>0</v>
      </c>
      <c r="I818" s="21">
        <v>0</v>
      </c>
      <c r="J818" s="21">
        <v>0</v>
      </c>
      <c r="K818" s="36">
        <f t="shared" si="42"/>
        <v>5</v>
      </c>
    </row>
    <row r="819" spans="1:12">
      <c r="A819" s="4" t="s">
        <v>11740</v>
      </c>
      <c r="B819" s="2">
        <v>9</v>
      </c>
      <c r="C819" s="4"/>
      <c r="D819" s="17" t="s">
        <v>9203</v>
      </c>
      <c r="E819" s="21">
        <v>5</v>
      </c>
      <c r="F819" s="21">
        <v>0</v>
      </c>
      <c r="G819" s="21">
        <v>0</v>
      </c>
      <c r="H819" s="21">
        <v>0</v>
      </c>
      <c r="I819" s="21">
        <v>0</v>
      </c>
      <c r="J819" s="21">
        <v>0</v>
      </c>
      <c r="K819" s="36">
        <f t="shared" si="42"/>
        <v>5</v>
      </c>
    </row>
    <row r="820" spans="1:12">
      <c r="A820" s="4" t="s">
        <v>11741</v>
      </c>
      <c r="B820" s="2">
        <v>9</v>
      </c>
      <c r="C820" s="4"/>
      <c r="D820" s="17" t="s">
        <v>9204</v>
      </c>
      <c r="E820" s="21">
        <v>5</v>
      </c>
      <c r="F820" s="21">
        <v>0</v>
      </c>
      <c r="G820" s="21">
        <v>0</v>
      </c>
      <c r="H820" s="21">
        <v>0</v>
      </c>
      <c r="I820" s="21">
        <v>0</v>
      </c>
      <c r="J820" s="21">
        <v>0</v>
      </c>
      <c r="K820" s="36">
        <f t="shared" si="42"/>
        <v>5</v>
      </c>
    </row>
    <row r="821" spans="1:12">
      <c r="B821" s="2">
        <v>9</v>
      </c>
      <c r="C821" s="4"/>
      <c r="D821" s="17">
        <v>0</v>
      </c>
      <c r="E821" s="21">
        <v>0</v>
      </c>
      <c r="F821" s="21">
        <v>0</v>
      </c>
      <c r="G821" s="21">
        <v>0</v>
      </c>
      <c r="H821" s="21">
        <v>0</v>
      </c>
      <c r="I821" s="21">
        <v>0</v>
      </c>
      <c r="J821" s="21">
        <v>0</v>
      </c>
      <c r="K821" s="36">
        <f t="shared" si="42"/>
        <v>0</v>
      </c>
      <c r="L821" s="1">
        <v>0</v>
      </c>
    </row>
    <row r="822" spans="1:12">
      <c r="B822" s="2">
        <v>9</v>
      </c>
      <c r="C822" s="4"/>
      <c r="D822" s="17">
        <v>0</v>
      </c>
      <c r="E822" s="21">
        <v>0</v>
      </c>
      <c r="F822" s="21">
        <v>0</v>
      </c>
      <c r="G822" s="21">
        <v>0</v>
      </c>
      <c r="H822" s="21">
        <v>0</v>
      </c>
      <c r="I822" s="21">
        <v>0</v>
      </c>
      <c r="J822" s="21">
        <v>0</v>
      </c>
      <c r="K822" s="36">
        <f t="shared" si="42"/>
        <v>0</v>
      </c>
      <c r="L822" s="1">
        <v>0</v>
      </c>
    </row>
    <row r="823" spans="1:12">
      <c r="B823" s="2">
        <v>9</v>
      </c>
      <c r="C823" s="4"/>
      <c r="D823" s="17">
        <v>0</v>
      </c>
      <c r="E823" s="21">
        <v>0</v>
      </c>
      <c r="F823" s="21">
        <v>0</v>
      </c>
      <c r="G823" s="21">
        <v>0</v>
      </c>
      <c r="H823" s="21">
        <v>0</v>
      </c>
      <c r="I823" s="21">
        <v>0</v>
      </c>
      <c r="J823" s="21">
        <v>0</v>
      </c>
      <c r="K823" s="36">
        <f t="shared" si="42"/>
        <v>0</v>
      </c>
      <c r="L823" s="1">
        <v>0</v>
      </c>
    </row>
    <row r="824" spans="1:12">
      <c r="B824" s="2">
        <v>9</v>
      </c>
      <c r="C824" s="4"/>
      <c r="D824" s="17">
        <v>0</v>
      </c>
      <c r="E824" s="21">
        <v>0</v>
      </c>
      <c r="F824" s="21">
        <v>0</v>
      </c>
      <c r="G824" s="21">
        <v>0</v>
      </c>
      <c r="H824" s="21">
        <v>0</v>
      </c>
      <c r="I824" s="21">
        <v>0</v>
      </c>
      <c r="J824" s="21">
        <v>0</v>
      </c>
      <c r="K824" s="36">
        <f t="shared" si="42"/>
        <v>0</v>
      </c>
      <c r="L824" s="1">
        <v>0</v>
      </c>
    </row>
    <row r="825" spans="1:12">
      <c r="B825" s="2">
        <v>9</v>
      </c>
      <c r="C825" s="4"/>
      <c r="D825" s="17">
        <v>0</v>
      </c>
      <c r="E825" s="21">
        <v>0</v>
      </c>
      <c r="F825" s="21">
        <v>0</v>
      </c>
      <c r="G825" s="21">
        <v>0</v>
      </c>
      <c r="H825" s="21">
        <v>0</v>
      </c>
      <c r="I825" s="21">
        <v>0</v>
      </c>
      <c r="J825" s="21">
        <v>0</v>
      </c>
      <c r="K825" s="36">
        <f t="shared" si="42"/>
        <v>0</v>
      </c>
      <c r="L825" s="1">
        <v>0</v>
      </c>
    </row>
    <row r="826" spans="1:12">
      <c r="B826" s="2">
        <v>9</v>
      </c>
      <c r="C826" s="4"/>
      <c r="D826" s="17">
        <v>0</v>
      </c>
      <c r="E826" s="21">
        <v>0</v>
      </c>
      <c r="F826" s="21">
        <v>0</v>
      </c>
      <c r="G826" s="21">
        <v>0</v>
      </c>
      <c r="H826" s="21">
        <v>0</v>
      </c>
      <c r="I826" s="21">
        <v>0</v>
      </c>
      <c r="J826" s="21">
        <v>0</v>
      </c>
      <c r="K826" s="36">
        <f t="shared" si="42"/>
        <v>0</v>
      </c>
      <c r="L826" s="1">
        <v>0</v>
      </c>
    </row>
    <row r="827" spans="1:12">
      <c r="B827" s="2">
        <v>9</v>
      </c>
      <c r="C827" s="4"/>
      <c r="D827" s="17">
        <v>0</v>
      </c>
      <c r="E827" s="21">
        <v>0</v>
      </c>
      <c r="F827" s="21">
        <v>0</v>
      </c>
      <c r="G827" s="21">
        <v>0</v>
      </c>
      <c r="H827" s="21">
        <v>0</v>
      </c>
      <c r="I827" s="21">
        <v>0</v>
      </c>
      <c r="J827" s="21">
        <v>0</v>
      </c>
      <c r="K827" s="36">
        <f t="shared" si="42"/>
        <v>0</v>
      </c>
      <c r="L827" s="1">
        <v>0</v>
      </c>
    </row>
    <row r="828" spans="1:12">
      <c r="B828" s="2">
        <v>9</v>
      </c>
      <c r="C828" s="4"/>
      <c r="D828" s="17">
        <v>0</v>
      </c>
      <c r="E828" s="21">
        <v>0</v>
      </c>
      <c r="F828" s="21">
        <v>0</v>
      </c>
      <c r="G828" s="21">
        <v>0</v>
      </c>
      <c r="H828" s="21">
        <v>0</v>
      </c>
      <c r="I828" s="21">
        <v>0</v>
      </c>
      <c r="J828" s="21">
        <v>0</v>
      </c>
      <c r="K828" s="36">
        <f t="shared" si="42"/>
        <v>0</v>
      </c>
      <c r="L828" s="1">
        <v>0</v>
      </c>
    </row>
    <row r="829" spans="1:12">
      <c r="B829" s="2">
        <v>9</v>
      </c>
      <c r="C829" s="4"/>
      <c r="D829" s="17">
        <v>0</v>
      </c>
      <c r="E829" s="21">
        <v>0</v>
      </c>
      <c r="F829" s="21">
        <v>0</v>
      </c>
      <c r="G829" s="21">
        <v>0</v>
      </c>
      <c r="H829" s="21">
        <v>0</v>
      </c>
      <c r="I829" s="21">
        <v>0</v>
      </c>
      <c r="J829" s="21">
        <v>0</v>
      </c>
      <c r="K829" s="36">
        <f t="shared" si="42"/>
        <v>0</v>
      </c>
      <c r="L829" s="1">
        <v>0</v>
      </c>
    </row>
    <row r="830" spans="1:12">
      <c r="B830" s="2">
        <v>9</v>
      </c>
      <c r="C830" s="4"/>
      <c r="D830" s="17">
        <v>0</v>
      </c>
      <c r="E830" s="21">
        <v>0</v>
      </c>
      <c r="F830" s="21">
        <v>0</v>
      </c>
      <c r="G830" s="21">
        <v>0</v>
      </c>
      <c r="H830" s="21">
        <v>0</v>
      </c>
      <c r="I830" s="21">
        <v>0</v>
      </c>
      <c r="J830" s="21">
        <v>0</v>
      </c>
      <c r="K830" s="36">
        <f t="shared" si="42"/>
        <v>0</v>
      </c>
      <c r="L830" s="1">
        <v>0</v>
      </c>
    </row>
    <row r="831" spans="1:12">
      <c r="B831" s="2">
        <v>9</v>
      </c>
      <c r="C831" s="4"/>
      <c r="D831" s="17">
        <v>0</v>
      </c>
      <c r="E831" s="21">
        <v>0</v>
      </c>
      <c r="F831" s="21">
        <v>0</v>
      </c>
      <c r="G831" s="21">
        <v>0</v>
      </c>
      <c r="H831" s="21">
        <v>0</v>
      </c>
      <c r="I831" s="21">
        <v>0</v>
      </c>
      <c r="J831" s="21">
        <v>0</v>
      </c>
      <c r="K831" s="36">
        <f t="shared" si="42"/>
        <v>0</v>
      </c>
      <c r="L831" s="1">
        <v>0</v>
      </c>
    </row>
    <row r="832" spans="1:12">
      <c r="B832" s="2">
        <v>9</v>
      </c>
      <c r="C832" s="4"/>
      <c r="D832" s="17">
        <v>0</v>
      </c>
      <c r="E832" s="21">
        <v>0</v>
      </c>
      <c r="F832" s="21">
        <v>0</v>
      </c>
      <c r="G832" s="21">
        <v>0</v>
      </c>
      <c r="H832" s="21">
        <v>0</v>
      </c>
      <c r="I832" s="21">
        <v>0</v>
      </c>
      <c r="J832" s="21">
        <v>0</v>
      </c>
      <c r="K832" s="36">
        <f t="shared" si="42"/>
        <v>0</v>
      </c>
      <c r="L832" s="1">
        <v>0</v>
      </c>
    </row>
    <row r="833" spans="2:12">
      <c r="B833" s="2">
        <v>9</v>
      </c>
      <c r="C833" s="4"/>
      <c r="D833" s="17">
        <v>0</v>
      </c>
      <c r="E833" s="21">
        <v>0</v>
      </c>
      <c r="F833" s="21">
        <v>0</v>
      </c>
      <c r="G833" s="21">
        <v>0</v>
      </c>
      <c r="H833" s="21">
        <v>0</v>
      </c>
      <c r="I833" s="21">
        <v>0</v>
      </c>
      <c r="J833" s="21">
        <v>0</v>
      </c>
      <c r="K833" s="36">
        <f t="shared" si="42"/>
        <v>0</v>
      </c>
      <c r="L833" s="1">
        <v>0</v>
      </c>
    </row>
    <row r="834" spans="2:12">
      <c r="B834" s="2">
        <v>9</v>
      </c>
      <c r="C834" s="4"/>
      <c r="D834" s="17">
        <v>0</v>
      </c>
      <c r="E834" s="21">
        <v>0</v>
      </c>
      <c r="F834" s="21">
        <v>0</v>
      </c>
      <c r="G834" s="21">
        <v>0</v>
      </c>
      <c r="H834" s="21">
        <v>0</v>
      </c>
      <c r="I834" s="21">
        <v>0</v>
      </c>
      <c r="J834" s="21">
        <v>0</v>
      </c>
      <c r="K834" s="36">
        <f t="shared" si="42"/>
        <v>0</v>
      </c>
      <c r="L834" s="1">
        <v>0</v>
      </c>
    </row>
    <row r="835" spans="2:12">
      <c r="B835" s="2">
        <v>9</v>
      </c>
      <c r="C835" s="4"/>
      <c r="D835" s="17">
        <v>0</v>
      </c>
      <c r="E835" s="21">
        <v>0</v>
      </c>
      <c r="F835" s="21">
        <v>0</v>
      </c>
      <c r="G835" s="21">
        <v>0</v>
      </c>
      <c r="H835" s="21">
        <v>0</v>
      </c>
      <c r="I835" s="21">
        <v>0</v>
      </c>
      <c r="J835" s="21">
        <v>0</v>
      </c>
      <c r="K835" s="36">
        <f t="shared" si="42"/>
        <v>0</v>
      </c>
      <c r="L835" s="1">
        <v>0</v>
      </c>
    </row>
    <row r="836" spans="2:12">
      <c r="B836" s="2">
        <v>9</v>
      </c>
      <c r="C836" s="4"/>
      <c r="D836" s="17">
        <v>0</v>
      </c>
      <c r="E836" s="21">
        <v>0</v>
      </c>
      <c r="F836" s="21">
        <v>0</v>
      </c>
      <c r="G836" s="21">
        <v>0</v>
      </c>
      <c r="H836" s="21">
        <v>0</v>
      </c>
      <c r="I836" s="21">
        <v>0</v>
      </c>
      <c r="J836" s="21">
        <v>0</v>
      </c>
      <c r="K836" s="36">
        <f t="shared" si="42"/>
        <v>0</v>
      </c>
      <c r="L836" s="1">
        <v>0</v>
      </c>
    </row>
    <row r="837" spans="2:12">
      <c r="B837" s="2">
        <v>9</v>
      </c>
      <c r="C837" s="4"/>
      <c r="D837" s="17">
        <v>0</v>
      </c>
      <c r="E837" s="21">
        <v>0</v>
      </c>
      <c r="F837" s="21">
        <v>0</v>
      </c>
      <c r="G837" s="21">
        <v>0</v>
      </c>
      <c r="H837" s="21">
        <v>0</v>
      </c>
      <c r="I837" s="21">
        <v>0</v>
      </c>
      <c r="J837" s="21">
        <v>0</v>
      </c>
      <c r="K837" s="36">
        <f t="shared" si="42"/>
        <v>0</v>
      </c>
      <c r="L837" s="1">
        <v>0</v>
      </c>
    </row>
    <row r="838" spans="2:12">
      <c r="B838" s="2">
        <v>9</v>
      </c>
      <c r="C838" s="4"/>
      <c r="D838" s="17">
        <v>0</v>
      </c>
      <c r="E838" s="21">
        <v>0</v>
      </c>
      <c r="F838" s="21">
        <v>0</v>
      </c>
      <c r="G838" s="21">
        <v>0</v>
      </c>
      <c r="H838" s="21">
        <v>0</v>
      </c>
      <c r="I838" s="21">
        <v>0</v>
      </c>
      <c r="J838" s="21">
        <v>0</v>
      </c>
      <c r="K838" s="36">
        <f t="shared" si="42"/>
        <v>0</v>
      </c>
      <c r="L838" s="1">
        <v>0</v>
      </c>
    </row>
    <row r="839" spans="2:12">
      <c r="B839" s="2">
        <v>9</v>
      </c>
      <c r="C839" s="4"/>
      <c r="D839" s="17">
        <v>0</v>
      </c>
      <c r="E839" s="21">
        <v>0</v>
      </c>
      <c r="F839" s="21">
        <v>0</v>
      </c>
      <c r="G839" s="21">
        <v>0</v>
      </c>
      <c r="H839" s="21">
        <v>0</v>
      </c>
      <c r="I839" s="21">
        <v>0</v>
      </c>
      <c r="J839" s="21">
        <v>0</v>
      </c>
      <c r="K839" s="36">
        <f t="shared" si="42"/>
        <v>0</v>
      </c>
      <c r="L839" s="1">
        <v>0</v>
      </c>
    </row>
    <row r="840" spans="2:12">
      <c r="B840" s="2">
        <v>9</v>
      </c>
      <c r="C840" s="4"/>
      <c r="D840" s="17">
        <v>0</v>
      </c>
      <c r="E840" s="21">
        <v>0</v>
      </c>
      <c r="F840" s="21">
        <v>0</v>
      </c>
      <c r="G840" s="21">
        <v>0</v>
      </c>
      <c r="H840" s="21">
        <v>0</v>
      </c>
      <c r="I840" s="21">
        <v>0</v>
      </c>
      <c r="J840" s="21">
        <v>0</v>
      </c>
      <c r="K840" s="36">
        <f t="shared" si="42"/>
        <v>0</v>
      </c>
      <c r="L840" s="1">
        <v>0</v>
      </c>
    </row>
    <row r="841" spans="2:12">
      <c r="B841" s="2">
        <v>9</v>
      </c>
      <c r="C841" s="4"/>
      <c r="D841" s="17">
        <v>0</v>
      </c>
      <c r="E841" s="21">
        <v>0</v>
      </c>
      <c r="F841" s="21">
        <v>0</v>
      </c>
      <c r="G841" s="21">
        <v>0</v>
      </c>
      <c r="H841" s="21">
        <v>0</v>
      </c>
      <c r="I841" s="21">
        <v>0</v>
      </c>
      <c r="J841" s="21">
        <v>0</v>
      </c>
      <c r="K841" s="36">
        <f t="shared" si="42"/>
        <v>0</v>
      </c>
      <c r="L841" s="1">
        <v>0</v>
      </c>
    </row>
    <row r="842" spans="2:12">
      <c r="B842" s="2">
        <v>9</v>
      </c>
      <c r="C842" s="4"/>
      <c r="D842" s="17">
        <v>0</v>
      </c>
      <c r="E842" s="21">
        <v>0</v>
      </c>
      <c r="F842" s="21">
        <v>0</v>
      </c>
      <c r="G842" s="21">
        <v>0</v>
      </c>
      <c r="H842" s="21">
        <v>0</v>
      </c>
      <c r="I842" s="21">
        <v>0</v>
      </c>
      <c r="J842" s="21">
        <v>0</v>
      </c>
      <c r="K842" s="36">
        <f t="shared" si="42"/>
        <v>0</v>
      </c>
      <c r="L842" s="1">
        <v>0</v>
      </c>
    </row>
    <row r="843" spans="2:12">
      <c r="B843" s="2">
        <v>9</v>
      </c>
      <c r="C843" s="4"/>
      <c r="D843" s="17">
        <v>0</v>
      </c>
      <c r="E843" s="21">
        <v>0</v>
      </c>
      <c r="F843" s="21">
        <v>0</v>
      </c>
      <c r="G843" s="21">
        <v>0</v>
      </c>
      <c r="H843" s="21">
        <v>0</v>
      </c>
      <c r="I843" s="21">
        <v>0</v>
      </c>
      <c r="J843" s="21">
        <v>0</v>
      </c>
      <c r="K843" s="36">
        <f t="shared" si="42"/>
        <v>0</v>
      </c>
      <c r="L843" s="1">
        <v>0</v>
      </c>
    </row>
    <row r="844" spans="2:12">
      <c r="B844" s="2">
        <v>9</v>
      </c>
      <c r="C844" s="4"/>
      <c r="D844" s="17">
        <v>0</v>
      </c>
      <c r="E844" s="21">
        <v>0</v>
      </c>
      <c r="F844" s="21">
        <v>0</v>
      </c>
      <c r="G844" s="21">
        <v>0</v>
      </c>
      <c r="H844" s="21">
        <v>0</v>
      </c>
      <c r="I844" s="21">
        <v>0</v>
      </c>
      <c r="J844" s="21">
        <v>0</v>
      </c>
      <c r="K844" s="36">
        <f t="shared" si="42"/>
        <v>0</v>
      </c>
      <c r="L844" s="1">
        <v>0</v>
      </c>
    </row>
    <row r="845" spans="2:12">
      <c r="B845" s="2">
        <v>9</v>
      </c>
      <c r="C845" s="4"/>
      <c r="D845" s="17">
        <v>0</v>
      </c>
      <c r="E845" s="21">
        <v>0</v>
      </c>
      <c r="F845" s="21">
        <v>0</v>
      </c>
      <c r="G845" s="21">
        <v>0</v>
      </c>
      <c r="H845" s="21">
        <v>0</v>
      </c>
      <c r="I845" s="21">
        <v>0</v>
      </c>
      <c r="J845" s="21">
        <v>0</v>
      </c>
      <c r="K845" s="36">
        <f t="shared" si="42"/>
        <v>0</v>
      </c>
      <c r="L845" s="1">
        <v>0</v>
      </c>
    </row>
    <row r="846" spans="2:12">
      <c r="B846" s="2">
        <v>9</v>
      </c>
      <c r="C846" s="4"/>
      <c r="D846" s="17">
        <v>0</v>
      </c>
      <c r="E846" s="21">
        <v>0</v>
      </c>
      <c r="F846" s="21">
        <v>0</v>
      </c>
      <c r="G846" s="21">
        <v>0</v>
      </c>
      <c r="H846" s="21">
        <v>0</v>
      </c>
      <c r="I846" s="21">
        <v>0</v>
      </c>
      <c r="J846" s="21">
        <v>0</v>
      </c>
      <c r="K846" s="36">
        <f t="shared" si="42"/>
        <v>0</v>
      </c>
      <c r="L846" s="1">
        <v>0</v>
      </c>
    </row>
    <row r="847" spans="2:12">
      <c r="B847" s="2">
        <v>9</v>
      </c>
      <c r="C847" s="4"/>
      <c r="D847" s="17">
        <v>0</v>
      </c>
      <c r="E847" s="21">
        <v>0</v>
      </c>
      <c r="F847" s="21">
        <v>0</v>
      </c>
      <c r="G847" s="21">
        <v>0</v>
      </c>
      <c r="H847" s="21">
        <v>0</v>
      </c>
      <c r="I847" s="21">
        <v>0</v>
      </c>
      <c r="J847" s="21">
        <v>0</v>
      </c>
      <c r="K847" s="36">
        <f t="shared" si="42"/>
        <v>0</v>
      </c>
      <c r="L847" s="1">
        <v>0</v>
      </c>
    </row>
    <row r="848" spans="2:12">
      <c r="B848" s="2">
        <v>9</v>
      </c>
      <c r="C848" s="4"/>
      <c r="D848" s="17">
        <v>0</v>
      </c>
      <c r="E848" s="21">
        <v>0</v>
      </c>
      <c r="F848" s="21">
        <v>0</v>
      </c>
      <c r="G848" s="21">
        <v>0</v>
      </c>
      <c r="H848" s="21">
        <v>0</v>
      </c>
      <c r="I848" s="21">
        <v>0</v>
      </c>
      <c r="J848" s="21">
        <v>0</v>
      </c>
      <c r="K848" s="36">
        <f t="shared" si="42"/>
        <v>0</v>
      </c>
      <c r="L848" s="1">
        <v>0</v>
      </c>
    </row>
    <row r="849" spans="2:12">
      <c r="B849" s="2">
        <v>9</v>
      </c>
      <c r="C849" s="4"/>
      <c r="D849" s="17">
        <v>0</v>
      </c>
      <c r="E849" s="21">
        <v>0</v>
      </c>
      <c r="F849" s="21">
        <v>0</v>
      </c>
      <c r="G849" s="21">
        <v>0</v>
      </c>
      <c r="H849" s="21">
        <v>0</v>
      </c>
      <c r="I849" s="21">
        <v>0</v>
      </c>
      <c r="J849" s="21">
        <v>0</v>
      </c>
      <c r="K849" s="36">
        <f t="shared" si="42"/>
        <v>0</v>
      </c>
      <c r="L849" s="1">
        <v>0</v>
      </c>
    </row>
    <row r="850" spans="2:12">
      <c r="B850" s="2">
        <v>9</v>
      </c>
      <c r="C850" s="4"/>
      <c r="D850" s="17">
        <v>0</v>
      </c>
      <c r="E850" s="21">
        <v>0</v>
      </c>
      <c r="F850" s="21">
        <v>0</v>
      </c>
      <c r="G850" s="21">
        <v>0</v>
      </c>
      <c r="H850" s="21">
        <v>0</v>
      </c>
      <c r="I850" s="21">
        <v>0</v>
      </c>
      <c r="J850" s="21">
        <v>0</v>
      </c>
      <c r="K850" s="36">
        <f t="shared" si="42"/>
        <v>0</v>
      </c>
      <c r="L850" s="1">
        <v>0</v>
      </c>
    </row>
    <row r="851" spans="2:12">
      <c r="B851" s="2">
        <v>9</v>
      </c>
      <c r="C851" s="4"/>
      <c r="D851" s="17">
        <v>0</v>
      </c>
      <c r="E851" s="21">
        <v>0</v>
      </c>
      <c r="F851" s="21">
        <v>0</v>
      </c>
      <c r="G851" s="21">
        <v>0</v>
      </c>
      <c r="H851" s="21">
        <v>0</v>
      </c>
      <c r="I851" s="21">
        <v>0</v>
      </c>
      <c r="J851" s="21">
        <v>0</v>
      </c>
      <c r="K851" s="36">
        <f t="shared" si="42"/>
        <v>0</v>
      </c>
      <c r="L851" s="1">
        <v>0</v>
      </c>
    </row>
    <row r="852" spans="2:12">
      <c r="B852" s="2">
        <v>9</v>
      </c>
      <c r="C852" s="4"/>
      <c r="D852" s="17">
        <v>0</v>
      </c>
      <c r="E852" s="21">
        <v>0</v>
      </c>
      <c r="F852" s="21">
        <v>0</v>
      </c>
      <c r="G852" s="21">
        <v>0</v>
      </c>
      <c r="H852" s="21">
        <v>0</v>
      </c>
      <c r="I852" s="21">
        <v>0</v>
      </c>
      <c r="J852" s="21">
        <v>0</v>
      </c>
      <c r="K852" s="36">
        <f t="shared" si="42"/>
        <v>0</v>
      </c>
      <c r="L852" s="1">
        <v>0</v>
      </c>
    </row>
    <row r="853" spans="2:12">
      <c r="B853" s="2">
        <v>9</v>
      </c>
      <c r="C853" s="4"/>
      <c r="D853" s="17">
        <v>0</v>
      </c>
      <c r="E853" s="21">
        <v>0</v>
      </c>
      <c r="F853" s="21">
        <v>0</v>
      </c>
      <c r="G853" s="21">
        <v>0</v>
      </c>
      <c r="H853" s="21">
        <v>0</v>
      </c>
      <c r="I853" s="21">
        <v>0</v>
      </c>
      <c r="J853" s="21">
        <v>0</v>
      </c>
      <c r="K853" s="36">
        <f t="shared" si="42"/>
        <v>0</v>
      </c>
      <c r="L853" s="1">
        <v>0</v>
      </c>
    </row>
    <row r="854" spans="2:12">
      <c r="B854" s="2">
        <v>9</v>
      </c>
      <c r="C854" s="4"/>
      <c r="D854" s="17">
        <v>0</v>
      </c>
      <c r="E854" s="21">
        <v>0</v>
      </c>
      <c r="F854" s="21">
        <v>0</v>
      </c>
      <c r="G854" s="21">
        <v>0</v>
      </c>
      <c r="H854" s="21">
        <v>0</v>
      </c>
      <c r="I854" s="21">
        <v>0</v>
      </c>
      <c r="J854" s="21">
        <v>0</v>
      </c>
      <c r="K854" s="36">
        <f t="shared" si="42"/>
        <v>0</v>
      </c>
      <c r="L854" s="1">
        <v>0</v>
      </c>
    </row>
    <row r="855" spans="2:12">
      <c r="B855" s="2">
        <v>9</v>
      </c>
      <c r="C855" s="4"/>
      <c r="D855" s="17">
        <v>0</v>
      </c>
      <c r="E855" s="21">
        <v>0</v>
      </c>
      <c r="F855" s="21">
        <v>0</v>
      </c>
      <c r="G855" s="21">
        <v>0</v>
      </c>
      <c r="H855" s="21">
        <v>0</v>
      </c>
      <c r="I855" s="21">
        <v>0</v>
      </c>
      <c r="J855" s="21">
        <v>0</v>
      </c>
      <c r="K855" s="36">
        <f t="shared" si="42"/>
        <v>0</v>
      </c>
      <c r="L855" s="1">
        <v>0</v>
      </c>
    </row>
    <row r="856" spans="2:12">
      <c r="B856" s="2">
        <v>9</v>
      </c>
      <c r="C856" s="4"/>
      <c r="D856" s="17">
        <v>0</v>
      </c>
      <c r="E856" s="21">
        <v>0</v>
      </c>
      <c r="F856" s="21">
        <v>0</v>
      </c>
      <c r="G856" s="21">
        <v>0</v>
      </c>
      <c r="H856" s="21">
        <v>0</v>
      </c>
      <c r="I856" s="21">
        <v>0</v>
      </c>
      <c r="J856" s="21">
        <v>0</v>
      </c>
      <c r="K856" s="36">
        <f t="shared" si="42"/>
        <v>0</v>
      </c>
      <c r="L856" s="1">
        <v>0</v>
      </c>
    </row>
    <row r="857" spans="2:12">
      <c r="B857" s="2">
        <v>9</v>
      </c>
      <c r="C857" s="4"/>
      <c r="D857" s="17">
        <v>0</v>
      </c>
      <c r="E857" s="21">
        <v>0</v>
      </c>
      <c r="F857" s="21">
        <v>0</v>
      </c>
      <c r="G857" s="21">
        <v>0</v>
      </c>
      <c r="H857" s="21">
        <v>0</v>
      </c>
      <c r="I857" s="21">
        <v>0</v>
      </c>
      <c r="J857" s="21">
        <v>0</v>
      </c>
      <c r="K857" s="36">
        <f t="shared" si="42"/>
        <v>0</v>
      </c>
      <c r="L857" s="1">
        <v>0</v>
      </c>
    </row>
    <row r="858" spans="2:12">
      <c r="B858" s="2">
        <v>9</v>
      </c>
      <c r="C858" s="4"/>
      <c r="D858" s="17">
        <v>0</v>
      </c>
      <c r="E858" s="21">
        <v>0</v>
      </c>
      <c r="F858" s="21">
        <v>0</v>
      </c>
      <c r="G858" s="21">
        <v>0</v>
      </c>
      <c r="H858" s="21">
        <v>0</v>
      </c>
      <c r="I858" s="21">
        <v>0</v>
      </c>
      <c r="J858" s="21">
        <v>0</v>
      </c>
      <c r="K858" s="36">
        <f t="shared" si="42"/>
        <v>0</v>
      </c>
      <c r="L858" s="1">
        <v>0</v>
      </c>
    </row>
    <row r="859" spans="2:12">
      <c r="B859" s="2">
        <v>9</v>
      </c>
      <c r="C859" s="4"/>
      <c r="D859" s="17">
        <v>0</v>
      </c>
      <c r="E859" s="21">
        <v>0</v>
      </c>
      <c r="F859" s="21">
        <v>0</v>
      </c>
      <c r="G859" s="21">
        <v>0</v>
      </c>
      <c r="H859" s="21">
        <v>0</v>
      </c>
      <c r="I859" s="21">
        <v>0</v>
      </c>
      <c r="J859" s="21">
        <v>0</v>
      </c>
      <c r="K859" s="36">
        <f t="shared" si="42"/>
        <v>0</v>
      </c>
      <c r="L859" s="1">
        <v>0</v>
      </c>
    </row>
    <row r="860" spans="2:12">
      <c r="B860" s="2">
        <v>9</v>
      </c>
      <c r="C860" s="4"/>
      <c r="D860" s="17">
        <v>0</v>
      </c>
      <c r="E860" s="21">
        <v>0</v>
      </c>
      <c r="F860" s="21">
        <v>0</v>
      </c>
      <c r="G860" s="21">
        <v>0</v>
      </c>
      <c r="H860" s="21">
        <v>0</v>
      </c>
      <c r="I860" s="21">
        <v>0</v>
      </c>
      <c r="J860" s="21">
        <v>0</v>
      </c>
      <c r="K860" s="36">
        <f t="shared" si="42"/>
        <v>0</v>
      </c>
      <c r="L860" s="1">
        <v>0</v>
      </c>
    </row>
    <row r="861" spans="2:12">
      <c r="B861" s="2">
        <v>9</v>
      </c>
      <c r="C861" s="4"/>
      <c r="D861" s="17">
        <v>0</v>
      </c>
      <c r="E861" s="21">
        <v>0</v>
      </c>
      <c r="F861" s="21">
        <v>0</v>
      </c>
      <c r="G861" s="21">
        <v>0</v>
      </c>
      <c r="H861" s="21">
        <v>0</v>
      </c>
      <c r="I861" s="21">
        <v>0</v>
      </c>
      <c r="J861" s="21">
        <v>0</v>
      </c>
      <c r="K861" s="36">
        <f t="shared" si="42"/>
        <v>0</v>
      </c>
      <c r="L861" s="1">
        <v>0</v>
      </c>
    </row>
    <row r="862" spans="2:12">
      <c r="B862" s="2">
        <v>9</v>
      </c>
      <c r="C862" s="4"/>
      <c r="D862" s="17">
        <v>0</v>
      </c>
      <c r="E862" s="21">
        <v>0</v>
      </c>
      <c r="F862" s="21">
        <v>0</v>
      </c>
      <c r="G862" s="21">
        <v>0</v>
      </c>
      <c r="H862" s="21">
        <v>0</v>
      </c>
      <c r="I862" s="21">
        <v>0</v>
      </c>
      <c r="J862" s="21">
        <v>0</v>
      </c>
      <c r="K862" s="36">
        <f t="shared" si="42"/>
        <v>0</v>
      </c>
      <c r="L862" s="1">
        <v>0</v>
      </c>
    </row>
    <row r="863" spans="2:12">
      <c r="B863" s="2">
        <v>9</v>
      </c>
      <c r="C863" s="4"/>
      <c r="D863" s="17">
        <v>0</v>
      </c>
      <c r="E863" s="21">
        <v>0</v>
      </c>
      <c r="F863" s="21">
        <v>0</v>
      </c>
      <c r="G863" s="21">
        <v>0</v>
      </c>
      <c r="H863" s="21">
        <v>0</v>
      </c>
      <c r="I863" s="21">
        <v>0</v>
      </c>
      <c r="J863" s="21">
        <v>0</v>
      </c>
      <c r="K863" s="36">
        <f t="shared" si="42"/>
        <v>0</v>
      </c>
      <c r="L863" s="1">
        <v>0</v>
      </c>
    </row>
    <row r="864" spans="2:12">
      <c r="B864" s="2">
        <v>9</v>
      </c>
      <c r="C864" s="4"/>
      <c r="D864" s="17">
        <v>0</v>
      </c>
      <c r="E864" s="21">
        <v>0</v>
      </c>
      <c r="F864" s="21">
        <v>0</v>
      </c>
      <c r="G864" s="21">
        <v>0</v>
      </c>
      <c r="H864" s="21">
        <v>0</v>
      </c>
      <c r="I864" s="21">
        <v>0</v>
      </c>
      <c r="J864" s="21">
        <v>0</v>
      </c>
      <c r="K864" s="36">
        <f t="shared" si="42"/>
        <v>0</v>
      </c>
      <c r="L864" s="1">
        <v>0</v>
      </c>
    </row>
    <row r="865" spans="2:12">
      <c r="B865" s="2">
        <v>9</v>
      </c>
      <c r="C865" s="4"/>
      <c r="D865" s="17">
        <v>0</v>
      </c>
      <c r="E865" s="21">
        <v>0</v>
      </c>
      <c r="F865" s="21">
        <v>0</v>
      </c>
      <c r="G865" s="21">
        <v>0</v>
      </c>
      <c r="H865" s="21">
        <v>0</v>
      </c>
      <c r="I865" s="21">
        <v>0</v>
      </c>
      <c r="J865" s="21">
        <v>0</v>
      </c>
      <c r="K865" s="36">
        <f t="shared" si="42"/>
        <v>0</v>
      </c>
      <c r="L865" s="1">
        <v>0</v>
      </c>
    </row>
    <row r="866" spans="2:12">
      <c r="B866" s="2">
        <v>9</v>
      </c>
      <c r="C866" s="4"/>
      <c r="D866" s="17">
        <v>0</v>
      </c>
      <c r="E866" s="21">
        <v>0</v>
      </c>
      <c r="F866" s="21">
        <v>0</v>
      </c>
      <c r="G866" s="21">
        <v>0</v>
      </c>
      <c r="H866" s="21">
        <v>0</v>
      </c>
      <c r="I866" s="21">
        <v>0</v>
      </c>
      <c r="J866" s="21">
        <v>0</v>
      </c>
      <c r="K866" s="36">
        <f t="shared" ref="K866:K929" si="43">SUM(E866:J866)</f>
        <v>0</v>
      </c>
      <c r="L866" s="1">
        <v>0</v>
      </c>
    </row>
    <row r="867" spans="2:12">
      <c r="B867" s="2">
        <v>9</v>
      </c>
      <c r="C867" s="4"/>
      <c r="D867" s="17">
        <v>0</v>
      </c>
      <c r="E867" s="21">
        <v>0</v>
      </c>
      <c r="F867" s="21">
        <v>0</v>
      </c>
      <c r="G867" s="21">
        <v>0</v>
      </c>
      <c r="H867" s="21">
        <v>0</v>
      </c>
      <c r="I867" s="21">
        <v>0</v>
      </c>
      <c r="J867" s="21">
        <v>0</v>
      </c>
      <c r="K867" s="36">
        <f t="shared" si="43"/>
        <v>0</v>
      </c>
      <c r="L867" s="1">
        <v>0</v>
      </c>
    </row>
    <row r="868" spans="2:12">
      <c r="B868" s="2">
        <v>9</v>
      </c>
      <c r="C868" s="4"/>
      <c r="D868" s="17">
        <v>0</v>
      </c>
      <c r="E868" s="21">
        <v>0</v>
      </c>
      <c r="F868" s="21">
        <v>0</v>
      </c>
      <c r="G868" s="21">
        <v>0</v>
      </c>
      <c r="H868" s="21">
        <v>0</v>
      </c>
      <c r="I868" s="21">
        <v>0</v>
      </c>
      <c r="J868" s="21">
        <v>0</v>
      </c>
      <c r="K868" s="36">
        <f t="shared" si="43"/>
        <v>0</v>
      </c>
      <c r="L868" s="1">
        <v>0</v>
      </c>
    </row>
    <row r="869" spans="2:12">
      <c r="B869" s="2">
        <v>9</v>
      </c>
      <c r="C869" s="4"/>
      <c r="D869" s="17">
        <v>0</v>
      </c>
      <c r="E869" s="21">
        <v>0</v>
      </c>
      <c r="F869" s="21">
        <v>0</v>
      </c>
      <c r="G869" s="21">
        <v>0</v>
      </c>
      <c r="H869" s="21">
        <v>0</v>
      </c>
      <c r="I869" s="21">
        <v>0</v>
      </c>
      <c r="J869" s="21">
        <v>0</v>
      </c>
      <c r="K869" s="36">
        <f t="shared" si="43"/>
        <v>0</v>
      </c>
      <c r="L869" s="1">
        <v>0</v>
      </c>
    </row>
    <row r="870" spans="2:12">
      <c r="B870" s="2">
        <v>9</v>
      </c>
      <c r="C870" s="4"/>
      <c r="D870" s="17">
        <v>0</v>
      </c>
      <c r="E870" s="21">
        <v>0</v>
      </c>
      <c r="F870" s="21">
        <v>0</v>
      </c>
      <c r="G870" s="21">
        <v>0</v>
      </c>
      <c r="H870" s="21">
        <v>0</v>
      </c>
      <c r="I870" s="21">
        <v>0</v>
      </c>
      <c r="J870" s="21">
        <v>0</v>
      </c>
      <c r="K870" s="36">
        <f t="shared" si="43"/>
        <v>0</v>
      </c>
      <c r="L870" s="1">
        <v>0</v>
      </c>
    </row>
    <row r="871" spans="2:12">
      <c r="B871" s="2">
        <v>9</v>
      </c>
      <c r="C871" s="4"/>
      <c r="D871" s="17">
        <v>0</v>
      </c>
      <c r="E871" s="21">
        <v>0</v>
      </c>
      <c r="F871" s="21">
        <v>0</v>
      </c>
      <c r="G871" s="21">
        <v>0</v>
      </c>
      <c r="H871" s="21">
        <v>0</v>
      </c>
      <c r="I871" s="21">
        <v>0</v>
      </c>
      <c r="J871" s="21">
        <v>0</v>
      </c>
      <c r="K871" s="36">
        <f t="shared" si="43"/>
        <v>0</v>
      </c>
      <c r="L871" s="1">
        <v>0</v>
      </c>
    </row>
    <row r="872" spans="2:12">
      <c r="B872" s="2">
        <v>9</v>
      </c>
      <c r="C872" s="4"/>
      <c r="D872" s="17">
        <v>0</v>
      </c>
      <c r="E872" s="21">
        <v>0</v>
      </c>
      <c r="F872" s="21">
        <v>0</v>
      </c>
      <c r="G872" s="21">
        <v>0</v>
      </c>
      <c r="H872" s="21">
        <v>0</v>
      </c>
      <c r="I872" s="21">
        <v>0</v>
      </c>
      <c r="J872" s="21">
        <v>0</v>
      </c>
      <c r="K872" s="36">
        <f t="shared" si="43"/>
        <v>0</v>
      </c>
      <c r="L872" s="1">
        <v>0</v>
      </c>
    </row>
    <row r="873" spans="2:12">
      <c r="B873" s="2">
        <v>9</v>
      </c>
      <c r="C873" s="4"/>
      <c r="D873" s="17">
        <v>0</v>
      </c>
      <c r="E873" s="21">
        <v>0</v>
      </c>
      <c r="F873" s="21">
        <v>0</v>
      </c>
      <c r="G873" s="21">
        <v>0</v>
      </c>
      <c r="H873" s="21">
        <v>0</v>
      </c>
      <c r="I873" s="21">
        <v>0</v>
      </c>
      <c r="J873" s="21">
        <v>0</v>
      </c>
      <c r="K873" s="36">
        <f t="shared" si="43"/>
        <v>0</v>
      </c>
      <c r="L873" s="1">
        <v>0</v>
      </c>
    </row>
    <row r="874" spans="2:12">
      <c r="B874" s="2">
        <v>9</v>
      </c>
      <c r="C874" s="4"/>
      <c r="D874" s="17">
        <v>0</v>
      </c>
      <c r="E874" s="21">
        <v>0</v>
      </c>
      <c r="F874" s="21">
        <v>0</v>
      </c>
      <c r="G874" s="21">
        <v>0</v>
      </c>
      <c r="H874" s="21">
        <v>0</v>
      </c>
      <c r="I874" s="21">
        <v>0</v>
      </c>
      <c r="J874" s="21">
        <v>0</v>
      </c>
      <c r="K874" s="36">
        <f t="shared" si="43"/>
        <v>0</v>
      </c>
      <c r="L874" s="1">
        <v>0</v>
      </c>
    </row>
    <row r="875" spans="2:12">
      <c r="B875" s="2">
        <v>9</v>
      </c>
      <c r="C875" s="4"/>
      <c r="D875" s="17">
        <v>0</v>
      </c>
      <c r="E875" s="21">
        <v>0</v>
      </c>
      <c r="F875" s="21">
        <v>0</v>
      </c>
      <c r="G875" s="21">
        <v>0</v>
      </c>
      <c r="H875" s="21">
        <v>0</v>
      </c>
      <c r="I875" s="21">
        <v>0</v>
      </c>
      <c r="J875" s="21">
        <v>0</v>
      </c>
      <c r="K875" s="36">
        <f t="shared" si="43"/>
        <v>0</v>
      </c>
      <c r="L875" s="1">
        <v>0</v>
      </c>
    </row>
    <row r="876" spans="2:12">
      <c r="B876" s="2">
        <v>9</v>
      </c>
      <c r="C876" s="4"/>
      <c r="D876" s="17">
        <v>0</v>
      </c>
      <c r="E876" s="21">
        <v>0</v>
      </c>
      <c r="F876" s="21">
        <v>0</v>
      </c>
      <c r="G876" s="21">
        <v>0</v>
      </c>
      <c r="H876" s="21">
        <v>0</v>
      </c>
      <c r="I876" s="21">
        <v>0</v>
      </c>
      <c r="J876" s="21">
        <v>0</v>
      </c>
      <c r="K876" s="36">
        <f t="shared" si="43"/>
        <v>0</v>
      </c>
      <c r="L876" s="1">
        <v>0</v>
      </c>
    </row>
    <row r="877" spans="2:12">
      <c r="B877" s="2">
        <v>9</v>
      </c>
      <c r="C877" s="4"/>
      <c r="D877" s="17">
        <v>0</v>
      </c>
      <c r="E877" s="21">
        <v>0</v>
      </c>
      <c r="F877" s="21">
        <v>0</v>
      </c>
      <c r="G877" s="21">
        <v>0</v>
      </c>
      <c r="H877" s="21">
        <v>0</v>
      </c>
      <c r="I877" s="21">
        <v>0</v>
      </c>
      <c r="J877" s="21">
        <v>0</v>
      </c>
      <c r="K877" s="36">
        <f t="shared" si="43"/>
        <v>0</v>
      </c>
      <c r="L877" s="1">
        <v>0</v>
      </c>
    </row>
    <row r="878" spans="2:12">
      <c r="B878" s="2">
        <v>9</v>
      </c>
      <c r="C878" s="4"/>
      <c r="D878" s="17">
        <v>0</v>
      </c>
      <c r="E878" s="21">
        <v>0</v>
      </c>
      <c r="F878" s="21">
        <v>0</v>
      </c>
      <c r="G878" s="21">
        <v>0</v>
      </c>
      <c r="H878" s="21">
        <v>0</v>
      </c>
      <c r="I878" s="21">
        <v>0</v>
      </c>
      <c r="J878" s="21">
        <v>0</v>
      </c>
      <c r="K878" s="36">
        <f t="shared" si="43"/>
        <v>0</v>
      </c>
      <c r="L878" s="1">
        <v>0</v>
      </c>
    </row>
    <row r="879" spans="2:12">
      <c r="B879" s="2">
        <v>9</v>
      </c>
      <c r="C879" s="4"/>
      <c r="D879" s="17">
        <v>0</v>
      </c>
      <c r="E879" s="21">
        <v>0</v>
      </c>
      <c r="F879" s="21">
        <v>0</v>
      </c>
      <c r="G879" s="21">
        <v>0</v>
      </c>
      <c r="H879" s="21">
        <v>0</v>
      </c>
      <c r="I879" s="21">
        <v>0</v>
      </c>
      <c r="J879" s="21">
        <v>0</v>
      </c>
      <c r="K879" s="36">
        <f t="shared" si="43"/>
        <v>0</v>
      </c>
      <c r="L879" s="1">
        <v>0</v>
      </c>
    </row>
    <row r="880" spans="2:12">
      <c r="B880" s="2">
        <v>9</v>
      </c>
      <c r="C880" s="4"/>
      <c r="D880" s="17">
        <v>0</v>
      </c>
      <c r="E880" s="21">
        <v>0</v>
      </c>
      <c r="F880" s="21">
        <v>0</v>
      </c>
      <c r="G880" s="21">
        <v>0</v>
      </c>
      <c r="H880" s="21">
        <v>0</v>
      </c>
      <c r="I880" s="21">
        <v>0</v>
      </c>
      <c r="J880" s="21">
        <v>0</v>
      </c>
      <c r="K880" s="36">
        <f t="shared" si="43"/>
        <v>0</v>
      </c>
      <c r="L880" s="1">
        <v>0</v>
      </c>
    </row>
    <row r="881" spans="1:11">
      <c r="B881" s="2">
        <v>9</v>
      </c>
      <c r="C881" s="4"/>
      <c r="D881" s="17"/>
      <c r="E881" s="21"/>
      <c r="F881" s="21"/>
      <c r="G881" s="21"/>
      <c r="H881" s="21"/>
      <c r="I881" s="21"/>
      <c r="J881" s="21"/>
      <c r="K881" s="36">
        <f t="shared" si="43"/>
        <v>0</v>
      </c>
    </row>
    <row r="882" spans="1:11">
      <c r="B882" s="2">
        <v>9</v>
      </c>
      <c r="C882" s="4"/>
      <c r="D882" s="48" t="s">
        <v>4191</v>
      </c>
      <c r="E882" s="49">
        <f t="shared" ref="E882:J882" si="44">SUM(E801:E881)</f>
        <v>75</v>
      </c>
      <c r="F882" s="49">
        <f t="shared" si="44"/>
        <v>5</v>
      </c>
      <c r="G882" s="49">
        <f t="shared" si="44"/>
        <v>5</v>
      </c>
      <c r="H882" s="49">
        <f t="shared" si="44"/>
        <v>0</v>
      </c>
      <c r="I882" s="49">
        <f t="shared" si="44"/>
        <v>5</v>
      </c>
      <c r="J882" s="49">
        <f t="shared" si="44"/>
        <v>10</v>
      </c>
      <c r="K882" s="36">
        <f t="shared" si="43"/>
        <v>100</v>
      </c>
    </row>
    <row r="883" spans="1:11">
      <c r="C883" s="4"/>
      <c r="D883" s="17"/>
      <c r="E883" s="21"/>
      <c r="F883" s="21"/>
      <c r="G883" s="21"/>
      <c r="H883" s="21"/>
      <c r="I883" s="21"/>
      <c r="J883" s="21"/>
      <c r="K883" s="36">
        <f t="shared" si="43"/>
        <v>0</v>
      </c>
    </row>
    <row r="884" spans="1:11">
      <c r="C884" s="4"/>
      <c r="D884" s="17"/>
      <c r="E884" s="21"/>
      <c r="F884" s="21"/>
      <c r="G884" s="21"/>
      <c r="H884" s="21"/>
      <c r="I884" s="21"/>
      <c r="J884" s="21"/>
      <c r="K884" s="36">
        <f t="shared" si="43"/>
        <v>0</v>
      </c>
    </row>
    <row r="885" spans="1:11">
      <c r="B885" s="2">
        <v>0</v>
      </c>
      <c r="C885" s="4"/>
      <c r="D885" s="47" t="str">
        <f>""&amp;TEXT(D716,"0")&amp;" एकूण बेरीज"</f>
        <v>औंध - बाणेर क्षेत्रीय कार्यालय एकूण बेरीज</v>
      </c>
      <c r="E885" s="46">
        <f>E799+E882</f>
        <v>95</v>
      </c>
      <c r="F885" s="46">
        <f t="shared" ref="F885:J885" si="45">F799+F882</f>
        <v>5</v>
      </c>
      <c r="G885" s="46">
        <f t="shared" si="45"/>
        <v>45</v>
      </c>
      <c r="H885" s="46">
        <f t="shared" si="45"/>
        <v>25</v>
      </c>
      <c r="I885" s="46">
        <f t="shared" si="45"/>
        <v>5</v>
      </c>
      <c r="J885" s="46">
        <f t="shared" si="45"/>
        <v>25</v>
      </c>
      <c r="K885" s="36">
        <f t="shared" si="43"/>
        <v>200</v>
      </c>
    </row>
    <row r="886" spans="1:11">
      <c r="C886" s="4"/>
      <c r="D886" s="17"/>
      <c r="E886" s="21"/>
      <c r="F886" s="21"/>
      <c r="G886" s="21"/>
      <c r="H886" s="21"/>
      <c r="I886" s="21"/>
      <c r="J886" s="21"/>
      <c r="K886" s="36">
        <f t="shared" si="43"/>
        <v>0</v>
      </c>
    </row>
    <row r="887" spans="1:11">
      <c r="C887" s="4"/>
      <c r="D887" s="17"/>
      <c r="E887" s="21"/>
      <c r="F887" s="21"/>
      <c r="G887" s="21"/>
      <c r="H887" s="21"/>
      <c r="I887" s="21"/>
      <c r="J887" s="21"/>
      <c r="K887" s="36">
        <f t="shared" si="43"/>
        <v>0</v>
      </c>
    </row>
    <row r="888" spans="1:11">
      <c r="C888" s="4"/>
      <c r="D888" s="17" t="s">
        <v>8058</v>
      </c>
      <c r="E888" s="21"/>
      <c r="F888" s="21"/>
      <c r="G888" s="21"/>
      <c r="H888" s="21"/>
      <c r="I888" s="21"/>
      <c r="J888" s="21"/>
      <c r="K888" s="36">
        <f t="shared" si="43"/>
        <v>0</v>
      </c>
    </row>
    <row r="889" spans="1:11">
      <c r="C889" s="4"/>
      <c r="D889" s="17"/>
      <c r="E889" s="21"/>
      <c r="F889" s="21"/>
      <c r="G889" s="21"/>
      <c r="H889" s="21"/>
      <c r="I889" s="21"/>
      <c r="J889" s="21"/>
      <c r="K889" s="36">
        <f t="shared" si="43"/>
        <v>0</v>
      </c>
    </row>
    <row r="890" spans="1:11">
      <c r="A890" s="4" t="s">
        <v>11742</v>
      </c>
      <c r="B890" s="2">
        <v>7</v>
      </c>
      <c r="C890" s="4"/>
      <c r="D890" s="17" t="s">
        <v>9253</v>
      </c>
      <c r="E890" s="21">
        <v>0</v>
      </c>
      <c r="F890" s="21">
        <v>0</v>
      </c>
      <c r="G890" s="21">
        <v>3</v>
      </c>
      <c r="H890" s="21">
        <v>0</v>
      </c>
      <c r="I890" s="21">
        <v>0</v>
      </c>
      <c r="J890" s="21">
        <v>0</v>
      </c>
      <c r="K890" s="36">
        <f t="shared" si="43"/>
        <v>3</v>
      </c>
    </row>
    <row r="891" spans="1:11">
      <c r="A891" s="4" t="s">
        <v>11743</v>
      </c>
      <c r="B891" s="2">
        <v>7</v>
      </c>
      <c r="C891" s="4"/>
      <c r="D891" s="17" t="s">
        <v>9254</v>
      </c>
      <c r="E891" s="21">
        <v>0</v>
      </c>
      <c r="F891" s="21">
        <v>0</v>
      </c>
      <c r="G891" s="21">
        <v>5</v>
      </c>
      <c r="H891" s="21">
        <v>0</v>
      </c>
      <c r="I891" s="21">
        <v>0</v>
      </c>
      <c r="J891" s="21">
        <v>0</v>
      </c>
      <c r="K891" s="36">
        <f t="shared" si="43"/>
        <v>5</v>
      </c>
    </row>
    <row r="892" spans="1:11">
      <c r="A892" s="4" t="s">
        <v>11744</v>
      </c>
      <c r="B892" s="2">
        <v>7</v>
      </c>
      <c r="C892" s="4"/>
      <c r="D892" s="17" t="s">
        <v>9255</v>
      </c>
      <c r="E892" s="21">
        <v>0</v>
      </c>
      <c r="F892" s="21">
        <v>0</v>
      </c>
      <c r="G892" s="21">
        <v>3</v>
      </c>
      <c r="H892" s="21">
        <v>0</v>
      </c>
      <c r="I892" s="21">
        <v>0</v>
      </c>
      <c r="J892" s="21">
        <v>0</v>
      </c>
      <c r="K892" s="36">
        <f t="shared" si="43"/>
        <v>3</v>
      </c>
    </row>
    <row r="893" spans="1:11">
      <c r="A893" s="4" t="s">
        <v>11745</v>
      </c>
      <c r="B893" s="2">
        <v>7</v>
      </c>
      <c r="C893" s="4"/>
      <c r="D893" s="17" t="s">
        <v>9256</v>
      </c>
      <c r="E893" s="21">
        <v>0</v>
      </c>
      <c r="F893" s="21">
        <v>0</v>
      </c>
      <c r="G893" s="21">
        <v>3</v>
      </c>
      <c r="H893" s="21">
        <v>0</v>
      </c>
      <c r="I893" s="21">
        <v>0</v>
      </c>
      <c r="J893" s="21">
        <v>0</v>
      </c>
      <c r="K893" s="36">
        <f t="shared" si="43"/>
        <v>3</v>
      </c>
    </row>
    <row r="894" spans="1:11">
      <c r="A894" s="4" t="s">
        <v>11746</v>
      </c>
      <c r="B894" s="2">
        <v>7</v>
      </c>
      <c r="C894" s="4"/>
      <c r="D894" s="17" t="s">
        <v>9257</v>
      </c>
      <c r="E894" s="21">
        <v>0</v>
      </c>
      <c r="F894" s="21">
        <v>0</v>
      </c>
      <c r="G894" s="21">
        <v>5</v>
      </c>
      <c r="H894" s="21">
        <v>0</v>
      </c>
      <c r="I894" s="21">
        <v>0</v>
      </c>
      <c r="J894" s="21">
        <v>0</v>
      </c>
      <c r="K894" s="36">
        <f t="shared" si="43"/>
        <v>5</v>
      </c>
    </row>
    <row r="895" spans="1:11">
      <c r="A895" s="4" t="s">
        <v>11747</v>
      </c>
      <c r="B895" s="2">
        <v>7</v>
      </c>
      <c r="C895" s="4"/>
      <c r="D895" s="17" t="s">
        <v>9258</v>
      </c>
      <c r="E895" s="21">
        <v>3</v>
      </c>
      <c r="F895" s="21">
        <v>0</v>
      </c>
      <c r="G895" s="21">
        <v>0</v>
      </c>
      <c r="H895" s="21">
        <v>0</v>
      </c>
      <c r="I895" s="21">
        <v>0</v>
      </c>
      <c r="J895" s="21">
        <v>0</v>
      </c>
      <c r="K895" s="36">
        <f t="shared" si="43"/>
        <v>3</v>
      </c>
    </row>
    <row r="896" spans="1:11">
      <c r="A896" s="4" t="s">
        <v>11748</v>
      </c>
      <c r="B896" s="2">
        <v>7</v>
      </c>
      <c r="C896" s="4"/>
      <c r="D896" s="17" t="s">
        <v>9259</v>
      </c>
      <c r="E896" s="21">
        <v>5</v>
      </c>
      <c r="F896" s="21">
        <v>0</v>
      </c>
      <c r="G896" s="21">
        <v>0</v>
      </c>
      <c r="H896" s="21">
        <v>0</v>
      </c>
      <c r="I896" s="21">
        <v>0</v>
      </c>
      <c r="J896" s="21">
        <v>0</v>
      </c>
      <c r="K896" s="36">
        <f t="shared" si="43"/>
        <v>5</v>
      </c>
    </row>
    <row r="897" spans="1:11">
      <c r="A897" s="4" t="s">
        <v>11749</v>
      </c>
      <c r="B897" s="2">
        <v>7</v>
      </c>
      <c r="C897" s="4"/>
      <c r="D897" s="17" t="s">
        <v>9260</v>
      </c>
      <c r="E897" s="21">
        <v>3</v>
      </c>
      <c r="F897" s="21">
        <v>0</v>
      </c>
      <c r="G897" s="21">
        <v>0</v>
      </c>
      <c r="H897" s="21">
        <v>0</v>
      </c>
      <c r="I897" s="21">
        <v>0</v>
      </c>
      <c r="J897" s="21">
        <v>0</v>
      </c>
      <c r="K897" s="36">
        <f t="shared" si="43"/>
        <v>3</v>
      </c>
    </row>
    <row r="898" spans="1:11">
      <c r="A898" s="4" t="s">
        <v>11750</v>
      </c>
      <c r="B898" s="2">
        <v>7</v>
      </c>
      <c r="C898" s="4"/>
      <c r="D898" s="17" t="s">
        <v>9261</v>
      </c>
      <c r="E898" s="21">
        <v>3</v>
      </c>
      <c r="F898" s="21">
        <v>0</v>
      </c>
      <c r="G898" s="21">
        <v>0</v>
      </c>
      <c r="H898" s="21">
        <v>0</v>
      </c>
      <c r="I898" s="21">
        <v>0</v>
      </c>
      <c r="J898" s="21">
        <v>0</v>
      </c>
      <c r="K898" s="36">
        <f t="shared" si="43"/>
        <v>3</v>
      </c>
    </row>
    <row r="899" spans="1:11">
      <c r="A899" s="4" t="s">
        <v>11751</v>
      </c>
      <c r="B899" s="2">
        <v>7</v>
      </c>
      <c r="C899" s="4"/>
      <c r="D899" s="17" t="s">
        <v>9262</v>
      </c>
      <c r="E899" s="21">
        <v>3</v>
      </c>
      <c r="F899" s="21">
        <v>0</v>
      </c>
      <c r="G899" s="21">
        <v>0</v>
      </c>
      <c r="H899" s="21">
        <v>0</v>
      </c>
      <c r="I899" s="21">
        <v>0</v>
      </c>
      <c r="J899" s="21">
        <v>0</v>
      </c>
      <c r="K899" s="36">
        <f t="shared" si="43"/>
        <v>3</v>
      </c>
    </row>
    <row r="900" spans="1:11">
      <c r="A900" s="4" t="s">
        <v>11752</v>
      </c>
      <c r="B900" s="2">
        <v>7</v>
      </c>
      <c r="C900" s="4"/>
      <c r="D900" s="17" t="s">
        <v>9263</v>
      </c>
      <c r="E900" s="21">
        <v>5</v>
      </c>
      <c r="F900" s="21">
        <v>0</v>
      </c>
      <c r="G900" s="21">
        <v>0</v>
      </c>
      <c r="H900" s="21">
        <v>0</v>
      </c>
      <c r="I900" s="21">
        <v>0</v>
      </c>
      <c r="J900" s="21">
        <v>0</v>
      </c>
      <c r="K900" s="36">
        <f t="shared" si="43"/>
        <v>5</v>
      </c>
    </row>
    <row r="901" spans="1:11">
      <c r="A901" s="4" t="s">
        <v>11753</v>
      </c>
      <c r="B901" s="2">
        <v>7</v>
      </c>
      <c r="C901" s="4"/>
      <c r="D901" s="17" t="s">
        <v>9264</v>
      </c>
      <c r="E901" s="21">
        <v>5</v>
      </c>
      <c r="F901" s="21">
        <v>0</v>
      </c>
      <c r="G901" s="21">
        <v>0</v>
      </c>
      <c r="H901" s="21">
        <v>0</v>
      </c>
      <c r="I901" s="21">
        <v>0</v>
      </c>
      <c r="J901" s="21">
        <v>0</v>
      </c>
      <c r="K901" s="36">
        <f t="shared" si="43"/>
        <v>5</v>
      </c>
    </row>
    <row r="902" spans="1:11">
      <c r="A902" s="4" t="s">
        <v>11754</v>
      </c>
      <c r="B902" s="2">
        <v>7</v>
      </c>
      <c r="C902" s="4"/>
      <c r="D902" s="17" t="s">
        <v>9265</v>
      </c>
      <c r="E902" s="21">
        <v>0</v>
      </c>
      <c r="F902" s="21">
        <v>0</v>
      </c>
      <c r="G902" s="21">
        <v>0</v>
      </c>
      <c r="H902" s="21">
        <v>0</v>
      </c>
      <c r="I902" s="21">
        <v>0</v>
      </c>
      <c r="J902" s="21">
        <v>5</v>
      </c>
      <c r="K902" s="36">
        <f t="shared" si="43"/>
        <v>5</v>
      </c>
    </row>
    <row r="903" spans="1:11">
      <c r="A903" s="4" t="s">
        <v>11755</v>
      </c>
      <c r="B903" s="2">
        <v>7</v>
      </c>
      <c r="C903" s="4"/>
      <c r="D903" s="17" t="s">
        <v>9266</v>
      </c>
      <c r="E903" s="21">
        <v>0</v>
      </c>
      <c r="F903" s="21">
        <v>0</v>
      </c>
      <c r="G903" s="21">
        <v>0</v>
      </c>
      <c r="H903" s="21">
        <v>0</v>
      </c>
      <c r="I903" s="21">
        <v>0</v>
      </c>
      <c r="J903" s="21">
        <v>3</v>
      </c>
      <c r="K903" s="36">
        <f t="shared" si="43"/>
        <v>3</v>
      </c>
    </row>
    <row r="904" spans="1:11">
      <c r="A904" s="4" t="s">
        <v>11756</v>
      </c>
      <c r="B904" s="2">
        <v>7</v>
      </c>
      <c r="C904" s="4"/>
      <c r="D904" s="17" t="s">
        <v>9267</v>
      </c>
      <c r="E904" s="21">
        <v>0</v>
      </c>
      <c r="F904" s="21">
        <v>0</v>
      </c>
      <c r="G904" s="21">
        <v>0</v>
      </c>
      <c r="H904" s="21">
        <v>0</v>
      </c>
      <c r="I904" s="21">
        <v>0</v>
      </c>
      <c r="J904" s="21">
        <v>5</v>
      </c>
      <c r="K904" s="36">
        <f t="shared" si="43"/>
        <v>5</v>
      </c>
    </row>
    <row r="905" spans="1:11">
      <c r="A905" s="4" t="s">
        <v>11757</v>
      </c>
      <c r="B905" s="2">
        <v>7</v>
      </c>
      <c r="C905" s="4"/>
      <c r="D905" s="17" t="s">
        <v>9268</v>
      </c>
      <c r="E905" s="21">
        <v>0</v>
      </c>
      <c r="F905" s="21">
        <v>0</v>
      </c>
      <c r="G905" s="21">
        <v>0</v>
      </c>
      <c r="H905" s="21">
        <v>0</v>
      </c>
      <c r="I905" s="21">
        <v>0</v>
      </c>
      <c r="J905" s="21">
        <v>5</v>
      </c>
      <c r="K905" s="36">
        <f t="shared" si="43"/>
        <v>5</v>
      </c>
    </row>
    <row r="906" spans="1:11">
      <c r="A906" s="4" t="s">
        <v>11758</v>
      </c>
      <c r="B906" s="2">
        <v>7</v>
      </c>
      <c r="C906" s="4"/>
      <c r="D906" s="17" t="s">
        <v>9269</v>
      </c>
      <c r="E906" s="21">
        <v>0</v>
      </c>
      <c r="F906" s="21">
        <v>0</v>
      </c>
      <c r="G906" s="21">
        <v>0</v>
      </c>
      <c r="H906" s="21">
        <v>3</v>
      </c>
      <c r="I906" s="21">
        <v>0</v>
      </c>
      <c r="J906" s="21">
        <v>0</v>
      </c>
      <c r="K906" s="36">
        <f t="shared" si="43"/>
        <v>3</v>
      </c>
    </row>
    <row r="907" spans="1:11">
      <c r="A907" s="4" t="s">
        <v>11759</v>
      </c>
      <c r="B907" s="2">
        <v>7</v>
      </c>
      <c r="C907" s="4"/>
      <c r="D907" s="17" t="s">
        <v>9270</v>
      </c>
      <c r="E907" s="21">
        <v>0</v>
      </c>
      <c r="F907" s="21">
        <v>0</v>
      </c>
      <c r="G907" s="21">
        <v>0</v>
      </c>
      <c r="H907" s="21">
        <v>5</v>
      </c>
      <c r="I907" s="21">
        <v>0</v>
      </c>
      <c r="J907" s="21">
        <v>0</v>
      </c>
      <c r="K907" s="36">
        <f t="shared" si="43"/>
        <v>5</v>
      </c>
    </row>
    <row r="908" spans="1:11">
      <c r="A908" s="4" t="s">
        <v>11760</v>
      </c>
      <c r="B908" s="2">
        <v>7</v>
      </c>
      <c r="C908" s="4"/>
      <c r="D908" s="17" t="s">
        <v>9271</v>
      </c>
      <c r="E908" s="21">
        <v>0</v>
      </c>
      <c r="F908" s="21">
        <v>0</v>
      </c>
      <c r="G908" s="21">
        <v>0</v>
      </c>
      <c r="H908" s="21">
        <v>5</v>
      </c>
      <c r="I908" s="21">
        <v>0</v>
      </c>
      <c r="J908" s="21">
        <v>0</v>
      </c>
      <c r="K908" s="36">
        <f t="shared" si="43"/>
        <v>5</v>
      </c>
    </row>
    <row r="909" spans="1:11">
      <c r="A909" s="4" t="s">
        <v>11761</v>
      </c>
      <c r="B909" s="2">
        <v>7</v>
      </c>
      <c r="C909" s="4"/>
      <c r="D909" s="17" t="s">
        <v>9272</v>
      </c>
      <c r="E909" s="21">
        <v>0</v>
      </c>
      <c r="F909" s="21">
        <v>0</v>
      </c>
      <c r="G909" s="21">
        <v>0</v>
      </c>
      <c r="H909" s="21">
        <v>5</v>
      </c>
      <c r="I909" s="21">
        <v>0</v>
      </c>
      <c r="J909" s="21">
        <v>0</v>
      </c>
      <c r="K909" s="36">
        <f t="shared" si="43"/>
        <v>5</v>
      </c>
    </row>
    <row r="910" spans="1:11">
      <c r="A910" s="4" t="s">
        <v>11762</v>
      </c>
      <c r="B910" s="2">
        <v>7</v>
      </c>
      <c r="C910" s="4"/>
      <c r="D910" s="17" t="s">
        <v>9273</v>
      </c>
      <c r="E910" s="21">
        <v>0</v>
      </c>
      <c r="F910" s="21">
        <v>0</v>
      </c>
      <c r="G910" s="21">
        <v>0</v>
      </c>
      <c r="H910" s="21">
        <v>3</v>
      </c>
      <c r="I910" s="21">
        <v>0</v>
      </c>
      <c r="J910" s="21">
        <v>0</v>
      </c>
      <c r="K910" s="36">
        <f t="shared" si="43"/>
        <v>3</v>
      </c>
    </row>
    <row r="911" spans="1:11">
      <c r="A911" s="4" t="s">
        <v>11763</v>
      </c>
      <c r="B911" s="2">
        <v>7</v>
      </c>
      <c r="C911" s="4"/>
      <c r="D911" s="17" t="s">
        <v>9274</v>
      </c>
      <c r="E911" s="21">
        <v>0</v>
      </c>
      <c r="F911" s="21">
        <v>0</v>
      </c>
      <c r="G911" s="21">
        <v>0</v>
      </c>
      <c r="H911" s="21">
        <v>5</v>
      </c>
      <c r="I911" s="21">
        <v>0</v>
      </c>
      <c r="J911" s="21">
        <v>0</v>
      </c>
      <c r="K911" s="36">
        <f t="shared" si="43"/>
        <v>5</v>
      </c>
    </row>
    <row r="912" spans="1:11">
      <c r="A912" s="4" t="s">
        <v>11764</v>
      </c>
      <c r="B912" s="2">
        <v>7</v>
      </c>
      <c r="C912" s="4"/>
      <c r="D912" s="17" t="s">
        <v>9275</v>
      </c>
      <c r="E912" s="21">
        <v>0</v>
      </c>
      <c r="F912" s="21">
        <v>5</v>
      </c>
      <c r="G912" s="21">
        <v>0</v>
      </c>
      <c r="H912" s="21">
        <v>0</v>
      </c>
      <c r="I912" s="21">
        <v>0</v>
      </c>
      <c r="J912" s="21">
        <v>0</v>
      </c>
      <c r="K912" s="36">
        <f t="shared" si="43"/>
        <v>5</v>
      </c>
    </row>
    <row r="913" spans="1:12">
      <c r="A913" s="4" t="s">
        <v>11765</v>
      </c>
      <c r="B913" s="2">
        <v>7</v>
      </c>
      <c r="C913" s="4"/>
      <c r="D913" s="17" t="s">
        <v>10948</v>
      </c>
      <c r="E913" s="21">
        <v>0</v>
      </c>
      <c r="F913" s="21">
        <v>5</v>
      </c>
      <c r="G913" s="21">
        <v>0</v>
      </c>
      <c r="H913" s="21">
        <v>0</v>
      </c>
      <c r="I913" s="21">
        <v>0</v>
      </c>
      <c r="J913" s="21">
        <v>0</v>
      </c>
      <c r="K913" s="36">
        <f t="shared" si="43"/>
        <v>5</v>
      </c>
    </row>
    <row r="914" spans="1:12">
      <c r="B914" s="2">
        <v>7</v>
      </c>
      <c r="C914" s="4"/>
      <c r="D914" s="17">
        <v>0</v>
      </c>
      <c r="E914" s="21">
        <v>0</v>
      </c>
      <c r="F914" s="21">
        <v>0</v>
      </c>
      <c r="G914" s="21">
        <v>0</v>
      </c>
      <c r="H914" s="21">
        <v>0</v>
      </c>
      <c r="I914" s="21">
        <v>0</v>
      </c>
      <c r="J914" s="21">
        <v>0</v>
      </c>
      <c r="K914" s="36">
        <f t="shared" si="43"/>
        <v>0</v>
      </c>
      <c r="L914" s="1">
        <v>0</v>
      </c>
    </row>
    <row r="915" spans="1:12">
      <c r="B915" s="2">
        <v>7</v>
      </c>
      <c r="C915" s="4"/>
      <c r="D915" s="17">
        <v>0</v>
      </c>
      <c r="E915" s="21">
        <v>0</v>
      </c>
      <c r="F915" s="21">
        <v>0</v>
      </c>
      <c r="G915" s="21">
        <v>0</v>
      </c>
      <c r="H915" s="21">
        <v>0</v>
      </c>
      <c r="I915" s="21">
        <v>0</v>
      </c>
      <c r="J915" s="21">
        <v>0</v>
      </c>
      <c r="K915" s="36">
        <f t="shared" si="43"/>
        <v>0</v>
      </c>
      <c r="L915" s="1">
        <v>0</v>
      </c>
    </row>
    <row r="916" spans="1:12">
      <c r="B916" s="2">
        <v>7</v>
      </c>
      <c r="C916" s="4"/>
      <c r="D916" s="17">
        <v>0</v>
      </c>
      <c r="E916" s="21">
        <v>0</v>
      </c>
      <c r="F916" s="21">
        <v>0</v>
      </c>
      <c r="G916" s="21">
        <v>0</v>
      </c>
      <c r="H916" s="21">
        <v>0</v>
      </c>
      <c r="I916" s="21">
        <v>0</v>
      </c>
      <c r="J916" s="21">
        <v>0</v>
      </c>
      <c r="K916" s="36">
        <f t="shared" si="43"/>
        <v>0</v>
      </c>
      <c r="L916" s="1">
        <v>0</v>
      </c>
    </row>
    <row r="917" spans="1:12">
      <c r="B917" s="2">
        <v>7</v>
      </c>
      <c r="C917" s="4"/>
      <c r="D917" s="17">
        <v>0</v>
      </c>
      <c r="E917" s="21">
        <v>0</v>
      </c>
      <c r="F917" s="21">
        <v>0</v>
      </c>
      <c r="G917" s="21">
        <v>0</v>
      </c>
      <c r="H917" s="21">
        <v>0</v>
      </c>
      <c r="I917" s="21">
        <v>0</v>
      </c>
      <c r="J917" s="21">
        <v>0</v>
      </c>
      <c r="K917" s="36">
        <f t="shared" si="43"/>
        <v>0</v>
      </c>
      <c r="L917" s="1">
        <v>0</v>
      </c>
    </row>
    <row r="918" spans="1:12">
      <c r="B918" s="2">
        <v>7</v>
      </c>
      <c r="C918" s="4"/>
      <c r="D918" s="17">
        <v>0</v>
      </c>
      <c r="E918" s="21">
        <v>0</v>
      </c>
      <c r="F918" s="21">
        <v>0</v>
      </c>
      <c r="G918" s="21">
        <v>0</v>
      </c>
      <c r="H918" s="21">
        <v>0</v>
      </c>
      <c r="I918" s="21">
        <v>0</v>
      </c>
      <c r="J918" s="21">
        <v>0</v>
      </c>
      <c r="K918" s="36">
        <f t="shared" si="43"/>
        <v>0</v>
      </c>
      <c r="L918" s="1">
        <v>0</v>
      </c>
    </row>
    <row r="919" spans="1:12">
      <c r="B919" s="2">
        <v>7</v>
      </c>
      <c r="C919" s="4"/>
      <c r="D919" s="17">
        <v>0</v>
      </c>
      <c r="E919" s="21">
        <v>0</v>
      </c>
      <c r="F919" s="21">
        <v>0</v>
      </c>
      <c r="G919" s="21">
        <v>0</v>
      </c>
      <c r="H919" s="21">
        <v>0</v>
      </c>
      <c r="I919" s="21">
        <v>0</v>
      </c>
      <c r="J919" s="21">
        <v>0</v>
      </c>
      <c r="K919" s="36">
        <f t="shared" si="43"/>
        <v>0</v>
      </c>
      <c r="L919" s="1">
        <v>0</v>
      </c>
    </row>
    <row r="920" spans="1:12">
      <c r="B920" s="2">
        <v>7</v>
      </c>
      <c r="C920" s="4"/>
      <c r="D920" s="17">
        <v>0</v>
      </c>
      <c r="E920" s="21">
        <v>0</v>
      </c>
      <c r="F920" s="21">
        <v>0</v>
      </c>
      <c r="G920" s="21">
        <v>0</v>
      </c>
      <c r="H920" s="21">
        <v>0</v>
      </c>
      <c r="I920" s="21">
        <v>0</v>
      </c>
      <c r="J920" s="21">
        <v>0</v>
      </c>
      <c r="K920" s="36">
        <f t="shared" si="43"/>
        <v>0</v>
      </c>
      <c r="L920" s="1">
        <v>0</v>
      </c>
    </row>
    <row r="921" spans="1:12">
      <c r="B921" s="2">
        <v>7</v>
      </c>
      <c r="C921" s="4"/>
      <c r="D921" s="17">
        <v>0</v>
      </c>
      <c r="E921" s="21">
        <v>0</v>
      </c>
      <c r="F921" s="21">
        <v>0</v>
      </c>
      <c r="G921" s="21">
        <v>0</v>
      </c>
      <c r="H921" s="21">
        <v>0</v>
      </c>
      <c r="I921" s="21">
        <v>0</v>
      </c>
      <c r="J921" s="21">
        <v>0</v>
      </c>
      <c r="K921" s="36">
        <f t="shared" si="43"/>
        <v>0</v>
      </c>
      <c r="L921" s="1">
        <v>0</v>
      </c>
    </row>
    <row r="922" spans="1:12">
      <c r="B922" s="2">
        <v>7</v>
      </c>
      <c r="C922" s="4"/>
      <c r="D922" s="17">
        <v>0</v>
      </c>
      <c r="E922" s="21">
        <v>0</v>
      </c>
      <c r="F922" s="21">
        <v>0</v>
      </c>
      <c r="G922" s="21">
        <v>0</v>
      </c>
      <c r="H922" s="21">
        <v>0</v>
      </c>
      <c r="I922" s="21">
        <v>0</v>
      </c>
      <c r="J922" s="21">
        <v>0</v>
      </c>
      <c r="K922" s="36">
        <f t="shared" si="43"/>
        <v>0</v>
      </c>
      <c r="L922" s="1">
        <v>0</v>
      </c>
    </row>
    <row r="923" spans="1:12">
      <c r="B923" s="2">
        <v>7</v>
      </c>
      <c r="C923" s="4"/>
      <c r="D923" s="17">
        <v>0</v>
      </c>
      <c r="E923" s="21">
        <v>0</v>
      </c>
      <c r="F923" s="21">
        <v>0</v>
      </c>
      <c r="G923" s="21">
        <v>0</v>
      </c>
      <c r="H923" s="21">
        <v>0</v>
      </c>
      <c r="I923" s="21">
        <v>0</v>
      </c>
      <c r="J923" s="21">
        <v>0</v>
      </c>
      <c r="K923" s="36">
        <f t="shared" si="43"/>
        <v>0</v>
      </c>
      <c r="L923" s="1">
        <v>0</v>
      </c>
    </row>
    <row r="924" spans="1:12">
      <c r="B924" s="2">
        <v>7</v>
      </c>
      <c r="C924" s="4"/>
      <c r="D924" s="17">
        <v>0</v>
      </c>
      <c r="E924" s="21">
        <v>0</v>
      </c>
      <c r="F924" s="21">
        <v>0</v>
      </c>
      <c r="G924" s="21">
        <v>0</v>
      </c>
      <c r="H924" s="21">
        <v>0</v>
      </c>
      <c r="I924" s="21">
        <v>0</v>
      </c>
      <c r="J924" s="21">
        <v>0</v>
      </c>
      <c r="K924" s="36">
        <f t="shared" si="43"/>
        <v>0</v>
      </c>
      <c r="L924" s="1">
        <v>0</v>
      </c>
    </row>
    <row r="925" spans="1:12">
      <c r="B925" s="2">
        <v>7</v>
      </c>
      <c r="C925" s="4"/>
      <c r="D925" s="17">
        <v>0</v>
      </c>
      <c r="E925" s="21">
        <v>0</v>
      </c>
      <c r="F925" s="21">
        <v>0</v>
      </c>
      <c r="G925" s="21">
        <v>0</v>
      </c>
      <c r="H925" s="21">
        <v>0</v>
      </c>
      <c r="I925" s="21">
        <v>0</v>
      </c>
      <c r="J925" s="21">
        <v>0</v>
      </c>
      <c r="K925" s="36">
        <f t="shared" si="43"/>
        <v>0</v>
      </c>
      <c r="L925" s="1">
        <v>0</v>
      </c>
    </row>
    <row r="926" spans="1:12">
      <c r="B926" s="2">
        <v>7</v>
      </c>
      <c r="C926" s="4"/>
      <c r="D926" s="17">
        <v>0</v>
      </c>
      <c r="E926" s="21">
        <v>0</v>
      </c>
      <c r="F926" s="21">
        <v>0</v>
      </c>
      <c r="G926" s="21">
        <v>0</v>
      </c>
      <c r="H926" s="21">
        <v>0</v>
      </c>
      <c r="I926" s="21">
        <v>0</v>
      </c>
      <c r="J926" s="21">
        <v>0</v>
      </c>
      <c r="K926" s="36">
        <f t="shared" si="43"/>
        <v>0</v>
      </c>
      <c r="L926" s="1">
        <v>0</v>
      </c>
    </row>
    <row r="927" spans="1:12">
      <c r="B927" s="2">
        <v>7</v>
      </c>
      <c r="C927" s="4"/>
      <c r="D927" s="17">
        <v>0</v>
      </c>
      <c r="E927" s="21">
        <v>0</v>
      </c>
      <c r="F927" s="21">
        <v>0</v>
      </c>
      <c r="G927" s="21">
        <v>0</v>
      </c>
      <c r="H927" s="21">
        <v>0</v>
      </c>
      <c r="I927" s="21">
        <v>0</v>
      </c>
      <c r="J927" s="21">
        <v>0</v>
      </c>
      <c r="K927" s="36">
        <f t="shared" si="43"/>
        <v>0</v>
      </c>
      <c r="L927" s="1">
        <v>0</v>
      </c>
    </row>
    <row r="928" spans="1:12">
      <c r="B928" s="2">
        <v>7</v>
      </c>
      <c r="C928" s="4"/>
      <c r="D928" s="17">
        <v>0</v>
      </c>
      <c r="E928" s="21">
        <v>0</v>
      </c>
      <c r="F928" s="21">
        <v>0</v>
      </c>
      <c r="G928" s="21">
        <v>0</v>
      </c>
      <c r="H928" s="21">
        <v>0</v>
      </c>
      <c r="I928" s="21">
        <v>0</v>
      </c>
      <c r="J928" s="21">
        <v>0</v>
      </c>
      <c r="K928" s="36">
        <f t="shared" si="43"/>
        <v>0</v>
      </c>
      <c r="L928" s="1">
        <v>0</v>
      </c>
    </row>
    <row r="929" spans="2:12">
      <c r="B929" s="2">
        <v>7</v>
      </c>
      <c r="C929" s="4"/>
      <c r="D929" s="17">
        <v>0</v>
      </c>
      <c r="E929" s="21">
        <v>0</v>
      </c>
      <c r="F929" s="21">
        <v>0</v>
      </c>
      <c r="G929" s="21">
        <v>0</v>
      </c>
      <c r="H929" s="21">
        <v>0</v>
      </c>
      <c r="I929" s="21">
        <v>0</v>
      </c>
      <c r="J929" s="21">
        <v>0</v>
      </c>
      <c r="K929" s="36">
        <f t="shared" si="43"/>
        <v>0</v>
      </c>
      <c r="L929" s="1">
        <v>0</v>
      </c>
    </row>
    <row r="930" spans="2:12">
      <c r="B930" s="2">
        <v>7</v>
      </c>
      <c r="C930" s="4"/>
      <c r="D930" s="17">
        <v>0</v>
      </c>
      <c r="E930" s="21">
        <v>0</v>
      </c>
      <c r="F930" s="21">
        <v>0</v>
      </c>
      <c r="G930" s="21">
        <v>0</v>
      </c>
      <c r="H930" s="21">
        <v>0</v>
      </c>
      <c r="I930" s="21">
        <v>0</v>
      </c>
      <c r="J930" s="21">
        <v>0</v>
      </c>
      <c r="K930" s="36">
        <f t="shared" ref="K930:K993" si="46">SUM(E930:J930)</f>
        <v>0</v>
      </c>
      <c r="L930" s="1">
        <v>0</v>
      </c>
    </row>
    <row r="931" spans="2:12">
      <c r="B931" s="2">
        <v>7</v>
      </c>
      <c r="C931" s="4"/>
      <c r="D931" s="17">
        <v>0</v>
      </c>
      <c r="E931" s="21">
        <v>0</v>
      </c>
      <c r="F931" s="21">
        <v>0</v>
      </c>
      <c r="G931" s="21">
        <v>0</v>
      </c>
      <c r="H931" s="21">
        <v>0</v>
      </c>
      <c r="I931" s="21">
        <v>0</v>
      </c>
      <c r="J931" s="21">
        <v>0</v>
      </c>
      <c r="K931" s="36">
        <f t="shared" si="46"/>
        <v>0</v>
      </c>
      <c r="L931" s="1">
        <v>0</v>
      </c>
    </row>
    <row r="932" spans="2:12">
      <c r="B932" s="2">
        <v>7</v>
      </c>
      <c r="C932" s="4"/>
      <c r="D932" s="17">
        <v>0</v>
      </c>
      <c r="E932" s="21">
        <v>0</v>
      </c>
      <c r="F932" s="21">
        <v>0</v>
      </c>
      <c r="G932" s="21">
        <v>0</v>
      </c>
      <c r="H932" s="21">
        <v>0</v>
      </c>
      <c r="I932" s="21">
        <v>0</v>
      </c>
      <c r="J932" s="21">
        <v>0</v>
      </c>
      <c r="K932" s="36">
        <f t="shared" si="46"/>
        <v>0</v>
      </c>
      <c r="L932" s="1">
        <v>0</v>
      </c>
    </row>
    <row r="933" spans="2:12">
      <c r="B933" s="2">
        <v>7</v>
      </c>
      <c r="C933" s="4"/>
      <c r="D933" s="17">
        <v>0</v>
      </c>
      <c r="E933" s="21">
        <v>0</v>
      </c>
      <c r="F933" s="21">
        <v>0</v>
      </c>
      <c r="G933" s="21">
        <v>0</v>
      </c>
      <c r="H933" s="21">
        <v>0</v>
      </c>
      <c r="I933" s="21">
        <v>0</v>
      </c>
      <c r="J933" s="21">
        <v>0</v>
      </c>
      <c r="K933" s="36">
        <f t="shared" si="46"/>
        <v>0</v>
      </c>
      <c r="L933" s="1">
        <v>0</v>
      </c>
    </row>
    <row r="934" spans="2:12">
      <c r="B934" s="2">
        <v>7</v>
      </c>
      <c r="C934" s="4"/>
      <c r="D934" s="17">
        <v>0</v>
      </c>
      <c r="E934" s="21">
        <v>0</v>
      </c>
      <c r="F934" s="21">
        <v>0</v>
      </c>
      <c r="G934" s="21">
        <v>0</v>
      </c>
      <c r="H934" s="21">
        <v>0</v>
      </c>
      <c r="I934" s="21">
        <v>0</v>
      </c>
      <c r="J934" s="21">
        <v>0</v>
      </c>
      <c r="K934" s="36">
        <f t="shared" si="46"/>
        <v>0</v>
      </c>
      <c r="L934" s="1">
        <v>0</v>
      </c>
    </row>
    <row r="935" spans="2:12">
      <c r="B935" s="2">
        <v>7</v>
      </c>
      <c r="C935" s="4"/>
      <c r="D935" s="17">
        <v>0</v>
      </c>
      <c r="E935" s="21">
        <v>0</v>
      </c>
      <c r="F935" s="21">
        <v>0</v>
      </c>
      <c r="G935" s="21">
        <v>0</v>
      </c>
      <c r="H935" s="21">
        <v>0</v>
      </c>
      <c r="I935" s="21">
        <v>0</v>
      </c>
      <c r="J935" s="21">
        <v>0</v>
      </c>
      <c r="K935" s="36">
        <f t="shared" si="46"/>
        <v>0</v>
      </c>
      <c r="L935" s="1">
        <v>0</v>
      </c>
    </row>
    <row r="936" spans="2:12">
      <c r="B936" s="2">
        <v>7</v>
      </c>
      <c r="C936" s="4"/>
      <c r="D936" s="17">
        <v>0</v>
      </c>
      <c r="E936" s="21">
        <v>0</v>
      </c>
      <c r="F936" s="21">
        <v>0</v>
      </c>
      <c r="G936" s="21">
        <v>0</v>
      </c>
      <c r="H936" s="21">
        <v>0</v>
      </c>
      <c r="I936" s="21">
        <v>0</v>
      </c>
      <c r="J936" s="21">
        <v>0</v>
      </c>
      <c r="K936" s="36">
        <f t="shared" si="46"/>
        <v>0</v>
      </c>
      <c r="L936" s="1">
        <v>0</v>
      </c>
    </row>
    <row r="937" spans="2:12">
      <c r="B937" s="2">
        <v>7</v>
      </c>
      <c r="C937" s="4"/>
      <c r="D937" s="17">
        <v>0</v>
      </c>
      <c r="E937" s="21">
        <v>0</v>
      </c>
      <c r="F937" s="21">
        <v>0</v>
      </c>
      <c r="G937" s="21">
        <v>0</v>
      </c>
      <c r="H937" s="21">
        <v>0</v>
      </c>
      <c r="I937" s="21">
        <v>0</v>
      </c>
      <c r="J937" s="21">
        <v>0</v>
      </c>
      <c r="K937" s="36">
        <f t="shared" si="46"/>
        <v>0</v>
      </c>
      <c r="L937" s="1">
        <v>0</v>
      </c>
    </row>
    <row r="938" spans="2:12">
      <c r="B938" s="2">
        <v>7</v>
      </c>
      <c r="C938" s="4"/>
      <c r="D938" s="17">
        <v>0</v>
      </c>
      <c r="E938" s="21">
        <v>0</v>
      </c>
      <c r="F938" s="21">
        <v>0</v>
      </c>
      <c r="G938" s="21">
        <v>0</v>
      </c>
      <c r="H938" s="21">
        <v>0</v>
      </c>
      <c r="I938" s="21">
        <v>0</v>
      </c>
      <c r="J938" s="21">
        <v>0</v>
      </c>
      <c r="K938" s="36">
        <f t="shared" si="46"/>
        <v>0</v>
      </c>
      <c r="L938" s="1">
        <v>0</v>
      </c>
    </row>
    <row r="939" spans="2:12">
      <c r="B939" s="2">
        <v>7</v>
      </c>
      <c r="C939" s="4"/>
      <c r="D939" s="17">
        <v>0</v>
      </c>
      <c r="E939" s="21">
        <v>0</v>
      </c>
      <c r="F939" s="21">
        <v>0</v>
      </c>
      <c r="G939" s="21">
        <v>0</v>
      </c>
      <c r="H939" s="21">
        <v>0</v>
      </c>
      <c r="I939" s="21">
        <v>0</v>
      </c>
      <c r="J939" s="21">
        <v>0</v>
      </c>
      <c r="K939" s="36">
        <f t="shared" si="46"/>
        <v>0</v>
      </c>
      <c r="L939" s="1">
        <v>0</v>
      </c>
    </row>
    <row r="940" spans="2:12">
      <c r="B940" s="2">
        <v>7</v>
      </c>
      <c r="C940" s="4"/>
      <c r="D940" s="17">
        <v>0</v>
      </c>
      <c r="E940" s="21">
        <v>0</v>
      </c>
      <c r="F940" s="21">
        <v>0</v>
      </c>
      <c r="G940" s="21">
        <v>0</v>
      </c>
      <c r="H940" s="21">
        <v>0</v>
      </c>
      <c r="I940" s="21">
        <v>0</v>
      </c>
      <c r="J940" s="21">
        <v>0</v>
      </c>
      <c r="K940" s="36">
        <f t="shared" si="46"/>
        <v>0</v>
      </c>
      <c r="L940" s="1">
        <v>0</v>
      </c>
    </row>
    <row r="941" spans="2:12">
      <c r="B941" s="2">
        <v>7</v>
      </c>
      <c r="C941" s="4"/>
      <c r="D941" s="17">
        <v>0</v>
      </c>
      <c r="E941" s="21">
        <v>0</v>
      </c>
      <c r="F941" s="21">
        <v>0</v>
      </c>
      <c r="G941" s="21">
        <v>0</v>
      </c>
      <c r="H941" s="21">
        <v>0</v>
      </c>
      <c r="I941" s="21">
        <v>0</v>
      </c>
      <c r="J941" s="21">
        <v>0</v>
      </c>
      <c r="K941" s="36">
        <f t="shared" si="46"/>
        <v>0</v>
      </c>
      <c r="L941" s="1">
        <v>0</v>
      </c>
    </row>
    <row r="942" spans="2:12">
      <c r="B942" s="2">
        <v>7</v>
      </c>
      <c r="C942" s="4"/>
      <c r="D942" s="17">
        <v>0</v>
      </c>
      <c r="E942" s="21">
        <v>0</v>
      </c>
      <c r="F942" s="21">
        <v>0</v>
      </c>
      <c r="G942" s="21">
        <v>0</v>
      </c>
      <c r="H942" s="21">
        <v>0</v>
      </c>
      <c r="I942" s="21">
        <v>0</v>
      </c>
      <c r="J942" s="21">
        <v>0</v>
      </c>
      <c r="K942" s="36">
        <f t="shared" si="46"/>
        <v>0</v>
      </c>
      <c r="L942" s="1">
        <v>0</v>
      </c>
    </row>
    <row r="943" spans="2:12">
      <c r="B943" s="2">
        <v>7</v>
      </c>
      <c r="C943" s="4"/>
      <c r="D943" s="17">
        <v>0</v>
      </c>
      <c r="E943" s="21">
        <v>0</v>
      </c>
      <c r="F943" s="21">
        <v>0</v>
      </c>
      <c r="G943" s="21">
        <v>0</v>
      </c>
      <c r="H943" s="21">
        <v>0</v>
      </c>
      <c r="I943" s="21">
        <v>0</v>
      </c>
      <c r="J943" s="21">
        <v>0</v>
      </c>
      <c r="K943" s="36">
        <f t="shared" si="46"/>
        <v>0</v>
      </c>
      <c r="L943" s="1">
        <v>0</v>
      </c>
    </row>
    <row r="944" spans="2:12">
      <c r="B944" s="2">
        <v>7</v>
      </c>
      <c r="C944" s="4"/>
      <c r="D944" s="17">
        <v>0</v>
      </c>
      <c r="E944" s="21">
        <v>0</v>
      </c>
      <c r="F944" s="21">
        <v>0</v>
      </c>
      <c r="G944" s="21">
        <v>0</v>
      </c>
      <c r="H944" s="21">
        <v>0</v>
      </c>
      <c r="I944" s="21">
        <v>0</v>
      </c>
      <c r="J944" s="21">
        <v>0</v>
      </c>
      <c r="K944" s="36">
        <f t="shared" si="46"/>
        <v>0</v>
      </c>
      <c r="L944" s="1">
        <v>0</v>
      </c>
    </row>
    <row r="945" spans="2:12">
      <c r="B945" s="2">
        <v>7</v>
      </c>
      <c r="C945" s="4"/>
      <c r="D945" s="17">
        <v>0</v>
      </c>
      <c r="E945" s="21">
        <v>0</v>
      </c>
      <c r="F945" s="21">
        <v>0</v>
      </c>
      <c r="G945" s="21">
        <v>0</v>
      </c>
      <c r="H945" s="21">
        <v>0</v>
      </c>
      <c r="I945" s="21">
        <v>0</v>
      </c>
      <c r="J945" s="21">
        <v>0</v>
      </c>
      <c r="K945" s="36">
        <f t="shared" si="46"/>
        <v>0</v>
      </c>
      <c r="L945" s="1">
        <v>0</v>
      </c>
    </row>
    <row r="946" spans="2:12">
      <c r="B946" s="2">
        <v>7</v>
      </c>
      <c r="C946" s="4"/>
      <c r="D946" s="17">
        <v>0</v>
      </c>
      <c r="E946" s="21">
        <v>0</v>
      </c>
      <c r="F946" s="21">
        <v>0</v>
      </c>
      <c r="G946" s="21">
        <v>0</v>
      </c>
      <c r="H946" s="21">
        <v>0</v>
      </c>
      <c r="I946" s="21">
        <v>0</v>
      </c>
      <c r="J946" s="21">
        <v>0</v>
      </c>
      <c r="K946" s="36">
        <f t="shared" si="46"/>
        <v>0</v>
      </c>
      <c r="L946" s="1">
        <v>0</v>
      </c>
    </row>
    <row r="947" spans="2:12">
      <c r="B947" s="2">
        <v>7</v>
      </c>
      <c r="C947" s="4"/>
      <c r="D947" s="17">
        <v>0</v>
      </c>
      <c r="E947" s="21">
        <v>0</v>
      </c>
      <c r="F947" s="21">
        <v>0</v>
      </c>
      <c r="G947" s="21">
        <v>0</v>
      </c>
      <c r="H947" s="21">
        <v>0</v>
      </c>
      <c r="I947" s="21">
        <v>0</v>
      </c>
      <c r="J947" s="21">
        <v>0</v>
      </c>
      <c r="K947" s="36">
        <f t="shared" si="46"/>
        <v>0</v>
      </c>
      <c r="L947" s="1">
        <v>0</v>
      </c>
    </row>
    <row r="948" spans="2:12">
      <c r="B948" s="2">
        <v>7</v>
      </c>
      <c r="C948" s="4"/>
      <c r="D948" s="17">
        <v>0</v>
      </c>
      <c r="E948" s="21">
        <v>0</v>
      </c>
      <c r="F948" s="21">
        <v>0</v>
      </c>
      <c r="G948" s="21">
        <v>0</v>
      </c>
      <c r="H948" s="21">
        <v>0</v>
      </c>
      <c r="I948" s="21">
        <v>0</v>
      </c>
      <c r="J948" s="21">
        <v>0</v>
      </c>
      <c r="K948" s="36">
        <f t="shared" si="46"/>
        <v>0</v>
      </c>
      <c r="L948" s="1">
        <v>0</v>
      </c>
    </row>
    <row r="949" spans="2:12">
      <c r="B949" s="2">
        <v>7</v>
      </c>
      <c r="C949" s="4"/>
      <c r="D949" s="17">
        <v>0</v>
      </c>
      <c r="E949" s="21">
        <v>0</v>
      </c>
      <c r="F949" s="21">
        <v>0</v>
      </c>
      <c r="G949" s="21">
        <v>0</v>
      </c>
      <c r="H949" s="21">
        <v>0</v>
      </c>
      <c r="I949" s="21">
        <v>0</v>
      </c>
      <c r="J949" s="21">
        <v>0</v>
      </c>
      <c r="K949" s="36">
        <f t="shared" si="46"/>
        <v>0</v>
      </c>
      <c r="L949" s="1">
        <v>0</v>
      </c>
    </row>
    <row r="950" spans="2:12">
      <c r="B950" s="2">
        <v>7</v>
      </c>
      <c r="C950" s="4"/>
      <c r="D950" s="17">
        <v>0</v>
      </c>
      <c r="E950" s="21">
        <v>0</v>
      </c>
      <c r="F950" s="21">
        <v>0</v>
      </c>
      <c r="G950" s="21">
        <v>0</v>
      </c>
      <c r="H950" s="21">
        <v>0</v>
      </c>
      <c r="I950" s="21">
        <v>0</v>
      </c>
      <c r="J950" s="21">
        <v>0</v>
      </c>
      <c r="K950" s="36">
        <f t="shared" si="46"/>
        <v>0</v>
      </c>
      <c r="L950" s="1">
        <v>0</v>
      </c>
    </row>
    <row r="951" spans="2:12">
      <c r="B951" s="2">
        <v>7</v>
      </c>
      <c r="C951" s="4"/>
      <c r="D951" s="17">
        <v>0</v>
      </c>
      <c r="E951" s="21">
        <v>0</v>
      </c>
      <c r="F951" s="21">
        <v>0</v>
      </c>
      <c r="G951" s="21">
        <v>0</v>
      </c>
      <c r="H951" s="21">
        <v>0</v>
      </c>
      <c r="I951" s="21">
        <v>0</v>
      </c>
      <c r="J951" s="21">
        <v>0</v>
      </c>
      <c r="K951" s="36">
        <f t="shared" si="46"/>
        <v>0</v>
      </c>
      <c r="L951" s="1">
        <v>0</v>
      </c>
    </row>
    <row r="952" spans="2:12">
      <c r="B952" s="2">
        <v>7</v>
      </c>
      <c r="C952" s="4"/>
      <c r="D952" s="17">
        <v>0</v>
      </c>
      <c r="E952" s="21">
        <v>0</v>
      </c>
      <c r="F952" s="21">
        <v>0</v>
      </c>
      <c r="G952" s="21">
        <v>0</v>
      </c>
      <c r="H952" s="21">
        <v>0</v>
      </c>
      <c r="I952" s="21">
        <v>0</v>
      </c>
      <c r="J952" s="21">
        <v>0</v>
      </c>
      <c r="K952" s="36">
        <f t="shared" si="46"/>
        <v>0</v>
      </c>
      <c r="L952" s="1">
        <v>0</v>
      </c>
    </row>
    <row r="953" spans="2:12">
      <c r="B953" s="2">
        <v>7</v>
      </c>
      <c r="C953" s="4"/>
      <c r="D953" s="17">
        <v>0</v>
      </c>
      <c r="E953" s="21">
        <v>0</v>
      </c>
      <c r="F953" s="21">
        <v>0</v>
      </c>
      <c r="G953" s="21">
        <v>0</v>
      </c>
      <c r="H953" s="21">
        <v>0</v>
      </c>
      <c r="I953" s="21">
        <v>0</v>
      </c>
      <c r="J953" s="21">
        <v>0</v>
      </c>
      <c r="K953" s="36">
        <f t="shared" si="46"/>
        <v>0</v>
      </c>
      <c r="L953" s="1">
        <v>0</v>
      </c>
    </row>
    <row r="954" spans="2:12">
      <c r="B954" s="2">
        <v>7</v>
      </c>
      <c r="C954" s="4"/>
      <c r="D954" s="17">
        <v>0</v>
      </c>
      <c r="E954" s="21">
        <v>0</v>
      </c>
      <c r="F954" s="21">
        <v>0</v>
      </c>
      <c r="G954" s="21">
        <v>0</v>
      </c>
      <c r="H954" s="21">
        <v>0</v>
      </c>
      <c r="I954" s="21">
        <v>0</v>
      </c>
      <c r="J954" s="21">
        <v>0</v>
      </c>
      <c r="K954" s="36">
        <f t="shared" si="46"/>
        <v>0</v>
      </c>
      <c r="L954" s="1">
        <v>0</v>
      </c>
    </row>
    <row r="955" spans="2:12">
      <c r="B955" s="2">
        <v>7</v>
      </c>
      <c r="C955" s="4"/>
      <c r="D955" s="17">
        <v>0</v>
      </c>
      <c r="E955" s="21">
        <v>0</v>
      </c>
      <c r="F955" s="21">
        <v>0</v>
      </c>
      <c r="G955" s="21">
        <v>0</v>
      </c>
      <c r="H955" s="21">
        <v>0</v>
      </c>
      <c r="I955" s="21">
        <v>0</v>
      </c>
      <c r="J955" s="21">
        <v>0</v>
      </c>
      <c r="K955" s="36">
        <f t="shared" si="46"/>
        <v>0</v>
      </c>
      <c r="L955" s="1">
        <v>0</v>
      </c>
    </row>
    <row r="956" spans="2:12">
      <c r="B956" s="2">
        <v>7</v>
      </c>
      <c r="C956" s="4"/>
      <c r="D956" s="17">
        <v>0</v>
      </c>
      <c r="E956" s="21">
        <v>0</v>
      </c>
      <c r="F956" s="21">
        <v>0</v>
      </c>
      <c r="G956" s="21">
        <v>0</v>
      </c>
      <c r="H956" s="21">
        <v>0</v>
      </c>
      <c r="I956" s="21">
        <v>0</v>
      </c>
      <c r="J956" s="21">
        <v>0</v>
      </c>
      <c r="K956" s="36">
        <f t="shared" si="46"/>
        <v>0</v>
      </c>
      <c r="L956" s="1">
        <v>0</v>
      </c>
    </row>
    <row r="957" spans="2:12">
      <c r="B957" s="2">
        <v>7</v>
      </c>
      <c r="C957" s="4"/>
      <c r="D957" s="17">
        <v>0</v>
      </c>
      <c r="E957" s="21">
        <v>0</v>
      </c>
      <c r="F957" s="21">
        <v>0</v>
      </c>
      <c r="G957" s="21">
        <v>0</v>
      </c>
      <c r="H957" s="21">
        <v>0</v>
      </c>
      <c r="I957" s="21">
        <v>0</v>
      </c>
      <c r="J957" s="21">
        <v>0</v>
      </c>
      <c r="K957" s="36">
        <f t="shared" si="46"/>
        <v>0</v>
      </c>
      <c r="L957" s="1">
        <v>0</v>
      </c>
    </row>
    <row r="958" spans="2:12">
      <c r="B958" s="2">
        <v>7</v>
      </c>
      <c r="C958" s="4"/>
      <c r="D958" s="17">
        <v>0</v>
      </c>
      <c r="E958" s="21">
        <v>0</v>
      </c>
      <c r="F958" s="21">
        <v>0</v>
      </c>
      <c r="G958" s="21">
        <v>0</v>
      </c>
      <c r="H958" s="21">
        <v>0</v>
      </c>
      <c r="I958" s="21">
        <v>0</v>
      </c>
      <c r="J958" s="21">
        <v>0</v>
      </c>
      <c r="K958" s="36">
        <f t="shared" si="46"/>
        <v>0</v>
      </c>
      <c r="L958" s="1">
        <v>0</v>
      </c>
    </row>
    <row r="959" spans="2:12">
      <c r="B959" s="2">
        <v>7</v>
      </c>
      <c r="C959" s="4"/>
      <c r="D959" s="17">
        <v>0</v>
      </c>
      <c r="E959" s="21">
        <v>0</v>
      </c>
      <c r="F959" s="21">
        <v>0</v>
      </c>
      <c r="G959" s="21">
        <v>0</v>
      </c>
      <c r="H959" s="21">
        <v>0</v>
      </c>
      <c r="I959" s="21">
        <v>0</v>
      </c>
      <c r="J959" s="21">
        <v>0</v>
      </c>
      <c r="K959" s="36">
        <f t="shared" si="46"/>
        <v>0</v>
      </c>
      <c r="L959" s="1">
        <v>0</v>
      </c>
    </row>
    <row r="960" spans="2:12">
      <c r="B960" s="2">
        <v>7</v>
      </c>
      <c r="C960" s="4"/>
      <c r="D960" s="17">
        <v>0</v>
      </c>
      <c r="E960" s="21">
        <v>0</v>
      </c>
      <c r="F960" s="21">
        <v>0</v>
      </c>
      <c r="G960" s="21">
        <v>0</v>
      </c>
      <c r="H960" s="21">
        <v>0</v>
      </c>
      <c r="I960" s="21">
        <v>0</v>
      </c>
      <c r="J960" s="21">
        <v>0</v>
      </c>
      <c r="K960" s="36">
        <f t="shared" si="46"/>
        <v>0</v>
      </c>
      <c r="L960" s="1">
        <v>0</v>
      </c>
    </row>
    <row r="961" spans="1:12">
      <c r="B961" s="2">
        <v>7</v>
      </c>
      <c r="C961" s="4"/>
      <c r="D961" s="17">
        <v>0</v>
      </c>
      <c r="E961" s="21">
        <v>0</v>
      </c>
      <c r="F961" s="21">
        <v>0</v>
      </c>
      <c r="G961" s="21">
        <v>0</v>
      </c>
      <c r="H961" s="21">
        <v>0</v>
      </c>
      <c r="I961" s="21">
        <v>0</v>
      </c>
      <c r="J961" s="21">
        <v>0</v>
      </c>
      <c r="K961" s="36">
        <f t="shared" si="46"/>
        <v>0</v>
      </c>
      <c r="L961" s="1">
        <v>0</v>
      </c>
    </row>
    <row r="962" spans="1:12">
      <c r="B962" s="2">
        <v>7</v>
      </c>
      <c r="C962" s="4"/>
      <c r="D962" s="17">
        <v>0</v>
      </c>
      <c r="E962" s="21">
        <v>0</v>
      </c>
      <c r="F962" s="21">
        <v>0</v>
      </c>
      <c r="G962" s="21">
        <v>0</v>
      </c>
      <c r="H962" s="21">
        <v>0</v>
      </c>
      <c r="I962" s="21">
        <v>0</v>
      </c>
      <c r="J962" s="21">
        <v>0</v>
      </c>
      <c r="K962" s="36">
        <f t="shared" si="46"/>
        <v>0</v>
      </c>
      <c r="L962" s="1">
        <v>0</v>
      </c>
    </row>
    <row r="963" spans="1:12">
      <c r="B963" s="2">
        <v>7</v>
      </c>
      <c r="C963" s="4"/>
      <c r="D963" s="17">
        <v>0</v>
      </c>
      <c r="E963" s="21">
        <v>0</v>
      </c>
      <c r="F963" s="21">
        <v>0</v>
      </c>
      <c r="G963" s="21">
        <v>0</v>
      </c>
      <c r="H963" s="21">
        <v>0</v>
      </c>
      <c r="I963" s="21">
        <v>0</v>
      </c>
      <c r="J963" s="21">
        <v>0</v>
      </c>
      <c r="K963" s="36">
        <f t="shared" si="46"/>
        <v>0</v>
      </c>
      <c r="L963" s="1">
        <v>0</v>
      </c>
    </row>
    <row r="964" spans="1:12">
      <c r="B964" s="2">
        <v>7</v>
      </c>
      <c r="C964" s="4"/>
      <c r="D964" s="17">
        <v>0</v>
      </c>
      <c r="E964" s="21">
        <v>0</v>
      </c>
      <c r="F964" s="21">
        <v>0</v>
      </c>
      <c r="G964" s="21">
        <v>0</v>
      </c>
      <c r="H964" s="21">
        <v>0</v>
      </c>
      <c r="I964" s="21">
        <v>0</v>
      </c>
      <c r="J964" s="21">
        <v>0</v>
      </c>
      <c r="K964" s="36">
        <f t="shared" si="46"/>
        <v>0</v>
      </c>
      <c r="L964" s="1">
        <v>0</v>
      </c>
    </row>
    <row r="965" spans="1:12">
      <c r="B965" s="2">
        <v>7</v>
      </c>
      <c r="C965" s="4"/>
      <c r="D965" s="17">
        <v>0</v>
      </c>
      <c r="E965" s="21">
        <v>0</v>
      </c>
      <c r="F965" s="21">
        <v>0</v>
      </c>
      <c r="G965" s="21">
        <v>0</v>
      </c>
      <c r="H965" s="21">
        <v>0</v>
      </c>
      <c r="I965" s="21">
        <v>0</v>
      </c>
      <c r="J965" s="21">
        <v>0</v>
      </c>
      <c r="K965" s="36">
        <f t="shared" si="46"/>
        <v>0</v>
      </c>
      <c r="L965" s="1">
        <v>0</v>
      </c>
    </row>
    <row r="966" spans="1:12">
      <c r="B966" s="2">
        <v>7</v>
      </c>
      <c r="C966" s="4"/>
      <c r="D966" s="17">
        <v>0</v>
      </c>
      <c r="E966" s="21">
        <v>0</v>
      </c>
      <c r="F966" s="21">
        <v>0</v>
      </c>
      <c r="G966" s="21">
        <v>0</v>
      </c>
      <c r="H966" s="21">
        <v>0</v>
      </c>
      <c r="I966" s="21">
        <v>0</v>
      </c>
      <c r="J966" s="21">
        <v>0</v>
      </c>
      <c r="K966" s="36">
        <f t="shared" si="46"/>
        <v>0</v>
      </c>
      <c r="L966" s="1">
        <v>0</v>
      </c>
    </row>
    <row r="967" spans="1:12">
      <c r="B967" s="2">
        <v>7</v>
      </c>
      <c r="C967" s="4"/>
      <c r="D967" s="17">
        <v>0</v>
      </c>
      <c r="E967" s="21">
        <v>0</v>
      </c>
      <c r="F967" s="21">
        <v>0</v>
      </c>
      <c r="G967" s="21">
        <v>0</v>
      </c>
      <c r="H967" s="21">
        <v>0</v>
      </c>
      <c r="I967" s="21">
        <v>0</v>
      </c>
      <c r="J967" s="21">
        <v>0</v>
      </c>
      <c r="K967" s="36">
        <f t="shared" si="46"/>
        <v>0</v>
      </c>
      <c r="L967" s="1">
        <v>0</v>
      </c>
    </row>
    <row r="968" spans="1:12">
      <c r="B968" s="2">
        <v>7</v>
      </c>
      <c r="C968" s="4"/>
      <c r="D968" s="17">
        <v>0</v>
      </c>
      <c r="E968" s="21">
        <v>0</v>
      </c>
      <c r="F968" s="21">
        <v>0</v>
      </c>
      <c r="G968" s="21">
        <v>0</v>
      </c>
      <c r="H968" s="21">
        <v>0</v>
      </c>
      <c r="I968" s="21">
        <v>0</v>
      </c>
      <c r="J968" s="21">
        <v>0</v>
      </c>
      <c r="K968" s="36">
        <f t="shared" si="46"/>
        <v>0</v>
      </c>
      <c r="L968" s="1">
        <v>0</v>
      </c>
    </row>
    <row r="969" spans="1:12">
      <c r="B969" s="2">
        <v>7</v>
      </c>
      <c r="C969" s="4"/>
      <c r="D969" s="17">
        <v>0</v>
      </c>
      <c r="E969" s="21">
        <v>0</v>
      </c>
      <c r="F969" s="21">
        <v>0</v>
      </c>
      <c r="G969" s="21">
        <v>0</v>
      </c>
      <c r="H969" s="21">
        <v>0</v>
      </c>
      <c r="I969" s="21">
        <v>0</v>
      </c>
      <c r="J969" s="21">
        <v>0</v>
      </c>
      <c r="K969" s="36">
        <f t="shared" si="46"/>
        <v>0</v>
      </c>
      <c r="L969" s="1">
        <v>0</v>
      </c>
    </row>
    <row r="970" spans="1:12">
      <c r="B970" s="2">
        <v>7</v>
      </c>
      <c r="C970" s="4"/>
      <c r="D970" s="17"/>
      <c r="E970" s="21"/>
      <c r="F970" s="21"/>
      <c r="G970" s="21"/>
      <c r="H970" s="21"/>
      <c r="I970" s="21"/>
      <c r="J970" s="21"/>
      <c r="K970" s="36">
        <f t="shared" si="46"/>
        <v>0</v>
      </c>
    </row>
    <row r="971" spans="1:12">
      <c r="B971" s="2">
        <v>7</v>
      </c>
      <c r="C971" s="4"/>
      <c r="D971" s="48" t="s">
        <v>4191</v>
      </c>
      <c r="E971" s="49">
        <f t="shared" ref="E971:J971" si="47">SUM(E890:E970)</f>
        <v>27</v>
      </c>
      <c r="F971" s="49">
        <f t="shared" si="47"/>
        <v>10</v>
      </c>
      <c r="G971" s="49">
        <f t="shared" si="47"/>
        <v>19</v>
      </c>
      <c r="H971" s="49">
        <f t="shared" si="47"/>
        <v>26</v>
      </c>
      <c r="I971" s="49">
        <f t="shared" si="47"/>
        <v>0</v>
      </c>
      <c r="J971" s="49">
        <f t="shared" si="47"/>
        <v>18</v>
      </c>
      <c r="K971" s="36">
        <f t="shared" si="46"/>
        <v>100</v>
      </c>
    </row>
    <row r="972" spans="1:12">
      <c r="C972" s="4"/>
      <c r="D972" s="17"/>
      <c r="E972" s="21"/>
      <c r="F972" s="21"/>
      <c r="G972" s="21"/>
      <c r="H972" s="21"/>
      <c r="I972" s="21"/>
      <c r="J972" s="21"/>
      <c r="K972" s="36">
        <f t="shared" si="46"/>
        <v>0</v>
      </c>
    </row>
    <row r="973" spans="1:12">
      <c r="A973" s="4" t="s">
        <v>11766</v>
      </c>
      <c r="B973" s="2">
        <v>14</v>
      </c>
      <c r="C973" s="4"/>
      <c r="D973" s="17" t="s">
        <v>9276</v>
      </c>
      <c r="E973" s="21">
        <v>0</v>
      </c>
      <c r="F973" s="21">
        <v>0</v>
      </c>
      <c r="G973" s="21">
        <v>0</v>
      </c>
      <c r="H973" s="21">
        <v>5</v>
      </c>
      <c r="I973" s="21">
        <v>0</v>
      </c>
      <c r="J973" s="21">
        <v>0</v>
      </c>
      <c r="K973" s="36">
        <f t="shared" si="46"/>
        <v>5</v>
      </c>
    </row>
    <row r="974" spans="1:12">
      <c r="A974" s="4" t="s">
        <v>11767</v>
      </c>
      <c r="B974" s="2">
        <v>14</v>
      </c>
      <c r="C974" s="4"/>
      <c r="D974" s="17" t="s">
        <v>9277</v>
      </c>
      <c r="E974" s="21">
        <v>0</v>
      </c>
      <c r="F974" s="21">
        <v>0</v>
      </c>
      <c r="G974" s="21">
        <v>0</v>
      </c>
      <c r="H974" s="21">
        <v>5</v>
      </c>
      <c r="I974" s="21">
        <v>0</v>
      </c>
      <c r="J974" s="21">
        <v>0</v>
      </c>
      <c r="K974" s="36">
        <f t="shared" si="46"/>
        <v>5</v>
      </c>
    </row>
    <row r="975" spans="1:12">
      <c r="A975" s="4" t="s">
        <v>11768</v>
      </c>
      <c r="B975" s="2">
        <v>14</v>
      </c>
      <c r="C975" s="4"/>
      <c r="D975" s="17" t="s">
        <v>9278</v>
      </c>
      <c r="E975" s="21">
        <v>0</v>
      </c>
      <c r="F975" s="21">
        <v>0</v>
      </c>
      <c r="G975" s="21">
        <v>0</v>
      </c>
      <c r="H975" s="21">
        <v>5</v>
      </c>
      <c r="I975" s="21">
        <v>0</v>
      </c>
      <c r="J975" s="21">
        <v>0</v>
      </c>
      <c r="K975" s="36">
        <f t="shared" si="46"/>
        <v>5</v>
      </c>
    </row>
    <row r="976" spans="1:12">
      <c r="A976" s="4" t="s">
        <v>11769</v>
      </c>
      <c r="B976" s="2">
        <v>14</v>
      </c>
      <c r="C976" s="4"/>
      <c r="D976" s="17" t="s">
        <v>9279</v>
      </c>
      <c r="E976" s="21">
        <v>0</v>
      </c>
      <c r="F976" s="21">
        <v>0</v>
      </c>
      <c r="G976" s="21">
        <v>0</v>
      </c>
      <c r="H976" s="21">
        <v>0</v>
      </c>
      <c r="I976" s="21">
        <v>0</v>
      </c>
      <c r="J976" s="21">
        <v>5</v>
      </c>
      <c r="K976" s="36">
        <f t="shared" si="46"/>
        <v>5</v>
      </c>
    </row>
    <row r="977" spans="1:11">
      <c r="A977" s="4" t="s">
        <v>11770</v>
      </c>
      <c r="B977" s="2">
        <v>14</v>
      </c>
      <c r="C977" s="4"/>
      <c r="D977" s="17" t="s">
        <v>9280</v>
      </c>
      <c r="E977" s="21">
        <v>0</v>
      </c>
      <c r="F977" s="21">
        <v>0</v>
      </c>
      <c r="G977" s="21">
        <v>0</v>
      </c>
      <c r="H977" s="21">
        <v>0</v>
      </c>
      <c r="I977" s="21">
        <v>0</v>
      </c>
      <c r="J977" s="21">
        <v>5</v>
      </c>
      <c r="K977" s="36">
        <f t="shared" si="46"/>
        <v>5</v>
      </c>
    </row>
    <row r="978" spans="1:11">
      <c r="A978" s="4" t="s">
        <v>11771</v>
      </c>
      <c r="B978" s="2">
        <v>14</v>
      </c>
      <c r="C978" s="4"/>
      <c r="D978" s="17" t="s">
        <v>9281</v>
      </c>
      <c r="E978" s="21">
        <v>0</v>
      </c>
      <c r="F978" s="21">
        <v>0</v>
      </c>
      <c r="G978" s="21">
        <v>0</v>
      </c>
      <c r="H978" s="21">
        <v>5</v>
      </c>
      <c r="I978" s="21">
        <v>0</v>
      </c>
      <c r="J978" s="21">
        <v>0</v>
      </c>
      <c r="K978" s="36">
        <f t="shared" si="46"/>
        <v>5</v>
      </c>
    </row>
    <row r="979" spans="1:11">
      <c r="A979" s="4" t="s">
        <v>11772</v>
      </c>
      <c r="B979" s="2">
        <v>14</v>
      </c>
      <c r="C979" s="4"/>
      <c r="D979" s="17" t="s">
        <v>9282</v>
      </c>
      <c r="E979" s="21">
        <v>0</v>
      </c>
      <c r="F979" s="21">
        <v>0</v>
      </c>
      <c r="G979" s="21">
        <v>0</v>
      </c>
      <c r="H979" s="21">
        <v>0</v>
      </c>
      <c r="I979" s="21">
        <v>0</v>
      </c>
      <c r="J979" s="21">
        <v>5</v>
      </c>
      <c r="K979" s="36">
        <f t="shared" si="46"/>
        <v>5</v>
      </c>
    </row>
    <row r="980" spans="1:11">
      <c r="A980" s="4" t="s">
        <v>11773</v>
      </c>
      <c r="B980" s="2">
        <v>14</v>
      </c>
      <c r="C980" s="4"/>
      <c r="D980" s="17" t="s">
        <v>9283</v>
      </c>
      <c r="E980" s="21">
        <v>0</v>
      </c>
      <c r="F980" s="21">
        <v>0</v>
      </c>
      <c r="G980" s="21">
        <v>0</v>
      </c>
      <c r="H980" s="21">
        <v>5</v>
      </c>
      <c r="I980" s="21">
        <v>0</v>
      </c>
      <c r="J980" s="21">
        <v>0</v>
      </c>
      <c r="K980" s="36">
        <f t="shared" si="46"/>
        <v>5</v>
      </c>
    </row>
    <row r="981" spans="1:11">
      <c r="A981" s="4" t="s">
        <v>11774</v>
      </c>
      <c r="B981" s="2">
        <v>14</v>
      </c>
      <c r="C981" s="4"/>
      <c r="D981" s="17" t="s">
        <v>9284</v>
      </c>
      <c r="E981" s="21">
        <v>0</v>
      </c>
      <c r="F981" s="21">
        <v>0</v>
      </c>
      <c r="G981" s="21">
        <v>0</v>
      </c>
      <c r="H981" s="21">
        <v>0</v>
      </c>
      <c r="I981" s="21">
        <v>0</v>
      </c>
      <c r="J981" s="21">
        <v>5</v>
      </c>
      <c r="K981" s="36">
        <f t="shared" si="46"/>
        <v>5</v>
      </c>
    </row>
    <row r="982" spans="1:11">
      <c r="A982" s="4" t="s">
        <v>11775</v>
      </c>
      <c r="B982" s="2">
        <v>14</v>
      </c>
      <c r="C982" s="4"/>
      <c r="D982" s="17" t="s">
        <v>9285</v>
      </c>
      <c r="E982" s="21">
        <v>0</v>
      </c>
      <c r="F982" s="21">
        <v>0</v>
      </c>
      <c r="G982" s="21">
        <v>0</v>
      </c>
      <c r="H982" s="21">
        <v>0</v>
      </c>
      <c r="I982" s="21">
        <v>0</v>
      </c>
      <c r="J982" s="21">
        <v>5</v>
      </c>
      <c r="K982" s="36">
        <f t="shared" si="46"/>
        <v>5</v>
      </c>
    </row>
    <row r="983" spans="1:11">
      <c r="A983" s="4" t="s">
        <v>11776</v>
      </c>
      <c r="B983" s="2">
        <v>14</v>
      </c>
      <c r="C983" s="4"/>
      <c r="D983" s="17" t="s">
        <v>9286</v>
      </c>
      <c r="E983" s="21">
        <v>5</v>
      </c>
      <c r="F983" s="21">
        <v>0</v>
      </c>
      <c r="G983" s="21">
        <v>0</v>
      </c>
      <c r="H983" s="21">
        <v>0</v>
      </c>
      <c r="I983" s="21">
        <v>0</v>
      </c>
      <c r="J983" s="21">
        <v>0</v>
      </c>
      <c r="K983" s="36">
        <f t="shared" si="46"/>
        <v>5</v>
      </c>
    </row>
    <row r="984" spans="1:11">
      <c r="A984" s="4" t="s">
        <v>11777</v>
      </c>
      <c r="B984" s="2">
        <v>14</v>
      </c>
      <c r="C984" s="4"/>
      <c r="D984" s="17" t="s">
        <v>9287</v>
      </c>
      <c r="E984" s="21">
        <v>5</v>
      </c>
      <c r="F984" s="21">
        <v>0</v>
      </c>
      <c r="G984" s="21">
        <v>0</v>
      </c>
      <c r="H984" s="21">
        <v>0</v>
      </c>
      <c r="I984" s="21">
        <v>0</v>
      </c>
      <c r="J984" s="21">
        <v>0</v>
      </c>
      <c r="K984" s="36">
        <f t="shared" si="46"/>
        <v>5</v>
      </c>
    </row>
    <row r="985" spans="1:11">
      <c r="A985" s="4" t="s">
        <v>11778</v>
      </c>
      <c r="B985" s="2">
        <v>14</v>
      </c>
      <c r="C985" s="4"/>
      <c r="D985" s="17" t="s">
        <v>9288</v>
      </c>
      <c r="E985" s="21">
        <v>5</v>
      </c>
      <c r="F985" s="21">
        <v>0</v>
      </c>
      <c r="G985" s="21">
        <v>0</v>
      </c>
      <c r="H985" s="21">
        <v>0</v>
      </c>
      <c r="I985" s="21">
        <v>0</v>
      </c>
      <c r="J985" s="21">
        <v>0</v>
      </c>
      <c r="K985" s="36">
        <f t="shared" si="46"/>
        <v>5</v>
      </c>
    </row>
    <row r="986" spans="1:11">
      <c r="A986" s="4" t="s">
        <v>11779</v>
      </c>
      <c r="B986" s="2">
        <v>14</v>
      </c>
      <c r="C986" s="4"/>
      <c r="D986" s="17" t="s">
        <v>9289</v>
      </c>
      <c r="E986" s="21">
        <v>0</v>
      </c>
      <c r="F986" s="21">
        <v>0</v>
      </c>
      <c r="G986" s="21">
        <v>0</v>
      </c>
      <c r="H986" s="21">
        <v>5</v>
      </c>
      <c r="I986" s="21">
        <v>0</v>
      </c>
      <c r="J986" s="21">
        <v>0</v>
      </c>
      <c r="K986" s="36">
        <f t="shared" si="46"/>
        <v>5</v>
      </c>
    </row>
    <row r="987" spans="1:11">
      <c r="A987" s="4" t="s">
        <v>11780</v>
      </c>
      <c r="B987" s="2">
        <v>14</v>
      </c>
      <c r="C987" s="4"/>
      <c r="D987" s="17" t="s">
        <v>9290</v>
      </c>
      <c r="E987" s="21">
        <v>0</v>
      </c>
      <c r="F987" s="21">
        <v>0</v>
      </c>
      <c r="G987" s="21">
        <v>0</v>
      </c>
      <c r="H987" s="21">
        <v>5</v>
      </c>
      <c r="I987" s="21">
        <v>0</v>
      </c>
      <c r="J987" s="21">
        <v>0</v>
      </c>
      <c r="K987" s="36">
        <f t="shared" si="46"/>
        <v>5</v>
      </c>
    </row>
    <row r="988" spans="1:11">
      <c r="A988" s="4" t="s">
        <v>11781</v>
      </c>
      <c r="B988" s="2">
        <v>14</v>
      </c>
      <c r="C988" s="4"/>
      <c r="D988" s="17" t="s">
        <v>9291</v>
      </c>
      <c r="E988" s="21">
        <v>0</v>
      </c>
      <c r="F988" s="21">
        <v>0</v>
      </c>
      <c r="G988" s="21">
        <v>0</v>
      </c>
      <c r="H988" s="21">
        <v>5</v>
      </c>
      <c r="I988" s="21">
        <v>0</v>
      </c>
      <c r="J988" s="21">
        <v>0</v>
      </c>
      <c r="K988" s="36">
        <f t="shared" si="46"/>
        <v>5</v>
      </c>
    </row>
    <row r="989" spans="1:11">
      <c r="A989" s="4" t="s">
        <v>11782</v>
      </c>
      <c r="B989" s="2">
        <v>14</v>
      </c>
      <c r="C989" s="4"/>
      <c r="D989" s="17" t="s">
        <v>9292</v>
      </c>
      <c r="E989" s="21">
        <v>0</v>
      </c>
      <c r="F989" s="21">
        <v>0</v>
      </c>
      <c r="G989" s="21">
        <v>0</v>
      </c>
      <c r="H989" s="21">
        <v>0</v>
      </c>
      <c r="I989" s="21">
        <v>5</v>
      </c>
      <c r="J989" s="21">
        <v>0</v>
      </c>
      <c r="K989" s="36">
        <f t="shared" si="46"/>
        <v>5</v>
      </c>
    </row>
    <row r="990" spans="1:11">
      <c r="A990" s="4" t="s">
        <v>11783</v>
      </c>
      <c r="B990" s="2">
        <v>14</v>
      </c>
      <c r="C990" s="4"/>
      <c r="D990" s="17" t="s">
        <v>10949</v>
      </c>
      <c r="E990" s="21">
        <v>0</v>
      </c>
      <c r="F990" s="21">
        <v>5</v>
      </c>
      <c r="G990" s="21">
        <v>0</v>
      </c>
      <c r="H990" s="21">
        <v>0</v>
      </c>
      <c r="I990" s="21">
        <v>0</v>
      </c>
      <c r="J990" s="21">
        <v>0</v>
      </c>
      <c r="K990" s="36">
        <f t="shared" si="46"/>
        <v>5</v>
      </c>
    </row>
    <row r="991" spans="1:11">
      <c r="A991" s="4" t="s">
        <v>11784</v>
      </c>
      <c r="B991" s="2">
        <v>14</v>
      </c>
      <c r="C991" s="4"/>
      <c r="D991" s="17" t="s">
        <v>10980</v>
      </c>
      <c r="E991" s="21">
        <v>0</v>
      </c>
      <c r="F991" s="21">
        <v>5</v>
      </c>
      <c r="G991" s="21">
        <v>0</v>
      </c>
      <c r="H991" s="21">
        <v>0</v>
      </c>
      <c r="I991" s="21">
        <v>0</v>
      </c>
      <c r="J991" s="21">
        <v>0</v>
      </c>
      <c r="K991" s="36">
        <f t="shared" si="46"/>
        <v>5</v>
      </c>
    </row>
    <row r="992" spans="1:11">
      <c r="A992" s="4" t="s">
        <v>11785</v>
      </c>
      <c r="B992" s="2">
        <v>14</v>
      </c>
      <c r="C992" s="4"/>
      <c r="D992" s="17" t="s">
        <v>9293</v>
      </c>
      <c r="E992" s="21">
        <v>0</v>
      </c>
      <c r="F992" s="21">
        <v>5</v>
      </c>
      <c r="G992" s="21">
        <v>0</v>
      </c>
      <c r="H992" s="21">
        <v>0</v>
      </c>
      <c r="I992" s="21">
        <v>0</v>
      </c>
      <c r="J992" s="21">
        <v>0</v>
      </c>
      <c r="K992" s="36">
        <f t="shared" si="46"/>
        <v>5</v>
      </c>
    </row>
    <row r="993" spans="2:12">
      <c r="B993" s="2">
        <v>14</v>
      </c>
      <c r="C993" s="4"/>
      <c r="D993" s="17">
        <v>0</v>
      </c>
      <c r="E993" s="21">
        <v>0</v>
      </c>
      <c r="F993" s="21">
        <v>0</v>
      </c>
      <c r="G993" s="21">
        <v>0</v>
      </c>
      <c r="H993" s="21">
        <v>0</v>
      </c>
      <c r="I993" s="21">
        <v>0</v>
      </c>
      <c r="J993" s="21">
        <v>0</v>
      </c>
      <c r="K993" s="36">
        <f t="shared" si="46"/>
        <v>0</v>
      </c>
      <c r="L993" s="1">
        <v>0</v>
      </c>
    </row>
    <row r="994" spans="2:12">
      <c r="B994" s="2">
        <v>14</v>
      </c>
      <c r="C994" s="4"/>
      <c r="D994" s="17">
        <v>0</v>
      </c>
      <c r="E994" s="21">
        <v>0</v>
      </c>
      <c r="F994" s="21">
        <v>0</v>
      </c>
      <c r="G994" s="21">
        <v>0</v>
      </c>
      <c r="H994" s="21">
        <v>0</v>
      </c>
      <c r="I994" s="21">
        <v>0</v>
      </c>
      <c r="J994" s="21">
        <v>0</v>
      </c>
      <c r="K994" s="36">
        <f t="shared" ref="K994:K1057" si="48">SUM(E994:J994)</f>
        <v>0</v>
      </c>
      <c r="L994" s="1">
        <v>0</v>
      </c>
    </row>
    <row r="995" spans="2:12">
      <c r="B995" s="2">
        <v>14</v>
      </c>
      <c r="C995" s="4"/>
      <c r="D995" s="17">
        <v>0</v>
      </c>
      <c r="E995" s="21">
        <v>0</v>
      </c>
      <c r="F995" s="21">
        <v>0</v>
      </c>
      <c r="G995" s="21">
        <v>0</v>
      </c>
      <c r="H995" s="21">
        <v>0</v>
      </c>
      <c r="I995" s="21">
        <v>0</v>
      </c>
      <c r="J995" s="21">
        <v>0</v>
      </c>
      <c r="K995" s="36">
        <f t="shared" si="48"/>
        <v>0</v>
      </c>
      <c r="L995" s="1">
        <v>0</v>
      </c>
    </row>
    <row r="996" spans="2:12">
      <c r="B996" s="2">
        <v>14</v>
      </c>
      <c r="C996" s="4"/>
      <c r="D996" s="17">
        <v>0</v>
      </c>
      <c r="E996" s="21">
        <v>0</v>
      </c>
      <c r="F996" s="21">
        <v>0</v>
      </c>
      <c r="G996" s="21">
        <v>0</v>
      </c>
      <c r="H996" s="21">
        <v>0</v>
      </c>
      <c r="I996" s="21">
        <v>0</v>
      </c>
      <c r="J996" s="21">
        <v>0</v>
      </c>
      <c r="K996" s="36">
        <f t="shared" si="48"/>
        <v>0</v>
      </c>
      <c r="L996" s="1">
        <v>0</v>
      </c>
    </row>
    <row r="997" spans="2:12">
      <c r="B997" s="2">
        <v>14</v>
      </c>
      <c r="C997" s="4"/>
      <c r="D997" s="17">
        <v>0</v>
      </c>
      <c r="E997" s="21">
        <v>0</v>
      </c>
      <c r="F997" s="21">
        <v>0</v>
      </c>
      <c r="G997" s="21">
        <v>0</v>
      </c>
      <c r="H997" s="21">
        <v>0</v>
      </c>
      <c r="I997" s="21">
        <v>0</v>
      </c>
      <c r="J997" s="21">
        <v>0</v>
      </c>
      <c r="K997" s="36">
        <f t="shared" si="48"/>
        <v>0</v>
      </c>
      <c r="L997" s="1">
        <v>0</v>
      </c>
    </row>
    <row r="998" spans="2:12">
      <c r="B998" s="2">
        <v>14</v>
      </c>
      <c r="C998" s="4"/>
      <c r="D998" s="17">
        <v>0</v>
      </c>
      <c r="E998" s="21">
        <v>0</v>
      </c>
      <c r="F998" s="21">
        <v>0</v>
      </c>
      <c r="G998" s="21">
        <v>0</v>
      </c>
      <c r="H998" s="21">
        <v>0</v>
      </c>
      <c r="I998" s="21">
        <v>0</v>
      </c>
      <c r="J998" s="21">
        <v>0</v>
      </c>
      <c r="K998" s="36">
        <f t="shared" si="48"/>
        <v>0</v>
      </c>
      <c r="L998" s="1">
        <v>0</v>
      </c>
    </row>
    <row r="999" spans="2:12">
      <c r="B999" s="2">
        <v>14</v>
      </c>
      <c r="C999" s="4"/>
      <c r="D999" s="17">
        <v>0</v>
      </c>
      <c r="E999" s="21">
        <v>0</v>
      </c>
      <c r="F999" s="21">
        <v>0</v>
      </c>
      <c r="G999" s="21">
        <v>0</v>
      </c>
      <c r="H999" s="21">
        <v>0</v>
      </c>
      <c r="I999" s="21">
        <v>0</v>
      </c>
      <c r="J999" s="21">
        <v>0</v>
      </c>
      <c r="K999" s="36">
        <f t="shared" si="48"/>
        <v>0</v>
      </c>
      <c r="L999" s="1">
        <v>0</v>
      </c>
    </row>
    <row r="1000" spans="2:12">
      <c r="B1000" s="2">
        <v>14</v>
      </c>
      <c r="C1000" s="4"/>
      <c r="D1000" s="17">
        <v>0</v>
      </c>
      <c r="E1000" s="21">
        <v>0</v>
      </c>
      <c r="F1000" s="21">
        <v>0</v>
      </c>
      <c r="G1000" s="21">
        <v>0</v>
      </c>
      <c r="H1000" s="21">
        <v>0</v>
      </c>
      <c r="I1000" s="21">
        <v>0</v>
      </c>
      <c r="J1000" s="21">
        <v>0</v>
      </c>
      <c r="K1000" s="36">
        <f t="shared" si="48"/>
        <v>0</v>
      </c>
      <c r="L1000" s="1">
        <v>0</v>
      </c>
    </row>
    <row r="1001" spans="2:12">
      <c r="B1001" s="2">
        <v>14</v>
      </c>
      <c r="C1001" s="4"/>
      <c r="D1001" s="17">
        <v>0</v>
      </c>
      <c r="E1001" s="21">
        <v>0</v>
      </c>
      <c r="F1001" s="21">
        <v>0</v>
      </c>
      <c r="G1001" s="21">
        <v>0</v>
      </c>
      <c r="H1001" s="21">
        <v>0</v>
      </c>
      <c r="I1001" s="21">
        <v>0</v>
      </c>
      <c r="J1001" s="21">
        <v>0</v>
      </c>
      <c r="K1001" s="36">
        <f t="shared" si="48"/>
        <v>0</v>
      </c>
      <c r="L1001" s="1">
        <v>0</v>
      </c>
    </row>
    <row r="1002" spans="2:12">
      <c r="B1002" s="2">
        <v>14</v>
      </c>
      <c r="C1002" s="4"/>
      <c r="D1002" s="17">
        <v>0</v>
      </c>
      <c r="E1002" s="21">
        <v>0</v>
      </c>
      <c r="F1002" s="21">
        <v>0</v>
      </c>
      <c r="G1002" s="21">
        <v>0</v>
      </c>
      <c r="H1002" s="21">
        <v>0</v>
      </c>
      <c r="I1002" s="21">
        <v>0</v>
      </c>
      <c r="J1002" s="21">
        <v>0</v>
      </c>
      <c r="K1002" s="36">
        <f t="shared" si="48"/>
        <v>0</v>
      </c>
      <c r="L1002" s="1">
        <v>0</v>
      </c>
    </row>
    <row r="1003" spans="2:12">
      <c r="B1003" s="2">
        <v>14</v>
      </c>
      <c r="C1003" s="4"/>
      <c r="D1003" s="17">
        <v>0</v>
      </c>
      <c r="E1003" s="21">
        <v>0</v>
      </c>
      <c r="F1003" s="21">
        <v>0</v>
      </c>
      <c r="G1003" s="21">
        <v>0</v>
      </c>
      <c r="H1003" s="21">
        <v>0</v>
      </c>
      <c r="I1003" s="21">
        <v>0</v>
      </c>
      <c r="J1003" s="21">
        <v>0</v>
      </c>
      <c r="K1003" s="36">
        <f t="shared" si="48"/>
        <v>0</v>
      </c>
      <c r="L1003" s="1">
        <v>0</v>
      </c>
    </row>
    <row r="1004" spans="2:12">
      <c r="B1004" s="2">
        <v>14</v>
      </c>
      <c r="C1004" s="4"/>
      <c r="D1004" s="17">
        <v>0</v>
      </c>
      <c r="E1004" s="21">
        <v>0</v>
      </c>
      <c r="F1004" s="21">
        <v>0</v>
      </c>
      <c r="G1004" s="21">
        <v>0</v>
      </c>
      <c r="H1004" s="21">
        <v>0</v>
      </c>
      <c r="I1004" s="21">
        <v>0</v>
      </c>
      <c r="J1004" s="21">
        <v>0</v>
      </c>
      <c r="K1004" s="36">
        <f t="shared" si="48"/>
        <v>0</v>
      </c>
      <c r="L1004" s="1">
        <v>0</v>
      </c>
    </row>
    <row r="1005" spans="2:12">
      <c r="B1005" s="2">
        <v>14</v>
      </c>
      <c r="C1005" s="4"/>
      <c r="D1005" s="17">
        <v>0</v>
      </c>
      <c r="E1005" s="21">
        <v>0</v>
      </c>
      <c r="F1005" s="21">
        <v>0</v>
      </c>
      <c r="G1005" s="21">
        <v>0</v>
      </c>
      <c r="H1005" s="21">
        <v>0</v>
      </c>
      <c r="I1005" s="21">
        <v>0</v>
      </c>
      <c r="J1005" s="21">
        <v>0</v>
      </c>
      <c r="K1005" s="36">
        <f t="shared" si="48"/>
        <v>0</v>
      </c>
      <c r="L1005" s="1">
        <v>0</v>
      </c>
    </row>
    <row r="1006" spans="2:12">
      <c r="B1006" s="2">
        <v>14</v>
      </c>
      <c r="C1006" s="4"/>
      <c r="D1006" s="17">
        <v>0</v>
      </c>
      <c r="E1006" s="21">
        <v>0</v>
      </c>
      <c r="F1006" s="21">
        <v>0</v>
      </c>
      <c r="G1006" s="21">
        <v>0</v>
      </c>
      <c r="H1006" s="21">
        <v>0</v>
      </c>
      <c r="I1006" s="21">
        <v>0</v>
      </c>
      <c r="J1006" s="21">
        <v>0</v>
      </c>
      <c r="K1006" s="36">
        <f t="shared" si="48"/>
        <v>0</v>
      </c>
      <c r="L1006" s="1">
        <v>0</v>
      </c>
    </row>
    <row r="1007" spans="2:12">
      <c r="B1007" s="2">
        <v>14</v>
      </c>
      <c r="C1007" s="4"/>
      <c r="D1007" s="17">
        <v>0</v>
      </c>
      <c r="E1007" s="21">
        <v>0</v>
      </c>
      <c r="F1007" s="21">
        <v>0</v>
      </c>
      <c r="G1007" s="21">
        <v>0</v>
      </c>
      <c r="H1007" s="21">
        <v>0</v>
      </c>
      <c r="I1007" s="21">
        <v>0</v>
      </c>
      <c r="J1007" s="21">
        <v>0</v>
      </c>
      <c r="K1007" s="36">
        <f t="shared" si="48"/>
        <v>0</v>
      </c>
      <c r="L1007" s="1">
        <v>0</v>
      </c>
    </row>
    <row r="1008" spans="2:12">
      <c r="B1008" s="2">
        <v>14</v>
      </c>
      <c r="C1008" s="4"/>
      <c r="D1008" s="17">
        <v>0</v>
      </c>
      <c r="E1008" s="21">
        <v>0</v>
      </c>
      <c r="F1008" s="21">
        <v>0</v>
      </c>
      <c r="G1008" s="21">
        <v>0</v>
      </c>
      <c r="H1008" s="21">
        <v>0</v>
      </c>
      <c r="I1008" s="21">
        <v>0</v>
      </c>
      <c r="J1008" s="21">
        <v>0</v>
      </c>
      <c r="K1008" s="36">
        <f t="shared" si="48"/>
        <v>0</v>
      </c>
      <c r="L1008" s="1">
        <v>0</v>
      </c>
    </row>
    <row r="1009" spans="2:12">
      <c r="B1009" s="2">
        <v>14</v>
      </c>
      <c r="C1009" s="4"/>
      <c r="D1009" s="17">
        <v>0</v>
      </c>
      <c r="E1009" s="21">
        <v>0</v>
      </c>
      <c r="F1009" s="21">
        <v>0</v>
      </c>
      <c r="G1009" s="21">
        <v>0</v>
      </c>
      <c r="H1009" s="21">
        <v>0</v>
      </c>
      <c r="I1009" s="21">
        <v>0</v>
      </c>
      <c r="J1009" s="21">
        <v>0</v>
      </c>
      <c r="K1009" s="36">
        <f t="shared" si="48"/>
        <v>0</v>
      </c>
      <c r="L1009" s="1">
        <v>0</v>
      </c>
    </row>
    <row r="1010" spans="2:12">
      <c r="B1010" s="2">
        <v>14</v>
      </c>
      <c r="C1010" s="4"/>
      <c r="D1010" s="17">
        <v>0</v>
      </c>
      <c r="E1010" s="21">
        <v>0</v>
      </c>
      <c r="F1010" s="21">
        <v>0</v>
      </c>
      <c r="G1010" s="21">
        <v>0</v>
      </c>
      <c r="H1010" s="21">
        <v>0</v>
      </c>
      <c r="I1010" s="21">
        <v>0</v>
      </c>
      <c r="J1010" s="21">
        <v>0</v>
      </c>
      <c r="K1010" s="36">
        <f t="shared" si="48"/>
        <v>0</v>
      </c>
      <c r="L1010" s="1">
        <v>0</v>
      </c>
    </row>
    <row r="1011" spans="2:12">
      <c r="B1011" s="2">
        <v>14</v>
      </c>
      <c r="C1011" s="4"/>
      <c r="D1011" s="17">
        <v>0</v>
      </c>
      <c r="E1011" s="21">
        <v>0</v>
      </c>
      <c r="F1011" s="21">
        <v>0</v>
      </c>
      <c r="G1011" s="21">
        <v>0</v>
      </c>
      <c r="H1011" s="21">
        <v>0</v>
      </c>
      <c r="I1011" s="21">
        <v>0</v>
      </c>
      <c r="J1011" s="21">
        <v>0</v>
      </c>
      <c r="K1011" s="36">
        <f t="shared" si="48"/>
        <v>0</v>
      </c>
      <c r="L1011" s="1">
        <v>0</v>
      </c>
    </row>
    <row r="1012" spans="2:12">
      <c r="B1012" s="2">
        <v>14</v>
      </c>
      <c r="C1012" s="4"/>
      <c r="D1012" s="17">
        <v>0</v>
      </c>
      <c r="E1012" s="21">
        <v>0</v>
      </c>
      <c r="F1012" s="21">
        <v>0</v>
      </c>
      <c r="G1012" s="21">
        <v>0</v>
      </c>
      <c r="H1012" s="21">
        <v>0</v>
      </c>
      <c r="I1012" s="21">
        <v>0</v>
      </c>
      <c r="J1012" s="21">
        <v>0</v>
      </c>
      <c r="K1012" s="36">
        <f t="shared" si="48"/>
        <v>0</v>
      </c>
      <c r="L1012" s="1">
        <v>0</v>
      </c>
    </row>
    <row r="1013" spans="2:12">
      <c r="B1013" s="2">
        <v>14</v>
      </c>
      <c r="C1013" s="4"/>
      <c r="D1013" s="17">
        <v>0</v>
      </c>
      <c r="E1013" s="21">
        <v>0</v>
      </c>
      <c r="F1013" s="21">
        <v>0</v>
      </c>
      <c r="G1013" s="21">
        <v>0</v>
      </c>
      <c r="H1013" s="21">
        <v>0</v>
      </c>
      <c r="I1013" s="21">
        <v>0</v>
      </c>
      <c r="J1013" s="21">
        <v>0</v>
      </c>
      <c r="K1013" s="36">
        <f t="shared" si="48"/>
        <v>0</v>
      </c>
      <c r="L1013" s="1">
        <v>0</v>
      </c>
    </row>
    <row r="1014" spans="2:12">
      <c r="B1014" s="2">
        <v>14</v>
      </c>
      <c r="C1014" s="4"/>
      <c r="D1014" s="17">
        <v>0</v>
      </c>
      <c r="E1014" s="21">
        <v>0</v>
      </c>
      <c r="F1014" s="21">
        <v>0</v>
      </c>
      <c r="G1014" s="21">
        <v>0</v>
      </c>
      <c r="H1014" s="21">
        <v>0</v>
      </c>
      <c r="I1014" s="21">
        <v>0</v>
      </c>
      <c r="J1014" s="21">
        <v>0</v>
      </c>
      <c r="K1014" s="36">
        <f t="shared" si="48"/>
        <v>0</v>
      </c>
      <c r="L1014" s="1">
        <v>0</v>
      </c>
    </row>
    <row r="1015" spans="2:12">
      <c r="B1015" s="2">
        <v>14</v>
      </c>
      <c r="C1015" s="4"/>
      <c r="D1015" s="17">
        <v>0</v>
      </c>
      <c r="E1015" s="21">
        <v>0</v>
      </c>
      <c r="F1015" s="21">
        <v>0</v>
      </c>
      <c r="G1015" s="21">
        <v>0</v>
      </c>
      <c r="H1015" s="21">
        <v>0</v>
      </c>
      <c r="I1015" s="21">
        <v>0</v>
      </c>
      <c r="J1015" s="21">
        <v>0</v>
      </c>
      <c r="K1015" s="36">
        <f t="shared" si="48"/>
        <v>0</v>
      </c>
      <c r="L1015" s="1">
        <v>0</v>
      </c>
    </row>
    <row r="1016" spans="2:12">
      <c r="B1016" s="2">
        <v>14</v>
      </c>
      <c r="C1016" s="4"/>
      <c r="D1016" s="17">
        <v>0</v>
      </c>
      <c r="E1016" s="21">
        <v>0</v>
      </c>
      <c r="F1016" s="21">
        <v>0</v>
      </c>
      <c r="G1016" s="21">
        <v>0</v>
      </c>
      <c r="H1016" s="21">
        <v>0</v>
      </c>
      <c r="I1016" s="21">
        <v>0</v>
      </c>
      <c r="J1016" s="21">
        <v>0</v>
      </c>
      <c r="K1016" s="36">
        <f t="shared" si="48"/>
        <v>0</v>
      </c>
      <c r="L1016" s="1">
        <v>0</v>
      </c>
    </row>
    <row r="1017" spans="2:12">
      <c r="B1017" s="2">
        <v>14</v>
      </c>
      <c r="C1017" s="4"/>
      <c r="D1017" s="17">
        <v>0</v>
      </c>
      <c r="E1017" s="21">
        <v>0</v>
      </c>
      <c r="F1017" s="21">
        <v>0</v>
      </c>
      <c r="G1017" s="21">
        <v>0</v>
      </c>
      <c r="H1017" s="21">
        <v>0</v>
      </c>
      <c r="I1017" s="21">
        <v>0</v>
      </c>
      <c r="J1017" s="21">
        <v>0</v>
      </c>
      <c r="K1017" s="36">
        <f t="shared" si="48"/>
        <v>0</v>
      </c>
      <c r="L1017" s="1">
        <v>0</v>
      </c>
    </row>
    <row r="1018" spans="2:12">
      <c r="B1018" s="2">
        <v>14</v>
      </c>
      <c r="C1018" s="4"/>
      <c r="D1018" s="17">
        <v>0</v>
      </c>
      <c r="E1018" s="21">
        <v>0</v>
      </c>
      <c r="F1018" s="21">
        <v>0</v>
      </c>
      <c r="G1018" s="21">
        <v>0</v>
      </c>
      <c r="H1018" s="21">
        <v>0</v>
      </c>
      <c r="I1018" s="21">
        <v>0</v>
      </c>
      <c r="J1018" s="21">
        <v>0</v>
      </c>
      <c r="K1018" s="36">
        <f t="shared" si="48"/>
        <v>0</v>
      </c>
      <c r="L1018" s="1">
        <v>0</v>
      </c>
    </row>
    <row r="1019" spans="2:12">
      <c r="B1019" s="2">
        <v>14</v>
      </c>
      <c r="C1019" s="4"/>
      <c r="D1019" s="17">
        <v>0</v>
      </c>
      <c r="E1019" s="21">
        <v>0</v>
      </c>
      <c r="F1019" s="21">
        <v>0</v>
      </c>
      <c r="G1019" s="21">
        <v>0</v>
      </c>
      <c r="H1019" s="21">
        <v>0</v>
      </c>
      <c r="I1019" s="21">
        <v>0</v>
      </c>
      <c r="J1019" s="21">
        <v>0</v>
      </c>
      <c r="K1019" s="36">
        <f t="shared" si="48"/>
        <v>0</v>
      </c>
      <c r="L1019" s="1">
        <v>0</v>
      </c>
    </row>
    <row r="1020" spans="2:12">
      <c r="B1020" s="2">
        <v>14</v>
      </c>
      <c r="C1020" s="4"/>
      <c r="D1020" s="17">
        <v>0</v>
      </c>
      <c r="E1020" s="21">
        <v>0</v>
      </c>
      <c r="F1020" s="21">
        <v>0</v>
      </c>
      <c r="G1020" s="21">
        <v>0</v>
      </c>
      <c r="H1020" s="21">
        <v>0</v>
      </c>
      <c r="I1020" s="21">
        <v>0</v>
      </c>
      <c r="J1020" s="21">
        <v>0</v>
      </c>
      <c r="K1020" s="36">
        <f t="shared" si="48"/>
        <v>0</v>
      </c>
      <c r="L1020" s="1">
        <v>0</v>
      </c>
    </row>
    <row r="1021" spans="2:12">
      <c r="B1021" s="2">
        <v>14</v>
      </c>
      <c r="C1021" s="4"/>
      <c r="D1021" s="17">
        <v>0</v>
      </c>
      <c r="E1021" s="21">
        <v>0</v>
      </c>
      <c r="F1021" s="21">
        <v>0</v>
      </c>
      <c r="G1021" s="21">
        <v>0</v>
      </c>
      <c r="H1021" s="21">
        <v>0</v>
      </c>
      <c r="I1021" s="21">
        <v>0</v>
      </c>
      <c r="J1021" s="21">
        <v>0</v>
      </c>
      <c r="K1021" s="36">
        <f t="shared" si="48"/>
        <v>0</v>
      </c>
      <c r="L1021" s="1">
        <v>0</v>
      </c>
    </row>
    <row r="1022" spans="2:12">
      <c r="B1022" s="2">
        <v>14</v>
      </c>
      <c r="C1022" s="4"/>
      <c r="D1022" s="17">
        <v>0</v>
      </c>
      <c r="E1022" s="21">
        <v>0</v>
      </c>
      <c r="F1022" s="21">
        <v>0</v>
      </c>
      <c r="G1022" s="21">
        <v>0</v>
      </c>
      <c r="H1022" s="21">
        <v>0</v>
      </c>
      <c r="I1022" s="21">
        <v>0</v>
      </c>
      <c r="J1022" s="21">
        <v>0</v>
      </c>
      <c r="K1022" s="36">
        <f t="shared" si="48"/>
        <v>0</v>
      </c>
      <c r="L1022" s="1">
        <v>0</v>
      </c>
    </row>
    <row r="1023" spans="2:12">
      <c r="B1023" s="2">
        <v>14</v>
      </c>
      <c r="C1023" s="4"/>
      <c r="D1023" s="17">
        <v>0</v>
      </c>
      <c r="E1023" s="21">
        <v>0</v>
      </c>
      <c r="F1023" s="21">
        <v>0</v>
      </c>
      <c r="G1023" s="21">
        <v>0</v>
      </c>
      <c r="H1023" s="21">
        <v>0</v>
      </c>
      <c r="I1023" s="21">
        <v>0</v>
      </c>
      <c r="J1023" s="21">
        <v>0</v>
      </c>
      <c r="K1023" s="36">
        <f t="shared" si="48"/>
        <v>0</v>
      </c>
      <c r="L1023" s="1">
        <v>0</v>
      </c>
    </row>
    <row r="1024" spans="2:12">
      <c r="B1024" s="2">
        <v>14</v>
      </c>
      <c r="C1024" s="4"/>
      <c r="D1024" s="17">
        <v>0</v>
      </c>
      <c r="E1024" s="21">
        <v>0</v>
      </c>
      <c r="F1024" s="21">
        <v>0</v>
      </c>
      <c r="G1024" s="21">
        <v>0</v>
      </c>
      <c r="H1024" s="21">
        <v>0</v>
      </c>
      <c r="I1024" s="21">
        <v>0</v>
      </c>
      <c r="J1024" s="21">
        <v>0</v>
      </c>
      <c r="K1024" s="36">
        <f t="shared" si="48"/>
        <v>0</v>
      </c>
      <c r="L1024" s="1">
        <v>0</v>
      </c>
    </row>
    <row r="1025" spans="2:12">
      <c r="B1025" s="2">
        <v>14</v>
      </c>
      <c r="C1025" s="4"/>
      <c r="D1025" s="17">
        <v>0</v>
      </c>
      <c r="E1025" s="21">
        <v>0</v>
      </c>
      <c r="F1025" s="21">
        <v>0</v>
      </c>
      <c r="G1025" s="21">
        <v>0</v>
      </c>
      <c r="H1025" s="21">
        <v>0</v>
      </c>
      <c r="I1025" s="21">
        <v>0</v>
      </c>
      <c r="J1025" s="21">
        <v>0</v>
      </c>
      <c r="K1025" s="36">
        <f t="shared" si="48"/>
        <v>0</v>
      </c>
      <c r="L1025" s="1">
        <v>0</v>
      </c>
    </row>
    <row r="1026" spans="2:12">
      <c r="B1026" s="2">
        <v>14</v>
      </c>
      <c r="C1026" s="4"/>
      <c r="D1026" s="17">
        <v>0</v>
      </c>
      <c r="E1026" s="21">
        <v>0</v>
      </c>
      <c r="F1026" s="21">
        <v>0</v>
      </c>
      <c r="G1026" s="21">
        <v>0</v>
      </c>
      <c r="H1026" s="21">
        <v>0</v>
      </c>
      <c r="I1026" s="21">
        <v>0</v>
      </c>
      <c r="J1026" s="21">
        <v>0</v>
      </c>
      <c r="K1026" s="36">
        <f t="shared" si="48"/>
        <v>0</v>
      </c>
      <c r="L1026" s="1">
        <v>0</v>
      </c>
    </row>
    <row r="1027" spans="2:12">
      <c r="B1027" s="2">
        <v>14</v>
      </c>
      <c r="C1027" s="4"/>
      <c r="D1027" s="17">
        <v>0</v>
      </c>
      <c r="E1027" s="21">
        <v>0</v>
      </c>
      <c r="F1027" s="21">
        <v>0</v>
      </c>
      <c r="G1027" s="21">
        <v>0</v>
      </c>
      <c r="H1027" s="21">
        <v>0</v>
      </c>
      <c r="I1027" s="21">
        <v>0</v>
      </c>
      <c r="J1027" s="21">
        <v>0</v>
      </c>
      <c r="K1027" s="36">
        <f t="shared" si="48"/>
        <v>0</v>
      </c>
      <c r="L1027" s="1">
        <v>0</v>
      </c>
    </row>
    <row r="1028" spans="2:12">
      <c r="B1028" s="2">
        <v>14</v>
      </c>
      <c r="C1028" s="4"/>
      <c r="D1028" s="17">
        <v>0</v>
      </c>
      <c r="E1028" s="21">
        <v>0</v>
      </c>
      <c r="F1028" s="21">
        <v>0</v>
      </c>
      <c r="G1028" s="21">
        <v>0</v>
      </c>
      <c r="H1028" s="21">
        <v>0</v>
      </c>
      <c r="I1028" s="21">
        <v>0</v>
      </c>
      <c r="J1028" s="21">
        <v>0</v>
      </c>
      <c r="K1028" s="36">
        <f t="shared" si="48"/>
        <v>0</v>
      </c>
      <c r="L1028" s="1">
        <v>0</v>
      </c>
    </row>
    <row r="1029" spans="2:12">
      <c r="B1029" s="2">
        <v>14</v>
      </c>
      <c r="C1029" s="4"/>
      <c r="D1029" s="17">
        <v>0</v>
      </c>
      <c r="E1029" s="21">
        <v>0</v>
      </c>
      <c r="F1029" s="21">
        <v>0</v>
      </c>
      <c r="G1029" s="21">
        <v>0</v>
      </c>
      <c r="H1029" s="21">
        <v>0</v>
      </c>
      <c r="I1029" s="21">
        <v>0</v>
      </c>
      <c r="J1029" s="21">
        <v>0</v>
      </c>
      <c r="K1029" s="36">
        <f t="shared" si="48"/>
        <v>0</v>
      </c>
      <c r="L1029" s="1">
        <v>0</v>
      </c>
    </row>
    <row r="1030" spans="2:12">
      <c r="B1030" s="2">
        <v>14</v>
      </c>
      <c r="C1030" s="4"/>
      <c r="D1030" s="17">
        <v>0</v>
      </c>
      <c r="E1030" s="21">
        <v>0</v>
      </c>
      <c r="F1030" s="21">
        <v>0</v>
      </c>
      <c r="G1030" s="21">
        <v>0</v>
      </c>
      <c r="H1030" s="21">
        <v>0</v>
      </c>
      <c r="I1030" s="21">
        <v>0</v>
      </c>
      <c r="J1030" s="21">
        <v>0</v>
      </c>
      <c r="K1030" s="36">
        <f t="shared" si="48"/>
        <v>0</v>
      </c>
      <c r="L1030" s="1">
        <v>0</v>
      </c>
    </row>
    <row r="1031" spans="2:12">
      <c r="B1031" s="2">
        <v>14</v>
      </c>
      <c r="C1031" s="4"/>
      <c r="D1031" s="17">
        <v>0</v>
      </c>
      <c r="E1031" s="21">
        <v>0</v>
      </c>
      <c r="F1031" s="21">
        <v>0</v>
      </c>
      <c r="G1031" s="21">
        <v>0</v>
      </c>
      <c r="H1031" s="21">
        <v>0</v>
      </c>
      <c r="I1031" s="21">
        <v>0</v>
      </c>
      <c r="J1031" s="21">
        <v>0</v>
      </c>
      <c r="K1031" s="36">
        <f t="shared" si="48"/>
        <v>0</v>
      </c>
      <c r="L1031" s="1">
        <v>0</v>
      </c>
    </row>
    <row r="1032" spans="2:12">
      <c r="B1032" s="2">
        <v>14</v>
      </c>
      <c r="C1032" s="4"/>
      <c r="D1032" s="17">
        <v>0</v>
      </c>
      <c r="E1032" s="21">
        <v>0</v>
      </c>
      <c r="F1032" s="21">
        <v>0</v>
      </c>
      <c r="G1032" s="21">
        <v>0</v>
      </c>
      <c r="H1032" s="21">
        <v>0</v>
      </c>
      <c r="I1032" s="21">
        <v>0</v>
      </c>
      <c r="J1032" s="21">
        <v>0</v>
      </c>
      <c r="K1032" s="36">
        <f t="shared" si="48"/>
        <v>0</v>
      </c>
      <c r="L1032" s="1">
        <v>0</v>
      </c>
    </row>
    <row r="1033" spans="2:12">
      <c r="B1033" s="2">
        <v>14</v>
      </c>
      <c r="C1033" s="4"/>
      <c r="D1033" s="17">
        <v>0</v>
      </c>
      <c r="E1033" s="21">
        <v>0</v>
      </c>
      <c r="F1033" s="21">
        <v>0</v>
      </c>
      <c r="G1033" s="21">
        <v>0</v>
      </c>
      <c r="H1033" s="21">
        <v>0</v>
      </c>
      <c r="I1033" s="21">
        <v>0</v>
      </c>
      <c r="J1033" s="21">
        <v>0</v>
      </c>
      <c r="K1033" s="36">
        <f t="shared" si="48"/>
        <v>0</v>
      </c>
      <c r="L1033" s="1">
        <v>0</v>
      </c>
    </row>
    <row r="1034" spans="2:12">
      <c r="B1034" s="2">
        <v>14</v>
      </c>
      <c r="C1034" s="4"/>
      <c r="D1034" s="17">
        <v>0</v>
      </c>
      <c r="E1034" s="21">
        <v>0</v>
      </c>
      <c r="F1034" s="21">
        <v>0</v>
      </c>
      <c r="G1034" s="21">
        <v>0</v>
      </c>
      <c r="H1034" s="21">
        <v>0</v>
      </c>
      <c r="I1034" s="21">
        <v>0</v>
      </c>
      <c r="J1034" s="21">
        <v>0</v>
      </c>
      <c r="K1034" s="36">
        <f t="shared" si="48"/>
        <v>0</v>
      </c>
      <c r="L1034" s="1">
        <v>0</v>
      </c>
    </row>
    <row r="1035" spans="2:12">
      <c r="B1035" s="2">
        <v>14</v>
      </c>
      <c r="C1035" s="4"/>
      <c r="D1035" s="17">
        <v>0</v>
      </c>
      <c r="E1035" s="21">
        <v>0</v>
      </c>
      <c r="F1035" s="21">
        <v>0</v>
      </c>
      <c r="G1035" s="21">
        <v>0</v>
      </c>
      <c r="H1035" s="21">
        <v>0</v>
      </c>
      <c r="I1035" s="21">
        <v>0</v>
      </c>
      <c r="J1035" s="21">
        <v>0</v>
      </c>
      <c r="K1035" s="36">
        <f t="shared" si="48"/>
        <v>0</v>
      </c>
      <c r="L1035" s="1">
        <v>0</v>
      </c>
    </row>
    <row r="1036" spans="2:12">
      <c r="B1036" s="2">
        <v>14</v>
      </c>
      <c r="C1036" s="4"/>
      <c r="D1036" s="17">
        <v>0</v>
      </c>
      <c r="E1036" s="21">
        <v>0</v>
      </c>
      <c r="F1036" s="21">
        <v>0</v>
      </c>
      <c r="G1036" s="21">
        <v>0</v>
      </c>
      <c r="H1036" s="21">
        <v>0</v>
      </c>
      <c r="I1036" s="21">
        <v>0</v>
      </c>
      <c r="J1036" s="21">
        <v>0</v>
      </c>
      <c r="K1036" s="36">
        <f t="shared" si="48"/>
        <v>0</v>
      </c>
      <c r="L1036" s="1">
        <v>0</v>
      </c>
    </row>
    <row r="1037" spans="2:12">
      <c r="B1037" s="2">
        <v>14</v>
      </c>
      <c r="C1037" s="4"/>
      <c r="D1037" s="17">
        <v>0</v>
      </c>
      <c r="E1037" s="21">
        <v>0</v>
      </c>
      <c r="F1037" s="21">
        <v>0</v>
      </c>
      <c r="G1037" s="21">
        <v>0</v>
      </c>
      <c r="H1037" s="21">
        <v>0</v>
      </c>
      <c r="I1037" s="21">
        <v>0</v>
      </c>
      <c r="J1037" s="21">
        <v>0</v>
      </c>
      <c r="K1037" s="36">
        <f t="shared" si="48"/>
        <v>0</v>
      </c>
      <c r="L1037" s="1">
        <v>0</v>
      </c>
    </row>
    <row r="1038" spans="2:12">
      <c r="B1038" s="2">
        <v>14</v>
      </c>
      <c r="C1038" s="4"/>
      <c r="D1038" s="17">
        <v>0</v>
      </c>
      <c r="E1038" s="21">
        <v>0</v>
      </c>
      <c r="F1038" s="21">
        <v>0</v>
      </c>
      <c r="G1038" s="21">
        <v>0</v>
      </c>
      <c r="H1038" s="21">
        <v>0</v>
      </c>
      <c r="I1038" s="21">
        <v>0</v>
      </c>
      <c r="J1038" s="21">
        <v>0</v>
      </c>
      <c r="K1038" s="36">
        <f t="shared" si="48"/>
        <v>0</v>
      </c>
      <c r="L1038" s="1">
        <v>0</v>
      </c>
    </row>
    <row r="1039" spans="2:12">
      <c r="B1039" s="2">
        <v>14</v>
      </c>
      <c r="C1039" s="4"/>
      <c r="D1039" s="17">
        <v>0</v>
      </c>
      <c r="E1039" s="21">
        <v>0</v>
      </c>
      <c r="F1039" s="21">
        <v>0</v>
      </c>
      <c r="G1039" s="21">
        <v>0</v>
      </c>
      <c r="H1039" s="21">
        <v>0</v>
      </c>
      <c r="I1039" s="21">
        <v>0</v>
      </c>
      <c r="J1039" s="21">
        <v>0</v>
      </c>
      <c r="K1039" s="36">
        <f t="shared" si="48"/>
        <v>0</v>
      </c>
      <c r="L1039" s="1">
        <v>0</v>
      </c>
    </row>
    <row r="1040" spans="2:12">
      <c r="B1040" s="2">
        <v>14</v>
      </c>
      <c r="C1040" s="4"/>
      <c r="D1040" s="17">
        <v>0</v>
      </c>
      <c r="E1040" s="21">
        <v>0</v>
      </c>
      <c r="F1040" s="21">
        <v>0</v>
      </c>
      <c r="G1040" s="21">
        <v>0</v>
      </c>
      <c r="H1040" s="21">
        <v>0</v>
      </c>
      <c r="I1040" s="21">
        <v>0</v>
      </c>
      <c r="J1040" s="21">
        <v>0</v>
      </c>
      <c r="K1040" s="36">
        <f t="shared" si="48"/>
        <v>0</v>
      </c>
      <c r="L1040" s="1">
        <v>0</v>
      </c>
    </row>
    <row r="1041" spans="2:12">
      <c r="B1041" s="2">
        <v>14</v>
      </c>
      <c r="C1041" s="4"/>
      <c r="D1041" s="17">
        <v>0</v>
      </c>
      <c r="E1041" s="21">
        <v>0</v>
      </c>
      <c r="F1041" s="21">
        <v>0</v>
      </c>
      <c r="G1041" s="21">
        <v>0</v>
      </c>
      <c r="H1041" s="21">
        <v>0</v>
      </c>
      <c r="I1041" s="21">
        <v>0</v>
      </c>
      <c r="J1041" s="21">
        <v>0</v>
      </c>
      <c r="K1041" s="36">
        <f t="shared" si="48"/>
        <v>0</v>
      </c>
      <c r="L1041" s="1">
        <v>0</v>
      </c>
    </row>
    <row r="1042" spans="2:12">
      <c r="B1042" s="2">
        <v>14</v>
      </c>
      <c r="C1042" s="4"/>
      <c r="D1042" s="17">
        <v>0</v>
      </c>
      <c r="E1042" s="21">
        <v>0</v>
      </c>
      <c r="F1042" s="21">
        <v>0</v>
      </c>
      <c r="G1042" s="21">
        <v>0</v>
      </c>
      <c r="H1042" s="21">
        <v>0</v>
      </c>
      <c r="I1042" s="21">
        <v>0</v>
      </c>
      <c r="J1042" s="21">
        <v>0</v>
      </c>
      <c r="K1042" s="36">
        <f t="shared" si="48"/>
        <v>0</v>
      </c>
      <c r="L1042" s="1">
        <v>0</v>
      </c>
    </row>
    <row r="1043" spans="2:12">
      <c r="B1043" s="2">
        <v>14</v>
      </c>
      <c r="C1043" s="4"/>
      <c r="D1043" s="17">
        <v>0</v>
      </c>
      <c r="E1043" s="21">
        <v>0</v>
      </c>
      <c r="F1043" s="21">
        <v>0</v>
      </c>
      <c r="G1043" s="21">
        <v>0</v>
      </c>
      <c r="H1043" s="21">
        <v>0</v>
      </c>
      <c r="I1043" s="21">
        <v>0</v>
      </c>
      <c r="J1043" s="21">
        <v>0</v>
      </c>
      <c r="K1043" s="36">
        <f t="shared" si="48"/>
        <v>0</v>
      </c>
      <c r="L1043" s="1">
        <v>0</v>
      </c>
    </row>
    <row r="1044" spans="2:12">
      <c r="B1044" s="2">
        <v>14</v>
      </c>
      <c r="C1044" s="4"/>
      <c r="D1044" s="17">
        <v>0</v>
      </c>
      <c r="E1044" s="21">
        <v>0</v>
      </c>
      <c r="F1044" s="21">
        <v>0</v>
      </c>
      <c r="G1044" s="21">
        <v>0</v>
      </c>
      <c r="H1044" s="21">
        <v>0</v>
      </c>
      <c r="I1044" s="21">
        <v>0</v>
      </c>
      <c r="J1044" s="21">
        <v>0</v>
      </c>
      <c r="K1044" s="36">
        <f t="shared" si="48"/>
        <v>0</v>
      </c>
      <c r="L1044" s="1">
        <v>0</v>
      </c>
    </row>
    <row r="1045" spans="2:12">
      <c r="B1045" s="2">
        <v>14</v>
      </c>
      <c r="C1045" s="4"/>
      <c r="D1045" s="17">
        <v>0</v>
      </c>
      <c r="E1045" s="21">
        <v>0</v>
      </c>
      <c r="F1045" s="21">
        <v>0</v>
      </c>
      <c r="G1045" s="21">
        <v>0</v>
      </c>
      <c r="H1045" s="21">
        <v>0</v>
      </c>
      <c r="I1045" s="21">
        <v>0</v>
      </c>
      <c r="J1045" s="21">
        <v>0</v>
      </c>
      <c r="K1045" s="36">
        <f t="shared" si="48"/>
        <v>0</v>
      </c>
      <c r="L1045" s="1">
        <v>0</v>
      </c>
    </row>
    <row r="1046" spans="2:12">
      <c r="B1046" s="2">
        <v>14</v>
      </c>
      <c r="C1046" s="4"/>
      <c r="D1046" s="17">
        <v>0</v>
      </c>
      <c r="E1046" s="21">
        <v>0</v>
      </c>
      <c r="F1046" s="21">
        <v>0</v>
      </c>
      <c r="G1046" s="21">
        <v>0</v>
      </c>
      <c r="H1046" s="21">
        <v>0</v>
      </c>
      <c r="I1046" s="21">
        <v>0</v>
      </c>
      <c r="J1046" s="21">
        <v>0</v>
      </c>
      <c r="K1046" s="36">
        <f t="shared" si="48"/>
        <v>0</v>
      </c>
      <c r="L1046" s="1">
        <v>0</v>
      </c>
    </row>
    <row r="1047" spans="2:12">
      <c r="B1047" s="2">
        <v>14</v>
      </c>
      <c r="C1047" s="4"/>
      <c r="D1047" s="17">
        <v>0</v>
      </c>
      <c r="E1047" s="21">
        <v>0</v>
      </c>
      <c r="F1047" s="21">
        <v>0</v>
      </c>
      <c r="G1047" s="21">
        <v>0</v>
      </c>
      <c r="H1047" s="21">
        <v>0</v>
      </c>
      <c r="I1047" s="21">
        <v>0</v>
      </c>
      <c r="J1047" s="21">
        <v>0</v>
      </c>
      <c r="K1047" s="36">
        <f t="shared" si="48"/>
        <v>0</v>
      </c>
      <c r="L1047" s="1">
        <v>0</v>
      </c>
    </row>
    <row r="1048" spans="2:12">
      <c r="B1048" s="2">
        <v>14</v>
      </c>
      <c r="C1048" s="4"/>
      <c r="D1048" s="17">
        <v>0</v>
      </c>
      <c r="E1048" s="21">
        <v>0</v>
      </c>
      <c r="F1048" s="21">
        <v>0</v>
      </c>
      <c r="G1048" s="21">
        <v>0</v>
      </c>
      <c r="H1048" s="21">
        <v>0</v>
      </c>
      <c r="I1048" s="21">
        <v>0</v>
      </c>
      <c r="J1048" s="21">
        <v>0</v>
      </c>
      <c r="K1048" s="36">
        <f t="shared" si="48"/>
        <v>0</v>
      </c>
      <c r="L1048" s="1">
        <v>0</v>
      </c>
    </row>
    <row r="1049" spans="2:12">
      <c r="B1049" s="2">
        <v>14</v>
      </c>
      <c r="C1049" s="4"/>
      <c r="D1049" s="17">
        <v>0</v>
      </c>
      <c r="E1049" s="21">
        <v>0</v>
      </c>
      <c r="F1049" s="21">
        <v>0</v>
      </c>
      <c r="G1049" s="21">
        <v>0</v>
      </c>
      <c r="H1049" s="21">
        <v>0</v>
      </c>
      <c r="I1049" s="21">
        <v>0</v>
      </c>
      <c r="J1049" s="21">
        <v>0</v>
      </c>
      <c r="K1049" s="36">
        <f t="shared" si="48"/>
        <v>0</v>
      </c>
      <c r="L1049" s="1">
        <v>0</v>
      </c>
    </row>
    <row r="1050" spans="2:12">
      <c r="B1050" s="2">
        <v>14</v>
      </c>
      <c r="C1050" s="4"/>
      <c r="D1050" s="17">
        <v>0</v>
      </c>
      <c r="E1050" s="21">
        <v>0</v>
      </c>
      <c r="F1050" s="21">
        <v>0</v>
      </c>
      <c r="G1050" s="21">
        <v>0</v>
      </c>
      <c r="H1050" s="21">
        <v>0</v>
      </c>
      <c r="I1050" s="21">
        <v>0</v>
      </c>
      <c r="J1050" s="21">
        <v>0</v>
      </c>
      <c r="K1050" s="36">
        <f t="shared" si="48"/>
        <v>0</v>
      </c>
      <c r="L1050" s="1">
        <v>0</v>
      </c>
    </row>
    <row r="1051" spans="2:12">
      <c r="B1051" s="2">
        <v>14</v>
      </c>
      <c r="C1051" s="4"/>
      <c r="D1051" s="17">
        <v>0</v>
      </c>
      <c r="E1051" s="21">
        <v>0</v>
      </c>
      <c r="F1051" s="21">
        <v>0</v>
      </c>
      <c r="G1051" s="21">
        <v>0</v>
      </c>
      <c r="H1051" s="21">
        <v>0</v>
      </c>
      <c r="I1051" s="21">
        <v>0</v>
      </c>
      <c r="J1051" s="21">
        <v>0</v>
      </c>
      <c r="K1051" s="36">
        <f t="shared" si="48"/>
        <v>0</v>
      </c>
      <c r="L1051" s="1">
        <v>0</v>
      </c>
    </row>
    <row r="1052" spans="2:12">
      <c r="B1052" s="2">
        <v>14</v>
      </c>
      <c r="C1052" s="4"/>
      <c r="D1052" s="17">
        <v>0</v>
      </c>
      <c r="E1052" s="21">
        <v>0</v>
      </c>
      <c r="F1052" s="21">
        <v>0</v>
      </c>
      <c r="G1052" s="21">
        <v>0</v>
      </c>
      <c r="H1052" s="21">
        <v>0</v>
      </c>
      <c r="I1052" s="21">
        <v>0</v>
      </c>
      <c r="J1052" s="21">
        <v>0</v>
      </c>
      <c r="K1052" s="36">
        <f t="shared" si="48"/>
        <v>0</v>
      </c>
      <c r="L1052" s="1">
        <v>0</v>
      </c>
    </row>
    <row r="1053" spans="2:12">
      <c r="B1053" s="2">
        <v>14</v>
      </c>
      <c r="C1053" s="4"/>
      <c r="D1053" s="17"/>
      <c r="E1053" s="21"/>
      <c r="F1053" s="21"/>
      <c r="G1053" s="21"/>
      <c r="H1053" s="21"/>
      <c r="I1053" s="21"/>
      <c r="J1053" s="21"/>
      <c r="K1053" s="36">
        <f t="shared" si="48"/>
        <v>0</v>
      </c>
    </row>
    <row r="1054" spans="2:12">
      <c r="B1054" s="2">
        <v>14</v>
      </c>
      <c r="C1054" s="4"/>
      <c r="D1054" s="48" t="s">
        <v>4191</v>
      </c>
      <c r="E1054" s="49">
        <f t="shared" ref="E1054:J1054" si="49">SUM(E973:E1053)</f>
        <v>15</v>
      </c>
      <c r="F1054" s="49">
        <f t="shared" si="49"/>
        <v>15</v>
      </c>
      <c r="G1054" s="49">
        <f t="shared" si="49"/>
        <v>0</v>
      </c>
      <c r="H1054" s="49">
        <f t="shared" si="49"/>
        <v>40</v>
      </c>
      <c r="I1054" s="49">
        <f t="shared" si="49"/>
        <v>5</v>
      </c>
      <c r="J1054" s="49">
        <f t="shared" si="49"/>
        <v>25</v>
      </c>
      <c r="K1054" s="36">
        <f t="shared" si="48"/>
        <v>100</v>
      </c>
    </row>
    <row r="1055" spans="2:12">
      <c r="C1055" s="4"/>
      <c r="D1055" s="17"/>
      <c r="E1055" s="21"/>
      <c r="F1055" s="21"/>
      <c r="G1055" s="21"/>
      <c r="H1055" s="21"/>
      <c r="I1055" s="21"/>
      <c r="J1055" s="21"/>
      <c r="K1055" s="36">
        <f t="shared" si="48"/>
        <v>0</v>
      </c>
    </row>
    <row r="1056" spans="2:12">
      <c r="C1056" s="4"/>
      <c r="D1056" s="17"/>
      <c r="E1056" s="21"/>
      <c r="F1056" s="21"/>
      <c r="G1056" s="21"/>
      <c r="H1056" s="21"/>
      <c r="I1056" s="21"/>
      <c r="J1056" s="21"/>
      <c r="K1056" s="36">
        <f t="shared" si="48"/>
        <v>0</v>
      </c>
    </row>
    <row r="1057" spans="1:11">
      <c r="B1057" s="2">
        <v>0</v>
      </c>
      <c r="C1057" s="4"/>
      <c r="D1057" s="47" t="str">
        <f>""&amp;TEXT(D888,"0")&amp;" एकूण बेरीज"</f>
        <v>शिवाजीनगर - घोले रोड क्षेत्रीय कार्यालय एकूण बेरीज</v>
      </c>
      <c r="E1057" s="46">
        <f>E971+E1054</f>
        <v>42</v>
      </c>
      <c r="F1057" s="46">
        <f t="shared" ref="F1057:J1057" si="50">F971+F1054</f>
        <v>25</v>
      </c>
      <c r="G1057" s="46">
        <f t="shared" si="50"/>
        <v>19</v>
      </c>
      <c r="H1057" s="46">
        <f t="shared" si="50"/>
        <v>66</v>
      </c>
      <c r="I1057" s="46">
        <f t="shared" si="50"/>
        <v>5</v>
      </c>
      <c r="J1057" s="46">
        <f t="shared" si="50"/>
        <v>43</v>
      </c>
      <c r="K1057" s="36">
        <f t="shared" si="48"/>
        <v>200</v>
      </c>
    </row>
    <row r="1058" spans="1:11">
      <c r="C1058" s="4"/>
      <c r="D1058" s="17"/>
      <c r="E1058" s="21"/>
      <c r="F1058" s="21"/>
      <c r="G1058" s="21"/>
      <c r="H1058" s="21"/>
      <c r="I1058" s="21"/>
      <c r="J1058" s="21"/>
      <c r="K1058" s="36">
        <f t="shared" ref="K1058:K1121" si="51">SUM(E1058:J1058)</f>
        <v>0</v>
      </c>
    </row>
    <row r="1059" spans="1:11">
      <c r="C1059" s="4"/>
      <c r="D1059" s="17"/>
      <c r="E1059" s="21"/>
      <c r="F1059" s="21"/>
      <c r="G1059" s="21"/>
      <c r="H1059" s="21"/>
      <c r="I1059" s="21"/>
      <c r="J1059" s="21"/>
      <c r="K1059" s="36">
        <f t="shared" si="51"/>
        <v>0</v>
      </c>
    </row>
    <row r="1060" spans="1:11">
      <c r="C1060" s="4"/>
      <c r="D1060" s="17" t="s">
        <v>8059</v>
      </c>
      <c r="E1060" s="21"/>
      <c r="F1060" s="21"/>
      <c r="G1060" s="21"/>
      <c r="H1060" s="21"/>
      <c r="I1060" s="21"/>
      <c r="J1060" s="21"/>
      <c r="K1060" s="36">
        <f t="shared" si="51"/>
        <v>0</v>
      </c>
    </row>
    <row r="1061" spans="1:11">
      <c r="C1061" s="4"/>
      <c r="D1061" s="17"/>
      <c r="E1061" s="21"/>
      <c r="F1061" s="21"/>
      <c r="G1061" s="21"/>
      <c r="H1061" s="21"/>
      <c r="I1061" s="21"/>
      <c r="J1061" s="21"/>
      <c r="K1061" s="36">
        <f t="shared" si="51"/>
        <v>0</v>
      </c>
    </row>
    <row r="1062" spans="1:11">
      <c r="A1062" s="4" t="s">
        <v>11786</v>
      </c>
      <c r="B1062" s="2">
        <v>10</v>
      </c>
      <c r="C1062" s="4"/>
      <c r="D1062" s="17" t="s">
        <v>9389</v>
      </c>
      <c r="E1062" s="21">
        <v>0</v>
      </c>
      <c r="F1062" s="21">
        <v>0</v>
      </c>
      <c r="G1062" s="21">
        <v>5</v>
      </c>
      <c r="H1062" s="21">
        <v>0</v>
      </c>
      <c r="I1062" s="21">
        <v>0</v>
      </c>
      <c r="J1062" s="21">
        <v>0</v>
      </c>
      <c r="K1062" s="36">
        <f t="shared" si="51"/>
        <v>5</v>
      </c>
    </row>
    <row r="1063" spans="1:11">
      <c r="A1063" s="4" t="s">
        <v>11787</v>
      </c>
      <c r="B1063" s="2">
        <v>10</v>
      </c>
      <c r="C1063" s="4"/>
      <c r="D1063" s="17" t="s">
        <v>9390</v>
      </c>
      <c r="E1063" s="21">
        <v>0</v>
      </c>
      <c r="F1063" s="21">
        <v>0</v>
      </c>
      <c r="G1063" s="21">
        <v>5</v>
      </c>
      <c r="H1063" s="21">
        <v>0</v>
      </c>
      <c r="I1063" s="21">
        <v>0</v>
      </c>
      <c r="J1063" s="21">
        <v>0</v>
      </c>
      <c r="K1063" s="36">
        <f t="shared" si="51"/>
        <v>5</v>
      </c>
    </row>
    <row r="1064" spans="1:11">
      <c r="A1064" s="4" t="s">
        <v>11788</v>
      </c>
      <c r="B1064" s="2">
        <v>10</v>
      </c>
      <c r="C1064" s="4"/>
      <c r="D1064" s="17" t="s">
        <v>9391</v>
      </c>
      <c r="E1064" s="21">
        <v>0</v>
      </c>
      <c r="F1064" s="21">
        <v>0</v>
      </c>
      <c r="G1064" s="21">
        <v>5</v>
      </c>
      <c r="H1064" s="21">
        <v>0</v>
      </c>
      <c r="I1064" s="21">
        <v>0</v>
      </c>
      <c r="J1064" s="21">
        <v>0</v>
      </c>
      <c r="K1064" s="36">
        <f t="shared" si="51"/>
        <v>5</v>
      </c>
    </row>
    <row r="1065" spans="1:11">
      <c r="A1065" s="4" t="s">
        <v>11789</v>
      </c>
      <c r="B1065" s="2">
        <v>10</v>
      </c>
      <c r="C1065" s="4"/>
      <c r="D1065" s="17" t="s">
        <v>9392</v>
      </c>
      <c r="E1065" s="21">
        <v>0</v>
      </c>
      <c r="F1065" s="21">
        <v>0</v>
      </c>
      <c r="G1065" s="21">
        <v>0</v>
      </c>
      <c r="H1065" s="21">
        <v>0</v>
      </c>
      <c r="I1065" s="21">
        <v>0</v>
      </c>
      <c r="J1065" s="21">
        <v>5</v>
      </c>
      <c r="K1065" s="36">
        <f t="shared" si="51"/>
        <v>5</v>
      </c>
    </row>
    <row r="1066" spans="1:11">
      <c r="A1066" s="4" t="s">
        <v>11790</v>
      </c>
      <c r="B1066" s="2">
        <v>10</v>
      </c>
      <c r="C1066" s="4"/>
      <c r="D1066" s="17" t="s">
        <v>9393</v>
      </c>
      <c r="E1066" s="21">
        <v>0</v>
      </c>
      <c r="F1066" s="21">
        <v>0</v>
      </c>
      <c r="G1066" s="21">
        <v>0</v>
      </c>
      <c r="H1066" s="21">
        <v>0</v>
      </c>
      <c r="I1066" s="21">
        <v>0</v>
      </c>
      <c r="J1066" s="21">
        <v>5</v>
      </c>
      <c r="K1066" s="36">
        <f t="shared" si="51"/>
        <v>5</v>
      </c>
    </row>
    <row r="1067" spans="1:11">
      <c r="A1067" s="4" t="s">
        <v>11791</v>
      </c>
      <c r="B1067" s="2">
        <v>10</v>
      </c>
      <c r="C1067" s="4"/>
      <c r="D1067" s="17" t="s">
        <v>9394</v>
      </c>
      <c r="E1067" s="21">
        <v>0</v>
      </c>
      <c r="F1067" s="21">
        <v>0</v>
      </c>
      <c r="G1067" s="21">
        <v>0</v>
      </c>
      <c r="H1067" s="21">
        <v>0</v>
      </c>
      <c r="I1067" s="21">
        <v>0</v>
      </c>
      <c r="J1067" s="21">
        <v>5</v>
      </c>
      <c r="K1067" s="36">
        <f t="shared" si="51"/>
        <v>5</v>
      </c>
    </row>
    <row r="1068" spans="1:11">
      <c r="A1068" s="4" t="s">
        <v>11792</v>
      </c>
      <c r="B1068" s="2">
        <v>10</v>
      </c>
      <c r="C1068" s="4"/>
      <c r="D1068" s="17" t="s">
        <v>9395</v>
      </c>
      <c r="E1068" s="21">
        <v>5</v>
      </c>
      <c r="F1068" s="21">
        <v>0</v>
      </c>
      <c r="G1068" s="21">
        <v>0</v>
      </c>
      <c r="H1068" s="21">
        <v>0</v>
      </c>
      <c r="I1068" s="21">
        <v>0</v>
      </c>
      <c r="J1068" s="21">
        <v>0</v>
      </c>
      <c r="K1068" s="36">
        <f t="shared" si="51"/>
        <v>5</v>
      </c>
    </row>
    <row r="1069" spans="1:11">
      <c r="A1069" s="4" t="s">
        <v>11793</v>
      </c>
      <c r="B1069" s="2">
        <v>10</v>
      </c>
      <c r="C1069" s="4"/>
      <c r="D1069" s="17" t="s">
        <v>9396</v>
      </c>
      <c r="E1069" s="21">
        <v>5</v>
      </c>
      <c r="F1069" s="21">
        <v>0</v>
      </c>
      <c r="G1069" s="21">
        <v>0</v>
      </c>
      <c r="H1069" s="21">
        <v>0</v>
      </c>
      <c r="I1069" s="21">
        <v>0</v>
      </c>
      <c r="J1069" s="21">
        <v>0</v>
      </c>
      <c r="K1069" s="36">
        <f t="shared" si="51"/>
        <v>5</v>
      </c>
    </row>
    <row r="1070" spans="1:11">
      <c r="A1070" s="4" t="s">
        <v>11794</v>
      </c>
      <c r="B1070" s="2">
        <v>10</v>
      </c>
      <c r="C1070" s="4"/>
      <c r="D1070" s="17" t="s">
        <v>9397</v>
      </c>
      <c r="E1070" s="21">
        <v>5</v>
      </c>
      <c r="F1070" s="21">
        <v>0</v>
      </c>
      <c r="G1070" s="21">
        <v>0</v>
      </c>
      <c r="H1070" s="21">
        <v>0</v>
      </c>
      <c r="I1070" s="21">
        <v>0</v>
      </c>
      <c r="J1070" s="21">
        <v>0</v>
      </c>
      <c r="K1070" s="36">
        <f t="shared" si="51"/>
        <v>5</v>
      </c>
    </row>
    <row r="1071" spans="1:11">
      <c r="A1071" s="4" t="s">
        <v>11795</v>
      </c>
      <c r="B1071" s="2">
        <v>10</v>
      </c>
      <c r="C1071" s="4"/>
      <c r="D1071" s="17" t="s">
        <v>9398</v>
      </c>
      <c r="E1071" s="21">
        <v>5</v>
      </c>
      <c r="F1071" s="21">
        <v>0</v>
      </c>
      <c r="G1071" s="21">
        <v>0</v>
      </c>
      <c r="H1071" s="21">
        <v>0</v>
      </c>
      <c r="I1071" s="21">
        <v>0</v>
      </c>
      <c r="J1071" s="21">
        <v>0</v>
      </c>
      <c r="K1071" s="36">
        <f t="shared" si="51"/>
        <v>5</v>
      </c>
    </row>
    <row r="1072" spans="1:11">
      <c r="A1072" s="4" t="s">
        <v>11796</v>
      </c>
      <c r="B1072" s="2">
        <v>10</v>
      </c>
      <c r="C1072" s="4"/>
      <c r="D1072" s="17" t="s">
        <v>9399</v>
      </c>
      <c r="E1072" s="21">
        <v>5</v>
      </c>
      <c r="F1072" s="21">
        <v>0</v>
      </c>
      <c r="G1072" s="21">
        <v>0</v>
      </c>
      <c r="H1072" s="21">
        <v>0</v>
      </c>
      <c r="I1072" s="21">
        <v>0</v>
      </c>
      <c r="J1072" s="21">
        <v>0</v>
      </c>
      <c r="K1072" s="36">
        <f t="shared" si="51"/>
        <v>5</v>
      </c>
    </row>
    <row r="1073" spans="1:12">
      <c r="A1073" s="4" t="s">
        <v>11797</v>
      </c>
      <c r="B1073" s="2">
        <v>10</v>
      </c>
      <c r="C1073" s="4"/>
      <c r="D1073" s="17" t="s">
        <v>9400</v>
      </c>
      <c r="E1073" s="21">
        <v>5</v>
      </c>
      <c r="F1073" s="21">
        <v>0</v>
      </c>
      <c r="G1073" s="21">
        <v>0</v>
      </c>
      <c r="H1073" s="21">
        <v>0</v>
      </c>
      <c r="I1073" s="21">
        <v>0</v>
      </c>
      <c r="J1073" s="21">
        <v>0</v>
      </c>
      <c r="K1073" s="36">
        <f t="shared" si="51"/>
        <v>5</v>
      </c>
    </row>
    <row r="1074" spans="1:12">
      <c r="A1074" s="4" t="s">
        <v>11798</v>
      </c>
      <c r="B1074" s="2">
        <v>10</v>
      </c>
      <c r="C1074" s="4"/>
      <c r="D1074" s="17" t="s">
        <v>9401</v>
      </c>
      <c r="E1074" s="21">
        <v>5</v>
      </c>
      <c r="F1074" s="21">
        <v>0</v>
      </c>
      <c r="G1074" s="21">
        <v>0</v>
      </c>
      <c r="H1074" s="21">
        <v>0</v>
      </c>
      <c r="I1074" s="21">
        <v>0</v>
      </c>
      <c r="J1074" s="21">
        <v>0</v>
      </c>
      <c r="K1074" s="36">
        <f t="shared" si="51"/>
        <v>5</v>
      </c>
    </row>
    <row r="1075" spans="1:12">
      <c r="A1075" s="4" t="s">
        <v>11799</v>
      </c>
      <c r="B1075" s="2">
        <v>10</v>
      </c>
      <c r="C1075" s="4"/>
      <c r="D1075" s="17" t="s">
        <v>10950</v>
      </c>
      <c r="E1075" s="21">
        <v>0</v>
      </c>
      <c r="F1075" s="21">
        <v>5</v>
      </c>
      <c r="G1075" s="21">
        <v>0</v>
      </c>
      <c r="H1075" s="21">
        <v>0</v>
      </c>
      <c r="I1075" s="21">
        <v>0</v>
      </c>
      <c r="J1075" s="21">
        <v>0</v>
      </c>
      <c r="K1075" s="36">
        <f t="shared" si="51"/>
        <v>5</v>
      </c>
    </row>
    <row r="1076" spans="1:12">
      <c r="A1076" s="4" t="s">
        <v>11800</v>
      </c>
      <c r="B1076" s="2">
        <v>10</v>
      </c>
      <c r="C1076" s="4"/>
      <c r="D1076" s="17" t="s">
        <v>10951</v>
      </c>
      <c r="E1076" s="21">
        <v>0</v>
      </c>
      <c r="F1076" s="21">
        <v>5</v>
      </c>
      <c r="G1076" s="21">
        <v>0</v>
      </c>
      <c r="H1076" s="21">
        <v>0</v>
      </c>
      <c r="I1076" s="21">
        <v>0</v>
      </c>
      <c r="J1076" s="21">
        <v>0</v>
      </c>
      <c r="K1076" s="36">
        <f t="shared" si="51"/>
        <v>5</v>
      </c>
    </row>
    <row r="1077" spans="1:12">
      <c r="A1077" s="4" t="s">
        <v>11801</v>
      </c>
      <c r="B1077" s="2">
        <v>10</v>
      </c>
      <c r="C1077" s="4"/>
      <c r="D1077" s="17" t="s">
        <v>9402</v>
      </c>
      <c r="E1077" s="21">
        <v>0</v>
      </c>
      <c r="F1077" s="21">
        <v>0</v>
      </c>
      <c r="G1077" s="21">
        <v>0</v>
      </c>
      <c r="H1077" s="21">
        <v>5</v>
      </c>
      <c r="I1077" s="21">
        <v>0</v>
      </c>
      <c r="J1077" s="21">
        <v>0</v>
      </c>
      <c r="K1077" s="36">
        <f t="shared" si="51"/>
        <v>5</v>
      </c>
    </row>
    <row r="1078" spans="1:12">
      <c r="B1078" s="2">
        <v>10</v>
      </c>
      <c r="C1078" s="4"/>
      <c r="D1078" s="17">
        <v>0</v>
      </c>
      <c r="E1078" s="21">
        <v>0</v>
      </c>
      <c r="F1078" s="21">
        <v>0</v>
      </c>
      <c r="G1078" s="21">
        <v>0</v>
      </c>
      <c r="H1078" s="21">
        <v>0</v>
      </c>
      <c r="I1078" s="21">
        <v>0</v>
      </c>
      <c r="J1078" s="21">
        <v>0</v>
      </c>
      <c r="K1078" s="36">
        <f t="shared" si="51"/>
        <v>0</v>
      </c>
      <c r="L1078" s="1">
        <v>0</v>
      </c>
    </row>
    <row r="1079" spans="1:12">
      <c r="B1079" s="2">
        <v>10</v>
      </c>
      <c r="C1079" s="4"/>
      <c r="D1079" s="17">
        <v>0</v>
      </c>
      <c r="E1079" s="21">
        <v>0</v>
      </c>
      <c r="F1079" s="21">
        <v>0</v>
      </c>
      <c r="G1079" s="21">
        <v>0</v>
      </c>
      <c r="H1079" s="21">
        <v>0</v>
      </c>
      <c r="I1079" s="21">
        <v>0</v>
      </c>
      <c r="J1079" s="21">
        <v>0</v>
      </c>
      <c r="K1079" s="36">
        <f t="shared" si="51"/>
        <v>0</v>
      </c>
      <c r="L1079" s="1">
        <v>0</v>
      </c>
    </row>
    <row r="1080" spans="1:12">
      <c r="B1080" s="2">
        <v>10</v>
      </c>
      <c r="C1080" s="4"/>
      <c r="D1080" s="17">
        <v>0</v>
      </c>
      <c r="E1080" s="21">
        <v>0</v>
      </c>
      <c r="F1080" s="21">
        <v>0</v>
      </c>
      <c r="G1080" s="21">
        <v>0</v>
      </c>
      <c r="H1080" s="21">
        <v>0</v>
      </c>
      <c r="I1080" s="21">
        <v>0</v>
      </c>
      <c r="J1080" s="21">
        <v>0</v>
      </c>
      <c r="K1080" s="36">
        <f t="shared" si="51"/>
        <v>0</v>
      </c>
      <c r="L1080" s="1">
        <v>0</v>
      </c>
    </row>
    <row r="1081" spans="1:12">
      <c r="B1081" s="2">
        <v>10</v>
      </c>
      <c r="C1081" s="4"/>
      <c r="D1081" s="17">
        <v>0</v>
      </c>
      <c r="E1081" s="21">
        <v>0</v>
      </c>
      <c r="F1081" s="21">
        <v>0</v>
      </c>
      <c r="G1081" s="21">
        <v>0</v>
      </c>
      <c r="H1081" s="21">
        <v>0</v>
      </c>
      <c r="I1081" s="21">
        <v>0</v>
      </c>
      <c r="J1081" s="21">
        <v>0</v>
      </c>
      <c r="K1081" s="36">
        <f t="shared" si="51"/>
        <v>0</v>
      </c>
      <c r="L1081" s="1">
        <v>0</v>
      </c>
    </row>
    <row r="1082" spans="1:12">
      <c r="B1082" s="2">
        <v>10</v>
      </c>
      <c r="C1082" s="4"/>
      <c r="D1082" s="17">
        <v>0</v>
      </c>
      <c r="E1082" s="21">
        <v>0</v>
      </c>
      <c r="F1082" s="21">
        <v>0</v>
      </c>
      <c r="G1082" s="21">
        <v>0</v>
      </c>
      <c r="H1082" s="21">
        <v>0</v>
      </c>
      <c r="I1082" s="21">
        <v>0</v>
      </c>
      <c r="J1082" s="21">
        <v>0</v>
      </c>
      <c r="K1082" s="36">
        <f t="shared" si="51"/>
        <v>0</v>
      </c>
      <c r="L1082" s="1">
        <v>0</v>
      </c>
    </row>
    <row r="1083" spans="1:12">
      <c r="B1083" s="2">
        <v>10</v>
      </c>
      <c r="C1083" s="4"/>
      <c r="D1083" s="17">
        <v>0</v>
      </c>
      <c r="E1083" s="21">
        <v>0</v>
      </c>
      <c r="F1083" s="21">
        <v>0</v>
      </c>
      <c r="G1083" s="21">
        <v>0</v>
      </c>
      <c r="H1083" s="21">
        <v>0</v>
      </c>
      <c r="I1083" s="21">
        <v>0</v>
      </c>
      <c r="J1083" s="21">
        <v>0</v>
      </c>
      <c r="K1083" s="36">
        <f t="shared" si="51"/>
        <v>0</v>
      </c>
      <c r="L1083" s="1">
        <v>0</v>
      </c>
    </row>
    <row r="1084" spans="1:12">
      <c r="B1084" s="2">
        <v>10</v>
      </c>
      <c r="C1084" s="4"/>
      <c r="D1084" s="17">
        <v>0</v>
      </c>
      <c r="E1084" s="21">
        <v>0</v>
      </c>
      <c r="F1084" s="21">
        <v>0</v>
      </c>
      <c r="G1084" s="21">
        <v>0</v>
      </c>
      <c r="H1084" s="21">
        <v>0</v>
      </c>
      <c r="I1084" s="21">
        <v>0</v>
      </c>
      <c r="J1084" s="21">
        <v>0</v>
      </c>
      <c r="K1084" s="36">
        <f t="shared" si="51"/>
        <v>0</v>
      </c>
      <c r="L1084" s="1">
        <v>0</v>
      </c>
    </row>
    <row r="1085" spans="1:12">
      <c r="B1085" s="2">
        <v>10</v>
      </c>
      <c r="C1085" s="4"/>
      <c r="D1085" s="17">
        <v>0</v>
      </c>
      <c r="E1085" s="21">
        <v>0</v>
      </c>
      <c r="F1085" s="21">
        <v>0</v>
      </c>
      <c r="G1085" s="21">
        <v>0</v>
      </c>
      <c r="H1085" s="21">
        <v>0</v>
      </c>
      <c r="I1085" s="21">
        <v>0</v>
      </c>
      <c r="J1085" s="21">
        <v>0</v>
      </c>
      <c r="K1085" s="36">
        <f t="shared" si="51"/>
        <v>0</v>
      </c>
      <c r="L1085" s="1">
        <v>0</v>
      </c>
    </row>
    <row r="1086" spans="1:12">
      <c r="B1086" s="2">
        <v>10</v>
      </c>
      <c r="C1086" s="4"/>
      <c r="D1086" s="17">
        <v>0</v>
      </c>
      <c r="E1086" s="21">
        <v>0</v>
      </c>
      <c r="F1086" s="21">
        <v>0</v>
      </c>
      <c r="G1086" s="21">
        <v>0</v>
      </c>
      <c r="H1086" s="21">
        <v>0</v>
      </c>
      <c r="I1086" s="21">
        <v>0</v>
      </c>
      <c r="J1086" s="21">
        <v>0</v>
      </c>
      <c r="K1086" s="36">
        <f t="shared" si="51"/>
        <v>0</v>
      </c>
      <c r="L1086" s="1">
        <v>0</v>
      </c>
    </row>
    <row r="1087" spans="1:12">
      <c r="B1087" s="2">
        <v>10</v>
      </c>
      <c r="C1087" s="4"/>
      <c r="D1087" s="17">
        <v>0</v>
      </c>
      <c r="E1087" s="21">
        <v>0</v>
      </c>
      <c r="F1087" s="21">
        <v>0</v>
      </c>
      <c r="G1087" s="21">
        <v>0</v>
      </c>
      <c r="H1087" s="21">
        <v>0</v>
      </c>
      <c r="I1087" s="21">
        <v>0</v>
      </c>
      <c r="J1087" s="21">
        <v>0</v>
      </c>
      <c r="K1087" s="36">
        <f t="shared" si="51"/>
        <v>0</v>
      </c>
      <c r="L1087" s="1">
        <v>0</v>
      </c>
    </row>
    <row r="1088" spans="1:12">
      <c r="B1088" s="2">
        <v>10</v>
      </c>
      <c r="C1088" s="4"/>
      <c r="D1088" s="17">
        <v>0</v>
      </c>
      <c r="E1088" s="21">
        <v>0</v>
      </c>
      <c r="F1088" s="21">
        <v>0</v>
      </c>
      <c r="G1088" s="21">
        <v>0</v>
      </c>
      <c r="H1088" s="21">
        <v>0</v>
      </c>
      <c r="I1088" s="21">
        <v>0</v>
      </c>
      <c r="J1088" s="21">
        <v>0</v>
      </c>
      <c r="K1088" s="36">
        <f t="shared" si="51"/>
        <v>0</v>
      </c>
      <c r="L1088" s="1">
        <v>0</v>
      </c>
    </row>
    <row r="1089" spans="2:12">
      <c r="B1089" s="2">
        <v>10</v>
      </c>
      <c r="C1089" s="4"/>
      <c r="D1089" s="17">
        <v>0</v>
      </c>
      <c r="E1089" s="21">
        <v>0</v>
      </c>
      <c r="F1089" s="21">
        <v>0</v>
      </c>
      <c r="G1089" s="21">
        <v>0</v>
      </c>
      <c r="H1089" s="21">
        <v>0</v>
      </c>
      <c r="I1089" s="21">
        <v>0</v>
      </c>
      <c r="J1089" s="21">
        <v>0</v>
      </c>
      <c r="K1089" s="36">
        <f t="shared" si="51"/>
        <v>0</v>
      </c>
      <c r="L1089" s="1">
        <v>0</v>
      </c>
    </row>
    <row r="1090" spans="2:12">
      <c r="B1090" s="2">
        <v>10</v>
      </c>
      <c r="C1090" s="4"/>
      <c r="D1090" s="17">
        <v>0</v>
      </c>
      <c r="E1090" s="21">
        <v>0</v>
      </c>
      <c r="F1090" s="21">
        <v>0</v>
      </c>
      <c r="G1090" s="21">
        <v>0</v>
      </c>
      <c r="H1090" s="21">
        <v>0</v>
      </c>
      <c r="I1090" s="21">
        <v>0</v>
      </c>
      <c r="J1090" s="21">
        <v>0</v>
      </c>
      <c r="K1090" s="36">
        <f t="shared" si="51"/>
        <v>0</v>
      </c>
      <c r="L1090" s="1">
        <v>0</v>
      </c>
    </row>
    <row r="1091" spans="2:12">
      <c r="B1091" s="2">
        <v>10</v>
      </c>
      <c r="C1091" s="4"/>
      <c r="D1091" s="17">
        <v>0</v>
      </c>
      <c r="E1091" s="21">
        <v>0</v>
      </c>
      <c r="F1091" s="21">
        <v>0</v>
      </c>
      <c r="G1091" s="21">
        <v>0</v>
      </c>
      <c r="H1091" s="21">
        <v>0</v>
      </c>
      <c r="I1091" s="21">
        <v>0</v>
      </c>
      <c r="J1091" s="21">
        <v>0</v>
      </c>
      <c r="K1091" s="36">
        <f t="shared" si="51"/>
        <v>0</v>
      </c>
      <c r="L1091" s="1">
        <v>0</v>
      </c>
    </row>
    <row r="1092" spans="2:12">
      <c r="B1092" s="2">
        <v>10</v>
      </c>
      <c r="C1092" s="4"/>
      <c r="D1092" s="17">
        <v>0</v>
      </c>
      <c r="E1092" s="21">
        <v>0</v>
      </c>
      <c r="F1092" s="21">
        <v>0</v>
      </c>
      <c r="G1092" s="21">
        <v>0</v>
      </c>
      <c r="H1092" s="21">
        <v>0</v>
      </c>
      <c r="I1092" s="21">
        <v>0</v>
      </c>
      <c r="J1092" s="21">
        <v>0</v>
      </c>
      <c r="K1092" s="36">
        <f t="shared" si="51"/>
        <v>0</v>
      </c>
      <c r="L1092" s="1">
        <v>0</v>
      </c>
    </row>
    <row r="1093" spans="2:12">
      <c r="B1093" s="2">
        <v>10</v>
      </c>
      <c r="C1093" s="4"/>
      <c r="D1093" s="17">
        <v>0</v>
      </c>
      <c r="E1093" s="21">
        <v>0</v>
      </c>
      <c r="F1093" s="21">
        <v>0</v>
      </c>
      <c r="G1093" s="21">
        <v>0</v>
      </c>
      <c r="H1093" s="21">
        <v>0</v>
      </c>
      <c r="I1093" s="21">
        <v>0</v>
      </c>
      <c r="J1093" s="21">
        <v>0</v>
      </c>
      <c r="K1093" s="36">
        <f t="shared" si="51"/>
        <v>0</v>
      </c>
      <c r="L1093" s="1">
        <v>0</v>
      </c>
    </row>
    <row r="1094" spans="2:12">
      <c r="B1094" s="2">
        <v>10</v>
      </c>
      <c r="C1094" s="4"/>
      <c r="D1094" s="17">
        <v>0</v>
      </c>
      <c r="E1094" s="21">
        <v>0</v>
      </c>
      <c r="F1094" s="21">
        <v>0</v>
      </c>
      <c r="G1094" s="21">
        <v>0</v>
      </c>
      <c r="H1094" s="21">
        <v>0</v>
      </c>
      <c r="I1094" s="21">
        <v>0</v>
      </c>
      <c r="J1094" s="21">
        <v>0</v>
      </c>
      <c r="K1094" s="36">
        <f t="shared" si="51"/>
        <v>0</v>
      </c>
      <c r="L1094" s="1">
        <v>0</v>
      </c>
    </row>
    <row r="1095" spans="2:12">
      <c r="B1095" s="2">
        <v>10</v>
      </c>
      <c r="C1095" s="4"/>
      <c r="D1095" s="17">
        <v>0</v>
      </c>
      <c r="E1095" s="21">
        <v>0</v>
      </c>
      <c r="F1095" s="21">
        <v>0</v>
      </c>
      <c r="G1095" s="21">
        <v>0</v>
      </c>
      <c r="H1095" s="21">
        <v>0</v>
      </c>
      <c r="I1095" s="21">
        <v>0</v>
      </c>
      <c r="J1095" s="21">
        <v>0</v>
      </c>
      <c r="K1095" s="36">
        <f t="shared" si="51"/>
        <v>0</v>
      </c>
      <c r="L1095" s="1">
        <v>0</v>
      </c>
    </row>
    <row r="1096" spans="2:12">
      <c r="B1096" s="2">
        <v>10</v>
      </c>
      <c r="C1096" s="4"/>
      <c r="D1096" s="17">
        <v>0</v>
      </c>
      <c r="E1096" s="21">
        <v>0</v>
      </c>
      <c r="F1096" s="21">
        <v>0</v>
      </c>
      <c r="G1096" s="21">
        <v>0</v>
      </c>
      <c r="H1096" s="21">
        <v>0</v>
      </c>
      <c r="I1096" s="21">
        <v>0</v>
      </c>
      <c r="J1096" s="21">
        <v>0</v>
      </c>
      <c r="K1096" s="36">
        <f t="shared" si="51"/>
        <v>0</v>
      </c>
      <c r="L1096" s="1">
        <v>0</v>
      </c>
    </row>
    <row r="1097" spans="2:12">
      <c r="B1097" s="2">
        <v>10</v>
      </c>
      <c r="C1097" s="4"/>
      <c r="D1097" s="17">
        <v>0</v>
      </c>
      <c r="E1097" s="21">
        <v>0</v>
      </c>
      <c r="F1097" s="21">
        <v>0</v>
      </c>
      <c r="G1097" s="21">
        <v>0</v>
      </c>
      <c r="H1097" s="21">
        <v>0</v>
      </c>
      <c r="I1097" s="21">
        <v>0</v>
      </c>
      <c r="J1097" s="21">
        <v>0</v>
      </c>
      <c r="K1097" s="36">
        <f t="shared" si="51"/>
        <v>0</v>
      </c>
      <c r="L1097" s="1">
        <v>0</v>
      </c>
    </row>
    <row r="1098" spans="2:12">
      <c r="B1098" s="2">
        <v>10</v>
      </c>
      <c r="C1098" s="4"/>
      <c r="D1098" s="17">
        <v>0</v>
      </c>
      <c r="E1098" s="21">
        <v>0</v>
      </c>
      <c r="F1098" s="21">
        <v>0</v>
      </c>
      <c r="G1098" s="21">
        <v>0</v>
      </c>
      <c r="H1098" s="21">
        <v>0</v>
      </c>
      <c r="I1098" s="21">
        <v>0</v>
      </c>
      <c r="J1098" s="21">
        <v>0</v>
      </c>
      <c r="K1098" s="36">
        <f t="shared" si="51"/>
        <v>0</v>
      </c>
      <c r="L1098" s="1">
        <v>0</v>
      </c>
    </row>
    <row r="1099" spans="2:12">
      <c r="B1099" s="2">
        <v>10</v>
      </c>
      <c r="C1099" s="4"/>
      <c r="D1099" s="17">
        <v>0</v>
      </c>
      <c r="E1099" s="21">
        <v>0</v>
      </c>
      <c r="F1099" s="21">
        <v>0</v>
      </c>
      <c r="G1099" s="21">
        <v>0</v>
      </c>
      <c r="H1099" s="21">
        <v>0</v>
      </c>
      <c r="I1099" s="21">
        <v>0</v>
      </c>
      <c r="J1099" s="21">
        <v>0</v>
      </c>
      <c r="K1099" s="36">
        <f t="shared" si="51"/>
        <v>0</v>
      </c>
      <c r="L1099" s="1">
        <v>0</v>
      </c>
    </row>
    <row r="1100" spans="2:12">
      <c r="B1100" s="2">
        <v>10</v>
      </c>
      <c r="C1100" s="4"/>
      <c r="D1100" s="17">
        <v>0</v>
      </c>
      <c r="E1100" s="21">
        <v>0</v>
      </c>
      <c r="F1100" s="21">
        <v>0</v>
      </c>
      <c r="G1100" s="21">
        <v>0</v>
      </c>
      <c r="H1100" s="21">
        <v>0</v>
      </c>
      <c r="I1100" s="21">
        <v>0</v>
      </c>
      <c r="J1100" s="21">
        <v>0</v>
      </c>
      <c r="K1100" s="36">
        <f t="shared" si="51"/>
        <v>0</v>
      </c>
      <c r="L1100" s="1">
        <v>0</v>
      </c>
    </row>
    <row r="1101" spans="2:12">
      <c r="B1101" s="2">
        <v>10</v>
      </c>
      <c r="C1101" s="4"/>
      <c r="D1101" s="17">
        <v>0</v>
      </c>
      <c r="E1101" s="21">
        <v>0</v>
      </c>
      <c r="F1101" s="21">
        <v>0</v>
      </c>
      <c r="G1101" s="21">
        <v>0</v>
      </c>
      <c r="H1101" s="21">
        <v>0</v>
      </c>
      <c r="I1101" s="21">
        <v>0</v>
      </c>
      <c r="J1101" s="21">
        <v>0</v>
      </c>
      <c r="K1101" s="36">
        <f t="shared" si="51"/>
        <v>0</v>
      </c>
      <c r="L1101" s="1">
        <v>0</v>
      </c>
    </row>
    <row r="1102" spans="2:12">
      <c r="B1102" s="2">
        <v>10</v>
      </c>
      <c r="C1102" s="4"/>
      <c r="D1102" s="17">
        <v>0</v>
      </c>
      <c r="E1102" s="21">
        <v>0</v>
      </c>
      <c r="F1102" s="21">
        <v>0</v>
      </c>
      <c r="G1102" s="21">
        <v>0</v>
      </c>
      <c r="H1102" s="21">
        <v>0</v>
      </c>
      <c r="I1102" s="21">
        <v>0</v>
      </c>
      <c r="J1102" s="21">
        <v>0</v>
      </c>
      <c r="K1102" s="36">
        <f t="shared" si="51"/>
        <v>0</v>
      </c>
      <c r="L1102" s="1">
        <v>0</v>
      </c>
    </row>
    <row r="1103" spans="2:12">
      <c r="B1103" s="2">
        <v>10</v>
      </c>
      <c r="C1103" s="4"/>
      <c r="D1103" s="17">
        <v>0</v>
      </c>
      <c r="E1103" s="21">
        <v>0</v>
      </c>
      <c r="F1103" s="21">
        <v>0</v>
      </c>
      <c r="G1103" s="21">
        <v>0</v>
      </c>
      <c r="H1103" s="21">
        <v>0</v>
      </c>
      <c r="I1103" s="21">
        <v>0</v>
      </c>
      <c r="J1103" s="21">
        <v>0</v>
      </c>
      <c r="K1103" s="36">
        <f t="shared" si="51"/>
        <v>0</v>
      </c>
      <c r="L1103" s="1">
        <v>0</v>
      </c>
    </row>
    <row r="1104" spans="2:12">
      <c r="B1104" s="2">
        <v>10</v>
      </c>
      <c r="C1104" s="4"/>
      <c r="D1104" s="17">
        <v>0</v>
      </c>
      <c r="E1104" s="21">
        <v>0</v>
      </c>
      <c r="F1104" s="21">
        <v>0</v>
      </c>
      <c r="G1104" s="21">
        <v>0</v>
      </c>
      <c r="H1104" s="21">
        <v>0</v>
      </c>
      <c r="I1104" s="21">
        <v>0</v>
      </c>
      <c r="J1104" s="21">
        <v>0</v>
      </c>
      <c r="K1104" s="36">
        <f t="shared" si="51"/>
        <v>0</v>
      </c>
      <c r="L1104" s="1">
        <v>0</v>
      </c>
    </row>
    <row r="1105" spans="2:12">
      <c r="B1105" s="2">
        <v>10</v>
      </c>
      <c r="C1105" s="4"/>
      <c r="D1105" s="17">
        <v>0</v>
      </c>
      <c r="E1105" s="21">
        <v>0</v>
      </c>
      <c r="F1105" s="21">
        <v>0</v>
      </c>
      <c r="G1105" s="21">
        <v>0</v>
      </c>
      <c r="H1105" s="21">
        <v>0</v>
      </c>
      <c r="I1105" s="21">
        <v>0</v>
      </c>
      <c r="J1105" s="21">
        <v>0</v>
      </c>
      <c r="K1105" s="36">
        <f t="shared" si="51"/>
        <v>0</v>
      </c>
      <c r="L1105" s="1">
        <v>0</v>
      </c>
    </row>
    <row r="1106" spans="2:12">
      <c r="B1106" s="2">
        <v>10</v>
      </c>
      <c r="C1106" s="4"/>
      <c r="D1106" s="17">
        <v>0</v>
      </c>
      <c r="E1106" s="21">
        <v>0</v>
      </c>
      <c r="F1106" s="21">
        <v>0</v>
      </c>
      <c r="G1106" s="21">
        <v>0</v>
      </c>
      <c r="H1106" s="21">
        <v>0</v>
      </c>
      <c r="I1106" s="21">
        <v>0</v>
      </c>
      <c r="J1106" s="21">
        <v>0</v>
      </c>
      <c r="K1106" s="36">
        <f t="shared" si="51"/>
        <v>0</v>
      </c>
      <c r="L1106" s="1">
        <v>0</v>
      </c>
    </row>
    <row r="1107" spans="2:12">
      <c r="B1107" s="2">
        <v>10</v>
      </c>
      <c r="C1107" s="4"/>
      <c r="D1107" s="17">
        <v>0</v>
      </c>
      <c r="E1107" s="21">
        <v>0</v>
      </c>
      <c r="F1107" s="21">
        <v>0</v>
      </c>
      <c r="G1107" s="21">
        <v>0</v>
      </c>
      <c r="H1107" s="21">
        <v>0</v>
      </c>
      <c r="I1107" s="21">
        <v>0</v>
      </c>
      <c r="J1107" s="21">
        <v>0</v>
      </c>
      <c r="K1107" s="36">
        <f t="shared" si="51"/>
        <v>0</v>
      </c>
      <c r="L1107" s="1">
        <v>0</v>
      </c>
    </row>
    <row r="1108" spans="2:12">
      <c r="B1108" s="2">
        <v>10</v>
      </c>
      <c r="C1108" s="4"/>
      <c r="D1108" s="17">
        <v>0</v>
      </c>
      <c r="E1108" s="21">
        <v>0</v>
      </c>
      <c r="F1108" s="21">
        <v>0</v>
      </c>
      <c r="G1108" s="21">
        <v>0</v>
      </c>
      <c r="H1108" s="21">
        <v>0</v>
      </c>
      <c r="I1108" s="21">
        <v>0</v>
      </c>
      <c r="J1108" s="21">
        <v>0</v>
      </c>
      <c r="K1108" s="36">
        <f t="shared" si="51"/>
        <v>0</v>
      </c>
      <c r="L1108" s="1">
        <v>0</v>
      </c>
    </row>
    <row r="1109" spans="2:12">
      <c r="B1109" s="2">
        <v>10</v>
      </c>
      <c r="C1109" s="4"/>
      <c r="D1109" s="17">
        <v>0</v>
      </c>
      <c r="E1109" s="21">
        <v>0</v>
      </c>
      <c r="F1109" s="21">
        <v>0</v>
      </c>
      <c r="G1109" s="21">
        <v>0</v>
      </c>
      <c r="H1109" s="21">
        <v>0</v>
      </c>
      <c r="I1109" s="21">
        <v>0</v>
      </c>
      <c r="J1109" s="21">
        <v>0</v>
      </c>
      <c r="K1109" s="36">
        <f t="shared" si="51"/>
        <v>0</v>
      </c>
      <c r="L1109" s="1">
        <v>0</v>
      </c>
    </row>
    <row r="1110" spans="2:12">
      <c r="B1110" s="2">
        <v>10</v>
      </c>
      <c r="C1110" s="4"/>
      <c r="D1110" s="17">
        <v>0</v>
      </c>
      <c r="E1110" s="21">
        <v>0</v>
      </c>
      <c r="F1110" s="21">
        <v>0</v>
      </c>
      <c r="G1110" s="21">
        <v>0</v>
      </c>
      <c r="H1110" s="21">
        <v>0</v>
      </c>
      <c r="I1110" s="21">
        <v>0</v>
      </c>
      <c r="J1110" s="21">
        <v>0</v>
      </c>
      <c r="K1110" s="36">
        <f t="shared" si="51"/>
        <v>0</v>
      </c>
      <c r="L1110" s="1">
        <v>0</v>
      </c>
    </row>
    <row r="1111" spans="2:12">
      <c r="B1111" s="2">
        <v>10</v>
      </c>
      <c r="C1111" s="4"/>
      <c r="D1111" s="17">
        <v>0</v>
      </c>
      <c r="E1111" s="21">
        <v>0</v>
      </c>
      <c r="F1111" s="21">
        <v>0</v>
      </c>
      <c r="G1111" s="21">
        <v>0</v>
      </c>
      <c r="H1111" s="21">
        <v>0</v>
      </c>
      <c r="I1111" s="21">
        <v>0</v>
      </c>
      <c r="J1111" s="21">
        <v>0</v>
      </c>
      <c r="K1111" s="36">
        <f t="shared" si="51"/>
        <v>0</v>
      </c>
      <c r="L1111" s="1">
        <v>0</v>
      </c>
    </row>
    <row r="1112" spans="2:12">
      <c r="B1112" s="2">
        <v>10</v>
      </c>
      <c r="C1112" s="4"/>
      <c r="D1112" s="17">
        <v>0</v>
      </c>
      <c r="E1112" s="21">
        <v>0</v>
      </c>
      <c r="F1112" s="21">
        <v>0</v>
      </c>
      <c r="G1112" s="21">
        <v>0</v>
      </c>
      <c r="H1112" s="21">
        <v>0</v>
      </c>
      <c r="I1112" s="21">
        <v>0</v>
      </c>
      <c r="J1112" s="21">
        <v>0</v>
      </c>
      <c r="K1112" s="36">
        <f t="shared" si="51"/>
        <v>0</v>
      </c>
      <c r="L1112" s="1">
        <v>0</v>
      </c>
    </row>
    <row r="1113" spans="2:12">
      <c r="B1113" s="2">
        <v>10</v>
      </c>
      <c r="C1113" s="4"/>
      <c r="D1113" s="17">
        <v>0</v>
      </c>
      <c r="E1113" s="21">
        <v>0</v>
      </c>
      <c r="F1113" s="21">
        <v>0</v>
      </c>
      <c r="G1113" s="21">
        <v>0</v>
      </c>
      <c r="H1113" s="21">
        <v>0</v>
      </c>
      <c r="I1113" s="21">
        <v>0</v>
      </c>
      <c r="J1113" s="21">
        <v>0</v>
      </c>
      <c r="K1113" s="36">
        <f t="shared" si="51"/>
        <v>0</v>
      </c>
      <c r="L1113" s="1">
        <v>0</v>
      </c>
    </row>
    <row r="1114" spans="2:12">
      <c r="B1114" s="2">
        <v>10</v>
      </c>
      <c r="C1114" s="4"/>
      <c r="D1114" s="17">
        <v>0</v>
      </c>
      <c r="E1114" s="21">
        <v>0</v>
      </c>
      <c r="F1114" s="21">
        <v>0</v>
      </c>
      <c r="G1114" s="21">
        <v>0</v>
      </c>
      <c r="H1114" s="21">
        <v>0</v>
      </c>
      <c r="I1114" s="21">
        <v>0</v>
      </c>
      <c r="J1114" s="21">
        <v>0</v>
      </c>
      <c r="K1114" s="36">
        <f t="shared" si="51"/>
        <v>0</v>
      </c>
      <c r="L1114" s="1">
        <v>0</v>
      </c>
    </row>
    <row r="1115" spans="2:12">
      <c r="B1115" s="2">
        <v>10</v>
      </c>
      <c r="C1115" s="4"/>
      <c r="D1115" s="17">
        <v>0</v>
      </c>
      <c r="E1115" s="21">
        <v>0</v>
      </c>
      <c r="F1115" s="21">
        <v>0</v>
      </c>
      <c r="G1115" s="21">
        <v>0</v>
      </c>
      <c r="H1115" s="21">
        <v>0</v>
      </c>
      <c r="I1115" s="21">
        <v>0</v>
      </c>
      <c r="J1115" s="21">
        <v>0</v>
      </c>
      <c r="K1115" s="36">
        <f t="shared" si="51"/>
        <v>0</v>
      </c>
      <c r="L1115" s="1">
        <v>0</v>
      </c>
    </row>
    <row r="1116" spans="2:12">
      <c r="B1116" s="2">
        <v>10</v>
      </c>
      <c r="C1116" s="4"/>
      <c r="D1116" s="17">
        <v>0</v>
      </c>
      <c r="E1116" s="21">
        <v>0</v>
      </c>
      <c r="F1116" s="21">
        <v>0</v>
      </c>
      <c r="G1116" s="21">
        <v>0</v>
      </c>
      <c r="H1116" s="21">
        <v>0</v>
      </c>
      <c r="I1116" s="21">
        <v>0</v>
      </c>
      <c r="J1116" s="21">
        <v>0</v>
      </c>
      <c r="K1116" s="36">
        <f t="shared" si="51"/>
        <v>0</v>
      </c>
      <c r="L1116" s="1">
        <v>0</v>
      </c>
    </row>
    <row r="1117" spans="2:12">
      <c r="B1117" s="2">
        <v>10</v>
      </c>
      <c r="C1117" s="4"/>
      <c r="D1117" s="17">
        <v>0</v>
      </c>
      <c r="E1117" s="21">
        <v>0</v>
      </c>
      <c r="F1117" s="21">
        <v>0</v>
      </c>
      <c r="G1117" s="21">
        <v>0</v>
      </c>
      <c r="H1117" s="21">
        <v>0</v>
      </c>
      <c r="I1117" s="21">
        <v>0</v>
      </c>
      <c r="J1117" s="21">
        <v>0</v>
      </c>
      <c r="K1117" s="36">
        <f t="shared" si="51"/>
        <v>0</v>
      </c>
      <c r="L1117" s="1">
        <v>0</v>
      </c>
    </row>
    <row r="1118" spans="2:12">
      <c r="B1118" s="2">
        <v>10</v>
      </c>
      <c r="C1118" s="4"/>
      <c r="D1118" s="17">
        <v>0</v>
      </c>
      <c r="E1118" s="21">
        <v>0</v>
      </c>
      <c r="F1118" s="21">
        <v>0</v>
      </c>
      <c r="G1118" s="21">
        <v>0</v>
      </c>
      <c r="H1118" s="21">
        <v>0</v>
      </c>
      <c r="I1118" s="21">
        <v>0</v>
      </c>
      <c r="J1118" s="21">
        <v>0</v>
      </c>
      <c r="K1118" s="36">
        <f t="shared" si="51"/>
        <v>0</v>
      </c>
      <c r="L1118" s="1">
        <v>0</v>
      </c>
    </row>
    <row r="1119" spans="2:12">
      <c r="B1119" s="2">
        <v>10</v>
      </c>
      <c r="C1119" s="4"/>
      <c r="D1119" s="17">
        <v>0</v>
      </c>
      <c r="E1119" s="21">
        <v>0</v>
      </c>
      <c r="F1119" s="21">
        <v>0</v>
      </c>
      <c r="G1119" s="21">
        <v>0</v>
      </c>
      <c r="H1119" s="21">
        <v>0</v>
      </c>
      <c r="I1119" s="21">
        <v>0</v>
      </c>
      <c r="J1119" s="21">
        <v>0</v>
      </c>
      <c r="K1119" s="36">
        <f t="shared" si="51"/>
        <v>0</v>
      </c>
      <c r="L1119" s="1">
        <v>0</v>
      </c>
    </row>
    <row r="1120" spans="2:12">
      <c r="B1120" s="2">
        <v>10</v>
      </c>
      <c r="C1120" s="4"/>
      <c r="D1120" s="17">
        <v>0</v>
      </c>
      <c r="E1120" s="21">
        <v>0</v>
      </c>
      <c r="F1120" s="21">
        <v>0</v>
      </c>
      <c r="G1120" s="21">
        <v>0</v>
      </c>
      <c r="H1120" s="21">
        <v>0</v>
      </c>
      <c r="I1120" s="21">
        <v>0</v>
      </c>
      <c r="J1120" s="21">
        <v>0</v>
      </c>
      <c r="K1120" s="36">
        <f t="shared" si="51"/>
        <v>0</v>
      </c>
      <c r="L1120" s="1">
        <v>0</v>
      </c>
    </row>
    <row r="1121" spans="2:12">
      <c r="B1121" s="2">
        <v>10</v>
      </c>
      <c r="C1121" s="4"/>
      <c r="D1121" s="17">
        <v>0</v>
      </c>
      <c r="E1121" s="21">
        <v>0</v>
      </c>
      <c r="F1121" s="21">
        <v>0</v>
      </c>
      <c r="G1121" s="21">
        <v>0</v>
      </c>
      <c r="H1121" s="21">
        <v>0</v>
      </c>
      <c r="I1121" s="21">
        <v>0</v>
      </c>
      <c r="J1121" s="21">
        <v>0</v>
      </c>
      <c r="K1121" s="36">
        <f t="shared" si="51"/>
        <v>0</v>
      </c>
      <c r="L1121" s="1">
        <v>0</v>
      </c>
    </row>
    <row r="1122" spans="2:12">
      <c r="B1122" s="2">
        <v>10</v>
      </c>
      <c r="C1122" s="4"/>
      <c r="D1122" s="17">
        <v>0</v>
      </c>
      <c r="E1122" s="21">
        <v>0</v>
      </c>
      <c r="F1122" s="21">
        <v>0</v>
      </c>
      <c r="G1122" s="21">
        <v>0</v>
      </c>
      <c r="H1122" s="21">
        <v>0</v>
      </c>
      <c r="I1122" s="21">
        <v>0</v>
      </c>
      <c r="J1122" s="21">
        <v>0</v>
      </c>
      <c r="K1122" s="36">
        <f t="shared" ref="K1122:K1185" si="52">SUM(E1122:J1122)</f>
        <v>0</v>
      </c>
      <c r="L1122" s="1">
        <v>0</v>
      </c>
    </row>
    <row r="1123" spans="2:12">
      <c r="B1123" s="2">
        <v>10</v>
      </c>
      <c r="C1123" s="4"/>
      <c r="D1123" s="17">
        <v>0</v>
      </c>
      <c r="E1123" s="21">
        <v>0</v>
      </c>
      <c r="F1123" s="21">
        <v>0</v>
      </c>
      <c r="G1123" s="21">
        <v>0</v>
      </c>
      <c r="H1123" s="21">
        <v>0</v>
      </c>
      <c r="I1123" s="21">
        <v>0</v>
      </c>
      <c r="J1123" s="21">
        <v>0</v>
      </c>
      <c r="K1123" s="36">
        <f t="shared" si="52"/>
        <v>0</v>
      </c>
      <c r="L1123" s="1">
        <v>0</v>
      </c>
    </row>
    <row r="1124" spans="2:12">
      <c r="B1124" s="2">
        <v>10</v>
      </c>
      <c r="C1124" s="4"/>
      <c r="D1124" s="17">
        <v>0</v>
      </c>
      <c r="E1124" s="21">
        <v>0</v>
      </c>
      <c r="F1124" s="21">
        <v>0</v>
      </c>
      <c r="G1124" s="21">
        <v>0</v>
      </c>
      <c r="H1124" s="21">
        <v>0</v>
      </c>
      <c r="I1124" s="21">
        <v>0</v>
      </c>
      <c r="J1124" s="21">
        <v>0</v>
      </c>
      <c r="K1124" s="36">
        <f t="shared" si="52"/>
        <v>0</v>
      </c>
      <c r="L1124" s="1">
        <v>0</v>
      </c>
    </row>
    <row r="1125" spans="2:12">
      <c r="B1125" s="2">
        <v>10</v>
      </c>
      <c r="C1125" s="4"/>
      <c r="D1125" s="17">
        <v>0</v>
      </c>
      <c r="E1125" s="21">
        <v>0</v>
      </c>
      <c r="F1125" s="21">
        <v>0</v>
      </c>
      <c r="G1125" s="21">
        <v>0</v>
      </c>
      <c r="H1125" s="21">
        <v>0</v>
      </c>
      <c r="I1125" s="21">
        <v>0</v>
      </c>
      <c r="J1125" s="21">
        <v>0</v>
      </c>
      <c r="K1125" s="36">
        <f t="shared" si="52"/>
        <v>0</v>
      </c>
      <c r="L1125" s="1">
        <v>0</v>
      </c>
    </row>
    <row r="1126" spans="2:12">
      <c r="B1126" s="2">
        <v>10</v>
      </c>
      <c r="C1126" s="4"/>
      <c r="D1126" s="17">
        <v>0</v>
      </c>
      <c r="E1126" s="21">
        <v>0</v>
      </c>
      <c r="F1126" s="21">
        <v>0</v>
      </c>
      <c r="G1126" s="21">
        <v>0</v>
      </c>
      <c r="H1126" s="21">
        <v>0</v>
      </c>
      <c r="I1126" s="21">
        <v>0</v>
      </c>
      <c r="J1126" s="21">
        <v>0</v>
      </c>
      <c r="K1126" s="36">
        <f t="shared" si="52"/>
        <v>0</v>
      </c>
      <c r="L1126" s="1">
        <v>0</v>
      </c>
    </row>
    <row r="1127" spans="2:12">
      <c r="B1127" s="2">
        <v>10</v>
      </c>
      <c r="C1127" s="4"/>
      <c r="D1127" s="17">
        <v>0</v>
      </c>
      <c r="E1127" s="21">
        <v>0</v>
      </c>
      <c r="F1127" s="21">
        <v>0</v>
      </c>
      <c r="G1127" s="21">
        <v>0</v>
      </c>
      <c r="H1127" s="21">
        <v>0</v>
      </c>
      <c r="I1127" s="21">
        <v>0</v>
      </c>
      <c r="J1127" s="21">
        <v>0</v>
      </c>
      <c r="K1127" s="36">
        <f t="shared" si="52"/>
        <v>0</v>
      </c>
      <c r="L1127" s="1">
        <v>0</v>
      </c>
    </row>
    <row r="1128" spans="2:12">
      <c r="B1128" s="2">
        <v>10</v>
      </c>
      <c r="C1128" s="4"/>
      <c r="D1128" s="17">
        <v>0</v>
      </c>
      <c r="E1128" s="21">
        <v>0</v>
      </c>
      <c r="F1128" s="21">
        <v>0</v>
      </c>
      <c r="G1128" s="21">
        <v>0</v>
      </c>
      <c r="H1128" s="21">
        <v>0</v>
      </c>
      <c r="I1128" s="21">
        <v>0</v>
      </c>
      <c r="J1128" s="21">
        <v>0</v>
      </c>
      <c r="K1128" s="36">
        <f t="shared" si="52"/>
        <v>0</v>
      </c>
      <c r="L1128" s="1">
        <v>0</v>
      </c>
    </row>
    <row r="1129" spans="2:12">
      <c r="B1129" s="2">
        <v>10</v>
      </c>
      <c r="C1129" s="4"/>
      <c r="D1129" s="17">
        <v>0</v>
      </c>
      <c r="E1129" s="21">
        <v>0</v>
      </c>
      <c r="F1129" s="21">
        <v>0</v>
      </c>
      <c r="G1129" s="21">
        <v>0</v>
      </c>
      <c r="H1129" s="21">
        <v>0</v>
      </c>
      <c r="I1129" s="21">
        <v>0</v>
      </c>
      <c r="J1129" s="21">
        <v>0</v>
      </c>
      <c r="K1129" s="36">
        <f t="shared" si="52"/>
        <v>0</v>
      </c>
      <c r="L1129" s="1">
        <v>0</v>
      </c>
    </row>
    <row r="1130" spans="2:12">
      <c r="B1130" s="2">
        <v>10</v>
      </c>
      <c r="C1130" s="4"/>
      <c r="D1130" s="17">
        <v>0</v>
      </c>
      <c r="E1130" s="21">
        <v>0</v>
      </c>
      <c r="F1130" s="21">
        <v>0</v>
      </c>
      <c r="G1130" s="21">
        <v>0</v>
      </c>
      <c r="H1130" s="21">
        <v>0</v>
      </c>
      <c r="I1130" s="21">
        <v>0</v>
      </c>
      <c r="J1130" s="21">
        <v>0</v>
      </c>
      <c r="K1130" s="36">
        <f t="shared" si="52"/>
        <v>0</v>
      </c>
      <c r="L1130" s="1">
        <v>0</v>
      </c>
    </row>
    <row r="1131" spans="2:12">
      <c r="B1131" s="2">
        <v>10</v>
      </c>
      <c r="C1131" s="4"/>
      <c r="D1131" s="17">
        <v>0</v>
      </c>
      <c r="E1131" s="21">
        <v>0</v>
      </c>
      <c r="F1131" s="21">
        <v>0</v>
      </c>
      <c r="G1131" s="21">
        <v>0</v>
      </c>
      <c r="H1131" s="21">
        <v>0</v>
      </c>
      <c r="I1131" s="21">
        <v>0</v>
      </c>
      <c r="J1131" s="21">
        <v>0</v>
      </c>
      <c r="K1131" s="36">
        <f t="shared" si="52"/>
        <v>0</v>
      </c>
      <c r="L1131" s="1">
        <v>0</v>
      </c>
    </row>
    <row r="1132" spans="2:12">
      <c r="B1132" s="2">
        <v>10</v>
      </c>
      <c r="C1132" s="4"/>
      <c r="D1132" s="17">
        <v>0</v>
      </c>
      <c r="E1132" s="21">
        <v>0</v>
      </c>
      <c r="F1132" s="21">
        <v>0</v>
      </c>
      <c r="G1132" s="21">
        <v>0</v>
      </c>
      <c r="H1132" s="21">
        <v>0</v>
      </c>
      <c r="I1132" s="21">
        <v>0</v>
      </c>
      <c r="J1132" s="21">
        <v>0</v>
      </c>
      <c r="K1132" s="36">
        <f t="shared" si="52"/>
        <v>0</v>
      </c>
      <c r="L1132" s="1">
        <v>0</v>
      </c>
    </row>
    <row r="1133" spans="2:12">
      <c r="B1133" s="2">
        <v>10</v>
      </c>
      <c r="C1133" s="4"/>
      <c r="D1133" s="17">
        <v>0</v>
      </c>
      <c r="E1133" s="21">
        <v>0</v>
      </c>
      <c r="F1133" s="21">
        <v>0</v>
      </c>
      <c r="G1133" s="21">
        <v>0</v>
      </c>
      <c r="H1133" s="21">
        <v>0</v>
      </c>
      <c r="I1133" s="21">
        <v>0</v>
      </c>
      <c r="J1133" s="21">
        <v>0</v>
      </c>
      <c r="K1133" s="36">
        <f t="shared" si="52"/>
        <v>0</v>
      </c>
      <c r="L1133" s="1">
        <v>0</v>
      </c>
    </row>
    <row r="1134" spans="2:12">
      <c r="B1134" s="2">
        <v>10</v>
      </c>
      <c r="C1134" s="4"/>
      <c r="D1134" s="17">
        <v>0</v>
      </c>
      <c r="E1134" s="21">
        <v>0</v>
      </c>
      <c r="F1134" s="21">
        <v>0</v>
      </c>
      <c r="G1134" s="21">
        <v>0</v>
      </c>
      <c r="H1134" s="21">
        <v>0</v>
      </c>
      <c r="I1134" s="21">
        <v>0</v>
      </c>
      <c r="J1134" s="21">
        <v>0</v>
      </c>
      <c r="K1134" s="36">
        <f t="shared" si="52"/>
        <v>0</v>
      </c>
      <c r="L1134" s="1">
        <v>0</v>
      </c>
    </row>
    <row r="1135" spans="2:12">
      <c r="B1135" s="2">
        <v>10</v>
      </c>
      <c r="C1135" s="4"/>
      <c r="D1135" s="17">
        <v>0</v>
      </c>
      <c r="E1135" s="21">
        <v>0</v>
      </c>
      <c r="F1135" s="21">
        <v>0</v>
      </c>
      <c r="G1135" s="21">
        <v>0</v>
      </c>
      <c r="H1135" s="21">
        <v>0</v>
      </c>
      <c r="I1135" s="21">
        <v>0</v>
      </c>
      <c r="J1135" s="21">
        <v>0</v>
      </c>
      <c r="K1135" s="36">
        <f t="shared" si="52"/>
        <v>0</v>
      </c>
      <c r="L1135" s="1">
        <v>0</v>
      </c>
    </row>
    <row r="1136" spans="2:12">
      <c r="B1136" s="2">
        <v>10</v>
      </c>
      <c r="C1136" s="4"/>
      <c r="D1136" s="17">
        <v>0</v>
      </c>
      <c r="E1136" s="21">
        <v>0</v>
      </c>
      <c r="F1136" s="21">
        <v>0</v>
      </c>
      <c r="G1136" s="21">
        <v>0</v>
      </c>
      <c r="H1136" s="21">
        <v>0</v>
      </c>
      <c r="I1136" s="21">
        <v>0</v>
      </c>
      <c r="J1136" s="21">
        <v>0</v>
      </c>
      <c r="K1136" s="36">
        <f t="shared" si="52"/>
        <v>0</v>
      </c>
      <c r="L1136" s="1">
        <v>0</v>
      </c>
    </row>
    <row r="1137" spans="1:12">
      <c r="B1137" s="2">
        <v>10</v>
      </c>
      <c r="C1137" s="4"/>
      <c r="D1137" s="17">
        <v>0</v>
      </c>
      <c r="E1137" s="21">
        <v>0</v>
      </c>
      <c r="F1137" s="21">
        <v>0</v>
      </c>
      <c r="G1137" s="21">
        <v>0</v>
      </c>
      <c r="H1137" s="21">
        <v>0</v>
      </c>
      <c r="I1137" s="21">
        <v>0</v>
      </c>
      <c r="J1137" s="21">
        <v>0</v>
      </c>
      <c r="K1137" s="36">
        <f t="shared" si="52"/>
        <v>0</v>
      </c>
      <c r="L1137" s="1">
        <v>0</v>
      </c>
    </row>
    <row r="1138" spans="1:12">
      <c r="B1138" s="2">
        <v>10</v>
      </c>
      <c r="C1138" s="4"/>
      <c r="D1138" s="17">
        <v>0</v>
      </c>
      <c r="E1138" s="21">
        <v>0</v>
      </c>
      <c r="F1138" s="21">
        <v>0</v>
      </c>
      <c r="G1138" s="21">
        <v>0</v>
      </c>
      <c r="H1138" s="21">
        <v>0</v>
      </c>
      <c r="I1138" s="21">
        <v>0</v>
      </c>
      <c r="J1138" s="21">
        <v>0</v>
      </c>
      <c r="K1138" s="36">
        <f t="shared" si="52"/>
        <v>0</v>
      </c>
      <c r="L1138" s="1">
        <v>0</v>
      </c>
    </row>
    <row r="1139" spans="1:12">
      <c r="B1139" s="2">
        <v>10</v>
      </c>
      <c r="C1139" s="4"/>
      <c r="D1139" s="17">
        <v>0</v>
      </c>
      <c r="E1139" s="21">
        <v>0</v>
      </c>
      <c r="F1139" s="21">
        <v>0</v>
      </c>
      <c r="G1139" s="21">
        <v>0</v>
      </c>
      <c r="H1139" s="21">
        <v>0</v>
      </c>
      <c r="I1139" s="21">
        <v>0</v>
      </c>
      <c r="J1139" s="21">
        <v>0</v>
      </c>
      <c r="K1139" s="36">
        <f t="shared" si="52"/>
        <v>0</v>
      </c>
      <c r="L1139" s="1">
        <v>0</v>
      </c>
    </row>
    <row r="1140" spans="1:12">
      <c r="B1140" s="2">
        <v>10</v>
      </c>
      <c r="C1140" s="4"/>
      <c r="D1140" s="17">
        <v>0</v>
      </c>
      <c r="E1140" s="21">
        <v>0</v>
      </c>
      <c r="F1140" s="21">
        <v>0</v>
      </c>
      <c r="G1140" s="21">
        <v>0</v>
      </c>
      <c r="H1140" s="21">
        <v>0</v>
      </c>
      <c r="I1140" s="21">
        <v>0</v>
      </c>
      <c r="J1140" s="21">
        <v>0</v>
      </c>
      <c r="K1140" s="36">
        <f t="shared" si="52"/>
        <v>0</v>
      </c>
      <c r="L1140" s="1">
        <v>0</v>
      </c>
    </row>
    <row r="1141" spans="1:12">
      <c r="B1141" s="2">
        <v>10</v>
      </c>
      <c r="C1141" s="4"/>
      <c r="D1141" s="17">
        <v>0</v>
      </c>
      <c r="E1141" s="21">
        <v>0</v>
      </c>
      <c r="F1141" s="21">
        <v>0</v>
      </c>
      <c r="G1141" s="21">
        <v>0</v>
      </c>
      <c r="H1141" s="21">
        <v>0</v>
      </c>
      <c r="I1141" s="21">
        <v>0</v>
      </c>
      <c r="J1141" s="21">
        <v>0</v>
      </c>
      <c r="K1141" s="36">
        <f t="shared" si="52"/>
        <v>0</v>
      </c>
      <c r="L1141" s="1">
        <v>0</v>
      </c>
    </row>
    <row r="1142" spans="1:12">
      <c r="B1142" s="2">
        <v>10</v>
      </c>
      <c r="C1142" s="4"/>
      <c r="D1142" s="17"/>
      <c r="E1142" s="21"/>
      <c r="F1142" s="21"/>
      <c r="G1142" s="21"/>
      <c r="H1142" s="21"/>
      <c r="I1142" s="21"/>
      <c r="J1142" s="21"/>
      <c r="K1142" s="36">
        <f t="shared" si="52"/>
        <v>0</v>
      </c>
    </row>
    <row r="1143" spans="1:12">
      <c r="B1143" s="2">
        <v>10</v>
      </c>
      <c r="C1143" s="4"/>
      <c r="D1143" s="48" t="s">
        <v>4191</v>
      </c>
      <c r="E1143" s="49">
        <f t="shared" ref="E1143:J1143" si="53">SUM(E1062:E1142)</f>
        <v>35</v>
      </c>
      <c r="F1143" s="49">
        <f t="shared" si="53"/>
        <v>10</v>
      </c>
      <c r="G1143" s="49">
        <f t="shared" si="53"/>
        <v>15</v>
      </c>
      <c r="H1143" s="49">
        <f t="shared" si="53"/>
        <v>5</v>
      </c>
      <c r="I1143" s="49">
        <f t="shared" si="53"/>
        <v>0</v>
      </c>
      <c r="J1143" s="49">
        <f t="shared" si="53"/>
        <v>15</v>
      </c>
      <c r="K1143" s="36">
        <f t="shared" si="52"/>
        <v>80</v>
      </c>
    </row>
    <row r="1144" spans="1:12">
      <c r="C1144" s="4"/>
      <c r="D1144" s="17"/>
      <c r="E1144" s="21"/>
      <c r="F1144" s="21"/>
      <c r="G1144" s="21"/>
      <c r="H1144" s="21"/>
      <c r="I1144" s="21"/>
      <c r="J1144" s="21"/>
      <c r="K1144" s="36">
        <f t="shared" si="52"/>
        <v>0</v>
      </c>
    </row>
    <row r="1145" spans="1:12">
      <c r="A1145" s="4" t="s">
        <v>11802</v>
      </c>
      <c r="B1145" s="2">
        <v>11</v>
      </c>
      <c r="C1145" s="4"/>
      <c r="D1145" s="17" t="s">
        <v>9403</v>
      </c>
      <c r="E1145" s="21">
        <v>0</v>
      </c>
      <c r="F1145" s="21">
        <v>0</v>
      </c>
      <c r="G1145" s="21">
        <v>0</v>
      </c>
      <c r="H1145" s="21">
        <v>0</v>
      </c>
      <c r="I1145" s="21">
        <v>0</v>
      </c>
      <c r="J1145" s="21">
        <v>5</v>
      </c>
      <c r="K1145" s="36">
        <f t="shared" si="52"/>
        <v>5</v>
      </c>
    </row>
    <row r="1146" spans="1:12">
      <c r="A1146" s="4" t="s">
        <v>11803</v>
      </c>
      <c r="B1146" s="2">
        <v>11</v>
      </c>
      <c r="C1146" s="4"/>
      <c r="D1146" s="17" t="s">
        <v>9404</v>
      </c>
      <c r="E1146" s="21">
        <v>0</v>
      </c>
      <c r="F1146" s="21">
        <v>0</v>
      </c>
      <c r="G1146" s="21">
        <v>0</v>
      </c>
      <c r="H1146" s="21">
        <v>0</v>
      </c>
      <c r="I1146" s="21">
        <v>0</v>
      </c>
      <c r="J1146" s="21">
        <v>5</v>
      </c>
      <c r="K1146" s="36">
        <f t="shared" si="52"/>
        <v>5</v>
      </c>
    </row>
    <row r="1147" spans="1:12">
      <c r="A1147" s="4" t="s">
        <v>11804</v>
      </c>
      <c r="B1147" s="2">
        <v>11</v>
      </c>
      <c r="C1147" s="4"/>
      <c r="D1147" s="17" t="s">
        <v>9405</v>
      </c>
      <c r="E1147" s="21">
        <v>0</v>
      </c>
      <c r="F1147" s="21">
        <v>0</v>
      </c>
      <c r="G1147" s="21">
        <v>0</v>
      </c>
      <c r="H1147" s="21">
        <v>0</v>
      </c>
      <c r="I1147" s="21">
        <v>0</v>
      </c>
      <c r="J1147" s="21">
        <v>5</v>
      </c>
      <c r="K1147" s="36">
        <f t="shared" si="52"/>
        <v>5</v>
      </c>
    </row>
    <row r="1148" spans="1:12">
      <c r="A1148" s="4" t="s">
        <v>11805</v>
      </c>
      <c r="B1148" s="2">
        <v>11</v>
      </c>
      <c r="C1148" s="4"/>
      <c r="D1148" s="17" t="s">
        <v>9406</v>
      </c>
      <c r="E1148" s="21">
        <v>0</v>
      </c>
      <c r="F1148" s="21"/>
      <c r="G1148" s="21"/>
      <c r="H1148" s="21">
        <v>5</v>
      </c>
      <c r="I1148" s="21">
        <v>0</v>
      </c>
      <c r="J1148" s="21">
        <v>0</v>
      </c>
      <c r="K1148" s="36">
        <f t="shared" si="52"/>
        <v>5</v>
      </c>
    </row>
    <row r="1149" spans="1:12">
      <c r="A1149" s="4" t="s">
        <v>11806</v>
      </c>
      <c r="B1149" s="2">
        <v>11</v>
      </c>
      <c r="C1149" s="4"/>
      <c r="D1149" s="17" t="s">
        <v>9407</v>
      </c>
      <c r="E1149" s="21">
        <v>0</v>
      </c>
      <c r="F1149" s="21">
        <v>0</v>
      </c>
      <c r="G1149" s="21">
        <v>0</v>
      </c>
      <c r="H1149" s="21">
        <v>5</v>
      </c>
      <c r="I1149" s="21">
        <v>0</v>
      </c>
      <c r="J1149" s="21">
        <v>0</v>
      </c>
      <c r="K1149" s="36">
        <f t="shared" si="52"/>
        <v>5</v>
      </c>
    </row>
    <row r="1150" spans="1:12">
      <c r="A1150" s="4" t="s">
        <v>11807</v>
      </c>
      <c r="B1150" s="2">
        <v>11</v>
      </c>
      <c r="C1150" s="4"/>
      <c r="D1150" s="17" t="s">
        <v>9408</v>
      </c>
      <c r="E1150" s="21">
        <v>5</v>
      </c>
      <c r="F1150" s="21">
        <v>0</v>
      </c>
      <c r="G1150" s="21">
        <v>0</v>
      </c>
      <c r="H1150" s="21">
        <v>0</v>
      </c>
      <c r="I1150" s="21">
        <v>0</v>
      </c>
      <c r="J1150" s="21">
        <v>0</v>
      </c>
      <c r="K1150" s="36">
        <f t="shared" si="52"/>
        <v>5</v>
      </c>
    </row>
    <row r="1151" spans="1:12">
      <c r="A1151" s="4" t="s">
        <v>11808</v>
      </c>
      <c r="B1151" s="2">
        <v>11</v>
      </c>
      <c r="C1151" s="4"/>
      <c r="D1151" s="17" t="s">
        <v>9409</v>
      </c>
      <c r="E1151" s="21">
        <v>5</v>
      </c>
      <c r="F1151" s="21">
        <v>0</v>
      </c>
      <c r="G1151" s="21">
        <v>0</v>
      </c>
      <c r="H1151" s="21">
        <v>0</v>
      </c>
      <c r="I1151" s="21">
        <v>0</v>
      </c>
      <c r="J1151" s="21">
        <v>0</v>
      </c>
      <c r="K1151" s="36">
        <f t="shared" si="52"/>
        <v>5</v>
      </c>
    </row>
    <row r="1152" spans="1:12">
      <c r="A1152" s="4" t="s">
        <v>11809</v>
      </c>
      <c r="B1152" s="2">
        <v>11</v>
      </c>
      <c r="C1152" s="4"/>
      <c r="D1152" s="17" t="s">
        <v>9410</v>
      </c>
      <c r="E1152" s="21">
        <v>5</v>
      </c>
      <c r="F1152" s="21">
        <v>0</v>
      </c>
      <c r="G1152" s="21">
        <v>0</v>
      </c>
      <c r="H1152" s="21">
        <v>0</v>
      </c>
      <c r="I1152" s="21">
        <v>0</v>
      </c>
      <c r="J1152" s="21">
        <v>0</v>
      </c>
      <c r="K1152" s="36">
        <f t="shared" si="52"/>
        <v>5</v>
      </c>
    </row>
    <row r="1153" spans="1:12">
      <c r="A1153" s="4" t="s">
        <v>11810</v>
      </c>
      <c r="B1153" s="2">
        <v>11</v>
      </c>
      <c r="C1153" s="4"/>
      <c r="D1153" s="17" t="s">
        <v>9411</v>
      </c>
      <c r="E1153" s="21">
        <v>5</v>
      </c>
      <c r="F1153" s="21">
        <v>0</v>
      </c>
      <c r="G1153" s="21">
        <v>0</v>
      </c>
      <c r="H1153" s="21">
        <v>0</v>
      </c>
      <c r="I1153" s="21">
        <v>0</v>
      </c>
      <c r="J1153" s="21">
        <v>0</v>
      </c>
      <c r="K1153" s="36">
        <f t="shared" si="52"/>
        <v>5</v>
      </c>
    </row>
    <row r="1154" spans="1:12">
      <c r="B1154" s="2">
        <v>11</v>
      </c>
      <c r="C1154" s="4"/>
      <c r="D1154" s="17">
        <v>0</v>
      </c>
      <c r="E1154" s="21">
        <v>0</v>
      </c>
      <c r="F1154" s="21">
        <v>0</v>
      </c>
      <c r="G1154" s="21">
        <v>0</v>
      </c>
      <c r="H1154" s="21">
        <v>0</v>
      </c>
      <c r="I1154" s="21">
        <v>0</v>
      </c>
      <c r="J1154" s="21">
        <v>0</v>
      </c>
      <c r="K1154" s="36">
        <f t="shared" si="52"/>
        <v>0</v>
      </c>
      <c r="L1154" s="1">
        <v>0</v>
      </c>
    </row>
    <row r="1155" spans="1:12">
      <c r="B1155" s="2">
        <v>11</v>
      </c>
      <c r="C1155" s="4"/>
      <c r="D1155" s="17">
        <v>0</v>
      </c>
      <c r="E1155" s="21">
        <v>0</v>
      </c>
      <c r="F1155" s="21">
        <v>0</v>
      </c>
      <c r="G1155" s="21">
        <v>0</v>
      </c>
      <c r="H1155" s="21">
        <v>0</v>
      </c>
      <c r="I1155" s="21">
        <v>0</v>
      </c>
      <c r="J1155" s="21">
        <v>0</v>
      </c>
      <c r="K1155" s="36">
        <f t="shared" si="52"/>
        <v>0</v>
      </c>
      <c r="L1155" s="1">
        <v>0</v>
      </c>
    </row>
    <row r="1156" spans="1:12">
      <c r="B1156" s="2">
        <v>11</v>
      </c>
      <c r="C1156" s="4"/>
      <c r="D1156" s="17">
        <v>0</v>
      </c>
      <c r="E1156" s="21">
        <v>0</v>
      </c>
      <c r="F1156" s="21">
        <v>0</v>
      </c>
      <c r="G1156" s="21">
        <v>0</v>
      </c>
      <c r="H1156" s="21">
        <v>0</v>
      </c>
      <c r="I1156" s="21">
        <v>0</v>
      </c>
      <c r="J1156" s="21">
        <v>0</v>
      </c>
      <c r="K1156" s="36">
        <f t="shared" si="52"/>
        <v>0</v>
      </c>
      <c r="L1156" s="1">
        <v>0</v>
      </c>
    </row>
    <row r="1157" spans="1:12">
      <c r="B1157" s="2">
        <v>11</v>
      </c>
      <c r="C1157" s="4"/>
      <c r="D1157" s="17">
        <v>0</v>
      </c>
      <c r="E1157" s="21">
        <v>0</v>
      </c>
      <c r="F1157" s="21">
        <v>0</v>
      </c>
      <c r="G1157" s="21">
        <v>0</v>
      </c>
      <c r="H1157" s="21">
        <v>0</v>
      </c>
      <c r="I1157" s="21">
        <v>0</v>
      </c>
      <c r="J1157" s="21">
        <v>0</v>
      </c>
      <c r="K1157" s="36">
        <f t="shared" si="52"/>
        <v>0</v>
      </c>
      <c r="L1157" s="1">
        <v>0</v>
      </c>
    </row>
    <row r="1158" spans="1:12">
      <c r="B1158" s="2">
        <v>11</v>
      </c>
      <c r="C1158" s="4"/>
      <c r="D1158" s="17">
        <v>0</v>
      </c>
      <c r="E1158" s="21">
        <v>0</v>
      </c>
      <c r="F1158" s="21">
        <v>0</v>
      </c>
      <c r="G1158" s="21">
        <v>0</v>
      </c>
      <c r="H1158" s="21">
        <v>0</v>
      </c>
      <c r="I1158" s="21">
        <v>0</v>
      </c>
      <c r="J1158" s="21">
        <v>0</v>
      </c>
      <c r="K1158" s="36">
        <f t="shared" si="52"/>
        <v>0</v>
      </c>
      <c r="L1158" s="1">
        <v>0</v>
      </c>
    </row>
    <row r="1159" spans="1:12">
      <c r="B1159" s="2">
        <v>11</v>
      </c>
      <c r="C1159" s="4"/>
      <c r="D1159" s="17">
        <v>0</v>
      </c>
      <c r="E1159" s="21">
        <v>0</v>
      </c>
      <c r="F1159" s="21">
        <v>0</v>
      </c>
      <c r="G1159" s="21">
        <v>0</v>
      </c>
      <c r="H1159" s="21">
        <v>0</v>
      </c>
      <c r="I1159" s="21">
        <v>0</v>
      </c>
      <c r="J1159" s="21">
        <v>0</v>
      </c>
      <c r="K1159" s="36">
        <f t="shared" si="52"/>
        <v>0</v>
      </c>
      <c r="L1159" s="1">
        <v>0</v>
      </c>
    </row>
    <row r="1160" spans="1:12">
      <c r="B1160" s="2">
        <v>11</v>
      </c>
      <c r="C1160" s="4"/>
      <c r="D1160" s="17">
        <v>0</v>
      </c>
      <c r="E1160" s="21">
        <v>0</v>
      </c>
      <c r="F1160" s="21">
        <v>0</v>
      </c>
      <c r="G1160" s="21">
        <v>0</v>
      </c>
      <c r="H1160" s="21">
        <v>0</v>
      </c>
      <c r="I1160" s="21">
        <v>0</v>
      </c>
      <c r="J1160" s="21">
        <v>0</v>
      </c>
      <c r="K1160" s="36">
        <f t="shared" si="52"/>
        <v>0</v>
      </c>
      <c r="L1160" s="1">
        <v>0</v>
      </c>
    </row>
    <row r="1161" spans="1:12">
      <c r="B1161" s="2">
        <v>11</v>
      </c>
      <c r="C1161" s="4"/>
      <c r="D1161" s="17">
        <v>0</v>
      </c>
      <c r="E1161" s="21">
        <v>0</v>
      </c>
      <c r="F1161" s="21">
        <v>0</v>
      </c>
      <c r="G1161" s="21">
        <v>0</v>
      </c>
      <c r="H1161" s="21">
        <v>0</v>
      </c>
      <c r="I1161" s="21">
        <v>0</v>
      </c>
      <c r="J1161" s="21">
        <v>0</v>
      </c>
      <c r="K1161" s="36">
        <f t="shared" si="52"/>
        <v>0</v>
      </c>
      <c r="L1161" s="1">
        <v>0</v>
      </c>
    </row>
    <row r="1162" spans="1:12">
      <c r="B1162" s="2">
        <v>11</v>
      </c>
      <c r="C1162" s="4"/>
      <c r="D1162" s="17">
        <v>0</v>
      </c>
      <c r="E1162" s="21">
        <v>0</v>
      </c>
      <c r="F1162" s="21">
        <v>0</v>
      </c>
      <c r="G1162" s="21">
        <v>0</v>
      </c>
      <c r="H1162" s="21">
        <v>0</v>
      </c>
      <c r="I1162" s="21">
        <v>0</v>
      </c>
      <c r="J1162" s="21">
        <v>0</v>
      </c>
      <c r="K1162" s="36">
        <f t="shared" si="52"/>
        <v>0</v>
      </c>
      <c r="L1162" s="1">
        <v>0</v>
      </c>
    </row>
    <row r="1163" spans="1:12">
      <c r="B1163" s="2">
        <v>11</v>
      </c>
      <c r="C1163" s="4"/>
      <c r="D1163" s="17">
        <v>0</v>
      </c>
      <c r="E1163" s="21">
        <v>0</v>
      </c>
      <c r="F1163" s="21">
        <v>0</v>
      </c>
      <c r="G1163" s="21">
        <v>0</v>
      </c>
      <c r="H1163" s="21">
        <v>0</v>
      </c>
      <c r="I1163" s="21">
        <v>0</v>
      </c>
      <c r="J1163" s="21">
        <v>0</v>
      </c>
      <c r="K1163" s="36">
        <f t="shared" si="52"/>
        <v>0</v>
      </c>
      <c r="L1163" s="1">
        <v>0</v>
      </c>
    </row>
    <row r="1164" spans="1:12">
      <c r="B1164" s="2">
        <v>11</v>
      </c>
      <c r="C1164" s="4"/>
      <c r="D1164" s="17">
        <v>0</v>
      </c>
      <c r="E1164" s="21">
        <v>0</v>
      </c>
      <c r="F1164" s="21">
        <v>0</v>
      </c>
      <c r="G1164" s="21">
        <v>0</v>
      </c>
      <c r="H1164" s="21">
        <v>0</v>
      </c>
      <c r="I1164" s="21">
        <v>0</v>
      </c>
      <c r="J1164" s="21">
        <v>0</v>
      </c>
      <c r="K1164" s="36">
        <f t="shared" si="52"/>
        <v>0</v>
      </c>
      <c r="L1164" s="1">
        <v>0</v>
      </c>
    </row>
    <row r="1165" spans="1:12">
      <c r="B1165" s="2">
        <v>11</v>
      </c>
      <c r="C1165" s="4"/>
      <c r="D1165" s="17">
        <v>0</v>
      </c>
      <c r="E1165" s="21">
        <v>0</v>
      </c>
      <c r="F1165" s="21">
        <v>0</v>
      </c>
      <c r="G1165" s="21">
        <v>0</v>
      </c>
      <c r="H1165" s="21">
        <v>0</v>
      </c>
      <c r="I1165" s="21">
        <v>0</v>
      </c>
      <c r="J1165" s="21">
        <v>0</v>
      </c>
      <c r="K1165" s="36">
        <f t="shared" si="52"/>
        <v>0</v>
      </c>
      <c r="L1165" s="1">
        <v>0</v>
      </c>
    </row>
    <row r="1166" spans="1:12">
      <c r="B1166" s="2">
        <v>11</v>
      </c>
      <c r="C1166" s="4"/>
      <c r="D1166" s="17">
        <v>0</v>
      </c>
      <c r="E1166" s="21">
        <v>0</v>
      </c>
      <c r="F1166" s="21">
        <v>0</v>
      </c>
      <c r="G1166" s="21">
        <v>0</v>
      </c>
      <c r="H1166" s="21">
        <v>0</v>
      </c>
      <c r="I1166" s="21">
        <v>0</v>
      </c>
      <c r="J1166" s="21">
        <v>0</v>
      </c>
      <c r="K1166" s="36">
        <f t="shared" si="52"/>
        <v>0</v>
      </c>
      <c r="L1166" s="1">
        <v>0</v>
      </c>
    </row>
    <row r="1167" spans="1:12">
      <c r="B1167" s="2">
        <v>11</v>
      </c>
      <c r="C1167" s="4"/>
      <c r="D1167" s="17">
        <v>0</v>
      </c>
      <c r="E1167" s="21">
        <v>0</v>
      </c>
      <c r="F1167" s="21">
        <v>0</v>
      </c>
      <c r="G1167" s="21">
        <v>0</v>
      </c>
      <c r="H1167" s="21">
        <v>0</v>
      </c>
      <c r="I1167" s="21">
        <v>0</v>
      </c>
      <c r="J1167" s="21">
        <v>0</v>
      </c>
      <c r="K1167" s="36">
        <f t="shared" si="52"/>
        <v>0</v>
      </c>
      <c r="L1167" s="1">
        <v>0</v>
      </c>
    </row>
    <row r="1168" spans="1:12">
      <c r="B1168" s="2">
        <v>11</v>
      </c>
      <c r="C1168" s="4"/>
      <c r="D1168" s="17">
        <v>0</v>
      </c>
      <c r="E1168" s="21">
        <v>0</v>
      </c>
      <c r="F1168" s="21">
        <v>0</v>
      </c>
      <c r="G1168" s="21">
        <v>0</v>
      </c>
      <c r="H1168" s="21">
        <v>0</v>
      </c>
      <c r="I1168" s="21">
        <v>0</v>
      </c>
      <c r="J1168" s="21">
        <v>0</v>
      </c>
      <c r="K1168" s="36">
        <f t="shared" si="52"/>
        <v>0</v>
      </c>
      <c r="L1168" s="1">
        <v>0</v>
      </c>
    </row>
    <row r="1169" spans="2:12">
      <c r="B1169" s="2">
        <v>11</v>
      </c>
      <c r="C1169" s="4"/>
      <c r="D1169" s="17">
        <v>0</v>
      </c>
      <c r="E1169" s="21">
        <v>0</v>
      </c>
      <c r="F1169" s="21">
        <v>0</v>
      </c>
      <c r="G1169" s="21">
        <v>0</v>
      </c>
      <c r="H1169" s="21">
        <v>0</v>
      </c>
      <c r="I1169" s="21">
        <v>0</v>
      </c>
      <c r="J1169" s="21">
        <v>0</v>
      </c>
      <c r="K1169" s="36">
        <f t="shared" si="52"/>
        <v>0</v>
      </c>
      <c r="L1169" s="1">
        <v>0</v>
      </c>
    </row>
    <row r="1170" spans="2:12">
      <c r="B1170" s="2">
        <v>11</v>
      </c>
      <c r="C1170" s="4"/>
      <c r="D1170" s="17">
        <v>0</v>
      </c>
      <c r="E1170" s="21">
        <v>0</v>
      </c>
      <c r="F1170" s="21">
        <v>0</v>
      </c>
      <c r="G1170" s="21">
        <v>0</v>
      </c>
      <c r="H1170" s="21">
        <v>0</v>
      </c>
      <c r="I1170" s="21">
        <v>0</v>
      </c>
      <c r="J1170" s="21">
        <v>0</v>
      </c>
      <c r="K1170" s="36">
        <f t="shared" si="52"/>
        <v>0</v>
      </c>
      <c r="L1170" s="1">
        <v>0</v>
      </c>
    </row>
    <row r="1171" spans="2:12">
      <c r="B1171" s="2">
        <v>11</v>
      </c>
      <c r="C1171" s="4"/>
      <c r="D1171" s="17">
        <v>0</v>
      </c>
      <c r="E1171" s="21">
        <v>0</v>
      </c>
      <c r="F1171" s="21">
        <v>0</v>
      </c>
      <c r="G1171" s="21">
        <v>0</v>
      </c>
      <c r="H1171" s="21">
        <v>0</v>
      </c>
      <c r="I1171" s="21">
        <v>0</v>
      </c>
      <c r="J1171" s="21">
        <v>0</v>
      </c>
      <c r="K1171" s="36">
        <f t="shared" si="52"/>
        <v>0</v>
      </c>
      <c r="L1171" s="1">
        <v>0</v>
      </c>
    </row>
    <row r="1172" spans="2:12">
      <c r="B1172" s="2">
        <v>11</v>
      </c>
      <c r="C1172" s="4"/>
      <c r="D1172" s="17">
        <v>0</v>
      </c>
      <c r="E1172" s="21">
        <v>0</v>
      </c>
      <c r="F1172" s="21">
        <v>0</v>
      </c>
      <c r="G1172" s="21">
        <v>0</v>
      </c>
      <c r="H1172" s="21">
        <v>0</v>
      </c>
      <c r="I1172" s="21">
        <v>0</v>
      </c>
      <c r="J1172" s="21">
        <v>0</v>
      </c>
      <c r="K1172" s="36">
        <f t="shared" si="52"/>
        <v>0</v>
      </c>
      <c r="L1172" s="1">
        <v>0</v>
      </c>
    </row>
    <row r="1173" spans="2:12">
      <c r="B1173" s="2">
        <v>11</v>
      </c>
      <c r="C1173" s="4"/>
      <c r="D1173" s="17">
        <v>0</v>
      </c>
      <c r="E1173" s="21">
        <v>0</v>
      </c>
      <c r="F1173" s="21">
        <v>0</v>
      </c>
      <c r="G1173" s="21">
        <v>0</v>
      </c>
      <c r="H1173" s="21">
        <v>0</v>
      </c>
      <c r="I1173" s="21">
        <v>0</v>
      </c>
      <c r="J1173" s="21">
        <v>0</v>
      </c>
      <c r="K1173" s="36">
        <f t="shared" si="52"/>
        <v>0</v>
      </c>
      <c r="L1173" s="1">
        <v>0</v>
      </c>
    </row>
    <row r="1174" spans="2:12">
      <c r="B1174" s="2">
        <v>11</v>
      </c>
      <c r="C1174" s="4"/>
      <c r="D1174" s="17">
        <v>0</v>
      </c>
      <c r="E1174" s="21">
        <v>0</v>
      </c>
      <c r="F1174" s="21">
        <v>0</v>
      </c>
      <c r="G1174" s="21">
        <v>0</v>
      </c>
      <c r="H1174" s="21">
        <v>0</v>
      </c>
      <c r="I1174" s="21">
        <v>0</v>
      </c>
      <c r="J1174" s="21">
        <v>0</v>
      </c>
      <c r="K1174" s="36">
        <f t="shared" si="52"/>
        <v>0</v>
      </c>
      <c r="L1174" s="1">
        <v>0</v>
      </c>
    </row>
    <row r="1175" spans="2:12">
      <c r="B1175" s="2">
        <v>11</v>
      </c>
      <c r="C1175" s="4"/>
      <c r="D1175" s="17">
        <v>0</v>
      </c>
      <c r="E1175" s="21">
        <v>0</v>
      </c>
      <c r="F1175" s="21">
        <v>0</v>
      </c>
      <c r="G1175" s="21">
        <v>0</v>
      </c>
      <c r="H1175" s="21">
        <v>0</v>
      </c>
      <c r="I1175" s="21">
        <v>0</v>
      </c>
      <c r="J1175" s="21">
        <v>0</v>
      </c>
      <c r="K1175" s="36">
        <f t="shared" si="52"/>
        <v>0</v>
      </c>
      <c r="L1175" s="1">
        <v>0</v>
      </c>
    </row>
    <row r="1176" spans="2:12">
      <c r="B1176" s="2">
        <v>11</v>
      </c>
      <c r="C1176" s="4"/>
      <c r="D1176" s="17">
        <v>0</v>
      </c>
      <c r="E1176" s="21">
        <v>0</v>
      </c>
      <c r="F1176" s="21">
        <v>0</v>
      </c>
      <c r="G1176" s="21">
        <v>0</v>
      </c>
      <c r="H1176" s="21">
        <v>0</v>
      </c>
      <c r="I1176" s="21">
        <v>0</v>
      </c>
      <c r="J1176" s="21">
        <v>0</v>
      </c>
      <c r="K1176" s="36">
        <f t="shared" si="52"/>
        <v>0</v>
      </c>
      <c r="L1176" s="1">
        <v>0</v>
      </c>
    </row>
    <row r="1177" spans="2:12">
      <c r="B1177" s="2">
        <v>11</v>
      </c>
      <c r="C1177" s="4"/>
      <c r="D1177" s="17">
        <v>0</v>
      </c>
      <c r="E1177" s="21">
        <v>0</v>
      </c>
      <c r="F1177" s="21">
        <v>0</v>
      </c>
      <c r="G1177" s="21">
        <v>0</v>
      </c>
      <c r="H1177" s="21">
        <v>0</v>
      </c>
      <c r="I1177" s="21">
        <v>0</v>
      </c>
      <c r="J1177" s="21">
        <v>0</v>
      </c>
      <c r="K1177" s="36">
        <f t="shared" si="52"/>
        <v>0</v>
      </c>
      <c r="L1177" s="1">
        <v>0</v>
      </c>
    </row>
    <row r="1178" spans="2:12">
      <c r="B1178" s="2">
        <v>11</v>
      </c>
      <c r="C1178" s="4"/>
      <c r="D1178" s="17">
        <v>0</v>
      </c>
      <c r="E1178" s="21">
        <v>0</v>
      </c>
      <c r="F1178" s="21">
        <v>0</v>
      </c>
      <c r="G1178" s="21">
        <v>0</v>
      </c>
      <c r="H1178" s="21">
        <v>0</v>
      </c>
      <c r="I1178" s="21">
        <v>0</v>
      </c>
      <c r="J1178" s="21">
        <v>0</v>
      </c>
      <c r="K1178" s="36">
        <f t="shared" si="52"/>
        <v>0</v>
      </c>
      <c r="L1178" s="1">
        <v>0</v>
      </c>
    </row>
    <row r="1179" spans="2:12">
      <c r="B1179" s="2">
        <v>11</v>
      </c>
      <c r="C1179" s="4"/>
      <c r="D1179" s="17">
        <v>0</v>
      </c>
      <c r="E1179" s="21">
        <v>0</v>
      </c>
      <c r="F1179" s="21">
        <v>0</v>
      </c>
      <c r="G1179" s="21">
        <v>0</v>
      </c>
      <c r="H1179" s="21">
        <v>0</v>
      </c>
      <c r="I1179" s="21">
        <v>0</v>
      </c>
      <c r="J1179" s="21">
        <v>0</v>
      </c>
      <c r="K1179" s="36">
        <f t="shared" si="52"/>
        <v>0</v>
      </c>
      <c r="L1179" s="1">
        <v>0</v>
      </c>
    </row>
    <row r="1180" spans="2:12">
      <c r="B1180" s="2">
        <v>11</v>
      </c>
      <c r="C1180" s="4"/>
      <c r="D1180" s="17">
        <v>0</v>
      </c>
      <c r="E1180" s="21">
        <v>0</v>
      </c>
      <c r="F1180" s="21">
        <v>0</v>
      </c>
      <c r="G1180" s="21">
        <v>0</v>
      </c>
      <c r="H1180" s="21">
        <v>0</v>
      </c>
      <c r="I1180" s="21">
        <v>0</v>
      </c>
      <c r="J1180" s="21">
        <v>0</v>
      </c>
      <c r="K1180" s="36">
        <f t="shared" si="52"/>
        <v>0</v>
      </c>
      <c r="L1180" s="1">
        <v>0</v>
      </c>
    </row>
    <row r="1181" spans="2:12">
      <c r="B1181" s="2">
        <v>11</v>
      </c>
      <c r="C1181" s="4"/>
      <c r="D1181" s="17">
        <v>0</v>
      </c>
      <c r="E1181" s="21">
        <v>0</v>
      </c>
      <c r="F1181" s="21">
        <v>0</v>
      </c>
      <c r="G1181" s="21">
        <v>0</v>
      </c>
      <c r="H1181" s="21">
        <v>0</v>
      </c>
      <c r="I1181" s="21">
        <v>0</v>
      </c>
      <c r="J1181" s="21">
        <v>0</v>
      </c>
      <c r="K1181" s="36">
        <f t="shared" si="52"/>
        <v>0</v>
      </c>
      <c r="L1181" s="1">
        <v>0</v>
      </c>
    </row>
    <row r="1182" spans="2:12">
      <c r="B1182" s="2">
        <v>11</v>
      </c>
      <c r="C1182" s="4"/>
      <c r="D1182" s="17">
        <v>0</v>
      </c>
      <c r="E1182" s="21">
        <v>0</v>
      </c>
      <c r="F1182" s="21">
        <v>0</v>
      </c>
      <c r="G1182" s="21">
        <v>0</v>
      </c>
      <c r="H1182" s="21">
        <v>0</v>
      </c>
      <c r="I1182" s="21">
        <v>0</v>
      </c>
      <c r="J1182" s="21">
        <v>0</v>
      </c>
      <c r="K1182" s="36">
        <f t="shared" si="52"/>
        <v>0</v>
      </c>
      <c r="L1182" s="1">
        <v>0</v>
      </c>
    </row>
    <row r="1183" spans="2:12">
      <c r="B1183" s="2">
        <v>11</v>
      </c>
      <c r="C1183" s="4"/>
      <c r="D1183" s="17">
        <v>0</v>
      </c>
      <c r="E1183" s="21">
        <v>0</v>
      </c>
      <c r="F1183" s="21">
        <v>0</v>
      </c>
      <c r="G1183" s="21">
        <v>0</v>
      </c>
      <c r="H1183" s="21">
        <v>0</v>
      </c>
      <c r="I1183" s="21">
        <v>0</v>
      </c>
      <c r="J1183" s="21">
        <v>0</v>
      </c>
      <c r="K1183" s="36">
        <f t="shared" si="52"/>
        <v>0</v>
      </c>
      <c r="L1183" s="1">
        <v>0</v>
      </c>
    </row>
    <row r="1184" spans="2:12">
      <c r="B1184" s="2">
        <v>11</v>
      </c>
      <c r="C1184" s="4"/>
      <c r="D1184" s="17">
        <v>0</v>
      </c>
      <c r="E1184" s="21">
        <v>0</v>
      </c>
      <c r="F1184" s="21">
        <v>0</v>
      </c>
      <c r="G1184" s="21">
        <v>0</v>
      </c>
      <c r="H1184" s="21">
        <v>0</v>
      </c>
      <c r="I1184" s="21">
        <v>0</v>
      </c>
      <c r="J1184" s="21">
        <v>0</v>
      </c>
      <c r="K1184" s="36">
        <f t="shared" si="52"/>
        <v>0</v>
      </c>
      <c r="L1184" s="1">
        <v>0</v>
      </c>
    </row>
    <row r="1185" spans="2:12">
      <c r="B1185" s="2">
        <v>11</v>
      </c>
      <c r="C1185" s="4"/>
      <c r="D1185" s="17">
        <v>0</v>
      </c>
      <c r="E1185" s="21">
        <v>0</v>
      </c>
      <c r="F1185" s="21">
        <v>0</v>
      </c>
      <c r="G1185" s="21">
        <v>0</v>
      </c>
      <c r="H1185" s="21">
        <v>0</v>
      </c>
      <c r="I1185" s="21">
        <v>0</v>
      </c>
      <c r="J1185" s="21">
        <v>0</v>
      </c>
      <c r="K1185" s="36">
        <f t="shared" si="52"/>
        <v>0</v>
      </c>
      <c r="L1185" s="1">
        <v>0</v>
      </c>
    </row>
    <row r="1186" spans="2:12">
      <c r="B1186" s="2">
        <v>11</v>
      </c>
      <c r="C1186" s="4"/>
      <c r="D1186" s="17">
        <v>0</v>
      </c>
      <c r="E1186" s="21">
        <v>0</v>
      </c>
      <c r="F1186" s="21">
        <v>0</v>
      </c>
      <c r="G1186" s="21">
        <v>0</v>
      </c>
      <c r="H1186" s="21">
        <v>0</v>
      </c>
      <c r="I1186" s="21">
        <v>0</v>
      </c>
      <c r="J1186" s="21">
        <v>0</v>
      </c>
      <c r="K1186" s="36">
        <f t="shared" ref="K1186:K1249" si="54">SUM(E1186:J1186)</f>
        <v>0</v>
      </c>
      <c r="L1186" s="1">
        <v>0</v>
      </c>
    </row>
    <row r="1187" spans="2:12">
      <c r="B1187" s="2">
        <v>11</v>
      </c>
      <c r="C1187" s="4"/>
      <c r="D1187" s="17">
        <v>0</v>
      </c>
      <c r="E1187" s="21">
        <v>0</v>
      </c>
      <c r="F1187" s="21">
        <v>0</v>
      </c>
      <c r="G1187" s="21">
        <v>0</v>
      </c>
      <c r="H1187" s="21">
        <v>0</v>
      </c>
      <c r="I1187" s="21">
        <v>0</v>
      </c>
      <c r="J1187" s="21">
        <v>0</v>
      </c>
      <c r="K1187" s="36">
        <f t="shared" si="54"/>
        <v>0</v>
      </c>
      <c r="L1187" s="1">
        <v>0</v>
      </c>
    </row>
    <row r="1188" spans="2:12">
      <c r="B1188" s="2">
        <v>11</v>
      </c>
      <c r="C1188" s="4"/>
      <c r="D1188" s="17">
        <v>0</v>
      </c>
      <c r="E1188" s="21">
        <v>0</v>
      </c>
      <c r="F1188" s="21">
        <v>0</v>
      </c>
      <c r="G1188" s="21">
        <v>0</v>
      </c>
      <c r="H1188" s="21">
        <v>0</v>
      </c>
      <c r="I1188" s="21">
        <v>0</v>
      </c>
      <c r="J1188" s="21">
        <v>0</v>
      </c>
      <c r="K1188" s="36">
        <f t="shared" si="54"/>
        <v>0</v>
      </c>
      <c r="L1188" s="1">
        <v>0</v>
      </c>
    </row>
    <row r="1189" spans="2:12">
      <c r="B1189" s="2">
        <v>11</v>
      </c>
      <c r="C1189" s="4"/>
      <c r="D1189" s="17">
        <v>0</v>
      </c>
      <c r="E1189" s="21">
        <v>0</v>
      </c>
      <c r="F1189" s="21">
        <v>0</v>
      </c>
      <c r="G1189" s="21">
        <v>0</v>
      </c>
      <c r="H1189" s="21">
        <v>0</v>
      </c>
      <c r="I1189" s="21">
        <v>0</v>
      </c>
      <c r="J1189" s="21">
        <v>0</v>
      </c>
      <c r="K1189" s="36">
        <f t="shared" si="54"/>
        <v>0</v>
      </c>
      <c r="L1189" s="1">
        <v>0</v>
      </c>
    </row>
    <row r="1190" spans="2:12">
      <c r="B1190" s="2">
        <v>11</v>
      </c>
      <c r="C1190" s="4"/>
      <c r="D1190" s="17">
        <v>0</v>
      </c>
      <c r="E1190" s="21">
        <v>0</v>
      </c>
      <c r="F1190" s="21">
        <v>0</v>
      </c>
      <c r="G1190" s="21">
        <v>0</v>
      </c>
      <c r="H1190" s="21">
        <v>0</v>
      </c>
      <c r="I1190" s="21">
        <v>0</v>
      </c>
      <c r="J1190" s="21">
        <v>0</v>
      </c>
      <c r="K1190" s="36">
        <f t="shared" si="54"/>
        <v>0</v>
      </c>
      <c r="L1190" s="1">
        <v>0</v>
      </c>
    </row>
    <row r="1191" spans="2:12">
      <c r="B1191" s="2">
        <v>11</v>
      </c>
      <c r="C1191" s="4"/>
      <c r="D1191" s="17">
        <v>0</v>
      </c>
      <c r="E1191" s="21">
        <v>0</v>
      </c>
      <c r="F1191" s="21">
        <v>0</v>
      </c>
      <c r="G1191" s="21">
        <v>0</v>
      </c>
      <c r="H1191" s="21">
        <v>0</v>
      </c>
      <c r="I1191" s="21">
        <v>0</v>
      </c>
      <c r="J1191" s="21">
        <v>0</v>
      </c>
      <c r="K1191" s="36">
        <f t="shared" si="54"/>
        <v>0</v>
      </c>
      <c r="L1191" s="1">
        <v>0</v>
      </c>
    </row>
    <row r="1192" spans="2:12">
      <c r="B1192" s="2">
        <v>11</v>
      </c>
      <c r="C1192" s="4"/>
      <c r="D1192" s="17">
        <v>0</v>
      </c>
      <c r="E1192" s="21">
        <v>0</v>
      </c>
      <c r="F1192" s="21">
        <v>0</v>
      </c>
      <c r="G1192" s="21">
        <v>0</v>
      </c>
      <c r="H1192" s="21">
        <v>0</v>
      </c>
      <c r="I1192" s="21">
        <v>0</v>
      </c>
      <c r="J1192" s="21">
        <v>0</v>
      </c>
      <c r="K1192" s="36">
        <f t="shared" si="54"/>
        <v>0</v>
      </c>
      <c r="L1192" s="1">
        <v>0</v>
      </c>
    </row>
    <row r="1193" spans="2:12">
      <c r="B1193" s="2">
        <v>11</v>
      </c>
      <c r="C1193" s="4"/>
      <c r="D1193" s="17">
        <v>0</v>
      </c>
      <c r="E1193" s="21">
        <v>0</v>
      </c>
      <c r="F1193" s="21">
        <v>0</v>
      </c>
      <c r="G1193" s="21">
        <v>0</v>
      </c>
      <c r="H1193" s="21">
        <v>0</v>
      </c>
      <c r="I1193" s="21">
        <v>0</v>
      </c>
      <c r="J1193" s="21">
        <v>0</v>
      </c>
      <c r="K1193" s="36">
        <f t="shared" si="54"/>
        <v>0</v>
      </c>
      <c r="L1193" s="1">
        <v>0</v>
      </c>
    </row>
    <row r="1194" spans="2:12">
      <c r="B1194" s="2">
        <v>11</v>
      </c>
      <c r="C1194" s="4"/>
      <c r="D1194" s="17">
        <v>0</v>
      </c>
      <c r="E1194" s="21">
        <v>0</v>
      </c>
      <c r="F1194" s="21">
        <v>0</v>
      </c>
      <c r="G1194" s="21">
        <v>0</v>
      </c>
      <c r="H1194" s="21">
        <v>0</v>
      </c>
      <c r="I1194" s="21">
        <v>0</v>
      </c>
      <c r="J1194" s="21">
        <v>0</v>
      </c>
      <c r="K1194" s="36">
        <f t="shared" si="54"/>
        <v>0</v>
      </c>
      <c r="L1194" s="1">
        <v>0</v>
      </c>
    </row>
    <row r="1195" spans="2:12">
      <c r="B1195" s="2">
        <v>11</v>
      </c>
      <c r="C1195" s="4"/>
      <c r="D1195" s="17">
        <v>0</v>
      </c>
      <c r="E1195" s="21">
        <v>0</v>
      </c>
      <c r="F1195" s="21">
        <v>0</v>
      </c>
      <c r="G1195" s="21">
        <v>0</v>
      </c>
      <c r="H1195" s="21">
        <v>0</v>
      </c>
      <c r="I1195" s="21">
        <v>0</v>
      </c>
      <c r="J1195" s="21">
        <v>0</v>
      </c>
      <c r="K1195" s="36">
        <f t="shared" si="54"/>
        <v>0</v>
      </c>
      <c r="L1195" s="1">
        <v>0</v>
      </c>
    </row>
    <row r="1196" spans="2:12">
      <c r="B1196" s="2">
        <v>11</v>
      </c>
      <c r="C1196" s="4"/>
      <c r="D1196" s="17">
        <v>0</v>
      </c>
      <c r="E1196" s="21">
        <v>0</v>
      </c>
      <c r="F1196" s="21">
        <v>0</v>
      </c>
      <c r="G1196" s="21">
        <v>0</v>
      </c>
      <c r="H1196" s="21">
        <v>0</v>
      </c>
      <c r="I1196" s="21">
        <v>0</v>
      </c>
      <c r="J1196" s="21">
        <v>0</v>
      </c>
      <c r="K1196" s="36">
        <f t="shared" si="54"/>
        <v>0</v>
      </c>
      <c r="L1196" s="1">
        <v>0</v>
      </c>
    </row>
    <row r="1197" spans="2:12">
      <c r="B1197" s="2">
        <v>11</v>
      </c>
      <c r="C1197" s="4"/>
      <c r="D1197" s="17">
        <v>0</v>
      </c>
      <c r="E1197" s="21">
        <v>0</v>
      </c>
      <c r="F1197" s="21">
        <v>0</v>
      </c>
      <c r="G1197" s="21">
        <v>0</v>
      </c>
      <c r="H1197" s="21">
        <v>0</v>
      </c>
      <c r="I1197" s="21">
        <v>0</v>
      </c>
      <c r="J1197" s="21">
        <v>0</v>
      </c>
      <c r="K1197" s="36">
        <f t="shared" si="54"/>
        <v>0</v>
      </c>
      <c r="L1197" s="1">
        <v>0</v>
      </c>
    </row>
    <row r="1198" spans="2:12">
      <c r="B1198" s="2">
        <v>11</v>
      </c>
      <c r="C1198" s="4"/>
      <c r="D1198" s="17">
        <v>0</v>
      </c>
      <c r="E1198" s="21">
        <v>0</v>
      </c>
      <c r="F1198" s="21">
        <v>0</v>
      </c>
      <c r="G1198" s="21">
        <v>0</v>
      </c>
      <c r="H1198" s="21">
        <v>0</v>
      </c>
      <c r="I1198" s="21">
        <v>0</v>
      </c>
      <c r="J1198" s="21">
        <v>0</v>
      </c>
      <c r="K1198" s="36">
        <f t="shared" si="54"/>
        <v>0</v>
      </c>
      <c r="L1198" s="1">
        <v>0</v>
      </c>
    </row>
    <row r="1199" spans="2:12">
      <c r="B1199" s="2">
        <v>11</v>
      </c>
      <c r="C1199" s="4"/>
      <c r="D1199" s="17">
        <v>0</v>
      </c>
      <c r="E1199" s="21">
        <v>0</v>
      </c>
      <c r="F1199" s="21">
        <v>0</v>
      </c>
      <c r="G1199" s="21">
        <v>0</v>
      </c>
      <c r="H1199" s="21">
        <v>0</v>
      </c>
      <c r="I1199" s="21">
        <v>0</v>
      </c>
      <c r="J1199" s="21">
        <v>0</v>
      </c>
      <c r="K1199" s="36">
        <f t="shared" si="54"/>
        <v>0</v>
      </c>
      <c r="L1199" s="1">
        <v>0</v>
      </c>
    </row>
    <row r="1200" spans="2:12">
      <c r="B1200" s="2">
        <v>11</v>
      </c>
      <c r="C1200" s="4"/>
      <c r="D1200" s="17">
        <v>0</v>
      </c>
      <c r="E1200" s="21">
        <v>0</v>
      </c>
      <c r="F1200" s="21">
        <v>0</v>
      </c>
      <c r="G1200" s="21">
        <v>0</v>
      </c>
      <c r="H1200" s="21">
        <v>0</v>
      </c>
      <c r="I1200" s="21">
        <v>0</v>
      </c>
      <c r="J1200" s="21">
        <v>0</v>
      </c>
      <c r="K1200" s="36">
        <f t="shared" si="54"/>
        <v>0</v>
      </c>
      <c r="L1200" s="1">
        <v>0</v>
      </c>
    </row>
    <row r="1201" spans="2:12">
      <c r="B1201" s="2">
        <v>11</v>
      </c>
      <c r="C1201" s="4"/>
      <c r="D1201" s="17">
        <v>0</v>
      </c>
      <c r="E1201" s="21">
        <v>0</v>
      </c>
      <c r="F1201" s="21">
        <v>0</v>
      </c>
      <c r="G1201" s="21">
        <v>0</v>
      </c>
      <c r="H1201" s="21">
        <v>0</v>
      </c>
      <c r="I1201" s="21">
        <v>0</v>
      </c>
      <c r="J1201" s="21">
        <v>0</v>
      </c>
      <c r="K1201" s="36">
        <f t="shared" si="54"/>
        <v>0</v>
      </c>
      <c r="L1201" s="1">
        <v>0</v>
      </c>
    </row>
    <row r="1202" spans="2:12">
      <c r="B1202" s="2">
        <v>11</v>
      </c>
      <c r="C1202" s="4"/>
      <c r="D1202" s="17">
        <v>0</v>
      </c>
      <c r="E1202" s="21">
        <v>0</v>
      </c>
      <c r="F1202" s="21">
        <v>0</v>
      </c>
      <c r="G1202" s="21">
        <v>0</v>
      </c>
      <c r="H1202" s="21">
        <v>0</v>
      </c>
      <c r="I1202" s="21">
        <v>0</v>
      </c>
      <c r="J1202" s="21">
        <v>0</v>
      </c>
      <c r="K1202" s="36">
        <f t="shared" si="54"/>
        <v>0</v>
      </c>
      <c r="L1202" s="1">
        <v>0</v>
      </c>
    </row>
    <row r="1203" spans="2:12">
      <c r="B1203" s="2">
        <v>11</v>
      </c>
      <c r="C1203" s="4"/>
      <c r="D1203" s="17">
        <v>0</v>
      </c>
      <c r="E1203" s="21">
        <v>0</v>
      </c>
      <c r="F1203" s="21">
        <v>0</v>
      </c>
      <c r="G1203" s="21">
        <v>0</v>
      </c>
      <c r="H1203" s="21">
        <v>0</v>
      </c>
      <c r="I1203" s="21">
        <v>0</v>
      </c>
      <c r="J1203" s="21">
        <v>0</v>
      </c>
      <c r="K1203" s="36">
        <f t="shared" si="54"/>
        <v>0</v>
      </c>
      <c r="L1203" s="1">
        <v>0</v>
      </c>
    </row>
    <row r="1204" spans="2:12">
      <c r="B1204" s="2">
        <v>11</v>
      </c>
      <c r="C1204" s="4"/>
      <c r="D1204" s="17">
        <v>0</v>
      </c>
      <c r="E1204" s="21">
        <v>0</v>
      </c>
      <c r="F1204" s="21">
        <v>0</v>
      </c>
      <c r="G1204" s="21">
        <v>0</v>
      </c>
      <c r="H1204" s="21">
        <v>0</v>
      </c>
      <c r="I1204" s="21">
        <v>0</v>
      </c>
      <c r="J1204" s="21">
        <v>0</v>
      </c>
      <c r="K1204" s="36">
        <f t="shared" si="54"/>
        <v>0</v>
      </c>
      <c r="L1204" s="1">
        <v>0</v>
      </c>
    </row>
    <row r="1205" spans="2:12">
      <c r="B1205" s="2">
        <v>11</v>
      </c>
      <c r="C1205" s="4"/>
      <c r="D1205" s="17">
        <v>0</v>
      </c>
      <c r="E1205" s="21">
        <v>0</v>
      </c>
      <c r="F1205" s="21">
        <v>0</v>
      </c>
      <c r="G1205" s="21">
        <v>0</v>
      </c>
      <c r="H1205" s="21">
        <v>0</v>
      </c>
      <c r="I1205" s="21">
        <v>0</v>
      </c>
      <c r="J1205" s="21">
        <v>0</v>
      </c>
      <c r="K1205" s="36">
        <f t="shared" si="54"/>
        <v>0</v>
      </c>
      <c r="L1205" s="1">
        <v>0</v>
      </c>
    </row>
    <row r="1206" spans="2:12">
      <c r="B1206" s="2">
        <v>11</v>
      </c>
      <c r="C1206" s="4"/>
      <c r="D1206" s="17">
        <v>0</v>
      </c>
      <c r="E1206" s="21">
        <v>0</v>
      </c>
      <c r="F1206" s="21">
        <v>0</v>
      </c>
      <c r="G1206" s="21">
        <v>0</v>
      </c>
      <c r="H1206" s="21">
        <v>0</v>
      </c>
      <c r="I1206" s="21">
        <v>0</v>
      </c>
      <c r="J1206" s="21">
        <v>0</v>
      </c>
      <c r="K1206" s="36">
        <f t="shared" si="54"/>
        <v>0</v>
      </c>
      <c r="L1206" s="1">
        <v>0</v>
      </c>
    </row>
    <row r="1207" spans="2:12">
      <c r="B1207" s="2">
        <v>11</v>
      </c>
      <c r="C1207" s="4"/>
      <c r="D1207" s="17">
        <v>0</v>
      </c>
      <c r="E1207" s="21">
        <v>0</v>
      </c>
      <c r="F1207" s="21">
        <v>0</v>
      </c>
      <c r="G1207" s="21">
        <v>0</v>
      </c>
      <c r="H1207" s="21">
        <v>0</v>
      </c>
      <c r="I1207" s="21">
        <v>0</v>
      </c>
      <c r="J1207" s="21">
        <v>0</v>
      </c>
      <c r="K1207" s="36">
        <f t="shared" si="54"/>
        <v>0</v>
      </c>
      <c r="L1207" s="1">
        <v>0</v>
      </c>
    </row>
    <row r="1208" spans="2:12">
      <c r="B1208" s="2">
        <v>11</v>
      </c>
      <c r="C1208" s="4"/>
      <c r="D1208" s="17">
        <v>0</v>
      </c>
      <c r="E1208" s="21">
        <v>0</v>
      </c>
      <c r="F1208" s="21">
        <v>0</v>
      </c>
      <c r="G1208" s="21">
        <v>0</v>
      </c>
      <c r="H1208" s="21">
        <v>0</v>
      </c>
      <c r="I1208" s="21">
        <v>0</v>
      </c>
      <c r="J1208" s="21">
        <v>0</v>
      </c>
      <c r="K1208" s="36">
        <f t="shared" si="54"/>
        <v>0</v>
      </c>
      <c r="L1208" s="1">
        <v>0</v>
      </c>
    </row>
    <row r="1209" spans="2:12">
      <c r="B1209" s="2">
        <v>11</v>
      </c>
      <c r="C1209" s="4"/>
      <c r="D1209" s="17">
        <v>0</v>
      </c>
      <c r="E1209" s="21">
        <v>0</v>
      </c>
      <c r="F1209" s="21">
        <v>0</v>
      </c>
      <c r="G1209" s="21">
        <v>0</v>
      </c>
      <c r="H1209" s="21">
        <v>0</v>
      </c>
      <c r="I1209" s="21">
        <v>0</v>
      </c>
      <c r="J1209" s="21">
        <v>0</v>
      </c>
      <c r="K1209" s="36">
        <f t="shared" si="54"/>
        <v>0</v>
      </c>
      <c r="L1209" s="1">
        <v>0</v>
      </c>
    </row>
    <row r="1210" spans="2:12">
      <c r="B1210" s="2">
        <v>11</v>
      </c>
      <c r="C1210" s="4"/>
      <c r="D1210" s="17">
        <v>0</v>
      </c>
      <c r="E1210" s="21">
        <v>0</v>
      </c>
      <c r="F1210" s="21">
        <v>0</v>
      </c>
      <c r="G1210" s="21">
        <v>0</v>
      </c>
      <c r="H1210" s="21">
        <v>0</v>
      </c>
      <c r="I1210" s="21">
        <v>0</v>
      </c>
      <c r="J1210" s="21">
        <v>0</v>
      </c>
      <c r="K1210" s="36">
        <f t="shared" si="54"/>
        <v>0</v>
      </c>
      <c r="L1210" s="1">
        <v>0</v>
      </c>
    </row>
    <row r="1211" spans="2:12">
      <c r="B1211" s="2">
        <v>11</v>
      </c>
      <c r="C1211" s="4"/>
      <c r="D1211" s="17">
        <v>0</v>
      </c>
      <c r="E1211" s="21">
        <v>0</v>
      </c>
      <c r="F1211" s="21">
        <v>0</v>
      </c>
      <c r="G1211" s="21">
        <v>0</v>
      </c>
      <c r="H1211" s="21">
        <v>0</v>
      </c>
      <c r="I1211" s="21">
        <v>0</v>
      </c>
      <c r="J1211" s="21">
        <v>0</v>
      </c>
      <c r="K1211" s="36">
        <f t="shared" si="54"/>
        <v>0</v>
      </c>
      <c r="L1211" s="1">
        <v>0</v>
      </c>
    </row>
    <row r="1212" spans="2:12">
      <c r="B1212" s="2">
        <v>11</v>
      </c>
      <c r="C1212" s="4"/>
      <c r="D1212" s="17">
        <v>0</v>
      </c>
      <c r="E1212" s="21">
        <v>0</v>
      </c>
      <c r="F1212" s="21">
        <v>0</v>
      </c>
      <c r="G1212" s="21">
        <v>0</v>
      </c>
      <c r="H1212" s="21">
        <v>0</v>
      </c>
      <c r="I1212" s="21">
        <v>0</v>
      </c>
      <c r="J1212" s="21">
        <v>0</v>
      </c>
      <c r="K1212" s="36">
        <f t="shared" si="54"/>
        <v>0</v>
      </c>
      <c r="L1212" s="1">
        <v>0</v>
      </c>
    </row>
    <row r="1213" spans="2:12">
      <c r="B1213" s="2">
        <v>11</v>
      </c>
      <c r="C1213" s="4"/>
      <c r="D1213" s="17">
        <v>0</v>
      </c>
      <c r="E1213" s="21">
        <v>0</v>
      </c>
      <c r="F1213" s="21">
        <v>0</v>
      </c>
      <c r="G1213" s="21">
        <v>0</v>
      </c>
      <c r="H1213" s="21">
        <v>0</v>
      </c>
      <c r="I1213" s="21">
        <v>0</v>
      </c>
      <c r="J1213" s="21">
        <v>0</v>
      </c>
      <c r="K1213" s="36">
        <f t="shared" si="54"/>
        <v>0</v>
      </c>
      <c r="L1213" s="1">
        <v>0</v>
      </c>
    </row>
    <row r="1214" spans="2:12">
      <c r="B1214" s="2">
        <v>11</v>
      </c>
      <c r="C1214" s="4"/>
      <c r="D1214" s="17">
        <v>0</v>
      </c>
      <c r="E1214" s="21">
        <v>0</v>
      </c>
      <c r="F1214" s="21">
        <v>0</v>
      </c>
      <c r="G1214" s="21">
        <v>0</v>
      </c>
      <c r="H1214" s="21">
        <v>0</v>
      </c>
      <c r="I1214" s="21">
        <v>0</v>
      </c>
      <c r="J1214" s="21">
        <v>0</v>
      </c>
      <c r="K1214" s="36">
        <f t="shared" si="54"/>
        <v>0</v>
      </c>
      <c r="L1214" s="1">
        <v>0</v>
      </c>
    </row>
    <row r="1215" spans="2:12">
      <c r="B1215" s="2">
        <v>11</v>
      </c>
      <c r="C1215" s="4"/>
      <c r="D1215" s="17">
        <v>0</v>
      </c>
      <c r="E1215" s="21">
        <v>0</v>
      </c>
      <c r="F1215" s="21">
        <v>0</v>
      </c>
      <c r="G1215" s="21">
        <v>0</v>
      </c>
      <c r="H1215" s="21">
        <v>0</v>
      </c>
      <c r="I1215" s="21">
        <v>0</v>
      </c>
      <c r="J1215" s="21">
        <v>0</v>
      </c>
      <c r="K1215" s="36">
        <f t="shared" si="54"/>
        <v>0</v>
      </c>
      <c r="L1215" s="1">
        <v>0</v>
      </c>
    </row>
    <row r="1216" spans="2:12">
      <c r="B1216" s="2">
        <v>11</v>
      </c>
      <c r="C1216" s="4"/>
      <c r="D1216" s="17">
        <v>0</v>
      </c>
      <c r="E1216" s="21">
        <v>0</v>
      </c>
      <c r="F1216" s="21">
        <v>0</v>
      </c>
      <c r="G1216" s="21">
        <v>0</v>
      </c>
      <c r="H1216" s="21">
        <v>0</v>
      </c>
      <c r="I1216" s="21">
        <v>0</v>
      </c>
      <c r="J1216" s="21">
        <v>0</v>
      </c>
      <c r="K1216" s="36">
        <f t="shared" si="54"/>
        <v>0</v>
      </c>
      <c r="L1216" s="1">
        <v>0</v>
      </c>
    </row>
    <row r="1217" spans="1:12">
      <c r="B1217" s="2">
        <v>11</v>
      </c>
      <c r="C1217" s="4"/>
      <c r="D1217" s="17">
        <v>0</v>
      </c>
      <c r="E1217" s="21">
        <v>0</v>
      </c>
      <c r="F1217" s="21">
        <v>0</v>
      </c>
      <c r="G1217" s="21">
        <v>0</v>
      </c>
      <c r="H1217" s="21">
        <v>0</v>
      </c>
      <c r="I1217" s="21">
        <v>0</v>
      </c>
      <c r="J1217" s="21">
        <v>0</v>
      </c>
      <c r="K1217" s="36">
        <f t="shared" si="54"/>
        <v>0</v>
      </c>
      <c r="L1217" s="1">
        <v>0</v>
      </c>
    </row>
    <row r="1218" spans="1:12">
      <c r="B1218" s="2">
        <v>11</v>
      </c>
      <c r="C1218" s="4"/>
      <c r="D1218" s="17">
        <v>0</v>
      </c>
      <c r="E1218" s="21">
        <v>0</v>
      </c>
      <c r="F1218" s="21">
        <v>0</v>
      </c>
      <c r="G1218" s="21">
        <v>0</v>
      </c>
      <c r="H1218" s="21">
        <v>0</v>
      </c>
      <c r="I1218" s="21">
        <v>0</v>
      </c>
      <c r="J1218" s="21">
        <v>0</v>
      </c>
      <c r="K1218" s="36">
        <f t="shared" si="54"/>
        <v>0</v>
      </c>
      <c r="L1218" s="1">
        <v>0</v>
      </c>
    </row>
    <row r="1219" spans="1:12">
      <c r="B1219" s="2">
        <v>11</v>
      </c>
      <c r="C1219" s="4"/>
      <c r="D1219" s="17">
        <v>0</v>
      </c>
      <c r="E1219" s="21">
        <v>0</v>
      </c>
      <c r="F1219" s="21">
        <v>0</v>
      </c>
      <c r="G1219" s="21">
        <v>0</v>
      </c>
      <c r="H1219" s="21">
        <v>0</v>
      </c>
      <c r="I1219" s="21">
        <v>0</v>
      </c>
      <c r="J1219" s="21">
        <v>0</v>
      </c>
      <c r="K1219" s="36">
        <f t="shared" si="54"/>
        <v>0</v>
      </c>
      <c r="L1219" s="1">
        <v>0</v>
      </c>
    </row>
    <row r="1220" spans="1:12">
      <c r="B1220" s="2">
        <v>11</v>
      </c>
      <c r="C1220" s="4"/>
      <c r="D1220" s="17">
        <v>0</v>
      </c>
      <c r="E1220" s="21">
        <v>0</v>
      </c>
      <c r="F1220" s="21">
        <v>0</v>
      </c>
      <c r="G1220" s="21">
        <v>0</v>
      </c>
      <c r="H1220" s="21">
        <v>0</v>
      </c>
      <c r="I1220" s="21">
        <v>0</v>
      </c>
      <c r="J1220" s="21">
        <v>0</v>
      </c>
      <c r="K1220" s="36">
        <f t="shared" si="54"/>
        <v>0</v>
      </c>
      <c r="L1220" s="1">
        <v>0</v>
      </c>
    </row>
    <row r="1221" spans="1:12">
      <c r="B1221" s="2">
        <v>11</v>
      </c>
      <c r="C1221" s="4"/>
      <c r="D1221" s="17">
        <v>0</v>
      </c>
      <c r="E1221" s="21">
        <v>0</v>
      </c>
      <c r="F1221" s="21">
        <v>0</v>
      </c>
      <c r="G1221" s="21">
        <v>0</v>
      </c>
      <c r="H1221" s="21">
        <v>0</v>
      </c>
      <c r="I1221" s="21">
        <v>0</v>
      </c>
      <c r="J1221" s="21">
        <v>0</v>
      </c>
      <c r="K1221" s="36">
        <f t="shared" si="54"/>
        <v>0</v>
      </c>
      <c r="L1221" s="1">
        <v>0</v>
      </c>
    </row>
    <row r="1222" spans="1:12">
      <c r="B1222" s="2">
        <v>11</v>
      </c>
      <c r="C1222" s="4"/>
      <c r="D1222" s="17">
        <v>0</v>
      </c>
      <c r="E1222" s="21">
        <v>0</v>
      </c>
      <c r="F1222" s="21">
        <v>0</v>
      </c>
      <c r="G1222" s="21">
        <v>0</v>
      </c>
      <c r="H1222" s="21">
        <v>0</v>
      </c>
      <c r="I1222" s="21">
        <v>0</v>
      </c>
      <c r="J1222" s="21">
        <v>0</v>
      </c>
      <c r="K1222" s="36">
        <f t="shared" si="54"/>
        <v>0</v>
      </c>
      <c r="L1222" s="1">
        <v>0</v>
      </c>
    </row>
    <row r="1223" spans="1:12">
      <c r="B1223" s="2">
        <v>11</v>
      </c>
      <c r="C1223" s="4"/>
      <c r="D1223" s="17">
        <v>0</v>
      </c>
      <c r="E1223" s="21">
        <v>0</v>
      </c>
      <c r="F1223" s="21">
        <v>0</v>
      </c>
      <c r="G1223" s="21">
        <v>0</v>
      </c>
      <c r="H1223" s="21">
        <v>0</v>
      </c>
      <c r="I1223" s="21">
        <v>0</v>
      </c>
      <c r="J1223" s="21">
        <v>0</v>
      </c>
      <c r="K1223" s="36">
        <f t="shared" si="54"/>
        <v>0</v>
      </c>
      <c r="L1223" s="1">
        <v>0</v>
      </c>
    </row>
    <row r="1224" spans="1:12">
      <c r="B1224" s="2">
        <v>11</v>
      </c>
      <c r="C1224" s="4"/>
      <c r="D1224" s="17">
        <v>0</v>
      </c>
      <c r="E1224" s="21">
        <v>0</v>
      </c>
      <c r="F1224" s="21">
        <v>0</v>
      </c>
      <c r="G1224" s="21">
        <v>0</v>
      </c>
      <c r="H1224" s="21">
        <v>0</v>
      </c>
      <c r="I1224" s="21">
        <v>0</v>
      </c>
      <c r="J1224" s="21">
        <v>0</v>
      </c>
      <c r="K1224" s="36">
        <f t="shared" si="54"/>
        <v>0</v>
      </c>
      <c r="L1224" s="1">
        <v>0</v>
      </c>
    </row>
    <row r="1225" spans="1:12">
      <c r="B1225" s="2">
        <v>11</v>
      </c>
      <c r="C1225" s="4"/>
      <c r="D1225" s="17"/>
      <c r="E1225" s="21"/>
      <c r="F1225" s="21"/>
      <c r="G1225" s="21"/>
      <c r="H1225" s="21"/>
      <c r="I1225" s="21"/>
      <c r="J1225" s="21"/>
      <c r="K1225" s="36">
        <f t="shared" si="54"/>
        <v>0</v>
      </c>
    </row>
    <row r="1226" spans="1:12">
      <c r="B1226" s="2">
        <v>11</v>
      </c>
      <c r="C1226" s="4"/>
      <c r="D1226" s="48" t="s">
        <v>4191</v>
      </c>
      <c r="E1226" s="49">
        <f t="shared" ref="E1226:J1226" si="55">SUM(E1145:E1225)</f>
        <v>20</v>
      </c>
      <c r="F1226" s="49">
        <f t="shared" si="55"/>
        <v>0</v>
      </c>
      <c r="G1226" s="49">
        <f t="shared" si="55"/>
        <v>0</v>
      </c>
      <c r="H1226" s="49">
        <f t="shared" si="55"/>
        <v>10</v>
      </c>
      <c r="I1226" s="49">
        <f t="shared" si="55"/>
        <v>0</v>
      </c>
      <c r="J1226" s="49">
        <f t="shared" si="55"/>
        <v>15</v>
      </c>
      <c r="K1226" s="36">
        <f t="shared" si="54"/>
        <v>45</v>
      </c>
    </row>
    <row r="1227" spans="1:12">
      <c r="C1227" s="4"/>
      <c r="D1227" s="17"/>
      <c r="E1227" s="21"/>
      <c r="F1227" s="21"/>
      <c r="G1227" s="21"/>
      <c r="H1227" s="21"/>
      <c r="I1227" s="21"/>
      <c r="J1227" s="21"/>
      <c r="K1227" s="36">
        <f t="shared" si="54"/>
        <v>0</v>
      </c>
    </row>
    <row r="1228" spans="1:12">
      <c r="A1228" s="4" t="s">
        <v>11811</v>
      </c>
      <c r="B1228" s="2">
        <v>12</v>
      </c>
      <c r="C1228" s="4"/>
      <c r="D1228" s="17" t="s">
        <v>9412</v>
      </c>
      <c r="E1228" s="21">
        <v>4</v>
      </c>
      <c r="F1228" s="21">
        <v>0</v>
      </c>
      <c r="G1228" s="21">
        <v>0</v>
      </c>
      <c r="H1228" s="21">
        <v>0</v>
      </c>
      <c r="I1228" s="21">
        <v>0</v>
      </c>
      <c r="J1228" s="21">
        <v>0</v>
      </c>
      <c r="K1228" s="36">
        <f t="shared" si="54"/>
        <v>4</v>
      </c>
    </row>
    <row r="1229" spans="1:12" ht="31.5">
      <c r="A1229" s="4" t="s">
        <v>11812</v>
      </c>
      <c r="B1229" s="2">
        <v>12</v>
      </c>
      <c r="C1229" s="4"/>
      <c r="D1229" s="17" t="s">
        <v>9413</v>
      </c>
      <c r="E1229" s="21">
        <v>4</v>
      </c>
      <c r="F1229" s="21">
        <v>0</v>
      </c>
      <c r="G1229" s="21">
        <v>0</v>
      </c>
      <c r="H1229" s="21">
        <v>0</v>
      </c>
      <c r="I1229" s="21">
        <v>0</v>
      </c>
      <c r="J1229" s="21">
        <v>0</v>
      </c>
      <c r="K1229" s="36">
        <f t="shared" si="54"/>
        <v>4</v>
      </c>
    </row>
    <row r="1230" spans="1:12">
      <c r="A1230" s="4" t="s">
        <v>11813</v>
      </c>
      <c r="B1230" s="2">
        <v>12</v>
      </c>
      <c r="C1230" s="4"/>
      <c r="D1230" s="17" t="s">
        <v>9414</v>
      </c>
      <c r="E1230" s="21">
        <v>3.5</v>
      </c>
      <c r="F1230" s="21">
        <v>0</v>
      </c>
      <c r="G1230" s="21">
        <v>0</v>
      </c>
      <c r="H1230" s="21">
        <v>0</v>
      </c>
      <c r="I1230" s="21">
        <v>0</v>
      </c>
      <c r="J1230" s="21">
        <v>0</v>
      </c>
      <c r="K1230" s="36">
        <f t="shared" si="54"/>
        <v>3.5</v>
      </c>
    </row>
    <row r="1231" spans="1:12">
      <c r="A1231" s="4" t="s">
        <v>11814</v>
      </c>
      <c r="B1231" s="2">
        <v>12</v>
      </c>
      <c r="C1231" s="4"/>
      <c r="D1231" s="17" t="s">
        <v>9415</v>
      </c>
      <c r="E1231" s="21">
        <v>5</v>
      </c>
      <c r="F1231" s="21">
        <v>0</v>
      </c>
      <c r="G1231" s="21">
        <v>0</v>
      </c>
      <c r="H1231" s="21">
        <v>0</v>
      </c>
      <c r="I1231" s="21">
        <v>0</v>
      </c>
      <c r="J1231" s="21">
        <v>0</v>
      </c>
      <c r="K1231" s="36">
        <f t="shared" si="54"/>
        <v>5</v>
      </c>
    </row>
    <row r="1232" spans="1:12">
      <c r="A1232" s="4" t="s">
        <v>11815</v>
      </c>
      <c r="B1232" s="2">
        <v>12</v>
      </c>
      <c r="C1232" s="4"/>
      <c r="D1232" s="17" t="s">
        <v>10981</v>
      </c>
      <c r="E1232" s="21">
        <v>3.5</v>
      </c>
      <c r="F1232" s="21">
        <v>0</v>
      </c>
      <c r="G1232" s="21">
        <v>0</v>
      </c>
      <c r="H1232" s="21">
        <v>0</v>
      </c>
      <c r="I1232" s="21">
        <v>0</v>
      </c>
      <c r="J1232" s="21">
        <v>0</v>
      </c>
      <c r="K1232" s="36">
        <f t="shared" si="54"/>
        <v>3.5</v>
      </c>
    </row>
    <row r="1233" spans="1:12">
      <c r="A1233" s="4" t="s">
        <v>11816</v>
      </c>
      <c r="B1233" s="2">
        <v>12</v>
      </c>
      <c r="C1233" s="4"/>
      <c r="D1233" s="17" t="s">
        <v>9416</v>
      </c>
      <c r="E1233" s="21">
        <v>5</v>
      </c>
      <c r="F1233" s="21">
        <v>0</v>
      </c>
      <c r="G1233" s="21">
        <v>0</v>
      </c>
      <c r="H1233" s="21">
        <v>0</v>
      </c>
      <c r="I1233" s="21">
        <v>0</v>
      </c>
      <c r="J1233" s="21">
        <v>0</v>
      </c>
      <c r="K1233" s="36">
        <f t="shared" si="54"/>
        <v>5</v>
      </c>
    </row>
    <row r="1234" spans="1:12" ht="31.5">
      <c r="A1234" s="4" t="s">
        <v>11817</v>
      </c>
      <c r="B1234" s="2">
        <v>12</v>
      </c>
      <c r="C1234" s="4"/>
      <c r="D1234" s="17" t="s">
        <v>10954</v>
      </c>
      <c r="E1234" s="21">
        <v>3</v>
      </c>
      <c r="F1234" s="21">
        <v>0</v>
      </c>
      <c r="G1234" s="21">
        <v>0</v>
      </c>
      <c r="H1234" s="21">
        <v>0</v>
      </c>
      <c r="I1234" s="21">
        <v>0</v>
      </c>
      <c r="J1234" s="21">
        <v>0</v>
      </c>
      <c r="K1234" s="36">
        <f t="shared" si="54"/>
        <v>3</v>
      </c>
    </row>
    <row r="1235" spans="1:12">
      <c r="A1235" s="4" t="s">
        <v>11818</v>
      </c>
      <c r="B1235" s="2">
        <v>12</v>
      </c>
      <c r="C1235" s="4"/>
      <c r="D1235" s="17" t="s">
        <v>10955</v>
      </c>
      <c r="E1235" s="21">
        <v>3</v>
      </c>
      <c r="F1235" s="21">
        <v>0</v>
      </c>
      <c r="G1235" s="21">
        <v>0</v>
      </c>
      <c r="H1235" s="21">
        <v>0</v>
      </c>
      <c r="I1235" s="21">
        <v>0</v>
      </c>
      <c r="J1235" s="21">
        <v>0</v>
      </c>
      <c r="K1235" s="36">
        <f t="shared" si="54"/>
        <v>3</v>
      </c>
    </row>
    <row r="1236" spans="1:12">
      <c r="A1236" s="4" t="s">
        <v>11819</v>
      </c>
      <c r="B1236" s="2">
        <v>12</v>
      </c>
      <c r="C1236" s="4"/>
      <c r="D1236" s="17" t="s">
        <v>9417</v>
      </c>
      <c r="E1236" s="21">
        <v>0</v>
      </c>
      <c r="F1236" s="21">
        <v>0</v>
      </c>
      <c r="G1236" s="21">
        <v>0</v>
      </c>
      <c r="H1236" s="21">
        <v>0</v>
      </c>
      <c r="I1236" s="21">
        <v>0</v>
      </c>
      <c r="J1236" s="21">
        <v>4</v>
      </c>
      <c r="K1236" s="36">
        <f t="shared" si="54"/>
        <v>4</v>
      </c>
    </row>
    <row r="1237" spans="1:12" ht="31.5">
      <c r="A1237" s="4" t="s">
        <v>11820</v>
      </c>
      <c r="B1237" s="2">
        <v>12</v>
      </c>
      <c r="C1237" s="4"/>
      <c r="D1237" s="17" t="s">
        <v>9418</v>
      </c>
      <c r="E1237" s="21">
        <v>0</v>
      </c>
      <c r="F1237" s="21">
        <v>0</v>
      </c>
      <c r="G1237" s="21">
        <v>0</v>
      </c>
      <c r="H1237" s="21">
        <v>0</v>
      </c>
      <c r="I1237" s="21">
        <v>0</v>
      </c>
      <c r="J1237" s="21">
        <v>5</v>
      </c>
      <c r="K1237" s="36">
        <f t="shared" si="54"/>
        <v>5</v>
      </c>
    </row>
    <row r="1238" spans="1:12" ht="31.5">
      <c r="A1238" s="4" t="s">
        <v>11821</v>
      </c>
      <c r="B1238" s="2">
        <v>12</v>
      </c>
      <c r="C1238" s="4"/>
      <c r="D1238" s="17" t="s">
        <v>9419</v>
      </c>
      <c r="E1238" s="21">
        <v>0</v>
      </c>
      <c r="F1238" s="21">
        <v>0</v>
      </c>
      <c r="G1238" s="21">
        <v>0</v>
      </c>
      <c r="H1238" s="21">
        <v>0</v>
      </c>
      <c r="I1238" s="21">
        <v>0</v>
      </c>
      <c r="J1238" s="21">
        <v>4</v>
      </c>
      <c r="K1238" s="36">
        <f t="shared" si="54"/>
        <v>4</v>
      </c>
    </row>
    <row r="1239" spans="1:12">
      <c r="A1239" s="4" t="s">
        <v>11822</v>
      </c>
      <c r="B1239" s="2">
        <v>12</v>
      </c>
      <c r="C1239" s="4"/>
      <c r="D1239" s="17" t="s">
        <v>9420</v>
      </c>
      <c r="E1239" s="21">
        <v>0</v>
      </c>
      <c r="F1239" s="21">
        <v>0</v>
      </c>
      <c r="G1239" s="21">
        <v>0</v>
      </c>
      <c r="H1239" s="21">
        <v>0</v>
      </c>
      <c r="I1239" s="21">
        <v>0</v>
      </c>
      <c r="J1239" s="21">
        <v>4</v>
      </c>
      <c r="K1239" s="36">
        <f t="shared" si="54"/>
        <v>4</v>
      </c>
    </row>
    <row r="1240" spans="1:12">
      <c r="A1240" s="4" t="s">
        <v>11823</v>
      </c>
      <c r="B1240" s="2">
        <v>12</v>
      </c>
      <c r="C1240" s="4"/>
      <c r="D1240" s="17" t="s">
        <v>9421</v>
      </c>
      <c r="E1240" s="21">
        <v>0</v>
      </c>
      <c r="F1240" s="21">
        <v>0</v>
      </c>
      <c r="G1240" s="21">
        <v>0</v>
      </c>
      <c r="H1240" s="21">
        <v>0</v>
      </c>
      <c r="I1240" s="21">
        <v>0</v>
      </c>
      <c r="J1240" s="21">
        <v>4</v>
      </c>
      <c r="K1240" s="36">
        <f t="shared" si="54"/>
        <v>4</v>
      </c>
    </row>
    <row r="1241" spans="1:12">
      <c r="A1241" s="4" t="s">
        <v>11824</v>
      </c>
      <c r="B1241" s="2">
        <v>12</v>
      </c>
      <c r="C1241" s="4"/>
      <c r="D1241" s="17" t="s">
        <v>9422</v>
      </c>
      <c r="E1241" s="21">
        <v>5</v>
      </c>
      <c r="F1241" s="21">
        <v>0</v>
      </c>
      <c r="G1241" s="21">
        <v>0</v>
      </c>
      <c r="H1241" s="21">
        <v>0</v>
      </c>
      <c r="I1241" s="21">
        <v>0</v>
      </c>
      <c r="J1241" s="21">
        <v>0</v>
      </c>
      <c r="K1241" s="36">
        <f t="shared" si="54"/>
        <v>5</v>
      </c>
    </row>
    <row r="1242" spans="1:12" ht="31.5">
      <c r="A1242" s="4" t="s">
        <v>11825</v>
      </c>
      <c r="B1242" s="2">
        <v>12</v>
      </c>
      <c r="C1242" s="4"/>
      <c r="D1242" s="17" t="s">
        <v>10982</v>
      </c>
      <c r="E1242" s="21">
        <v>0</v>
      </c>
      <c r="F1242" s="21">
        <v>0</v>
      </c>
      <c r="G1242" s="21">
        <v>4</v>
      </c>
      <c r="H1242" s="21">
        <v>0</v>
      </c>
      <c r="I1242" s="21">
        <v>0</v>
      </c>
      <c r="J1242" s="21">
        <v>0</v>
      </c>
      <c r="K1242" s="36">
        <f t="shared" si="54"/>
        <v>4</v>
      </c>
    </row>
    <row r="1243" spans="1:12">
      <c r="A1243" s="4" t="s">
        <v>11826</v>
      </c>
      <c r="B1243" s="2">
        <v>12</v>
      </c>
      <c r="C1243" s="4"/>
      <c r="D1243" s="17" t="s">
        <v>9423</v>
      </c>
      <c r="E1243" s="21">
        <v>0</v>
      </c>
      <c r="F1243" s="21">
        <v>0</v>
      </c>
      <c r="G1243" s="21">
        <v>0</v>
      </c>
      <c r="H1243" s="21">
        <v>5</v>
      </c>
      <c r="I1243" s="21">
        <v>0</v>
      </c>
      <c r="J1243" s="21">
        <v>0</v>
      </c>
      <c r="K1243" s="36">
        <f t="shared" si="54"/>
        <v>5</v>
      </c>
    </row>
    <row r="1244" spans="1:12">
      <c r="A1244" s="4" t="s">
        <v>11827</v>
      </c>
      <c r="B1244" s="2">
        <v>12</v>
      </c>
      <c r="C1244" s="4"/>
      <c r="D1244" s="17" t="s">
        <v>10952</v>
      </c>
      <c r="E1244" s="21">
        <v>0</v>
      </c>
      <c r="F1244" s="21">
        <v>5</v>
      </c>
      <c r="G1244" s="21">
        <v>0</v>
      </c>
      <c r="H1244" s="21">
        <v>0</v>
      </c>
      <c r="I1244" s="21">
        <v>0</v>
      </c>
      <c r="J1244" s="21">
        <v>0</v>
      </c>
      <c r="K1244" s="36">
        <f t="shared" si="54"/>
        <v>5</v>
      </c>
    </row>
    <row r="1245" spans="1:12">
      <c r="B1245" s="2">
        <v>12</v>
      </c>
      <c r="C1245" s="4"/>
      <c r="D1245" s="17">
        <v>0</v>
      </c>
      <c r="E1245" s="21">
        <v>0</v>
      </c>
      <c r="F1245" s="21">
        <v>0</v>
      </c>
      <c r="G1245" s="21">
        <v>0</v>
      </c>
      <c r="H1245" s="21">
        <v>0</v>
      </c>
      <c r="I1245" s="21">
        <v>0</v>
      </c>
      <c r="J1245" s="21">
        <v>0</v>
      </c>
      <c r="K1245" s="36">
        <f t="shared" si="54"/>
        <v>0</v>
      </c>
      <c r="L1245" s="1">
        <v>0</v>
      </c>
    </row>
    <row r="1246" spans="1:12">
      <c r="B1246" s="2">
        <v>12</v>
      </c>
      <c r="C1246" s="4"/>
      <c r="D1246" s="17">
        <v>0</v>
      </c>
      <c r="E1246" s="21">
        <v>0</v>
      </c>
      <c r="F1246" s="21">
        <v>0</v>
      </c>
      <c r="G1246" s="21">
        <v>0</v>
      </c>
      <c r="H1246" s="21">
        <v>0</v>
      </c>
      <c r="I1246" s="21">
        <v>0</v>
      </c>
      <c r="J1246" s="21">
        <v>0</v>
      </c>
      <c r="K1246" s="36">
        <f t="shared" si="54"/>
        <v>0</v>
      </c>
      <c r="L1246" s="1">
        <v>0</v>
      </c>
    </row>
    <row r="1247" spans="1:12">
      <c r="B1247" s="2">
        <v>12</v>
      </c>
      <c r="C1247" s="4"/>
      <c r="D1247" s="17">
        <v>0</v>
      </c>
      <c r="E1247" s="21">
        <v>0</v>
      </c>
      <c r="F1247" s="21">
        <v>0</v>
      </c>
      <c r="G1247" s="21">
        <v>0</v>
      </c>
      <c r="H1247" s="21">
        <v>0</v>
      </c>
      <c r="I1247" s="21">
        <v>0</v>
      </c>
      <c r="J1247" s="21">
        <v>0</v>
      </c>
      <c r="K1247" s="36">
        <f t="shared" si="54"/>
        <v>0</v>
      </c>
      <c r="L1247" s="1">
        <v>0</v>
      </c>
    </row>
    <row r="1248" spans="1:12">
      <c r="B1248" s="2">
        <v>12</v>
      </c>
      <c r="C1248" s="4"/>
      <c r="D1248" s="17">
        <v>0</v>
      </c>
      <c r="E1248" s="21">
        <v>0</v>
      </c>
      <c r="F1248" s="21">
        <v>0</v>
      </c>
      <c r="G1248" s="21">
        <v>0</v>
      </c>
      <c r="H1248" s="21">
        <v>0</v>
      </c>
      <c r="I1248" s="21">
        <v>0</v>
      </c>
      <c r="J1248" s="21">
        <v>0</v>
      </c>
      <c r="K1248" s="36">
        <f t="shared" si="54"/>
        <v>0</v>
      </c>
      <c r="L1248" s="1">
        <v>0</v>
      </c>
    </row>
    <row r="1249" spans="2:12">
      <c r="B1249" s="2">
        <v>12</v>
      </c>
      <c r="C1249" s="4"/>
      <c r="D1249" s="17">
        <v>0</v>
      </c>
      <c r="E1249" s="21">
        <v>0</v>
      </c>
      <c r="F1249" s="21">
        <v>0</v>
      </c>
      <c r="G1249" s="21">
        <v>0</v>
      </c>
      <c r="H1249" s="21">
        <v>0</v>
      </c>
      <c r="I1249" s="21">
        <v>0</v>
      </c>
      <c r="J1249" s="21">
        <v>0</v>
      </c>
      <c r="K1249" s="36">
        <f t="shared" si="54"/>
        <v>0</v>
      </c>
      <c r="L1249" s="1">
        <v>0</v>
      </c>
    </row>
    <row r="1250" spans="2:12">
      <c r="B1250" s="2">
        <v>12</v>
      </c>
      <c r="C1250" s="4"/>
      <c r="D1250" s="17">
        <v>0</v>
      </c>
      <c r="E1250" s="21">
        <v>0</v>
      </c>
      <c r="F1250" s="21">
        <v>0</v>
      </c>
      <c r="G1250" s="21">
        <v>0</v>
      </c>
      <c r="H1250" s="21">
        <v>0</v>
      </c>
      <c r="I1250" s="21">
        <v>0</v>
      </c>
      <c r="J1250" s="21">
        <v>0</v>
      </c>
      <c r="K1250" s="36">
        <f t="shared" ref="K1250:K1313" si="56">SUM(E1250:J1250)</f>
        <v>0</v>
      </c>
      <c r="L1250" s="1">
        <v>0</v>
      </c>
    </row>
    <row r="1251" spans="2:12">
      <c r="B1251" s="2">
        <v>12</v>
      </c>
      <c r="C1251" s="4"/>
      <c r="D1251" s="17">
        <v>0</v>
      </c>
      <c r="E1251" s="21">
        <v>0</v>
      </c>
      <c r="F1251" s="21">
        <v>0</v>
      </c>
      <c r="G1251" s="21">
        <v>0</v>
      </c>
      <c r="H1251" s="21">
        <v>0</v>
      </c>
      <c r="I1251" s="21">
        <v>0</v>
      </c>
      <c r="J1251" s="21">
        <v>0</v>
      </c>
      <c r="K1251" s="36">
        <f t="shared" si="56"/>
        <v>0</v>
      </c>
      <c r="L1251" s="1">
        <v>0</v>
      </c>
    </row>
    <row r="1252" spans="2:12">
      <c r="B1252" s="2">
        <v>12</v>
      </c>
      <c r="C1252" s="4"/>
      <c r="D1252" s="17">
        <v>0</v>
      </c>
      <c r="E1252" s="21">
        <v>0</v>
      </c>
      <c r="F1252" s="21">
        <v>0</v>
      </c>
      <c r="G1252" s="21">
        <v>0</v>
      </c>
      <c r="H1252" s="21">
        <v>0</v>
      </c>
      <c r="I1252" s="21">
        <v>0</v>
      </c>
      <c r="J1252" s="21">
        <v>0</v>
      </c>
      <c r="K1252" s="36">
        <f t="shared" si="56"/>
        <v>0</v>
      </c>
      <c r="L1252" s="1">
        <v>0</v>
      </c>
    </row>
    <row r="1253" spans="2:12">
      <c r="B1253" s="2">
        <v>12</v>
      </c>
      <c r="C1253" s="4"/>
      <c r="D1253" s="17">
        <v>0</v>
      </c>
      <c r="E1253" s="21">
        <v>0</v>
      </c>
      <c r="F1253" s="21">
        <v>0</v>
      </c>
      <c r="G1253" s="21">
        <v>0</v>
      </c>
      <c r="H1253" s="21">
        <v>0</v>
      </c>
      <c r="I1253" s="21">
        <v>0</v>
      </c>
      <c r="J1253" s="21">
        <v>0</v>
      </c>
      <c r="K1253" s="36">
        <f t="shared" si="56"/>
        <v>0</v>
      </c>
      <c r="L1253" s="1">
        <v>0</v>
      </c>
    </row>
    <row r="1254" spans="2:12">
      <c r="B1254" s="2">
        <v>12</v>
      </c>
      <c r="C1254" s="4"/>
      <c r="D1254" s="17">
        <v>0</v>
      </c>
      <c r="E1254" s="21">
        <v>0</v>
      </c>
      <c r="F1254" s="21">
        <v>0</v>
      </c>
      <c r="G1254" s="21">
        <v>0</v>
      </c>
      <c r="H1254" s="21">
        <v>0</v>
      </c>
      <c r="I1254" s="21">
        <v>0</v>
      </c>
      <c r="J1254" s="21">
        <v>0</v>
      </c>
      <c r="K1254" s="36">
        <f t="shared" si="56"/>
        <v>0</v>
      </c>
      <c r="L1254" s="1">
        <v>0</v>
      </c>
    </row>
    <row r="1255" spans="2:12">
      <c r="B1255" s="2">
        <v>12</v>
      </c>
      <c r="C1255" s="4"/>
      <c r="D1255" s="17">
        <v>0</v>
      </c>
      <c r="E1255" s="21">
        <v>0</v>
      </c>
      <c r="F1255" s="21">
        <v>0</v>
      </c>
      <c r="G1255" s="21">
        <v>0</v>
      </c>
      <c r="H1255" s="21">
        <v>0</v>
      </c>
      <c r="I1255" s="21">
        <v>0</v>
      </c>
      <c r="J1255" s="21">
        <v>0</v>
      </c>
      <c r="K1255" s="36">
        <f t="shared" si="56"/>
        <v>0</v>
      </c>
      <c r="L1255" s="1">
        <v>0</v>
      </c>
    </row>
    <row r="1256" spans="2:12">
      <c r="B1256" s="2">
        <v>12</v>
      </c>
      <c r="C1256" s="4"/>
      <c r="D1256" s="17">
        <v>0</v>
      </c>
      <c r="E1256" s="21">
        <v>0</v>
      </c>
      <c r="F1256" s="21">
        <v>0</v>
      </c>
      <c r="G1256" s="21">
        <v>0</v>
      </c>
      <c r="H1256" s="21">
        <v>0</v>
      </c>
      <c r="I1256" s="21">
        <v>0</v>
      </c>
      <c r="J1256" s="21">
        <v>0</v>
      </c>
      <c r="K1256" s="36">
        <f t="shared" si="56"/>
        <v>0</v>
      </c>
      <c r="L1256" s="1">
        <v>0</v>
      </c>
    </row>
    <row r="1257" spans="2:12">
      <c r="B1257" s="2">
        <v>12</v>
      </c>
      <c r="C1257" s="4"/>
      <c r="D1257" s="17">
        <v>0</v>
      </c>
      <c r="E1257" s="21">
        <v>0</v>
      </c>
      <c r="F1257" s="21">
        <v>0</v>
      </c>
      <c r="G1257" s="21">
        <v>0</v>
      </c>
      <c r="H1257" s="21">
        <v>0</v>
      </c>
      <c r="I1257" s="21">
        <v>0</v>
      </c>
      <c r="J1257" s="21">
        <v>0</v>
      </c>
      <c r="K1257" s="36">
        <f t="shared" si="56"/>
        <v>0</v>
      </c>
      <c r="L1257" s="1">
        <v>0</v>
      </c>
    </row>
    <row r="1258" spans="2:12">
      <c r="B1258" s="2">
        <v>12</v>
      </c>
      <c r="C1258" s="4"/>
      <c r="D1258" s="17">
        <v>0</v>
      </c>
      <c r="E1258" s="21">
        <v>0</v>
      </c>
      <c r="F1258" s="21">
        <v>0</v>
      </c>
      <c r="G1258" s="21">
        <v>0</v>
      </c>
      <c r="H1258" s="21">
        <v>0</v>
      </c>
      <c r="I1258" s="21">
        <v>0</v>
      </c>
      <c r="J1258" s="21">
        <v>0</v>
      </c>
      <c r="K1258" s="36">
        <f t="shared" si="56"/>
        <v>0</v>
      </c>
      <c r="L1258" s="1">
        <v>0</v>
      </c>
    </row>
    <row r="1259" spans="2:12">
      <c r="B1259" s="2">
        <v>12</v>
      </c>
      <c r="C1259" s="4"/>
      <c r="D1259" s="17">
        <v>0</v>
      </c>
      <c r="E1259" s="21">
        <v>0</v>
      </c>
      <c r="F1259" s="21">
        <v>0</v>
      </c>
      <c r="G1259" s="21">
        <v>0</v>
      </c>
      <c r="H1259" s="21">
        <v>0</v>
      </c>
      <c r="I1259" s="21">
        <v>0</v>
      </c>
      <c r="J1259" s="21">
        <v>0</v>
      </c>
      <c r="K1259" s="36">
        <f t="shared" si="56"/>
        <v>0</v>
      </c>
      <c r="L1259" s="1">
        <v>0</v>
      </c>
    </row>
    <row r="1260" spans="2:12">
      <c r="B1260" s="2">
        <v>12</v>
      </c>
      <c r="C1260" s="4"/>
      <c r="D1260" s="17">
        <v>0</v>
      </c>
      <c r="E1260" s="21">
        <v>0</v>
      </c>
      <c r="F1260" s="21">
        <v>0</v>
      </c>
      <c r="G1260" s="21">
        <v>0</v>
      </c>
      <c r="H1260" s="21">
        <v>0</v>
      </c>
      <c r="I1260" s="21">
        <v>0</v>
      </c>
      <c r="J1260" s="21">
        <v>0</v>
      </c>
      <c r="K1260" s="36">
        <f t="shared" si="56"/>
        <v>0</v>
      </c>
      <c r="L1260" s="1">
        <v>0</v>
      </c>
    </row>
    <row r="1261" spans="2:12">
      <c r="B1261" s="2">
        <v>12</v>
      </c>
      <c r="C1261" s="4"/>
      <c r="D1261" s="17">
        <v>0</v>
      </c>
      <c r="E1261" s="21">
        <v>0</v>
      </c>
      <c r="F1261" s="21">
        <v>0</v>
      </c>
      <c r="G1261" s="21">
        <v>0</v>
      </c>
      <c r="H1261" s="21">
        <v>0</v>
      </c>
      <c r="I1261" s="21">
        <v>0</v>
      </c>
      <c r="J1261" s="21">
        <v>0</v>
      </c>
      <c r="K1261" s="36">
        <f t="shared" si="56"/>
        <v>0</v>
      </c>
      <c r="L1261" s="1">
        <v>0</v>
      </c>
    </row>
    <row r="1262" spans="2:12">
      <c r="B1262" s="2">
        <v>12</v>
      </c>
      <c r="C1262" s="4"/>
      <c r="D1262" s="17">
        <v>0</v>
      </c>
      <c r="E1262" s="21">
        <v>0</v>
      </c>
      <c r="F1262" s="21">
        <v>0</v>
      </c>
      <c r="G1262" s="21">
        <v>0</v>
      </c>
      <c r="H1262" s="21">
        <v>0</v>
      </c>
      <c r="I1262" s="21">
        <v>0</v>
      </c>
      <c r="J1262" s="21">
        <v>0</v>
      </c>
      <c r="K1262" s="36">
        <f t="shared" si="56"/>
        <v>0</v>
      </c>
      <c r="L1262" s="1">
        <v>0</v>
      </c>
    </row>
    <row r="1263" spans="2:12">
      <c r="B1263" s="2">
        <v>12</v>
      </c>
      <c r="C1263" s="4"/>
      <c r="D1263" s="17">
        <v>0</v>
      </c>
      <c r="E1263" s="21">
        <v>0</v>
      </c>
      <c r="F1263" s="21">
        <v>0</v>
      </c>
      <c r="G1263" s="21">
        <v>0</v>
      </c>
      <c r="H1263" s="21">
        <v>0</v>
      </c>
      <c r="I1263" s="21">
        <v>0</v>
      </c>
      <c r="J1263" s="21">
        <v>0</v>
      </c>
      <c r="K1263" s="36">
        <f t="shared" si="56"/>
        <v>0</v>
      </c>
      <c r="L1263" s="1">
        <v>0</v>
      </c>
    </row>
    <row r="1264" spans="2:12">
      <c r="B1264" s="2">
        <v>12</v>
      </c>
      <c r="C1264" s="4"/>
      <c r="D1264" s="17">
        <v>0</v>
      </c>
      <c r="E1264" s="21">
        <v>0</v>
      </c>
      <c r="F1264" s="21">
        <v>0</v>
      </c>
      <c r="G1264" s="21">
        <v>0</v>
      </c>
      <c r="H1264" s="21">
        <v>0</v>
      </c>
      <c r="I1264" s="21">
        <v>0</v>
      </c>
      <c r="J1264" s="21">
        <v>0</v>
      </c>
      <c r="K1264" s="36">
        <f t="shared" si="56"/>
        <v>0</v>
      </c>
      <c r="L1264" s="1">
        <v>0</v>
      </c>
    </row>
    <row r="1265" spans="2:12">
      <c r="B1265" s="2">
        <v>12</v>
      </c>
      <c r="C1265" s="4"/>
      <c r="D1265" s="17">
        <v>0</v>
      </c>
      <c r="E1265" s="21">
        <v>0</v>
      </c>
      <c r="F1265" s="21">
        <v>0</v>
      </c>
      <c r="G1265" s="21">
        <v>0</v>
      </c>
      <c r="H1265" s="21">
        <v>0</v>
      </c>
      <c r="I1265" s="21">
        <v>0</v>
      </c>
      <c r="J1265" s="21">
        <v>0</v>
      </c>
      <c r="K1265" s="36">
        <f t="shared" si="56"/>
        <v>0</v>
      </c>
      <c r="L1265" s="1">
        <v>0</v>
      </c>
    </row>
    <row r="1266" spans="2:12">
      <c r="B1266" s="2">
        <v>12</v>
      </c>
      <c r="C1266" s="4"/>
      <c r="D1266" s="17">
        <v>0</v>
      </c>
      <c r="E1266" s="21">
        <v>0</v>
      </c>
      <c r="F1266" s="21">
        <v>0</v>
      </c>
      <c r="G1266" s="21">
        <v>0</v>
      </c>
      <c r="H1266" s="21">
        <v>0</v>
      </c>
      <c r="I1266" s="21">
        <v>0</v>
      </c>
      <c r="J1266" s="21">
        <v>0</v>
      </c>
      <c r="K1266" s="36">
        <f t="shared" si="56"/>
        <v>0</v>
      </c>
      <c r="L1266" s="1">
        <v>0</v>
      </c>
    </row>
    <row r="1267" spans="2:12">
      <c r="B1267" s="2">
        <v>12</v>
      </c>
      <c r="C1267" s="4"/>
      <c r="D1267" s="17">
        <v>0</v>
      </c>
      <c r="E1267" s="21">
        <v>0</v>
      </c>
      <c r="F1267" s="21">
        <v>0</v>
      </c>
      <c r="G1267" s="21">
        <v>0</v>
      </c>
      <c r="H1267" s="21">
        <v>0</v>
      </c>
      <c r="I1267" s="21">
        <v>0</v>
      </c>
      <c r="J1267" s="21">
        <v>0</v>
      </c>
      <c r="K1267" s="36">
        <f t="shared" si="56"/>
        <v>0</v>
      </c>
      <c r="L1267" s="1">
        <v>0</v>
      </c>
    </row>
    <row r="1268" spans="2:12">
      <c r="B1268" s="2">
        <v>12</v>
      </c>
      <c r="C1268" s="4"/>
      <c r="D1268" s="17">
        <v>0</v>
      </c>
      <c r="E1268" s="21">
        <v>0</v>
      </c>
      <c r="F1268" s="21">
        <v>0</v>
      </c>
      <c r="G1268" s="21">
        <v>0</v>
      </c>
      <c r="H1268" s="21">
        <v>0</v>
      </c>
      <c r="I1268" s="21">
        <v>0</v>
      </c>
      <c r="J1268" s="21">
        <v>0</v>
      </c>
      <c r="K1268" s="36">
        <f t="shared" si="56"/>
        <v>0</v>
      </c>
      <c r="L1268" s="1">
        <v>0</v>
      </c>
    </row>
    <row r="1269" spans="2:12">
      <c r="B1269" s="2">
        <v>12</v>
      </c>
      <c r="C1269" s="4"/>
      <c r="D1269" s="17">
        <v>0</v>
      </c>
      <c r="E1269" s="21">
        <v>0</v>
      </c>
      <c r="F1269" s="21">
        <v>0</v>
      </c>
      <c r="G1269" s="21">
        <v>0</v>
      </c>
      <c r="H1269" s="21">
        <v>0</v>
      </c>
      <c r="I1269" s="21">
        <v>0</v>
      </c>
      <c r="J1269" s="21">
        <v>0</v>
      </c>
      <c r="K1269" s="36">
        <f t="shared" si="56"/>
        <v>0</v>
      </c>
      <c r="L1269" s="1">
        <v>0</v>
      </c>
    </row>
    <row r="1270" spans="2:12">
      <c r="B1270" s="2">
        <v>12</v>
      </c>
      <c r="C1270" s="4"/>
      <c r="D1270" s="17">
        <v>0</v>
      </c>
      <c r="E1270" s="21">
        <v>0</v>
      </c>
      <c r="F1270" s="21">
        <v>0</v>
      </c>
      <c r="G1270" s="21">
        <v>0</v>
      </c>
      <c r="H1270" s="21">
        <v>0</v>
      </c>
      <c r="I1270" s="21">
        <v>0</v>
      </c>
      <c r="J1270" s="21">
        <v>0</v>
      </c>
      <c r="K1270" s="36">
        <f t="shared" si="56"/>
        <v>0</v>
      </c>
      <c r="L1270" s="1">
        <v>0</v>
      </c>
    </row>
    <row r="1271" spans="2:12">
      <c r="B1271" s="2">
        <v>12</v>
      </c>
      <c r="C1271" s="4"/>
      <c r="D1271" s="17">
        <v>0</v>
      </c>
      <c r="E1271" s="21">
        <v>0</v>
      </c>
      <c r="F1271" s="21">
        <v>0</v>
      </c>
      <c r="G1271" s="21">
        <v>0</v>
      </c>
      <c r="H1271" s="21">
        <v>0</v>
      </c>
      <c r="I1271" s="21">
        <v>0</v>
      </c>
      <c r="J1271" s="21">
        <v>0</v>
      </c>
      <c r="K1271" s="36">
        <f t="shared" si="56"/>
        <v>0</v>
      </c>
      <c r="L1271" s="1">
        <v>0</v>
      </c>
    </row>
    <row r="1272" spans="2:12">
      <c r="B1272" s="2">
        <v>12</v>
      </c>
      <c r="C1272" s="4"/>
      <c r="D1272" s="17">
        <v>0</v>
      </c>
      <c r="E1272" s="21">
        <v>0</v>
      </c>
      <c r="F1272" s="21">
        <v>0</v>
      </c>
      <c r="G1272" s="21">
        <v>0</v>
      </c>
      <c r="H1272" s="21">
        <v>0</v>
      </c>
      <c r="I1272" s="21">
        <v>0</v>
      </c>
      <c r="J1272" s="21">
        <v>0</v>
      </c>
      <c r="K1272" s="36">
        <f t="shared" si="56"/>
        <v>0</v>
      </c>
      <c r="L1272" s="1">
        <v>0</v>
      </c>
    </row>
    <row r="1273" spans="2:12">
      <c r="B1273" s="2">
        <v>12</v>
      </c>
      <c r="C1273" s="4"/>
      <c r="D1273" s="17">
        <v>0</v>
      </c>
      <c r="E1273" s="21">
        <v>0</v>
      </c>
      <c r="F1273" s="21">
        <v>0</v>
      </c>
      <c r="G1273" s="21">
        <v>0</v>
      </c>
      <c r="H1273" s="21">
        <v>0</v>
      </c>
      <c r="I1273" s="21">
        <v>0</v>
      </c>
      <c r="J1273" s="21">
        <v>0</v>
      </c>
      <c r="K1273" s="36">
        <f t="shared" si="56"/>
        <v>0</v>
      </c>
      <c r="L1273" s="1">
        <v>0</v>
      </c>
    </row>
    <row r="1274" spans="2:12">
      <c r="B1274" s="2">
        <v>12</v>
      </c>
      <c r="C1274" s="4"/>
      <c r="D1274" s="17">
        <v>0</v>
      </c>
      <c r="E1274" s="21">
        <v>0</v>
      </c>
      <c r="F1274" s="21">
        <v>0</v>
      </c>
      <c r="G1274" s="21">
        <v>0</v>
      </c>
      <c r="H1274" s="21">
        <v>0</v>
      </c>
      <c r="I1274" s="21">
        <v>0</v>
      </c>
      <c r="J1274" s="21">
        <v>0</v>
      </c>
      <c r="K1274" s="36">
        <f t="shared" si="56"/>
        <v>0</v>
      </c>
      <c r="L1274" s="1">
        <v>0</v>
      </c>
    </row>
    <row r="1275" spans="2:12">
      <c r="B1275" s="2">
        <v>12</v>
      </c>
      <c r="C1275" s="4"/>
      <c r="D1275" s="17">
        <v>0</v>
      </c>
      <c r="E1275" s="21">
        <v>0</v>
      </c>
      <c r="F1275" s="21">
        <v>0</v>
      </c>
      <c r="G1275" s="21">
        <v>0</v>
      </c>
      <c r="H1275" s="21">
        <v>0</v>
      </c>
      <c r="I1275" s="21">
        <v>0</v>
      </c>
      <c r="J1275" s="21">
        <v>0</v>
      </c>
      <c r="K1275" s="36">
        <f t="shared" si="56"/>
        <v>0</v>
      </c>
      <c r="L1275" s="1">
        <v>0</v>
      </c>
    </row>
    <row r="1276" spans="2:12">
      <c r="B1276" s="2">
        <v>12</v>
      </c>
      <c r="C1276" s="4"/>
      <c r="D1276" s="17">
        <v>0</v>
      </c>
      <c r="E1276" s="21">
        <v>0</v>
      </c>
      <c r="F1276" s="21">
        <v>0</v>
      </c>
      <c r="G1276" s="21">
        <v>0</v>
      </c>
      <c r="H1276" s="21">
        <v>0</v>
      </c>
      <c r="I1276" s="21">
        <v>0</v>
      </c>
      <c r="J1276" s="21">
        <v>0</v>
      </c>
      <c r="K1276" s="36">
        <f t="shared" si="56"/>
        <v>0</v>
      </c>
      <c r="L1276" s="1">
        <v>0</v>
      </c>
    </row>
    <row r="1277" spans="2:12">
      <c r="B1277" s="2">
        <v>12</v>
      </c>
      <c r="C1277" s="4"/>
      <c r="D1277" s="17">
        <v>0</v>
      </c>
      <c r="E1277" s="21">
        <v>0</v>
      </c>
      <c r="F1277" s="21">
        <v>0</v>
      </c>
      <c r="G1277" s="21">
        <v>0</v>
      </c>
      <c r="H1277" s="21">
        <v>0</v>
      </c>
      <c r="I1277" s="21">
        <v>0</v>
      </c>
      <c r="J1277" s="21">
        <v>0</v>
      </c>
      <c r="K1277" s="36">
        <f t="shared" si="56"/>
        <v>0</v>
      </c>
      <c r="L1277" s="1">
        <v>0</v>
      </c>
    </row>
    <row r="1278" spans="2:12">
      <c r="B1278" s="2">
        <v>12</v>
      </c>
      <c r="C1278" s="4"/>
      <c r="D1278" s="17">
        <v>0</v>
      </c>
      <c r="E1278" s="21">
        <v>0</v>
      </c>
      <c r="F1278" s="21">
        <v>0</v>
      </c>
      <c r="G1278" s="21">
        <v>0</v>
      </c>
      <c r="H1278" s="21">
        <v>0</v>
      </c>
      <c r="I1278" s="21">
        <v>0</v>
      </c>
      <c r="J1278" s="21">
        <v>0</v>
      </c>
      <c r="K1278" s="36">
        <f t="shared" si="56"/>
        <v>0</v>
      </c>
      <c r="L1278" s="1">
        <v>0</v>
      </c>
    </row>
    <row r="1279" spans="2:12">
      <c r="B1279" s="2">
        <v>12</v>
      </c>
      <c r="C1279" s="4"/>
      <c r="D1279" s="17">
        <v>0</v>
      </c>
      <c r="E1279" s="21">
        <v>0</v>
      </c>
      <c r="F1279" s="21">
        <v>0</v>
      </c>
      <c r="G1279" s="21">
        <v>0</v>
      </c>
      <c r="H1279" s="21">
        <v>0</v>
      </c>
      <c r="I1279" s="21">
        <v>0</v>
      </c>
      <c r="J1279" s="21">
        <v>0</v>
      </c>
      <c r="K1279" s="36">
        <f t="shared" si="56"/>
        <v>0</v>
      </c>
      <c r="L1279" s="1">
        <v>0</v>
      </c>
    </row>
    <row r="1280" spans="2:12">
      <c r="B1280" s="2">
        <v>12</v>
      </c>
      <c r="C1280" s="4"/>
      <c r="D1280" s="17">
        <v>0</v>
      </c>
      <c r="E1280" s="21">
        <v>0</v>
      </c>
      <c r="F1280" s="21">
        <v>0</v>
      </c>
      <c r="G1280" s="21">
        <v>0</v>
      </c>
      <c r="H1280" s="21">
        <v>0</v>
      </c>
      <c r="I1280" s="21">
        <v>0</v>
      </c>
      <c r="J1280" s="21">
        <v>0</v>
      </c>
      <c r="K1280" s="36">
        <f t="shared" si="56"/>
        <v>0</v>
      </c>
      <c r="L1280" s="1">
        <v>0</v>
      </c>
    </row>
    <row r="1281" spans="2:12">
      <c r="B1281" s="2">
        <v>12</v>
      </c>
      <c r="C1281" s="4"/>
      <c r="D1281" s="17">
        <v>0</v>
      </c>
      <c r="E1281" s="21">
        <v>0</v>
      </c>
      <c r="F1281" s="21">
        <v>0</v>
      </c>
      <c r="G1281" s="21">
        <v>0</v>
      </c>
      <c r="H1281" s="21">
        <v>0</v>
      </c>
      <c r="I1281" s="21">
        <v>0</v>
      </c>
      <c r="J1281" s="21">
        <v>0</v>
      </c>
      <c r="K1281" s="36">
        <f t="shared" si="56"/>
        <v>0</v>
      </c>
      <c r="L1281" s="1">
        <v>0</v>
      </c>
    </row>
    <row r="1282" spans="2:12">
      <c r="B1282" s="2">
        <v>12</v>
      </c>
      <c r="C1282" s="4"/>
      <c r="D1282" s="17">
        <v>0</v>
      </c>
      <c r="E1282" s="21">
        <v>0</v>
      </c>
      <c r="F1282" s="21">
        <v>0</v>
      </c>
      <c r="G1282" s="21">
        <v>0</v>
      </c>
      <c r="H1282" s="21">
        <v>0</v>
      </c>
      <c r="I1282" s="21">
        <v>0</v>
      </c>
      <c r="J1282" s="21">
        <v>0</v>
      </c>
      <c r="K1282" s="36">
        <f t="shared" si="56"/>
        <v>0</v>
      </c>
      <c r="L1282" s="1">
        <v>0</v>
      </c>
    </row>
    <row r="1283" spans="2:12">
      <c r="B1283" s="2">
        <v>12</v>
      </c>
      <c r="C1283" s="4"/>
      <c r="D1283" s="17">
        <v>0</v>
      </c>
      <c r="E1283" s="21">
        <v>0</v>
      </c>
      <c r="F1283" s="21">
        <v>0</v>
      </c>
      <c r="G1283" s="21">
        <v>0</v>
      </c>
      <c r="H1283" s="21">
        <v>0</v>
      </c>
      <c r="I1283" s="21">
        <v>0</v>
      </c>
      <c r="J1283" s="21">
        <v>0</v>
      </c>
      <c r="K1283" s="36">
        <f t="shared" si="56"/>
        <v>0</v>
      </c>
      <c r="L1283" s="1">
        <v>0</v>
      </c>
    </row>
    <row r="1284" spans="2:12">
      <c r="B1284" s="2">
        <v>12</v>
      </c>
      <c r="C1284" s="4"/>
      <c r="D1284" s="17">
        <v>0</v>
      </c>
      <c r="E1284" s="21">
        <v>0</v>
      </c>
      <c r="F1284" s="21">
        <v>0</v>
      </c>
      <c r="G1284" s="21">
        <v>0</v>
      </c>
      <c r="H1284" s="21">
        <v>0</v>
      </c>
      <c r="I1284" s="21">
        <v>0</v>
      </c>
      <c r="J1284" s="21">
        <v>0</v>
      </c>
      <c r="K1284" s="36">
        <f t="shared" si="56"/>
        <v>0</v>
      </c>
      <c r="L1284" s="1">
        <v>0</v>
      </c>
    </row>
    <row r="1285" spans="2:12">
      <c r="B1285" s="2">
        <v>12</v>
      </c>
      <c r="C1285" s="4"/>
      <c r="D1285" s="17">
        <v>0</v>
      </c>
      <c r="E1285" s="21">
        <v>0</v>
      </c>
      <c r="F1285" s="21">
        <v>0</v>
      </c>
      <c r="G1285" s="21">
        <v>0</v>
      </c>
      <c r="H1285" s="21">
        <v>0</v>
      </c>
      <c r="I1285" s="21">
        <v>0</v>
      </c>
      <c r="J1285" s="21">
        <v>0</v>
      </c>
      <c r="K1285" s="36">
        <f t="shared" si="56"/>
        <v>0</v>
      </c>
      <c r="L1285" s="1">
        <v>0</v>
      </c>
    </row>
    <row r="1286" spans="2:12">
      <c r="B1286" s="2">
        <v>12</v>
      </c>
      <c r="C1286" s="4"/>
      <c r="D1286" s="17">
        <v>0</v>
      </c>
      <c r="E1286" s="21">
        <v>0</v>
      </c>
      <c r="F1286" s="21">
        <v>0</v>
      </c>
      <c r="G1286" s="21">
        <v>0</v>
      </c>
      <c r="H1286" s="21">
        <v>0</v>
      </c>
      <c r="I1286" s="21">
        <v>0</v>
      </c>
      <c r="J1286" s="21">
        <v>0</v>
      </c>
      <c r="K1286" s="36">
        <f t="shared" si="56"/>
        <v>0</v>
      </c>
      <c r="L1286" s="1">
        <v>0</v>
      </c>
    </row>
    <row r="1287" spans="2:12">
      <c r="B1287" s="2">
        <v>12</v>
      </c>
      <c r="C1287" s="4"/>
      <c r="D1287" s="17">
        <v>0</v>
      </c>
      <c r="E1287" s="21">
        <v>0</v>
      </c>
      <c r="F1287" s="21">
        <v>0</v>
      </c>
      <c r="G1287" s="21">
        <v>0</v>
      </c>
      <c r="H1287" s="21">
        <v>0</v>
      </c>
      <c r="I1287" s="21">
        <v>0</v>
      </c>
      <c r="J1287" s="21">
        <v>0</v>
      </c>
      <c r="K1287" s="36">
        <f t="shared" si="56"/>
        <v>0</v>
      </c>
      <c r="L1287" s="1">
        <v>0</v>
      </c>
    </row>
    <row r="1288" spans="2:12">
      <c r="B1288" s="2">
        <v>12</v>
      </c>
      <c r="C1288" s="4"/>
      <c r="D1288" s="17">
        <v>0</v>
      </c>
      <c r="E1288" s="21">
        <v>0</v>
      </c>
      <c r="F1288" s="21">
        <v>0</v>
      </c>
      <c r="G1288" s="21">
        <v>0</v>
      </c>
      <c r="H1288" s="21">
        <v>0</v>
      </c>
      <c r="I1288" s="21">
        <v>0</v>
      </c>
      <c r="J1288" s="21">
        <v>0</v>
      </c>
      <c r="K1288" s="36">
        <f t="shared" si="56"/>
        <v>0</v>
      </c>
      <c r="L1288" s="1">
        <v>0</v>
      </c>
    </row>
    <row r="1289" spans="2:12">
      <c r="B1289" s="2">
        <v>12</v>
      </c>
      <c r="C1289" s="4"/>
      <c r="D1289" s="17">
        <v>0</v>
      </c>
      <c r="E1289" s="21">
        <v>0</v>
      </c>
      <c r="F1289" s="21">
        <v>0</v>
      </c>
      <c r="G1289" s="21">
        <v>0</v>
      </c>
      <c r="H1289" s="21">
        <v>0</v>
      </c>
      <c r="I1289" s="21">
        <v>0</v>
      </c>
      <c r="J1289" s="21">
        <v>0</v>
      </c>
      <c r="K1289" s="36">
        <f t="shared" si="56"/>
        <v>0</v>
      </c>
      <c r="L1289" s="1">
        <v>0</v>
      </c>
    </row>
    <row r="1290" spans="2:12">
      <c r="B1290" s="2">
        <v>12</v>
      </c>
      <c r="C1290" s="4"/>
      <c r="D1290" s="17">
        <v>0</v>
      </c>
      <c r="E1290" s="21">
        <v>0</v>
      </c>
      <c r="F1290" s="21">
        <v>0</v>
      </c>
      <c r="G1290" s="21">
        <v>0</v>
      </c>
      <c r="H1290" s="21">
        <v>0</v>
      </c>
      <c r="I1290" s="21">
        <v>0</v>
      </c>
      <c r="J1290" s="21">
        <v>0</v>
      </c>
      <c r="K1290" s="36">
        <f t="shared" si="56"/>
        <v>0</v>
      </c>
      <c r="L1290" s="1">
        <v>0</v>
      </c>
    </row>
    <row r="1291" spans="2:12">
      <c r="B1291" s="2">
        <v>12</v>
      </c>
      <c r="C1291" s="4"/>
      <c r="D1291" s="17">
        <v>0</v>
      </c>
      <c r="E1291" s="21">
        <v>0</v>
      </c>
      <c r="F1291" s="21">
        <v>0</v>
      </c>
      <c r="G1291" s="21">
        <v>0</v>
      </c>
      <c r="H1291" s="21">
        <v>0</v>
      </c>
      <c r="I1291" s="21">
        <v>0</v>
      </c>
      <c r="J1291" s="21">
        <v>0</v>
      </c>
      <c r="K1291" s="36">
        <f t="shared" si="56"/>
        <v>0</v>
      </c>
      <c r="L1291" s="1">
        <v>0</v>
      </c>
    </row>
    <row r="1292" spans="2:12">
      <c r="B1292" s="2">
        <v>12</v>
      </c>
      <c r="C1292" s="4"/>
      <c r="D1292" s="17">
        <v>0</v>
      </c>
      <c r="E1292" s="21">
        <v>0</v>
      </c>
      <c r="F1292" s="21">
        <v>0</v>
      </c>
      <c r="G1292" s="21">
        <v>0</v>
      </c>
      <c r="H1292" s="21">
        <v>0</v>
      </c>
      <c r="I1292" s="21">
        <v>0</v>
      </c>
      <c r="J1292" s="21">
        <v>0</v>
      </c>
      <c r="K1292" s="36">
        <f t="shared" si="56"/>
        <v>0</v>
      </c>
      <c r="L1292" s="1">
        <v>0</v>
      </c>
    </row>
    <row r="1293" spans="2:12">
      <c r="B1293" s="2">
        <v>12</v>
      </c>
      <c r="C1293" s="4"/>
      <c r="D1293" s="17">
        <v>0</v>
      </c>
      <c r="E1293" s="21">
        <v>0</v>
      </c>
      <c r="F1293" s="21">
        <v>0</v>
      </c>
      <c r="G1293" s="21">
        <v>0</v>
      </c>
      <c r="H1293" s="21">
        <v>0</v>
      </c>
      <c r="I1293" s="21">
        <v>0</v>
      </c>
      <c r="J1293" s="21">
        <v>0</v>
      </c>
      <c r="K1293" s="36">
        <f t="shared" si="56"/>
        <v>0</v>
      </c>
      <c r="L1293" s="1">
        <v>0</v>
      </c>
    </row>
    <row r="1294" spans="2:12">
      <c r="B1294" s="2">
        <v>12</v>
      </c>
      <c r="C1294" s="4"/>
      <c r="D1294" s="17">
        <v>0</v>
      </c>
      <c r="E1294" s="21">
        <v>0</v>
      </c>
      <c r="F1294" s="21">
        <v>0</v>
      </c>
      <c r="G1294" s="21">
        <v>0</v>
      </c>
      <c r="H1294" s="21">
        <v>0</v>
      </c>
      <c r="I1294" s="21">
        <v>0</v>
      </c>
      <c r="J1294" s="21">
        <v>0</v>
      </c>
      <c r="K1294" s="36">
        <f t="shared" si="56"/>
        <v>0</v>
      </c>
      <c r="L1294" s="1">
        <v>0</v>
      </c>
    </row>
    <row r="1295" spans="2:12">
      <c r="B1295" s="2">
        <v>12</v>
      </c>
      <c r="C1295" s="4"/>
      <c r="D1295" s="17">
        <v>0</v>
      </c>
      <c r="E1295" s="21">
        <v>0</v>
      </c>
      <c r="F1295" s="21">
        <v>0</v>
      </c>
      <c r="G1295" s="21">
        <v>0</v>
      </c>
      <c r="H1295" s="21">
        <v>0</v>
      </c>
      <c r="I1295" s="21">
        <v>0</v>
      </c>
      <c r="J1295" s="21">
        <v>0</v>
      </c>
      <c r="K1295" s="36">
        <f t="shared" si="56"/>
        <v>0</v>
      </c>
      <c r="L1295" s="1">
        <v>0</v>
      </c>
    </row>
    <row r="1296" spans="2:12">
      <c r="B1296" s="2">
        <v>12</v>
      </c>
      <c r="C1296" s="4"/>
      <c r="D1296" s="17">
        <v>0</v>
      </c>
      <c r="E1296" s="21">
        <v>0</v>
      </c>
      <c r="F1296" s="21">
        <v>0</v>
      </c>
      <c r="G1296" s="21">
        <v>0</v>
      </c>
      <c r="H1296" s="21">
        <v>0</v>
      </c>
      <c r="I1296" s="21">
        <v>0</v>
      </c>
      <c r="J1296" s="21">
        <v>0</v>
      </c>
      <c r="K1296" s="36">
        <f t="shared" si="56"/>
        <v>0</v>
      </c>
      <c r="L1296" s="1">
        <v>0</v>
      </c>
    </row>
    <row r="1297" spans="2:12">
      <c r="B1297" s="2">
        <v>12</v>
      </c>
      <c r="C1297" s="4"/>
      <c r="D1297" s="17">
        <v>0</v>
      </c>
      <c r="E1297" s="21">
        <v>0</v>
      </c>
      <c r="F1297" s="21">
        <v>0</v>
      </c>
      <c r="G1297" s="21">
        <v>0</v>
      </c>
      <c r="H1297" s="21">
        <v>0</v>
      </c>
      <c r="I1297" s="21">
        <v>0</v>
      </c>
      <c r="J1297" s="21">
        <v>0</v>
      </c>
      <c r="K1297" s="36">
        <f t="shared" si="56"/>
        <v>0</v>
      </c>
      <c r="L1297" s="1">
        <v>0</v>
      </c>
    </row>
    <row r="1298" spans="2:12">
      <c r="B1298" s="2">
        <v>12</v>
      </c>
      <c r="C1298" s="4"/>
      <c r="D1298" s="17">
        <v>0</v>
      </c>
      <c r="E1298" s="21">
        <v>0</v>
      </c>
      <c r="F1298" s="21">
        <v>0</v>
      </c>
      <c r="G1298" s="21">
        <v>0</v>
      </c>
      <c r="H1298" s="21">
        <v>0</v>
      </c>
      <c r="I1298" s="21">
        <v>0</v>
      </c>
      <c r="J1298" s="21">
        <v>0</v>
      </c>
      <c r="K1298" s="36">
        <f t="shared" si="56"/>
        <v>0</v>
      </c>
      <c r="L1298" s="1">
        <v>0</v>
      </c>
    </row>
    <row r="1299" spans="2:12">
      <c r="B1299" s="2">
        <v>12</v>
      </c>
      <c r="C1299" s="4"/>
      <c r="D1299" s="17">
        <v>0</v>
      </c>
      <c r="E1299" s="21">
        <v>0</v>
      </c>
      <c r="F1299" s="21">
        <v>0</v>
      </c>
      <c r="G1299" s="21">
        <v>0</v>
      </c>
      <c r="H1299" s="21">
        <v>0</v>
      </c>
      <c r="I1299" s="21">
        <v>0</v>
      </c>
      <c r="J1299" s="21">
        <v>0</v>
      </c>
      <c r="K1299" s="36">
        <f t="shared" si="56"/>
        <v>0</v>
      </c>
      <c r="L1299" s="1">
        <v>0</v>
      </c>
    </row>
    <row r="1300" spans="2:12">
      <c r="B1300" s="2">
        <v>12</v>
      </c>
      <c r="C1300" s="4"/>
      <c r="D1300" s="17">
        <v>0</v>
      </c>
      <c r="E1300" s="21">
        <v>0</v>
      </c>
      <c r="F1300" s="21">
        <v>0</v>
      </c>
      <c r="G1300" s="21">
        <v>0</v>
      </c>
      <c r="H1300" s="21">
        <v>0</v>
      </c>
      <c r="I1300" s="21">
        <v>0</v>
      </c>
      <c r="J1300" s="21">
        <v>0</v>
      </c>
      <c r="K1300" s="36">
        <f t="shared" si="56"/>
        <v>0</v>
      </c>
      <c r="L1300" s="1">
        <v>0</v>
      </c>
    </row>
    <row r="1301" spans="2:12">
      <c r="B1301" s="2">
        <v>12</v>
      </c>
      <c r="C1301" s="4"/>
      <c r="D1301" s="17">
        <v>0</v>
      </c>
      <c r="E1301" s="21">
        <v>0</v>
      </c>
      <c r="F1301" s="21">
        <v>0</v>
      </c>
      <c r="G1301" s="21">
        <v>0</v>
      </c>
      <c r="H1301" s="21">
        <v>0</v>
      </c>
      <c r="I1301" s="21">
        <v>0</v>
      </c>
      <c r="J1301" s="21">
        <v>0</v>
      </c>
      <c r="K1301" s="36">
        <f t="shared" si="56"/>
        <v>0</v>
      </c>
      <c r="L1301" s="1">
        <v>0</v>
      </c>
    </row>
    <row r="1302" spans="2:12">
      <c r="B1302" s="2">
        <v>12</v>
      </c>
      <c r="C1302" s="4"/>
      <c r="D1302" s="17">
        <v>0</v>
      </c>
      <c r="E1302" s="21">
        <v>0</v>
      </c>
      <c r="F1302" s="21">
        <v>0</v>
      </c>
      <c r="G1302" s="21">
        <v>0</v>
      </c>
      <c r="H1302" s="21">
        <v>0</v>
      </c>
      <c r="I1302" s="21">
        <v>0</v>
      </c>
      <c r="J1302" s="21">
        <v>0</v>
      </c>
      <c r="K1302" s="36">
        <f t="shared" si="56"/>
        <v>0</v>
      </c>
      <c r="L1302" s="1">
        <v>0</v>
      </c>
    </row>
    <row r="1303" spans="2:12">
      <c r="B1303" s="2">
        <v>12</v>
      </c>
      <c r="C1303" s="4"/>
      <c r="D1303" s="17">
        <v>0</v>
      </c>
      <c r="E1303" s="21">
        <v>0</v>
      </c>
      <c r="F1303" s="21">
        <v>0</v>
      </c>
      <c r="G1303" s="21">
        <v>0</v>
      </c>
      <c r="H1303" s="21">
        <v>0</v>
      </c>
      <c r="I1303" s="21">
        <v>0</v>
      </c>
      <c r="J1303" s="21">
        <v>0</v>
      </c>
      <c r="K1303" s="36">
        <f t="shared" si="56"/>
        <v>0</v>
      </c>
      <c r="L1303" s="1">
        <v>0</v>
      </c>
    </row>
    <row r="1304" spans="2:12">
      <c r="B1304" s="2">
        <v>12</v>
      </c>
      <c r="C1304" s="4"/>
      <c r="D1304" s="17">
        <v>0</v>
      </c>
      <c r="E1304" s="21">
        <v>0</v>
      </c>
      <c r="F1304" s="21">
        <v>0</v>
      </c>
      <c r="G1304" s="21">
        <v>0</v>
      </c>
      <c r="H1304" s="21">
        <v>0</v>
      </c>
      <c r="I1304" s="21">
        <v>0</v>
      </c>
      <c r="J1304" s="21">
        <v>0</v>
      </c>
      <c r="K1304" s="36">
        <f t="shared" si="56"/>
        <v>0</v>
      </c>
      <c r="L1304" s="1">
        <v>0</v>
      </c>
    </row>
    <row r="1305" spans="2:12">
      <c r="B1305" s="2">
        <v>12</v>
      </c>
      <c r="C1305" s="4"/>
      <c r="D1305" s="17">
        <v>0</v>
      </c>
      <c r="E1305" s="21">
        <v>0</v>
      </c>
      <c r="F1305" s="21">
        <v>0</v>
      </c>
      <c r="G1305" s="21">
        <v>0</v>
      </c>
      <c r="H1305" s="21">
        <v>0</v>
      </c>
      <c r="I1305" s="21">
        <v>0</v>
      </c>
      <c r="J1305" s="21">
        <v>0</v>
      </c>
      <c r="K1305" s="36">
        <f t="shared" si="56"/>
        <v>0</v>
      </c>
      <c r="L1305" s="1">
        <v>0</v>
      </c>
    </row>
    <row r="1306" spans="2:12">
      <c r="B1306" s="2">
        <v>12</v>
      </c>
      <c r="C1306" s="4"/>
      <c r="D1306" s="17">
        <v>0</v>
      </c>
      <c r="E1306" s="21">
        <v>0</v>
      </c>
      <c r="F1306" s="21">
        <v>0</v>
      </c>
      <c r="G1306" s="21">
        <v>0</v>
      </c>
      <c r="H1306" s="21">
        <v>0</v>
      </c>
      <c r="I1306" s="21">
        <v>0</v>
      </c>
      <c r="J1306" s="21">
        <v>0</v>
      </c>
      <c r="K1306" s="36">
        <f t="shared" si="56"/>
        <v>0</v>
      </c>
      <c r="L1306" s="1">
        <v>0</v>
      </c>
    </row>
    <row r="1307" spans="2:12">
      <c r="B1307" s="2">
        <v>12</v>
      </c>
      <c r="C1307" s="4"/>
      <c r="D1307" s="17">
        <v>0</v>
      </c>
      <c r="E1307" s="21">
        <v>0</v>
      </c>
      <c r="F1307" s="21">
        <v>0</v>
      </c>
      <c r="G1307" s="21">
        <v>0</v>
      </c>
      <c r="H1307" s="21">
        <v>0</v>
      </c>
      <c r="I1307" s="21">
        <v>0</v>
      </c>
      <c r="J1307" s="21">
        <v>0</v>
      </c>
      <c r="K1307" s="36">
        <f t="shared" si="56"/>
        <v>0</v>
      </c>
      <c r="L1307" s="1">
        <v>0</v>
      </c>
    </row>
    <row r="1308" spans="2:12">
      <c r="B1308" s="2">
        <v>12</v>
      </c>
      <c r="C1308" s="4"/>
      <c r="D1308" s="17"/>
      <c r="E1308" s="21"/>
      <c r="F1308" s="21"/>
      <c r="G1308" s="21"/>
      <c r="H1308" s="21"/>
      <c r="I1308" s="21"/>
      <c r="J1308" s="21"/>
      <c r="K1308" s="36">
        <f t="shared" si="56"/>
        <v>0</v>
      </c>
    </row>
    <row r="1309" spans="2:12">
      <c r="B1309" s="2">
        <v>12</v>
      </c>
      <c r="C1309" s="4"/>
      <c r="D1309" s="48" t="s">
        <v>4191</v>
      </c>
      <c r="E1309" s="49">
        <f t="shared" ref="E1309:J1309" si="57">SUM(E1228:E1308)</f>
        <v>36</v>
      </c>
      <c r="F1309" s="49">
        <f t="shared" si="57"/>
        <v>5</v>
      </c>
      <c r="G1309" s="49">
        <f t="shared" si="57"/>
        <v>4</v>
      </c>
      <c r="H1309" s="49">
        <f t="shared" si="57"/>
        <v>5</v>
      </c>
      <c r="I1309" s="49">
        <f t="shared" si="57"/>
        <v>0</v>
      </c>
      <c r="J1309" s="49">
        <f t="shared" si="57"/>
        <v>21</v>
      </c>
      <c r="K1309" s="36">
        <f t="shared" si="56"/>
        <v>71</v>
      </c>
    </row>
    <row r="1310" spans="2:12">
      <c r="C1310" s="4"/>
      <c r="D1310" s="17"/>
      <c r="E1310" s="21"/>
      <c r="F1310" s="21"/>
      <c r="G1310" s="21"/>
      <c r="H1310" s="21"/>
      <c r="I1310" s="21"/>
      <c r="J1310" s="21"/>
      <c r="K1310" s="36">
        <f t="shared" si="56"/>
        <v>0</v>
      </c>
      <c r="L1310" s="1">
        <v>0</v>
      </c>
    </row>
    <row r="1311" spans="2:12">
      <c r="C1311" s="4"/>
      <c r="D1311" s="17"/>
      <c r="E1311" s="21"/>
      <c r="F1311" s="21"/>
      <c r="G1311" s="21"/>
      <c r="H1311" s="21"/>
      <c r="I1311" s="21"/>
      <c r="J1311" s="21"/>
      <c r="K1311" s="36">
        <f t="shared" si="56"/>
        <v>0</v>
      </c>
    </row>
    <row r="1312" spans="2:12">
      <c r="B1312" s="2">
        <v>0</v>
      </c>
      <c r="C1312" s="4"/>
      <c r="D1312" s="47" t="str">
        <f>""&amp;TEXT(D1060,"0")&amp;" एकूण बेरीज"</f>
        <v>कोथरूड - बावधन क्षेत्रीय कार्यालय एकूण बेरीज</v>
      </c>
      <c r="E1312" s="46">
        <f>E1143+E1226+E1309</f>
        <v>91</v>
      </c>
      <c r="F1312" s="46">
        <f t="shared" ref="F1312:J1312" si="58">F1143+F1226+F1309</f>
        <v>15</v>
      </c>
      <c r="G1312" s="46">
        <f t="shared" si="58"/>
        <v>19</v>
      </c>
      <c r="H1312" s="46">
        <f t="shared" si="58"/>
        <v>20</v>
      </c>
      <c r="I1312" s="46">
        <f t="shared" si="58"/>
        <v>0</v>
      </c>
      <c r="J1312" s="46">
        <f t="shared" si="58"/>
        <v>51</v>
      </c>
      <c r="K1312" s="36">
        <f t="shared" si="56"/>
        <v>196</v>
      </c>
    </row>
    <row r="1313" spans="1:12">
      <c r="C1313" s="4"/>
      <c r="D1313" s="17"/>
      <c r="E1313" s="21"/>
      <c r="F1313" s="21"/>
      <c r="G1313" s="21"/>
      <c r="H1313" s="21"/>
      <c r="I1313" s="21"/>
      <c r="J1313" s="21"/>
      <c r="K1313" s="36">
        <f t="shared" si="56"/>
        <v>0</v>
      </c>
    </row>
    <row r="1314" spans="1:12">
      <c r="C1314" s="4"/>
      <c r="D1314" s="17"/>
      <c r="E1314" s="21"/>
      <c r="F1314" s="21"/>
      <c r="G1314" s="21"/>
      <c r="H1314" s="21"/>
      <c r="I1314" s="21"/>
      <c r="J1314" s="21"/>
      <c r="K1314" s="36">
        <f t="shared" ref="K1314:K1377" si="59">SUM(E1314:J1314)</f>
        <v>0</v>
      </c>
    </row>
    <row r="1315" spans="1:12">
      <c r="C1315" s="4"/>
      <c r="D1315" s="17" t="s">
        <v>8060</v>
      </c>
      <c r="E1315" s="21"/>
      <c r="F1315" s="21"/>
      <c r="G1315" s="21"/>
      <c r="H1315" s="21"/>
      <c r="I1315" s="21"/>
      <c r="J1315" s="21"/>
      <c r="K1315" s="36">
        <f t="shared" si="59"/>
        <v>0</v>
      </c>
    </row>
    <row r="1316" spans="1:12">
      <c r="C1316" s="4"/>
      <c r="D1316" s="17"/>
      <c r="E1316" s="21"/>
      <c r="F1316" s="21"/>
      <c r="G1316" s="21"/>
      <c r="H1316" s="21"/>
      <c r="I1316" s="21"/>
      <c r="J1316" s="21"/>
      <c r="K1316" s="36">
        <f t="shared" si="59"/>
        <v>0</v>
      </c>
    </row>
    <row r="1317" spans="1:12">
      <c r="A1317" s="4" t="s">
        <v>11828</v>
      </c>
      <c r="B1317" s="2">
        <v>35</v>
      </c>
      <c r="C1317" s="4"/>
      <c r="D1317" s="17" t="s">
        <v>9581</v>
      </c>
      <c r="E1317" s="21">
        <v>2</v>
      </c>
      <c r="F1317" s="21">
        <v>0</v>
      </c>
      <c r="G1317" s="21">
        <v>0</v>
      </c>
      <c r="H1317" s="21">
        <v>0</v>
      </c>
      <c r="I1317" s="21">
        <v>0</v>
      </c>
      <c r="J1317" s="21">
        <v>0</v>
      </c>
      <c r="K1317" s="36">
        <f t="shared" si="59"/>
        <v>2</v>
      </c>
    </row>
    <row r="1318" spans="1:12">
      <c r="A1318" s="4" t="s">
        <v>11829</v>
      </c>
      <c r="B1318" s="2">
        <v>35</v>
      </c>
      <c r="C1318" s="4"/>
      <c r="D1318" s="17" t="s">
        <v>9582</v>
      </c>
      <c r="E1318" s="21">
        <v>2</v>
      </c>
      <c r="F1318" s="21">
        <v>0</v>
      </c>
      <c r="G1318" s="21">
        <v>0</v>
      </c>
      <c r="H1318" s="21">
        <v>0</v>
      </c>
      <c r="I1318" s="21">
        <v>0</v>
      </c>
      <c r="J1318" s="21">
        <v>0</v>
      </c>
      <c r="K1318" s="36">
        <f t="shared" si="59"/>
        <v>2</v>
      </c>
    </row>
    <row r="1319" spans="1:12">
      <c r="A1319" s="4" t="s">
        <v>11830</v>
      </c>
      <c r="B1319" s="2">
        <v>35</v>
      </c>
      <c r="C1319" s="4"/>
      <c r="D1319" s="17" t="s">
        <v>9583</v>
      </c>
      <c r="E1319" s="21">
        <v>0</v>
      </c>
      <c r="F1319" s="21">
        <v>0</v>
      </c>
      <c r="G1319" s="21">
        <v>3</v>
      </c>
      <c r="H1319" s="21">
        <v>0</v>
      </c>
      <c r="I1319" s="21">
        <v>0</v>
      </c>
      <c r="J1319" s="21">
        <v>0</v>
      </c>
      <c r="K1319" s="36">
        <f t="shared" si="59"/>
        <v>3</v>
      </c>
    </row>
    <row r="1320" spans="1:12">
      <c r="A1320" s="4" t="s">
        <v>11831</v>
      </c>
      <c r="B1320" s="2">
        <v>35</v>
      </c>
      <c r="C1320" s="4"/>
      <c r="D1320" s="17" t="s">
        <v>9584</v>
      </c>
      <c r="E1320" s="21">
        <v>0</v>
      </c>
      <c r="F1320" s="21">
        <v>0</v>
      </c>
      <c r="G1320" s="21">
        <v>5</v>
      </c>
      <c r="H1320" s="21">
        <v>0</v>
      </c>
      <c r="I1320" s="21">
        <v>0</v>
      </c>
      <c r="J1320" s="21">
        <v>0</v>
      </c>
      <c r="K1320" s="36">
        <f t="shared" si="59"/>
        <v>5</v>
      </c>
    </row>
    <row r="1321" spans="1:12">
      <c r="A1321" s="4" t="s">
        <v>11832</v>
      </c>
      <c r="B1321" s="2">
        <v>35</v>
      </c>
      <c r="C1321" s="4"/>
      <c r="D1321" s="17" t="s">
        <v>9585</v>
      </c>
      <c r="E1321" s="21">
        <v>0</v>
      </c>
      <c r="F1321" s="21">
        <v>0</v>
      </c>
      <c r="G1321" s="21">
        <v>2</v>
      </c>
      <c r="H1321" s="21">
        <v>0</v>
      </c>
      <c r="I1321" s="21">
        <v>0</v>
      </c>
      <c r="J1321" s="21">
        <v>0</v>
      </c>
      <c r="K1321" s="36">
        <f t="shared" si="59"/>
        <v>2</v>
      </c>
    </row>
    <row r="1322" spans="1:12">
      <c r="A1322" s="4" t="s">
        <v>11833</v>
      </c>
      <c r="B1322" s="2">
        <v>35</v>
      </c>
      <c r="C1322" s="4"/>
      <c r="D1322" s="17" t="s">
        <v>9586</v>
      </c>
      <c r="E1322" s="21">
        <v>2</v>
      </c>
      <c r="F1322" s="21">
        <v>0</v>
      </c>
      <c r="G1322" s="21">
        <v>0</v>
      </c>
      <c r="H1322" s="21">
        <v>0</v>
      </c>
      <c r="I1322" s="21">
        <v>0</v>
      </c>
      <c r="J1322" s="21">
        <v>0</v>
      </c>
      <c r="K1322" s="36">
        <f t="shared" si="59"/>
        <v>2</v>
      </c>
    </row>
    <row r="1323" spans="1:12">
      <c r="A1323" s="4" t="s">
        <v>11834</v>
      </c>
      <c r="B1323" s="2">
        <v>35</v>
      </c>
      <c r="C1323" s="4"/>
      <c r="D1323" s="17" t="s">
        <v>9587</v>
      </c>
      <c r="E1323" s="21">
        <v>2</v>
      </c>
      <c r="F1323" s="21">
        <v>0</v>
      </c>
      <c r="G1323" s="21">
        <v>0</v>
      </c>
      <c r="H1323" s="21">
        <v>0</v>
      </c>
      <c r="I1323" s="21">
        <v>0</v>
      </c>
      <c r="J1323" s="21">
        <v>0</v>
      </c>
      <c r="K1323" s="36">
        <f t="shared" si="59"/>
        <v>2</v>
      </c>
    </row>
    <row r="1324" spans="1:12">
      <c r="A1324" s="4" t="s">
        <v>11835</v>
      </c>
      <c r="B1324" s="2">
        <v>35</v>
      </c>
      <c r="C1324" s="4"/>
      <c r="D1324" s="17" t="s">
        <v>9588</v>
      </c>
      <c r="E1324" s="21">
        <v>5</v>
      </c>
      <c r="F1324" s="21">
        <v>0</v>
      </c>
      <c r="G1324" s="21">
        <v>0</v>
      </c>
      <c r="H1324" s="21">
        <v>0</v>
      </c>
      <c r="I1324" s="21">
        <v>0</v>
      </c>
      <c r="J1324" s="21">
        <v>0</v>
      </c>
      <c r="K1324" s="36">
        <f t="shared" si="59"/>
        <v>5</v>
      </c>
    </row>
    <row r="1325" spans="1:12">
      <c r="B1325" s="2">
        <v>35</v>
      </c>
      <c r="C1325" s="4"/>
      <c r="D1325" s="17">
        <v>0</v>
      </c>
      <c r="E1325" s="21">
        <v>0</v>
      </c>
      <c r="F1325" s="21">
        <v>0</v>
      </c>
      <c r="G1325" s="21">
        <v>0</v>
      </c>
      <c r="H1325" s="21">
        <v>0</v>
      </c>
      <c r="I1325" s="21">
        <v>0</v>
      </c>
      <c r="J1325" s="21">
        <v>0</v>
      </c>
      <c r="K1325" s="36">
        <f t="shared" si="59"/>
        <v>0</v>
      </c>
      <c r="L1325" s="1">
        <v>0</v>
      </c>
    </row>
    <row r="1326" spans="1:12">
      <c r="B1326" s="2">
        <v>35</v>
      </c>
      <c r="C1326" s="4"/>
      <c r="D1326" s="17">
        <v>0</v>
      </c>
      <c r="E1326" s="21">
        <v>0</v>
      </c>
      <c r="F1326" s="21">
        <v>0</v>
      </c>
      <c r="G1326" s="21">
        <v>0</v>
      </c>
      <c r="H1326" s="21">
        <v>0</v>
      </c>
      <c r="I1326" s="21">
        <v>0</v>
      </c>
      <c r="J1326" s="21">
        <v>0</v>
      </c>
      <c r="K1326" s="36">
        <f t="shared" si="59"/>
        <v>0</v>
      </c>
      <c r="L1326" s="1">
        <v>0</v>
      </c>
    </row>
    <row r="1327" spans="1:12">
      <c r="B1327" s="2">
        <v>35</v>
      </c>
      <c r="C1327" s="4"/>
      <c r="D1327" s="17">
        <v>0</v>
      </c>
      <c r="E1327" s="21">
        <v>0</v>
      </c>
      <c r="F1327" s="21">
        <v>0</v>
      </c>
      <c r="G1327" s="21">
        <v>0</v>
      </c>
      <c r="H1327" s="21">
        <v>0</v>
      </c>
      <c r="I1327" s="21">
        <v>0</v>
      </c>
      <c r="J1327" s="21">
        <v>0</v>
      </c>
      <c r="K1327" s="36">
        <f t="shared" si="59"/>
        <v>0</v>
      </c>
      <c r="L1327" s="1">
        <v>0</v>
      </c>
    </row>
    <row r="1328" spans="1:12">
      <c r="B1328" s="2">
        <v>35</v>
      </c>
      <c r="C1328" s="4"/>
      <c r="D1328" s="17">
        <v>0</v>
      </c>
      <c r="E1328" s="21">
        <v>0</v>
      </c>
      <c r="F1328" s="21">
        <v>0</v>
      </c>
      <c r="G1328" s="21">
        <v>0</v>
      </c>
      <c r="H1328" s="21">
        <v>0</v>
      </c>
      <c r="I1328" s="21">
        <v>0</v>
      </c>
      <c r="J1328" s="21">
        <v>0</v>
      </c>
      <c r="K1328" s="36">
        <f t="shared" si="59"/>
        <v>0</v>
      </c>
      <c r="L1328" s="1">
        <v>0</v>
      </c>
    </row>
    <row r="1329" spans="2:12">
      <c r="B1329" s="2">
        <v>35</v>
      </c>
      <c r="C1329" s="4"/>
      <c r="D1329" s="17">
        <v>0</v>
      </c>
      <c r="E1329" s="21">
        <v>0</v>
      </c>
      <c r="F1329" s="21">
        <v>0</v>
      </c>
      <c r="G1329" s="21">
        <v>0</v>
      </c>
      <c r="H1329" s="21">
        <v>0</v>
      </c>
      <c r="I1329" s="21">
        <v>0</v>
      </c>
      <c r="J1329" s="21">
        <v>0</v>
      </c>
      <c r="K1329" s="36">
        <f t="shared" si="59"/>
        <v>0</v>
      </c>
      <c r="L1329" s="1">
        <v>0</v>
      </c>
    </row>
    <row r="1330" spans="2:12">
      <c r="B1330" s="2">
        <v>35</v>
      </c>
      <c r="C1330" s="4"/>
      <c r="D1330" s="17">
        <v>0</v>
      </c>
      <c r="E1330" s="21">
        <v>0</v>
      </c>
      <c r="F1330" s="21">
        <v>0</v>
      </c>
      <c r="G1330" s="21">
        <v>0</v>
      </c>
      <c r="H1330" s="21">
        <v>0</v>
      </c>
      <c r="I1330" s="21">
        <v>0</v>
      </c>
      <c r="J1330" s="21">
        <v>0</v>
      </c>
      <c r="K1330" s="36">
        <f t="shared" si="59"/>
        <v>0</v>
      </c>
      <c r="L1330" s="1">
        <v>0</v>
      </c>
    </row>
    <row r="1331" spans="2:12">
      <c r="B1331" s="2">
        <v>35</v>
      </c>
      <c r="C1331" s="4"/>
      <c r="D1331" s="17">
        <v>0</v>
      </c>
      <c r="E1331" s="21">
        <v>0</v>
      </c>
      <c r="F1331" s="21">
        <v>0</v>
      </c>
      <c r="G1331" s="21">
        <v>0</v>
      </c>
      <c r="H1331" s="21">
        <v>0</v>
      </c>
      <c r="I1331" s="21">
        <v>0</v>
      </c>
      <c r="J1331" s="21">
        <v>0</v>
      </c>
      <c r="K1331" s="36">
        <f t="shared" si="59"/>
        <v>0</v>
      </c>
      <c r="L1331" s="1">
        <v>0</v>
      </c>
    </row>
    <row r="1332" spans="2:12">
      <c r="B1332" s="2">
        <v>35</v>
      </c>
      <c r="C1332" s="4"/>
      <c r="D1332" s="17">
        <v>0</v>
      </c>
      <c r="E1332" s="21">
        <v>0</v>
      </c>
      <c r="F1332" s="21">
        <v>0</v>
      </c>
      <c r="G1332" s="21">
        <v>0</v>
      </c>
      <c r="H1332" s="21">
        <v>0</v>
      </c>
      <c r="I1332" s="21">
        <v>0</v>
      </c>
      <c r="J1332" s="21">
        <v>0</v>
      </c>
      <c r="K1332" s="36">
        <f t="shared" si="59"/>
        <v>0</v>
      </c>
      <c r="L1332" s="1">
        <v>0</v>
      </c>
    </row>
    <row r="1333" spans="2:12">
      <c r="B1333" s="2">
        <v>35</v>
      </c>
      <c r="C1333" s="4"/>
      <c r="D1333" s="17">
        <v>0</v>
      </c>
      <c r="E1333" s="21">
        <v>0</v>
      </c>
      <c r="F1333" s="21">
        <v>0</v>
      </c>
      <c r="G1333" s="21">
        <v>0</v>
      </c>
      <c r="H1333" s="21">
        <v>0</v>
      </c>
      <c r="I1333" s="21">
        <v>0</v>
      </c>
      <c r="J1333" s="21">
        <v>0</v>
      </c>
      <c r="K1333" s="36">
        <f t="shared" si="59"/>
        <v>0</v>
      </c>
      <c r="L1333" s="1">
        <v>0</v>
      </c>
    </row>
    <row r="1334" spans="2:12">
      <c r="B1334" s="2">
        <v>35</v>
      </c>
      <c r="C1334" s="4"/>
      <c r="D1334" s="17">
        <v>0</v>
      </c>
      <c r="E1334" s="21">
        <v>0</v>
      </c>
      <c r="F1334" s="21">
        <v>0</v>
      </c>
      <c r="G1334" s="21">
        <v>0</v>
      </c>
      <c r="H1334" s="21">
        <v>0</v>
      </c>
      <c r="I1334" s="21">
        <v>0</v>
      </c>
      <c r="J1334" s="21">
        <v>0</v>
      </c>
      <c r="K1334" s="36">
        <f t="shared" si="59"/>
        <v>0</v>
      </c>
      <c r="L1334" s="1">
        <v>0</v>
      </c>
    </row>
    <row r="1335" spans="2:12">
      <c r="B1335" s="2">
        <v>35</v>
      </c>
      <c r="C1335" s="4"/>
      <c r="D1335" s="17">
        <v>0</v>
      </c>
      <c r="E1335" s="21">
        <v>0</v>
      </c>
      <c r="F1335" s="21">
        <v>0</v>
      </c>
      <c r="G1335" s="21">
        <v>0</v>
      </c>
      <c r="H1335" s="21">
        <v>0</v>
      </c>
      <c r="I1335" s="21">
        <v>0</v>
      </c>
      <c r="J1335" s="21">
        <v>0</v>
      </c>
      <c r="K1335" s="36">
        <f t="shared" si="59"/>
        <v>0</v>
      </c>
      <c r="L1335" s="1">
        <v>0</v>
      </c>
    </row>
    <row r="1336" spans="2:12">
      <c r="B1336" s="2">
        <v>35</v>
      </c>
      <c r="C1336" s="4"/>
      <c r="D1336" s="17">
        <v>0</v>
      </c>
      <c r="E1336" s="21">
        <v>0</v>
      </c>
      <c r="F1336" s="21">
        <v>0</v>
      </c>
      <c r="G1336" s="21">
        <v>0</v>
      </c>
      <c r="H1336" s="21">
        <v>0</v>
      </c>
      <c r="I1336" s="21">
        <v>0</v>
      </c>
      <c r="J1336" s="21">
        <v>0</v>
      </c>
      <c r="K1336" s="36">
        <f t="shared" si="59"/>
        <v>0</v>
      </c>
      <c r="L1336" s="1">
        <v>0</v>
      </c>
    </row>
    <row r="1337" spans="2:12">
      <c r="B1337" s="2">
        <v>35</v>
      </c>
      <c r="C1337" s="4"/>
      <c r="D1337" s="17">
        <v>0</v>
      </c>
      <c r="E1337" s="21">
        <v>0</v>
      </c>
      <c r="F1337" s="21">
        <v>0</v>
      </c>
      <c r="G1337" s="21">
        <v>0</v>
      </c>
      <c r="H1337" s="21">
        <v>0</v>
      </c>
      <c r="I1337" s="21">
        <v>0</v>
      </c>
      <c r="J1337" s="21">
        <v>0</v>
      </c>
      <c r="K1337" s="36">
        <f t="shared" si="59"/>
        <v>0</v>
      </c>
      <c r="L1337" s="1">
        <v>0</v>
      </c>
    </row>
    <row r="1338" spans="2:12">
      <c r="B1338" s="2">
        <v>35</v>
      </c>
      <c r="C1338" s="4"/>
      <c r="D1338" s="17">
        <v>0</v>
      </c>
      <c r="E1338" s="21">
        <v>0</v>
      </c>
      <c r="F1338" s="21">
        <v>0</v>
      </c>
      <c r="G1338" s="21">
        <v>0</v>
      </c>
      <c r="H1338" s="21">
        <v>0</v>
      </c>
      <c r="I1338" s="21">
        <v>0</v>
      </c>
      <c r="J1338" s="21">
        <v>0</v>
      </c>
      <c r="K1338" s="36">
        <f t="shared" si="59"/>
        <v>0</v>
      </c>
      <c r="L1338" s="1">
        <v>0</v>
      </c>
    </row>
    <row r="1339" spans="2:12">
      <c r="B1339" s="2">
        <v>35</v>
      </c>
      <c r="C1339" s="4"/>
      <c r="D1339" s="17">
        <v>0</v>
      </c>
      <c r="E1339" s="21">
        <v>0</v>
      </c>
      <c r="F1339" s="21">
        <v>0</v>
      </c>
      <c r="G1339" s="21">
        <v>0</v>
      </c>
      <c r="H1339" s="21">
        <v>0</v>
      </c>
      <c r="I1339" s="21">
        <v>0</v>
      </c>
      <c r="J1339" s="21">
        <v>0</v>
      </c>
      <c r="K1339" s="36">
        <f t="shared" si="59"/>
        <v>0</v>
      </c>
      <c r="L1339" s="1">
        <v>0</v>
      </c>
    </row>
    <row r="1340" spans="2:12">
      <c r="B1340" s="2">
        <v>35</v>
      </c>
      <c r="C1340" s="4"/>
      <c r="D1340" s="17">
        <v>0</v>
      </c>
      <c r="E1340" s="21">
        <v>0</v>
      </c>
      <c r="F1340" s="21">
        <v>0</v>
      </c>
      <c r="G1340" s="21">
        <v>0</v>
      </c>
      <c r="H1340" s="21">
        <v>0</v>
      </c>
      <c r="I1340" s="21">
        <v>0</v>
      </c>
      <c r="J1340" s="21">
        <v>0</v>
      </c>
      <c r="K1340" s="36">
        <f t="shared" si="59"/>
        <v>0</v>
      </c>
      <c r="L1340" s="1">
        <v>0</v>
      </c>
    </row>
    <row r="1341" spans="2:12">
      <c r="B1341" s="2">
        <v>35</v>
      </c>
      <c r="C1341" s="4"/>
      <c r="D1341" s="17">
        <v>0</v>
      </c>
      <c r="E1341" s="21">
        <v>0</v>
      </c>
      <c r="F1341" s="21">
        <v>0</v>
      </c>
      <c r="G1341" s="21">
        <v>0</v>
      </c>
      <c r="H1341" s="21">
        <v>0</v>
      </c>
      <c r="I1341" s="21">
        <v>0</v>
      </c>
      <c r="J1341" s="21">
        <v>0</v>
      </c>
      <c r="K1341" s="36">
        <f t="shared" si="59"/>
        <v>0</v>
      </c>
      <c r="L1341" s="1">
        <v>0</v>
      </c>
    </row>
    <row r="1342" spans="2:12">
      <c r="B1342" s="2">
        <v>35</v>
      </c>
      <c r="C1342" s="4"/>
      <c r="D1342" s="17">
        <v>0</v>
      </c>
      <c r="E1342" s="21">
        <v>0</v>
      </c>
      <c r="F1342" s="21">
        <v>0</v>
      </c>
      <c r="G1342" s="21">
        <v>0</v>
      </c>
      <c r="H1342" s="21">
        <v>0</v>
      </c>
      <c r="I1342" s="21">
        <v>0</v>
      </c>
      <c r="J1342" s="21">
        <v>0</v>
      </c>
      <c r="K1342" s="36">
        <f t="shared" si="59"/>
        <v>0</v>
      </c>
      <c r="L1342" s="1">
        <v>0</v>
      </c>
    </row>
    <row r="1343" spans="2:12">
      <c r="B1343" s="2">
        <v>35</v>
      </c>
      <c r="C1343" s="4"/>
      <c r="D1343" s="17">
        <v>0</v>
      </c>
      <c r="E1343" s="21">
        <v>0</v>
      </c>
      <c r="F1343" s="21">
        <v>0</v>
      </c>
      <c r="G1343" s="21">
        <v>0</v>
      </c>
      <c r="H1343" s="21">
        <v>0</v>
      </c>
      <c r="I1343" s="21">
        <v>0</v>
      </c>
      <c r="J1343" s="21">
        <v>0</v>
      </c>
      <c r="K1343" s="36">
        <f t="shared" si="59"/>
        <v>0</v>
      </c>
      <c r="L1343" s="1">
        <v>0</v>
      </c>
    </row>
    <row r="1344" spans="2:12">
      <c r="B1344" s="2">
        <v>35</v>
      </c>
      <c r="C1344" s="4"/>
      <c r="D1344" s="17">
        <v>0</v>
      </c>
      <c r="E1344" s="21">
        <v>0</v>
      </c>
      <c r="F1344" s="21">
        <v>0</v>
      </c>
      <c r="G1344" s="21">
        <v>0</v>
      </c>
      <c r="H1344" s="21">
        <v>0</v>
      </c>
      <c r="I1344" s="21">
        <v>0</v>
      </c>
      <c r="J1344" s="21">
        <v>0</v>
      </c>
      <c r="K1344" s="36">
        <f t="shared" si="59"/>
        <v>0</v>
      </c>
      <c r="L1344" s="1">
        <v>0</v>
      </c>
    </row>
    <row r="1345" spans="2:12">
      <c r="B1345" s="2">
        <v>35</v>
      </c>
      <c r="C1345" s="4"/>
      <c r="D1345" s="17">
        <v>0</v>
      </c>
      <c r="E1345" s="21">
        <v>0</v>
      </c>
      <c r="F1345" s="21">
        <v>0</v>
      </c>
      <c r="G1345" s="21">
        <v>0</v>
      </c>
      <c r="H1345" s="21">
        <v>0</v>
      </c>
      <c r="I1345" s="21">
        <v>0</v>
      </c>
      <c r="J1345" s="21">
        <v>0</v>
      </c>
      <c r="K1345" s="36">
        <f t="shared" si="59"/>
        <v>0</v>
      </c>
      <c r="L1345" s="1">
        <v>0</v>
      </c>
    </row>
    <row r="1346" spans="2:12">
      <c r="B1346" s="2">
        <v>35</v>
      </c>
      <c r="C1346" s="4"/>
      <c r="D1346" s="17">
        <v>0</v>
      </c>
      <c r="E1346" s="21">
        <v>0</v>
      </c>
      <c r="F1346" s="21">
        <v>0</v>
      </c>
      <c r="G1346" s="21">
        <v>0</v>
      </c>
      <c r="H1346" s="21">
        <v>0</v>
      </c>
      <c r="I1346" s="21">
        <v>0</v>
      </c>
      <c r="J1346" s="21">
        <v>0</v>
      </c>
      <c r="K1346" s="36">
        <f t="shared" si="59"/>
        <v>0</v>
      </c>
      <c r="L1346" s="1">
        <v>0</v>
      </c>
    </row>
    <row r="1347" spans="2:12">
      <c r="B1347" s="2">
        <v>35</v>
      </c>
      <c r="C1347" s="4"/>
      <c r="D1347" s="17">
        <v>0</v>
      </c>
      <c r="E1347" s="21">
        <v>0</v>
      </c>
      <c r="F1347" s="21">
        <v>0</v>
      </c>
      <c r="G1347" s="21">
        <v>0</v>
      </c>
      <c r="H1347" s="21">
        <v>0</v>
      </c>
      <c r="I1347" s="21">
        <v>0</v>
      </c>
      <c r="J1347" s="21">
        <v>0</v>
      </c>
      <c r="K1347" s="36">
        <f t="shared" si="59"/>
        <v>0</v>
      </c>
      <c r="L1347" s="1">
        <v>0</v>
      </c>
    </row>
    <row r="1348" spans="2:12">
      <c r="B1348" s="2">
        <v>35</v>
      </c>
      <c r="C1348" s="4"/>
      <c r="D1348" s="17">
        <v>0</v>
      </c>
      <c r="E1348" s="21">
        <v>0</v>
      </c>
      <c r="F1348" s="21">
        <v>0</v>
      </c>
      <c r="G1348" s="21">
        <v>0</v>
      </c>
      <c r="H1348" s="21">
        <v>0</v>
      </c>
      <c r="I1348" s="21">
        <v>0</v>
      </c>
      <c r="J1348" s="21">
        <v>0</v>
      </c>
      <c r="K1348" s="36">
        <f t="shared" si="59"/>
        <v>0</v>
      </c>
      <c r="L1348" s="1">
        <v>0</v>
      </c>
    </row>
    <row r="1349" spans="2:12">
      <c r="B1349" s="2">
        <v>35</v>
      </c>
      <c r="C1349" s="4"/>
      <c r="D1349" s="17">
        <v>0</v>
      </c>
      <c r="E1349" s="21">
        <v>0</v>
      </c>
      <c r="F1349" s="21">
        <v>0</v>
      </c>
      <c r="G1349" s="21">
        <v>0</v>
      </c>
      <c r="H1349" s="21">
        <v>0</v>
      </c>
      <c r="I1349" s="21">
        <v>0</v>
      </c>
      <c r="J1349" s="21">
        <v>0</v>
      </c>
      <c r="K1349" s="36">
        <f t="shared" si="59"/>
        <v>0</v>
      </c>
      <c r="L1349" s="1">
        <v>0</v>
      </c>
    </row>
    <row r="1350" spans="2:12">
      <c r="B1350" s="2">
        <v>35</v>
      </c>
      <c r="C1350" s="4"/>
      <c r="D1350" s="17">
        <v>0</v>
      </c>
      <c r="E1350" s="21">
        <v>0</v>
      </c>
      <c r="F1350" s="21">
        <v>0</v>
      </c>
      <c r="G1350" s="21">
        <v>0</v>
      </c>
      <c r="H1350" s="21">
        <v>0</v>
      </c>
      <c r="I1350" s="21">
        <v>0</v>
      </c>
      <c r="J1350" s="21">
        <v>0</v>
      </c>
      <c r="K1350" s="36">
        <f t="shared" si="59"/>
        <v>0</v>
      </c>
      <c r="L1350" s="1">
        <v>0</v>
      </c>
    </row>
    <row r="1351" spans="2:12">
      <c r="B1351" s="2">
        <v>35</v>
      </c>
      <c r="C1351" s="4"/>
      <c r="D1351" s="17">
        <v>0</v>
      </c>
      <c r="E1351" s="21">
        <v>0</v>
      </c>
      <c r="F1351" s="21">
        <v>0</v>
      </c>
      <c r="G1351" s="21">
        <v>0</v>
      </c>
      <c r="H1351" s="21">
        <v>0</v>
      </c>
      <c r="I1351" s="21">
        <v>0</v>
      </c>
      <c r="J1351" s="21">
        <v>0</v>
      </c>
      <c r="K1351" s="36">
        <f t="shared" si="59"/>
        <v>0</v>
      </c>
      <c r="L1351" s="1">
        <v>0</v>
      </c>
    </row>
    <row r="1352" spans="2:12">
      <c r="B1352" s="2">
        <v>35</v>
      </c>
      <c r="C1352" s="4"/>
      <c r="D1352" s="17">
        <v>0</v>
      </c>
      <c r="E1352" s="21">
        <v>0</v>
      </c>
      <c r="F1352" s="21">
        <v>0</v>
      </c>
      <c r="G1352" s="21">
        <v>0</v>
      </c>
      <c r="H1352" s="21">
        <v>0</v>
      </c>
      <c r="I1352" s="21">
        <v>0</v>
      </c>
      <c r="J1352" s="21">
        <v>0</v>
      </c>
      <c r="K1352" s="36">
        <f t="shared" si="59"/>
        <v>0</v>
      </c>
      <c r="L1352" s="1">
        <v>0</v>
      </c>
    </row>
    <row r="1353" spans="2:12">
      <c r="B1353" s="2">
        <v>35</v>
      </c>
      <c r="C1353" s="4"/>
      <c r="D1353" s="17">
        <v>0</v>
      </c>
      <c r="E1353" s="21">
        <v>0</v>
      </c>
      <c r="F1353" s="21">
        <v>0</v>
      </c>
      <c r="G1353" s="21">
        <v>0</v>
      </c>
      <c r="H1353" s="21">
        <v>0</v>
      </c>
      <c r="I1353" s="21">
        <v>0</v>
      </c>
      <c r="J1353" s="21">
        <v>0</v>
      </c>
      <c r="K1353" s="36">
        <f t="shared" si="59"/>
        <v>0</v>
      </c>
      <c r="L1353" s="1">
        <v>0</v>
      </c>
    </row>
    <row r="1354" spans="2:12">
      <c r="B1354" s="2">
        <v>35</v>
      </c>
      <c r="C1354" s="4"/>
      <c r="D1354" s="17">
        <v>0</v>
      </c>
      <c r="E1354" s="21">
        <v>0</v>
      </c>
      <c r="F1354" s="21">
        <v>0</v>
      </c>
      <c r="G1354" s="21">
        <v>0</v>
      </c>
      <c r="H1354" s="21">
        <v>0</v>
      </c>
      <c r="I1354" s="21">
        <v>0</v>
      </c>
      <c r="J1354" s="21">
        <v>0</v>
      </c>
      <c r="K1354" s="36">
        <f t="shared" si="59"/>
        <v>0</v>
      </c>
      <c r="L1354" s="1">
        <v>0</v>
      </c>
    </row>
    <row r="1355" spans="2:12">
      <c r="B1355" s="2">
        <v>35</v>
      </c>
      <c r="C1355" s="4"/>
      <c r="D1355" s="17">
        <v>0</v>
      </c>
      <c r="E1355" s="21">
        <v>0</v>
      </c>
      <c r="F1355" s="21">
        <v>0</v>
      </c>
      <c r="G1355" s="21">
        <v>0</v>
      </c>
      <c r="H1355" s="21">
        <v>0</v>
      </c>
      <c r="I1355" s="21">
        <v>0</v>
      </c>
      <c r="J1355" s="21">
        <v>0</v>
      </c>
      <c r="K1355" s="36">
        <f t="shared" si="59"/>
        <v>0</v>
      </c>
      <c r="L1355" s="1">
        <v>0</v>
      </c>
    </row>
    <row r="1356" spans="2:12">
      <c r="B1356" s="2">
        <v>35</v>
      </c>
      <c r="C1356" s="4"/>
      <c r="D1356" s="17">
        <v>0</v>
      </c>
      <c r="E1356" s="21">
        <v>0</v>
      </c>
      <c r="F1356" s="21">
        <v>0</v>
      </c>
      <c r="G1356" s="21">
        <v>0</v>
      </c>
      <c r="H1356" s="21">
        <v>0</v>
      </c>
      <c r="I1356" s="21">
        <v>0</v>
      </c>
      <c r="J1356" s="21">
        <v>0</v>
      </c>
      <c r="K1356" s="36">
        <f t="shared" si="59"/>
        <v>0</v>
      </c>
      <c r="L1356" s="1">
        <v>0</v>
      </c>
    </row>
    <row r="1357" spans="2:12">
      <c r="B1357" s="2">
        <v>35</v>
      </c>
      <c r="C1357" s="4"/>
      <c r="D1357" s="17">
        <v>0</v>
      </c>
      <c r="E1357" s="21">
        <v>0</v>
      </c>
      <c r="F1357" s="21">
        <v>0</v>
      </c>
      <c r="G1357" s="21">
        <v>0</v>
      </c>
      <c r="H1357" s="21">
        <v>0</v>
      </c>
      <c r="I1357" s="21">
        <v>0</v>
      </c>
      <c r="J1357" s="21">
        <v>0</v>
      </c>
      <c r="K1357" s="36">
        <f t="shared" si="59"/>
        <v>0</v>
      </c>
      <c r="L1357" s="1">
        <v>0</v>
      </c>
    </row>
    <row r="1358" spans="2:12">
      <c r="B1358" s="2">
        <v>35</v>
      </c>
      <c r="C1358" s="4"/>
      <c r="D1358" s="17">
        <v>0</v>
      </c>
      <c r="E1358" s="21">
        <v>0</v>
      </c>
      <c r="F1358" s="21">
        <v>0</v>
      </c>
      <c r="G1358" s="21">
        <v>0</v>
      </c>
      <c r="H1358" s="21">
        <v>0</v>
      </c>
      <c r="I1358" s="21">
        <v>0</v>
      </c>
      <c r="J1358" s="21">
        <v>0</v>
      </c>
      <c r="K1358" s="36">
        <f t="shared" si="59"/>
        <v>0</v>
      </c>
      <c r="L1358" s="1">
        <v>0</v>
      </c>
    </row>
    <row r="1359" spans="2:12">
      <c r="B1359" s="2">
        <v>35</v>
      </c>
      <c r="C1359" s="4"/>
      <c r="D1359" s="17">
        <v>0</v>
      </c>
      <c r="E1359" s="21">
        <v>0</v>
      </c>
      <c r="F1359" s="21">
        <v>0</v>
      </c>
      <c r="G1359" s="21">
        <v>0</v>
      </c>
      <c r="H1359" s="21">
        <v>0</v>
      </c>
      <c r="I1359" s="21">
        <v>0</v>
      </c>
      <c r="J1359" s="21">
        <v>0</v>
      </c>
      <c r="K1359" s="36">
        <f t="shared" si="59"/>
        <v>0</v>
      </c>
      <c r="L1359" s="1">
        <v>0</v>
      </c>
    </row>
    <row r="1360" spans="2:12">
      <c r="B1360" s="2">
        <v>35</v>
      </c>
      <c r="C1360" s="4"/>
      <c r="D1360" s="17">
        <v>0</v>
      </c>
      <c r="E1360" s="21">
        <v>0</v>
      </c>
      <c r="F1360" s="21">
        <v>0</v>
      </c>
      <c r="G1360" s="21">
        <v>0</v>
      </c>
      <c r="H1360" s="21">
        <v>0</v>
      </c>
      <c r="I1360" s="21">
        <v>0</v>
      </c>
      <c r="J1360" s="21">
        <v>0</v>
      </c>
      <c r="K1360" s="36">
        <f t="shared" si="59"/>
        <v>0</v>
      </c>
      <c r="L1360" s="1">
        <v>0</v>
      </c>
    </row>
    <row r="1361" spans="2:12">
      <c r="B1361" s="2">
        <v>35</v>
      </c>
      <c r="C1361" s="4"/>
      <c r="D1361" s="17">
        <v>0</v>
      </c>
      <c r="E1361" s="21">
        <v>0</v>
      </c>
      <c r="F1361" s="21">
        <v>0</v>
      </c>
      <c r="G1361" s="21">
        <v>0</v>
      </c>
      <c r="H1361" s="21">
        <v>0</v>
      </c>
      <c r="I1361" s="21">
        <v>0</v>
      </c>
      <c r="J1361" s="21">
        <v>0</v>
      </c>
      <c r="K1361" s="36">
        <f t="shared" si="59"/>
        <v>0</v>
      </c>
      <c r="L1361" s="1">
        <v>0</v>
      </c>
    </row>
    <row r="1362" spans="2:12">
      <c r="B1362" s="2">
        <v>35</v>
      </c>
      <c r="C1362" s="4"/>
      <c r="D1362" s="17">
        <v>0</v>
      </c>
      <c r="E1362" s="21">
        <v>0</v>
      </c>
      <c r="F1362" s="21">
        <v>0</v>
      </c>
      <c r="G1362" s="21">
        <v>0</v>
      </c>
      <c r="H1362" s="21">
        <v>0</v>
      </c>
      <c r="I1362" s="21">
        <v>0</v>
      </c>
      <c r="J1362" s="21">
        <v>0</v>
      </c>
      <c r="K1362" s="36">
        <f t="shared" si="59"/>
        <v>0</v>
      </c>
      <c r="L1362" s="1">
        <v>0</v>
      </c>
    </row>
    <row r="1363" spans="2:12">
      <c r="B1363" s="2">
        <v>35</v>
      </c>
      <c r="C1363" s="4"/>
      <c r="D1363" s="17">
        <v>0</v>
      </c>
      <c r="E1363" s="21">
        <v>0</v>
      </c>
      <c r="F1363" s="21">
        <v>0</v>
      </c>
      <c r="G1363" s="21">
        <v>0</v>
      </c>
      <c r="H1363" s="21">
        <v>0</v>
      </c>
      <c r="I1363" s="21">
        <v>0</v>
      </c>
      <c r="J1363" s="21">
        <v>0</v>
      </c>
      <c r="K1363" s="36">
        <f t="shared" si="59"/>
        <v>0</v>
      </c>
      <c r="L1363" s="1">
        <v>0</v>
      </c>
    </row>
    <row r="1364" spans="2:12">
      <c r="B1364" s="2">
        <v>35</v>
      </c>
      <c r="C1364" s="4"/>
      <c r="D1364" s="17">
        <v>0</v>
      </c>
      <c r="E1364" s="21">
        <v>0</v>
      </c>
      <c r="F1364" s="21">
        <v>0</v>
      </c>
      <c r="G1364" s="21">
        <v>0</v>
      </c>
      <c r="H1364" s="21">
        <v>0</v>
      </c>
      <c r="I1364" s="21">
        <v>0</v>
      </c>
      <c r="J1364" s="21">
        <v>0</v>
      </c>
      <c r="K1364" s="36">
        <f t="shared" si="59"/>
        <v>0</v>
      </c>
      <c r="L1364" s="1">
        <v>0</v>
      </c>
    </row>
    <row r="1365" spans="2:12">
      <c r="B1365" s="2">
        <v>35</v>
      </c>
      <c r="C1365" s="4"/>
      <c r="D1365" s="17">
        <v>0</v>
      </c>
      <c r="E1365" s="21">
        <v>0</v>
      </c>
      <c r="F1365" s="21">
        <v>0</v>
      </c>
      <c r="G1365" s="21">
        <v>0</v>
      </c>
      <c r="H1365" s="21">
        <v>0</v>
      </c>
      <c r="I1365" s="21">
        <v>0</v>
      </c>
      <c r="J1365" s="21">
        <v>0</v>
      </c>
      <c r="K1365" s="36">
        <f t="shared" si="59"/>
        <v>0</v>
      </c>
      <c r="L1365" s="1">
        <v>0</v>
      </c>
    </row>
    <row r="1366" spans="2:12">
      <c r="B1366" s="2">
        <v>35</v>
      </c>
      <c r="C1366" s="4"/>
      <c r="D1366" s="17">
        <v>0</v>
      </c>
      <c r="E1366" s="21">
        <v>0</v>
      </c>
      <c r="F1366" s="21">
        <v>0</v>
      </c>
      <c r="G1366" s="21">
        <v>0</v>
      </c>
      <c r="H1366" s="21">
        <v>0</v>
      </c>
      <c r="I1366" s="21">
        <v>0</v>
      </c>
      <c r="J1366" s="21">
        <v>0</v>
      </c>
      <c r="K1366" s="36">
        <f t="shared" si="59"/>
        <v>0</v>
      </c>
      <c r="L1366" s="1">
        <v>0</v>
      </c>
    </row>
    <row r="1367" spans="2:12">
      <c r="B1367" s="2">
        <v>35</v>
      </c>
      <c r="C1367" s="4"/>
      <c r="D1367" s="17">
        <v>0</v>
      </c>
      <c r="E1367" s="21">
        <v>0</v>
      </c>
      <c r="F1367" s="21">
        <v>0</v>
      </c>
      <c r="G1367" s="21">
        <v>0</v>
      </c>
      <c r="H1367" s="21">
        <v>0</v>
      </c>
      <c r="I1367" s="21">
        <v>0</v>
      </c>
      <c r="J1367" s="21">
        <v>0</v>
      </c>
      <c r="K1367" s="36">
        <f t="shared" si="59"/>
        <v>0</v>
      </c>
      <c r="L1367" s="1">
        <v>0</v>
      </c>
    </row>
    <row r="1368" spans="2:12">
      <c r="B1368" s="2">
        <v>35</v>
      </c>
      <c r="C1368" s="4"/>
      <c r="D1368" s="17">
        <v>0</v>
      </c>
      <c r="E1368" s="21">
        <v>0</v>
      </c>
      <c r="F1368" s="21">
        <v>0</v>
      </c>
      <c r="G1368" s="21">
        <v>0</v>
      </c>
      <c r="H1368" s="21">
        <v>0</v>
      </c>
      <c r="I1368" s="21">
        <v>0</v>
      </c>
      <c r="J1368" s="21">
        <v>0</v>
      </c>
      <c r="K1368" s="36">
        <f t="shared" si="59"/>
        <v>0</v>
      </c>
      <c r="L1368" s="1">
        <v>0</v>
      </c>
    </row>
    <row r="1369" spans="2:12">
      <c r="B1369" s="2">
        <v>35</v>
      </c>
      <c r="C1369" s="4"/>
      <c r="D1369" s="17">
        <v>0</v>
      </c>
      <c r="E1369" s="21">
        <v>0</v>
      </c>
      <c r="F1369" s="21">
        <v>0</v>
      </c>
      <c r="G1369" s="21">
        <v>0</v>
      </c>
      <c r="H1369" s="21">
        <v>0</v>
      </c>
      <c r="I1369" s="21">
        <v>0</v>
      </c>
      <c r="J1369" s="21">
        <v>0</v>
      </c>
      <c r="K1369" s="36">
        <f t="shared" si="59"/>
        <v>0</v>
      </c>
      <c r="L1369" s="1">
        <v>0</v>
      </c>
    </row>
    <row r="1370" spans="2:12">
      <c r="B1370" s="2">
        <v>35</v>
      </c>
      <c r="C1370" s="4"/>
      <c r="D1370" s="17">
        <v>0</v>
      </c>
      <c r="E1370" s="21">
        <v>0</v>
      </c>
      <c r="F1370" s="21">
        <v>0</v>
      </c>
      <c r="G1370" s="21">
        <v>0</v>
      </c>
      <c r="H1370" s="21">
        <v>0</v>
      </c>
      <c r="I1370" s="21">
        <v>0</v>
      </c>
      <c r="J1370" s="21">
        <v>0</v>
      </c>
      <c r="K1370" s="36">
        <f t="shared" si="59"/>
        <v>0</v>
      </c>
      <c r="L1370" s="1">
        <v>0</v>
      </c>
    </row>
    <row r="1371" spans="2:12">
      <c r="B1371" s="2">
        <v>35</v>
      </c>
      <c r="C1371" s="4"/>
      <c r="D1371" s="17">
        <v>0</v>
      </c>
      <c r="E1371" s="21">
        <v>0</v>
      </c>
      <c r="F1371" s="21">
        <v>0</v>
      </c>
      <c r="G1371" s="21">
        <v>0</v>
      </c>
      <c r="H1371" s="21">
        <v>0</v>
      </c>
      <c r="I1371" s="21">
        <v>0</v>
      </c>
      <c r="J1371" s="21">
        <v>0</v>
      </c>
      <c r="K1371" s="36">
        <f t="shared" si="59"/>
        <v>0</v>
      </c>
      <c r="L1371" s="1">
        <v>0</v>
      </c>
    </row>
    <row r="1372" spans="2:12">
      <c r="B1372" s="2">
        <v>35</v>
      </c>
      <c r="C1372" s="4"/>
      <c r="D1372" s="17">
        <v>0</v>
      </c>
      <c r="E1372" s="21">
        <v>0</v>
      </c>
      <c r="F1372" s="21">
        <v>0</v>
      </c>
      <c r="G1372" s="21">
        <v>0</v>
      </c>
      <c r="H1372" s="21">
        <v>0</v>
      </c>
      <c r="I1372" s="21">
        <v>0</v>
      </c>
      <c r="J1372" s="21">
        <v>0</v>
      </c>
      <c r="K1372" s="36">
        <f t="shared" si="59"/>
        <v>0</v>
      </c>
      <c r="L1372" s="1">
        <v>0</v>
      </c>
    </row>
    <row r="1373" spans="2:12">
      <c r="B1373" s="2">
        <v>35</v>
      </c>
      <c r="C1373" s="4"/>
      <c r="D1373" s="17">
        <v>0</v>
      </c>
      <c r="E1373" s="21">
        <v>0</v>
      </c>
      <c r="F1373" s="21">
        <v>0</v>
      </c>
      <c r="G1373" s="21">
        <v>0</v>
      </c>
      <c r="H1373" s="21">
        <v>0</v>
      </c>
      <c r="I1373" s="21">
        <v>0</v>
      </c>
      <c r="J1373" s="21">
        <v>0</v>
      </c>
      <c r="K1373" s="36">
        <f t="shared" si="59"/>
        <v>0</v>
      </c>
      <c r="L1373" s="1">
        <v>0</v>
      </c>
    </row>
    <row r="1374" spans="2:12">
      <c r="B1374" s="2">
        <v>35</v>
      </c>
      <c r="C1374" s="4"/>
      <c r="D1374" s="17">
        <v>0</v>
      </c>
      <c r="E1374" s="21">
        <v>0</v>
      </c>
      <c r="F1374" s="21">
        <v>0</v>
      </c>
      <c r="G1374" s="21">
        <v>0</v>
      </c>
      <c r="H1374" s="21">
        <v>0</v>
      </c>
      <c r="I1374" s="21">
        <v>0</v>
      </c>
      <c r="J1374" s="21">
        <v>0</v>
      </c>
      <c r="K1374" s="36">
        <f t="shared" si="59"/>
        <v>0</v>
      </c>
      <c r="L1374" s="1">
        <v>0</v>
      </c>
    </row>
    <row r="1375" spans="2:12">
      <c r="B1375" s="2">
        <v>35</v>
      </c>
      <c r="C1375" s="4"/>
      <c r="D1375" s="17">
        <v>0</v>
      </c>
      <c r="E1375" s="21">
        <v>0</v>
      </c>
      <c r="F1375" s="21">
        <v>0</v>
      </c>
      <c r="G1375" s="21">
        <v>0</v>
      </c>
      <c r="H1375" s="21">
        <v>0</v>
      </c>
      <c r="I1375" s="21">
        <v>0</v>
      </c>
      <c r="J1375" s="21">
        <v>0</v>
      </c>
      <c r="K1375" s="36">
        <f t="shared" si="59"/>
        <v>0</v>
      </c>
      <c r="L1375" s="1">
        <v>0</v>
      </c>
    </row>
    <row r="1376" spans="2:12">
      <c r="B1376" s="2">
        <v>35</v>
      </c>
      <c r="C1376" s="4"/>
      <c r="D1376" s="17">
        <v>0</v>
      </c>
      <c r="E1376" s="21">
        <v>0</v>
      </c>
      <c r="F1376" s="21">
        <v>0</v>
      </c>
      <c r="G1376" s="21">
        <v>0</v>
      </c>
      <c r="H1376" s="21">
        <v>0</v>
      </c>
      <c r="I1376" s="21">
        <v>0</v>
      </c>
      <c r="J1376" s="21">
        <v>0</v>
      </c>
      <c r="K1376" s="36">
        <f t="shared" si="59"/>
        <v>0</v>
      </c>
      <c r="L1376" s="1">
        <v>0</v>
      </c>
    </row>
    <row r="1377" spans="2:12">
      <c r="B1377" s="2">
        <v>35</v>
      </c>
      <c r="C1377" s="4"/>
      <c r="D1377" s="17">
        <v>0</v>
      </c>
      <c r="E1377" s="21">
        <v>0</v>
      </c>
      <c r="F1377" s="21">
        <v>0</v>
      </c>
      <c r="G1377" s="21">
        <v>0</v>
      </c>
      <c r="H1377" s="21">
        <v>0</v>
      </c>
      <c r="I1377" s="21">
        <v>0</v>
      </c>
      <c r="J1377" s="21">
        <v>0</v>
      </c>
      <c r="K1377" s="36">
        <f t="shared" si="59"/>
        <v>0</v>
      </c>
      <c r="L1377" s="1">
        <v>0</v>
      </c>
    </row>
    <row r="1378" spans="2:12">
      <c r="B1378" s="2">
        <v>35</v>
      </c>
      <c r="C1378" s="4"/>
      <c r="D1378" s="17">
        <v>0</v>
      </c>
      <c r="E1378" s="21">
        <v>0</v>
      </c>
      <c r="F1378" s="21">
        <v>0</v>
      </c>
      <c r="G1378" s="21">
        <v>0</v>
      </c>
      <c r="H1378" s="21">
        <v>0</v>
      </c>
      <c r="I1378" s="21">
        <v>0</v>
      </c>
      <c r="J1378" s="21">
        <v>0</v>
      </c>
      <c r="K1378" s="36">
        <f t="shared" ref="K1378:K1441" si="60">SUM(E1378:J1378)</f>
        <v>0</v>
      </c>
      <c r="L1378" s="1">
        <v>0</v>
      </c>
    </row>
    <row r="1379" spans="2:12">
      <c r="B1379" s="2">
        <v>35</v>
      </c>
      <c r="C1379" s="4"/>
      <c r="D1379" s="17">
        <v>0</v>
      </c>
      <c r="E1379" s="21">
        <v>0</v>
      </c>
      <c r="F1379" s="21">
        <v>0</v>
      </c>
      <c r="G1379" s="21">
        <v>0</v>
      </c>
      <c r="H1379" s="21">
        <v>0</v>
      </c>
      <c r="I1379" s="21">
        <v>0</v>
      </c>
      <c r="J1379" s="21">
        <v>0</v>
      </c>
      <c r="K1379" s="36">
        <f t="shared" si="60"/>
        <v>0</v>
      </c>
      <c r="L1379" s="1">
        <v>0</v>
      </c>
    </row>
    <row r="1380" spans="2:12">
      <c r="B1380" s="2">
        <v>35</v>
      </c>
      <c r="C1380" s="4"/>
      <c r="D1380" s="17">
        <v>0</v>
      </c>
      <c r="E1380" s="21">
        <v>0</v>
      </c>
      <c r="F1380" s="21">
        <v>0</v>
      </c>
      <c r="G1380" s="21">
        <v>0</v>
      </c>
      <c r="H1380" s="21">
        <v>0</v>
      </c>
      <c r="I1380" s="21">
        <v>0</v>
      </c>
      <c r="J1380" s="21">
        <v>0</v>
      </c>
      <c r="K1380" s="36">
        <f t="shared" si="60"/>
        <v>0</v>
      </c>
      <c r="L1380" s="1">
        <v>0</v>
      </c>
    </row>
    <row r="1381" spans="2:12">
      <c r="B1381" s="2">
        <v>35</v>
      </c>
      <c r="C1381" s="4"/>
      <c r="D1381" s="17">
        <v>0</v>
      </c>
      <c r="E1381" s="21">
        <v>0</v>
      </c>
      <c r="F1381" s="21">
        <v>0</v>
      </c>
      <c r="G1381" s="21">
        <v>0</v>
      </c>
      <c r="H1381" s="21">
        <v>0</v>
      </c>
      <c r="I1381" s="21">
        <v>0</v>
      </c>
      <c r="J1381" s="21">
        <v>0</v>
      </c>
      <c r="K1381" s="36">
        <f t="shared" si="60"/>
        <v>0</v>
      </c>
      <c r="L1381" s="1">
        <v>0</v>
      </c>
    </row>
    <row r="1382" spans="2:12">
      <c r="B1382" s="2">
        <v>35</v>
      </c>
      <c r="C1382" s="4"/>
      <c r="D1382" s="17">
        <v>0</v>
      </c>
      <c r="E1382" s="21">
        <v>0</v>
      </c>
      <c r="F1382" s="21">
        <v>0</v>
      </c>
      <c r="G1382" s="21">
        <v>0</v>
      </c>
      <c r="H1382" s="21">
        <v>0</v>
      </c>
      <c r="I1382" s="21">
        <v>0</v>
      </c>
      <c r="J1382" s="21">
        <v>0</v>
      </c>
      <c r="K1382" s="36">
        <f t="shared" si="60"/>
        <v>0</v>
      </c>
      <c r="L1382" s="1">
        <v>0</v>
      </c>
    </row>
    <row r="1383" spans="2:12">
      <c r="B1383" s="2">
        <v>35</v>
      </c>
      <c r="C1383" s="4"/>
      <c r="D1383" s="17">
        <v>0</v>
      </c>
      <c r="E1383" s="21">
        <v>0</v>
      </c>
      <c r="F1383" s="21">
        <v>0</v>
      </c>
      <c r="G1383" s="21">
        <v>0</v>
      </c>
      <c r="H1383" s="21">
        <v>0</v>
      </c>
      <c r="I1383" s="21">
        <v>0</v>
      </c>
      <c r="J1383" s="21">
        <v>0</v>
      </c>
      <c r="K1383" s="36">
        <f t="shared" si="60"/>
        <v>0</v>
      </c>
      <c r="L1383" s="1">
        <v>0</v>
      </c>
    </row>
    <row r="1384" spans="2:12">
      <c r="B1384" s="2">
        <v>35</v>
      </c>
      <c r="C1384" s="4"/>
      <c r="D1384" s="17">
        <v>0</v>
      </c>
      <c r="E1384" s="21">
        <v>0</v>
      </c>
      <c r="F1384" s="21">
        <v>0</v>
      </c>
      <c r="G1384" s="21">
        <v>0</v>
      </c>
      <c r="H1384" s="21">
        <v>0</v>
      </c>
      <c r="I1384" s="21">
        <v>0</v>
      </c>
      <c r="J1384" s="21">
        <v>0</v>
      </c>
      <c r="K1384" s="36">
        <f t="shared" si="60"/>
        <v>0</v>
      </c>
      <c r="L1384" s="1">
        <v>0</v>
      </c>
    </row>
    <row r="1385" spans="2:12">
      <c r="B1385" s="2">
        <v>35</v>
      </c>
      <c r="C1385" s="4"/>
      <c r="D1385" s="17">
        <v>0</v>
      </c>
      <c r="E1385" s="21">
        <v>0</v>
      </c>
      <c r="F1385" s="21">
        <v>0</v>
      </c>
      <c r="G1385" s="21">
        <v>0</v>
      </c>
      <c r="H1385" s="21">
        <v>0</v>
      </c>
      <c r="I1385" s="21">
        <v>0</v>
      </c>
      <c r="J1385" s="21">
        <v>0</v>
      </c>
      <c r="K1385" s="36">
        <f t="shared" si="60"/>
        <v>0</v>
      </c>
      <c r="L1385" s="1">
        <v>0</v>
      </c>
    </row>
    <row r="1386" spans="2:12">
      <c r="B1386" s="2">
        <v>35</v>
      </c>
      <c r="C1386" s="4"/>
      <c r="D1386" s="17">
        <v>0</v>
      </c>
      <c r="E1386" s="21">
        <v>0</v>
      </c>
      <c r="F1386" s="21">
        <v>0</v>
      </c>
      <c r="G1386" s="21">
        <v>0</v>
      </c>
      <c r="H1386" s="21">
        <v>0</v>
      </c>
      <c r="I1386" s="21">
        <v>0</v>
      </c>
      <c r="J1386" s="21">
        <v>0</v>
      </c>
      <c r="K1386" s="36">
        <f t="shared" si="60"/>
        <v>0</v>
      </c>
      <c r="L1386" s="1">
        <v>0</v>
      </c>
    </row>
    <row r="1387" spans="2:12">
      <c r="B1387" s="2">
        <v>35</v>
      </c>
      <c r="C1387" s="4"/>
      <c r="D1387" s="17">
        <v>0</v>
      </c>
      <c r="E1387" s="21">
        <v>0</v>
      </c>
      <c r="F1387" s="21">
        <v>0</v>
      </c>
      <c r="G1387" s="21">
        <v>0</v>
      </c>
      <c r="H1387" s="21">
        <v>0</v>
      </c>
      <c r="I1387" s="21">
        <v>0</v>
      </c>
      <c r="J1387" s="21">
        <v>0</v>
      </c>
      <c r="K1387" s="36">
        <f t="shared" si="60"/>
        <v>0</v>
      </c>
      <c r="L1387" s="1">
        <v>0</v>
      </c>
    </row>
    <row r="1388" spans="2:12">
      <c r="B1388" s="2">
        <v>35</v>
      </c>
      <c r="C1388" s="4"/>
      <c r="D1388" s="17">
        <v>0</v>
      </c>
      <c r="E1388" s="21">
        <v>0</v>
      </c>
      <c r="F1388" s="21">
        <v>0</v>
      </c>
      <c r="G1388" s="21">
        <v>0</v>
      </c>
      <c r="H1388" s="21">
        <v>0</v>
      </c>
      <c r="I1388" s="21">
        <v>0</v>
      </c>
      <c r="J1388" s="21">
        <v>0</v>
      </c>
      <c r="K1388" s="36">
        <f t="shared" si="60"/>
        <v>0</v>
      </c>
      <c r="L1388" s="1">
        <v>0</v>
      </c>
    </row>
    <row r="1389" spans="2:12">
      <c r="B1389" s="2">
        <v>35</v>
      </c>
      <c r="C1389" s="4"/>
      <c r="D1389" s="17">
        <v>0</v>
      </c>
      <c r="E1389" s="21">
        <v>0</v>
      </c>
      <c r="F1389" s="21">
        <v>0</v>
      </c>
      <c r="G1389" s="21">
        <v>0</v>
      </c>
      <c r="H1389" s="21">
        <v>0</v>
      </c>
      <c r="I1389" s="21">
        <v>0</v>
      </c>
      <c r="J1389" s="21">
        <v>0</v>
      </c>
      <c r="K1389" s="36">
        <f t="shared" si="60"/>
        <v>0</v>
      </c>
      <c r="L1389" s="1">
        <v>0</v>
      </c>
    </row>
    <row r="1390" spans="2:12">
      <c r="B1390" s="2">
        <v>35</v>
      </c>
      <c r="C1390" s="4"/>
      <c r="D1390" s="17">
        <v>0</v>
      </c>
      <c r="E1390" s="21">
        <v>0</v>
      </c>
      <c r="F1390" s="21">
        <v>0</v>
      </c>
      <c r="G1390" s="21">
        <v>0</v>
      </c>
      <c r="H1390" s="21">
        <v>0</v>
      </c>
      <c r="I1390" s="21">
        <v>0</v>
      </c>
      <c r="J1390" s="21">
        <v>0</v>
      </c>
      <c r="K1390" s="36">
        <f t="shared" si="60"/>
        <v>0</v>
      </c>
      <c r="L1390" s="1">
        <v>0</v>
      </c>
    </row>
    <row r="1391" spans="2:12">
      <c r="B1391" s="2">
        <v>35</v>
      </c>
      <c r="C1391" s="4"/>
      <c r="D1391" s="17">
        <v>0</v>
      </c>
      <c r="E1391" s="21">
        <v>0</v>
      </c>
      <c r="F1391" s="21">
        <v>0</v>
      </c>
      <c r="G1391" s="21">
        <v>0</v>
      </c>
      <c r="H1391" s="21">
        <v>0</v>
      </c>
      <c r="I1391" s="21">
        <v>0</v>
      </c>
      <c r="J1391" s="21">
        <v>0</v>
      </c>
      <c r="K1391" s="36">
        <f t="shared" si="60"/>
        <v>0</v>
      </c>
      <c r="L1391" s="1">
        <v>0</v>
      </c>
    </row>
    <row r="1392" spans="2:12">
      <c r="B1392" s="2">
        <v>35</v>
      </c>
      <c r="C1392" s="4"/>
      <c r="D1392" s="17">
        <v>0</v>
      </c>
      <c r="E1392" s="21">
        <v>0</v>
      </c>
      <c r="F1392" s="21">
        <v>0</v>
      </c>
      <c r="G1392" s="21">
        <v>0</v>
      </c>
      <c r="H1392" s="21">
        <v>0</v>
      </c>
      <c r="I1392" s="21">
        <v>0</v>
      </c>
      <c r="J1392" s="21">
        <v>0</v>
      </c>
      <c r="K1392" s="36">
        <f t="shared" si="60"/>
        <v>0</v>
      </c>
      <c r="L1392" s="1">
        <v>0</v>
      </c>
    </row>
    <row r="1393" spans="1:12">
      <c r="B1393" s="2">
        <v>35</v>
      </c>
      <c r="C1393" s="4"/>
      <c r="D1393" s="17">
        <v>0</v>
      </c>
      <c r="E1393" s="21">
        <v>0</v>
      </c>
      <c r="F1393" s="21">
        <v>0</v>
      </c>
      <c r="G1393" s="21">
        <v>0</v>
      </c>
      <c r="H1393" s="21">
        <v>0</v>
      </c>
      <c r="I1393" s="21">
        <v>0</v>
      </c>
      <c r="J1393" s="21">
        <v>0</v>
      </c>
      <c r="K1393" s="36">
        <f t="shared" si="60"/>
        <v>0</v>
      </c>
      <c r="L1393" s="1">
        <v>0</v>
      </c>
    </row>
    <row r="1394" spans="1:12">
      <c r="B1394" s="2">
        <v>35</v>
      </c>
      <c r="C1394" s="4"/>
      <c r="D1394" s="17">
        <v>0</v>
      </c>
      <c r="E1394" s="21">
        <v>0</v>
      </c>
      <c r="F1394" s="21">
        <v>0</v>
      </c>
      <c r="G1394" s="21">
        <v>0</v>
      </c>
      <c r="H1394" s="21">
        <v>0</v>
      </c>
      <c r="I1394" s="21">
        <v>0</v>
      </c>
      <c r="J1394" s="21">
        <v>0</v>
      </c>
      <c r="K1394" s="36">
        <f t="shared" si="60"/>
        <v>0</v>
      </c>
      <c r="L1394" s="1">
        <v>0</v>
      </c>
    </row>
    <row r="1395" spans="1:12">
      <c r="B1395" s="2">
        <v>35</v>
      </c>
      <c r="C1395" s="4"/>
      <c r="D1395" s="17">
        <v>0</v>
      </c>
      <c r="E1395" s="21">
        <v>0</v>
      </c>
      <c r="F1395" s="21">
        <v>0</v>
      </c>
      <c r="G1395" s="21">
        <v>0</v>
      </c>
      <c r="H1395" s="21">
        <v>0</v>
      </c>
      <c r="I1395" s="21">
        <v>0</v>
      </c>
      <c r="J1395" s="21">
        <v>0</v>
      </c>
      <c r="K1395" s="36">
        <f t="shared" si="60"/>
        <v>0</v>
      </c>
      <c r="L1395" s="1">
        <v>0</v>
      </c>
    </row>
    <row r="1396" spans="1:12">
      <c r="B1396" s="2">
        <v>35</v>
      </c>
      <c r="C1396" s="4"/>
      <c r="D1396" s="17">
        <v>0</v>
      </c>
      <c r="E1396" s="21">
        <v>0</v>
      </c>
      <c r="F1396" s="21">
        <v>0</v>
      </c>
      <c r="G1396" s="21">
        <v>0</v>
      </c>
      <c r="H1396" s="21">
        <v>0</v>
      </c>
      <c r="I1396" s="21">
        <v>0</v>
      </c>
      <c r="J1396" s="21">
        <v>0</v>
      </c>
      <c r="K1396" s="36">
        <f t="shared" si="60"/>
        <v>0</v>
      </c>
      <c r="L1396" s="1">
        <v>0</v>
      </c>
    </row>
    <row r="1397" spans="1:12">
      <c r="B1397" s="2">
        <v>35</v>
      </c>
      <c r="C1397" s="4"/>
      <c r="D1397" s="17"/>
      <c r="E1397" s="21"/>
      <c r="F1397" s="21"/>
      <c r="G1397" s="21"/>
      <c r="H1397" s="21"/>
      <c r="I1397" s="21"/>
      <c r="J1397" s="21"/>
      <c r="K1397" s="36">
        <f t="shared" si="60"/>
        <v>0</v>
      </c>
    </row>
    <row r="1398" spans="1:12">
      <c r="B1398" s="2">
        <v>35</v>
      </c>
      <c r="C1398" s="4"/>
      <c r="D1398" s="48" t="s">
        <v>4191</v>
      </c>
      <c r="E1398" s="49">
        <f t="shared" ref="E1398:J1398" si="61">SUM(E1317:E1397)</f>
        <v>13</v>
      </c>
      <c r="F1398" s="49">
        <f t="shared" si="61"/>
        <v>0</v>
      </c>
      <c r="G1398" s="49">
        <f t="shared" si="61"/>
        <v>10</v>
      </c>
      <c r="H1398" s="49">
        <f t="shared" si="61"/>
        <v>0</v>
      </c>
      <c r="I1398" s="49">
        <f t="shared" si="61"/>
        <v>0</v>
      </c>
      <c r="J1398" s="49">
        <f t="shared" si="61"/>
        <v>0</v>
      </c>
      <c r="K1398" s="36">
        <f t="shared" si="60"/>
        <v>23</v>
      </c>
    </row>
    <row r="1399" spans="1:12">
      <c r="C1399" s="4"/>
      <c r="D1399" s="17"/>
      <c r="E1399" s="21"/>
      <c r="F1399" s="21"/>
      <c r="G1399" s="21"/>
      <c r="H1399" s="21"/>
      <c r="I1399" s="21"/>
      <c r="J1399" s="21"/>
      <c r="K1399" s="36">
        <f t="shared" si="60"/>
        <v>0</v>
      </c>
    </row>
    <row r="1400" spans="1:12">
      <c r="A1400" s="4" t="s">
        <v>11836</v>
      </c>
      <c r="B1400" s="2">
        <v>39</v>
      </c>
      <c r="C1400" s="4"/>
      <c r="D1400" s="17" t="s">
        <v>9589</v>
      </c>
      <c r="E1400" s="21">
        <v>5</v>
      </c>
      <c r="F1400" s="21">
        <v>0</v>
      </c>
      <c r="G1400" s="21">
        <v>0</v>
      </c>
      <c r="H1400" s="21">
        <v>0</v>
      </c>
      <c r="I1400" s="21">
        <v>0</v>
      </c>
      <c r="J1400" s="21">
        <v>0</v>
      </c>
      <c r="K1400" s="36">
        <f t="shared" si="60"/>
        <v>5</v>
      </c>
    </row>
    <row r="1401" spans="1:12">
      <c r="A1401" s="4" t="s">
        <v>11837</v>
      </c>
      <c r="B1401" s="2">
        <v>39</v>
      </c>
      <c r="C1401" s="4"/>
      <c r="D1401" s="17" t="s">
        <v>10956</v>
      </c>
      <c r="E1401" s="21">
        <v>0</v>
      </c>
      <c r="F1401" s="21">
        <v>5</v>
      </c>
      <c r="G1401" s="21">
        <v>0</v>
      </c>
      <c r="H1401" s="21">
        <v>0</v>
      </c>
      <c r="I1401" s="21">
        <v>0</v>
      </c>
      <c r="J1401" s="21">
        <v>0</v>
      </c>
      <c r="K1401" s="36">
        <f t="shared" si="60"/>
        <v>5</v>
      </c>
    </row>
    <row r="1402" spans="1:12">
      <c r="A1402" s="4" t="s">
        <v>11838</v>
      </c>
      <c r="B1402" s="2">
        <v>39</v>
      </c>
      <c r="C1402" s="4"/>
      <c r="D1402" s="17" t="s">
        <v>9590</v>
      </c>
      <c r="E1402" s="21">
        <v>0</v>
      </c>
      <c r="F1402" s="21">
        <v>0</v>
      </c>
      <c r="G1402" s="21">
        <v>0</v>
      </c>
      <c r="H1402" s="21">
        <v>0</v>
      </c>
      <c r="I1402" s="21">
        <v>0</v>
      </c>
      <c r="J1402" s="21">
        <v>4</v>
      </c>
      <c r="K1402" s="36">
        <f t="shared" si="60"/>
        <v>4</v>
      </c>
    </row>
    <row r="1403" spans="1:12">
      <c r="A1403" s="4" t="s">
        <v>11839</v>
      </c>
      <c r="B1403" s="2">
        <v>39</v>
      </c>
      <c r="C1403" s="4"/>
      <c r="D1403" s="17" t="s">
        <v>9591</v>
      </c>
      <c r="E1403" s="21">
        <v>4</v>
      </c>
      <c r="F1403" s="21">
        <v>0</v>
      </c>
      <c r="G1403" s="21">
        <v>0</v>
      </c>
      <c r="H1403" s="21">
        <v>0</v>
      </c>
      <c r="I1403" s="21">
        <v>0</v>
      </c>
      <c r="J1403" s="21">
        <v>0</v>
      </c>
      <c r="K1403" s="36">
        <f t="shared" si="60"/>
        <v>4</v>
      </c>
    </row>
    <row r="1404" spans="1:12">
      <c r="A1404" s="4" t="s">
        <v>11840</v>
      </c>
      <c r="B1404" s="2">
        <v>39</v>
      </c>
      <c r="C1404" s="4"/>
      <c r="D1404" s="17" t="s">
        <v>9592</v>
      </c>
      <c r="E1404" s="21">
        <v>0</v>
      </c>
      <c r="F1404" s="21">
        <v>0</v>
      </c>
      <c r="G1404" s="21">
        <v>5</v>
      </c>
      <c r="H1404" s="21">
        <v>0</v>
      </c>
      <c r="I1404" s="21">
        <v>0</v>
      </c>
      <c r="J1404" s="21">
        <v>0</v>
      </c>
      <c r="K1404" s="36">
        <f t="shared" si="60"/>
        <v>5</v>
      </c>
    </row>
    <row r="1405" spans="1:12">
      <c r="A1405" s="4" t="s">
        <v>11841</v>
      </c>
      <c r="B1405" s="2">
        <v>39</v>
      </c>
      <c r="C1405" s="4"/>
      <c r="D1405" s="17" t="s">
        <v>9593</v>
      </c>
      <c r="E1405" s="21">
        <v>5</v>
      </c>
      <c r="F1405" s="21">
        <v>0</v>
      </c>
      <c r="G1405" s="21">
        <v>0</v>
      </c>
      <c r="H1405" s="21">
        <v>0</v>
      </c>
      <c r="I1405" s="21">
        <v>0</v>
      </c>
      <c r="J1405" s="21">
        <v>0</v>
      </c>
      <c r="K1405" s="36">
        <f t="shared" si="60"/>
        <v>5</v>
      </c>
    </row>
    <row r="1406" spans="1:12">
      <c r="A1406" s="4" t="s">
        <v>11842</v>
      </c>
      <c r="B1406" s="2">
        <v>39</v>
      </c>
      <c r="C1406" s="4"/>
      <c r="D1406" s="17" t="s">
        <v>9594</v>
      </c>
      <c r="E1406" s="21">
        <v>0</v>
      </c>
      <c r="F1406" s="21">
        <v>5</v>
      </c>
      <c r="G1406" s="21">
        <v>0</v>
      </c>
      <c r="H1406" s="21">
        <v>0</v>
      </c>
      <c r="I1406" s="21">
        <v>0</v>
      </c>
      <c r="J1406" s="21">
        <v>0</v>
      </c>
      <c r="K1406" s="36">
        <f t="shared" si="60"/>
        <v>5</v>
      </c>
    </row>
    <row r="1407" spans="1:12" ht="31.5">
      <c r="A1407" s="4" t="s">
        <v>11843</v>
      </c>
      <c r="B1407" s="2">
        <v>39</v>
      </c>
      <c r="C1407" s="4"/>
      <c r="D1407" s="17" t="s">
        <v>9595</v>
      </c>
      <c r="E1407" s="21">
        <v>0</v>
      </c>
      <c r="F1407" s="21">
        <v>5</v>
      </c>
      <c r="G1407" s="21">
        <v>0</v>
      </c>
      <c r="H1407" s="21">
        <v>0</v>
      </c>
      <c r="I1407" s="21">
        <v>0</v>
      </c>
      <c r="J1407" s="21">
        <v>0</v>
      </c>
      <c r="K1407" s="36">
        <f t="shared" si="60"/>
        <v>5</v>
      </c>
    </row>
    <row r="1408" spans="1:12">
      <c r="B1408" s="2">
        <v>39</v>
      </c>
      <c r="C1408" s="4"/>
      <c r="D1408" s="17">
        <v>0</v>
      </c>
      <c r="E1408" s="21">
        <v>0</v>
      </c>
      <c r="F1408" s="21">
        <v>0</v>
      </c>
      <c r="G1408" s="21">
        <v>0</v>
      </c>
      <c r="H1408" s="21">
        <v>0</v>
      </c>
      <c r="I1408" s="21">
        <v>0</v>
      </c>
      <c r="J1408" s="21">
        <v>0</v>
      </c>
      <c r="K1408" s="36">
        <f t="shared" si="60"/>
        <v>0</v>
      </c>
      <c r="L1408" s="1">
        <v>0</v>
      </c>
    </row>
    <row r="1409" spans="2:12">
      <c r="B1409" s="2">
        <v>39</v>
      </c>
      <c r="C1409" s="4"/>
      <c r="D1409" s="17">
        <v>0</v>
      </c>
      <c r="E1409" s="21">
        <v>0</v>
      </c>
      <c r="F1409" s="21">
        <v>0</v>
      </c>
      <c r="G1409" s="21">
        <v>0</v>
      </c>
      <c r="H1409" s="21">
        <v>0</v>
      </c>
      <c r="I1409" s="21">
        <v>0</v>
      </c>
      <c r="J1409" s="21">
        <v>0</v>
      </c>
      <c r="K1409" s="36">
        <f t="shared" si="60"/>
        <v>0</v>
      </c>
      <c r="L1409" s="1">
        <v>0</v>
      </c>
    </row>
    <row r="1410" spans="2:12">
      <c r="B1410" s="2">
        <v>39</v>
      </c>
      <c r="C1410" s="4"/>
      <c r="D1410" s="17">
        <v>0</v>
      </c>
      <c r="E1410" s="21">
        <v>0</v>
      </c>
      <c r="F1410" s="21">
        <v>0</v>
      </c>
      <c r="G1410" s="21">
        <v>0</v>
      </c>
      <c r="H1410" s="21">
        <v>0</v>
      </c>
      <c r="I1410" s="21">
        <v>0</v>
      </c>
      <c r="J1410" s="21">
        <v>0</v>
      </c>
      <c r="K1410" s="36">
        <f t="shared" si="60"/>
        <v>0</v>
      </c>
      <c r="L1410" s="1">
        <v>0</v>
      </c>
    </row>
    <row r="1411" spans="2:12">
      <c r="B1411" s="2">
        <v>39</v>
      </c>
      <c r="C1411" s="4"/>
      <c r="D1411" s="17">
        <v>0</v>
      </c>
      <c r="E1411" s="21">
        <v>0</v>
      </c>
      <c r="F1411" s="21">
        <v>0</v>
      </c>
      <c r="G1411" s="21">
        <v>0</v>
      </c>
      <c r="H1411" s="21">
        <v>0</v>
      </c>
      <c r="I1411" s="21">
        <v>0</v>
      </c>
      <c r="J1411" s="21">
        <v>0</v>
      </c>
      <c r="K1411" s="36">
        <f t="shared" si="60"/>
        <v>0</v>
      </c>
      <c r="L1411" s="1">
        <v>0</v>
      </c>
    </row>
    <row r="1412" spans="2:12">
      <c r="B1412" s="2">
        <v>39</v>
      </c>
      <c r="C1412" s="4"/>
      <c r="D1412" s="17">
        <v>0</v>
      </c>
      <c r="E1412" s="21">
        <v>0</v>
      </c>
      <c r="F1412" s="21">
        <v>0</v>
      </c>
      <c r="G1412" s="21">
        <v>0</v>
      </c>
      <c r="H1412" s="21">
        <v>0</v>
      </c>
      <c r="I1412" s="21">
        <v>0</v>
      </c>
      <c r="J1412" s="21">
        <v>0</v>
      </c>
      <c r="K1412" s="36">
        <f t="shared" si="60"/>
        <v>0</v>
      </c>
      <c r="L1412" s="1">
        <v>0</v>
      </c>
    </row>
    <row r="1413" spans="2:12">
      <c r="B1413" s="2">
        <v>39</v>
      </c>
      <c r="C1413" s="4"/>
      <c r="D1413" s="17">
        <v>0</v>
      </c>
      <c r="E1413" s="21">
        <v>0</v>
      </c>
      <c r="F1413" s="21">
        <v>0</v>
      </c>
      <c r="G1413" s="21">
        <v>0</v>
      </c>
      <c r="H1413" s="21">
        <v>0</v>
      </c>
      <c r="I1413" s="21">
        <v>0</v>
      </c>
      <c r="J1413" s="21">
        <v>0</v>
      </c>
      <c r="K1413" s="36">
        <f t="shared" si="60"/>
        <v>0</v>
      </c>
      <c r="L1413" s="1">
        <v>0</v>
      </c>
    </row>
    <row r="1414" spans="2:12">
      <c r="B1414" s="2">
        <v>39</v>
      </c>
      <c r="C1414" s="4"/>
      <c r="D1414" s="17">
        <v>0</v>
      </c>
      <c r="E1414" s="21">
        <v>0</v>
      </c>
      <c r="F1414" s="21">
        <v>0</v>
      </c>
      <c r="G1414" s="21">
        <v>0</v>
      </c>
      <c r="H1414" s="21">
        <v>0</v>
      </c>
      <c r="I1414" s="21">
        <v>0</v>
      </c>
      <c r="J1414" s="21">
        <v>0</v>
      </c>
      <c r="K1414" s="36">
        <f t="shared" si="60"/>
        <v>0</v>
      </c>
      <c r="L1414" s="1">
        <v>0</v>
      </c>
    </row>
    <row r="1415" spans="2:12">
      <c r="B1415" s="2">
        <v>39</v>
      </c>
      <c r="C1415" s="4"/>
      <c r="D1415" s="17">
        <v>0</v>
      </c>
      <c r="E1415" s="21">
        <v>0</v>
      </c>
      <c r="F1415" s="21">
        <v>0</v>
      </c>
      <c r="G1415" s="21">
        <v>0</v>
      </c>
      <c r="H1415" s="21">
        <v>0</v>
      </c>
      <c r="I1415" s="21">
        <v>0</v>
      </c>
      <c r="J1415" s="21">
        <v>0</v>
      </c>
      <c r="K1415" s="36">
        <f t="shared" si="60"/>
        <v>0</v>
      </c>
      <c r="L1415" s="1">
        <v>0</v>
      </c>
    </row>
    <row r="1416" spans="2:12">
      <c r="B1416" s="2">
        <v>39</v>
      </c>
      <c r="C1416" s="4"/>
      <c r="D1416" s="17">
        <v>0</v>
      </c>
      <c r="E1416" s="21">
        <v>0</v>
      </c>
      <c r="F1416" s="21">
        <v>0</v>
      </c>
      <c r="G1416" s="21">
        <v>0</v>
      </c>
      <c r="H1416" s="21">
        <v>0</v>
      </c>
      <c r="I1416" s="21">
        <v>0</v>
      </c>
      <c r="J1416" s="21">
        <v>0</v>
      </c>
      <c r="K1416" s="36">
        <f t="shared" si="60"/>
        <v>0</v>
      </c>
      <c r="L1416" s="1">
        <v>0</v>
      </c>
    </row>
    <row r="1417" spans="2:12">
      <c r="B1417" s="2">
        <v>39</v>
      </c>
      <c r="C1417" s="4"/>
      <c r="D1417" s="17">
        <v>0</v>
      </c>
      <c r="E1417" s="21">
        <v>0</v>
      </c>
      <c r="F1417" s="21">
        <v>0</v>
      </c>
      <c r="G1417" s="21">
        <v>0</v>
      </c>
      <c r="H1417" s="21">
        <v>0</v>
      </c>
      <c r="I1417" s="21">
        <v>0</v>
      </c>
      <c r="J1417" s="21">
        <v>0</v>
      </c>
      <c r="K1417" s="36">
        <f t="shared" si="60"/>
        <v>0</v>
      </c>
      <c r="L1417" s="1">
        <v>0</v>
      </c>
    </row>
    <row r="1418" spans="2:12">
      <c r="B1418" s="2">
        <v>39</v>
      </c>
      <c r="C1418" s="4"/>
      <c r="D1418" s="17">
        <v>0</v>
      </c>
      <c r="E1418" s="21">
        <v>0</v>
      </c>
      <c r="F1418" s="21">
        <v>0</v>
      </c>
      <c r="G1418" s="21">
        <v>0</v>
      </c>
      <c r="H1418" s="21">
        <v>0</v>
      </c>
      <c r="I1418" s="21">
        <v>0</v>
      </c>
      <c r="J1418" s="21">
        <v>0</v>
      </c>
      <c r="K1418" s="36">
        <f t="shared" si="60"/>
        <v>0</v>
      </c>
      <c r="L1418" s="1">
        <v>0</v>
      </c>
    </row>
    <row r="1419" spans="2:12">
      <c r="B1419" s="2">
        <v>39</v>
      </c>
      <c r="C1419" s="4"/>
      <c r="D1419" s="17">
        <v>0</v>
      </c>
      <c r="E1419" s="21">
        <v>0</v>
      </c>
      <c r="F1419" s="21">
        <v>0</v>
      </c>
      <c r="G1419" s="21">
        <v>0</v>
      </c>
      <c r="H1419" s="21">
        <v>0</v>
      </c>
      <c r="I1419" s="21">
        <v>0</v>
      </c>
      <c r="J1419" s="21">
        <v>0</v>
      </c>
      <c r="K1419" s="36">
        <f t="shared" si="60"/>
        <v>0</v>
      </c>
      <c r="L1419" s="1">
        <v>0</v>
      </c>
    </row>
    <row r="1420" spans="2:12">
      <c r="B1420" s="2">
        <v>39</v>
      </c>
      <c r="C1420" s="4"/>
      <c r="D1420" s="17">
        <v>0</v>
      </c>
      <c r="E1420" s="21">
        <v>0</v>
      </c>
      <c r="F1420" s="21">
        <v>0</v>
      </c>
      <c r="G1420" s="21">
        <v>0</v>
      </c>
      <c r="H1420" s="21">
        <v>0</v>
      </c>
      <c r="I1420" s="21">
        <v>0</v>
      </c>
      <c r="J1420" s="21">
        <v>0</v>
      </c>
      <c r="K1420" s="36">
        <f t="shared" si="60"/>
        <v>0</v>
      </c>
      <c r="L1420" s="1">
        <v>0</v>
      </c>
    </row>
    <row r="1421" spans="2:12">
      <c r="B1421" s="2">
        <v>39</v>
      </c>
      <c r="C1421" s="4"/>
      <c r="D1421" s="17">
        <v>0</v>
      </c>
      <c r="E1421" s="21">
        <v>0</v>
      </c>
      <c r="F1421" s="21">
        <v>0</v>
      </c>
      <c r="G1421" s="21">
        <v>0</v>
      </c>
      <c r="H1421" s="21">
        <v>0</v>
      </c>
      <c r="I1421" s="21">
        <v>0</v>
      </c>
      <c r="J1421" s="21">
        <v>0</v>
      </c>
      <c r="K1421" s="36">
        <f t="shared" si="60"/>
        <v>0</v>
      </c>
      <c r="L1421" s="1">
        <v>0</v>
      </c>
    </row>
    <row r="1422" spans="2:12">
      <c r="B1422" s="2">
        <v>39</v>
      </c>
      <c r="C1422" s="4"/>
      <c r="D1422" s="17">
        <v>0</v>
      </c>
      <c r="E1422" s="21">
        <v>0</v>
      </c>
      <c r="F1422" s="21">
        <v>0</v>
      </c>
      <c r="G1422" s="21">
        <v>0</v>
      </c>
      <c r="H1422" s="21">
        <v>0</v>
      </c>
      <c r="I1422" s="21">
        <v>0</v>
      </c>
      <c r="J1422" s="21">
        <v>0</v>
      </c>
      <c r="K1422" s="36">
        <f t="shared" si="60"/>
        <v>0</v>
      </c>
      <c r="L1422" s="1">
        <v>0</v>
      </c>
    </row>
    <row r="1423" spans="2:12">
      <c r="B1423" s="2">
        <v>39</v>
      </c>
      <c r="C1423" s="4"/>
      <c r="D1423" s="17">
        <v>0</v>
      </c>
      <c r="E1423" s="21">
        <v>0</v>
      </c>
      <c r="F1423" s="21">
        <v>0</v>
      </c>
      <c r="G1423" s="21">
        <v>0</v>
      </c>
      <c r="H1423" s="21">
        <v>0</v>
      </c>
      <c r="I1423" s="21">
        <v>0</v>
      </c>
      <c r="J1423" s="21">
        <v>0</v>
      </c>
      <c r="K1423" s="36">
        <f t="shared" si="60"/>
        <v>0</v>
      </c>
      <c r="L1423" s="1">
        <v>0</v>
      </c>
    </row>
    <row r="1424" spans="2:12">
      <c r="B1424" s="2">
        <v>39</v>
      </c>
      <c r="C1424" s="4"/>
      <c r="D1424" s="17">
        <v>0</v>
      </c>
      <c r="E1424" s="21">
        <v>0</v>
      </c>
      <c r="F1424" s="21">
        <v>0</v>
      </c>
      <c r="G1424" s="21">
        <v>0</v>
      </c>
      <c r="H1424" s="21">
        <v>0</v>
      </c>
      <c r="I1424" s="21">
        <v>0</v>
      </c>
      <c r="J1424" s="21">
        <v>0</v>
      </c>
      <c r="K1424" s="36">
        <f t="shared" si="60"/>
        <v>0</v>
      </c>
      <c r="L1424" s="1">
        <v>0</v>
      </c>
    </row>
    <row r="1425" spans="2:12">
      <c r="B1425" s="2">
        <v>39</v>
      </c>
      <c r="C1425" s="4"/>
      <c r="D1425" s="17">
        <v>0</v>
      </c>
      <c r="E1425" s="21">
        <v>0</v>
      </c>
      <c r="F1425" s="21">
        <v>0</v>
      </c>
      <c r="G1425" s="21">
        <v>0</v>
      </c>
      <c r="H1425" s="21">
        <v>0</v>
      </c>
      <c r="I1425" s="21">
        <v>0</v>
      </c>
      <c r="J1425" s="21">
        <v>0</v>
      </c>
      <c r="K1425" s="36">
        <f t="shared" si="60"/>
        <v>0</v>
      </c>
      <c r="L1425" s="1">
        <v>0</v>
      </c>
    </row>
    <row r="1426" spans="2:12">
      <c r="B1426" s="2">
        <v>39</v>
      </c>
      <c r="C1426" s="4"/>
      <c r="D1426" s="17">
        <v>0</v>
      </c>
      <c r="E1426" s="21">
        <v>0</v>
      </c>
      <c r="F1426" s="21">
        <v>0</v>
      </c>
      <c r="G1426" s="21">
        <v>0</v>
      </c>
      <c r="H1426" s="21">
        <v>0</v>
      </c>
      <c r="I1426" s="21">
        <v>0</v>
      </c>
      <c r="J1426" s="21">
        <v>0</v>
      </c>
      <c r="K1426" s="36">
        <f t="shared" si="60"/>
        <v>0</v>
      </c>
      <c r="L1426" s="1">
        <v>0</v>
      </c>
    </row>
    <row r="1427" spans="2:12">
      <c r="B1427" s="2">
        <v>39</v>
      </c>
      <c r="C1427" s="4"/>
      <c r="D1427" s="17">
        <v>0</v>
      </c>
      <c r="E1427" s="21">
        <v>0</v>
      </c>
      <c r="F1427" s="21">
        <v>0</v>
      </c>
      <c r="G1427" s="21">
        <v>0</v>
      </c>
      <c r="H1427" s="21">
        <v>0</v>
      </c>
      <c r="I1427" s="21">
        <v>0</v>
      </c>
      <c r="J1427" s="21">
        <v>0</v>
      </c>
      <c r="K1427" s="36">
        <f t="shared" si="60"/>
        <v>0</v>
      </c>
      <c r="L1427" s="1">
        <v>0</v>
      </c>
    </row>
    <row r="1428" spans="2:12">
      <c r="B1428" s="2">
        <v>39</v>
      </c>
      <c r="C1428" s="4"/>
      <c r="D1428" s="17">
        <v>0</v>
      </c>
      <c r="E1428" s="21">
        <v>0</v>
      </c>
      <c r="F1428" s="21">
        <v>0</v>
      </c>
      <c r="G1428" s="21">
        <v>0</v>
      </c>
      <c r="H1428" s="21">
        <v>0</v>
      </c>
      <c r="I1428" s="21">
        <v>0</v>
      </c>
      <c r="J1428" s="21">
        <v>0</v>
      </c>
      <c r="K1428" s="36">
        <f t="shared" si="60"/>
        <v>0</v>
      </c>
      <c r="L1428" s="1">
        <v>0</v>
      </c>
    </row>
    <row r="1429" spans="2:12">
      <c r="B1429" s="2">
        <v>39</v>
      </c>
      <c r="C1429" s="4"/>
      <c r="D1429" s="17">
        <v>0</v>
      </c>
      <c r="E1429" s="21">
        <v>0</v>
      </c>
      <c r="F1429" s="21">
        <v>0</v>
      </c>
      <c r="G1429" s="21">
        <v>0</v>
      </c>
      <c r="H1429" s="21">
        <v>0</v>
      </c>
      <c r="I1429" s="21">
        <v>0</v>
      </c>
      <c r="J1429" s="21">
        <v>0</v>
      </c>
      <c r="K1429" s="36">
        <f t="shared" si="60"/>
        <v>0</v>
      </c>
      <c r="L1429" s="1">
        <v>0</v>
      </c>
    </row>
    <row r="1430" spans="2:12">
      <c r="B1430" s="2">
        <v>39</v>
      </c>
      <c r="C1430" s="4"/>
      <c r="D1430" s="17">
        <v>0</v>
      </c>
      <c r="E1430" s="21">
        <v>0</v>
      </c>
      <c r="F1430" s="21">
        <v>0</v>
      </c>
      <c r="G1430" s="21">
        <v>0</v>
      </c>
      <c r="H1430" s="21">
        <v>0</v>
      </c>
      <c r="I1430" s="21">
        <v>0</v>
      </c>
      <c r="J1430" s="21">
        <v>0</v>
      </c>
      <c r="K1430" s="36">
        <f t="shared" si="60"/>
        <v>0</v>
      </c>
      <c r="L1430" s="1">
        <v>0</v>
      </c>
    </row>
    <row r="1431" spans="2:12">
      <c r="B1431" s="2">
        <v>39</v>
      </c>
      <c r="C1431" s="4"/>
      <c r="D1431" s="17">
        <v>0</v>
      </c>
      <c r="E1431" s="21">
        <v>0</v>
      </c>
      <c r="F1431" s="21">
        <v>0</v>
      </c>
      <c r="G1431" s="21">
        <v>0</v>
      </c>
      <c r="H1431" s="21">
        <v>0</v>
      </c>
      <c r="I1431" s="21">
        <v>0</v>
      </c>
      <c r="J1431" s="21">
        <v>0</v>
      </c>
      <c r="K1431" s="36">
        <f t="shared" si="60"/>
        <v>0</v>
      </c>
      <c r="L1431" s="1">
        <v>0</v>
      </c>
    </row>
    <row r="1432" spans="2:12">
      <c r="B1432" s="2">
        <v>39</v>
      </c>
      <c r="C1432" s="4"/>
      <c r="D1432" s="17">
        <v>0</v>
      </c>
      <c r="E1432" s="21">
        <v>0</v>
      </c>
      <c r="F1432" s="21">
        <v>0</v>
      </c>
      <c r="G1432" s="21">
        <v>0</v>
      </c>
      <c r="H1432" s="21">
        <v>0</v>
      </c>
      <c r="I1432" s="21">
        <v>0</v>
      </c>
      <c r="J1432" s="21">
        <v>0</v>
      </c>
      <c r="K1432" s="36">
        <f t="shared" si="60"/>
        <v>0</v>
      </c>
      <c r="L1432" s="1">
        <v>0</v>
      </c>
    </row>
    <row r="1433" spans="2:12">
      <c r="B1433" s="2">
        <v>39</v>
      </c>
      <c r="C1433" s="4"/>
      <c r="D1433" s="17">
        <v>0</v>
      </c>
      <c r="E1433" s="21">
        <v>0</v>
      </c>
      <c r="F1433" s="21">
        <v>0</v>
      </c>
      <c r="G1433" s="21">
        <v>0</v>
      </c>
      <c r="H1433" s="21">
        <v>0</v>
      </c>
      <c r="I1433" s="21">
        <v>0</v>
      </c>
      <c r="J1433" s="21">
        <v>0</v>
      </c>
      <c r="K1433" s="36">
        <f t="shared" si="60"/>
        <v>0</v>
      </c>
      <c r="L1433" s="1">
        <v>0</v>
      </c>
    </row>
    <row r="1434" spans="2:12">
      <c r="B1434" s="2">
        <v>39</v>
      </c>
      <c r="C1434" s="4"/>
      <c r="D1434" s="17">
        <v>0</v>
      </c>
      <c r="E1434" s="21">
        <v>0</v>
      </c>
      <c r="F1434" s="21">
        <v>0</v>
      </c>
      <c r="G1434" s="21">
        <v>0</v>
      </c>
      <c r="H1434" s="21">
        <v>0</v>
      </c>
      <c r="I1434" s="21">
        <v>0</v>
      </c>
      <c r="J1434" s="21">
        <v>0</v>
      </c>
      <c r="K1434" s="36">
        <f t="shared" si="60"/>
        <v>0</v>
      </c>
      <c r="L1434" s="1">
        <v>0</v>
      </c>
    </row>
    <row r="1435" spans="2:12">
      <c r="B1435" s="2">
        <v>39</v>
      </c>
      <c r="C1435" s="4"/>
      <c r="D1435" s="17">
        <v>0</v>
      </c>
      <c r="E1435" s="21">
        <v>0</v>
      </c>
      <c r="F1435" s="21">
        <v>0</v>
      </c>
      <c r="G1435" s="21">
        <v>0</v>
      </c>
      <c r="H1435" s="21">
        <v>0</v>
      </c>
      <c r="I1435" s="21">
        <v>0</v>
      </c>
      <c r="J1435" s="21">
        <v>0</v>
      </c>
      <c r="K1435" s="36">
        <f t="shared" si="60"/>
        <v>0</v>
      </c>
      <c r="L1435" s="1">
        <v>0</v>
      </c>
    </row>
    <row r="1436" spans="2:12">
      <c r="B1436" s="2">
        <v>39</v>
      </c>
      <c r="C1436" s="4"/>
      <c r="D1436" s="17">
        <v>0</v>
      </c>
      <c r="E1436" s="21">
        <v>0</v>
      </c>
      <c r="F1436" s="21">
        <v>0</v>
      </c>
      <c r="G1436" s="21">
        <v>0</v>
      </c>
      <c r="H1436" s="21">
        <v>0</v>
      </c>
      <c r="I1436" s="21">
        <v>0</v>
      </c>
      <c r="J1436" s="21">
        <v>0</v>
      </c>
      <c r="K1436" s="36">
        <f t="shared" si="60"/>
        <v>0</v>
      </c>
      <c r="L1436" s="1">
        <v>0</v>
      </c>
    </row>
    <row r="1437" spans="2:12">
      <c r="B1437" s="2">
        <v>39</v>
      </c>
      <c r="C1437" s="4"/>
      <c r="D1437" s="17">
        <v>0</v>
      </c>
      <c r="E1437" s="21">
        <v>0</v>
      </c>
      <c r="F1437" s="21">
        <v>0</v>
      </c>
      <c r="G1437" s="21">
        <v>0</v>
      </c>
      <c r="H1437" s="21">
        <v>0</v>
      </c>
      <c r="I1437" s="21">
        <v>0</v>
      </c>
      <c r="J1437" s="21">
        <v>0</v>
      </c>
      <c r="K1437" s="36">
        <f t="shared" si="60"/>
        <v>0</v>
      </c>
      <c r="L1437" s="1">
        <v>0</v>
      </c>
    </row>
    <row r="1438" spans="2:12">
      <c r="B1438" s="2">
        <v>39</v>
      </c>
      <c r="C1438" s="4"/>
      <c r="D1438" s="17">
        <v>0</v>
      </c>
      <c r="E1438" s="21">
        <v>0</v>
      </c>
      <c r="F1438" s="21">
        <v>0</v>
      </c>
      <c r="G1438" s="21">
        <v>0</v>
      </c>
      <c r="H1438" s="21">
        <v>0</v>
      </c>
      <c r="I1438" s="21">
        <v>0</v>
      </c>
      <c r="J1438" s="21">
        <v>0</v>
      </c>
      <c r="K1438" s="36">
        <f t="shared" si="60"/>
        <v>0</v>
      </c>
      <c r="L1438" s="1">
        <v>0</v>
      </c>
    </row>
    <row r="1439" spans="2:12">
      <c r="B1439" s="2">
        <v>39</v>
      </c>
      <c r="C1439" s="4"/>
      <c r="D1439" s="17">
        <v>0</v>
      </c>
      <c r="E1439" s="21">
        <v>0</v>
      </c>
      <c r="F1439" s="21">
        <v>0</v>
      </c>
      <c r="G1439" s="21">
        <v>0</v>
      </c>
      <c r="H1439" s="21">
        <v>0</v>
      </c>
      <c r="I1439" s="21">
        <v>0</v>
      </c>
      <c r="J1439" s="21">
        <v>0</v>
      </c>
      <c r="K1439" s="36">
        <f t="shared" si="60"/>
        <v>0</v>
      </c>
      <c r="L1439" s="1">
        <v>0</v>
      </c>
    </row>
    <row r="1440" spans="2:12">
      <c r="B1440" s="2">
        <v>39</v>
      </c>
      <c r="C1440" s="4"/>
      <c r="D1440" s="17">
        <v>0</v>
      </c>
      <c r="E1440" s="21">
        <v>0</v>
      </c>
      <c r="F1440" s="21">
        <v>0</v>
      </c>
      <c r="G1440" s="21">
        <v>0</v>
      </c>
      <c r="H1440" s="21">
        <v>0</v>
      </c>
      <c r="I1440" s="21">
        <v>0</v>
      </c>
      <c r="J1440" s="21">
        <v>0</v>
      </c>
      <c r="K1440" s="36">
        <f t="shared" si="60"/>
        <v>0</v>
      </c>
      <c r="L1440" s="1">
        <v>0</v>
      </c>
    </row>
    <row r="1441" spans="2:12">
      <c r="B1441" s="2">
        <v>39</v>
      </c>
      <c r="C1441" s="4"/>
      <c r="D1441" s="17">
        <v>0</v>
      </c>
      <c r="E1441" s="21">
        <v>0</v>
      </c>
      <c r="F1441" s="21">
        <v>0</v>
      </c>
      <c r="G1441" s="21">
        <v>0</v>
      </c>
      <c r="H1441" s="21">
        <v>0</v>
      </c>
      <c r="I1441" s="21">
        <v>0</v>
      </c>
      <c r="J1441" s="21">
        <v>0</v>
      </c>
      <c r="K1441" s="36">
        <f t="shared" si="60"/>
        <v>0</v>
      </c>
      <c r="L1441" s="1">
        <v>0</v>
      </c>
    </row>
    <row r="1442" spans="2:12">
      <c r="B1442" s="2">
        <v>39</v>
      </c>
      <c r="C1442" s="4"/>
      <c r="D1442" s="17">
        <v>0</v>
      </c>
      <c r="E1442" s="21">
        <v>0</v>
      </c>
      <c r="F1442" s="21">
        <v>0</v>
      </c>
      <c r="G1442" s="21">
        <v>0</v>
      </c>
      <c r="H1442" s="21">
        <v>0</v>
      </c>
      <c r="I1442" s="21">
        <v>0</v>
      </c>
      <c r="J1442" s="21">
        <v>0</v>
      </c>
      <c r="K1442" s="36">
        <f t="shared" ref="K1442:K1505" si="62">SUM(E1442:J1442)</f>
        <v>0</v>
      </c>
      <c r="L1442" s="1">
        <v>0</v>
      </c>
    </row>
    <row r="1443" spans="2:12">
      <c r="B1443" s="2">
        <v>39</v>
      </c>
      <c r="C1443" s="4"/>
      <c r="D1443" s="17">
        <v>0</v>
      </c>
      <c r="E1443" s="21">
        <v>0</v>
      </c>
      <c r="F1443" s="21">
        <v>0</v>
      </c>
      <c r="G1443" s="21">
        <v>0</v>
      </c>
      <c r="H1443" s="21">
        <v>0</v>
      </c>
      <c r="I1443" s="21">
        <v>0</v>
      </c>
      <c r="J1443" s="21">
        <v>0</v>
      </c>
      <c r="K1443" s="36">
        <f t="shared" si="62"/>
        <v>0</v>
      </c>
      <c r="L1443" s="1">
        <v>0</v>
      </c>
    </row>
    <row r="1444" spans="2:12">
      <c r="B1444" s="2">
        <v>39</v>
      </c>
      <c r="C1444" s="4"/>
      <c r="D1444" s="17">
        <v>0</v>
      </c>
      <c r="E1444" s="21">
        <v>0</v>
      </c>
      <c r="F1444" s="21">
        <v>0</v>
      </c>
      <c r="G1444" s="21">
        <v>0</v>
      </c>
      <c r="H1444" s="21">
        <v>0</v>
      </c>
      <c r="I1444" s="21">
        <v>0</v>
      </c>
      <c r="J1444" s="21">
        <v>0</v>
      </c>
      <c r="K1444" s="36">
        <f t="shared" si="62"/>
        <v>0</v>
      </c>
      <c r="L1444" s="1">
        <v>0</v>
      </c>
    </row>
    <row r="1445" spans="2:12">
      <c r="B1445" s="2">
        <v>39</v>
      </c>
      <c r="C1445" s="4"/>
      <c r="D1445" s="17">
        <v>0</v>
      </c>
      <c r="E1445" s="21">
        <v>0</v>
      </c>
      <c r="F1445" s="21">
        <v>0</v>
      </c>
      <c r="G1445" s="21">
        <v>0</v>
      </c>
      <c r="H1445" s="21">
        <v>0</v>
      </c>
      <c r="I1445" s="21">
        <v>0</v>
      </c>
      <c r="J1445" s="21">
        <v>0</v>
      </c>
      <c r="K1445" s="36">
        <f t="shared" si="62"/>
        <v>0</v>
      </c>
      <c r="L1445" s="1">
        <v>0</v>
      </c>
    </row>
    <row r="1446" spans="2:12">
      <c r="B1446" s="2">
        <v>39</v>
      </c>
      <c r="C1446" s="4"/>
      <c r="D1446" s="17">
        <v>0</v>
      </c>
      <c r="E1446" s="21">
        <v>0</v>
      </c>
      <c r="F1446" s="21">
        <v>0</v>
      </c>
      <c r="G1446" s="21">
        <v>0</v>
      </c>
      <c r="H1446" s="21">
        <v>0</v>
      </c>
      <c r="I1446" s="21">
        <v>0</v>
      </c>
      <c r="J1446" s="21">
        <v>0</v>
      </c>
      <c r="K1446" s="36">
        <f t="shared" si="62"/>
        <v>0</v>
      </c>
      <c r="L1446" s="1">
        <v>0</v>
      </c>
    </row>
    <row r="1447" spans="2:12">
      <c r="B1447" s="2">
        <v>39</v>
      </c>
      <c r="C1447" s="4"/>
      <c r="D1447" s="17">
        <v>0</v>
      </c>
      <c r="E1447" s="21">
        <v>0</v>
      </c>
      <c r="F1447" s="21">
        <v>0</v>
      </c>
      <c r="G1447" s="21">
        <v>0</v>
      </c>
      <c r="H1447" s="21">
        <v>0</v>
      </c>
      <c r="I1447" s="21">
        <v>0</v>
      </c>
      <c r="J1447" s="21">
        <v>0</v>
      </c>
      <c r="K1447" s="36">
        <f t="shared" si="62"/>
        <v>0</v>
      </c>
      <c r="L1447" s="1">
        <v>0</v>
      </c>
    </row>
    <row r="1448" spans="2:12">
      <c r="B1448" s="2">
        <v>39</v>
      </c>
      <c r="C1448" s="4"/>
      <c r="D1448" s="17">
        <v>0</v>
      </c>
      <c r="E1448" s="21">
        <v>0</v>
      </c>
      <c r="F1448" s="21">
        <v>0</v>
      </c>
      <c r="G1448" s="21">
        <v>0</v>
      </c>
      <c r="H1448" s="21">
        <v>0</v>
      </c>
      <c r="I1448" s="21">
        <v>0</v>
      </c>
      <c r="J1448" s="21">
        <v>0</v>
      </c>
      <c r="K1448" s="36">
        <f t="shared" si="62"/>
        <v>0</v>
      </c>
      <c r="L1448" s="1">
        <v>0</v>
      </c>
    </row>
    <row r="1449" spans="2:12">
      <c r="B1449" s="2">
        <v>39</v>
      </c>
      <c r="C1449" s="4"/>
      <c r="D1449" s="17">
        <v>0</v>
      </c>
      <c r="E1449" s="21">
        <v>0</v>
      </c>
      <c r="F1449" s="21">
        <v>0</v>
      </c>
      <c r="G1449" s="21">
        <v>0</v>
      </c>
      <c r="H1449" s="21">
        <v>0</v>
      </c>
      <c r="I1449" s="21">
        <v>0</v>
      </c>
      <c r="J1449" s="21">
        <v>0</v>
      </c>
      <c r="K1449" s="36">
        <f t="shared" si="62"/>
        <v>0</v>
      </c>
      <c r="L1449" s="1">
        <v>0</v>
      </c>
    </row>
    <row r="1450" spans="2:12">
      <c r="B1450" s="2">
        <v>39</v>
      </c>
      <c r="C1450" s="4"/>
      <c r="D1450" s="17">
        <v>0</v>
      </c>
      <c r="E1450" s="21">
        <v>0</v>
      </c>
      <c r="F1450" s="21">
        <v>0</v>
      </c>
      <c r="G1450" s="21">
        <v>0</v>
      </c>
      <c r="H1450" s="21">
        <v>0</v>
      </c>
      <c r="I1450" s="21">
        <v>0</v>
      </c>
      <c r="J1450" s="21">
        <v>0</v>
      </c>
      <c r="K1450" s="36">
        <f t="shared" si="62"/>
        <v>0</v>
      </c>
      <c r="L1450" s="1">
        <v>0</v>
      </c>
    </row>
    <row r="1451" spans="2:12">
      <c r="B1451" s="2">
        <v>39</v>
      </c>
      <c r="C1451" s="4"/>
      <c r="D1451" s="17">
        <v>0</v>
      </c>
      <c r="E1451" s="21">
        <v>0</v>
      </c>
      <c r="F1451" s="21">
        <v>0</v>
      </c>
      <c r="G1451" s="21">
        <v>0</v>
      </c>
      <c r="H1451" s="21">
        <v>0</v>
      </c>
      <c r="I1451" s="21">
        <v>0</v>
      </c>
      <c r="J1451" s="21">
        <v>0</v>
      </c>
      <c r="K1451" s="36">
        <f t="shared" si="62"/>
        <v>0</v>
      </c>
      <c r="L1451" s="1">
        <v>0</v>
      </c>
    </row>
    <row r="1452" spans="2:12">
      <c r="B1452" s="2">
        <v>39</v>
      </c>
      <c r="C1452" s="4"/>
      <c r="D1452" s="17">
        <v>0</v>
      </c>
      <c r="E1452" s="21">
        <v>0</v>
      </c>
      <c r="F1452" s="21">
        <v>0</v>
      </c>
      <c r="G1452" s="21">
        <v>0</v>
      </c>
      <c r="H1452" s="21">
        <v>0</v>
      </c>
      <c r="I1452" s="21">
        <v>0</v>
      </c>
      <c r="J1452" s="21">
        <v>0</v>
      </c>
      <c r="K1452" s="36">
        <f t="shared" si="62"/>
        <v>0</v>
      </c>
      <c r="L1452" s="1">
        <v>0</v>
      </c>
    </row>
    <row r="1453" spans="2:12">
      <c r="B1453" s="2">
        <v>39</v>
      </c>
      <c r="C1453" s="4"/>
      <c r="D1453" s="17">
        <v>0</v>
      </c>
      <c r="E1453" s="21">
        <v>0</v>
      </c>
      <c r="F1453" s="21">
        <v>0</v>
      </c>
      <c r="G1453" s="21">
        <v>0</v>
      </c>
      <c r="H1453" s="21">
        <v>0</v>
      </c>
      <c r="I1453" s="21">
        <v>0</v>
      </c>
      <c r="J1453" s="21">
        <v>0</v>
      </c>
      <c r="K1453" s="36">
        <f t="shared" si="62"/>
        <v>0</v>
      </c>
      <c r="L1453" s="1">
        <v>0</v>
      </c>
    </row>
    <row r="1454" spans="2:12">
      <c r="B1454" s="2">
        <v>39</v>
      </c>
      <c r="C1454" s="4"/>
      <c r="D1454" s="17">
        <v>0</v>
      </c>
      <c r="E1454" s="21">
        <v>0</v>
      </c>
      <c r="F1454" s="21">
        <v>0</v>
      </c>
      <c r="G1454" s="21">
        <v>0</v>
      </c>
      <c r="H1454" s="21">
        <v>0</v>
      </c>
      <c r="I1454" s="21">
        <v>0</v>
      </c>
      <c r="J1454" s="21">
        <v>0</v>
      </c>
      <c r="K1454" s="36">
        <f t="shared" si="62"/>
        <v>0</v>
      </c>
      <c r="L1454" s="1">
        <v>0</v>
      </c>
    </row>
    <row r="1455" spans="2:12">
      <c r="B1455" s="2">
        <v>39</v>
      </c>
      <c r="C1455" s="4"/>
      <c r="D1455" s="17">
        <v>0</v>
      </c>
      <c r="E1455" s="21">
        <v>0</v>
      </c>
      <c r="F1455" s="21">
        <v>0</v>
      </c>
      <c r="G1455" s="21">
        <v>0</v>
      </c>
      <c r="H1455" s="21">
        <v>0</v>
      </c>
      <c r="I1455" s="21">
        <v>0</v>
      </c>
      <c r="J1455" s="21">
        <v>0</v>
      </c>
      <c r="K1455" s="36">
        <f t="shared" si="62"/>
        <v>0</v>
      </c>
      <c r="L1455" s="1">
        <v>0</v>
      </c>
    </row>
    <row r="1456" spans="2:12">
      <c r="B1456" s="2">
        <v>39</v>
      </c>
      <c r="C1456" s="4"/>
      <c r="D1456" s="17">
        <v>0</v>
      </c>
      <c r="E1456" s="21">
        <v>0</v>
      </c>
      <c r="F1456" s="21">
        <v>0</v>
      </c>
      <c r="G1456" s="21">
        <v>0</v>
      </c>
      <c r="H1456" s="21">
        <v>0</v>
      </c>
      <c r="I1456" s="21">
        <v>0</v>
      </c>
      <c r="J1456" s="21">
        <v>0</v>
      </c>
      <c r="K1456" s="36">
        <f t="shared" si="62"/>
        <v>0</v>
      </c>
      <c r="L1456" s="1">
        <v>0</v>
      </c>
    </row>
    <row r="1457" spans="2:12">
      <c r="B1457" s="2">
        <v>39</v>
      </c>
      <c r="C1457" s="4"/>
      <c r="D1457" s="17">
        <v>0</v>
      </c>
      <c r="E1457" s="21">
        <v>0</v>
      </c>
      <c r="F1457" s="21">
        <v>0</v>
      </c>
      <c r="G1457" s="21">
        <v>0</v>
      </c>
      <c r="H1457" s="21">
        <v>0</v>
      </c>
      <c r="I1457" s="21">
        <v>0</v>
      </c>
      <c r="J1457" s="21">
        <v>0</v>
      </c>
      <c r="K1457" s="36">
        <f t="shared" si="62"/>
        <v>0</v>
      </c>
      <c r="L1457" s="1">
        <v>0</v>
      </c>
    </row>
    <row r="1458" spans="2:12">
      <c r="B1458" s="2">
        <v>39</v>
      </c>
      <c r="C1458" s="4"/>
      <c r="D1458" s="17">
        <v>0</v>
      </c>
      <c r="E1458" s="21">
        <v>0</v>
      </c>
      <c r="F1458" s="21">
        <v>0</v>
      </c>
      <c r="G1458" s="21">
        <v>0</v>
      </c>
      <c r="H1458" s="21">
        <v>0</v>
      </c>
      <c r="I1458" s="21">
        <v>0</v>
      </c>
      <c r="J1458" s="21">
        <v>0</v>
      </c>
      <c r="K1458" s="36">
        <f t="shared" si="62"/>
        <v>0</v>
      </c>
      <c r="L1458" s="1">
        <v>0</v>
      </c>
    </row>
    <row r="1459" spans="2:12">
      <c r="B1459" s="2">
        <v>39</v>
      </c>
      <c r="C1459" s="4"/>
      <c r="D1459" s="17">
        <v>0</v>
      </c>
      <c r="E1459" s="21">
        <v>0</v>
      </c>
      <c r="F1459" s="21">
        <v>0</v>
      </c>
      <c r="G1459" s="21">
        <v>0</v>
      </c>
      <c r="H1459" s="21">
        <v>0</v>
      </c>
      <c r="I1459" s="21">
        <v>0</v>
      </c>
      <c r="J1459" s="21">
        <v>0</v>
      </c>
      <c r="K1459" s="36">
        <f t="shared" si="62"/>
        <v>0</v>
      </c>
      <c r="L1459" s="1">
        <v>0</v>
      </c>
    </row>
    <row r="1460" spans="2:12">
      <c r="B1460" s="2">
        <v>39</v>
      </c>
      <c r="C1460" s="4"/>
      <c r="D1460" s="17">
        <v>0</v>
      </c>
      <c r="E1460" s="21">
        <v>0</v>
      </c>
      <c r="F1460" s="21">
        <v>0</v>
      </c>
      <c r="G1460" s="21">
        <v>0</v>
      </c>
      <c r="H1460" s="21">
        <v>0</v>
      </c>
      <c r="I1460" s="21">
        <v>0</v>
      </c>
      <c r="J1460" s="21">
        <v>0</v>
      </c>
      <c r="K1460" s="36">
        <f t="shared" si="62"/>
        <v>0</v>
      </c>
      <c r="L1460" s="1">
        <v>0</v>
      </c>
    </row>
    <row r="1461" spans="2:12">
      <c r="B1461" s="2">
        <v>39</v>
      </c>
      <c r="C1461" s="4"/>
      <c r="D1461" s="17">
        <v>0</v>
      </c>
      <c r="E1461" s="21">
        <v>0</v>
      </c>
      <c r="F1461" s="21">
        <v>0</v>
      </c>
      <c r="G1461" s="21">
        <v>0</v>
      </c>
      <c r="H1461" s="21">
        <v>0</v>
      </c>
      <c r="I1461" s="21">
        <v>0</v>
      </c>
      <c r="J1461" s="21">
        <v>0</v>
      </c>
      <c r="K1461" s="36">
        <f t="shared" si="62"/>
        <v>0</v>
      </c>
      <c r="L1461" s="1">
        <v>0</v>
      </c>
    </row>
    <row r="1462" spans="2:12">
      <c r="B1462" s="2">
        <v>39</v>
      </c>
      <c r="C1462" s="4"/>
      <c r="D1462" s="17">
        <v>0</v>
      </c>
      <c r="E1462" s="21">
        <v>0</v>
      </c>
      <c r="F1462" s="21">
        <v>0</v>
      </c>
      <c r="G1462" s="21">
        <v>0</v>
      </c>
      <c r="H1462" s="21">
        <v>0</v>
      </c>
      <c r="I1462" s="21">
        <v>0</v>
      </c>
      <c r="J1462" s="21">
        <v>0</v>
      </c>
      <c r="K1462" s="36">
        <f t="shared" si="62"/>
        <v>0</v>
      </c>
      <c r="L1462" s="1">
        <v>0</v>
      </c>
    </row>
    <row r="1463" spans="2:12">
      <c r="B1463" s="2">
        <v>39</v>
      </c>
      <c r="C1463" s="4"/>
      <c r="D1463" s="17">
        <v>0</v>
      </c>
      <c r="E1463" s="21">
        <v>0</v>
      </c>
      <c r="F1463" s="21">
        <v>0</v>
      </c>
      <c r="G1463" s="21">
        <v>0</v>
      </c>
      <c r="H1463" s="21">
        <v>0</v>
      </c>
      <c r="I1463" s="21">
        <v>0</v>
      </c>
      <c r="J1463" s="21">
        <v>0</v>
      </c>
      <c r="K1463" s="36">
        <f t="shared" si="62"/>
        <v>0</v>
      </c>
      <c r="L1463" s="1">
        <v>0</v>
      </c>
    </row>
    <row r="1464" spans="2:12">
      <c r="B1464" s="2">
        <v>39</v>
      </c>
      <c r="C1464" s="4"/>
      <c r="D1464" s="17">
        <v>0</v>
      </c>
      <c r="E1464" s="21">
        <v>0</v>
      </c>
      <c r="F1464" s="21">
        <v>0</v>
      </c>
      <c r="G1464" s="21">
        <v>0</v>
      </c>
      <c r="H1464" s="21">
        <v>0</v>
      </c>
      <c r="I1464" s="21">
        <v>0</v>
      </c>
      <c r="J1464" s="21">
        <v>0</v>
      </c>
      <c r="K1464" s="36">
        <f t="shared" si="62"/>
        <v>0</v>
      </c>
      <c r="L1464" s="1">
        <v>0</v>
      </c>
    </row>
    <row r="1465" spans="2:12">
      <c r="B1465" s="2">
        <v>39</v>
      </c>
      <c r="C1465" s="4"/>
      <c r="D1465" s="17">
        <v>0</v>
      </c>
      <c r="E1465" s="21">
        <v>0</v>
      </c>
      <c r="F1465" s="21">
        <v>0</v>
      </c>
      <c r="G1465" s="21">
        <v>0</v>
      </c>
      <c r="H1465" s="21">
        <v>0</v>
      </c>
      <c r="I1465" s="21">
        <v>0</v>
      </c>
      <c r="J1465" s="21">
        <v>0</v>
      </c>
      <c r="K1465" s="36">
        <f t="shared" si="62"/>
        <v>0</v>
      </c>
      <c r="L1465" s="1">
        <v>0</v>
      </c>
    </row>
    <row r="1466" spans="2:12">
      <c r="B1466" s="2">
        <v>39</v>
      </c>
      <c r="C1466" s="4"/>
      <c r="D1466" s="17">
        <v>0</v>
      </c>
      <c r="E1466" s="21">
        <v>0</v>
      </c>
      <c r="F1466" s="21">
        <v>0</v>
      </c>
      <c r="G1466" s="21">
        <v>0</v>
      </c>
      <c r="H1466" s="21">
        <v>0</v>
      </c>
      <c r="I1466" s="21">
        <v>0</v>
      </c>
      <c r="J1466" s="21">
        <v>0</v>
      </c>
      <c r="K1466" s="36">
        <f t="shared" si="62"/>
        <v>0</v>
      </c>
      <c r="L1466" s="1">
        <v>0</v>
      </c>
    </row>
    <row r="1467" spans="2:12">
      <c r="B1467" s="2">
        <v>39</v>
      </c>
      <c r="C1467" s="4"/>
      <c r="D1467" s="17">
        <v>0</v>
      </c>
      <c r="E1467" s="21">
        <v>0</v>
      </c>
      <c r="F1467" s="21">
        <v>0</v>
      </c>
      <c r="G1467" s="21">
        <v>0</v>
      </c>
      <c r="H1467" s="21">
        <v>0</v>
      </c>
      <c r="I1467" s="21">
        <v>0</v>
      </c>
      <c r="J1467" s="21">
        <v>0</v>
      </c>
      <c r="K1467" s="36">
        <f t="shared" si="62"/>
        <v>0</v>
      </c>
      <c r="L1467" s="1">
        <v>0</v>
      </c>
    </row>
    <row r="1468" spans="2:12">
      <c r="B1468" s="2">
        <v>39</v>
      </c>
      <c r="C1468" s="4"/>
      <c r="D1468" s="17">
        <v>0</v>
      </c>
      <c r="E1468" s="21">
        <v>0</v>
      </c>
      <c r="F1468" s="21">
        <v>0</v>
      </c>
      <c r="G1468" s="21">
        <v>0</v>
      </c>
      <c r="H1468" s="21">
        <v>0</v>
      </c>
      <c r="I1468" s="21">
        <v>0</v>
      </c>
      <c r="J1468" s="21">
        <v>0</v>
      </c>
      <c r="K1468" s="36">
        <f t="shared" si="62"/>
        <v>0</v>
      </c>
      <c r="L1468" s="1">
        <v>0</v>
      </c>
    </row>
    <row r="1469" spans="2:12">
      <c r="B1469" s="2">
        <v>39</v>
      </c>
      <c r="C1469" s="4"/>
      <c r="D1469" s="17">
        <v>0</v>
      </c>
      <c r="E1469" s="21">
        <v>0</v>
      </c>
      <c r="F1469" s="21">
        <v>0</v>
      </c>
      <c r="G1469" s="21">
        <v>0</v>
      </c>
      <c r="H1469" s="21">
        <v>0</v>
      </c>
      <c r="I1469" s="21">
        <v>0</v>
      </c>
      <c r="J1469" s="21">
        <v>0</v>
      </c>
      <c r="K1469" s="36">
        <f t="shared" si="62"/>
        <v>0</v>
      </c>
      <c r="L1469" s="1">
        <v>0</v>
      </c>
    </row>
    <row r="1470" spans="2:12">
      <c r="B1470" s="2">
        <v>39</v>
      </c>
      <c r="C1470" s="4"/>
      <c r="D1470" s="17">
        <v>0</v>
      </c>
      <c r="E1470" s="21">
        <v>0</v>
      </c>
      <c r="F1470" s="21">
        <v>0</v>
      </c>
      <c r="G1470" s="21">
        <v>0</v>
      </c>
      <c r="H1470" s="21">
        <v>0</v>
      </c>
      <c r="I1470" s="21">
        <v>0</v>
      </c>
      <c r="J1470" s="21">
        <v>0</v>
      </c>
      <c r="K1470" s="36">
        <f t="shared" si="62"/>
        <v>0</v>
      </c>
      <c r="L1470" s="1">
        <v>0</v>
      </c>
    </row>
    <row r="1471" spans="2:12">
      <c r="B1471" s="2">
        <v>39</v>
      </c>
      <c r="C1471" s="4"/>
      <c r="D1471" s="17">
        <v>0</v>
      </c>
      <c r="E1471" s="21">
        <v>0</v>
      </c>
      <c r="F1471" s="21">
        <v>0</v>
      </c>
      <c r="G1471" s="21">
        <v>0</v>
      </c>
      <c r="H1471" s="21">
        <v>0</v>
      </c>
      <c r="I1471" s="21">
        <v>0</v>
      </c>
      <c r="J1471" s="21">
        <v>0</v>
      </c>
      <c r="K1471" s="36">
        <f t="shared" si="62"/>
        <v>0</v>
      </c>
      <c r="L1471" s="1">
        <v>0</v>
      </c>
    </row>
    <row r="1472" spans="2:12">
      <c r="B1472" s="2">
        <v>39</v>
      </c>
      <c r="C1472" s="4"/>
      <c r="D1472" s="17">
        <v>0</v>
      </c>
      <c r="E1472" s="21">
        <v>0</v>
      </c>
      <c r="F1472" s="21">
        <v>0</v>
      </c>
      <c r="G1472" s="21">
        <v>0</v>
      </c>
      <c r="H1472" s="21">
        <v>0</v>
      </c>
      <c r="I1472" s="21">
        <v>0</v>
      </c>
      <c r="J1472" s="21">
        <v>0</v>
      </c>
      <c r="K1472" s="36">
        <f t="shared" si="62"/>
        <v>0</v>
      </c>
      <c r="L1472" s="1">
        <v>0</v>
      </c>
    </row>
    <row r="1473" spans="1:12">
      <c r="B1473" s="2">
        <v>39</v>
      </c>
      <c r="C1473" s="4"/>
      <c r="D1473" s="17">
        <v>0</v>
      </c>
      <c r="E1473" s="21">
        <v>0</v>
      </c>
      <c r="F1473" s="21">
        <v>0</v>
      </c>
      <c r="G1473" s="21">
        <v>0</v>
      </c>
      <c r="H1473" s="21">
        <v>0</v>
      </c>
      <c r="I1473" s="21">
        <v>0</v>
      </c>
      <c r="J1473" s="21">
        <v>0</v>
      </c>
      <c r="K1473" s="36">
        <f t="shared" si="62"/>
        <v>0</v>
      </c>
      <c r="L1473" s="1">
        <v>0</v>
      </c>
    </row>
    <row r="1474" spans="1:12">
      <c r="B1474" s="2">
        <v>39</v>
      </c>
      <c r="C1474" s="4"/>
      <c r="D1474" s="17">
        <v>0</v>
      </c>
      <c r="E1474" s="21">
        <v>0</v>
      </c>
      <c r="F1474" s="21">
        <v>0</v>
      </c>
      <c r="G1474" s="21">
        <v>0</v>
      </c>
      <c r="H1474" s="21">
        <v>0</v>
      </c>
      <c r="I1474" s="21">
        <v>0</v>
      </c>
      <c r="J1474" s="21">
        <v>0</v>
      </c>
      <c r="K1474" s="36">
        <f t="shared" si="62"/>
        <v>0</v>
      </c>
      <c r="L1474" s="1">
        <v>0</v>
      </c>
    </row>
    <row r="1475" spans="1:12">
      <c r="B1475" s="2">
        <v>39</v>
      </c>
      <c r="C1475" s="4"/>
      <c r="D1475" s="17">
        <v>0</v>
      </c>
      <c r="E1475" s="21">
        <v>0</v>
      </c>
      <c r="F1475" s="21">
        <v>0</v>
      </c>
      <c r="G1475" s="21">
        <v>0</v>
      </c>
      <c r="H1475" s="21">
        <v>0</v>
      </c>
      <c r="I1475" s="21">
        <v>0</v>
      </c>
      <c r="J1475" s="21">
        <v>0</v>
      </c>
      <c r="K1475" s="36">
        <f t="shared" si="62"/>
        <v>0</v>
      </c>
      <c r="L1475" s="1">
        <v>0</v>
      </c>
    </row>
    <row r="1476" spans="1:12">
      <c r="B1476" s="2">
        <v>39</v>
      </c>
      <c r="C1476" s="4"/>
      <c r="D1476" s="17">
        <v>0</v>
      </c>
      <c r="E1476" s="21">
        <v>0</v>
      </c>
      <c r="F1476" s="21">
        <v>0</v>
      </c>
      <c r="G1476" s="21">
        <v>0</v>
      </c>
      <c r="H1476" s="21">
        <v>0</v>
      </c>
      <c r="I1476" s="21">
        <v>0</v>
      </c>
      <c r="J1476" s="21">
        <v>0</v>
      </c>
      <c r="K1476" s="36">
        <f t="shared" si="62"/>
        <v>0</v>
      </c>
      <c r="L1476" s="1">
        <v>0</v>
      </c>
    </row>
    <row r="1477" spans="1:12">
      <c r="B1477" s="2">
        <v>39</v>
      </c>
      <c r="C1477" s="4"/>
      <c r="D1477" s="17">
        <v>0</v>
      </c>
      <c r="E1477" s="21">
        <v>0</v>
      </c>
      <c r="F1477" s="21">
        <v>0</v>
      </c>
      <c r="G1477" s="21">
        <v>0</v>
      </c>
      <c r="H1477" s="21">
        <v>0</v>
      </c>
      <c r="I1477" s="21">
        <v>0</v>
      </c>
      <c r="J1477" s="21">
        <v>0</v>
      </c>
      <c r="K1477" s="36">
        <f t="shared" si="62"/>
        <v>0</v>
      </c>
      <c r="L1477" s="1">
        <v>0</v>
      </c>
    </row>
    <row r="1478" spans="1:12">
      <c r="B1478" s="2">
        <v>39</v>
      </c>
      <c r="C1478" s="4"/>
      <c r="D1478" s="17">
        <v>0</v>
      </c>
      <c r="E1478" s="21">
        <v>0</v>
      </c>
      <c r="F1478" s="21">
        <v>0</v>
      </c>
      <c r="G1478" s="21">
        <v>0</v>
      </c>
      <c r="H1478" s="21">
        <v>0</v>
      </c>
      <c r="I1478" s="21">
        <v>0</v>
      </c>
      <c r="J1478" s="21">
        <v>0</v>
      </c>
      <c r="K1478" s="36">
        <f t="shared" si="62"/>
        <v>0</v>
      </c>
      <c r="L1478" s="1">
        <v>0</v>
      </c>
    </row>
    <row r="1479" spans="1:12">
      <c r="B1479" s="2">
        <v>39</v>
      </c>
      <c r="C1479" s="4"/>
      <c r="D1479" s="17">
        <v>0</v>
      </c>
      <c r="E1479" s="21">
        <v>0</v>
      </c>
      <c r="F1479" s="21">
        <v>0</v>
      </c>
      <c r="G1479" s="21">
        <v>0</v>
      </c>
      <c r="H1479" s="21">
        <v>0</v>
      </c>
      <c r="I1479" s="21">
        <v>0</v>
      </c>
      <c r="J1479" s="21">
        <v>0</v>
      </c>
      <c r="K1479" s="36">
        <f t="shared" si="62"/>
        <v>0</v>
      </c>
      <c r="L1479" s="1">
        <v>0</v>
      </c>
    </row>
    <row r="1480" spans="1:12">
      <c r="B1480" s="2">
        <v>39</v>
      </c>
      <c r="C1480" s="4"/>
      <c r="D1480" s="17"/>
      <c r="E1480" s="21"/>
      <c r="F1480" s="21"/>
      <c r="G1480" s="21"/>
      <c r="H1480" s="21"/>
      <c r="I1480" s="21"/>
      <c r="J1480" s="21"/>
      <c r="K1480" s="36">
        <f t="shared" si="62"/>
        <v>0</v>
      </c>
    </row>
    <row r="1481" spans="1:12">
      <c r="B1481" s="2">
        <v>39</v>
      </c>
      <c r="C1481" s="4"/>
      <c r="D1481" s="48" t="s">
        <v>4191</v>
      </c>
      <c r="E1481" s="49">
        <f t="shared" ref="E1481:J1481" si="63">SUM(E1400:E1480)</f>
        <v>14</v>
      </c>
      <c r="F1481" s="49">
        <f t="shared" si="63"/>
        <v>15</v>
      </c>
      <c r="G1481" s="49">
        <f t="shared" si="63"/>
        <v>5</v>
      </c>
      <c r="H1481" s="49">
        <f t="shared" si="63"/>
        <v>0</v>
      </c>
      <c r="I1481" s="49">
        <f t="shared" si="63"/>
        <v>0</v>
      </c>
      <c r="J1481" s="49">
        <f t="shared" si="63"/>
        <v>4</v>
      </c>
      <c r="K1481" s="36">
        <f t="shared" si="62"/>
        <v>38</v>
      </c>
    </row>
    <row r="1482" spans="1:12">
      <c r="C1482" s="4"/>
      <c r="D1482" s="17"/>
      <c r="E1482" s="21"/>
      <c r="F1482" s="21"/>
      <c r="G1482" s="21"/>
      <c r="H1482" s="21"/>
      <c r="I1482" s="21"/>
      <c r="J1482" s="21"/>
      <c r="K1482" s="36">
        <f t="shared" si="62"/>
        <v>0</v>
      </c>
    </row>
    <row r="1483" spans="1:12">
      <c r="A1483" s="4" t="s">
        <v>11844</v>
      </c>
      <c r="B1483" s="2">
        <v>40</v>
      </c>
      <c r="C1483" s="4"/>
      <c r="D1483" s="17" t="s">
        <v>9596</v>
      </c>
      <c r="E1483" s="21">
        <v>5</v>
      </c>
      <c r="F1483" s="21">
        <v>0</v>
      </c>
      <c r="G1483" s="21">
        <v>0</v>
      </c>
      <c r="H1483" s="21">
        <v>0</v>
      </c>
      <c r="I1483" s="21">
        <v>0</v>
      </c>
      <c r="J1483" s="21">
        <v>0</v>
      </c>
      <c r="K1483" s="36">
        <f t="shared" si="62"/>
        <v>5</v>
      </c>
    </row>
    <row r="1484" spans="1:12">
      <c r="A1484" s="4" t="s">
        <v>11845</v>
      </c>
      <c r="B1484" s="2">
        <v>40</v>
      </c>
      <c r="C1484" s="4"/>
      <c r="D1484" s="17" t="s">
        <v>9597</v>
      </c>
      <c r="E1484" s="21">
        <v>0</v>
      </c>
      <c r="F1484" s="21">
        <v>0</v>
      </c>
      <c r="G1484" s="21">
        <v>0</v>
      </c>
      <c r="H1484" s="21">
        <v>0</v>
      </c>
      <c r="I1484" s="21">
        <v>0</v>
      </c>
      <c r="J1484" s="21">
        <v>2.5</v>
      </c>
      <c r="K1484" s="36">
        <f t="shared" si="62"/>
        <v>2.5</v>
      </c>
    </row>
    <row r="1485" spans="1:12">
      <c r="A1485" s="4" t="s">
        <v>11846</v>
      </c>
      <c r="B1485" s="2">
        <v>40</v>
      </c>
      <c r="C1485" s="4"/>
      <c r="D1485" s="17" t="s">
        <v>9598</v>
      </c>
      <c r="E1485" s="21">
        <v>3</v>
      </c>
      <c r="F1485" s="21">
        <v>0</v>
      </c>
      <c r="G1485" s="21">
        <v>0</v>
      </c>
      <c r="H1485" s="21">
        <v>0</v>
      </c>
      <c r="I1485" s="21">
        <v>0</v>
      </c>
      <c r="J1485" s="21">
        <v>0</v>
      </c>
      <c r="K1485" s="36">
        <f t="shared" si="62"/>
        <v>3</v>
      </c>
    </row>
    <row r="1486" spans="1:12">
      <c r="A1486" s="4" t="s">
        <v>11847</v>
      </c>
      <c r="B1486" s="2">
        <v>40</v>
      </c>
      <c r="C1486" s="4"/>
      <c r="D1486" s="17" t="s">
        <v>9599</v>
      </c>
      <c r="E1486" s="21">
        <v>2</v>
      </c>
      <c r="F1486" s="21">
        <v>0</v>
      </c>
      <c r="G1486" s="21">
        <v>0</v>
      </c>
      <c r="H1486" s="21">
        <v>0</v>
      </c>
      <c r="I1486" s="21">
        <v>0</v>
      </c>
      <c r="J1486" s="21">
        <v>0</v>
      </c>
      <c r="K1486" s="36">
        <f t="shared" si="62"/>
        <v>2</v>
      </c>
    </row>
    <row r="1487" spans="1:12" ht="31.5">
      <c r="A1487" s="4" t="s">
        <v>11848</v>
      </c>
      <c r="B1487" s="2">
        <v>40</v>
      </c>
      <c r="C1487" s="4"/>
      <c r="D1487" s="17" t="s">
        <v>9600</v>
      </c>
      <c r="E1487" s="21">
        <v>0</v>
      </c>
      <c r="F1487" s="21">
        <v>1</v>
      </c>
      <c r="G1487" s="21">
        <v>0</v>
      </c>
      <c r="H1487" s="21">
        <v>0</v>
      </c>
      <c r="I1487" s="21">
        <v>0</v>
      </c>
      <c r="J1487" s="21">
        <v>0</v>
      </c>
      <c r="K1487" s="36">
        <f t="shared" si="62"/>
        <v>1</v>
      </c>
    </row>
    <row r="1488" spans="1:12">
      <c r="A1488" s="4" t="s">
        <v>11849</v>
      </c>
      <c r="B1488" s="2">
        <v>40</v>
      </c>
      <c r="C1488" s="4"/>
      <c r="D1488" s="17" t="s">
        <v>9601</v>
      </c>
      <c r="E1488" s="21">
        <v>0</v>
      </c>
      <c r="F1488" s="21">
        <v>0</v>
      </c>
      <c r="G1488" s="21">
        <v>0</v>
      </c>
      <c r="H1488" s="21">
        <v>0</v>
      </c>
      <c r="I1488" s="21">
        <v>0</v>
      </c>
      <c r="J1488" s="21">
        <v>2</v>
      </c>
      <c r="K1488" s="36">
        <f t="shared" si="62"/>
        <v>2</v>
      </c>
    </row>
    <row r="1489" spans="1:12">
      <c r="A1489" s="4" t="s">
        <v>11850</v>
      </c>
      <c r="B1489" s="2">
        <v>40</v>
      </c>
      <c r="C1489" s="4"/>
      <c r="D1489" s="17" t="s">
        <v>9602</v>
      </c>
      <c r="E1489" s="21">
        <v>5</v>
      </c>
      <c r="F1489" s="21">
        <v>0</v>
      </c>
      <c r="G1489" s="21">
        <v>0</v>
      </c>
      <c r="H1489" s="21">
        <v>0</v>
      </c>
      <c r="I1489" s="21">
        <v>0</v>
      </c>
      <c r="J1489" s="21">
        <v>0</v>
      </c>
      <c r="K1489" s="36">
        <f t="shared" si="62"/>
        <v>5</v>
      </c>
    </row>
    <row r="1490" spans="1:12">
      <c r="A1490" s="4" t="s">
        <v>11851</v>
      </c>
      <c r="B1490" s="2">
        <v>40</v>
      </c>
      <c r="C1490" s="4"/>
      <c r="D1490" s="17" t="s">
        <v>9603</v>
      </c>
      <c r="E1490" s="21">
        <v>0</v>
      </c>
      <c r="F1490" s="21">
        <v>2</v>
      </c>
      <c r="G1490" s="21">
        <v>0</v>
      </c>
      <c r="H1490" s="21">
        <v>0</v>
      </c>
      <c r="I1490" s="21">
        <v>0</v>
      </c>
      <c r="J1490" s="21">
        <v>0</v>
      </c>
      <c r="K1490" s="36">
        <f t="shared" si="62"/>
        <v>2</v>
      </c>
    </row>
    <row r="1491" spans="1:12">
      <c r="A1491" s="4" t="s">
        <v>11852</v>
      </c>
      <c r="B1491" s="2">
        <v>40</v>
      </c>
      <c r="C1491" s="4"/>
      <c r="D1491" s="17" t="s">
        <v>9604</v>
      </c>
      <c r="E1491" s="21">
        <v>0</v>
      </c>
      <c r="F1491" s="21">
        <v>5</v>
      </c>
      <c r="G1491" s="21">
        <v>0</v>
      </c>
      <c r="H1491" s="21">
        <v>0</v>
      </c>
      <c r="I1491" s="21">
        <v>0</v>
      </c>
      <c r="J1491" s="21">
        <v>0</v>
      </c>
      <c r="K1491" s="36">
        <f t="shared" si="62"/>
        <v>5</v>
      </c>
    </row>
    <row r="1492" spans="1:12">
      <c r="A1492" s="4" t="s">
        <v>11853</v>
      </c>
      <c r="B1492" s="2">
        <v>40</v>
      </c>
      <c r="C1492" s="4"/>
      <c r="D1492" s="17" t="s">
        <v>9605</v>
      </c>
      <c r="E1492" s="21">
        <v>0</v>
      </c>
      <c r="F1492" s="21">
        <v>2</v>
      </c>
      <c r="G1492" s="21">
        <v>0</v>
      </c>
      <c r="H1492" s="21">
        <v>0</v>
      </c>
      <c r="I1492" s="21">
        <v>0</v>
      </c>
      <c r="J1492" s="21">
        <v>0</v>
      </c>
      <c r="K1492" s="36">
        <f t="shared" si="62"/>
        <v>2</v>
      </c>
    </row>
    <row r="1493" spans="1:12">
      <c r="A1493" s="4" t="s">
        <v>11854</v>
      </c>
      <c r="B1493" s="2">
        <v>40</v>
      </c>
      <c r="C1493" s="4"/>
      <c r="D1493" s="17" t="s">
        <v>9606</v>
      </c>
      <c r="E1493" s="21">
        <v>0</v>
      </c>
      <c r="F1493" s="21">
        <v>3</v>
      </c>
      <c r="G1493" s="21">
        <v>0</v>
      </c>
      <c r="H1493" s="21">
        <v>0</v>
      </c>
      <c r="I1493" s="21">
        <v>0</v>
      </c>
      <c r="J1493" s="21">
        <v>0</v>
      </c>
      <c r="K1493" s="36">
        <f t="shared" si="62"/>
        <v>3</v>
      </c>
    </row>
    <row r="1494" spans="1:12" ht="31.5">
      <c r="A1494" s="4" t="s">
        <v>11855</v>
      </c>
      <c r="B1494" s="2">
        <v>40</v>
      </c>
      <c r="C1494" s="4"/>
      <c r="D1494" s="17" t="s">
        <v>9607</v>
      </c>
      <c r="E1494" s="21">
        <v>0</v>
      </c>
      <c r="F1494" s="21">
        <v>2</v>
      </c>
      <c r="G1494" s="21">
        <v>0</v>
      </c>
      <c r="H1494" s="21">
        <v>0</v>
      </c>
      <c r="I1494" s="21">
        <v>0</v>
      </c>
      <c r="J1494" s="21">
        <v>0</v>
      </c>
      <c r="K1494" s="36">
        <f t="shared" si="62"/>
        <v>2</v>
      </c>
    </row>
    <row r="1495" spans="1:12" ht="31.5">
      <c r="A1495" s="4" t="s">
        <v>11856</v>
      </c>
      <c r="B1495" s="2">
        <v>40</v>
      </c>
      <c r="C1495" s="4"/>
      <c r="D1495" s="17" t="s">
        <v>10957</v>
      </c>
      <c r="E1495" s="21">
        <v>0</v>
      </c>
      <c r="F1495" s="21">
        <v>0</v>
      </c>
      <c r="G1495" s="21">
        <v>0</v>
      </c>
      <c r="H1495" s="21">
        <v>0</v>
      </c>
      <c r="I1495" s="21">
        <v>3</v>
      </c>
      <c r="J1495" s="21">
        <v>0</v>
      </c>
      <c r="K1495" s="36">
        <f t="shared" si="62"/>
        <v>3</v>
      </c>
    </row>
    <row r="1496" spans="1:12">
      <c r="A1496" s="4" t="s">
        <v>11857</v>
      </c>
      <c r="B1496" s="2">
        <v>40</v>
      </c>
      <c r="C1496" s="4"/>
      <c r="D1496" s="17" t="s">
        <v>9608</v>
      </c>
      <c r="E1496" s="21">
        <v>0</v>
      </c>
      <c r="F1496" s="21">
        <v>2</v>
      </c>
      <c r="G1496" s="21">
        <v>0</v>
      </c>
      <c r="H1496" s="21">
        <v>0</v>
      </c>
      <c r="I1496" s="21">
        <v>0</v>
      </c>
      <c r="J1496" s="21">
        <v>0</v>
      </c>
      <c r="K1496" s="36">
        <f t="shared" si="62"/>
        <v>2</v>
      </c>
    </row>
    <row r="1497" spans="1:12">
      <c r="A1497" s="4" t="s">
        <v>11858</v>
      </c>
      <c r="B1497" s="2">
        <v>40</v>
      </c>
      <c r="C1497" s="4"/>
      <c r="D1497" s="17" t="s">
        <v>9609</v>
      </c>
      <c r="E1497" s="21">
        <v>0</v>
      </c>
      <c r="F1497" s="21">
        <v>0</v>
      </c>
      <c r="G1497" s="21">
        <v>0</v>
      </c>
      <c r="H1497" s="21">
        <v>0</v>
      </c>
      <c r="I1497" s="21">
        <v>0</v>
      </c>
      <c r="J1497" s="21">
        <v>2</v>
      </c>
      <c r="K1497" s="36">
        <f t="shared" si="62"/>
        <v>2</v>
      </c>
    </row>
    <row r="1498" spans="1:12">
      <c r="A1498" s="4" t="s">
        <v>11859</v>
      </c>
      <c r="B1498" s="2">
        <v>40</v>
      </c>
      <c r="C1498" s="4"/>
      <c r="D1498" s="17" t="s">
        <v>9610</v>
      </c>
      <c r="E1498" s="21">
        <v>0</v>
      </c>
      <c r="F1498" s="21">
        <v>0</v>
      </c>
      <c r="G1498" s="21">
        <v>2</v>
      </c>
      <c r="H1498" s="21">
        <v>0</v>
      </c>
      <c r="I1498" s="21">
        <v>0</v>
      </c>
      <c r="J1498" s="21">
        <v>0</v>
      </c>
      <c r="K1498" s="36">
        <f t="shared" si="62"/>
        <v>2</v>
      </c>
    </row>
    <row r="1499" spans="1:12">
      <c r="A1499" s="4" t="s">
        <v>11860</v>
      </c>
      <c r="B1499" s="2">
        <v>40</v>
      </c>
      <c r="C1499" s="4"/>
      <c r="D1499" s="17" t="s">
        <v>9611</v>
      </c>
      <c r="E1499" s="21">
        <v>0</v>
      </c>
      <c r="F1499" s="21">
        <v>0</v>
      </c>
      <c r="G1499" s="21">
        <v>2</v>
      </c>
      <c r="H1499" s="21">
        <v>0</v>
      </c>
      <c r="I1499" s="21">
        <v>0</v>
      </c>
      <c r="J1499" s="21">
        <v>0</v>
      </c>
      <c r="K1499" s="36">
        <f t="shared" si="62"/>
        <v>2</v>
      </c>
    </row>
    <row r="1500" spans="1:12">
      <c r="B1500" s="2">
        <v>40</v>
      </c>
      <c r="C1500" s="4"/>
      <c r="D1500" s="17">
        <v>0</v>
      </c>
      <c r="E1500" s="21">
        <v>0</v>
      </c>
      <c r="F1500" s="21">
        <v>0</v>
      </c>
      <c r="G1500" s="21">
        <v>0</v>
      </c>
      <c r="H1500" s="21">
        <v>0</v>
      </c>
      <c r="I1500" s="21">
        <v>0</v>
      </c>
      <c r="J1500" s="21">
        <v>0</v>
      </c>
      <c r="K1500" s="36">
        <f t="shared" si="62"/>
        <v>0</v>
      </c>
      <c r="L1500" s="1">
        <v>0</v>
      </c>
    </row>
    <row r="1501" spans="1:12">
      <c r="B1501" s="2">
        <v>40</v>
      </c>
      <c r="C1501" s="4"/>
      <c r="D1501" s="17">
        <v>0</v>
      </c>
      <c r="E1501" s="21">
        <v>0</v>
      </c>
      <c r="F1501" s="21">
        <v>0</v>
      </c>
      <c r="G1501" s="21">
        <v>0</v>
      </c>
      <c r="H1501" s="21">
        <v>0</v>
      </c>
      <c r="I1501" s="21">
        <v>0</v>
      </c>
      <c r="J1501" s="21">
        <v>0</v>
      </c>
      <c r="K1501" s="36">
        <f t="shared" si="62"/>
        <v>0</v>
      </c>
      <c r="L1501" s="1">
        <v>0</v>
      </c>
    </row>
    <row r="1502" spans="1:12">
      <c r="B1502" s="2">
        <v>40</v>
      </c>
      <c r="C1502" s="4"/>
      <c r="D1502" s="17">
        <v>0</v>
      </c>
      <c r="E1502" s="21">
        <v>0</v>
      </c>
      <c r="F1502" s="21">
        <v>0</v>
      </c>
      <c r="G1502" s="21">
        <v>0</v>
      </c>
      <c r="H1502" s="21">
        <v>0</v>
      </c>
      <c r="I1502" s="21">
        <v>0</v>
      </c>
      <c r="J1502" s="21">
        <v>0</v>
      </c>
      <c r="K1502" s="36">
        <f t="shared" si="62"/>
        <v>0</v>
      </c>
      <c r="L1502" s="1">
        <v>0</v>
      </c>
    </row>
    <row r="1503" spans="1:12">
      <c r="B1503" s="2">
        <v>40</v>
      </c>
      <c r="C1503" s="4"/>
      <c r="D1503" s="17">
        <v>0</v>
      </c>
      <c r="E1503" s="21">
        <v>0</v>
      </c>
      <c r="F1503" s="21">
        <v>0</v>
      </c>
      <c r="G1503" s="21">
        <v>0</v>
      </c>
      <c r="H1503" s="21">
        <v>0</v>
      </c>
      <c r="I1503" s="21">
        <v>0</v>
      </c>
      <c r="J1503" s="21">
        <v>0</v>
      </c>
      <c r="K1503" s="36">
        <f t="shared" si="62"/>
        <v>0</v>
      </c>
      <c r="L1503" s="1">
        <v>0</v>
      </c>
    </row>
    <row r="1504" spans="1:12">
      <c r="B1504" s="2">
        <v>40</v>
      </c>
      <c r="C1504" s="4"/>
      <c r="D1504" s="17">
        <v>0</v>
      </c>
      <c r="E1504" s="21">
        <v>0</v>
      </c>
      <c r="F1504" s="21">
        <v>0</v>
      </c>
      <c r="G1504" s="21">
        <v>0</v>
      </c>
      <c r="H1504" s="21">
        <v>0</v>
      </c>
      <c r="I1504" s="21">
        <v>0</v>
      </c>
      <c r="J1504" s="21">
        <v>0</v>
      </c>
      <c r="K1504" s="36">
        <f t="shared" si="62"/>
        <v>0</v>
      </c>
      <c r="L1504" s="1">
        <v>0</v>
      </c>
    </row>
    <row r="1505" spans="2:12">
      <c r="B1505" s="2">
        <v>40</v>
      </c>
      <c r="C1505" s="4"/>
      <c r="D1505" s="17">
        <v>0</v>
      </c>
      <c r="E1505" s="21">
        <v>0</v>
      </c>
      <c r="F1505" s="21">
        <v>0</v>
      </c>
      <c r="G1505" s="21">
        <v>0</v>
      </c>
      <c r="H1505" s="21">
        <v>0</v>
      </c>
      <c r="I1505" s="21">
        <v>0</v>
      </c>
      <c r="J1505" s="21">
        <v>0</v>
      </c>
      <c r="K1505" s="36">
        <f t="shared" si="62"/>
        <v>0</v>
      </c>
      <c r="L1505" s="1">
        <v>0</v>
      </c>
    </row>
    <row r="1506" spans="2:12">
      <c r="B1506" s="2">
        <v>40</v>
      </c>
      <c r="C1506" s="4"/>
      <c r="D1506" s="17">
        <v>0</v>
      </c>
      <c r="E1506" s="21">
        <v>0</v>
      </c>
      <c r="F1506" s="21">
        <v>0</v>
      </c>
      <c r="G1506" s="21">
        <v>0</v>
      </c>
      <c r="H1506" s="21">
        <v>0</v>
      </c>
      <c r="I1506" s="21">
        <v>0</v>
      </c>
      <c r="J1506" s="21">
        <v>0</v>
      </c>
      <c r="K1506" s="36">
        <f t="shared" ref="K1506:K1569" si="64">SUM(E1506:J1506)</f>
        <v>0</v>
      </c>
      <c r="L1506" s="1">
        <v>0</v>
      </c>
    </row>
    <row r="1507" spans="2:12">
      <c r="B1507" s="2">
        <v>40</v>
      </c>
      <c r="C1507" s="4"/>
      <c r="D1507" s="17">
        <v>0</v>
      </c>
      <c r="E1507" s="21">
        <v>0</v>
      </c>
      <c r="F1507" s="21">
        <v>0</v>
      </c>
      <c r="G1507" s="21">
        <v>0</v>
      </c>
      <c r="H1507" s="21">
        <v>0</v>
      </c>
      <c r="I1507" s="21">
        <v>0</v>
      </c>
      <c r="J1507" s="21">
        <v>0</v>
      </c>
      <c r="K1507" s="36">
        <f t="shared" si="64"/>
        <v>0</v>
      </c>
      <c r="L1507" s="1">
        <v>0</v>
      </c>
    </row>
    <row r="1508" spans="2:12">
      <c r="B1508" s="2">
        <v>40</v>
      </c>
      <c r="C1508" s="4"/>
      <c r="D1508" s="17">
        <v>0</v>
      </c>
      <c r="E1508" s="21">
        <v>0</v>
      </c>
      <c r="F1508" s="21">
        <v>0</v>
      </c>
      <c r="G1508" s="21">
        <v>0</v>
      </c>
      <c r="H1508" s="21">
        <v>0</v>
      </c>
      <c r="I1508" s="21">
        <v>0</v>
      </c>
      <c r="J1508" s="21">
        <v>0</v>
      </c>
      <c r="K1508" s="36">
        <f t="shared" si="64"/>
        <v>0</v>
      </c>
      <c r="L1508" s="1">
        <v>0</v>
      </c>
    </row>
    <row r="1509" spans="2:12">
      <c r="B1509" s="2">
        <v>40</v>
      </c>
      <c r="C1509" s="4"/>
      <c r="D1509" s="17">
        <v>0</v>
      </c>
      <c r="E1509" s="21">
        <v>0</v>
      </c>
      <c r="F1509" s="21">
        <v>0</v>
      </c>
      <c r="G1509" s="21">
        <v>0</v>
      </c>
      <c r="H1509" s="21">
        <v>0</v>
      </c>
      <c r="I1509" s="21">
        <v>0</v>
      </c>
      <c r="J1509" s="21">
        <v>0</v>
      </c>
      <c r="K1509" s="36">
        <f t="shared" si="64"/>
        <v>0</v>
      </c>
      <c r="L1509" s="1">
        <v>0</v>
      </c>
    </row>
    <row r="1510" spans="2:12">
      <c r="B1510" s="2">
        <v>40</v>
      </c>
      <c r="C1510" s="4"/>
      <c r="D1510" s="17">
        <v>0</v>
      </c>
      <c r="E1510" s="21">
        <v>0</v>
      </c>
      <c r="F1510" s="21">
        <v>0</v>
      </c>
      <c r="G1510" s="21">
        <v>0</v>
      </c>
      <c r="H1510" s="21">
        <v>0</v>
      </c>
      <c r="I1510" s="21">
        <v>0</v>
      </c>
      <c r="J1510" s="21">
        <v>0</v>
      </c>
      <c r="K1510" s="36">
        <f t="shared" si="64"/>
        <v>0</v>
      </c>
      <c r="L1510" s="1">
        <v>0</v>
      </c>
    </row>
    <row r="1511" spans="2:12">
      <c r="B1511" s="2">
        <v>40</v>
      </c>
      <c r="C1511" s="4"/>
      <c r="D1511" s="17">
        <v>0</v>
      </c>
      <c r="E1511" s="21">
        <v>0</v>
      </c>
      <c r="F1511" s="21">
        <v>0</v>
      </c>
      <c r="G1511" s="21">
        <v>0</v>
      </c>
      <c r="H1511" s="21">
        <v>0</v>
      </c>
      <c r="I1511" s="21">
        <v>0</v>
      </c>
      <c r="J1511" s="21">
        <v>0</v>
      </c>
      <c r="K1511" s="36">
        <f t="shared" si="64"/>
        <v>0</v>
      </c>
      <c r="L1511" s="1">
        <v>0</v>
      </c>
    </row>
    <row r="1512" spans="2:12">
      <c r="B1512" s="2">
        <v>40</v>
      </c>
      <c r="C1512" s="4"/>
      <c r="D1512" s="17">
        <v>0</v>
      </c>
      <c r="E1512" s="21">
        <v>0</v>
      </c>
      <c r="F1512" s="21">
        <v>0</v>
      </c>
      <c r="G1512" s="21">
        <v>0</v>
      </c>
      <c r="H1512" s="21">
        <v>0</v>
      </c>
      <c r="I1512" s="21">
        <v>0</v>
      </c>
      <c r="J1512" s="21">
        <v>0</v>
      </c>
      <c r="K1512" s="36">
        <f t="shared" si="64"/>
        <v>0</v>
      </c>
      <c r="L1512" s="1">
        <v>0</v>
      </c>
    </row>
    <row r="1513" spans="2:12">
      <c r="B1513" s="2">
        <v>40</v>
      </c>
      <c r="C1513" s="4"/>
      <c r="D1513" s="17">
        <v>0</v>
      </c>
      <c r="E1513" s="21">
        <v>0</v>
      </c>
      <c r="F1513" s="21">
        <v>0</v>
      </c>
      <c r="G1513" s="21">
        <v>0</v>
      </c>
      <c r="H1513" s="21">
        <v>0</v>
      </c>
      <c r="I1513" s="21">
        <v>0</v>
      </c>
      <c r="J1513" s="21">
        <v>0</v>
      </c>
      <c r="K1513" s="36">
        <f t="shared" si="64"/>
        <v>0</v>
      </c>
      <c r="L1513" s="1">
        <v>0</v>
      </c>
    </row>
    <row r="1514" spans="2:12">
      <c r="B1514" s="2">
        <v>40</v>
      </c>
      <c r="C1514" s="4"/>
      <c r="D1514" s="17">
        <v>0</v>
      </c>
      <c r="E1514" s="21">
        <v>0</v>
      </c>
      <c r="F1514" s="21">
        <v>0</v>
      </c>
      <c r="G1514" s="21">
        <v>0</v>
      </c>
      <c r="H1514" s="21">
        <v>0</v>
      </c>
      <c r="I1514" s="21">
        <v>0</v>
      </c>
      <c r="J1514" s="21">
        <v>0</v>
      </c>
      <c r="K1514" s="36">
        <f t="shared" si="64"/>
        <v>0</v>
      </c>
      <c r="L1514" s="1">
        <v>0</v>
      </c>
    </row>
    <row r="1515" spans="2:12">
      <c r="B1515" s="2">
        <v>40</v>
      </c>
      <c r="C1515" s="4"/>
      <c r="D1515" s="17">
        <v>0</v>
      </c>
      <c r="E1515" s="21">
        <v>0</v>
      </c>
      <c r="F1515" s="21">
        <v>0</v>
      </c>
      <c r="G1515" s="21">
        <v>0</v>
      </c>
      <c r="H1515" s="21">
        <v>0</v>
      </c>
      <c r="I1515" s="21">
        <v>0</v>
      </c>
      <c r="J1515" s="21">
        <v>0</v>
      </c>
      <c r="K1515" s="36">
        <f t="shared" si="64"/>
        <v>0</v>
      </c>
      <c r="L1515" s="1">
        <v>0</v>
      </c>
    </row>
    <row r="1516" spans="2:12">
      <c r="B1516" s="2">
        <v>40</v>
      </c>
      <c r="C1516" s="4"/>
      <c r="D1516" s="17">
        <v>0</v>
      </c>
      <c r="E1516" s="21">
        <v>0</v>
      </c>
      <c r="F1516" s="21">
        <v>0</v>
      </c>
      <c r="G1516" s="21">
        <v>0</v>
      </c>
      <c r="H1516" s="21">
        <v>0</v>
      </c>
      <c r="I1516" s="21">
        <v>0</v>
      </c>
      <c r="J1516" s="21">
        <v>0</v>
      </c>
      <c r="K1516" s="36">
        <f t="shared" si="64"/>
        <v>0</v>
      </c>
      <c r="L1516" s="1">
        <v>0</v>
      </c>
    </row>
    <row r="1517" spans="2:12">
      <c r="B1517" s="2">
        <v>40</v>
      </c>
      <c r="C1517" s="4"/>
      <c r="D1517" s="17">
        <v>0</v>
      </c>
      <c r="E1517" s="21">
        <v>0</v>
      </c>
      <c r="F1517" s="21">
        <v>0</v>
      </c>
      <c r="G1517" s="21">
        <v>0</v>
      </c>
      <c r="H1517" s="21">
        <v>0</v>
      </c>
      <c r="I1517" s="21">
        <v>0</v>
      </c>
      <c r="J1517" s="21">
        <v>0</v>
      </c>
      <c r="K1517" s="36">
        <f t="shared" si="64"/>
        <v>0</v>
      </c>
      <c r="L1517" s="1">
        <v>0</v>
      </c>
    </row>
    <row r="1518" spans="2:12">
      <c r="B1518" s="2">
        <v>40</v>
      </c>
      <c r="C1518" s="4"/>
      <c r="D1518" s="17">
        <v>0</v>
      </c>
      <c r="E1518" s="21">
        <v>0</v>
      </c>
      <c r="F1518" s="21">
        <v>0</v>
      </c>
      <c r="G1518" s="21">
        <v>0</v>
      </c>
      <c r="H1518" s="21">
        <v>0</v>
      </c>
      <c r="I1518" s="21">
        <v>0</v>
      </c>
      <c r="J1518" s="21">
        <v>0</v>
      </c>
      <c r="K1518" s="36">
        <f t="shared" si="64"/>
        <v>0</v>
      </c>
      <c r="L1518" s="1">
        <v>0</v>
      </c>
    </row>
    <row r="1519" spans="2:12">
      <c r="B1519" s="2">
        <v>40</v>
      </c>
      <c r="C1519" s="4"/>
      <c r="D1519" s="17">
        <v>0</v>
      </c>
      <c r="E1519" s="21">
        <v>0</v>
      </c>
      <c r="F1519" s="21">
        <v>0</v>
      </c>
      <c r="G1519" s="21">
        <v>0</v>
      </c>
      <c r="H1519" s="21">
        <v>0</v>
      </c>
      <c r="I1519" s="21">
        <v>0</v>
      </c>
      <c r="J1519" s="21">
        <v>0</v>
      </c>
      <c r="K1519" s="36">
        <f t="shared" si="64"/>
        <v>0</v>
      </c>
      <c r="L1519" s="1">
        <v>0</v>
      </c>
    </row>
    <row r="1520" spans="2:12">
      <c r="B1520" s="2">
        <v>40</v>
      </c>
      <c r="C1520" s="4"/>
      <c r="D1520" s="17">
        <v>0</v>
      </c>
      <c r="E1520" s="21">
        <v>0</v>
      </c>
      <c r="F1520" s="21">
        <v>0</v>
      </c>
      <c r="G1520" s="21">
        <v>0</v>
      </c>
      <c r="H1520" s="21">
        <v>0</v>
      </c>
      <c r="I1520" s="21">
        <v>0</v>
      </c>
      <c r="J1520" s="21">
        <v>0</v>
      </c>
      <c r="K1520" s="36">
        <f t="shared" si="64"/>
        <v>0</v>
      </c>
      <c r="L1520" s="1">
        <v>0</v>
      </c>
    </row>
    <row r="1521" spans="2:12">
      <c r="B1521" s="2">
        <v>40</v>
      </c>
      <c r="C1521" s="4"/>
      <c r="D1521" s="17">
        <v>0</v>
      </c>
      <c r="E1521" s="21">
        <v>0</v>
      </c>
      <c r="F1521" s="21">
        <v>0</v>
      </c>
      <c r="G1521" s="21">
        <v>0</v>
      </c>
      <c r="H1521" s="21">
        <v>0</v>
      </c>
      <c r="I1521" s="21">
        <v>0</v>
      </c>
      <c r="J1521" s="21">
        <v>0</v>
      </c>
      <c r="K1521" s="36">
        <f t="shared" si="64"/>
        <v>0</v>
      </c>
      <c r="L1521" s="1">
        <v>0</v>
      </c>
    </row>
    <row r="1522" spans="2:12">
      <c r="B1522" s="2">
        <v>40</v>
      </c>
      <c r="C1522" s="4"/>
      <c r="D1522" s="17">
        <v>0</v>
      </c>
      <c r="E1522" s="21">
        <v>0</v>
      </c>
      <c r="F1522" s="21">
        <v>0</v>
      </c>
      <c r="G1522" s="21">
        <v>0</v>
      </c>
      <c r="H1522" s="21">
        <v>0</v>
      </c>
      <c r="I1522" s="21">
        <v>0</v>
      </c>
      <c r="J1522" s="21">
        <v>0</v>
      </c>
      <c r="K1522" s="36">
        <f t="shared" si="64"/>
        <v>0</v>
      </c>
      <c r="L1522" s="1">
        <v>0</v>
      </c>
    </row>
    <row r="1523" spans="2:12">
      <c r="B1523" s="2">
        <v>40</v>
      </c>
      <c r="C1523" s="4"/>
      <c r="D1523" s="17">
        <v>0</v>
      </c>
      <c r="E1523" s="21">
        <v>0</v>
      </c>
      <c r="F1523" s="21">
        <v>0</v>
      </c>
      <c r="G1523" s="21">
        <v>0</v>
      </c>
      <c r="H1523" s="21">
        <v>0</v>
      </c>
      <c r="I1523" s="21">
        <v>0</v>
      </c>
      <c r="J1523" s="21">
        <v>0</v>
      </c>
      <c r="K1523" s="36">
        <f t="shared" si="64"/>
        <v>0</v>
      </c>
      <c r="L1523" s="1">
        <v>0</v>
      </c>
    </row>
    <row r="1524" spans="2:12">
      <c r="B1524" s="2">
        <v>40</v>
      </c>
      <c r="C1524" s="4"/>
      <c r="D1524" s="17">
        <v>0</v>
      </c>
      <c r="E1524" s="21">
        <v>0</v>
      </c>
      <c r="F1524" s="21">
        <v>0</v>
      </c>
      <c r="G1524" s="21">
        <v>0</v>
      </c>
      <c r="H1524" s="21">
        <v>0</v>
      </c>
      <c r="I1524" s="21">
        <v>0</v>
      </c>
      <c r="J1524" s="21">
        <v>0</v>
      </c>
      <c r="K1524" s="36">
        <f t="shared" si="64"/>
        <v>0</v>
      </c>
      <c r="L1524" s="1">
        <v>0</v>
      </c>
    </row>
    <row r="1525" spans="2:12">
      <c r="B1525" s="2">
        <v>40</v>
      </c>
      <c r="C1525" s="4"/>
      <c r="D1525" s="17">
        <v>0</v>
      </c>
      <c r="E1525" s="21">
        <v>0</v>
      </c>
      <c r="F1525" s="21">
        <v>0</v>
      </c>
      <c r="G1525" s="21">
        <v>0</v>
      </c>
      <c r="H1525" s="21">
        <v>0</v>
      </c>
      <c r="I1525" s="21">
        <v>0</v>
      </c>
      <c r="J1525" s="21">
        <v>0</v>
      </c>
      <c r="K1525" s="36">
        <f t="shared" si="64"/>
        <v>0</v>
      </c>
      <c r="L1525" s="1">
        <v>0</v>
      </c>
    </row>
    <row r="1526" spans="2:12">
      <c r="B1526" s="2">
        <v>40</v>
      </c>
      <c r="C1526" s="4"/>
      <c r="D1526" s="17">
        <v>0</v>
      </c>
      <c r="E1526" s="21">
        <v>0</v>
      </c>
      <c r="F1526" s="21">
        <v>0</v>
      </c>
      <c r="G1526" s="21">
        <v>0</v>
      </c>
      <c r="H1526" s="21">
        <v>0</v>
      </c>
      <c r="I1526" s="21">
        <v>0</v>
      </c>
      <c r="J1526" s="21">
        <v>0</v>
      </c>
      <c r="K1526" s="36">
        <f t="shared" si="64"/>
        <v>0</v>
      </c>
      <c r="L1526" s="1">
        <v>0</v>
      </c>
    </row>
    <row r="1527" spans="2:12">
      <c r="B1527" s="2">
        <v>40</v>
      </c>
      <c r="C1527" s="4"/>
      <c r="D1527" s="17">
        <v>0</v>
      </c>
      <c r="E1527" s="21">
        <v>0</v>
      </c>
      <c r="F1527" s="21">
        <v>0</v>
      </c>
      <c r="G1527" s="21">
        <v>0</v>
      </c>
      <c r="H1527" s="21">
        <v>0</v>
      </c>
      <c r="I1527" s="21">
        <v>0</v>
      </c>
      <c r="J1527" s="21">
        <v>0</v>
      </c>
      <c r="K1527" s="36">
        <f t="shared" si="64"/>
        <v>0</v>
      </c>
      <c r="L1527" s="1">
        <v>0</v>
      </c>
    </row>
    <row r="1528" spans="2:12">
      <c r="B1528" s="2">
        <v>40</v>
      </c>
      <c r="C1528" s="4"/>
      <c r="D1528" s="17">
        <v>0</v>
      </c>
      <c r="E1528" s="21">
        <v>0</v>
      </c>
      <c r="F1528" s="21">
        <v>0</v>
      </c>
      <c r="G1528" s="21">
        <v>0</v>
      </c>
      <c r="H1528" s="21">
        <v>0</v>
      </c>
      <c r="I1528" s="21">
        <v>0</v>
      </c>
      <c r="J1528" s="21">
        <v>0</v>
      </c>
      <c r="K1528" s="36">
        <f t="shared" si="64"/>
        <v>0</v>
      </c>
      <c r="L1528" s="1">
        <v>0</v>
      </c>
    </row>
    <row r="1529" spans="2:12">
      <c r="B1529" s="2">
        <v>40</v>
      </c>
      <c r="C1529" s="4"/>
      <c r="D1529" s="17">
        <v>0</v>
      </c>
      <c r="E1529" s="21">
        <v>0</v>
      </c>
      <c r="F1529" s="21">
        <v>0</v>
      </c>
      <c r="G1529" s="21">
        <v>0</v>
      </c>
      <c r="H1529" s="21">
        <v>0</v>
      </c>
      <c r="I1529" s="21">
        <v>0</v>
      </c>
      <c r="J1529" s="21">
        <v>0</v>
      </c>
      <c r="K1529" s="36">
        <f t="shared" si="64"/>
        <v>0</v>
      </c>
      <c r="L1529" s="1">
        <v>0</v>
      </c>
    </row>
    <row r="1530" spans="2:12">
      <c r="B1530" s="2">
        <v>40</v>
      </c>
      <c r="C1530" s="4"/>
      <c r="D1530" s="17">
        <v>0</v>
      </c>
      <c r="E1530" s="21">
        <v>0</v>
      </c>
      <c r="F1530" s="21">
        <v>0</v>
      </c>
      <c r="G1530" s="21">
        <v>0</v>
      </c>
      <c r="H1530" s="21">
        <v>0</v>
      </c>
      <c r="I1530" s="21">
        <v>0</v>
      </c>
      <c r="J1530" s="21">
        <v>0</v>
      </c>
      <c r="K1530" s="36">
        <f t="shared" si="64"/>
        <v>0</v>
      </c>
      <c r="L1530" s="1">
        <v>0</v>
      </c>
    </row>
    <row r="1531" spans="2:12">
      <c r="B1531" s="2">
        <v>40</v>
      </c>
      <c r="C1531" s="4"/>
      <c r="D1531" s="17">
        <v>0</v>
      </c>
      <c r="E1531" s="21">
        <v>0</v>
      </c>
      <c r="F1531" s="21">
        <v>0</v>
      </c>
      <c r="G1531" s="21">
        <v>0</v>
      </c>
      <c r="H1531" s="21">
        <v>0</v>
      </c>
      <c r="I1531" s="21">
        <v>0</v>
      </c>
      <c r="J1531" s="21">
        <v>0</v>
      </c>
      <c r="K1531" s="36">
        <f t="shared" si="64"/>
        <v>0</v>
      </c>
      <c r="L1531" s="1">
        <v>0</v>
      </c>
    </row>
    <row r="1532" spans="2:12">
      <c r="B1532" s="2">
        <v>40</v>
      </c>
      <c r="C1532" s="4"/>
      <c r="D1532" s="17">
        <v>0</v>
      </c>
      <c r="E1532" s="21">
        <v>0</v>
      </c>
      <c r="F1532" s="21">
        <v>0</v>
      </c>
      <c r="G1532" s="21">
        <v>0</v>
      </c>
      <c r="H1532" s="21">
        <v>0</v>
      </c>
      <c r="I1532" s="21">
        <v>0</v>
      </c>
      <c r="J1532" s="21">
        <v>0</v>
      </c>
      <c r="K1532" s="36">
        <f t="shared" si="64"/>
        <v>0</v>
      </c>
      <c r="L1532" s="1">
        <v>0</v>
      </c>
    </row>
    <row r="1533" spans="2:12">
      <c r="B1533" s="2">
        <v>40</v>
      </c>
      <c r="C1533" s="4"/>
      <c r="D1533" s="17">
        <v>0</v>
      </c>
      <c r="E1533" s="21">
        <v>0</v>
      </c>
      <c r="F1533" s="21">
        <v>0</v>
      </c>
      <c r="G1533" s="21">
        <v>0</v>
      </c>
      <c r="H1533" s="21">
        <v>0</v>
      </c>
      <c r="I1533" s="21">
        <v>0</v>
      </c>
      <c r="J1533" s="21">
        <v>0</v>
      </c>
      <c r="K1533" s="36">
        <f t="shared" si="64"/>
        <v>0</v>
      </c>
      <c r="L1533" s="1">
        <v>0</v>
      </c>
    </row>
    <row r="1534" spans="2:12">
      <c r="B1534" s="2">
        <v>40</v>
      </c>
      <c r="C1534" s="4"/>
      <c r="D1534" s="17">
        <v>0</v>
      </c>
      <c r="E1534" s="21">
        <v>0</v>
      </c>
      <c r="F1534" s="21">
        <v>0</v>
      </c>
      <c r="G1534" s="21">
        <v>0</v>
      </c>
      <c r="H1534" s="21">
        <v>0</v>
      </c>
      <c r="I1534" s="21">
        <v>0</v>
      </c>
      <c r="J1534" s="21">
        <v>0</v>
      </c>
      <c r="K1534" s="36">
        <f t="shared" si="64"/>
        <v>0</v>
      </c>
      <c r="L1534" s="1">
        <v>0</v>
      </c>
    </row>
    <row r="1535" spans="2:12">
      <c r="B1535" s="2">
        <v>40</v>
      </c>
      <c r="C1535" s="4"/>
      <c r="D1535" s="17">
        <v>0</v>
      </c>
      <c r="E1535" s="21">
        <v>0</v>
      </c>
      <c r="F1535" s="21">
        <v>0</v>
      </c>
      <c r="G1535" s="21">
        <v>0</v>
      </c>
      <c r="H1535" s="21">
        <v>0</v>
      </c>
      <c r="I1535" s="21">
        <v>0</v>
      </c>
      <c r="J1535" s="21">
        <v>0</v>
      </c>
      <c r="K1535" s="36">
        <f t="shared" si="64"/>
        <v>0</v>
      </c>
      <c r="L1535" s="1">
        <v>0</v>
      </c>
    </row>
    <row r="1536" spans="2:12">
      <c r="B1536" s="2">
        <v>40</v>
      </c>
      <c r="C1536" s="4"/>
      <c r="D1536" s="17">
        <v>0</v>
      </c>
      <c r="E1536" s="21">
        <v>0</v>
      </c>
      <c r="F1536" s="21">
        <v>0</v>
      </c>
      <c r="G1536" s="21">
        <v>0</v>
      </c>
      <c r="H1536" s="21">
        <v>0</v>
      </c>
      <c r="I1536" s="21">
        <v>0</v>
      </c>
      <c r="J1536" s="21">
        <v>0</v>
      </c>
      <c r="K1536" s="36">
        <f t="shared" si="64"/>
        <v>0</v>
      </c>
      <c r="L1536" s="1">
        <v>0</v>
      </c>
    </row>
    <row r="1537" spans="2:12">
      <c r="B1537" s="2">
        <v>40</v>
      </c>
      <c r="C1537" s="4"/>
      <c r="D1537" s="17">
        <v>0</v>
      </c>
      <c r="E1537" s="21">
        <v>0</v>
      </c>
      <c r="F1537" s="21">
        <v>0</v>
      </c>
      <c r="G1537" s="21">
        <v>0</v>
      </c>
      <c r="H1537" s="21">
        <v>0</v>
      </c>
      <c r="I1537" s="21">
        <v>0</v>
      </c>
      <c r="J1537" s="21">
        <v>0</v>
      </c>
      <c r="K1537" s="36">
        <f t="shared" si="64"/>
        <v>0</v>
      </c>
      <c r="L1537" s="1">
        <v>0</v>
      </c>
    </row>
    <row r="1538" spans="2:12">
      <c r="B1538" s="2">
        <v>40</v>
      </c>
      <c r="C1538" s="4"/>
      <c r="D1538" s="17">
        <v>0</v>
      </c>
      <c r="E1538" s="21">
        <v>0</v>
      </c>
      <c r="F1538" s="21">
        <v>0</v>
      </c>
      <c r="G1538" s="21">
        <v>0</v>
      </c>
      <c r="H1538" s="21">
        <v>0</v>
      </c>
      <c r="I1538" s="21">
        <v>0</v>
      </c>
      <c r="J1538" s="21">
        <v>0</v>
      </c>
      <c r="K1538" s="36">
        <f t="shared" si="64"/>
        <v>0</v>
      </c>
      <c r="L1538" s="1">
        <v>0</v>
      </c>
    </row>
    <row r="1539" spans="2:12">
      <c r="B1539" s="2">
        <v>40</v>
      </c>
      <c r="C1539" s="4"/>
      <c r="D1539" s="17">
        <v>0</v>
      </c>
      <c r="E1539" s="21">
        <v>0</v>
      </c>
      <c r="F1539" s="21">
        <v>0</v>
      </c>
      <c r="G1539" s="21">
        <v>0</v>
      </c>
      <c r="H1539" s="21">
        <v>0</v>
      </c>
      <c r="I1539" s="21">
        <v>0</v>
      </c>
      <c r="J1539" s="21">
        <v>0</v>
      </c>
      <c r="K1539" s="36">
        <f t="shared" si="64"/>
        <v>0</v>
      </c>
      <c r="L1539" s="1">
        <v>0</v>
      </c>
    </row>
    <row r="1540" spans="2:12">
      <c r="B1540" s="2">
        <v>40</v>
      </c>
      <c r="C1540" s="4"/>
      <c r="D1540" s="17">
        <v>0</v>
      </c>
      <c r="E1540" s="21">
        <v>0</v>
      </c>
      <c r="F1540" s="21">
        <v>0</v>
      </c>
      <c r="G1540" s="21">
        <v>0</v>
      </c>
      <c r="H1540" s="21">
        <v>0</v>
      </c>
      <c r="I1540" s="21">
        <v>0</v>
      </c>
      <c r="J1540" s="21">
        <v>0</v>
      </c>
      <c r="K1540" s="36">
        <f t="shared" si="64"/>
        <v>0</v>
      </c>
      <c r="L1540" s="1">
        <v>0</v>
      </c>
    </row>
    <row r="1541" spans="2:12">
      <c r="B1541" s="2">
        <v>40</v>
      </c>
      <c r="C1541" s="4"/>
      <c r="D1541" s="17">
        <v>0</v>
      </c>
      <c r="E1541" s="21">
        <v>0</v>
      </c>
      <c r="F1541" s="21">
        <v>0</v>
      </c>
      <c r="G1541" s="21">
        <v>0</v>
      </c>
      <c r="H1541" s="21">
        <v>0</v>
      </c>
      <c r="I1541" s="21">
        <v>0</v>
      </c>
      <c r="J1541" s="21">
        <v>0</v>
      </c>
      <c r="K1541" s="36">
        <f t="shared" si="64"/>
        <v>0</v>
      </c>
      <c r="L1541" s="1">
        <v>0</v>
      </c>
    </row>
    <row r="1542" spans="2:12">
      <c r="B1542" s="2">
        <v>40</v>
      </c>
      <c r="C1542" s="4"/>
      <c r="D1542" s="17">
        <v>0</v>
      </c>
      <c r="E1542" s="21">
        <v>0</v>
      </c>
      <c r="F1542" s="21">
        <v>0</v>
      </c>
      <c r="G1542" s="21">
        <v>0</v>
      </c>
      <c r="H1542" s="21">
        <v>0</v>
      </c>
      <c r="I1542" s="21">
        <v>0</v>
      </c>
      <c r="J1542" s="21">
        <v>0</v>
      </c>
      <c r="K1542" s="36">
        <f t="shared" si="64"/>
        <v>0</v>
      </c>
      <c r="L1542" s="1">
        <v>0</v>
      </c>
    </row>
    <row r="1543" spans="2:12">
      <c r="B1543" s="2">
        <v>40</v>
      </c>
      <c r="C1543" s="4"/>
      <c r="D1543" s="17">
        <v>0</v>
      </c>
      <c r="E1543" s="21">
        <v>0</v>
      </c>
      <c r="F1543" s="21">
        <v>0</v>
      </c>
      <c r="G1543" s="21">
        <v>0</v>
      </c>
      <c r="H1543" s="21">
        <v>0</v>
      </c>
      <c r="I1543" s="21">
        <v>0</v>
      </c>
      <c r="J1543" s="21">
        <v>0</v>
      </c>
      <c r="K1543" s="36">
        <f t="shared" si="64"/>
        <v>0</v>
      </c>
      <c r="L1543" s="1">
        <v>0</v>
      </c>
    </row>
    <row r="1544" spans="2:12">
      <c r="B1544" s="2">
        <v>40</v>
      </c>
      <c r="C1544" s="4"/>
      <c r="D1544" s="17">
        <v>0</v>
      </c>
      <c r="E1544" s="21">
        <v>0</v>
      </c>
      <c r="F1544" s="21">
        <v>0</v>
      </c>
      <c r="G1544" s="21">
        <v>0</v>
      </c>
      <c r="H1544" s="21">
        <v>0</v>
      </c>
      <c r="I1544" s="21">
        <v>0</v>
      </c>
      <c r="J1544" s="21">
        <v>0</v>
      </c>
      <c r="K1544" s="36">
        <f t="shared" si="64"/>
        <v>0</v>
      </c>
      <c r="L1544" s="1">
        <v>0</v>
      </c>
    </row>
    <row r="1545" spans="2:12">
      <c r="B1545" s="2">
        <v>40</v>
      </c>
      <c r="C1545" s="4"/>
      <c r="D1545" s="17">
        <v>0</v>
      </c>
      <c r="E1545" s="21">
        <v>0</v>
      </c>
      <c r="F1545" s="21">
        <v>0</v>
      </c>
      <c r="G1545" s="21">
        <v>0</v>
      </c>
      <c r="H1545" s="21">
        <v>0</v>
      </c>
      <c r="I1545" s="21">
        <v>0</v>
      </c>
      <c r="J1545" s="21">
        <v>0</v>
      </c>
      <c r="K1545" s="36">
        <f t="shared" si="64"/>
        <v>0</v>
      </c>
      <c r="L1545" s="1">
        <v>0</v>
      </c>
    </row>
    <row r="1546" spans="2:12">
      <c r="B1546" s="2">
        <v>40</v>
      </c>
      <c r="C1546" s="4"/>
      <c r="D1546" s="17">
        <v>0</v>
      </c>
      <c r="E1546" s="21">
        <v>0</v>
      </c>
      <c r="F1546" s="21">
        <v>0</v>
      </c>
      <c r="G1546" s="21">
        <v>0</v>
      </c>
      <c r="H1546" s="21">
        <v>0</v>
      </c>
      <c r="I1546" s="21">
        <v>0</v>
      </c>
      <c r="J1546" s="21">
        <v>0</v>
      </c>
      <c r="K1546" s="36">
        <f t="shared" si="64"/>
        <v>0</v>
      </c>
      <c r="L1546" s="1">
        <v>0</v>
      </c>
    </row>
    <row r="1547" spans="2:12">
      <c r="B1547" s="2">
        <v>40</v>
      </c>
      <c r="C1547" s="4"/>
      <c r="D1547" s="17">
        <v>0</v>
      </c>
      <c r="E1547" s="21">
        <v>0</v>
      </c>
      <c r="F1547" s="21">
        <v>0</v>
      </c>
      <c r="G1547" s="21">
        <v>0</v>
      </c>
      <c r="H1547" s="21">
        <v>0</v>
      </c>
      <c r="I1547" s="21">
        <v>0</v>
      </c>
      <c r="J1547" s="21">
        <v>0</v>
      </c>
      <c r="K1547" s="36">
        <f t="shared" si="64"/>
        <v>0</v>
      </c>
      <c r="L1547" s="1">
        <v>0</v>
      </c>
    </row>
    <row r="1548" spans="2:12">
      <c r="B1548" s="2">
        <v>40</v>
      </c>
      <c r="C1548" s="4"/>
      <c r="D1548" s="17">
        <v>0</v>
      </c>
      <c r="E1548" s="21">
        <v>0</v>
      </c>
      <c r="F1548" s="21">
        <v>0</v>
      </c>
      <c r="G1548" s="21">
        <v>0</v>
      </c>
      <c r="H1548" s="21">
        <v>0</v>
      </c>
      <c r="I1548" s="21">
        <v>0</v>
      </c>
      <c r="J1548" s="21">
        <v>0</v>
      </c>
      <c r="K1548" s="36">
        <f t="shared" si="64"/>
        <v>0</v>
      </c>
      <c r="L1548" s="1">
        <v>0</v>
      </c>
    </row>
    <row r="1549" spans="2:12">
      <c r="B1549" s="2">
        <v>40</v>
      </c>
      <c r="C1549" s="4"/>
      <c r="D1549" s="17">
        <v>0</v>
      </c>
      <c r="E1549" s="21">
        <v>0</v>
      </c>
      <c r="F1549" s="21">
        <v>0</v>
      </c>
      <c r="G1549" s="21">
        <v>0</v>
      </c>
      <c r="H1549" s="21">
        <v>0</v>
      </c>
      <c r="I1549" s="21">
        <v>0</v>
      </c>
      <c r="J1549" s="21">
        <v>0</v>
      </c>
      <c r="K1549" s="36">
        <f t="shared" si="64"/>
        <v>0</v>
      </c>
      <c r="L1549" s="1">
        <v>0</v>
      </c>
    </row>
    <row r="1550" spans="2:12">
      <c r="B1550" s="2">
        <v>40</v>
      </c>
      <c r="C1550" s="4"/>
      <c r="D1550" s="17">
        <v>0</v>
      </c>
      <c r="E1550" s="21">
        <v>0</v>
      </c>
      <c r="F1550" s="21">
        <v>0</v>
      </c>
      <c r="G1550" s="21">
        <v>0</v>
      </c>
      <c r="H1550" s="21">
        <v>0</v>
      </c>
      <c r="I1550" s="21">
        <v>0</v>
      </c>
      <c r="J1550" s="21">
        <v>0</v>
      </c>
      <c r="K1550" s="36">
        <f t="shared" si="64"/>
        <v>0</v>
      </c>
      <c r="L1550" s="1">
        <v>0</v>
      </c>
    </row>
    <row r="1551" spans="2:12">
      <c r="B1551" s="2">
        <v>40</v>
      </c>
      <c r="C1551" s="4"/>
      <c r="D1551" s="17">
        <v>0</v>
      </c>
      <c r="E1551" s="21">
        <v>0</v>
      </c>
      <c r="F1551" s="21">
        <v>0</v>
      </c>
      <c r="G1551" s="21">
        <v>0</v>
      </c>
      <c r="H1551" s="21">
        <v>0</v>
      </c>
      <c r="I1551" s="21">
        <v>0</v>
      </c>
      <c r="J1551" s="21">
        <v>0</v>
      </c>
      <c r="K1551" s="36">
        <f t="shared" si="64"/>
        <v>0</v>
      </c>
      <c r="L1551" s="1">
        <v>0</v>
      </c>
    </row>
    <row r="1552" spans="2:12">
      <c r="B1552" s="2">
        <v>40</v>
      </c>
      <c r="C1552" s="4"/>
      <c r="D1552" s="17">
        <v>0</v>
      </c>
      <c r="E1552" s="21">
        <v>0</v>
      </c>
      <c r="F1552" s="21">
        <v>0</v>
      </c>
      <c r="G1552" s="21">
        <v>0</v>
      </c>
      <c r="H1552" s="21">
        <v>0</v>
      </c>
      <c r="I1552" s="21">
        <v>0</v>
      </c>
      <c r="J1552" s="21">
        <v>0</v>
      </c>
      <c r="K1552" s="36">
        <f t="shared" si="64"/>
        <v>0</v>
      </c>
      <c r="L1552" s="1">
        <v>0</v>
      </c>
    </row>
    <row r="1553" spans="2:12">
      <c r="B1553" s="2">
        <v>40</v>
      </c>
      <c r="C1553" s="4"/>
      <c r="D1553" s="17">
        <v>0</v>
      </c>
      <c r="E1553" s="21">
        <v>0</v>
      </c>
      <c r="F1553" s="21">
        <v>0</v>
      </c>
      <c r="G1553" s="21">
        <v>0</v>
      </c>
      <c r="H1553" s="21">
        <v>0</v>
      </c>
      <c r="I1553" s="21">
        <v>0</v>
      </c>
      <c r="J1553" s="21">
        <v>0</v>
      </c>
      <c r="K1553" s="36">
        <f t="shared" si="64"/>
        <v>0</v>
      </c>
      <c r="L1553" s="1">
        <v>0</v>
      </c>
    </row>
    <row r="1554" spans="2:12">
      <c r="B1554" s="2">
        <v>40</v>
      </c>
      <c r="C1554" s="4"/>
      <c r="D1554" s="17">
        <v>0</v>
      </c>
      <c r="E1554" s="21">
        <v>0</v>
      </c>
      <c r="F1554" s="21">
        <v>0</v>
      </c>
      <c r="G1554" s="21">
        <v>0</v>
      </c>
      <c r="H1554" s="21">
        <v>0</v>
      </c>
      <c r="I1554" s="21">
        <v>0</v>
      </c>
      <c r="J1554" s="21">
        <v>0</v>
      </c>
      <c r="K1554" s="36">
        <f t="shared" si="64"/>
        <v>0</v>
      </c>
      <c r="L1554" s="1">
        <v>0</v>
      </c>
    </row>
    <row r="1555" spans="2:12">
      <c r="B1555" s="2">
        <v>40</v>
      </c>
      <c r="C1555" s="4"/>
      <c r="D1555" s="17">
        <v>0</v>
      </c>
      <c r="E1555" s="21">
        <v>0</v>
      </c>
      <c r="F1555" s="21">
        <v>0</v>
      </c>
      <c r="G1555" s="21">
        <v>0</v>
      </c>
      <c r="H1555" s="21">
        <v>0</v>
      </c>
      <c r="I1555" s="21">
        <v>0</v>
      </c>
      <c r="J1555" s="21">
        <v>0</v>
      </c>
      <c r="K1555" s="36">
        <f t="shared" si="64"/>
        <v>0</v>
      </c>
      <c r="L1555" s="1">
        <v>0</v>
      </c>
    </row>
    <row r="1556" spans="2:12">
      <c r="B1556" s="2">
        <v>40</v>
      </c>
      <c r="C1556" s="4"/>
      <c r="D1556" s="17">
        <v>0</v>
      </c>
      <c r="E1556" s="21">
        <v>0</v>
      </c>
      <c r="F1556" s="21">
        <v>0</v>
      </c>
      <c r="G1556" s="21">
        <v>0</v>
      </c>
      <c r="H1556" s="21">
        <v>0</v>
      </c>
      <c r="I1556" s="21">
        <v>0</v>
      </c>
      <c r="J1556" s="21">
        <v>0</v>
      </c>
      <c r="K1556" s="36">
        <f t="shared" si="64"/>
        <v>0</v>
      </c>
      <c r="L1556" s="1">
        <v>0</v>
      </c>
    </row>
    <row r="1557" spans="2:12">
      <c r="B1557" s="2">
        <v>40</v>
      </c>
      <c r="C1557" s="4"/>
      <c r="D1557" s="17">
        <v>0</v>
      </c>
      <c r="E1557" s="21">
        <v>0</v>
      </c>
      <c r="F1557" s="21">
        <v>0</v>
      </c>
      <c r="G1557" s="21">
        <v>0</v>
      </c>
      <c r="H1557" s="21">
        <v>0</v>
      </c>
      <c r="I1557" s="21">
        <v>0</v>
      </c>
      <c r="J1557" s="21">
        <v>0</v>
      </c>
      <c r="K1557" s="36">
        <f t="shared" si="64"/>
        <v>0</v>
      </c>
      <c r="L1557" s="1">
        <v>0</v>
      </c>
    </row>
    <row r="1558" spans="2:12">
      <c r="B1558" s="2">
        <v>40</v>
      </c>
      <c r="C1558" s="4"/>
      <c r="D1558" s="17">
        <v>0</v>
      </c>
      <c r="E1558" s="21">
        <v>0</v>
      </c>
      <c r="F1558" s="21">
        <v>0</v>
      </c>
      <c r="G1558" s="21">
        <v>0</v>
      </c>
      <c r="H1558" s="21">
        <v>0</v>
      </c>
      <c r="I1558" s="21">
        <v>0</v>
      </c>
      <c r="J1558" s="21">
        <v>0</v>
      </c>
      <c r="K1558" s="36">
        <f t="shared" si="64"/>
        <v>0</v>
      </c>
      <c r="L1558" s="1">
        <v>0</v>
      </c>
    </row>
    <row r="1559" spans="2:12">
      <c r="B1559" s="2">
        <v>40</v>
      </c>
      <c r="C1559" s="4"/>
      <c r="D1559" s="17">
        <v>0</v>
      </c>
      <c r="E1559" s="21">
        <v>0</v>
      </c>
      <c r="F1559" s="21">
        <v>0</v>
      </c>
      <c r="G1559" s="21">
        <v>0</v>
      </c>
      <c r="H1559" s="21">
        <v>0</v>
      </c>
      <c r="I1559" s="21">
        <v>0</v>
      </c>
      <c r="J1559" s="21">
        <v>0</v>
      </c>
      <c r="K1559" s="36">
        <f t="shared" si="64"/>
        <v>0</v>
      </c>
      <c r="L1559" s="1">
        <v>0</v>
      </c>
    </row>
    <row r="1560" spans="2:12">
      <c r="B1560" s="2">
        <v>40</v>
      </c>
      <c r="C1560" s="4"/>
      <c r="D1560" s="17">
        <v>0</v>
      </c>
      <c r="E1560" s="21">
        <v>0</v>
      </c>
      <c r="F1560" s="21">
        <v>0</v>
      </c>
      <c r="G1560" s="21">
        <v>0</v>
      </c>
      <c r="H1560" s="21">
        <v>0</v>
      </c>
      <c r="I1560" s="21">
        <v>0</v>
      </c>
      <c r="J1560" s="21">
        <v>0</v>
      </c>
      <c r="K1560" s="36">
        <f t="shared" si="64"/>
        <v>0</v>
      </c>
      <c r="L1560" s="1">
        <v>0</v>
      </c>
    </row>
    <row r="1561" spans="2:12">
      <c r="B1561" s="2">
        <v>40</v>
      </c>
      <c r="C1561" s="4"/>
      <c r="D1561" s="17">
        <v>0</v>
      </c>
      <c r="E1561" s="21">
        <v>0</v>
      </c>
      <c r="F1561" s="21">
        <v>0</v>
      </c>
      <c r="G1561" s="21">
        <v>0</v>
      </c>
      <c r="H1561" s="21">
        <v>0</v>
      </c>
      <c r="I1561" s="21">
        <v>0</v>
      </c>
      <c r="J1561" s="21">
        <v>0</v>
      </c>
      <c r="K1561" s="36">
        <f t="shared" si="64"/>
        <v>0</v>
      </c>
      <c r="L1561" s="1">
        <v>0</v>
      </c>
    </row>
    <row r="1562" spans="2:12">
      <c r="B1562" s="2">
        <v>40</v>
      </c>
      <c r="C1562" s="4"/>
      <c r="D1562" s="17">
        <v>0</v>
      </c>
      <c r="E1562" s="21">
        <v>0</v>
      </c>
      <c r="F1562" s="21">
        <v>0</v>
      </c>
      <c r="G1562" s="21">
        <v>0</v>
      </c>
      <c r="H1562" s="21">
        <v>0</v>
      </c>
      <c r="I1562" s="21">
        <v>0</v>
      </c>
      <c r="J1562" s="21">
        <v>0</v>
      </c>
      <c r="K1562" s="36">
        <f t="shared" si="64"/>
        <v>0</v>
      </c>
      <c r="L1562" s="1">
        <v>0</v>
      </c>
    </row>
    <row r="1563" spans="2:12">
      <c r="B1563" s="2">
        <v>40</v>
      </c>
      <c r="C1563" s="4"/>
      <c r="D1563" s="17"/>
      <c r="E1563" s="21"/>
      <c r="F1563" s="21"/>
      <c r="G1563" s="21"/>
      <c r="H1563" s="21"/>
      <c r="I1563" s="21"/>
      <c r="J1563" s="21"/>
      <c r="K1563" s="36">
        <f t="shared" si="64"/>
        <v>0</v>
      </c>
    </row>
    <row r="1564" spans="2:12">
      <c r="B1564" s="2">
        <v>40</v>
      </c>
      <c r="C1564" s="4"/>
      <c r="D1564" s="48" t="s">
        <v>4191</v>
      </c>
      <c r="E1564" s="49">
        <f t="shared" ref="E1564:J1564" si="65">SUM(E1483:E1563)</f>
        <v>15</v>
      </c>
      <c r="F1564" s="49">
        <f t="shared" si="65"/>
        <v>17</v>
      </c>
      <c r="G1564" s="49">
        <f t="shared" si="65"/>
        <v>4</v>
      </c>
      <c r="H1564" s="49">
        <f t="shared" si="65"/>
        <v>0</v>
      </c>
      <c r="I1564" s="49">
        <f t="shared" si="65"/>
        <v>3</v>
      </c>
      <c r="J1564" s="49">
        <f t="shared" si="65"/>
        <v>6.5</v>
      </c>
      <c r="K1564" s="36">
        <f t="shared" si="64"/>
        <v>45.5</v>
      </c>
    </row>
    <row r="1565" spans="2:12">
      <c r="C1565" s="4"/>
      <c r="D1565" s="17"/>
      <c r="E1565" s="21"/>
      <c r="F1565" s="21"/>
      <c r="G1565" s="21"/>
      <c r="H1565" s="21"/>
      <c r="I1565" s="21"/>
      <c r="J1565" s="21"/>
      <c r="K1565" s="36">
        <f t="shared" si="64"/>
        <v>0</v>
      </c>
      <c r="L1565" s="1">
        <v>0</v>
      </c>
    </row>
    <row r="1566" spans="2:12">
      <c r="C1566" s="4"/>
      <c r="D1566" s="17"/>
      <c r="E1566" s="21"/>
      <c r="F1566" s="21"/>
      <c r="G1566" s="21"/>
      <c r="H1566" s="21"/>
      <c r="I1566" s="21"/>
      <c r="J1566" s="21"/>
      <c r="K1566" s="36">
        <f t="shared" si="64"/>
        <v>0</v>
      </c>
    </row>
    <row r="1567" spans="2:12">
      <c r="B1567" s="2">
        <v>0</v>
      </c>
      <c r="C1567" s="4"/>
      <c r="D1567" s="47" t="str">
        <f>""&amp;TEXT(D1315,"0")&amp;" एकूण बेरीज"</f>
        <v>धनकवडी - सहकारनगर क्षेत्रीय कार्यालय एकूण बेरीज</v>
      </c>
      <c r="E1567" s="46">
        <f>E1398+E1481+E1564</f>
        <v>42</v>
      </c>
      <c r="F1567" s="46">
        <f t="shared" ref="F1567:J1567" si="66">F1398+F1481+F1564</f>
        <v>32</v>
      </c>
      <c r="G1567" s="46">
        <f t="shared" si="66"/>
        <v>19</v>
      </c>
      <c r="H1567" s="46">
        <f t="shared" si="66"/>
        <v>0</v>
      </c>
      <c r="I1567" s="46">
        <f t="shared" si="66"/>
        <v>3</v>
      </c>
      <c r="J1567" s="46">
        <f t="shared" si="66"/>
        <v>10.5</v>
      </c>
      <c r="K1567" s="36">
        <f t="shared" si="64"/>
        <v>106.5</v>
      </c>
    </row>
    <row r="1568" spans="2:12">
      <c r="C1568" s="4"/>
      <c r="D1568" s="17"/>
      <c r="E1568" s="21"/>
      <c r="F1568" s="21"/>
      <c r="G1568" s="21"/>
      <c r="H1568" s="21"/>
      <c r="I1568" s="21"/>
      <c r="J1568" s="21"/>
      <c r="K1568" s="36">
        <f t="shared" si="64"/>
        <v>0</v>
      </c>
      <c r="L1568" s="1">
        <v>0</v>
      </c>
    </row>
    <row r="1569" spans="1:12">
      <c r="C1569" s="4"/>
      <c r="D1569" s="17"/>
      <c r="E1569" s="21"/>
      <c r="F1569" s="21"/>
      <c r="G1569" s="21"/>
      <c r="H1569" s="21"/>
      <c r="I1569" s="21"/>
      <c r="J1569" s="21"/>
      <c r="K1569" s="36">
        <f t="shared" si="64"/>
        <v>0</v>
      </c>
      <c r="L1569" s="1">
        <v>0</v>
      </c>
    </row>
    <row r="1570" spans="1:12">
      <c r="C1570" s="4"/>
      <c r="D1570" s="17" t="s">
        <v>8061</v>
      </c>
      <c r="E1570" s="21"/>
      <c r="F1570" s="21"/>
      <c r="G1570" s="21"/>
      <c r="H1570" s="21"/>
      <c r="I1570" s="21"/>
      <c r="J1570" s="21"/>
      <c r="K1570" s="36">
        <f t="shared" ref="K1570:K1633" si="67">SUM(E1570:J1570)</f>
        <v>0</v>
      </c>
    </row>
    <row r="1571" spans="1:12">
      <c r="C1571" s="4"/>
      <c r="D1571" s="17"/>
      <c r="E1571" s="21"/>
      <c r="F1571" s="21"/>
      <c r="G1571" s="21"/>
      <c r="H1571" s="21"/>
      <c r="I1571" s="21"/>
      <c r="J1571" s="21"/>
      <c r="K1571" s="36">
        <f t="shared" si="67"/>
        <v>0</v>
      </c>
    </row>
    <row r="1572" spans="1:12">
      <c r="A1572" s="4" t="s">
        <v>11861</v>
      </c>
      <c r="B1572" s="2">
        <v>30</v>
      </c>
      <c r="C1572" s="4"/>
      <c r="D1572" s="17" t="s">
        <v>10506</v>
      </c>
      <c r="E1572" s="21">
        <v>5</v>
      </c>
      <c r="F1572" s="21">
        <v>0</v>
      </c>
      <c r="G1572" s="21">
        <v>0</v>
      </c>
      <c r="H1572" s="21">
        <v>0</v>
      </c>
      <c r="I1572" s="21">
        <v>0</v>
      </c>
      <c r="J1572" s="21">
        <v>0</v>
      </c>
      <c r="K1572" s="36">
        <f t="shared" si="67"/>
        <v>5</v>
      </c>
    </row>
    <row r="1573" spans="1:12">
      <c r="A1573" s="4" t="s">
        <v>11862</v>
      </c>
      <c r="B1573" s="2">
        <v>30</v>
      </c>
      <c r="C1573" s="4"/>
      <c r="D1573" s="17" t="s">
        <v>10958</v>
      </c>
      <c r="E1573" s="21">
        <v>0</v>
      </c>
      <c r="F1573" s="21">
        <v>0</v>
      </c>
      <c r="G1573" s="21">
        <v>0</v>
      </c>
      <c r="H1573" s="21">
        <v>0</v>
      </c>
      <c r="I1573" s="21">
        <v>0</v>
      </c>
      <c r="J1573" s="21">
        <v>5</v>
      </c>
      <c r="K1573" s="36">
        <f t="shared" si="67"/>
        <v>5</v>
      </c>
    </row>
    <row r="1574" spans="1:12">
      <c r="A1574" s="4" t="s">
        <v>11863</v>
      </c>
      <c r="B1574" s="2">
        <v>30</v>
      </c>
      <c r="C1574" s="4"/>
      <c r="D1574" s="17" t="s">
        <v>10507</v>
      </c>
      <c r="E1574" s="21">
        <v>0</v>
      </c>
      <c r="F1574" s="21">
        <v>0</v>
      </c>
      <c r="G1574" s="21">
        <v>0</v>
      </c>
      <c r="H1574" s="21">
        <v>5</v>
      </c>
      <c r="I1574" s="21">
        <v>0</v>
      </c>
      <c r="J1574" s="21">
        <v>0</v>
      </c>
      <c r="K1574" s="36">
        <f t="shared" si="67"/>
        <v>5</v>
      </c>
    </row>
    <row r="1575" spans="1:12">
      <c r="A1575" s="4" t="s">
        <v>11864</v>
      </c>
      <c r="B1575" s="2">
        <v>30</v>
      </c>
      <c r="C1575" s="4"/>
      <c r="D1575" s="17" t="s">
        <v>10508</v>
      </c>
      <c r="E1575" s="21">
        <v>0</v>
      </c>
      <c r="F1575" s="21">
        <v>0</v>
      </c>
      <c r="G1575" s="21">
        <v>0</v>
      </c>
      <c r="H1575" s="21">
        <v>0</v>
      </c>
      <c r="I1575" s="21">
        <v>5</v>
      </c>
      <c r="J1575" s="21">
        <v>0</v>
      </c>
      <c r="K1575" s="36">
        <f t="shared" si="67"/>
        <v>5</v>
      </c>
    </row>
    <row r="1576" spans="1:12">
      <c r="A1576" s="4" t="s">
        <v>11865</v>
      </c>
      <c r="B1576" s="2">
        <v>30</v>
      </c>
      <c r="C1576" s="4"/>
      <c r="D1576" s="17" t="s">
        <v>10959</v>
      </c>
      <c r="E1576" s="21">
        <v>0</v>
      </c>
      <c r="F1576" s="21">
        <v>0</v>
      </c>
      <c r="G1576" s="21">
        <v>0</v>
      </c>
      <c r="H1576" s="21">
        <v>5</v>
      </c>
      <c r="I1576" s="21">
        <v>0</v>
      </c>
      <c r="J1576" s="21">
        <v>0</v>
      </c>
      <c r="K1576" s="36">
        <f t="shared" si="67"/>
        <v>5</v>
      </c>
    </row>
    <row r="1577" spans="1:12">
      <c r="A1577" s="4" t="s">
        <v>11866</v>
      </c>
      <c r="B1577" s="2">
        <v>30</v>
      </c>
      <c r="C1577" s="4"/>
      <c r="D1577" s="17" t="s">
        <v>10509</v>
      </c>
      <c r="E1577" s="21">
        <v>5</v>
      </c>
      <c r="F1577" s="21">
        <v>0</v>
      </c>
      <c r="G1577" s="21">
        <v>0</v>
      </c>
      <c r="H1577" s="21">
        <v>0</v>
      </c>
      <c r="I1577" s="21">
        <v>0</v>
      </c>
      <c r="J1577" s="21">
        <v>0</v>
      </c>
      <c r="K1577" s="36">
        <f t="shared" si="67"/>
        <v>5</v>
      </c>
    </row>
    <row r="1578" spans="1:12">
      <c r="A1578" s="4" t="s">
        <v>11867</v>
      </c>
      <c r="B1578" s="2">
        <v>30</v>
      </c>
      <c r="C1578" s="4"/>
      <c r="D1578" s="17" t="s">
        <v>10960</v>
      </c>
      <c r="E1578" s="21">
        <v>5</v>
      </c>
      <c r="F1578" s="21">
        <v>0</v>
      </c>
      <c r="G1578" s="21">
        <v>0</v>
      </c>
      <c r="H1578" s="21">
        <v>0</v>
      </c>
      <c r="I1578" s="21">
        <v>0</v>
      </c>
      <c r="J1578" s="21">
        <v>0</v>
      </c>
      <c r="K1578" s="36">
        <f t="shared" si="67"/>
        <v>5</v>
      </c>
    </row>
    <row r="1579" spans="1:12">
      <c r="A1579" s="4" t="s">
        <v>11868</v>
      </c>
      <c r="B1579" s="2">
        <v>30</v>
      </c>
      <c r="C1579" s="4"/>
      <c r="D1579" s="17" t="s">
        <v>10510</v>
      </c>
      <c r="E1579" s="21">
        <v>0</v>
      </c>
      <c r="F1579" s="21">
        <v>0</v>
      </c>
      <c r="G1579" s="21">
        <v>0</v>
      </c>
      <c r="H1579" s="21">
        <v>5</v>
      </c>
      <c r="I1579" s="21">
        <v>0</v>
      </c>
      <c r="J1579" s="21">
        <v>0</v>
      </c>
      <c r="K1579" s="36">
        <f t="shared" si="67"/>
        <v>5</v>
      </c>
    </row>
    <row r="1580" spans="1:12">
      <c r="A1580" s="4" t="s">
        <v>11869</v>
      </c>
      <c r="B1580" s="2">
        <v>30</v>
      </c>
      <c r="C1580" s="4"/>
      <c r="D1580" s="17" t="s">
        <v>10511</v>
      </c>
      <c r="E1580" s="21">
        <v>0</v>
      </c>
      <c r="F1580" s="21">
        <v>0</v>
      </c>
      <c r="G1580" s="21">
        <v>0</v>
      </c>
      <c r="H1580" s="21">
        <v>0</v>
      </c>
      <c r="I1580" s="21">
        <v>0</v>
      </c>
      <c r="J1580" s="21">
        <v>5</v>
      </c>
      <c r="K1580" s="36">
        <f t="shared" si="67"/>
        <v>5</v>
      </c>
    </row>
    <row r="1581" spans="1:12">
      <c r="A1581" s="4" t="s">
        <v>11870</v>
      </c>
      <c r="B1581" s="2">
        <v>30</v>
      </c>
      <c r="C1581" s="4"/>
      <c r="D1581" s="17" t="s">
        <v>10512</v>
      </c>
      <c r="E1581" s="21">
        <v>0</v>
      </c>
      <c r="F1581" s="21">
        <v>0</v>
      </c>
      <c r="G1581" s="21">
        <v>0</v>
      </c>
      <c r="H1581" s="21">
        <v>0</v>
      </c>
      <c r="I1581" s="21">
        <v>0</v>
      </c>
      <c r="J1581" s="21">
        <v>5</v>
      </c>
      <c r="K1581" s="36">
        <f t="shared" si="67"/>
        <v>5</v>
      </c>
    </row>
    <row r="1582" spans="1:12">
      <c r="A1582" s="4" t="s">
        <v>11871</v>
      </c>
      <c r="B1582" s="2">
        <v>30</v>
      </c>
      <c r="C1582" s="4"/>
      <c r="D1582" s="17" t="s">
        <v>10513</v>
      </c>
      <c r="E1582" s="21">
        <v>5</v>
      </c>
      <c r="F1582" s="21">
        <v>0</v>
      </c>
      <c r="G1582" s="21">
        <v>0</v>
      </c>
      <c r="H1582" s="21">
        <v>0</v>
      </c>
      <c r="I1582" s="21">
        <v>0</v>
      </c>
      <c r="J1582" s="21">
        <v>0</v>
      </c>
      <c r="K1582" s="36">
        <f t="shared" si="67"/>
        <v>5</v>
      </c>
    </row>
    <row r="1583" spans="1:12">
      <c r="A1583" s="4" t="s">
        <v>11872</v>
      </c>
      <c r="B1583" s="2">
        <v>30</v>
      </c>
      <c r="C1583" s="4"/>
      <c r="D1583" s="17" t="s">
        <v>10514</v>
      </c>
      <c r="E1583" s="21">
        <v>0</v>
      </c>
      <c r="F1583" s="21">
        <v>0</v>
      </c>
      <c r="G1583" s="21">
        <v>0</v>
      </c>
      <c r="H1583" s="21">
        <v>5</v>
      </c>
      <c r="I1583" s="21">
        <v>0</v>
      </c>
      <c r="J1583" s="21">
        <v>0</v>
      </c>
      <c r="K1583" s="36">
        <f t="shared" si="67"/>
        <v>5</v>
      </c>
    </row>
    <row r="1584" spans="1:12">
      <c r="A1584" s="4" t="s">
        <v>11873</v>
      </c>
      <c r="B1584" s="2">
        <v>30</v>
      </c>
      <c r="C1584" s="4"/>
      <c r="D1584" s="17" t="s">
        <v>10515</v>
      </c>
      <c r="E1584" s="21">
        <v>0</v>
      </c>
      <c r="F1584" s="21">
        <v>0</v>
      </c>
      <c r="G1584" s="21">
        <v>0</v>
      </c>
      <c r="H1584" s="21">
        <v>5</v>
      </c>
      <c r="I1584" s="21">
        <v>0</v>
      </c>
      <c r="J1584" s="21">
        <v>0</v>
      </c>
      <c r="K1584" s="36">
        <f t="shared" si="67"/>
        <v>5</v>
      </c>
    </row>
    <row r="1585" spans="1:12">
      <c r="A1585" s="4" t="s">
        <v>11874</v>
      </c>
      <c r="B1585" s="2">
        <v>30</v>
      </c>
      <c r="C1585" s="4"/>
      <c r="D1585" s="17" t="s">
        <v>10516</v>
      </c>
      <c r="E1585" s="21">
        <v>0</v>
      </c>
      <c r="F1585" s="21">
        <v>0</v>
      </c>
      <c r="G1585" s="21">
        <v>0</v>
      </c>
      <c r="H1585" s="21">
        <v>0</v>
      </c>
      <c r="I1585" s="21">
        <v>0</v>
      </c>
      <c r="J1585" s="21">
        <v>5</v>
      </c>
      <c r="K1585" s="36">
        <f t="shared" si="67"/>
        <v>5</v>
      </c>
    </row>
    <row r="1586" spans="1:12">
      <c r="A1586" s="4" t="s">
        <v>11875</v>
      </c>
      <c r="B1586" s="2">
        <v>30</v>
      </c>
      <c r="C1586" s="4"/>
      <c r="D1586" s="17" t="s">
        <v>10517</v>
      </c>
      <c r="E1586" s="21">
        <v>0</v>
      </c>
      <c r="F1586" s="21">
        <v>0</v>
      </c>
      <c r="G1586" s="21">
        <v>0</v>
      </c>
      <c r="H1586" s="21">
        <v>5</v>
      </c>
      <c r="I1586" s="21">
        <v>0</v>
      </c>
      <c r="J1586" s="21">
        <v>0</v>
      </c>
      <c r="K1586" s="36">
        <f t="shared" si="67"/>
        <v>5</v>
      </c>
    </row>
    <row r="1587" spans="1:12">
      <c r="A1587" s="4" t="s">
        <v>11876</v>
      </c>
      <c r="B1587" s="2">
        <v>30</v>
      </c>
      <c r="C1587" s="4"/>
      <c r="D1587" s="17" t="s">
        <v>10518</v>
      </c>
      <c r="E1587" s="21">
        <v>0</v>
      </c>
      <c r="F1587" s="21">
        <v>5</v>
      </c>
      <c r="G1587" s="21">
        <v>0</v>
      </c>
      <c r="H1587" s="21">
        <v>0</v>
      </c>
      <c r="I1587" s="21">
        <v>0</v>
      </c>
      <c r="J1587" s="21">
        <v>0</v>
      </c>
      <c r="K1587" s="36">
        <f t="shared" si="67"/>
        <v>5</v>
      </c>
    </row>
    <row r="1588" spans="1:12">
      <c r="A1588" s="4" t="s">
        <v>11877</v>
      </c>
      <c r="B1588" s="2">
        <v>30</v>
      </c>
      <c r="C1588" s="4"/>
      <c r="D1588" s="17" t="s">
        <v>10961</v>
      </c>
      <c r="E1588" s="21">
        <v>0</v>
      </c>
      <c r="F1588" s="21">
        <v>0</v>
      </c>
      <c r="G1588" s="21">
        <v>0</v>
      </c>
      <c r="H1588" s="21">
        <v>0</v>
      </c>
      <c r="I1588" s="21">
        <v>0</v>
      </c>
      <c r="J1588" s="21">
        <v>5</v>
      </c>
      <c r="K1588" s="36">
        <f t="shared" si="67"/>
        <v>5</v>
      </c>
    </row>
    <row r="1589" spans="1:12">
      <c r="A1589" s="4" t="s">
        <v>11878</v>
      </c>
      <c r="B1589" s="2">
        <v>30</v>
      </c>
      <c r="C1589" s="4"/>
      <c r="D1589" s="17" t="s">
        <v>10519</v>
      </c>
      <c r="E1589" s="21">
        <v>0</v>
      </c>
      <c r="F1589" s="21">
        <v>0</v>
      </c>
      <c r="G1589" s="21">
        <v>0</v>
      </c>
      <c r="H1589" s="21">
        <v>0</v>
      </c>
      <c r="I1589" s="21">
        <v>0</v>
      </c>
      <c r="J1589" s="21">
        <v>5</v>
      </c>
      <c r="K1589" s="36">
        <f t="shared" si="67"/>
        <v>5</v>
      </c>
    </row>
    <row r="1590" spans="1:12">
      <c r="A1590" s="4" t="s">
        <v>11879</v>
      </c>
      <c r="B1590" s="2">
        <v>30</v>
      </c>
      <c r="C1590" s="4"/>
      <c r="D1590" s="17" t="s">
        <v>10520</v>
      </c>
      <c r="E1590" s="21">
        <v>0</v>
      </c>
      <c r="F1590" s="21">
        <v>0</v>
      </c>
      <c r="G1590" s="21">
        <v>0</v>
      </c>
      <c r="H1590" s="21">
        <v>5</v>
      </c>
      <c r="I1590" s="21">
        <v>0</v>
      </c>
      <c r="J1590" s="21">
        <v>0</v>
      </c>
      <c r="K1590" s="36">
        <f t="shared" si="67"/>
        <v>5</v>
      </c>
    </row>
    <row r="1591" spans="1:12">
      <c r="A1591" s="4" t="s">
        <v>11880</v>
      </c>
      <c r="B1591" s="2">
        <v>30</v>
      </c>
      <c r="C1591" s="4"/>
      <c r="D1591" s="17" t="s">
        <v>10962</v>
      </c>
      <c r="E1591" s="21">
        <v>0</v>
      </c>
      <c r="F1591" s="21">
        <v>5</v>
      </c>
      <c r="G1591" s="21">
        <v>0</v>
      </c>
      <c r="H1591" s="21">
        <v>0</v>
      </c>
      <c r="I1591" s="21">
        <v>0</v>
      </c>
      <c r="J1591" s="21">
        <v>0</v>
      </c>
      <c r="K1591" s="36">
        <f t="shared" si="67"/>
        <v>5</v>
      </c>
    </row>
    <row r="1592" spans="1:12">
      <c r="B1592" s="2">
        <v>30</v>
      </c>
      <c r="C1592" s="4"/>
      <c r="D1592" s="17">
        <v>0</v>
      </c>
      <c r="E1592" s="21">
        <v>0</v>
      </c>
      <c r="F1592" s="21">
        <v>0</v>
      </c>
      <c r="G1592" s="21">
        <v>0</v>
      </c>
      <c r="H1592" s="21">
        <v>0</v>
      </c>
      <c r="I1592" s="21">
        <v>0</v>
      </c>
      <c r="J1592" s="21">
        <v>0</v>
      </c>
      <c r="K1592" s="36">
        <f t="shared" si="67"/>
        <v>0</v>
      </c>
      <c r="L1592" s="1">
        <v>0</v>
      </c>
    </row>
    <row r="1593" spans="1:12">
      <c r="B1593" s="2">
        <v>30</v>
      </c>
      <c r="C1593" s="4"/>
      <c r="D1593" s="17">
        <v>0</v>
      </c>
      <c r="E1593" s="21">
        <v>0</v>
      </c>
      <c r="F1593" s="21">
        <v>0</v>
      </c>
      <c r="G1593" s="21">
        <v>0</v>
      </c>
      <c r="H1593" s="21">
        <v>0</v>
      </c>
      <c r="I1593" s="21">
        <v>0</v>
      </c>
      <c r="J1593" s="21">
        <v>0</v>
      </c>
      <c r="K1593" s="36">
        <f t="shared" si="67"/>
        <v>0</v>
      </c>
      <c r="L1593" s="1">
        <v>0</v>
      </c>
    </row>
    <row r="1594" spans="1:12">
      <c r="B1594" s="2">
        <v>30</v>
      </c>
      <c r="C1594" s="4"/>
      <c r="D1594" s="17">
        <v>0</v>
      </c>
      <c r="E1594" s="21">
        <v>0</v>
      </c>
      <c r="F1594" s="21">
        <v>0</v>
      </c>
      <c r="G1594" s="21">
        <v>0</v>
      </c>
      <c r="H1594" s="21">
        <v>0</v>
      </c>
      <c r="I1594" s="21">
        <v>0</v>
      </c>
      <c r="J1594" s="21">
        <v>0</v>
      </c>
      <c r="K1594" s="36">
        <f t="shared" si="67"/>
        <v>0</v>
      </c>
      <c r="L1594" s="1">
        <v>0</v>
      </c>
    </row>
    <row r="1595" spans="1:12">
      <c r="B1595" s="2">
        <v>30</v>
      </c>
      <c r="C1595" s="4"/>
      <c r="D1595" s="17">
        <v>0</v>
      </c>
      <c r="E1595" s="21">
        <v>0</v>
      </c>
      <c r="F1595" s="21">
        <v>0</v>
      </c>
      <c r="G1595" s="21">
        <v>0</v>
      </c>
      <c r="H1595" s="21">
        <v>0</v>
      </c>
      <c r="I1595" s="21">
        <v>0</v>
      </c>
      <c r="J1595" s="21">
        <v>0</v>
      </c>
      <c r="K1595" s="36">
        <f t="shared" si="67"/>
        <v>0</v>
      </c>
      <c r="L1595" s="1">
        <v>0</v>
      </c>
    </row>
    <row r="1596" spans="1:12">
      <c r="B1596" s="2">
        <v>30</v>
      </c>
      <c r="C1596" s="4"/>
      <c r="D1596" s="17">
        <v>0</v>
      </c>
      <c r="E1596" s="21">
        <v>0</v>
      </c>
      <c r="F1596" s="21">
        <v>0</v>
      </c>
      <c r="G1596" s="21">
        <v>0</v>
      </c>
      <c r="H1596" s="21">
        <v>0</v>
      </c>
      <c r="I1596" s="21">
        <v>0</v>
      </c>
      <c r="J1596" s="21">
        <v>0</v>
      </c>
      <c r="K1596" s="36">
        <f t="shared" si="67"/>
        <v>0</v>
      </c>
      <c r="L1596" s="1">
        <v>0</v>
      </c>
    </row>
    <row r="1597" spans="1:12">
      <c r="B1597" s="2">
        <v>30</v>
      </c>
      <c r="C1597" s="4"/>
      <c r="D1597" s="17">
        <v>0</v>
      </c>
      <c r="E1597" s="21">
        <v>0</v>
      </c>
      <c r="F1597" s="21">
        <v>0</v>
      </c>
      <c r="G1597" s="21">
        <v>0</v>
      </c>
      <c r="H1597" s="21">
        <v>0</v>
      </c>
      <c r="I1597" s="21">
        <v>0</v>
      </c>
      <c r="J1597" s="21">
        <v>0</v>
      </c>
      <c r="K1597" s="36">
        <f t="shared" si="67"/>
        <v>0</v>
      </c>
      <c r="L1597" s="1">
        <v>0</v>
      </c>
    </row>
    <row r="1598" spans="1:12">
      <c r="B1598" s="2">
        <v>30</v>
      </c>
      <c r="C1598" s="4"/>
      <c r="D1598" s="17">
        <v>0</v>
      </c>
      <c r="E1598" s="21">
        <v>0</v>
      </c>
      <c r="F1598" s="21">
        <v>0</v>
      </c>
      <c r="G1598" s="21">
        <v>0</v>
      </c>
      <c r="H1598" s="21">
        <v>0</v>
      </c>
      <c r="I1598" s="21">
        <v>0</v>
      </c>
      <c r="J1598" s="21">
        <v>0</v>
      </c>
      <c r="K1598" s="36">
        <f t="shared" si="67"/>
        <v>0</v>
      </c>
      <c r="L1598" s="1">
        <v>0</v>
      </c>
    </row>
    <row r="1599" spans="1:12">
      <c r="B1599" s="2">
        <v>30</v>
      </c>
      <c r="C1599" s="4"/>
      <c r="D1599" s="17">
        <v>0</v>
      </c>
      <c r="E1599" s="21">
        <v>0</v>
      </c>
      <c r="F1599" s="21">
        <v>0</v>
      </c>
      <c r="G1599" s="21">
        <v>0</v>
      </c>
      <c r="H1599" s="21">
        <v>0</v>
      </c>
      <c r="I1599" s="21">
        <v>0</v>
      </c>
      <c r="J1599" s="21">
        <v>0</v>
      </c>
      <c r="K1599" s="36">
        <f t="shared" si="67"/>
        <v>0</v>
      </c>
      <c r="L1599" s="1">
        <v>0</v>
      </c>
    </row>
    <row r="1600" spans="1:12">
      <c r="B1600" s="2">
        <v>30</v>
      </c>
      <c r="C1600" s="4"/>
      <c r="D1600" s="17">
        <v>0</v>
      </c>
      <c r="E1600" s="21">
        <v>0</v>
      </c>
      <c r="F1600" s="21">
        <v>0</v>
      </c>
      <c r="G1600" s="21">
        <v>0</v>
      </c>
      <c r="H1600" s="21">
        <v>0</v>
      </c>
      <c r="I1600" s="21">
        <v>0</v>
      </c>
      <c r="J1600" s="21">
        <v>0</v>
      </c>
      <c r="K1600" s="36">
        <f t="shared" si="67"/>
        <v>0</v>
      </c>
      <c r="L1600" s="1">
        <v>0</v>
      </c>
    </row>
    <row r="1601" spans="2:12">
      <c r="B1601" s="2">
        <v>30</v>
      </c>
      <c r="C1601" s="4"/>
      <c r="D1601" s="17">
        <v>0</v>
      </c>
      <c r="E1601" s="21">
        <v>0</v>
      </c>
      <c r="F1601" s="21">
        <v>0</v>
      </c>
      <c r="G1601" s="21">
        <v>0</v>
      </c>
      <c r="H1601" s="21">
        <v>0</v>
      </c>
      <c r="I1601" s="21">
        <v>0</v>
      </c>
      <c r="J1601" s="21">
        <v>0</v>
      </c>
      <c r="K1601" s="36">
        <f t="shared" si="67"/>
        <v>0</v>
      </c>
      <c r="L1601" s="1">
        <v>0</v>
      </c>
    </row>
    <row r="1602" spans="2:12">
      <c r="B1602" s="2">
        <v>30</v>
      </c>
      <c r="C1602" s="4"/>
      <c r="D1602" s="17">
        <v>0</v>
      </c>
      <c r="E1602" s="21">
        <v>0</v>
      </c>
      <c r="F1602" s="21">
        <v>0</v>
      </c>
      <c r="G1602" s="21">
        <v>0</v>
      </c>
      <c r="H1602" s="21">
        <v>0</v>
      </c>
      <c r="I1602" s="21">
        <v>0</v>
      </c>
      <c r="J1602" s="21">
        <v>0</v>
      </c>
      <c r="K1602" s="36">
        <f t="shared" si="67"/>
        <v>0</v>
      </c>
      <c r="L1602" s="1">
        <v>0</v>
      </c>
    </row>
    <row r="1603" spans="2:12">
      <c r="B1603" s="2">
        <v>30</v>
      </c>
      <c r="C1603" s="4"/>
      <c r="D1603" s="17">
        <v>0</v>
      </c>
      <c r="E1603" s="21">
        <v>0</v>
      </c>
      <c r="F1603" s="21">
        <v>0</v>
      </c>
      <c r="G1603" s="21">
        <v>0</v>
      </c>
      <c r="H1603" s="21">
        <v>0</v>
      </c>
      <c r="I1603" s="21">
        <v>0</v>
      </c>
      <c r="J1603" s="21">
        <v>0</v>
      </c>
      <c r="K1603" s="36">
        <f t="shared" si="67"/>
        <v>0</v>
      </c>
      <c r="L1603" s="1">
        <v>0</v>
      </c>
    </row>
    <row r="1604" spans="2:12">
      <c r="B1604" s="2">
        <v>30</v>
      </c>
      <c r="C1604" s="4"/>
      <c r="D1604" s="17">
        <v>0</v>
      </c>
      <c r="E1604" s="21">
        <v>0</v>
      </c>
      <c r="F1604" s="21">
        <v>0</v>
      </c>
      <c r="G1604" s="21">
        <v>0</v>
      </c>
      <c r="H1604" s="21">
        <v>0</v>
      </c>
      <c r="I1604" s="21">
        <v>0</v>
      </c>
      <c r="J1604" s="21">
        <v>0</v>
      </c>
      <c r="K1604" s="36">
        <f t="shared" si="67"/>
        <v>0</v>
      </c>
      <c r="L1604" s="1">
        <v>0</v>
      </c>
    </row>
    <row r="1605" spans="2:12">
      <c r="B1605" s="2">
        <v>30</v>
      </c>
      <c r="C1605" s="4"/>
      <c r="D1605" s="17">
        <v>0</v>
      </c>
      <c r="E1605" s="21">
        <v>0</v>
      </c>
      <c r="F1605" s="21">
        <v>0</v>
      </c>
      <c r="G1605" s="21">
        <v>0</v>
      </c>
      <c r="H1605" s="21">
        <v>0</v>
      </c>
      <c r="I1605" s="21">
        <v>0</v>
      </c>
      <c r="J1605" s="21">
        <v>0</v>
      </c>
      <c r="K1605" s="36">
        <f t="shared" si="67"/>
        <v>0</v>
      </c>
      <c r="L1605" s="1">
        <v>0</v>
      </c>
    </row>
    <row r="1606" spans="2:12">
      <c r="B1606" s="2">
        <v>30</v>
      </c>
      <c r="C1606" s="4"/>
      <c r="D1606" s="17">
        <v>0</v>
      </c>
      <c r="E1606" s="21">
        <v>0</v>
      </c>
      <c r="F1606" s="21">
        <v>0</v>
      </c>
      <c r="G1606" s="21">
        <v>0</v>
      </c>
      <c r="H1606" s="21">
        <v>0</v>
      </c>
      <c r="I1606" s="21">
        <v>0</v>
      </c>
      <c r="J1606" s="21">
        <v>0</v>
      </c>
      <c r="K1606" s="36">
        <f t="shared" si="67"/>
        <v>0</v>
      </c>
      <c r="L1606" s="1">
        <v>0</v>
      </c>
    </row>
    <row r="1607" spans="2:12">
      <c r="B1607" s="2">
        <v>30</v>
      </c>
      <c r="C1607" s="4"/>
      <c r="D1607" s="17">
        <v>0</v>
      </c>
      <c r="E1607" s="21">
        <v>0</v>
      </c>
      <c r="F1607" s="21">
        <v>0</v>
      </c>
      <c r="G1607" s="21">
        <v>0</v>
      </c>
      <c r="H1607" s="21">
        <v>0</v>
      </c>
      <c r="I1607" s="21">
        <v>0</v>
      </c>
      <c r="J1607" s="21">
        <v>0</v>
      </c>
      <c r="K1607" s="36">
        <f t="shared" si="67"/>
        <v>0</v>
      </c>
      <c r="L1607" s="1">
        <v>0</v>
      </c>
    </row>
    <row r="1608" spans="2:12">
      <c r="B1608" s="2">
        <v>30</v>
      </c>
      <c r="C1608" s="4"/>
      <c r="D1608" s="17">
        <v>0</v>
      </c>
      <c r="E1608" s="21">
        <v>0</v>
      </c>
      <c r="F1608" s="21">
        <v>0</v>
      </c>
      <c r="G1608" s="21">
        <v>0</v>
      </c>
      <c r="H1608" s="21">
        <v>0</v>
      </c>
      <c r="I1608" s="21">
        <v>0</v>
      </c>
      <c r="J1608" s="21">
        <v>0</v>
      </c>
      <c r="K1608" s="36">
        <f t="shared" si="67"/>
        <v>0</v>
      </c>
      <c r="L1608" s="1">
        <v>0</v>
      </c>
    </row>
    <row r="1609" spans="2:12">
      <c r="B1609" s="2">
        <v>30</v>
      </c>
      <c r="C1609" s="4"/>
      <c r="D1609" s="17">
        <v>0</v>
      </c>
      <c r="E1609" s="21">
        <v>0</v>
      </c>
      <c r="F1609" s="21">
        <v>0</v>
      </c>
      <c r="G1609" s="21">
        <v>0</v>
      </c>
      <c r="H1609" s="21">
        <v>0</v>
      </c>
      <c r="I1609" s="21">
        <v>0</v>
      </c>
      <c r="J1609" s="21">
        <v>0</v>
      </c>
      <c r="K1609" s="36">
        <f t="shared" si="67"/>
        <v>0</v>
      </c>
      <c r="L1609" s="1">
        <v>0</v>
      </c>
    </row>
    <row r="1610" spans="2:12">
      <c r="B1610" s="2">
        <v>30</v>
      </c>
      <c r="C1610" s="4"/>
      <c r="D1610" s="17">
        <v>0</v>
      </c>
      <c r="E1610" s="21">
        <v>0</v>
      </c>
      <c r="F1610" s="21">
        <v>0</v>
      </c>
      <c r="G1610" s="21">
        <v>0</v>
      </c>
      <c r="H1610" s="21">
        <v>0</v>
      </c>
      <c r="I1610" s="21">
        <v>0</v>
      </c>
      <c r="J1610" s="21">
        <v>0</v>
      </c>
      <c r="K1610" s="36">
        <f t="shared" si="67"/>
        <v>0</v>
      </c>
      <c r="L1610" s="1">
        <v>0</v>
      </c>
    </row>
    <row r="1611" spans="2:12">
      <c r="B1611" s="2">
        <v>30</v>
      </c>
      <c r="C1611" s="4"/>
      <c r="D1611" s="17">
        <v>0</v>
      </c>
      <c r="E1611" s="21">
        <v>0</v>
      </c>
      <c r="F1611" s="21">
        <v>0</v>
      </c>
      <c r="G1611" s="21">
        <v>0</v>
      </c>
      <c r="H1611" s="21">
        <v>0</v>
      </c>
      <c r="I1611" s="21">
        <v>0</v>
      </c>
      <c r="J1611" s="21">
        <v>0</v>
      </c>
      <c r="K1611" s="36">
        <f t="shared" si="67"/>
        <v>0</v>
      </c>
      <c r="L1611" s="1">
        <v>0</v>
      </c>
    </row>
    <row r="1612" spans="2:12">
      <c r="B1612" s="2">
        <v>30</v>
      </c>
      <c r="C1612" s="4"/>
      <c r="D1612" s="17">
        <v>0</v>
      </c>
      <c r="E1612" s="21">
        <v>0</v>
      </c>
      <c r="F1612" s="21">
        <v>0</v>
      </c>
      <c r="G1612" s="21">
        <v>0</v>
      </c>
      <c r="H1612" s="21">
        <v>0</v>
      </c>
      <c r="I1612" s="21">
        <v>0</v>
      </c>
      <c r="J1612" s="21">
        <v>0</v>
      </c>
      <c r="K1612" s="36">
        <f t="shared" si="67"/>
        <v>0</v>
      </c>
      <c r="L1612" s="1">
        <v>0</v>
      </c>
    </row>
    <row r="1613" spans="2:12">
      <c r="B1613" s="2">
        <v>30</v>
      </c>
      <c r="C1613" s="4"/>
      <c r="D1613" s="17">
        <v>0</v>
      </c>
      <c r="E1613" s="21">
        <v>0</v>
      </c>
      <c r="F1613" s="21">
        <v>0</v>
      </c>
      <c r="G1613" s="21">
        <v>0</v>
      </c>
      <c r="H1613" s="21">
        <v>0</v>
      </c>
      <c r="I1613" s="21">
        <v>0</v>
      </c>
      <c r="J1613" s="21">
        <v>0</v>
      </c>
      <c r="K1613" s="36">
        <f t="shared" si="67"/>
        <v>0</v>
      </c>
      <c r="L1613" s="1">
        <v>0</v>
      </c>
    </row>
    <row r="1614" spans="2:12">
      <c r="B1614" s="2">
        <v>30</v>
      </c>
      <c r="C1614" s="4"/>
      <c r="D1614" s="17">
        <v>0</v>
      </c>
      <c r="E1614" s="21">
        <v>0</v>
      </c>
      <c r="F1614" s="21">
        <v>0</v>
      </c>
      <c r="G1614" s="21">
        <v>0</v>
      </c>
      <c r="H1614" s="21">
        <v>0</v>
      </c>
      <c r="I1614" s="21">
        <v>0</v>
      </c>
      <c r="J1614" s="21">
        <v>0</v>
      </c>
      <c r="K1614" s="36">
        <f t="shared" si="67"/>
        <v>0</v>
      </c>
      <c r="L1614" s="1">
        <v>0</v>
      </c>
    </row>
    <row r="1615" spans="2:12">
      <c r="B1615" s="2">
        <v>30</v>
      </c>
      <c r="C1615" s="4"/>
      <c r="D1615" s="17">
        <v>0</v>
      </c>
      <c r="E1615" s="21">
        <v>0</v>
      </c>
      <c r="F1615" s="21">
        <v>0</v>
      </c>
      <c r="G1615" s="21">
        <v>0</v>
      </c>
      <c r="H1615" s="21">
        <v>0</v>
      </c>
      <c r="I1615" s="21">
        <v>0</v>
      </c>
      <c r="J1615" s="21">
        <v>0</v>
      </c>
      <c r="K1615" s="36">
        <f t="shared" si="67"/>
        <v>0</v>
      </c>
      <c r="L1615" s="1">
        <v>0</v>
      </c>
    </row>
    <row r="1616" spans="2:12">
      <c r="B1616" s="2">
        <v>30</v>
      </c>
      <c r="C1616" s="4"/>
      <c r="D1616" s="17">
        <v>0</v>
      </c>
      <c r="E1616" s="21">
        <v>0</v>
      </c>
      <c r="F1616" s="21">
        <v>0</v>
      </c>
      <c r="G1616" s="21">
        <v>0</v>
      </c>
      <c r="H1616" s="21">
        <v>0</v>
      </c>
      <c r="I1616" s="21">
        <v>0</v>
      </c>
      <c r="J1616" s="21">
        <v>0</v>
      </c>
      <c r="K1616" s="36">
        <f t="shared" si="67"/>
        <v>0</v>
      </c>
      <c r="L1616" s="1">
        <v>0</v>
      </c>
    </row>
    <row r="1617" spans="2:12">
      <c r="B1617" s="2">
        <v>30</v>
      </c>
      <c r="C1617" s="4"/>
      <c r="D1617" s="17">
        <v>0</v>
      </c>
      <c r="E1617" s="21">
        <v>0</v>
      </c>
      <c r="F1617" s="21">
        <v>0</v>
      </c>
      <c r="G1617" s="21">
        <v>0</v>
      </c>
      <c r="H1617" s="21">
        <v>0</v>
      </c>
      <c r="I1617" s="21">
        <v>0</v>
      </c>
      <c r="J1617" s="21">
        <v>0</v>
      </c>
      <c r="K1617" s="36">
        <f t="shared" si="67"/>
        <v>0</v>
      </c>
      <c r="L1617" s="1">
        <v>0</v>
      </c>
    </row>
    <row r="1618" spans="2:12">
      <c r="B1618" s="2">
        <v>30</v>
      </c>
      <c r="C1618" s="4"/>
      <c r="D1618" s="17">
        <v>0</v>
      </c>
      <c r="E1618" s="21">
        <v>0</v>
      </c>
      <c r="F1618" s="21">
        <v>0</v>
      </c>
      <c r="G1618" s="21">
        <v>0</v>
      </c>
      <c r="H1618" s="21">
        <v>0</v>
      </c>
      <c r="I1618" s="21">
        <v>0</v>
      </c>
      <c r="J1618" s="21">
        <v>0</v>
      </c>
      <c r="K1618" s="36">
        <f t="shared" si="67"/>
        <v>0</v>
      </c>
      <c r="L1618" s="1">
        <v>0</v>
      </c>
    </row>
    <row r="1619" spans="2:12">
      <c r="B1619" s="2">
        <v>30</v>
      </c>
      <c r="C1619" s="4"/>
      <c r="D1619" s="17">
        <v>0</v>
      </c>
      <c r="E1619" s="21">
        <v>0</v>
      </c>
      <c r="F1619" s="21">
        <v>0</v>
      </c>
      <c r="G1619" s="21">
        <v>0</v>
      </c>
      <c r="H1619" s="21">
        <v>0</v>
      </c>
      <c r="I1619" s="21">
        <v>0</v>
      </c>
      <c r="J1619" s="21">
        <v>0</v>
      </c>
      <c r="K1619" s="36">
        <f t="shared" si="67"/>
        <v>0</v>
      </c>
      <c r="L1619" s="1">
        <v>0</v>
      </c>
    </row>
    <row r="1620" spans="2:12">
      <c r="B1620" s="2">
        <v>30</v>
      </c>
      <c r="C1620" s="4"/>
      <c r="D1620" s="17">
        <v>0</v>
      </c>
      <c r="E1620" s="21">
        <v>0</v>
      </c>
      <c r="F1620" s="21">
        <v>0</v>
      </c>
      <c r="G1620" s="21">
        <v>0</v>
      </c>
      <c r="H1620" s="21">
        <v>0</v>
      </c>
      <c r="I1620" s="21">
        <v>0</v>
      </c>
      <c r="J1620" s="21">
        <v>0</v>
      </c>
      <c r="K1620" s="36">
        <f t="shared" si="67"/>
        <v>0</v>
      </c>
      <c r="L1620" s="1">
        <v>0</v>
      </c>
    </row>
    <row r="1621" spans="2:12">
      <c r="B1621" s="2">
        <v>30</v>
      </c>
      <c r="C1621" s="4"/>
      <c r="D1621" s="17">
        <v>0</v>
      </c>
      <c r="E1621" s="21">
        <v>0</v>
      </c>
      <c r="F1621" s="21">
        <v>0</v>
      </c>
      <c r="G1621" s="21">
        <v>0</v>
      </c>
      <c r="H1621" s="21">
        <v>0</v>
      </c>
      <c r="I1621" s="21">
        <v>0</v>
      </c>
      <c r="J1621" s="21">
        <v>0</v>
      </c>
      <c r="K1621" s="36">
        <f t="shared" si="67"/>
        <v>0</v>
      </c>
      <c r="L1621" s="1">
        <v>0</v>
      </c>
    </row>
    <row r="1622" spans="2:12">
      <c r="B1622" s="2">
        <v>30</v>
      </c>
      <c r="C1622" s="4"/>
      <c r="D1622" s="17">
        <v>0</v>
      </c>
      <c r="E1622" s="21">
        <v>0</v>
      </c>
      <c r="F1622" s="21">
        <v>0</v>
      </c>
      <c r="G1622" s="21">
        <v>0</v>
      </c>
      <c r="H1622" s="21">
        <v>0</v>
      </c>
      <c r="I1622" s="21">
        <v>0</v>
      </c>
      <c r="J1622" s="21">
        <v>0</v>
      </c>
      <c r="K1622" s="36">
        <f t="shared" si="67"/>
        <v>0</v>
      </c>
      <c r="L1622" s="1">
        <v>0</v>
      </c>
    </row>
    <row r="1623" spans="2:12">
      <c r="B1623" s="2">
        <v>30</v>
      </c>
      <c r="C1623" s="4"/>
      <c r="D1623" s="17">
        <v>0</v>
      </c>
      <c r="E1623" s="21">
        <v>0</v>
      </c>
      <c r="F1623" s="21">
        <v>0</v>
      </c>
      <c r="G1623" s="21">
        <v>0</v>
      </c>
      <c r="H1623" s="21">
        <v>0</v>
      </c>
      <c r="I1623" s="21">
        <v>0</v>
      </c>
      <c r="J1623" s="21">
        <v>0</v>
      </c>
      <c r="K1623" s="36">
        <f t="shared" si="67"/>
        <v>0</v>
      </c>
      <c r="L1623" s="1">
        <v>0</v>
      </c>
    </row>
    <row r="1624" spans="2:12">
      <c r="B1624" s="2">
        <v>30</v>
      </c>
      <c r="C1624" s="4"/>
      <c r="D1624" s="17">
        <v>0</v>
      </c>
      <c r="E1624" s="21">
        <v>0</v>
      </c>
      <c r="F1624" s="21">
        <v>0</v>
      </c>
      <c r="G1624" s="21">
        <v>0</v>
      </c>
      <c r="H1624" s="21">
        <v>0</v>
      </c>
      <c r="I1624" s="21">
        <v>0</v>
      </c>
      <c r="J1624" s="21">
        <v>0</v>
      </c>
      <c r="K1624" s="36">
        <f t="shared" si="67"/>
        <v>0</v>
      </c>
      <c r="L1624" s="1">
        <v>0</v>
      </c>
    </row>
    <row r="1625" spans="2:12">
      <c r="B1625" s="2">
        <v>30</v>
      </c>
      <c r="C1625" s="4"/>
      <c r="D1625" s="17">
        <v>0</v>
      </c>
      <c r="E1625" s="21">
        <v>0</v>
      </c>
      <c r="F1625" s="21">
        <v>0</v>
      </c>
      <c r="G1625" s="21">
        <v>0</v>
      </c>
      <c r="H1625" s="21">
        <v>0</v>
      </c>
      <c r="I1625" s="21">
        <v>0</v>
      </c>
      <c r="J1625" s="21">
        <v>0</v>
      </c>
      <c r="K1625" s="36">
        <f t="shared" si="67"/>
        <v>0</v>
      </c>
      <c r="L1625" s="1">
        <v>0</v>
      </c>
    </row>
    <row r="1626" spans="2:12">
      <c r="B1626" s="2">
        <v>30</v>
      </c>
      <c r="C1626" s="4"/>
      <c r="D1626" s="17">
        <v>0</v>
      </c>
      <c r="E1626" s="21">
        <v>0</v>
      </c>
      <c r="F1626" s="21">
        <v>0</v>
      </c>
      <c r="G1626" s="21">
        <v>0</v>
      </c>
      <c r="H1626" s="21">
        <v>0</v>
      </c>
      <c r="I1626" s="21">
        <v>0</v>
      </c>
      <c r="J1626" s="21">
        <v>0</v>
      </c>
      <c r="K1626" s="36">
        <f t="shared" si="67"/>
        <v>0</v>
      </c>
      <c r="L1626" s="1">
        <v>0</v>
      </c>
    </row>
    <row r="1627" spans="2:12">
      <c r="B1627" s="2">
        <v>30</v>
      </c>
      <c r="C1627" s="4"/>
      <c r="D1627" s="17">
        <v>0</v>
      </c>
      <c r="E1627" s="21">
        <v>0</v>
      </c>
      <c r="F1627" s="21">
        <v>0</v>
      </c>
      <c r="G1627" s="21">
        <v>0</v>
      </c>
      <c r="H1627" s="21">
        <v>0</v>
      </c>
      <c r="I1627" s="21">
        <v>0</v>
      </c>
      <c r="J1627" s="21">
        <v>0</v>
      </c>
      <c r="K1627" s="36">
        <f t="shared" si="67"/>
        <v>0</v>
      </c>
      <c r="L1627" s="1">
        <v>0</v>
      </c>
    </row>
    <row r="1628" spans="2:12">
      <c r="B1628" s="2">
        <v>30</v>
      </c>
      <c r="C1628" s="4"/>
      <c r="D1628" s="17">
        <v>0</v>
      </c>
      <c r="E1628" s="21">
        <v>0</v>
      </c>
      <c r="F1628" s="21">
        <v>0</v>
      </c>
      <c r="G1628" s="21">
        <v>0</v>
      </c>
      <c r="H1628" s="21">
        <v>0</v>
      </c>
      <c r="I1628" s="21">
        <v>0</v>
      </c>
      <c r="J1628" s="21">
        <v>0</v>
      </c>
      <c r="K1628" s="36">
        <f t="shared" si="67"/>
        <v>0</v>
      </c>
      <c r="L1628" s="1">
        <v>0</v>
      </c>
    </row>
    <row r="1629" spans="2:12">
      <c r="B1629" s="2">
        <v>30</v>
      </c>
      <c r="C1629" s="4"/>
      <c r="D1629" s="17">
        <v>0</v>
      </c>
      <c r="E1629" s="21">
        <v>0</v>
      </c>
      <c r="F1629" s="21">
        <v>0</v>
      </c>
      <c r="G1629" s="21">
        <v>0</v>
      </c>
      <c r="H1629" s="21">
        <v>0</v>
      </c>
      <c r="I1629" s="21">
        <v>0</v>
      </c>
      <c r="J1629" s="21">
        <v>0</v>
      </c>
      <c r="K1629" s="36">
        <f t="shared" si="67"/>
        <v>0</v>
      </c>
      <c r="L1629" s="1">
        <v>0</v>
      </c>
    </row>
    <row r="1630" spans="2:12">
      <c r="B1630" s="2">
        <v>30</v>
      </c>
      <c r="C1630" s="4"/>
      <c r="D1630" s="17">
        <v>0</v>
      </c>
      <c r="E1630" s="21">
        <v>0</v>
      </c>
      <c r="F1630" s="21">
        <v>0</v>
      </c>
      <c r="G1630" s="21">
        <v>0</v>
      </c>
      <c r="H1630" s="21">
        <v>0</v>
      </c>
      <c r="I1630" s="21">
        <v>0</v>
      </c>
      <c r="J1630" s="21">
        <v>0</v>
      </c>
      <c r="K1630" s="36">
        <f t="shared" si="67"/>
        <v>0</v>
      </c>
      <c r="L1630" s="1">
        <v>0</v>
      </c>
    </row>
    <row r="1631" spans="2:12">
      <c r="B1631" s="2">
        <v>30</v>
      </c>
      <c r="C1631" s="4"/>
      <c r="D1631" s="17">
        <v>0</v>
      </c>
      <c r="E1631" s="21">
        <v>0</v>
      </c>
      <c r="F1631" s="21">
        <v>0</v>
      </c>
      <c r="G1631" s="21">
        <v>0</v>
      </c>
      <c r="H1631" s="21">
        <v>0</v>
      </c>
      <c r="I1631" s="21">
        <v>0</v>
      </c>
      <c r="J1631" s="21">
        <v>0</v>
      </c>
      <c r="K1631" s="36">
        <f t="shared" si="67"/>
        <v>0</v>
      </c>
      <c r="L1631" s="1">
        <v>0</v>
      </c>
    </row>
    <row r="1632" spans="2:12">
      <c r="B1632" s="2">
        <v>30</v>
      </c>
      <c r="C1632" s="4"/>
      <c r="D1632" s="17">
        <v>0</v>
      </c>
      <c r="E1632" s="21">
        <v>0</v>
      </c>
      <c r="F1632" s="21">
        <v>0</v>
      </c>
      <c r="G1632" s="21">
        <v>0</v>
      </c>
      <c r="H1632" s="21">
        <v>0</v>
      </c>
      <c r="I1632" s="21">
        <v>0</v>
      </c>
      <c r="J1632" s="21">
        <v>0</v>
      </c>
      <c r="K1632" s="36">
        <f t="shared" si="67"/>
        <v>0</v>
      </c>
      <c r="L1632" s="1">
        <v>0</v>
      </c>
    </row>
    <row r="1633" spans="2:12">
      <c r="B1633" s="2">
        <v>30</v>
      </c>
      <c r="C1633" s="4"/>
      <c r="D1633" s="17">
        <v>0</v>
      </c>
      <c r="E1633" s="21">
        <v>0</v>
      </c>
      <c r="F1633" s="21">
        <v>0</v>
      </c>
      <c r="G1633" s="21">
        <v>0</v>
      </c>
      <c r="H1633" s="21">
        <v>0</v>
      </c>
      <c r="I1633" s="21">
        <v>0</v>
      </c>
      <c r="J1633" s="21">
        <v>0</v>
      </c>
      <c r="K1633" s="36">
        <f t="shared" si="67"/>
        <v>0</v>
      </c>
      <c r="L1633" s="1">
        <v>0</v>
      </c>
    </row>
    <row r="1634" spans="2:12">
      <c r="B1634" s="2">
        <v>30</v>
      </c>
      <c r="C1634" s="4"/>
      <c r="D1634" s="17">
        <v>0</v>
      </c>
      <c r="E1634" s="21">
        <v>0</v>
      </c>
      <c r="F1634" s="21">
        <v>0</v>
      </c>
      <c r="G1634" s="21">
        <v>0</v>
      </c>
      <c r="H1634" s="21">
        <v>0</v>
      </c>
      <c r="I1634" s="21">
        <v>0</v>
      </c>
      <c r="J1634" s="21">
        <v>0</v>
      </c>
      <c r="K1634" s="36">
        <f t="shared" ref="K1634:K1697" si="68">SUM(E1634:J1634)</f>
        <v>0</v>
      </c>
      <c r="L1634" s="1">
        <v>0</v>
      </c>
    </row>
    <row r="1635" spans="2:12">
      <c r="B1635" s="2">
        <v>30</v>
      </c>
      <c r="C1635" s="4"/>
      <c r="D1635" s="17">
        <v>0</v>
      </c>
      <c r="E1635" s="21">
        <v>0</v>
      </c>
      <c r="F1635" s="21">
        <v>0</v>
      </c>
      <c r="G1635" s="21">
        <v>0</v>
      </c>
      <c r="H1635" s="21">
        <v>0</v>
      </c>
      <c r="I1635" s="21">
        <v>0</v>
      </c>
      <c r="J1635" s="21">
        <v>0</v>
      </c>
      <c r="K1635" s="36">
        <f t="shared" si="68"/>
        <v>0</v>
      </c>
      <c r="L1635" s="1">
        <v>0</v>
      </c>
    </row>
    <row r="1636" spans="2:12">
      <c r="B1636" s="2">
        <v>30</v>
      </c>
      <c r="C1636" s="4"/>
      <c r="D1636" s="17">
        <v>0</v>
      </c>
      <c r="E1636" s="21">
        <v>0</v>
      </c>
      <c r="F1636" s="21">
        <v>0</v>
      </c>
      <c r="G1636" s="21">
        <v>0</v>
      </c>
      <c r="H1636" s="21">
        <v>0</v>
      </c>
      <c r="I1636" s="21">
        <v>0</v>
      </c>
      <c r="J1636" s="21">
        <v>0</v>
      </c>
      <c r="K1636" s="36">
        <f t="shared" si="68"/>
        <v>0</v>
      </c>
      <c r="L1636" s="1">
        <v>0</v>
      </c>
    </row>
    <row r="1637" spans="2:12">
      <c r="B1637" s="2">
        <v>30</v>
      </c>
      <c r="C1637" s="4"/>
      <c r="D1637" s="17">
        <v>0</v>
      </c>
      <c r="E1637" s="21">
        <v>0</v>
      </c>
      <c r="F1637" s="21">
        <v>0</v>
      </c>
      <c r="G1637" s="21">
        <v>0</v>
      </c>
      <c r="H1637" s="21">
        <v>0</v>
      </c>
      <c r="I1637" s="21">
        <v>0</v>
      </c>
      <c r="J1637" s="21">
        <v>0</v>
      </c>
      <c r="K1637" s="36">
        <f t="shared" si="68"/>
        <v>0</v>
      </c>
      <c r="L1637" s="1">
        <v>0</v>
      </c>
    </row>
    <row r="1638" spans="2:12">
      <c r="B1638" s="2">
        <v>30</v>
      </c>
      <c r="C1638" s="4"/>
      <c r="D1638" s="17">
        <v>0</v>
      </c>
      <c r="E1638" s="21">
        <v>0</v>
      </c>
      <c r="F1638" s="21">
        <v>0</v>
      </c>
      <c r="G1638" s="21">
        <v>0</v>
      </c>
      <c r="H1638" s="21">
        <v>0</v>
      </c>
      <c r="I1638" s="21">
        <v>0</v>
      </c>
      <c r="J1638" s="21">
        <v>0</v>
      </c>
      <c r="K1638" s="36">
        <f t="shared" si="68"/>
        <v>0</v>
      </c>
      <c r="L1638" s="1">
        <v>0</v>
      </c>
    </row>
    <row r="1639" spans="2:12">
      <c r="B1639" s="2">
        <v>30</v>
      </c>
      <c r="C1639" s="4"/>
      <c r="D1639" s="17">
        <v>0</v>
      </c>
      <c r="E1639" s="21">
        <v>0</v>
      </c>
      <c r="F1639" s="21">
        <v>0</v>
      </c>
      <c r="G1639" s="21">
        <v>0</v>
      </c>
      <c r="H1639" s="21">
        <v>0</v>
      </c>
      <c r="I1639" s="21">
        <v>0</v>
      </c>
      <c r="J1639" s="21">
        <v>0</v>
      </c>
      <c r="K1639" s="36">
        <f t="shared" si="68"/>
        <v>0</v>
      </c>
      <c r="L1639" s="1">
        <v>0</v>
      </c>
    </row>
    <row r="1640" spans="2:12">
      <c r="B1640" s="2">
        <v>30</v>
      </c>
      <c r="C1640" s="4"/>
      <c r="D1640" s="17">
        <v>0</v>
      </c>
      <c r="E1640" s="21">
        <v>0</v>
      </c>
      <c r="F1640" s="21">
        <v>0</v>
      </c>
      <c r="G1640" s="21">
        <v>0</v>
      </c>
      <c r="H1640" s="21">
        <v>0</v>
      </c>
      <c r="I1640" s="21">
        <v>0</v>
      </c>
      <c r="J1640" s="21">
        <v>0</v>
      </c>
      <c r="K1640" s="36">
        <f t="shared" si="68"/>
        <v>0</v>
      </c>
      <c r="L1640" s="1">
        <v>0</v>
      </c>
    </row>
    <row r="1641" spans="2:12">
      <c r="B1641" s="2">
        <v>30</v>
      </c>
      <c r="C1641" s="4"/>
      <c r="D1641" s="17">
        <v>0</v>
      </c>
      <c r="E1641" s="21">
        <v>0</v>
      </c>
      <c r="F1641" s="21">
        <v>0</v>
      </c>
      <c r="G1641" s="21">
        <v>0</v>
      </c>
      <c r="H1641" s="21">
        <v>0</v>
      </c>
      <c r="I1641" s="21">
        <v>0</v>
      </c>
      <c r="J1641" s="21">
        <v>0</v>
      </c>
      <c r="K1641" s="36">
        <f t="shared" si="68"/>
        <v>0</v>
      </c>
      <c r="L1641" s="1">
        <v>0</v>
      </c>
    </row>
    <row r="1642" spans="2:12">
      <c r="B1642" s="2">
        <v>30</v>
      </c>
      <c r="C1642" s="4"/>
      <c r="D1642" s="17">
        <v>0</v>
      </c>
      <c r="E1642" s="21">
        <v>0</v>
      </c>
      <c r="F1642" s="21">
        <v>0</v>
      </c>
      <c r="G1642" s="21">
        <v>0</v>
      </c>
      <c r="H1642" s="21">
        <v>0</v>
      </c>
      <c r="I1642" s="21">
        <v>0</v>
      </c>
      <c r="J1642" s="21">
        <v>0</v>
      </c>
      <c r="K1642" s="36">
        <f t="shared" si="68"/>
        <v>0</v>
      </c>
      <c r="L1642" s="1">
        <v>0</v>
      </c>
    </row>
    <row r="1643" spans="2:12">
      <c r="B1643" s="2">
        <v>30</v>
      </c>
      <c r="C1643" s="4"/>
      <c r="D1643" s="17">
        <v>0</v>
      </c>
      <c r="E1643" s="21">
        <v>0</v>
      </c>
      <c r="F1643" s="21">
        <v>0</v>
      </c>
      <c r="G1643" s="21">
        <v>0</v>
      </c>
      <c r="H1643" s="21">
        <v>0</v>
      </c>
      <c r="I1643" s="21">
        <v>0</v>
      </c>
      <c r="J1643" s="21">
        <v>0</v>
      </c>
      <c r="K1643" s="36">
        <f t="shared" si="68"/>
        <v>0</v>
      </c>
      <c r="L1643" s="1">
        <v>0</v>
      </c>
    </row>
    <row r="1644" spans="2:12">
      <c r="B1644" s="2">
        <v>30</v>
      </c>
      <c r="C1644" s="4"/>
      <c r="D1644" s="17">
        <v>0</v>
      </c>
      <c r="E1644" s="21">
        <v>0</v>
      </c>
      <c r="F1644" s="21">
        <v>0</v>
      </c>
      <c r="G1644" s="21">
        <v>0</v>
      </c>
      <c r="H1644" s="21">
        <v>0</v>
      </c>
      <c r="I1644" s="21">
        <v>0</v>
      </c>
      <c r="J1644" s="21">
        <v>0</v>
      </c>
      <c r="K1644" s="36">
        <f t="shared" si="68"/>
        <v>0</v>
      </c>
      <c r="L1644" s="1">
        <v>0</v>
      </c>
    </row>
    <row r="1645" spans="2:12">
      <c r="B1645" s="2">
        <v>30</v>
      </c>
      <c r="C1645" s="4"/>
      <c r="D1645" s="17">
        <v>0</v>
      </c>
      <c r="E1645" s="21">
        <v>0</v>
      </c>
      <c r="F1645" s="21">
        <v>0</v>
      </c>
      <c r="G1645" s="21">
        <v>0</v>
      </c>
      <c r="H1645" s="21">
        <v>0</v>
      </c>
      <c r="I1645" s="21">
        <v>0</v>
      </c>
      <c r="J1645" s="21">
        <v>0</v>
      </c>
      <c r="K1645" s="36">
        <f t="shared" si="68"/>
        <v>0</v>
      </c>
      <c r="L1645" s="1">
        <v>0</v>
      </c>
    </row>
    <row r="1646" spans="2:12">
      <c r="B1646" s="2">
        <v>30</v>
      </c>
      <c r="C1646" s="4"/>
      <c r="D1646" s="17">
        <v>0</v>
      </c>
      <c r="E1646" s="21">
        <v>0</v>
      </c>
      <c r="F1646" s="21">
        <v>0</v>
      </c>
      <c r="G1646" s="21">
        <v>0</v>
      </c>
      <c r="H1646" s="21">
        <v>0</v>
      </c>
      <c r="I1646" s="21">
        <v>0</v>
      </c>
      <c r="J1646" s="21">
        <v>0</v>
      </c>
      <c r="K1646" s="36">
        <f t="shared" si="68"/>
        <v>0</v>
      </c>
      <c r="L1646" s="1">
        <v>0</v>
      </c>
    </row>
    <row r="1647" spans="2:12">
      <c r="B1647" s="2">
        <v>30</v>
      </c>
      <c r="C1647" s="4"/>
      <c r="D1647" s="17">
        <v>0</v>
      </c>
      <c r="E1647" s="21">
        <v>0</v>
      </c>
      <c r="F1647" s="21">
        <v>0</v>
      </c>
      <c r="G1647" s="21">
        <v>0</v>
      </c>
      <c r="H1647" s="21">
        <v>0</v>
      </c>
      <c r="I1647" s="21">
        <v>0</v>
      </c>
      <c r="J1647" s="21">
        <v>0</v>
      </c>
      <c r="K1647" s="36">
        <f t="shared" si="68"/>
        <v>0</v>
      </c>
      <c r="L1647" s="1">
        <v>0</v>
      </c>
    </row>
    <row r="1648" spans="2:12">
      <c r="B1648" s="2">
        <v>30</v>
      </c>
      <c r="C1648" s="4"/>
      <c r="D1648" s="17">
        <v>0</v>
      </c>
      <c r="E1648" s="21">
        <v>0</v>
      </c>
      <c r="F1648" s="21">
        <v>0</v>
      </c>
      <c r="G1648" s="21">
        <v>0</v>
      </c>
      <c r="H1648" s="21">
        <v>0</v>
      </c>
      <c r="I1648" s="21">
        <v>0</v>
      </c>
      <c r="J1648" s="21">
        <v>0</v>
      </c>
      <c r="K1648" s="36">
        <f t="shared" si="68"/>
        <v>0</v>
      </c>
      <c r="L1648" s="1">
        <v>0</v>
      </c>
    </row>
    <row r="1649" spans="1:12">
      <c r="B1649" s="2">
        <v>30</v>
      </c>
      <c r="C1649" s="4"/>
      <c r="D1649" s="17">
        <v>0</v>
      </c>
      <c r="E1649" s="21">
        <v>0</v>
      </c>
      <c r="F1649" s="21">
        <v>0</v>
      </c>
      <c r="G1649" s="21">
        <v>0</v>
      </c>
      <c r="H1649" s="21">
        <v>0</v>
      </c>
      <c r="I1649" s="21">
        <v>0</v>
      </c>
      <c r="J1649" s="21">
        <v>0</v>
      </c>
      <c r="K1649" s="36">
        <f t="shared" si="68"/>
        <v>0</v>
      </c>
      <c r="L1649" s="1">
        <v>0</v>
      </c>
    </row>
    <row r="1650" spans="1:12">
      <c r="B1650" s="2">
        <v>30</v>
      </c>
      <c r="C1650" s="4"/>
      <c r="D1650" s="17">
        <v>0</v>
      </c>
      <c r="E1650" s="21">
        <v>0</v>
      </c>
      <c r="F1650" s="21">
        <v>0</v>
      </c>
      <c r="G1650" s="21">
        <v>0</v>
      </c>
      <c r="H1650" s="21">
        <v>0</v>
      </c>
      <c r="I1650" s="21">
        <v>0</v>
      </c>
      <c r="J1650" s="21">
        <v>0</v>
      </c>
      <c r="K1650" s="36">
        <f t="shared" si="68"/>
        <v>0</v>
      </c>
      <c r="L1650" s="1">
        <v>0</v>
      </c>
    </row>
    <row r="1651" spans="1:12">
      <c r="B1651" s="2">
        <v>30</v>
      </c>
      <c r="C1651" s="4"/>
      <c r="D1651" s="17">
        <v>0</v>
      </c>
      <c r="E1651" s="21">
        <v>0</v>
      </c>
      <c r="F1651" s="21">
        <v>0</v>
      </c>
      <c r="G1651" s="21">
        <v>0</v>
      </c>
      <c r="H1651" s="21">
        <v>0</v>
      </c>
      <c r="I1651" s="21">
        <v>0</v>
      </c>
      <c r="J1651" s="21">
        <v>0</v>
      </c>
      <c r="K1651" s="36">
        <f t="shared" si="68"/>
        <v>0</v>
      </c>
      <c r="L1651" s="1">
        <v>0</v>
      </c>
    </row>
    <row r="1652" spans="1:12">
      <c r="B1652" s="2">
        <v>30</v>
      </c>
      <c r="C1652" s="4"/>
      <c r="D1652" s="17"/>
      <c r="E1652" s="21"/>
      <c r="F1652" s="21"/>
      <c r="G1652" s="21"/>
      <c r="H1652" s="21"/>
      <c r="I1652" s="21"/>
      <c r="J1652" s="21"/>
      <c r="K1652" s="36">
        <f t="shared" si="68"/>
        <v>0</v>
      </c>
    </row>
    <row r="1653" spans="1:12">
      <c r="B1653" s="2">
        <v>30</v>
      </c>
      <c r="C1653" s="4"/>
      <c r="D1653" s="48" t="s">
        <v>4191</v>
      </c>
      <c r="E1653" s="49">
        <f t="shared" ref="E1653:J1653" si="69">SUM(E1572:E1652)</f>
        <v>20</v>
      </c>
      <c r="F1653" s="49">
        <f t="shared" si="69"/>
        <v>10</v>
      </c>
      <c r="G1653" s="49">
        <f t="shared" si="69"/>
        <v>0</v>
      </c>
      <c r="H1653" s="49">
        <f t="shared" si="69"/>
        <v>35</v>
      </c>
      <c r="I1653" s="49">
        <f t="shared" si="69"/>
        <v>5</v>
      </c>
      <c r="J1653" s="49">
        <f t="shared" si="69"/>
        <v>30</v>
      </c>
      <c r="K1653" s="36">
        <f t="shared" si="68"/>
        <v>100</v>
      </c>
    </row>
    <row r="1654" spans="1:12">
      <c r="C1654" s="4"/>
      <c r="D1654" s="17"/>
      <c r="E1654" s="21"/>
      <c r="F1654" s="21"/>
      <c r="G1654" s="21"/>
      <c r="H1654" s="21"/>
      <c r="I1654" s="21"/>
      <c r="J1654" s="21"/>
      <c r="K1654" s="36">
        <f t="shared" si="68"/>
        <v>0</v>
      </c>
    </row>
    <row r="1655" spans="1:12">
      <c r="A1655" s="4" t="s">
        <v>11881</v>
      </c>
      <c r="B1655" s="2">
        <v>33</v>
      </c>
      <c r="C1655" s="4"/>
      <c r="D1655" s="17" t="s">
        <v>10521</v>
      </c>
      <c r="E1655" s="21">
        <v>0</v>
      </c>
      <c r="F1655" s="21">
        <v>0</v>
      </c>
      <c r="G1655" s="21">
        <v>0</v>
      </c>
      <c r="H1655" s="21">
        <v>0</v>
      </c>
      <c r="I1655" s="21">
        <v>0</v>
      </c>
      <c r="J1655" s="21">
        <v>4</v>
      </c>
      <c r="K1655" s="36">
        <f t="shared" si="68"/>
        <v>4</v>
      </c>
    </row>
    <row r="1656" spans="1:12">
      <c r="A1656" s="4" t="s">
        <v>11882</v>
      </c>
      <c r="B1656" s="2">
        <v>33</v>
      </c>
      <c r="C1656" s="4"/>
      <c r="D1656" s="17" t="s">
        <v>10522</v>
      </c>
      <c r="E1656" s="21">
        <v>0</v>
      </c>
      <c r="F1656" s="21">
        <v>4</v>
      </c>
      <c r="G1656" s="21">
        <v>0</v>
      </c>
      <c r="H1656" s="21">
        <v>0</v>
      </c>
      <c r="I1656" s="21">
        <v>0</v>
      </c>
      <c r="J1656" s="21">
        <v>0</v>
      </c>
      <c r="K1656" s="36">
        <f t="shared" si="68"/>
        <v>4</v>
      </c>
    </row>
    <row r="1657" spans="1:12">
      <c r="A1657" s="4" t="s">
        <v>11883</v>
      </c>
      <c r="B1657" s="2">
        <v>33</v>
      </c>
      <c r="C1657" s="4"/>
      <c r="D1657" s="17" t="s">
        <v>10523</v>
      </c>
      <c r="E1657" s="21">
        <v>0</v>
      </c>
      <c r="F1657" s="21">
        <v>0</v>
      </c>
      <c r="G1657" s="21">
        <v>0</v>
      </c>
      <c r="H1657" s="21">
        <v>0</v>
      </c>
      <c r="I1657" s="21">
        <v>0</v>
      </c>
      <c r="J1657" s="21">
        <v>5</v>
      </c>
      <c r="K1657" s="36">
        <f t="shared" si="68"/>
        <v>5</v>
      </c>
    </row>
    <row r="1658" spans="1:12">
      <c r="A1658" s="4" t="s">
        <v>11884</v>
      </c>
      <c r="B1658" s="2">
        <v>33</v>
      </c>
      <c r="C1658" s="4"/>
      <c r="D1658" s="17" t="s">
        <v>10524</v>
      </c>
      <c r="E1658" s="21">
        <v>0</v>
      </c>
      <c r="F1658" s="21">
        <v>0</v>
      </c>
      <c r="G1658" s="21">
        <v>0</v>
      </c>
      <c r="H1658" s="21">
        <v>0</v>
      </c>
      <c r="I1658" s="21">
        <v>0</v>
      </c>
      <c r="J1658" s="21">
        <v>5</v>
      </c>
      <c r="K1658" s="36">
        <f t="shared" si="68"/>
        <v>5</v>
      </c>
    </row>
    <row r="1659" spans="1:12">
      <c r="A1659" s="4" t="s">
        <v>11885</v>
      </c>
      <c r="B1659" s="2">
        <v>33</v>
      </c>
      <c r="C1659" s="4"/>
      <c r="D1659" s="17" t="s">
        <v>10525</v>
      </c>
      <c r="E1659" s="21">
        <v>0</v>
      </c>
      <c r="F1659" s="21">
        <v>0</v>
      </c>
      <c r="G1659" s="21">
        <v>0</v>
      </c>
      <c r="H1659" s="21">
        <v>0</v>
      </c>
      <c r="I1659" s="21">
        <v>0</v>
      </c>
      <c r="J1659" s="21">
        <v>4</v>
      </c>
      <c r="K1659" s="36">
        <f t="shared" si="68"/>
        <v>4</v>
      </c>
    </row>
    <row r="1660" spans="1:12">
      <c r="A1660" s="4" t="s">
        <v>11886</v>
      </c>
      <c r="B1660" s="2">
        <v>33</v>
      </c>
      <c r="C1660" s="4"/>
      <c r="D1660" s="17" t="s">
        <v>10526</v>
      </c>
      <c r="E1660" s="21">
        <v>0</v>
      </c>
      <c r="F1660" s="21">
        <v>0</v>
      </c>
      <c r="G1660" s="21">
        <v>0</v>
      </c>
      <c r="H1660" s="21">
        <v>5</v>
      </c>
      <c r="I1660" s="21">
        <v>0</v>
      </c>
      <c r="J1660" s="21">
        <v>0</v>
      </c>
      <c r="K1660" s="36">
        <f t="shared" si="68"/>
        <v>5</v>
      </c>
    </row>
    <row r="1661" spans="1:12">
      <c r="A1661" s="4" t="s">
        <v>11887</v>
      </c>
      <c r="B1661" s="2">
        <v>33</v>
      </c>
      <c r="C1661" s="4"/>
      <c r="D1661" s="17" t="s">
        <v>10527</v>
      </c>
      <c r="E1661" s="21">
        <v>0</v>
      </c>
      <c r="F1661" s="21">
        <v>0</v>
      </c>
      <c r="G1661" s="21">
        <v>0</v>
      </c>
      <c r="H1661" s="21">
        <v>5</v>
      </c>
      <c r="I1661" s="21">
        <v>0</v>
      </c>
      <c r="J1661" s="21">
        <v>0</v>
      </c>
      <c r="K1661" s="36">
        <f t="shared" si="68"/>
        <v>5</v>
      </c>
    </row>
    <row r="1662" spans="1:12">
      <c r="A1662" s="4" t="s">
        <v>11888</v>
      </c>
      <c r="B1662" s="2">
        <v>33</v>
      </c>
      <c r="C1662" s="4"/>
      <c r="D1662" s="17" t="s">
        <v>10528</v>
      </c>
      <c r="E1662" s="21">
        <v>0</v>
      </c>
      <c r="F1662" s="21">
        <v>0</v>
      </c>
      <c r="G1662" s="21">
        <v>0</v>
      </c>
      <c r="H1662" s="21">
        <v>0</v>
      </c>
      <c r="I1662" s="21">
        <v>0</v>
      </c>
      <c r="J1662" s="21">
        <v>5</v>
      </c>
      <c r="K1662" s="36">
        <f t="shared" si="68"/>
        <v>5</v>
      </c>
    </row>
    <row r="1663" spans="1:12">
      <c r="A1663" s="4" t="s">
        <v>11889</v>
      </c>
      <c r="B1663" s="2">
        <v>33</v>
      </c>
      <c r="C1663" s="4"/>
      <c r="D1663" s="17" t="s">
        <v>10529</v>
      </c>
      <c r="E1663" s="21">
        <v>4</v>
      </c>
      <c r="F1663" s="21">
        <v>0</v>
      </c>
      <c r="G1663" s="21">
        <v>0</v>
      </c>
      <c r="H1663" s="21">
        <v>0</v>
      </c>
      <c r="I1663" s="21">
        <v>0</v>
      </c>
      <c r="J1663" s="21">
        <v>0</v>
      </c>
      <c r="K1663" s="36">
        <f t="shared" si="68"/>
        <v>4</v>
      </c>
    </row>
    <row r="1664" spans="1:12">
      <c r="A1664" s="4" t="s">
        <v>11890</v>
      </c>
      <c r="B1664" s="2">
        <v>33</v>
      </c>
      <c r="C1664" s="4"/>
      <c r="D1664" s="17" t="s">
        <v>10530</v>
      </c>
      <c r="E1664" s="21">
        <v>0</v>
      </c>
      <c r="F1664" s="21">
        <v>0</v>
      </c>
      <c r="G1664" s="21">
        <v>0</v>
      </c>
      <c r="H1664" s="21">
        <v>0</v>
      </c>
      <c r="I1664" s="21">
        <v>0</v>
      </c>
      <c r="J1664" s="21">
        <v>4</v>
      </c>
      <c r="K1664" s="36">
        <f t="shared" si="68"/>
        <v>4</v>
      </c>
    </row>
    <row r="1665" spans="1:12">
      <c r="A1665" s="4" t="s">
        <v>11891</v>
      </c>
      <c r="B1665" s="2">
        <v>33</v>
      </c>
      <c r="C1665" s="4"/>
      <c r="D1665" s="17" t="s">
        <v>10953</v>
      </c>
      <c r="E1665" s="21">
        <v>0</v>
      </c>
      <c r="F1665" s="21">
        <v>4</v>
      </c>
      <c r="G1665" s="21">
        <v>0</v>
      </c>
      <c r="H1665" s="21">
        <v>0</v>
      </c>
      <c r="I1665" s="21">
        <v>0</v>
      </c>
      <c r="J1665" s="21">
        <v>0</v>
      </c>
      <c r="K1665" s="36">
        <f t="shared" si="68"/>
        <v>4</v>
      </c>
    </row>
    <row r="1666" spans="1:12">
      <c r="A1666" s="4" t="s">
        <v>11892</v>
      </c>
      <c r="B1666" s="2">
        <v>33</v>
      </c>
      <c r="C1666" s="4"/>
      <c r="D1666" s="17" t="s">
        <v>10531</v>
      </c>
      <c r="E1666" s="21">
        <v>0</v>
      </c>
      <c r="F1666" s="21">
        <v>4</v>
      </c>
      <c r="G1666" s="21">
        <v>0</v>
      </c>
      <c r="H1666" s="21">
        <v>0</v>
      </c>
      <c r="I1666" s="21">
        <v>0</v>
      </c>
      <c r="J1666" s="21">
        <v>0</v>
      </c>
      <c r="K1666" s="36">
        <f t="shared" si="68"/>
        <v>4</v>
      </c>
    </row>
    <row r="1667" spans="1:12">
      <c r="A1667" s="4" t="s">
        <v>11893</v>
      </c>
      <c r="B1667" s="2">
        <v>33</v>
      </c>
      <c r="C1667" s="4"/>
      <c r="D1667" s="17" t="s">
        <v>10532</v>
      </c>
      <c r="E1667" s="21">
        <v>0</v>
      </c>
      <c r="F1667" s="21">
        <v>4</v>
      </c>
      <c r="G1667" s="21">
        <v>0</v>
      </c>
      <c r="H1667" s="21">
        <v>0</v>
      </c>
      <c r="I1667" s="21">
        <v>0</v>
      </c>
      <c r="J1667" s="21">
        <v>0</v>
      </c>
      <c r="K1667" s="36">
        <f t="shared" si="68"/>
        <v>4</v>
      </c>
    </row>
    <row r="1668" spans="1:12">
      <c r="A1668" s="4" t="s">
        <v>11894</v>
      </c>
      <c r="B1668" s="2">
        <v>33</v>
      </c>
      <c r="C1668" s="4"/>
      <c r="D1668" s="17" t="s">
        <v>10533</v>
      </c>
      <c r="E1668" s="21">
        <v>4</v>
      </c>
      <c r="F1668" s="21">
        <v>0</v>
      </c>
      <c r="G1668" s="21">
        <v>0</v>
      </c>
      <c r="H1668" s="21">
        <v>0</v>
      </c>
      <c r="I1668" s="21">
        <v>0</v>
      </c>
      <c r="J1668" s="21">
        <v>0</v>
      </c>
      <c r="K1668" s="36">
        <f t="shared" si="68"/>
        <v>4</v>
      </c>
    </row>
    <row r="1669" spans="1:12" ht="31.5">
      <c r="A1669" s="4" t="s">
        <v>11895</v>
      </c>
      <c r="B1669" s="2">
        <v>33</v>
      </c>
      <c r="C1669" s="4"/>
      <c r="D1669" s="17" t="s">
        <v>10534</v>
      </c>
      <c r="E1669" s="21">
        <v>4</v>
      </c>
      <c r="F1669" s="21">
        <v>0</v>
      </c>
      <c r="G1669" s="21">
        <v>0</v>
      </c>
      <c r="H1669" s="21">
        <v>0</v>
      </c>
      <c r="I1669" s="21">
        <v>0</v>
      </c>
      <c r="J1669" s="21">
        <v>0</v>
      </c>
      <c r="K1669" s="36">
        <f t="shared" si="68"/>
        <v>4</v>
      </c>
    </row>
    <row r="1670" spans="1:12">
      <c r="A1670" s="4" t="s">
        <v>11896</v>
      </c>
      <c r="B1670" s="2">
        <v>33</v>
      </c>
      <c r="C1670" s="4"/>
      <c r="D1670" s="17" t="s">
        <v>10535</v>
      </c>
      <c r="E1670" s="21">
        <v>0</v>
      </c>
      <c r="F1670" s="21">
        <v>0</v>
      </c>
      <c r="G1670" s="21">
        <v>0</v>
      </c>
      <c r="H1670" s="21">
        <v>5</v>
      </c>
      <c r="I1670" s="21">
        <v>0</v>
      </c>
      <c r="J1670" s="21">
        <v>0</v>
      </c>
      <c r="K1670" s="36">
        <f t="shared" si="68"/>
        <v>5</v>
      </c>
    </row>
    <row r="1671" spans="1:12">
      <c r="A1671" s="4" t="s">
        <v>11897</v>
      </c>
      <c r="B1671" s="2">
        <v>33</v>
      </c>
      <c r="C1671" s="4"/>
      <c r="D1671" s="17" t="s">
        <v>10536</v>
      </c>
      <c r="E1671" s="21">
        <v>0</v>
      </c>
      <c r="F1671" s="21">
        <v>0</v>
      </c>
      <c r="G1671" s="21">
        <v>0</v>
      </c>
      <c r="H1671" s="21">
        <v>0</v>
      </c>
      <c r="I1671" s="21">
        <v>0</v>
      </c>
      <c r="J1671" s="21">
        <v>4</v>
      </c>
      <c r="K1671" s="36">
        <f t="shared" si="68"/>
        <v>4</v>
      </c>
    </row>
    <row r="1672" spans="1:12">
      <c r="A1672" s="4" t="s">
        <v>11898</v>
      </c>
      <c r="B1672" s="2">
        <v>33</v>
      </c>
      <c r="C1672" s="4"/>
      <c r="D1672" s="17" t="s">
        <v>10537</v>
      </c>
      <c r="E1672" s="21">
        <v>5</v>
      </c>
      <c r="F1672" s="21">
        <v>0</v>
      </c>
      <c r="G1672" s="21">
        <v>0</v>
      </c>
      <c r="H1672" s="21">
        <v>0</v>
      </c>
      <c r="I1672" s="21">
        <v>0</v>
      </c>
      <c r="J1672" s="21">
        <v>0</v>
      </c>
      <c r="K1672" s="36">
        <f t="shared" si="68"/>
        <v>5</v>
      </c>
    </row>
    <row r="1673" spans="1:12">
      <c r="A1673" s="4" t="s">
        <v>11899</v>
      </c>
      <c r="B1673" s="2">
        <v>33</v>
      </c>
      <c r="C1673" s="4"/>
      <c r="D1673" s="17" t="s">
        <v>10538</v>
      </c>
      <c r="E1673" s="21">
        <v>0</v>
      </c>
      <c r="F1673" s="21">
        <v>0</v>
      </c>
      <c r="G1673" s="21">
        <v>0</v>
      </c>
      <c r="H1673" s="21">
        <v>5</v>
      </c>
      <c r="I1673" s="21">
        <v>0</v>
      </c>
      <c r="J1673" s="21">
        <v>0</v>
      </c>
      <c r="K1673" s="36">
        <f t="shared" si="68"/>
        <v>5</v>
      </c>
    </row>
    <row r="1674" spans="1:12">
      <c r="A1674" s="4" t="s">
        <v>11900</v>
      </c>
      <c r="B1674" s="2">
        <v>33</v>
      </c>
      <c r="C1674" s="4"/>
      <c r="D1674" s="17" t="s">
        <v>10539</v>
      </c>
      <c r="E1674" s="21">
        <v>4</v>
      </c>
      <c r="F1674" s="21">
        <v>0</v>
      </c>
      <c r="G1674" s="21">
        <v>0</v>
      </c>
      <c r="H1674" s="21">
        <v>0</v>
      </c>
      <c r="I1674" s="21">
        <v>0</v>
      </c>
      <c r="J1674" s="21">
        <v>0</v>
      </c>
      <c r="K1674" s="36">
        <f t="shared" si="68"/>
        <v>4</v>
      </c>
    </row>
    <row r="1675" spans="1:12">
      <c r="A1675" s="4" t="s">
        <v>11901</v>
      </c>
      <c r="B1675" s="2">
        <v>33</v>
      </c>
      <c r="C1675" s="4"/>
      <c r="D1675" s="17" t="s">
        <v>10540</v>
      </c>
      <c r="E1675" s="21">
        <v>4</v>
      </c>
      <c r="F1675" s="21">
        <v>0</v>
      </c>
      <c r="G1675" s="21">
        <v>0</v>
      </c>
      <c r="H1675" s="21">
        <v>0</v>
      </c>
      <c r="I1675" s="21">
        <v>0</v>
      </c>
      <c r="J1675" s="21">
        <v>0</v>
      </c>
      <c r="K1675" s="36">
        <f t="shared" si="68"/>
        <v>4</v>
      </c>
    </row>
    <row r="1676" spans="1:12">
      <c r="A1676" s="4" t="s">
        <v>11902</v>
      </c>
      <c r="B1676" s="2">
        <v>33</v>
      </c>
      <c r="C1676" s="4"/>
      <c r="D1676" s="17" t="s">
        <v>10541</v>
      </c>
      <c r="E1676" s="21">
        <v>0</v>
      </c>
      <c r="F1676" s="21">
        <v>4</v>
      </c>
      <c r="G1676" s="21">
        <v>0</v>
      </c>
      <c r="H1676" s="21">
        <v>0</v>
      </c>
      <c r="I1676" s="21">
        <v>0</v>
      </c>
      <c r="J1676" s="21">
        <v>0</v>
      </c>
      <c r="K1676" s="36">
        <f t="shared" si="68"/>
        <v>4</v>
      </c>
    </row>
    <row r="1677" spans="1:12">
      <c r="A1677" s="4" t="s">
        <v>11903</v>
      </c>
      <c r="B1677" s="2">
        <v>33</v>
      </c>
      <c r="C1677" s="4"/>
      <c r="D1677" s="17" t="s">
        <v>10542</v>
      </c>
      <c r="E1677" s="21">
        <v>0</v>
      </c>
      <c r="F1677" s="21">
        <v>0</v>
      </c>
      <c r="G1677" s="21">
        <v>0</v>
      </c>
      <c r="H1677" s="21">
        <v>0</v>
      </c>
      <c r="I1677" s="21">
        <v>0</v>
      </c>
      <c r="J1677" s="21">
        <v>4</v>
      </c>
      <c r="K1677" s="36">
        <f t="shared" si="68"/>
        <v>4</v>
      </c>
    </row>
    <row r="1678" spans="1:12">
      <c r="B1678" s="2">
        <v>33</v>
      </c>
      <c r="C1678" s="4"/>
      <c r="D1678" s="17">
        <v>0</v>
      </c>
      <c r="E1678" s="21">
        <v>0</v>
      </c>
      <c r="F1678" s="21">
        <v>0</v>
      </c>
      <c r="G1678" s="21">
        <v>0</v>
      </c>
      <c r="H1678" s="21">
        <v>0</v>
      </c>
      <c r="I1678" s="21">
        <v>0</v>
      </c>
      <c r="J1678" s="21">
        <v>0</v>
      </c>
      <c r="K1678" s="36">
        <f t="shared" si="68"/>
        <v>0</v>
      </c>
      <c r="L1678" s="1">
        <v>0</v>
      </c>
    </row>
    <row r="1679" spans="1:12">
      <c r="B1679" s="2">
        <v>33</v>
      </c>
      <c r="C1679" s="4"/>
      <c r="D1679" s="17">
        <v>0</v>
      </c>
      <c r="E1679" s="21">
        <v>0</v>
      </c>
      <c r="F1679" s="21">
        <v>0</v>
      </c>
      <c r="G1679" s="21">
        <v>0</v>
      </c>
      <c r="H1679" s="21">
        <v>0</v>
      </c>
      <c r="I1679" s="21">
        <v>0</v>
      </c>
      <c r="J1679" s="21">
        <v>0</v>
      </c>
      <c r="K1679" s="36">
        <f t="shared" si="68"/>
        <v>0</v>
      </c>
      <c r="L1679" s="1">
        <v>0</v>
      </c>
    </row>
    <row r="1680" spans="1:12">
      <c r="B1680" s="2">
        <v>33</v>
      </c>
      <c r="C1680" s="4"/>
      <c r="D1680" s="17">
        <v>0</v>
      </c>
      <c r="E1680" s="21">
        <v>0</v>
      </c>
      <c r="F1680" s="21">
        <v>0</v>
      </c>
      <c r="G1680" s="21">
        <v>0</v>
      </c>
      <c r="H1680" s="21">
        <v>0</v>
      </c>
      <c r="I1680" s="21">
        <v>0</v>
      </c>
      <c r="J1680" s="21">
        <v>0</v>
      </c>
      <c r="K1680" s="36">
        <f t="shared" si="68"/>
        <v>0</v>
      </c>
      <c r="L1680" s="1">
        <v>0</v>
      </c>
    </row>
    <row r="1681" spans="2:12">
      <c r="B1681" s="2">
        <v>33</v>
      </c>
      <c r="C1681" s="4"/>
      <c r="D1681" s="17">
        <v>0</v>
      </c>
      <c r="E1681" s="21">
        <v>0</v>
      </c>
      <c r="F1681" s="21">
        <v>0</v>
      </c>
      <c r="G1681" s="21">
        <v>0</v>
      </c>
      <c r="H1681" s="21">
        <v>0</v>
      </c>
      <c r="I1681" s="21">
        <v>0</v>
      </c>
      <c r="J1681" s="21">
        <v>0</v>
      </c>
      <c r="K1681" s="36">
        <f t="shared" si="68"/>
        <v>0</v>
      </c>
      <c r="L1681" s="1">
        <v>0</v>
      </c>
    </row>
    <row r="1682" spans="2:12">
      <c r="B1682" s="2">
        <v>33</v>
      </c>
      <c r="C1682" s="4"/>
      <c r="D1682" s="17">
        <v>0</v>
      </c>
      <c r="E1682" s="21">
        <v>0</v>
      </c>
      <c r="F1682" s="21">
        <v>0</v>
      </c>
      <c r="G1682" s="21">
        <v>0</v>
      </c>
      <c r="H1682" s="21">
        <v>0</v>
      </c>
      <c r="I1682" s="21">
        <v>0</v>
      </c>
      <c r="J1682" s="21">
        <v>0</v>
      </c>
      <c r="K1682" s="36">
        <f t="shared" si="68"/>
        <v>0</v>
      </c>
      <c r="L1682" s="1">
        <v>0</v>
      </c>
    </row>
    <row r="1683" spans="2:12">
      <c r="B1683" s="2">
        <v>33</v>
      </c>
      <c r="C1683" s="4"/>
      <c r="D1683" s="17">
        <v>0</v>
      </c>
      <c r="E1683" s="21">
        <v>0</v>
      </c>
      <c r="F1683" s="21">
        <v>0</v>
      </c>
      <c r="G1683" s="21">
        <v>0</v>
      </c>
      <c r="H1683" s="21">
        <v>0</v>
      </c>
      <c r="I1683" s="21">
        <v>0</v>
      </c>
      <c r="J1683" s="21">
        <v>0</v>
      </c>
      <c r="K1683" s="36">
        <f t="shared" si="68"/>
        <v>0</v>
      </c>
      <c r="L1683" s="1">
        <v>0</v>
      </c>
    </row>
    <row r="1684" spans="2:12">
      <c r="B1684" s="2">
        <v>33</v>
      </c>
      <c r="C1684" s="4"/>
      <c r="D1684" s="17">
        <v>0</v>
      </c>
      <c r="E1684" s="21">
        <v>0</v>
      </c>
      <c r="F1684" s="21">
        <v>0</v>
      </c>
      <c r="G1684" s="21">
        <v>0</v>
      </c>
      <c r="H1684" s="21">
        <v>0</v>
      </c>
      <c r="I1684" s="21">
        <v>0</v>
      </c>
      <c r="J1684" s="21">
        <v>0</v>
      </c>
      <c r="K1684" s="36">
        <f t="shared" si="68"/>
        <v>0</v>
      </c>
      <c r="L1684" s="1">
        <v>0</v>
      </c>
    </row>
    <row r="1685" spans="2:12">
      <c r="B1685" s="2">
        <v>33</v>
      </c>
      <c r="C1685" s="4"/>
      <c r="D1685" s="17">
        <v>0</v>
      </c>
      <c r="E1685" s="21">
        <v>0</v>
      </c>
      <c r="F1685" s="21">
        <v>0</v>
      </c>
      <c r="G1685" s="21">
        <v>0</v>
      </c>
      <c r="H1685" s="21">
        <v>0</v>
      </c>
      <c r="I1685" s="21">
        <v>0</v>
      </c>
      <c r="J1685" s="21">
        <v>0</v>
      </c>
      <c r="K1685" s="36">
        <f t="shared" si="68"/>
        <v>0</v>
      </c>
      <c r="L1685" s="1">
        <v>0</v>
      </c>
    </row>
    <row r="1686" spans="2:12">
      <c r="B1686" s="2">
        <v>33</v>
      </c>
      <c r="C1686" s="4"/>
      <c r="D1686" s="17">
        <v>0</v>
      </c>
      <c r="E1686" s="21">
        <v>0</v>
      </c>
      <c r="F1686" s="21">
        <v>0</v>
      </c>
      <c r="G1686" s="21">
        <v>0</v>
      </c>
      <c r="H1686" s="21">
        <v>0</v>
      </c>
      <c r="I1686" s="21">
        <v>0</v>
      </c>
      <c r="J1686" s="21">
        <v>0</v>
      </c>
      <c r="K1686" s="36">
        <f t="shared" si="68"/>
        <v>0</v>
      </c>
      <c r="L1686" s="1">
        <v>0</v>
      </c>
    </row>
    <row r="1687" spans="2:12">
      <c r="B1687" s="2">
        <v>33</v>
      </c>
      <c r="C1687" s="4"/>
      <c r="D1687" s="17">
        <v>0</v>
      </c>
      <c r="E1687" s="21">
        <v>0</v>
      </c>
      <c r="F1687" s="21">
        <v>0</v>
      </c>
      <c r="G1687" s="21">
        <v>0</v>
      </c>
      <c r="H1687" s="21">
        <v>0</v>
      </c>
      <c r="I1687" s="21">
        <v>0</v>
      </c>
      <c r="J1687" s="21">
        <v>0</v>
      </c>
      <c r="K1687" s="36">
        <f t="shared" si="68"/>
        <v>0</v>
      </c>
      <c r="L1687" s="1">
        <v>0</v>
      </c>
    </row>
    <row r="1688" spans="2:12">
      <c r="B1688" s="2">
        <v>33</v>
      </c>
      <c r="C1688" s="4"/>
      <c r="D1688" s="17">
        <v>0</v>
      </c>
      <c r="E1688" s="21">
        <v>0</v>
      </c>
      <c r="F1688" s="21">
        <v>0</v>
      </c>
      <c r="G1688" s="21">
        <v>0</v>
      </c>
      <c r="H1688" s="21">
        <v>0</v>
      </c>
      <c r="I1688" s="21">
        <v>0</v>
      </c>
      <c r="J1688" s="21">
        <v>0</v>
      </c>
      <c r="K1688" s="36">
        <f t="shared" si="68"/>
        <v>0</v>
      </c>
      <c r="L1688" s="1">
        <v>0</v>
      </c>
    </row>
    <row r="1689" spans="2:12">
      <c r="B1689" s="2">
        <v>33</v>
      </c>
      <c r="C1689" s="4"/>
      <c r="D1689" s="17">
        <v>0</v>
      </c>
      <c r="E1689" s="21">
        <v>0</v>
      </c>
      <c r="F1689" s="21">
        <v>0</v>
      </c>
      <c r="G1689" s="21">
        <v>0</v>
      </c>
      <c r="H1689" s="21">
        <v>0</v>
      </c>
      <c r="I1689" s="21">
        <v>0</v>
      </c>
      <c r="J1689" s="21">
        <v>0</v>
      </c>
      <c r="K1689" s="36">
        <f t="shared" si="68"/>
        <v>0</v>
      </c>
      <c r="L1689" s="1">
        <v>0</v>
      </c>
    </row>
    <row r="1690" spans="2:12">
      <c r="B1690" s="2">
        <v>33</v>
      </c>
      <c r="C1690" s="4"/>
      <c r="D1690" s="17">
        <v>0</v>
      </c>
      <c r="E1690" s="21">
        <v>0</v>
      </c>
      <c r="F1690" s="21">
        <v>0</v>
      </c>
      <c r="G1690" s="21">
        <v>0</v>
      </c>
      <c r="H1690" s="21">
        <v>0</v>
      </c>
      <c r="I1690" s="21">
        <v>0</v>
      </c>
      <c r="J1690" s="21">
        <v>0</v>
      </c>
      <c r="K1690" s="36">
        <f t="shared" si="68"/>
        <v>0</v>
      </c>
      <c r="L1690" s="1">
        <v>0</v>
      </c>
    </row>
    <row r="1691" spans="2:12">
      <c r="B1691" s="2">
        <v>33</v>
      </c>
      <c r="C1691" s="4"/>
      <c r="D1691" s="17">
        <v>0</v>
      </c>
      <c r="E1691" s="21">
        <v>0</v>
      </c>
      <c r="F1691" s="21">
        <v>0</v>
      </c>
      <c r="G1691" s="21">
        <v>0</v>
      </c>
      <c r="H1691" s="21">
        <v>0</v>
      </c>
      <c r="I1691" s="21">
        <v>0</v>
      </c>
      <c r="J1691" s="21">
        <v>0</v>
      </c>
      <c r="K1691" s="36">
        <f t="shared" si="68"/>
        <v>0</v>
      </c>
      <c r="L1691" s="1">
        <v>0</v>
      </c>
    </row>
    <row r="1692" spans="2:12">
      <c r="B1692" s="2">
        <v>33</v>
      </c>
      <c r="C1692" s="4"/>
      <c r="D1692" s="17">
        <v>0</v>
      </c>
      <c r="E1692" s="21">
        <v>0</v>
      </c>
      <c r="F1692" s="21">
        <v>0</v>
      </c>
      <c r="G1692" s="21">
        <v>0</v>
      </c>
      <c r="H1692" s="21">
        <v>0</v>
      </c>
      <c r="I1692" s="21">
        <v>0</v>
      </c>
      <c r="J1692" s="21">
        <v>0</v>
      </c>
      <c r="K1692" s="36">
        <f t="shared" si="68"/>
        <v>0</v>
      </c>
      <c r="L1692" s="1">
        <v>0</v>
      </c>
    </row>
    <row r="1693" spans="2:12">
      <c r="B1693" s="2">
        <v>33</v>
      </c>
      <c r="C1693" s="4"/>
      <c r="D1693" s="17">
        <v>0</v>
      </c>
      <c r="E1693" s="21">
        <v>0</v>
      </c>
      <c r="F1693" s="21">
        <v>0</v>
      </c>
      <c r="G1693" s="21">
        <v>0</v>
      </c>
      <c r="H1693" s="21">
        <v>0</v>
      </c>
      <c r="I1693" s="21">
        <v>0</v>
      </c>
      <c r="J1693" s="21">
        <v>0</v>
      </c>
      <c r="K1693" s="36">
        <f t="shared" si="68"/>
        <v>0</v>
      </c>
      <c r="L1693" s="1">
        <v>0</v>
      </c>
    </row>
    <row r="1694" spans="2:12">
      <c r="B1694" s="2">
        <v>33</v>
      </c>
      <c r="C1694" s="4"/>
      <c r="D1694" s="17">
        <v>0</v>
      </c>
      <c r="E1694" s="21">
        <v>0</v>
      </c>
      <c r="F1694" s="21">
        <v>0</v>
      </c>
      <c r="G1694" s="21">
        <v>0</v>
      </c>
      <c r="H1694" s="21">
        <v>0</v>
      </c>
      <c r="I1694" s="21">
        <v>0</v>
      </c>
      <c r="J1694" s="21">
        <v>0</v>
      </c>
      <c r="K1694" s="36">
        <f t="shared" si="68"/>
        <v>0</v>
      </c>
      <c r="L1694" s="1">
        <v>0</v>
      </c>
    </row>
    <row r="1695" spans="2:12">
      <c r="B1695" s="2">
        <v>33</v>
      </c>
      <c r="C1695" s="4"/>
      <c r="D1695" s="17">
        <v>0</v>
      </c>
      <c r="E1695" s="21">
        <v>0</v>
      </c>
      <c r="F1695" s="21">
        <v>0</v>
      </c>
      <c r="G1695" s="21">
        <v>0</v>
      </c>
      <c r="H1695" s="21">
        <v>0</v>
      </c>
      <c r="I1695" s="21">
        <v>0</v>
      </c>
      <c r="J1695" s="21">
        <v>0</v>
      </c>
      <c r="K1695" s="36">
        <f t="shared" si="68"/>
        <v>0</v>
      </c>
      <c r="L1695" s="1">
        <v>0</v>
      </c>
    </row>
    <row r="1696" spans="2:12">
      <c r="B1696" s="2">
        <v>33</v>
      </c>
      <c r="C1696" s="4"/>
      <c r="D1696" s="17">
        <v>0</v>
      </c>
      <c r="E1696" s="21">
        <v>0</v>
      </c>
      <c r="F1696" s="21">
        <v>0</v>
      </c>
      <c r="G1696" s="21">
        <v>0</v>
      </c>
      <c r="H1696" s="21">
        <v>0</v>
      </c>
      <c r="I1696" s="21">
        <v>0</v>
      </c>
      <c r="J1696" s="21">
        <v>0</v>
      </c>
      <c r="K1696" s="36">
        <f t="shared" si="68"/>
        <v>0</v>
      </c>
      <c r="L1696" s="1">
        <v>0</v>
      </c>
    </row>
    <row r="1697" spans="2:12">
      <c r="B1697" s="2">
        <v>33</v>
      </c>
      <c r="C1697" s="4"/>
      <c r="D1697" s="17">
        <v>0</v>
      </c>
      <c r="E1697" s="21">
        <v>0</v>
      </c>
      <c r="F1697" s="21">
        <v>0</v>
      </c>
      <c r="G1697" s="21">
        <v>0</v>
      </c>
      <c r="H1697" s="21">
        <v>0</v>
      </c>
      <c r="I1697" s="21">
        <v>0</v>
      </c>
      <c r="J1697" s="21">
        <v>0</v>
      </c>
      <c r="K1697" s="36">
        <f t="shared" si="68"/>
        <v>0</v>
      </c>
      <c r="L1697" s="1">
        <v>0</v>
      </c>
    </row>
    <row r="1698" spans="2:12">
      <c r="B1698" s="2">
        <v>33</v>
      </c>
      <c r="C1698" s="4"/>
      <c r="D1698" s="17">
        <v>0</v>
      </c>
      <c r="E1698" s="21">
        <v>0</v>
      </c>
      <c r="F1698" s="21">
        <v>0</v>
      </c>
      <c r="G1698" s="21">
        <v>0</v>
      </c>
      <c r="H1698" s="21">
        <v>0</v>
      </c>
      <c r="I1698" s="21">
        <v>0</v>
      </c>
      <c r="J1698" s="21">
        <v>0</v>
      </c>
      <c r="K1698" s="36">
        <f t="shared" ref="K1698:K1761" si="70">SUM(E1698:J1698)</f>
        <v>0</v>
      </c>
      <c r="L1698" s="1">
        <v>0</v>
      </c>
    </row>
    <row r="1699" spans="2:12">
      <c r="B1699" s="2">
        <v>33</v>
      </c>
      <c r="C1699" s="4"/>
      <c r="D1699" s="17">
        <v>0</v>
      </c>
      <c r="E1699" s="21">
        <v>0</v>
      </c>
      <c r="F1699" s="21">
        <v>0</v>
      </c>
      <c r="G1699" s="21">
        <v>0</v>
      </c>
      <c r="H1699" s="21">
        <v>0</v>
      </c>
      <c r="I1699" s="21">
        <v>0</v>
      </c>
      <c r="J1699" s="21">
        <v>0</v>
      </c>
      <c r="K1699" s="36">
        <f t="shared" si="70"/>
        <v>0</v>
      </c>
      <c r="L1699" s="1">
        <v>0</v>
      </c>
    </row>
    <row r="1700" spans="2:12">
      <c r="B1700" s="2">
        <v>33</v>
      </c>
      <c r="C1700" s="4"/>
      <c r="D1700" s="17">
        <v>0</v>
      </c>
      <c r="E1700" s="21">
        <v>0</v>
      </c>
      <c r="F1700" s="21">
        <v>0</v>
      </c>
      <c r="G1700" s="21">
        <v>0</v>
      </c>
      <c r="H1700" s="21">
        <v>0</v>
      </c>
      <c r="I1700" s="21">
        <v>0</v>
      </c>
      <c r="J1700" s="21">
        <v>0</v>
      </c>
      <c r="K1700" s="36">
        <f t="shared" si="70"/>
        <v>0</v>
      </c>
      <c r="L1700" s="1">
        <v>0</v>
      </c>
    </row>
    <row r="1701" spans="2:12">
      <c r="B1701" s="2">
        <v>33</v>
      </c>
      <c r="C1701" s="4"/>
      <c r="D1701" s="17">
        <v>0</v>
      </c>
      <c r="E1701" s="21">
        <v>0</v>
      </c>
      <c r="F1701" s="21">
        <v>0</v>
      </c>
      <c r="G1701" s="21">
        <v>0</v>
      </c>
      <c r="H1701" s="21">
        <v>0</v>
      </c>
      <c r="I1701" s="21">
        <v>0</v>
      </c>
      <c r="J1701" s="21">
        <v>0</v>
      </c>
      <c r="K1701" s="36">
        <f t="shared" si="70"/>
        <v>0</v>
      </c>
      <c r="L1701" s="1">
        <v>0</v>
      </c>
    </row>
    <row r="1702" spans="2:12">
      <c r="B1702" s="2">
        <v>33</v>
      </c>
      <c r="C1702" s="4"/>
      <c r="D1702" s="17">
        <v>0</v>
      </c>
      <c r="E1702" s="21">
        <v>0</v>
      </c>
      <c r="F1702" s="21">
        <v>0</v>
      </c>
      <c r="G1702" s="21">
        <v>0</v>
      </c>
      <c r="H1702" s="21">
        <v>0</v>
      </c>
      <c r="I1702" s="21">
        <v>0</v>
      </c>
      <c r="J1702" s="21">
        <v>0</v>
      </c>
      <c r="K1702" s="36">
        <f t="shared" si="70"/>
        <v>0</v>
      </c>
      <c r="L1702" s="1">
        <v>0</v>
      </c>
    </row>
    <row r="1703" spans="2:12">
      <c r="B1703" s="2">
        <v>33</v>
      </c>
      <c r="C1703" s="4"/>
      <c r="D1703" s="17">
        <v>0</v>
      </c>
      <c r="E1703" s="21">
        <v>0</v>
      </c>
      <c r="F1703" s="21">
        <v>0</v>
      </c>
      <c r="G1703" s="21">
        <v>0</v>
      </c>
      <c r="H1703" s="21">
        <v>0</v>
      </c>
      <c r="I1703" s="21">
        <v>0</v>
      </c>
      <c r="J1703" s="21">
        <v>0</v>
      </c>
      <c r="K1703" s="36">
        <f t="shared" si="70"/>
        <v>0</v>
      </c>
      <c r="L1703" s="1">
        <v>0</v>
      </c>
    </row>
    <row r="1704" spans="2:12">
      <c r="B1704" s="2">
        <v>33</v>
      </c>
      <c r="C1704" s="4"/>
      <c r="D1704" s="17">
        <v>0</v>
      </c>
      <c r="E1704" s="21">
        <v>0</v>
      </c>
      <c r="F1704" s="21">
        <v>0</v>
      </c>
      <c r="G1704" s="21">
        <v>0</v>
      </c>
      <c r="H1704" s="21">
        <v>0</v>
      </c>
      <c r="I1704" s="21">
        <v>0</v>
      </c>
      <c r="J1704" s="21">
        <v>0</v>
      </c>
      <c r="K1704" s="36">
        <f t="shared" si="70"/>
        <v>0</v>
      </c>
      <c r="L1704" s="1">
        <v>0</v>
      </c>
    </row>
    <row r="1705" spans="2:12">
      <c r="B1705" s="2">
        <v>33</v>
      </c>
      <c r="C1705" s="4"/>
      <c r="D1705" s="17">
        <v>0</v>
      </c>
      <c r="E1705" s="21">
        <v>0</v>
      </c>
      <c r="F1705" s="21">
        <v>0</v>
      </c>
      <c r="G1705" s="21">
        <v>0</v>
      </c>
      <c r="H1705" s="21">
        <v>0</v>
      </c>
      <c r="I1705" s="21">
        <v>0</v>
      </c>
      <c r="J1705" s="21">
        <v>0</v>
      </c>
      <c r="K1705" s="36">
        <f t="shared" si="70"/>
        <v>0</v>
      </c>
      <c r="L1705" s="1">
        <v>0</v>
      </c>
    </row>
    <row r="1706" spans="2:12">
      <c r="B1706" s="2">
        <v>33</v>
      </c>
      <c r="C1706" s="4"/>
      <c r="D1706" s="17">
        <v>0</v>
      </c>
      <c r="E1706" s="21">
        <v>0</v>
      </c>
      <c r="F1706" s="21">
        <v>0</v>
      </c>
      <c r="G1706" s="21">
        <v>0</v>
      </c>
      <c r="H1706" s="21">
        <v>0</v>
      </c>
      <c r="I1706" s="21">
        <v>0</v>
      </c>
      <c r="J1706" s="21">
        <v>0</v>
      </c>
      <c r="K1706" s="36">
        <f t="shared" si="70"/>
        <v>0</v>
      </c>
      <c r="L1706" s="1">
        <v>0</v>
      </c>
    </row>
    <row r="1707" spans="2:12">
      <c r="B1707" s="2">
        <v>33</v>
      </c>
      <c r="C1707" s="4"/>
      <c r="D1707" s="17">
        <v>0</v>
      </c>
      <c r="E1707" s="21">
        <v>0</v>
      </c>
      <c r="F1707" s="21">
        <v>0</v>
      </c>
      <c r="G1707" s="21">
        <v>0</v>
      </c>
      <c r="H1707" s="21">
        <v>0</v>
      </c>
      <c r="I1707" s="21">
        <v>0</v>
      </c>
      <c r="J1707" s="21">
        <v>0</v>
      </c>
      <c r="K1707" s="36">
        <f t="shared" si="70"/>
        <v>0</v>
      </c>
      <c r="L1707" s="1">
        <v>0</v>
      </c>
    </row>
    <row r="1708" spans="2:12">
      <c r="B1708" s="2">
        <v>33</v>
      </c>
      <c r="C1708" s="4"/>
      <c r="D1708" s="17">
        <v>0</v>
      </c>
      <c r="E1708" s="21">
        <v>0</v>
      </c>
      <c r="F1708" s="21">
        <v>0</v>
      </c>
      <c r="G1708" s="21">
        <v>0</v>
      </c>
      <c r="H1708" s="21">
        <v>0</v>
      </c>
      <c r="I1708" s="21">
        <v>0</v>
      </c>
      <c r="J1708" s="21">
        <v>0</v>
      </c>
      <c r="K1708" s="36">
        <f t="shared" si="70"/>
        <v>0</v>
      </c>
      <c r="L1708" s="1">
        <v>0</v>
      </c>
    </row>
    <row r="1709" spans="2:12">
      <c r="B1709" s="2">
        <v>33</v>
      </c>
      <c r="C1709" s="4"/>
      <c r="D1709" s="17">
        <v>0</v>
      </c>
      <c r="E1709" s="21">
        <v>0</v>
      </c>
      <c r="F1709" s="21">
        <v>0</v>
      </c>
      <c r="G1709" s="21">
        <v>0</v>
      </c>
      <c r="H1709" s="21">
        <v>0</v>
      </c>
      <c r="I1709" s="21">
        <v>0</v>
      </c>
      <c r="J1709" s="21">
        <v>0</v>
      </c>
      <c r="K1709" s="36">
        <f t="shared" si="70"/>
        <v>0</v>
      </c>
      <c r="L1709" s="1">
        <v>0</v>
      </c>
    </row>
    <row r="1710" spans="2:12">
      <c r="B1710" s="2">
        <v>33</v>
      </c>
      <c r="C1710" s="4"/>
      <c r="D1710" s="17">
        <v>0</v>
      </c>
      <c r="E1710" s="21">
        <v>0</v>
      </c>
      <c r="F1710" s="21">
        <v>0</v>
      </c>
      <c r="G1710" s="21">
        <v>0</v>
      </c>
      <c r="H1710" s="21">
        <v>0</v>
      </c>
      <c r="I1710" s="21">
        <v>0</v>
      </c>
      <c r="J1710" s="21">
        <v>0</v>
      </c>
      <c r="K1710" s="36">
        <f t="shared" si="70"/>
        <v>0</v>
      </c>
      <c r="L1710" s="1">
        <v>0</v>
      </c>
    </row>
    <row r="1711" spans="2:12">
      <c r="B1711" s="2">
        <v>33</v>
      </c>
      <c r="C1711" s="4"/>
      <c r="D1711" s="17">
        <v>0</v>
      </c>
      <c r="E1711" s="21">
        <v>0</v>
      </c>
      <c r="F1711" s="21">
        <v>0</v>
      </c>
      <c r="G1711" s="21">
        <v>0</v>
      </c>
      <c r="H1711" s="21">
        <v>0</v>
      </c>
      <c r="I1711" s="21">
        <v>0</v>
      </c>
      <c r="J1711" s="21">
        <v>0</v>
      </c>
      <c r="K1711" s="36">
        <f t="shared" si="70"/>
        <v>0</v>
      </c>
      <c r="L1711" s="1">
        <v>0</v>
      </c>
    </row>
    <row r="1712" spans="2:12">
      <c r="B1712" s="2">
        <v>33</v>
      </c>
      <c r="C1712" s="4"/>
      <c r="D1712" s="17">
        <v>0</v>
      </c>
      <c r="E1712" s="21">
        <v>0</v>
      </c>
      <c r="F1712" s="21">
        <v>0</v>
      </c>
      <c r="G1712" s="21">
        <v>0</v>
      </c>
      <c r="H1712" s="21">
        <v>0</v>
      </c>
      <c r="I1712" s="21">
        <v>0</v>
      </c>
      <c r="J1712" s="21">
        <v>0</v>
      </c>
      <c r="K1712" s="36">
        <f t="shared" si="70"/>
        <v>0</v>
      </c>
      <c r="L1712" s="1">
        <v>0</v>
      </c>
    </row>
    <row r="1713" spans="2:12">
      <c r="B1713" s="2">
        <v>33</v>
      </c>
      <c r="C1713" s="4"/>
      <c r="D1713" s="17">
        <v>0</v>
      </c>
      <c r="E1713" s="21">
        <v>0</v>
      </c>
      <c r="F1713" s="21">
        <v>0</v>
      </c>
      <c r="G1713" s="21">
        <v>0</v>
      </c>
      <c r="H1713" s="21">
        <v>0</v>
      </c>
      <c r="I1713" s="21">
        <v>0</v>
      </c>
      <c r="J1713" s="21">
        <v>0</v>
      </c>
      <c r="K1713" s="36">
        <f t="shared" si="70"/>
        <v>0</v>
      </c>
      <c r="L1713" s="1">
        <v>0</v>
      </c>
    </row>
    <row r="1714" spans="2:12">
      <c r="B1714" s="2">
        <v>33</v>
      </c>
      <c r="C1714" s="4"/>
      <c r="D1714" s="17">
        <v>0</v>
      </c>
      <c r="E1714" s="21">
        <v>0</v>
      </c>
      <c r="F1714" s="21">
        <v>0</v>
      </c>
      <c r="G1714" s="21">
        <v>0</v>
      </c>
      <c r="H1714" s="21">
        <v>0</v>
      </c>
      <c r="I1714" s="21">
        <v>0</v>
      </c>
      <c r="J1714" s="21">
        <v>0</v>
      </c>
      <c r="K1714" s="36">
        <f t="shared" si="70"/>
        <v>0</v>
      </c>
      <c r="L1714" s="1">
        <v>0</v>
      </c>
    </row>
    <row r="1715" spans="2:12">
      <c r="B1715" s="2">
        <v>33</v>
      </c>
      <c r="C1715" s="4"/>
      <c r="D1715" s="17">
        <v>0</v>
      </c>
      <c r="E1715" s="21">
        <v>0</v>
      </c>
      <c r="F1715" s="21">
        <v>0</v>
      </c>
      <c r="G1715" s="21">
        <v>0</v>
      </c>
      <c r="H1715" s="21">
        <v>0</v>
      </c>
      <c r="I1715" s="21">
        <v>0</v>
      </c>
      <c r="J1715" s="21">
        <v>0</v>
      </c>
      <c r="K1715" s="36">
        <f t="shared" si="70"/>
        <v>0</v>
      </c>
      <c r="L1715" s="1">
        <v>0</v>
      </c>
    </row>
    <row r="1716" spans="2:12">
      <c r="B1716" s="2">
        <v>33</v>
      </c>
      <c r="C1716" s="4"/>
      <c r="D1716" s="17">
        <v>0</v>
      </c>
      <c r="E1716" s="21">
        <v>0</v>
      </c>
      <c r="F1716" s="21">
        <v>0</v>
      </c>
      <c r="G1716" s="21">
        <v>0</v>
      </c>
      <c r="H1716" s="21">
        <v>0</v>
      </c>
      <c r="I1716" s="21">
        <v>0</v>
      </c>
      <c r="J1716" s="21">
        <v>0</v>
      </c>
      <c r="K1716" s="36">
        <f t="shared" si="70"/>
        <v>0</v>
      </c>
      <c r="L1716" s="1">
        <v>0</v>
      </c>
    </row>
    <row r="1717" spans="2:12">
      <c r="B1717" s="2">
        <v>33</v>
      </c>
      <c r="C1717" s="4"/>
      <c r="D1717" s="17">
        <v>0</v>
      </c>
      <c r="E1717" s="21">
        <v>0</v>
      </c>
      <c r="F1717" s="21">
        <v>0</v>
      </c>
      <c r="G1717" s="21">
        <v>0</v>
      </c>
      <c r="H1717" s="21">
        <v>0</v>
      </c>
      <c r="I1717" s="21">
        <v>0</v>
      </c>
      <c r="J1717" s="21">
        <v>0</v>
      </c>
      <c r="K1717" s="36">
        <f t="shared" si="70"/>
        <v>0</v>
      </c>
      <c r="L1717" s="1">
        <v>0</v>
      </c>
    </row>
    <row r="1718" spans="2:12">
      <c r="B1718" s="2">
        <v>33</v>
      </c>
      <c r="C1718" s="4"/>
      <c r="D1718" s="17">
        <v>0</v>
      </c>
      <c r="E1718" s="21">
        <v>0</v>
      </c>
      <c r="F1718" s="21">
        <v>0</v>
      </c>
      <c r="G1718" s="21">
        <v>0</v>
      </c>
      <c r="H1718" s="21">
        <v>0</v>
      </c>
      <c r="I1718" s="21">
        <v>0</v>
      </c>
      <c r="J1718" s="21">
        <v>0</v>
      </c>
      <c r="K1718" s="36">
        <f t="shared" si="70"/>
        <v>0</v>
      </c>
      <c r="L1718" s="1">
        <v>0</v>
      </c>
    </row>
    <row r="1719" spans="2:12">
      <c r="B1719" s="2">
        <v>33</v>
      </c>
      <c r="C1719" s="4"/>
      <c r="D1719" s="17">
        <v>0</v>
      </c>
      <c r="E1719" s="21">
        <v>0</v>
      </c>
      <c r="F1719" s="21">
        <v>0</v>
      </c>
      <c r="G1719" s="21">
        <v>0</v>
      </c>
      <c r="H1719" s="21">
        <v>0</v>
      </c>
      <c r="I1719" s="21">
        <v>0</v>
      </c>
      <c r="J1719" s="21">
        <v>0</v>
      </c>
      <c r="K1719" s="36">
        <f t="shared" si="70"/>
        <v>0</v>
      </c>
      <c r="L1719" s="1">
        <v>0</v>
      </c>
    </row>
    <row r="1720" spans="2:12">
      <c r="B1720" s="2">
        <v>33</v>
      </c>
      <c r="C1720" s="4"/>
      <c r="D1720" s="17">
        <v>0</v>
      </c>
      <c r="E1720" s="21">
        <v>0</v>
      </c>
      <c r="F1720" s="21">
        <v>0</v>
      </c>
      <c r="G1720" s="21">
        <v>0</v>
      </c>
      <c r="H1720" s="21">
        <v>0</v>
      </c>
      <c r="I1720" s="21">
        <v>0</v>
      </c>
      <c r="J1720" s="21">
        <v>0</v>
      </c>
      <c r="K1720" s="36">
        <f t="shared" si="70"/>
        <v>0</v>
      </c>
      <c r="L1720" s="1">
        <v>0</v>
      </c>
    </row>
    <row r="1721" spans="2:12">
      <c r="B1721" s="2">
        <v>33</v>
      </c>
      <c r="C1721" s="4"/>
      <c r="D1721" s="17">
        <v>0</v>
      </c>
      <c r="E1721" s="21">
        <v>0</v>
      </c>
      <c r="F1721" s="21">
        <v>0</v>
      </c>
      <c r="G1721" s="21">
        <v>0</v>
      </c>
      <c r="H1721" s="21">
        <v>0</v>
      </c>
      <c r="I1721" s="21">
        <v>0</v>
      </c>
      <c r="J1721" s="21">
        <v>0</v>
      </c>
      <c r="K1721" s="36">
        <f t="shared" si="70"/>
        <v>0</v>
      </c>
      <c r="L1721" s="1">
        <v>0</v>
      </c>
    </row>
    <row r="1722" spans="2:12">
      <c r="B1722" s="2">
        <v>33</v>
      </c>
      <c r="C1722" s="4"/>
      <c r="D1722" s="17">
        <v>0</v>
      </c>
      <c r="E1722" s="21">
        <v>0</v>
      </c>
      <c r="F1722" s="21">
        <v>0</v>
      </c>
      <c r="G1722" s="21">
        <v>0</v>
      </c>
      <c r="H1722" s="21">
        <v>0</v>
      </c>
      <c r="I1722" s="21">
        <v>0</v>
      </c>
      <c r="J1722" s="21">
        <v>0</v>
      </c>
      <c r="K1722" s="36">
        <f t="shared" si="70"/>
        <v>0</v>
      </c>
      <c r="L1722" s="1">
        <v>0</v>
      </c>
    </row>
    <row r="1723" spans="2:12">
      <c r="B1723" s="2">
        <v>33</v>
      </c>
      <c r="C1723" s="4"/>
      <c r="D1723" s="17">
        <v>0</v>
      </c>
      <c r="E1723" s="21">
        <v>0</v>
      </c>
      <c r="F1723" s="21">
        <v>0</v>
      </c>
      <c r="G1723" s="21">
        <v>0</v>
      </c>
      <c r="H1723" s="21">
        <v>0</v>
      </c>
      <c r="I1723" s="21">
        <v>0</v>
      </c>
      <c r="J1723" s="21">
        <v>0</v>
      </c>
      <c r="K1723" s="36">
        <f t="shared" si="70"/>
        <v>0</v>
      </c>
      <c r="L1723" s="1">
        <v>0</v>
      </c>
    </row>
    <row r="1724" spans="2:12">
      <c r="B1724" s="2">
        <v>33</v>
      </c>
      <c r="C1724" s="4"/>
      <c r="D1724" s="17">
        <v>0</v>
      </c>
      <c r="E1724" s="21">
        <v>0</v>
      </c>
      <c r="F1724" s="21">
        <v>0</v>
      </c>
      <c r="G1724" s="21">
        <v>0</v>
      </c>
      <c r="H1724" s="21">
        <v>0</v>
      </c>
      <c r="I1724" s="21">
        <v>0</v>
      </c>
      <c r="J1724" s="21">
        <v>0</v>
      </c>
      <c r="K1724" s="36">
        <f t="shared" si="70"/>
        <v>0</v>
      </c>
      <c r="L1724" s="1">
        <v>0</v>
      </c>
    </row>
    <row r="1725" spans="2:12">
      <c r="B1725" s="2">
        <v>33</v>
      </c>
      <c r="C1725" s="4"/>
      <c r="D1725" s="17">
        <v>0</v>
      </c>
      <c r="E1725" s="21">
        <v>0</v>
      </c>
      <c r="F1725" s="21">
        <v>0</v>
      </c>
      <c r="G1725" s="21">
        <v>0</v>
      </c>
      <c r="H1725" s="21">
        <v>0</v>
      </c>
      <c r="I1725" s="21">
        <v>0</v>
      </c>
      <c r="J1725" s="21">
        <v>0</v>
      </c>
      <c r="K1725" s="36">
        <f t="shared" si="70"/>
        <v>0</v>
      </c>
      <c r="L1725" s="1">
        <v>0</v>
      </c>
    </row>
    <row r="1726" spans="2:12">
      <c r="B1726" s="2">
        <v>33</v>
      </c>
      <c r="C1726" s="4"/>
      <c r="D1726" s="17">
        <v>0</v>
      </c>
      <c r="E1726" s="21">
        <v>0</v>
      </c>
      <c r="F1726" s="21">
        <v>0</v>
      </c>
      <c r="G1726" s="21">
        <v>0</v>
      </c>
      <c r="H1726" s="21">
        <v>0</v>
      </c>
      <c r="I1726" s="21">
        <v>0</v>
      </c>
      <c r="J1726" s="21">
        <v>0</v>
      </c>
      <c r="K1726" s="36">
        <f t="shared" si="70"/>
        <v>0</v>
      </c>
      <c r="L1726" s="1">
        <v>0</v>
      </c>
    </row>
    <row r="1727" spans="2:12">
      <c r="B1727" s="2">
        <v>33</v>
      </c>
      <c r="C1727" s="4"/>
      <c r="D1727" s="17">
        <v>0</v>
      </c>
      <c r="E1727" s="21">
        <v>0</v>
      </c>
      <c r="F1727" s="21">
        <v>0</v>
      </c>
      <c r="G1727" s="21">
        <v>0</v>
      </c>
      <c r="H1727" s="21">
        <v>0</v>
      </c>
      <c r="I1727" s="21">
        <v>0</v>
      </c>
      <c r="J1727" s="21">
        <v>0</v>
      </c>
      <c r="K1727" s="36">
        <f t="shared" si="70"/>
        <v>0</v>
      </c>
      <c r="L1727" s="1">
        <v>0</v>
      </c>
    </row>
    <row r="1728" spans="2:12">
      <c r="B1728" s="2">
        <v>33</v>
      </c>
      <c r="C1728" s="4"/>
      <c r="D1728" s="17">
        <v>0</v>
      </c>
      <c r="E1728" s="21">
        <v>0</v>
      </c>
      <c r="F1728" s="21">
        <v>0</v>
      </c>
      <c r="G1728" s="21">
        <v>0</v>
      </c>
      <c r="H1728" s="21">
        <v>0</v>
      </c>
      <c r="I1728" s="21">
        <v>0</v>
      </c>
      <c r="J1728" s="21">
        <v>0</v>
      </c>
      <c r="K1728" s="36">
        <f t="shared" si="70"/>
        <v>0</v>
      </c>
      <c r="L1728" s="1">
        <v>0</v>
      </c>
    </row>
    <row r="1729" spans="1:12">
      <c r="B1729" s="2">
        <v>33</v>
      </c>
      <c r="C1729" s="4"/>
      <c r="D1729" s="17">
        <v>0</v>
      </c>
      <c r="E1729" s="21">
        <v>0</v>
      </c>
      <c r="F1729" s="21">
        <v>0</v>
      </c>
      <c r="G1729" s="21">
        <v>0</v>
      </c>
      <c r="H1729" s="21">
        <v>0</v>
      </c>
      <c r="I1729" s="21">
        <v>0</v>
      </c>
      <c r="J1729" s="21">
        <v>0</v>
      </c>
      <c r="K1729" s="36">
        <f t="shared" si="70"/>
        <v>0</v>
      </c>
      <c r="L1729" s="1">
        <v>0</v>
      </c>
    </row>
    <row r="1730" spans="1:12">
      <c r="B1730" s="2">
        <v>33</v>
      </c>
      <c r="C1730" s="4"/>
      <c r="D1730" s="17">
        <v>0</v>
      </c>
      <c r="E1730" s="21">
        <v>0</v>
      </c>
      <c r="F1730" s="21">
        <v>0</v>
      </c>
      <c r="G1730" s="21">
        <v>0</v>
      </c>
      <c r="H1730" s="21">
        <v>0</v>
      </c>
      <c r="I1730" s="21">
        <v>0</v>
      </c>
      <c r="J1730" s="21">
        <v>0</v>
      </c>
      <c r="K1730" s="36">
        <f t="shared" si="70"/>
        <v>0</v>
      </c>
      <c r="L1730" s="1">
        <v>0</v>
      </c>
    </row>
    <row r="1731" spans="1:12">
      <c r="B1731" s="2">
        <v>33</v>
      </c>
      <c r="C1731" s="4"/>
      <c r="D1731" s="17">
        <v>0</v>
      </c>
      <c r="E1731" s="21">
        <v>0</v>
      </c>
      <c r="F1731" s="21">
        <v>0</v>
      </c>
      <c r="G1731" s="21">
        <v>0</v>
      </c>
      <c r="H1731" s="21">
        <v>0</v>
      </c>
      <c r="I1731" s="21">
        <v>0</v>
      </c>
      <c r="J1731" s="21">
        <v>0</v>
      </c>
      <c r="K1731" s="36">
        <f t="shared" si="70"/>
        <v>0</v>
      </c>
      <c r="L1731" s="1">
        <v>0</v>
      </c>
    </row>
    <row r="1732" spans="1:12">
      <c r="B1732" s="2">
        <v>33</v>
      </c>
      <c r="C1732" s="4"/>
      <c r="D1732" s="17">
        <v>0</v>
      </c>
      <c r="E1732" s="21">
        <v>0</v>
      </c>
      <c r="F1732" s="21">
        <v>0</v>
      </c>
      <c r="G1732" s="21">
        <v>0</v>
      </c>
      <c r="H1732" s="21">
        <v>0</v>
      </c>
      <c r="I1732" s="21">
        <v>0</v>
      </c>
      <c r="J1732" s="21">
        <v>0</v>
      </c>
      <c r="K1732" s="36">
        <f t="shared" si="70"/>
        <v>0</v>
      </c>
      <c r="L1732" s="1">
        <v>0</v>
      </c>
    </row>
    <row r="1733" spans="1:12">
      <c r="B1733" s="2">
        <v>33</v>
      </c>
      <c r="C1733" s="4"/>
      <c r="D1733" s="17">
        <v>0</v>
      </c>
      <c r="E1733" s="21">
        <v>0</v>
      </c>
      <c r="F1733" s="21">
        <v>0</v>
      </c>
      <c r="G1733" s="21">
        <v>0</v>
      </c>
      <c r="H1733" s="21">
        <v>0</v>
      </c>
      <c r="I1733" s="21">
        <v>0</v>
      </c>
      <c r="J1733" s="21">
        <v>0</v>
      </c>
      <c r="K1733" s="36">
        <f t="shared" si="70"/>
        <v>0</v>
      </c>
      <c r="L1733" s="1">
        <v>0</v>
      </c>
    </row>
    <row r="1734" spans="1:12">
      <c r="B1734" s="2">
        <v>33</v>
      </c>
      <c r="C1734" s="4"/>
      <c r="D1734" s="17">
        <v>0</v>
      </c>
      <c r="E1734" s="21">
        <v>0</v>
      </c>
      <c r="F1734" s="21">
        <v>0</v>
      </c>
      <c r="G1734" s="21">
        <v>0</v>
      </c>
      <c r="H1734" s="21">
        <v>0</v>
      </c>
      <c r="I1734" s="21">
        <v>0</v>
      </c>
      <c r="J1734" s="21">
        <v>0</v>
      </c>
      <c r="K1734" s="36">
        <f t="shared" si="70"/>
        <v>0</v>
      </c>
      <c r="L1734" s="1">
        <v>0</v>
      </c>
    </row>
    <row r="1735" spans="1:12">
      <c r="B1735" s="2">
        <v>33</v>
      </c>
      <c r="C1735" s="4"/>
      <c r="D1735" s="17"/>
      <c r="E1735" s="21"/>
      <c r="F1735" s="21"/>
      <c r="G1735" s="21"/>
      <c r="H1735" s="21"/>
      <c r="I1735" s="21"/>
      <c r="J1735" s="21"/>
      <c r="K1735" s="36">
        <f t="shared" si="70"/>
        <v>0</v>
      </c>
    </row>
    <row r="1736" spans="1:12">
      <c r="B1736" s="2">
        <v>33</v>
      </c>
      <c r="C1736" s="4"/>
      <c r="D1736" s="48" t="s">
        <v>4191</v>
      </c>
      <c r="E1736" s="49">
        <f t="shared" ref="E1736:J1736" si="71">SUM(E1655:E1735)</f>
        <v>25</v>
      </c>
      <c r="F1736" s="49">
        <f t="shared" si="71"/>
        <v>20</v>
      </c>
      <c r="G1736" s="49">
        <f t="shared" si="71"/>
        <v>0</v>
      </c>
      <c r="H1736" s="49">
        <f t="shared" si="71"/>
        <v>20</v>
      </c>
      <c r="I1736" s="49">
        <f t="shared" si="71"/>
        <v>0</v>
      </c>
      <c r="J1736" s="49">
        <f t="shared" si="71"/>
        <v>35</v>
      </c>
      <c r="K1736" s="36">
        <f t="shared" si="70"/>
        <v>100</v>
      </c>
    </row>
    <row r="1737" spans="1:12">
      <c r="C1737" s="4"/>
      <c r="D1737" s="17"/>
      <c r="E1737" s="21"/>
      <c r="F1737" s="21"/>
      <c r="G1737" s="21"/>
      <c r="H1737" s="21"/>
      <c r="I1737" s="21"/>
      <c r="J1737" s="21"/>
      <c r="K1737" s="36">
        <f t="shared" si="70"/>
        <v>0</v>
      </c>
    </row>
    <row r="1738" spans="1:12">
      <c r="A1738" s="4" t="s">
        <v>11904</v>
      </c>
      <c r="B1738" s="2">
        <v>34</v>
      </c>
      <c r="C1738" s="4"/>
      <c r="D1738" s="17" t="s">
        <v>10543</v>
      </c>
      <c r="E1738" s="21">
        <v>0</v>
      </c>
      <c r="F1738" s="21">
        <v>5</v>
      </c>
      <c r="G1738" s="21">
        <v>0</v>
      </c>
      <c r="H1738" s="21">
        <v>0</v>
      </c>
      <c r="I1738" s="21">
        <v>0</v>
      </c>
      <c r="J1738" s="21">
        <v>0</v>
      </c>
      <c r="K1738" s="36">
        <f t="shared" si="70"/>
        <v>5</v>
      </c>
    </row>
    <row r="1739" spans="1:12">
      <c r="A1739" s="4" t="s">
        <v>11905</v>
      </c>
      <c r="B1739" s="2">
        <v>34</v>
      </c>
      <c r="C1739" s="4"/>
      <c r="D1739" s="17" t="s">
        <v>10544</v>
      </c>
      <c r="E1739" s="21">
        <v>0</v>
      </c>
      <c r="F1739" s="21">
        <v>0</v>
      </c>
      <c r="G1739" s="21">
        <v>0</v>
      </c>
      <c r="H1739" s="21">
        <v>4</v>
      </c>
      <c r="I1739" s="21">
        <v>0</v>
      </c>
      <c r="J1739" s="21">
        <v>0</v>
      </c>
      <c r="K1739" s="36">
        <f t="shared" si="70"/>
        <v>4</v>
      </c>
    </row>
    <row r="1740" spans="1:12">
      <c r="A1740" s="4" t="s">
        <v>11906</v>
      </c>
      <c r="B1740" s="2">
        <v>34</v>
      </c>
      <c r="C1740" s="4"/>
      <c r="D1740" s="17" t="s">
        <v>10545</v>
      </c>
      <c r="E1740" s="21">
        <v>0</v>
      </c>
      <c r="F1740" s="21">
        <v>0</v>
      </c>
      <c r="G1740" s="21">
        <v>0</v>
      </c>
      <c r="H1740" s="21">
        <v>0</v>
      </c>
      <c r="I1740" s="21">
        <v>0</v>
      </c>
      <c r="J1740" s="21">
        <v>5</v>
      </c>
      <c r="K1740" s="36">
        <f t="shared" si="70"/>
        <v>5</v>
      </c>
    </row>
    <row r="1741" spans="1:12">
      <c r="A1741" s="4" t="s">
        <v>11907</v>
      </c>
      <c r="B1741" s="2">
        <v>34</v>
      </c>
      <c r="C1741" s="4"/>
      <c r="D1741" s="17" t="s">
        <v>10546</v>
      </c>
      <c r="E1741" s="21">
        <v>0</v>
      </c>
      <c r="F1741" s="21">
        <v>0</v>
      </c>
      <c r="G1741" s="21">
        <v>0</v>
      </c>
      <c r="H1741" s="21">
        <v>0</v>
      </c>
      <c r="I1741" s="21">
        <v>0</v>
      </c>
      <c r="J1741" s="21">
        <v>5</v>
      </c>
      <c r="K1741" s="36">
        <f t="shared" si="70"/>
        <v>5</v>
      </c>
    </row>
    <row r="1742" spans="1:12">
      <c r="A1742" s="4" t="s">
        <v>11908</v>
      </c>
      <c r="B1742" s="2">
        <v>34</v>
      </c>
      <c r="C1742" s="4"/>
      <c r="D1742" s="17" t="s">
        <v>10547</v>
      </c>
      <c r="E1742" s="21">
        <v>0</v>
      </c>
      <c r="F1742" s="21">
        <v>0</v>
      </c>
      <c r="G1742" s="21">
        <v>0</v>
      </c>
      <c r="H1742" s="21">
        <v>0</v>
      </c>
      <c r="I1742" s="21">
        <v>0</v>
      </c>
      <c r="J1742" s="21">
        <v>5</v>
      </c>
      <c r="K1742" s="36">
        <f t="shared" si="70"/>
        <v>5</v>
      </c>
    </row>
    <row r="1743" spans="1:12">
      <c r="A1743" s="4" t="s">
        <v>11909</v>
      </c>
      <c r="B1743" s="2">
        <v>34</v>
      </c>
      <c r="C1743" s="4"/>
      <c r="D1743" s="17" t="s">
        <v>10548</v>
      </c>
      <c r="E1743" s="21">
        <v>0</v>
      </c>
      <c r="F1743" s="21">
        <v>0</v>
      </c>
      <c r="G1743" s="21">
        <v>0</v>
      </c>
      <c r="H1743" s="21">
        <v>5</v>
      </c>
      <c r="I1743" s="21">
        <v>0</v>
      </c>
      <c r="J1743" s="21">
        <v>0</v>
      </c>
      <c r="K1743" s="36">
        <f t="shared" si="70"/>
        <v>5</v>
      </c>
    </row>
    <row r="1744" spans="1:12">
      <c r="A1744" s="4" t="s">
        <v>11910</v>
      </c>
      <c r="B1744" s="2">
        <v>34</v>
      </c>
      <c r="C1744" s="4"/>
      <c r="D1744" s="17" t="s">
        <v>10549</v>
      </c>
      <c r="E1744" s="21">
        <v>0</v>
      </c>
      <c r="F1744" s="21">
        <v>0</v>
      </c>
      <c r="G1744" s="21">
        <v>0</v>
      </c>
      <c r="H1744" s="21">
        <v>0</v>
      </c>
      <c r="I1744" s="21">
        <v>0</v>
      </c>
      <c r="J1744" s="21">
        <v>3</v>
      </c>
      <c r="K1744" s="36">
        <f t="shared" si="70"/>
        <v>3</v>
      </c>
    </row>
    <row r="1745" spans="1:12">
      <c r="A1745" s="4" t="s">
        <v>11911</v>
      </c>
      <c r="B1745" s="2">
        <v>34</v>
      </c>
      <c r="C1745" s="4"/>
      <c r="D1745" s="17" t="s">
        <v>10550</v>
      </c>
      <c r="E1745" s="21">
        <v>0</v>
      </c>
      <c r="F1745" s="21">
        <v>0</v>
      </c>
      <c r="G1745" s="21">
        <v>0</v>
      </c>
      <c r="H1745" s="21">
        <v>0</v>
      </c>
      <c r="I1745" s="21">
        <v>0</v>
      </c>
      <c r="J1745" s="21">
        <v>3</v>
      </c>
      <c r="K1745" s="36">
        <f t="shared" si="70"/>
        <v>3</v>
      </c>
    </row>
    <row r="1746" spans="1:12">
      <c r="A1746" s="4" t="s">
        <v>11912</v>
      </c>
      <c r="B1746" s="2">
        <v>34</v>
      </c>
      <c r="C1746" s="4"/>
      <c r="D1746" s="17" t="s">
        <v>10551</v>
      </c>
      <c r="E1746" s="21">
        <v>0</v>
      </c>
      <c r="F1746" s="21">
        <v>0</v>
      </c>
      <c r="G1746" s="21">
        <v>0</v>
      </c>
      <c r="H1746" s="21">
        <v>5</v>
      </c>
      <c r="I1746" s="21">
        <v>0</v>
      </c>
      <c r="J1746" s="21">
        <v>0</v>
      </c>
      <c r="K1746" s="36">
        <f t="shared" si="70"/>
        <v>5</v>
      </c>
    </row>
    <row r="1747" spans="1:12">
      <c r="A1747" s="4" t="s">
        <v>11913</v>
      </c>
      <c r="B1747" s="2">
        <v>34</v>
      </c>
      <c r="C1747" s="4"/>
      <c r="D1747" s="17" t="s">
        <v>10552</v>
      </c>
      <c r="E1747" s="21">
        <v>0</v>
      </c>
      <c r="F1747" s="21">
        <v>0</v>
      </c>
      <c r="G1747" s="21">
        <v>0</v>
      </c>
      <c r="H1747" s="21">
        <v>0</v>
      </c>
      <c r="I1747" s="21">
        <v>0</v>
      </c>
      <c r="J1747" s="21">
        <v>5</v>
      </c>
      <c r="K1747" s="36">
        <f t="shared" si="70"/>
        <v>5</v>
      </c>
    </row>
    <row r="1748" spans="1:12">
      <c r="A1748" s="4" t="s">
        <v>11914</v>
      </c>
      <c r="B1748" s="2">
        <v>34</v>
      </c>
      <c r="C1748" s="4"/>
      <c r="D1748" s="17" t="s">
        <v>10553</v>
      </c>
      <c r="E1748" s="21">
        <v>0</v>
      </c>
      <c r="F1748" s="21">
        <v>0</v>
      </c>
      <c r="G1748" s="21">
        <v>0</v>
      </c>
      <c r="H1748" s="21">
        <v>5</v>
      </c>
      <c r="I1748" s="21">
        <v>0</v>
      </c>
      <c r="J1748" s="21">
        <v>0</v>
      </c>
      <c r="K1748" s="36">
        <f t="shared" si="70"/>
        <v>5</v>
      </c>
    </row>
    <row r="1749" spans="1:12">
      <c r="A1749" s="4" t="s">
        <v>11915</v>
      </c>
      <c r="B1749" s="2">
        <v>34</v>
      </c>
      <c r="C1749" s="4"/>
      <c r="D1749" s="17" t="s">
        <v>10554</v>
      </c>
      <c r="E1749" s="21">
        <v>0</v>
      </c>
      <c r="F1749" s="21">
        <v>0</v>
      </c>
      <c r="G1749" s="21">
        <v>0</v>
      </c>
      <c r="H1749" s="21">
        <v>0</v>
      </c>
      <c r="I1749" s="21">
        <v>0</v>
      </c>
      <c r="J1749" s="21">
        <v>5</v>
      </c>
      <c r="K1749" s="36">
        <f t="shared" si="70"/>
        <v>5</v>
      </c>
    </row>
    <row r="1750" spans="1:12">
      <c r="A1750" s="4" t="s">
        <v>11916</v>
      </c>
      <c r="B1750" s="2">
        <v>34</v>
      </c>
      <c r="C1750" s="4"/>
      <c r="D1750" s="17" t="s">
        <v>10555</v>
      </c>
      <c r="E1750" s="21">
        <v>0</v>
      </c>
      <c r="F1750" s="21">
        <v>0</v>
      </c>
      <c r="G1750" s="21">
        <v>0</v>
      </c>
      <c r="H1750" s="21">
        <v>0</v>
      </c>
      <c r="I1750" s="21">
        <v>0</v>
      </c>
      <c r="J1750" s="21">
        <v>5</v>
      </c>
      <c r="K1750" s="36">
        <f t="shared" si="70"/>
        <v>5</v>
      </c>
    </row>
    <row r="1751" spans="1:12">
      <c r="A1751" s="4" t="s">
        <v>11917</v>
      </c>
      <c r="B1751" s="2">
        <v>34</v>
      </c>
      <c r="C1751" s="4"/>
      <c r="D1751" s="17" t="s">
        <v>10556</v>
      </c>
      <c r="E1751" s="21">
        <v>0</v>
      </c>
      <c r="F1751" s="21">
        <v>0</v>
      </c>
      <c r="G1751" s="21">
        <v>0</v>
      </c>
      <c r="H1751" s="21">
        <v>0</v>
      </c>
      <c r="I1751" s="21">
        <v>0</v>
      </c>
      <c r="J1751" s="21">
        <v>5</v>
      </c>
      <c r="K1751" s="36">
        <f t="shared" si="70"/>
        <v>5</v>
      </c>
    </row>
    <row r="1752" spans="1:12">
      <c r="A1752" s="4" t="s">
        <v>11918</v>
      </c>
      <c r="B1752" s="2">
        <v>34</v>
      </c>
      <c r="C1752" s="4"/>
      <c r="D1752" s="17" t="s">
        <v>10557</v>
      </c>
      <c r="E1752" s="21">
        <v>0</v>
      </c>
      <c r="F1752" s="21">
        <v>5</v>
      </c>
      <c r="G1752" s="21">
        <v>0</v>
      </c>
      <c r="H1752" s="21">
        <v>0</v>
      </c>
      <c r="I1752" s="21">
        <v>0</v>
      </c>
      <c r="J1752" s="21">
        <v>0</v>
      </c>
      <c r="K1752" s="36">
        <f t="shared" si="70"/>
        <v>5</v>
      </c>
    </row>
    <row r="1753" spans="1:12">
      <c r="A1753" s="4" t="s">
        <v>11919</v>
      </c>
      <c r="B1753" s="2">
        <v>34</v>
      </c>
      <c r="C1753" s="4"/>
      <c r="D1753" s="17" t="s">
        <v>10558</v>
      </c>
      <c r="E1753" s="21">
        <v>0</v>
      </c>
      <c r="F1753" s="21">
        <v>5</v>
      </c>
      <c r="G1753" s="21">
        <v>0</v>
      </c>
      <c r="H1753" s="21">
        <v>0</v>
      </c>
      <c r="I1753" s="21">
        <v>0</v>
      </c>
      <c r="J1753" s="21">
        <v>0</v>
      </c>
      <c r="K1753" s="36">
        <f t="shared" si="70"/>
        <v>5</v>
      </c>
    </row>
    <row r="1754" spans="1:12">
      <c r="A1754" s="4" t="s">
        <v>11920</v>
      </c>
      <c r="B1754" s="2">
        <v>34</v>
      </c>
      <c r="C1754" s="4"/>
      <c r="D1754" s="17" t="s">
        <v>10559</v>
      </c>
      <c r="E1754" s="21">
        <v>0</v>
      </c>
      <c r="F1754" s="21">
        <v>0</v>
      </c>
      <c r="G1754" s="21">
        <v>0</v>
      </c>
      <c r="H1754" s="21">
        <v>5</v>
      </c>
      <c r="I1754" s="21">
        <v>0</v>
      </c>
      <c r="J1754" s="21">
        <v>0</v>
      </c>
      <c r="K1754" s="36">
        <f t="shared" si="70"/>
        <v>5</v>
      </c>
    </row>
    <row r="1755" spans="1:12">
      <c r="A1755" s="4" t="s">
        <v>11921</v>
      </c>
      <c r="B1755" s="2">
        <v>34</v>
      </c>
      <c r="C1755" s="4"/>
      <c r="D1755" s="17" t="s">
        <v>10560</v>
      </c>
      <c r="E1755" s="21">
        <v>5</v>
      </c>
      <c r="F1755" s="21">
        <v>0</v>
      </c>
      <c r="G1755" s="21">
        <v>0</v>
      </c>
      <c r="H1755" s="21">
        <v>0</v>
      </c>
      <c r="I1755" s="21">
        <v>0</v>
      </c>
      <c r="J1755" s="21">
        <v>0</v>
      </c>
      <c r="K1755" s="36">
        <f t="shared" si="70"/>
        <v>5</v>
      </c>
    </row>
    <row r="1756" spans="1:12">
      <c r="A1756" s="4" t="s">
        <v>11922</v>
      </c>
      <c r="B1756" s="2">
        <v>34</v>
      </c>
      <c r="C1756" s="4"/>
      <c r="D1756" s="17" t="s">
        <v>10561</v>
      </c>
      <c r="E1756" s="21">
        <v>5</v>
      </c>
      <c r="F1756" s="21">
        <v>0</v>
      </c>
      <c r="G1756" s="21">
        <v>0</v>
      </c>
      <c r="H1756" s="21">
        <v>0</v>
      </c>
      <c r="I1756" s="21">
        <v>0</v>
      </c>
      <c r="J1756" s="21">
        <v>0</v>
      </c>
      <c r="K1756" s="36">
        <f t="shared" si="70"/>
        <v>5</v>
      </c>
    </row>
    <row r="1757" spans="1:12">
      <c r="A1757" s="4" t="s">
        <v>11923</v>
      </c>
      <c r="B1757" s="2">
        <v>34</v>
      </c>
      <c r="C1757" s="4"/>
      <c r="D1757" s="17" t="s">
        <v>10562</v>
      </c>
      <c r="E1757" s="21">
        <v>5</v>
      </c>
      <c r="F1757" s="21">
        <v>0</v>
      </c>
      <c r="G1757" s="21">
        <v>0</v>
      </c>
      <c r="H1757" s="21">
        <v>0</v>
      </c>
      <c r="I1757" s="21">
        <v>0</v>
      </c>
      <c r="J1757" s="21">
        <v>0</v>
      </c>
      <c r="K1757" s="36">
        <f t="shared" si="70"/>
        <v>5</v>
      </c>
    </row>
    <row r="1758" spans="1:12">
      <c r="A1758" s="4" t="s">
        <v>11924</v>
      </c>
      <c r="B1758" s="2">
        <v>34</v>
      </c>
      <c r="C1758" s="4"/>
      <c r="D1758" s="17" t="s">
        <v>10563</v>
      </c>
      <c r="E1758" s="21">
        <v>5</v>
      </c>
      <c r="F1758" s="21">
        <v>0</v>
      </c>
      <c r="G1758" s="21">
        <v>0</v>
      </c>
      <c r="H1758" s="21">
        <v>0</v>
      </c>
      <c r="I1758" s="21">
        <v>0</v>
      </c>
      <c r="J1758" s="21">
        <v>0</v>
      </c>
      <c r="K1758" s="36">
        <f t="shared" si="70"/>
        <v>5</v>
      </c>
    </row>
    <row r="1759" spans="1:12">
      <c r="B1759" s="2">
        <v>34</v>
      </c>
      <c r="C1759" s="4"/>
      <c r="D1759" s="17">
        <v>0</v>
      </c>
      <c r="E1759" s="21">
        <v>0</v>
      </c>
      <c r="F1759" s="21">
        <v>0</v>
      </c>
      <c r="G1759" s="21">
        <v>0</v>
      </c>
      <c r="H1759" s="21">
        <v>0</v>
      </c>
      <c r="I1759" s="21">
        <v>0</v>
      </c>
      <c r="J1759" s="21">
        <v>0</v>
      </c>
      <c r="K1759" s="36">
        <f t="shared" si="70"/>
        <v>0</v>
      </c>
      <c r="L1759" s="1">
        <v>0</v>
      </c>
    </row>
    <row r="1760" spans="1:12">
      <c r="B1760" s="2">
        <v>34</v>
      </c>
      <c r="C1760" s="4"/>
      <c r="D1760" s="17">
        <v>0</v>
      </c>
      <c r="E1760" s="21">
        <v>0</v>
      </c>
      <c r="F1760" s="21">
        <v>0</v>
      </c>
      <c r="G1760" s="21">
        <v>0</v>
      </c>
      <c r="H1760" s="21">
        <v>0</v>
      </c>
      <c r="I1760" s="21">
        <v>0</v>
      </c>
      <c r="J1760" s="21">
        <v>0</v>
      </c>
      <c r="K1760" s="36">
        <f t="shared" si="70"/>
        <v>0</v>
      </c>
      <c r="L1760" s="1">
        <v>0</v>
      </c>
    </row>
    <row r="1761" spans="2:12">
      <c r="B1761" s="2">
        <v>34</v>
      </c>
      <c r="C1761" s="4"/>
      <c r="D1761" s="17">
        <v>0</v>
      </c>
      <c r="E1761" s="21">
        <v>0</v>
      </c>
      <c r="F1761" s="21">
        <v>0</v>
      </c>
      <c r="G1761" s="21">
        <v>0</v>
      </c>
      <c r="H1761" s="21">
        <v>0</v>
      </c>
      <c r="I1761" s="21">
        <v>0</v>
      </c>
      <c r="J1761" s="21">
        <v>0</v>
      </c>
      <c r="K1761" s="36">
        <f t="shared" si="70"/>
        <v>0</v>
      </c>
      <c r="L1761" s="1">
        <v>0</v>
      </c>
    </row>
    <row r="1762" spans="2:12">
      <c r="B1762" s="2">
        <v>34</v>
      </c>
      <c r="C1762" s="4"/>
      <c r="D1762" s="17">
        <v>0</v>
      </c>
      <c r="E1762" s="21">
        <v>0</v>
      </c>
      <c r="F1762" s="21">
        <v>0</v>
      </c>
      <c r="G1762" s="21">
        <v>0</v>
      </c>
      <c r="H1762" s="21">
        <v>0</v>
      </c>
      <c r="I1762" s="21">
        <v>0</v>
      </c>
      <c r="J1762" s="21">
        <v>0</v>
      </c>
      <c r="K1762" s="36">
        <f t="shared" ref="K1762:K1825" si="72">SUM(E1762:J1762)</f>
        <v>0</v>
      </c>
      <c r="L1762" s="1">
        <v>0</v>
      </c>
    </row>
    <row r="1763" spans="2:12">
      <c r="B1763" s="2">
        <v>34</v>
      </c>
      <c r="C1763" s="4"/>
      <c r="D1763" s="17">
        <v>0</v>
      </c>
      <c r="E1763" s="21">
        <v>0</v>
      </c>
      <c r="F1763" s="21">
        <v>0</v>
      </c>
      <c r="G1763" s="21">
        <v>0</v>
      </c>
      <c r="H1763" s="21">
        <v>0</v>
      </c>
      <c r="I1763" s="21">
        <v>0</v>
      </c>
      <c r="J1763" s="21">
        <v>0</v>
      </c>
      <c r="K1763" s="36">
        <f t="shared" si="72"/>
        <v>0</v>
      </c>
      <c r="L1763" s="1">
        <v>0</v>
      </c>
    </row>
    <row r="1764" spans="2:12">
      <c r="B1764" s="2">
        <v>34</v>
      </c>
      <c r="C1764" s="4"/>
      <c r="D1764" s="17">
        <v>0</v>
      </c>
      <c r="E1764" s="21">
        <v>0</v>
      </c>
      <c r="F1764" s="21">
        <v>0</v>
      </c>
      <c r="G1764" s="21">
        <v>0</v>
      </c>
      <c r="H1764" s="21">
        <v>0</v>
      </c>
      <c r="I1764" s="21">
        <v>0</v>
      </c>
      <c r="J1764" s="21">
        <v>0</v>
      </c>
      <c r="K1764" s="36">
        <f t="shared" si="72"/>
        <v>0</v>
      </c>
      <c r="L1764" s="1">
        <v>0</v>
      </c>
    </row>
    <row r="1765" spans="2:12">
      <c r="B1765" s="2">
        <v>34</v>
      </c>
      <c r="C1765" s="4"/>
      <c r="D1765" s="17">
        <v>0</v>
      </c>
      <c r="E1765" s="21">
        <v>0</v>
      </c>
      <c r="F1765" s="21">
        <v>0</v>
      </c>
      <c r="G1765" s="21">
        <v>0</v>
      </c>
      <c r="H1765" s="21">
        <v>0</v>
      </c>
      <c r="I1765" s="21">
        <v>0</v>
      </c>
      <c r="J1765" s="21">
        <v>0</v>
      </c>
      <c r="K1765" s="36">
        <f t="shared" si="72"/>
        <v>0</v>
      </c>
      <c r="L1765" s="1">
        <v>0</v>
      </c>
    </row>
    <row r="1766" spans="2:12">
      <c r="B1766" s="2">
        <v>34</v>
      </c>
      <c r="C1766" s="4"/>
      <c r="D1766" s="17">
        <v>0</v>
      </c>
      <c r="E1766" s="21">
        <v>0</v>
      </c>
      <c r="F1766" s="21">
        <v>0</v>
      </c>
      <c r="G1766" s="21">
        <v>0</v>
      </c>
      <c r="H1766" s="21">
        <v>0</v>
      </c>
      <c r="I1766" s="21">
        <v>0</v>
      </c>
      <c r="J1766" s="21">
        <v>0</v>
      </c>
      <c r="K1766" s="36">
        <f t="shared" si="72"/>
        <v>0</v>
      </c>
      <c r="L1766" s="1">
        <v>0</v>
      </c>
    </row>
    <row r="1767" spans="2:12">
      <c r="B1767" s="2">
        <v>34</v>
      </c>
      <c r="C1767" s="4"/>
      <c r="D1767" s="17">
        <v>0</v>
      </c>
      <c r="E1767" s="21">
        <v>0</v>
      </c>
      <c r="F1767" s="21">
        <v>0</v>
      </c>
      <c r="G1767" s="21">
        <v>0</v>
      </c>
      <c r="H1767" s="21">
        <v>0</v>
      </c>
      <c r="I1767" s="21">
        <v>0</v>
      </c>
      <c r="J1767" s="21">
        <v>0</v>
      </c>
      <c r="K1767" s="36">
        <f t="shared" si="72"/>
        <v>0</v>
      </c>
      <c r="L1767" s="1">
        <v>0</v>
      </c>
    </row>
    <row r="1768" spans="2:12">
      <c r="B1768" s="2">
        <v>34</v>
      </c>
      <c r="C1768" s="4"/>
      <c r="D1768" s="17">
        <v>0</v>
      </c>
      <c r="E1768" s="21">
        <v>0</v>
      </c>
      <c r="F1768" s="21">
        <v>0</v>
      </c>
      <c r="G1768" s="21">
        <v>0</v>
      </c>
      <c r="H1768" s="21">
        <v>0</v>
      </c>
      <c r="I1768" s="21">
        <v>0</v>
      </c>
      <c r="J1768" s="21">
        <v>0</v>
      </c>
      <c r="K1768" s="36">
        <f t="shared" si="72"/>
        <v>0</v>
      </c>
      <c r="L1768" s="1">
        <v>0</v>
      </c>
    </row>
    <row r="1769" spans="2:12">
      <c r="B1769" s="2">
        <v>34</v>
      </c>
      <c r="C1769" s="4"/>
      <c r="D1769" s="17">
        <v>0</v>
      </c>
      <c r="E1769" s="21">
        <v>0</v>
      </c>
      <c r="F1769" s="21">
        <v>0</v>
      </c>
      <c r="G1769" s="21">
        <v>0</v>
      </c>
      <c r="H1769" s="21">
        <v>0</v>
      </c>
      <c r="I1769" s="21">
        <v>0</v>
      </c>
      <c r="J1769" s="21">
        <v>0</v>
      </c>
      <c r="K1769" s="36">
        <f t="shared" si="72"/>
        <v>0</v>
      </c>
      <c r="L1769" s="1">
        <v>0</v>
      </c>
    </row>
    <row r="1770" spans="2:12">
      <c r="B1770" s="2">
        <v>34</v>
      </c>
      <c r="C1770" s="4"/>
      <c r="D1770" s="17">
        <v>0</v>
      </c>
      <c r="E1770" s="21">
        <v>0</v>
      </c>
      <c r="F1770" s="21">
        <v>0</v>
      </c>
      <c r="G1770" s="21">
        <v>0</v>
      </c>
      <c r="H1770" s="21">
        <v>0</v>
      </c>
      <c r="I1770" s="21">
        <v>0</v>
      </c>
      <c r="J1770" s="21">
        <v>0</v>
      </c>
      <c r="K1770" s="36">
        <f t="shared" si="72"/>
        <v>0</v>
      </c>
      <c r="L1770" s="1">
        <v>0</v>
      </c>
    </row>
    <row r="1771" spans="2:12">
      <c r="B1771" s="2">
        <v>34</v>
      </c>
      <c r="C1771" s="4"/>
      <c r="D1771" s="17">
        <v>0</v>
      </c>
      <c r="E1771" s="21">
        <v>0</v>
      </c>
      <c r="F1771" s="21">
        <v>0</v>
      </c>
      <c r="G1771" s="21">
        <v>0</v>
      </c>
      <c r="H1771" s="21">
        <v>0</v>
      </c>
      <c r="I1771" s="21">
        <v>0</v>
      </c>
      <c r="J1771" s="21">
        <v>0</v>
      </c>
      <c r="K1771" s="36">
        <f t="shared" si="72"/>
        <v>0</v>
      </c>
      <c r="L1771" s="1">
        <v>0</v>
      </c>
    </row>
    <row r="1772" spans="2:12">
      <c r="B1772" s="2">
        <v>34</v>
      </c>
      <c r="C1772" s="4"/>
      <c r="D1772" s="17">
        <v>0</v>
      </c>
      <c r="E1772" s="21">
        <v>0</v>
      </c>
      <c r="F1772" s="21">
        <v>0</v>
      </c>
      <c r="G1772" s="21">
        <v>0</v>
      </c>
      <c r="H1772" s="21">
        <v>0</v>
      </c>
      <c r="I1772" s="21">
        <v>0</v>
      </c>
      <c r="J1772" s="21">
        <v>0</v>
      </c>
      <c r="K1772" s="36">
        <f t="shared" si="72"/>
        <v>0</v>
      </c>
      <c r="L1772" s="1">
        <v>0</v>
      </c>
    </row>
    <row r="1773" spans="2:12">
      <c r="B1773" s="2">
        <v>34</v>
      </c>
      <c r="C1773" s="4"/>
      <c r="D1773" s="17">
        <v>0</v>
      </c>
      <c r="E1773" s="21">
        <v>0</v>
      </c>
      <c r="F1773" s="21">
        <v>0</v>
      </c>
      <c r="G1773" s="21">
        <v>0</v>
      </c>
      <c r="H1773" s="21">
        <v>0</v>
      </c>
      <c r="I1773" s="21">
        <v>0</v>
      </c>
      <c r="J1773" s="21">
        <v>0</v>
      </c>
      <c r="K1773" s="36">
        <f t="shared" si="72"/>
        <v>0</v>
      </c>
      <c r="L1773" s="1">
        <v>0</v>
      </c>
    </row>
    <row r="1774" spans="2:12">
      <c r="B1774" s="2">
        <v>34</v>
      </c>
      <c r="C1774" s="4"/>
      <c r="D1774" s="17">
        <v>0</v>
      </c>
      <c r="E1774" s="21">
        <v>0</v>
      </c>
      <c r="F1774" s="21">
        <v>0</v>
      </c>
      <c r="G1774" s="21">
        <v>0</v>
      </c>
      <c r="H1774" s="21">
        <v>0</v>
      </c>
      <c r="I1774" s="21">
        <v>0</v>
      </c>
      <c r="J1774" s="21">
        <v>0</v>
      </c>
      <c r="K1774" s="36">
        <f t="shared" si="72"/>
        <v>0</v>
      </c>
      <c r="L1774" s="1">
        <v>0</v>
      </c>
    </row>
    <row r="1775" spans="2:12">
      <c r="B1775" s="2">
        <v>34</v>
      </c>
      <c r="C1775" s="4"/>
      <c r="D1775" s="17">
        <v>0</v>
      </c>
      <c r="E1775" s="21">
        <v>0</v>
      </c>
      <c r="F1775" s="21">
        <v>0</v>
      </c>
      <c r="G1775" s="21">
        <v>0</v>
      </c>
      <c r="H1775" s="21">
        <v>0</v>
      </c>
      <c r="I1775" s="21">
        <v>0</v>
      </c>
      <c r="J1775" s="21">
        <v>0</v>
      </c>
      <c r="K1775" s="36">
        <f t="shared" si="72"/>
        <v>0</v>
      </c>
      <c r="L1775" s="1">
        <v>0</v>
      </c>
    </row>
    <row r="1776" spans="2:12">
      <c r="B1776" s="2">
        <v>34</v>
      </c>
      <c r="C1776" s="4"/>
      <c r="D1776" s="17">
        <v>0</v>
      </c>
      <c r="E1776" s="21">
        <v>0</v>
      </c>
      <c r="F1776" s="21">
        <v>0</v>
      </c>
      <c r="G1776" s="21">
        <v>0</v>
      </c>
      <c r="H1776" s="21">
        <v>0</v>
      </c>
      <c r="I1776" s="21">
        <v>0</v>
      </c>
      <c r="J1776" s="21">
        <v>0</v>
      </c>
      <c r="K1776" s="36">
        <f t="shared" si="72"/>
        <v>0</v>
      </c>
      <c r="L1776" s="1">
        <v>0</v>
      </c>
    </row>
    <row r="1777" spans="2:12">
      <c r="B1777" s="2">
        <v>34</v>
      </c>
      <c r="C1777" s="4"/>
      <c r="D1777" s="17">
        <v>0</v>
      </c>
      <c r="E1777" s="21">
        <v>0</v>
      </c>
      <c r="F1777" s="21">
        <v>0</v>
      </c>
      <c r="G1777" s="21">
        <v>0</v>
      </c>
      <c r="H1777" s="21">
        <v>0</v>
      </c>
      <c r="I1777" s="21">
        <v>0</v>
      </c>
      <c r="J1777" s="21">
        <v>0</v>
      </c>
      <c r="K1777" s="36">
        <f t="shared" si="72"/>
        <v>0</v>
      </c>
      <c r="L1777" s="1">
        <v>0</v>
      </c>
    </row>
    <row r="1778" spans="2:12">
      <c r="B1778" s="2">
        <v>34</v>
      </c>
      <c r="C1778" s="4"/>
      <c r="D1778" s="17">
        <v>0</v>
      </c>
      <c r="E1778" s="21">
        <v>0</v>
      </c>
      <c r="F1778" s="21">
        <v>0</v>
      </c>
      <c r="G1778" s="21">
        <v>0</v>
      </c>
      <c r="H1778" s="21">
        <v>0</v>
      </c>
      <c r="I1778" s="21">
        <v>0</v>
      </c>
      <c r="J1778" s="21">
        <v>0</v>
      </c>
      <c r="K1778" s="36">
        <f t="shared" si="72"/>
        <v>0</v>
      </c>
      <c r="L1778" s="1">
        <v>0</v>
      </c>
    </row>
    <row r="1779" spans="2:12">
      <c r="B1779" s="2">
        <v>34</v>
      </c>
      <c r="C1779" s="4"/>
      <c r="D1779" s="17">
        <v>0</v>
      </c>
      <c r="E1779" s="21">
        <v>0</v>
      </c>
      <c r="F1779" s="21">
        <v>0</v>
      </c>
      <c r="G1779" s="21">
        <v>0</v>
      </c>
      <c r="H1779" s="21">
        <v>0</v>
      </c>
      <c r="I1779" s="21">
        <v>0</v>
      </c>
      <c r="J1779" s="21">
        <v>0</v>
      </c>
      <c r="K1779" s="36">
        <f t="shared" si="72"/>
        <v>0</v>
      </c>
      <c r="L1779" s="1">
        <v>0</v>
      </c>
    </row>
    <row r="1780" spans="2:12">
      <c r="B1780" s="2">
        <v>34</v>
      </c>
      <c r="C1780" s="4"/>
      <c r="D1780" s="17">
        <v>0</v>
      </c>
      <c r="E1780" s="21">
        <v>0</v>
      </c>
      <c r="F1780" s="21">
        <v>0</v>
      </c>
      <c r="G1780" s="21">
        <v>0</v>
      </c>
      <c r="H1780" s="21">
        <v>0</v>
      </c>
      <c r="I1780" s="21">
        <v>0</v>
      </c>
      <c r="J1780" s="21">
        <v>0</v>
      </c>
      <c r="K1780" s="36">
        <f t="shared" si="72"/>
        <v>0</v>
      </c>
      <c r="L1780" s="1">
        <v>0</v>
      </c>
    </row>
    <row r="1781" spans="2:12">
      <c r="B1781" s="2">
        <v>34</v>
      </c>
      <c r="C1781" s="4"/>
      <c r="D1781" s="17">
        <v>0</v>
      </c>
      <c r="E1781" s="21">
        <v>0</v>
      </c>
      <c r="F1781" s="21">
        <v>0</v>
      </c>
      <c r="G1781" s="21">
        <v>0</v>
      </c>
      <c r="H1781" s="21">
        <v>0</v>
      </c>
      <c r="I1781" s="21">
        <v>0</v>
      </c>
      <c r="J1781" s="21">
        <v>0</v>
      </c>
      <c r="K1781" s="36">
        <f t="shared" si="72"/>
        <v>0</v>
      </c>
      <c r="L1781" s="1">
        <v>0</v>
      </c>
    </row>
    <row r="1782" spans="2:12">
      <c r="B1782" s="2">
        <v>34</v>
      </c>
      <c r="C1782" s="4"/>
      <c r="D1782" s="17">
        <v>0</v>
      </c>
      <c r="E1782" s="21">
        <v>0</v>
      </c>
      <c r="F1782" s="21">
        <v>0</v>
      </c>
      <c r="G1782" s="21">
        <v>0</v>
      </c>
      <c r="H1782" s="21">
        <v>0</v>
      </c>
      <c r="I1782" s="21">
        <v>0</v>
      </c>
      <c r="J1782" s="21">
        <v>0</v>
      </c>
      <c r="K1782" s="36">
        <f t="shared" si="72"/>
        <v>0</v>
      </c>
      <c r="L1782" s="1">
        <v>0</v>
      </c>
    </row>
    <row r="1783" spans="2:12">
      <c r="B1783" s="2">
        <v>34</v>
      </c>
      <c r="C1783" s="4"/>
      <c r="D1783" s="17">
        <v>0</v>
      </c>
      <c r="E1783" s="21">
        <v>0</v>
      </c>
      <c r="F1783" s="21">
        <v>0</v>
      </c>
      <c r="G1783" s="21">
        <v>0</v>
      </c>
      <c r="H1783" s="21">
        <v>0</v>
      </c>
      <c r="I1783" s="21">
        <v>0</v>
      </c>
      <c r="J1783" s="21">
        <v>0</v>
      </c>
      <c r="K1783" s="36">
        <f t="shared" si="72"/>
        <v>0</v>
      </c>
      <c r="L1783" s="1">
        <v>0</v>
      </c>
    </row>
    <row r="1784" spans="2:12">
      <c r="B1784" s="2">
        <v>34</v>
      </c>
      <c r="C1784" s="4"/>
      <c r="D1784" s="17">
        <v>0</v>
      </c>
      <c r="E1784" s="21">
        <v>0</v>
      </c>
      <c r="F1784" s="21">
        <v>0</v>
      </c>
      <c r="G1784" s="21">
        <v>0</v>
      </c>
      <c r="H1784" s="21">
        <v>0</v>
      </c>
      <c r="I1784" s="21">
        <v>0</v>
      </c>
      <c r="J1784" s="21">
        <v>0</v>
      </c>
      <c r="K1784" s="36">
        <f t="shared" si="72"/>
        <v>0</v>
      </c>
      <c r="L1784" s="1">
        <v>0</v>
      </c>
    </row>
    <row r="1785" spans="2:12">
      <c r="B1785" s="2">
        <v>34</v>
      </c>
      <c r="C1785" s="4"/>
      <c r="D1785" s="17">
        <v>0</v>
      </c>
      <c r="E1785" s="21">
        <v>0</v>
      </c>
      <c r="F1785" s="21">
        <v>0</v>
      </c>
      <c r="G1785" s="21">
        <v>0</v>
      </c>
      <c r="H1785" s="21">
        <v>0</v>
      </c>
      <c r="I1785" s="21">
        <v>0</v>
      </c>
      <c r="J1785" s="21">
        <v>0</v>
      </c>
      <c r="K1785" s="36">
        <f t="shared" si="72"/>
        <v>0</v>
      </c>
      <c r="L1785" s="1">
        <v>0</v>
      </c>
    </row>
    <row r="1786" spans="2:12">
      <c r="B1786" s="2">
        <v>34</v>
      </c>
      <c r="C1786" s="4"/>
      <c r="D1786" s="17">
        <v>0</v>
      </c>
      <c r="E1786" s="21">
        <v>0</v>
      </c>
      <c r="F1786" s="21">
        <v>0</v>
      </c>
      <c r="G1786" s="21">
        <v>0</v>
      </c>
      <c r="H1786" s="21">
        <v>0</v>
      </c>
      <c r="I1786" s="21">
        <v>0</v>
      </c>
      <c r="J1786" s="21">
        <v>0</v>
      </c>
      <c r="K1786" s="36">
        <f t="shared" si="72"/>
        <v>0</v>
      </c>
      <c r="L1786" s="1">
        <v>0</v>
      </c>
    </row>
    <row r="1787" spans="2:12">
      <c r="B1787" s="2">
        <v>34</v>
      </c>
      <c r="C1787" s="4"/>
      <c r="D1787" s="17">
        <v>0</v>
      </c>
      <c r="E1787" s="21">
        <v>0</v>
      </c>
      <c r="F1787" s="21">
        <v>0</v>
      </c>
      <c r="G1787" s="21">
        <v>0</v>
      </c>
      <c r="H1787" s="21">
        <v>0</v>
      </c>
      <c r="I1787" s="21">
        <v>0</v>
      </c>
      <c r="J1787" s="21">
        <v>0</v>
      </c>
      <c r="K1787" s="36">
        <f t="shared" si="72"/>
        <v>0</v>
      </c>
      <c r="L1787" s="1">
        <v>0</v>
      </c>
    </row>
    <row r="1788" spans="2:12">
      <c r="B1788" s="2">
        <v>34</v>
      </c>
      <c r="C1788" s="4"/>
      <c r="D1788" s="17">
        <v>0</v>
      </c>
      <c r="E1788" s="21">
        <v>0</v>
      </c>
      <c r="F1788" s="21">
        <v>0</v>
      </c>
      <c r="G1788" s="21">
        <v>0</v>
      </c>
      <c r="H1788" s="21">
        <v>0</v>
      </c>
      <c r="I1788" s="21">
        <v>0</v>
      </c>
      <c r="J1788" s="21">
        <v>0</v>
      </c>
      <c r="K1788" s="36">
        <f t="shared" si="72"/>
        <v>0</v>
      </c>
      <c r="L1788" s="1">
        <v>0</v>
      </c>
    </row>
    <row r="1789" spans="2:12">
      <c r="B1789" s="2">
        <v>34</v>
      </c>
      <c r="C1789" s="4"/>
      <c r="D1789" s="17">
        <v>0</v>
      </c>
      <c r="E1789" s="21">
        <v>0</v>
      </c>
      <c r="F1789" s="21">
        <v>0</v>
      </c>
      <c r="G1789" s="21">
        <v>0</v>
      </c>
      <c r="H1789" s="21">
        <v>0</v>
      </c>
      <c r="I1789" s="21">
        <v>0</v>
      </c>
      <c r="J1789" s="21">
        <v>0</v>
      </c>
      <c r="K1789" s="36">
        <f t="shared" si="72"/>
        <v>0</v>
      </c>
      <c r="L1789" s="1">
        <v>0</v>
      </c>
    </row>
    <row r="1790" spans="2:12">
      <c r="B1790" s="2">
        <v>34</v>
      </c>
      <c r="C1790" s="4"/>
      <c r="D1790" s="17">
        <v>0</v>
      </c>
      <c r="E1790" s="21">
        <v>0</v>
      </c>
      <c r="F1790" s="21">
        <v>0</v>
      </c>
      <c r="G1790" s="21">
        <v>0</v>
      </c>
      <c r="H1790" s="21">
        <v>0</v>
      </c>
      <c r="I1790" s="21">
        <v>0</v>
      </c>
      <c r="J1790" s="21">
        <v>0</v>
      </c>
      <c r="K1790" s="36">
        <f t="shared" si="72"/>
        <v>0</v>
      </c>
      <c r="L1790" s="1">
        <v>0</v>
      </c>
    </row>
    <row r="1791" spans="2:12">
      <c r="B1791" s="2">
        <v>34</v>
      </c>
      <c r="C1791" s="4"/>
      <c r="D1791" s="17">
        <v>0</v>
      </c>
      <c r="E1791" s="21">
        <v>0</v>
      </c>
      <c r="F1791" s="21">
        <v>0</v>
      </c>
      <c r="G1791" s="21">
        <v>0</v>
      </c>
      <c r="H1791" s="21">
        <v>0</v>
      </c>
      <c r="I1791" s="21">
        <v>0</v>
      </c>
      <c r="J1791" s="21">
        <v>0</v>
      </c>
      <c r="K1791" s="36">
        <f t="shared" si="72"/>
        <v>0</v>
      </c>
      <c r="L1791" s="1">
        <v>0</v>
      </c>
    </row>
    <row r="1792" spans="2:12">
      <c r="B1792" s="2">
        <v>34</v>
      </c>
      <c r="C1792" s="4"/>
      <c r="D1792" s="17">
        <v>0</v>
      </c>
      <c r="E1792" s="21">
        <v>0</v>
      </c>
      <c r="F1792" s="21">
        <v>0</v>
      </c>
      <c r="G1792" s="21">
        <v>0</v>
      </c>
      <c r="H1792" s="21">
        <v>0</v>
      </c>
      <c r="I1792" s="21">
        <v>0</v>
      </c>
      <c r="J1792" s="21">
        <v>0</v>
      </c>
      <c r="K1792" s="36">
        <f t="shared" si="72"/>
        <v>0</v>
      </c>
      <c r="L1792" s="1">
        <v>0</v>
      </c>
    </row>
    <row r="1793" spans="2:12">
      <c r="B1793" s="2">
        <v>34</v>
      </c>
      <c r="C1793" s="4"/>
      <c r="D1793" s="17">
        <v>0</v>
      </c>
      <c r="E1793" s="21">
        <v>0</v>
      </c>
      <c r="F1793" s="21">
        <v>0</v>
      </c>
      <c r="G1793" s="21">
        <v>0</v>
      </c>
      <c r="H1793" s="21">
        <v>0</v>
      </c>
      <c r="I1793" s="21">
        <v>0</v>
      </c>
      <c r="J1793" s="21">
        <v>0</v>
      </c>
      <c r="K1793" s="36">
        <f t="shared" si="72"/>
        <v>0</v>
      </c>
      <c r="L1793" s="1">
        <v>0</v>
      </c>
    </row>
    <row r="1794" spans="2:12">
      <c r="B1794" s="2">
        <v>34</v>
      </c>
      <c r="C1794" s="4"/>
      <c r="D1794" s="17">
        <v>0</v>
      </c>
      <c r="E1794" s="21">
        <v>0</v>
      </c>
      <c r="F1794" s="21">
        <v>0</v>
      </c>
      <c r="G1794" s="21">
        <v>0</v>
      </c>
      <c r="H1794" s="21">
        <v>0</v>
      </c>
      <c r="I1794" s="21">
        <v>0</v>
      </c>
      <c r="J1794" s="21">
        <v>0</v>
      </c>
      <c r="K1794" s="36">
        <f t="shared" si="72"/>
        <v>0</v>
      </c>
      <c r="L1794" s="1">
        <v>0</v>
      </c>
    </row>
    <row r="1795" spans="2:12">
      <c r="B1795" s="2">
        <v>34</v>
      </c>
      <c r="C1795" s="4"/>
      <c r="D1795" s="17">
        <v>0</v>
      </c>
      <c r="E1795" s="21">
        <v>0</v>
      </c>
      <c r="F1795" s="21">
        <v>0</v>
      </c>
      <c r="G1795" s="21">
        <v>0</v>
      </c>
      <c r="H1795" s="21">
        <v>0</v>
      </c>
      <c r="I1795" s="21">
        <v>0</v>
      </c>
      <c r="J1795" s="21">
        <v>0</v>
      </c>
      <c r="K1795" s="36">
        <f t="shared" si="72"/>
        <v>0</v>
      </c>
      <c r="L1795" s="1">
        <v>0</v>
      </c>
    </row>
    <row r="1796" spans="2:12">
      <c r="B1796" s="2">
        <v>34</v>
      </c>
      <c r="C1796" s="4"/>
      <c r="D1796" s="17">
        <v>0</v>
      </c>
      <c r="E1796" s="21">
        <v>0</v>
      </c>
      <c r="F1796" s="21">
        <v>0</v>
      </c>
      <c r="G1796" s="21">
        <v>0</v>
      </c>
      <c r="H1796" s="21">
        <v>0</v>
      </c>
      <c r="I1796" s="21">
        <v>0</v>
      </c>
      <c r="J1796" s="21">
        <v>0</v>
      </c>
      <c r="K1796" s="36">
        <f t="shared" si="72"/>
        <v>0</v>
      </c>
      <c r="L1796" s="1">
        <v>0</v>
      </c>
    </row>
    <row r="1797" spans="2:12">
      <c r="B1797" s="2">
        <v>34</v>
      </c>
      <c r="C1797" s="4"/>
      <c r="D1797" s="17">
        <v>0</v>
      </c>
      <c r="E1797" s="21">
        <v>0</v>
      </c>
      <c r="F1797" s="21">
        <v>0</v>
      </c>
      <c r="G1797" s="21">
        <v>0</v>
      </c>
      <c r="H1797" s="21">
        <v>0</v>
      </c>
      <c r="I1797" s="21">
        <v>0</v>
      </c>
      <c r="J1797" s="21">
        <v>0</v>
      </c>
      <c r="K1797" s="36">
        <f t="shared" si="72"/>
        <v>0</v>
      </c>
      <c r="L1797" s="1">
        <v>0</v>
      </c>
    </row>
    <row r="1798" spans="2:12">
      <c r="B1798" s="2">
        <v>34</v>
      </c>
      <c r="C1798" s="4"/>
      <c r="D1798" s="17">
        <v>0</v>
      </c>
      <c r="E1798" s="21">
        <v>0</v>
      </c>
      <c r="F1798" s="21">
        <v>0</v>
      </c>
      <c r="G1798" s="21">
        <v>0</v>
      </c>
      <c r="H1798" s="21">
        <v>0</v>
      </c>
      <c r="I1798" s="21">
        <v>0</v>
      </c>
      <c r="J1798" s="21">
        <v>0</v>
      </c>
      <c r="K1798" s="36">
        <f t="shared" si="72"/>
        <v>0</v>
      </c>
      <c r="L1798" s="1">
        <v>0</v>
      </c>
    </row>
    <row r="1799" spans="2:12">
      <c r="B1799" s="2">
        <v>34</v>
      </c>
      <c r="C1799" s="4"/>
      <c r="D1799" s="17">
        <v>0</v>
      </c>
      <c r="E1799" s="21">
        <v>0</v>
      </c>
      <c r="F1799" s="21">
        <v>0</v>
      </c>
      <c r="G1799" s="21">
        <v>0</v>
      </c>
      <c r="H1799" s="21">
        <v>0</v>
      </c>
      <c r="I1799" s="21">
        <v>0</v>
      </c>
      <c r="J1799" s="21">
        <v>0</v>
      </c>
      <c r="K1799" s="36">
        <f t="shared" si="72"/>
        <v>0</v>
      </c>
      <c r="L1799" s="1">
        <v>0</v>
      </c>
    </row>
    <row r="1800" spans="2:12">
      <c r="B1800" s="2">
        <v>34</v>
      </c>
      <c r="C1800" s="4"/>
      <c r="D1800" s="17">
        <v>0</v>
      </c>
      <c r="E1800" s="21">
        <v>0</v>
      </c>
      <c r="F1800" s="21">
        <v>0</v>
      </c>
      <c r="G1800" s="21">
        <v>0</v>
      </c>
      <c r="H1800" s="21">
        <v>0</v>
      </c>
      <c r="I1800" s="21">
        <v>0</v>
      </c>
      <c r="J1800" s="21">
        <v>0</v>
      </c>
      <c r="K1800" s="36">
        <f t="shared" si="72"/>
        <v>0</v>
      </c>
      <c r="L1800" s="1">
        <v>0</v>
      </c>
    </row>
    <row r="1801" spans="2:12">
      <c r="B1801" s="2">
        <v>34</v>
      </c>
      <c r="C1801" s="4"/>
      <c r="D1801" s="17">
        <v>0</v>
      </c>
      <c r="E1801" s="21">
        <v>0</v>
      </c>
      <c r="F1801" s="21">
        <v>0</v>
      </c>
      <c r="G1801" s="21">
        <v>0</v>
      </c>
      <c r="H1801" s="21">
        <v>0</v>
      </c>
      <c r="I1801" s="21">
        <v>0</v>
      </c>
      <c r="J1801" s="21">
        <v>0</v>
      </c>
      <c r="K1801" s="36">
        <f t="shared" si="72"/>
        <v>0</v>
      </c>
      <c r="L1801" s="1">
        <v>0</v>
      </c>
    </row>
    <row r="1802" spans="2:12">
      <c r="B1802" s="2">
        <v>34</v>
      </c>
      <c r="C1802" s="4"/>
      <c r="D1802" s="17">
        <v>0</v>
      </c>
      <c r="E1802" s="21">
        <v>0</v>
      </c>
      <c r="F1802" s="21">
        <v>0</v>
      </c>
      <c r="G1802" s="21">
        <v>0</v>
      </c>
      <c r="H1802" s="21">
        <v>0</v>
      </c>
      <c r="I1802" s="21">
        <v>0</v>
      </c>
      <c r="J1802" s="21">
        <v>0</v>
      </c>
      <c r="K1802" s="36">
        <f t="shared" si="72"/>
        <v>0</v>
      </c>
      <c r="L1802" s="1">
        <v>0</v>
      </c>
    </row>
    <row r="1803" spans="2:12">
      <c r="B1803" s="2">
        <v>34</v>
      </c>
      <c r="C1803" s="4"/>
      <c r="D1803" s="17">
        <v>0</v>
      </c>
      <c r="E1803" s="21">
        <v>0</v>
      </c>
      <c r="F1803" s="21">
        <v>0</v>
      </c>
      <c r="G1803" s="21">
        <v>0</v>
      </c>
      <c r="H1803" s="21">
        <v>0</v>
      </c>
      <c r="I1803" s="21">
        <v>0</v>
      </c>
      <c r="J1803" s="21">
        <v>0</v>
      </c>
      <c r="K1803" s="36">
        <f t="shared" si="72"/>
        <v>0</v>
      </c>
      <c r="L1803" s="1">
        <v>0</v>
      </c>
    </row>
    <row r="1804" spans="2:12">
      <c r="B1804" s="2">
        <v>34</v>
      </c>
      <c r="C1804" s="4"/>
      <c r="D1804" s="17">
        <v>0</v>
      </c>
      <c r="E1804" s="21">
        <v>0</v>
      </c>
      <c r="F1804" s="21">
        <v>0</v>
      </c>
      <c r="G1804" s="21">
        <v>0</v>
      </c>
      <c r="H1804" s="21">
        <v>0</v>
      </c>
      <c r="I1804" s="21">
        <v>0</v>
      </c>
      <c r="J1804" s="21">
        <v>0</v>
      </c>
      <c r="K1804" s="36">
        <f t="shared" si="72"/>
        <v>0</v>
      </c>
      <c r="L1804" s="1">
        <v>0</v>
      </c>
    </row>
    <row r="1805" spans="2:12">
      <c r="B1805" s="2">
        <v>34</v>
      </c>
      <c r="C1805" s="4"/>
      <c r="D1805" s="17">
        <v>0</v>
      </c>
      <c r="E1805" s="21">
        <v>0</v>
      </c>
      <c r="F1805" s="21">
        <v>0</v>
      </c>
      <c r="G1805" s="21">
        <v>0</v>
      </c>
      <c r="H1805" s="21">
        <v>0</v>
      </c>
      <c r="I1805" s="21">
        <v>0</v>
      </c>
      <c r="J1805" s="21">
        <v>0</v>
      </c>
      <c r="K1805" s="36">
        <f t="shared" si="72"/>
        <v>0</v>
      </c>
      <c r="L1805" s="1">
        <v>0</v>
      </c>
    </row>
    <row r="1806" spans="2:12">
      <c r="B1806" s="2">
        <v>34</v>
      </c>
      <c r="C1806" s="4"/>
      <c r="D1806" s="17">
        <v>0</v>
      </c>
      <c r="E1806" s="21">
        <v>0</v>
      </c>
      <c r="F1806" s="21">
        <v>0</v>
      </c>
      <c r="G1806" s="21">
        <v>0</v>
      </c>
      <c r="H1806" s="21">
        <v>0</v>
      </c>
      <c r="I1806" s="21">
        <v>0</v>
      </c>
      <c r="J1806" s="21">
        <v>0</v>
      </c>
      <c r="K1806" s="36">
        <f t="shared" si="72"/>
        <v>0</v>
      </c>
      <c r="L1806" s="1">
        <v>0</v>
      </c>
    </row>
    <row r="1807" spans="2:12">
      <c r="B1807" s="2">
        <v>34</v>
      </c>
      <c r="C1807" s="4"/>
      <c r="D1807" s="17">
        <v>0</v>
      </c>
      <c r="E1807" s="21">
        <v>0</v>
      </c>
      <c r="F1807" s="21">
        <v>0</v>
      </c>
      <c r="G1807" s="21">
        <v>0</v>
      </c>
      <c r="H1807" s="21">
        <v>0</v>
      </c>
      <c r="I1807" s="21">
        <v>0</v>
      </c>
      <c r="J1807" s="21">
        <v>0</v>
      </c>
      <c r="K1807" s="36">
        <f t="shared" si="72"/>
        <v>0</v>
      </c>
      <c r="L1807" s="1">
        <v>0</v>
      </c>
    </row>
    <row r="1808" spans="2:12">
      <c r="B1808" s="2">
        <v>34</v>
      </c>
      <c r="C1808" s="4"/>
      <c r="D1808" s="17">
        <v>0</v>
      </c>
      <c r="E1808" s="21">
        <v>0</v>
      </c>
      <c r="F1808" s="21">
        <v>0</v>
      </c>
      <c r="G1808" s="21">
        <v>0</v>
      </c>
      <c r="H1808" s="21">
        <v>0</v>
      </c>
      <c r="I1808" s="21">
        <v>0</v>
      </c>
      <c r="J1808" s="21">
        <v>0</v>
      </c>
      <c r="K1808" s="36">
        <f t="shared" si="72"/>
        <v>0</v>
      </c>
      <c r="L1808" s="1">
        <v>0</v>
      </c>
    </row>
    <row r="1809" spans="2:12">
      <c r="B1809" s="2">
        <v>34</v>
      </c>
      <c r="C1809" s="4"/>
      <c r="D1809" s="17">
        <v>0</v>
      </c>
      <c r="E1809" s="21">
        <v>0</v>
      </c>
      <c r="F1809" s="21">
        <v>0</v>
      </c>
      <c r="G1809" s="21">
        <v>0</v>
      </c>
      <c r="H1809" s="21">
        <v>0</v>
      </c>
      <c r="I1809" s="21">
        <v>0</v>
      </c>
      <c r="J1809" s="21">
        <v>0</v>
      </c>
      <c r="K1809" s="36">
        <f t="shared" si="72"/>
        <v>0</v>
      </c>
      <c r="L1809" s="1">
        <v>0</v>
      </c>
    </row>
    <row r="1810" spans="2:12">
      <c r="B1810" s="2">
        <v>34</v>
      </c>
      <c r="C1810" s="4"/>
      <c r="D1810" s="17">
        <v>0</v>
      </c>
      <c r="E1810" s="21">
        <v>0</v>
      </c>
      <c r="F1810" s="21">
        <v>0</v>
      </c>
      <c r="G1810" s="21">
        <v>0</v>
      </c>
      <c r="H1810" s="21">
        <v>0</v>
      </c>
      <c r="I1810" s="21">
        <v>0</v>
      </c>
      <c r="J1810" s="21">
        <v>0</v>
      </c>
      <c r="K1810" s="36">
        <f t="shared" si="72"/>
        <v>0</v>
      </c>
      <c r="L1810" s="1">
        <v>0</v>
      </c>
    </row>
    <row r="1811" spans="2:12">
      <c r="B1811" s="2">
        <v>34</v>
      </c>
      <c r="C1811" s="4"/>
      <c r="D1811" s="17">
        <v>0</v>
      </c>
      <c r="E1811" s="21">
        <v>0</v>
      </c>
      <c r="F1811" s="21">
        <v>0</v>
      </c>
      <c r="G1811" s="21">
        <v>0</v>
      </c>
      <c r="H1811" s="21">
        <v>0</v>
      </c>
      <c r="I1811" s="21">
        <v>0</v>
      </c>
      <c r="J1811" s="21">
        <v>0</v>
      </c>
      <c r="K1811" s="36">
        <f t="shared" si="72"/>
        <v>0</v>
      </c>
      <c r="L1811" s="1">
        <v>0</v>
      </c>
    </row>
    <row r="1812" spans="2:12">
      <c r="B1812" s="2">
        <v>34</v>
      </c>
      <c r="C1812" s="4"/>
      <c r="D1812" s="17">
        <v>0</v>
      </c>
      <c r="E1812" s="21">
        <v>0</v>
      </c>
      <c r="F1812" s="21">
        <v>0</v>
      </c>
      <c r="G1812" s="21">
        <v>0</v>
      </c>
      <c r="H1812" s="21">
        <v>0</v>
      </c>
      <c r="I1812" s="21">
        <v>0</v>
      </c>
      <c r="J1812" s="21">
        <v>0</v>
      </c>
      <c r="K1812" s="36">
        <f t="shared" si="72"/>
        <v>0</v>
      </c>
      <c r="L1812" s="1">
        <v>0</v>
      </c>
    </row>
    <row r="1813" spans="2:12">
      <c r="B1813" s="2">
        <v>34</v>
      </c>
      <c r="C1813" s="4"/>
      <c r="D1813" s="17">
        <v>0</v>
      </c>
      <c r="E1813" s="21">
        <v>0</v>
      </c>
      <c r="F1813" s="21">
        <v>0</v>
      </c>
      <c r="G1813" s="21">
        <v>0</v>
      </c>
      <c r="H1813" s="21">
        <v>0</v>
      </c>
      <c r="I1813" s="21">
        <v>0</v>
      </c>
      <c r="J1813" s="21">
        <v>0</v>
      </c>
      <c r="K1813" s="36">
        <f t="shared" si="72"/>
        <v>0</v>
      </c>
      <c r="L1813" s="1">
        <v>0</v>
      </c>
    </row>
    <row r="1814" spans="2:12">
      <c r="B1814" s="2">
        <v>34</v>
      </c>
      <c r="C1814" s="4"/>
      <c r="D1814" s="17">
        <v>0</v>
      </c>
      <c r="E1814" s="21">
        <v>0</v>
      </c>
      <c r="F1814" s="21">
        <v>0</v>
      </c>
      <c r="G1814" s="21">
        <v>0</v>
      </c>
      <c r="H1814" s="21">
        <v>0</v>
      </c>
      <c r="I1814" s="21">
        <v>0</v>
      </c>
      <c r="J1814" s="21">
        <v>0</v>
      </c>
      <c r="K1814" s="36">
        <f t="shared" si="72"/>
        <v>0</v>
      </c>
      <c r="L1814" s="1">
        <v>0</v>
      </c>
    </row>
    <row r="1815" spans="2:12">
      <c r="B1815" s="2">
        <v>34</v>
      </c>
      <c r="C1815" s="4"/>
      <c r="D1815" s="17">
        <v>0</v>
      </c>
      <c r="E1815" s="21">
        <v>0</v>
      </c>
      <c r="F1815" s="21">
        <v>0</v>
      </c>
      <c r="G1815" s="21">
        <v>0</v>
      </c>
      <c r="H1815" s="21">
        <v>0</v>
      </c>
      <c r="I1815" s="21">
        <v>0</v>
      </c>
      <c r="J1815" s="21">
        <v>0</v>
      </c>
      <c r="K1815" s="36">
        <f t="shared" si="72"/>
        <v>0</v>
      </c>
      <c r="L1815" s="1">
        <v>0</v>
      </c>
    </row>
    <row r="1816" spans="2:12">
      <c r="B1816" s="2">
        <v>34</v>
      </c>
      <c r="C1816" s="4"/>
      <c r="D1816" s="17">
        <v>0</v>
      </c>
      <c r="E1816" s="21">
        <v>0</v>
      </c>
      <c r="F1816" s="21">
        <v>0</v>
      </c>
      <c r="G1816" s="21">
        <v>0</v>
      </c>
      <c r="H1816" s="21">
        <v>0</v>
      </c>
      <c r="I1816" s="21">
        <v>0</v>
      </c>
      <c r="J1816" s="21">
        <v>0</v>
      </c>
      <c r="K1816" s="36">
        <f t="shared" si="72"/>
        <v>0</v>
      </c>
      <c r="L1816" s="1">
        <v>0</v>
      </c>
    </row>
    <row r="1817" spans="2:12">
      <c r="B1817" s="2">
        <v>34</v>
      </c>
      <c r="C1817" s="4"/>
      <c r="D1817" s="17">
        <v>0</v>
      </c>
      <c r="E1817" s="21">
        <v>0</v>
      </c>
      <c r="F1817" s="21">
        <v>0</v>
      </c>
      <c r="G1817" s="21">
        <v>0</v>
      </c>
      <c r="H1817" s="21">
        <v>0</v>
      </c>
      <c r="I1817" s="21">
        <v>0</v>
      </c>
      <c r="J1817" s="21">
        <v>0</v>
      </c>
      <c r="K1817" s="36">
        <f t="shared" si="72"/>
        <v>0</v>
      </c>
      <c r="L1817" s="1">
        <v>0</v>
      </c>
    </row>
    <row r="1818" spans="2:12">
      <c r="B1818" s="2">
        <v>34</v>
      </c>
      <c r="C1818" s="4"/>
      <c r="D1818" s="17"/>
      <c r="E1818" s="21"/>
      <c r="F1818" s="21"/>
      <c r="G1818" s="21"/>
      <c r="H1818" s="21"/>
      <c r="I1818" s="21"/>
      <c r="J1818" s="21"/>
      <c r="K1818" s="36">
        <f t="shared" si="72"/>
        <v>0</v>
      </c>
    </row>
    <row r="1819" spans="2:12">
      <c r="B1819" s="2">
        <v>34</v>
      </c>
      <c r="C1819" s="4"/>
      <c r="D1819" s="48" t="s">
        <v>4191</v>
      </c>
      <c r="E1819" s="49">
        <f t="shared" ref="E1819:J1819" si="73">SUM(E1738:E1818)</f>
        <v>20</v>
      </c>
      <c r="F1819" s="49">
        <f t="shared" si="73"/>
        <v>15</v>
      </c>
      <c r="G1819" s="49">
        <f t="shared" si="73"/>
        <v>0</v>
      </c>
      <c r="H1819" s="49">
        <f t="shared" si="73"/>
        <v>24</v>
      </c>
      <c r="I1819" s="49">
        <f t="shared" si="73"/>
        <v>0</v>
      </c>
      <c r="J1819" s="49">
        <f t="shared" si="73"/>
        <v>41</v>
      </c>
      <c r="K1819" s="36">
        <f t="shared" si="72"/>
        <v>100</v>
      </c>
    </row>
    <row r="1820" spans="2:12">
      <c r="C1820" s="4"/>
      <c r="D1820" s="17"/>
      <c r="E1820" s="21"/>
      <c r="F1820" s="21"/>
      <c r="G1820" s="21"/>
      <c r="H1820" s="21"/>
      <c r="I1820" s="21"/>
      <c r="J1820" s="21"/>
      <c r="K1820" s="36">
        <f t="shared" si="72"/>
        <v>0</v>
      </c>
    </row>
    <row r="1821" spans="2:12">
      <c r="C1821" s="4"/>
      <c r="D1821" s="17"/>
      <c r="E1821" s="21"/>
      <c r="F1821" s="21"/>
      <c r="G1821" s="21"/>
      <c r="H1821" s="21"/>
      <c r="I1821" s="21"/>
      <c r="J1821" s="21"/>
      <c r="K1821" s="36">
        <f t="shared" si="72"/>
        <v>0</v>
      </c>
    </row>
    <row r="1822" spans="2:12">
      <c r="B1822" s="2">
        <v>0</v>
      </c>
      <c r="C1822" s="4"/>
      <c r="D1822" s="47" t="str">
        <f>""&amp;TEXT(D1570,"0")&amp;" एकूण बेरीज"</f>
        <v>सिंहगड रोड क्षेत्रीय कार्यालय एकूण बेरीज</v>
      </c>
      <c r="E1822" s="46">
        <f>E1653+E1736+E1819</f>
        <v>65</v>
      </c>
      <c r="F1822" s="46">
        <f t="shared" ref="F1822:J1822" si="74">F1653+F1736+F1819</f>
        <v>45</v>
      </c>
      <c r="G1822" s="46">
        <f t="shared" si="74"/>
        <v>0</v>
      </c>
      <c r="H1822" s="46">
        <f t="shared" si="74"/>
        <v>79</v>
      </c>
      <c r="I1822" s="46">
        <f t="shared" si="74"/>
        <v>5</v>
      </c>
      <c r="J1822" s="46">
        <f t="shared" si="74"/>
        <v>106</v>
      </c>
      <c r="K1822" s="36">
        <f t="shared" si="72"/>
        <v>300</v>
      </c>
    </row>
    <row r="1823" spans="2:12">
      <c r="C1823" s="4"/>
      <c r="D1823" s="17"/>
      <c r="E1823" s="21"/>
      <c r="F1823" s="21"/>
      <c r="G1823" s="21"/>
      <c r="H1823" s="21"/>
      <c r="I1823" s="21"/>
      <c r="J1823" s="21"/>
      <c r="K1823" s="36">
        <f t="shared" si="72"/>
        <v>0</v>
      </c>
    </row>
    <row r="1824" spans="2:12">
      <c r="C1824" s="4"/>
      <c r="D1824" s="17"/>
      <c r="E1824" s="21"/>
      <c r="F1824" s="21"/>
      <c r="G1824" s="21"/>
      <c r="H1824" s="21"/>
      <c r="I1824" s="21"/>
      <c r="J1824" s="21"/>
      <c r="K1824" s="36">
        <f t="shared" si="72"/>
        <v>0</v>
      </c>
    </row>
    <row r="1825" spans="1:11">
      <c r="C1825" s="4"/>
      <c r="D1825" s="17" t="s">
        <v>8062</v>
      </c>
      <c r="E1825" s="21"/>
      <c r="F1825" s="21"/>
      <c r="G1825" s="21"/>
      <c r="H1825" s="21"/>
      <c r="I1825" s="21"/>
      <c r="J1825" s="21"/>
      <c r="K1825" s="36">
        <f t="shared" si="72"/>
        <v>0</v>
      </c>
    </row>
    <row r="1826" spans="1:11">
      <c r="C1826" s="4"/>
      <c r="D1826" s="17"/>
      <c r="E1826" s="21"/>
      <c r="F1826" s="21"/>
      <c r="G1826" s="21"/>
      <c r="H1826" s="21"/>
      <c r="I1826" s="21"/>
      <c r="J1826" s="21"/>
      <c r="K1826" s="36">
        <f t="shared" ref="K1826:K1889" si="75">SUM(E1826:J1826)</f>
        <v>0</v>
      </c>
    </row>
    <row r="1827" spans="1:11">
      <c r="A1827" s="4" t="s">
        <v>11925</v>
      </c>
      <c r="B1827" s="2">
        <v>13</v>
      </c>
      <c r="C1827" s="4"/>
      <c r="D1827" s="17" t="s">
        <v>9712</v>
      </c>
      <c r="E1827" s="21">
        <v>5</v>
      </c>
      <c r="F1827" s="21">
        <v>0</v>
      </c>
      <c r="G1827" s="21">
        <v>0</v>
      </c>
      <c r="H1827" s="21">
        <v>0</v>
      </c>
      <c r="I1827" s="21">
        <v>0</v>
      </c>
      <c r="J1827" s="21">
        <v>0</v>
      </c>
      <c r="K1827" s="36">
        <f t="shared" si="75"/>
        <v>5</v>
      </c>
    </row>
    <row r="1828" spans="1:11">
      <c r="A1828" s="4" t="s">
        <v>11926</v>
      </c>
      <c r="B1828" s="2">
        <v>13</v>
      </c>
      <c r="C1828" s="4"/>
      <c r="D1828" s="17" t="s">
        <v>9713</v>
      </c>
      <c r="E1828" s="21">
        <v>5</v>
      </c>
      <c r="F1828" s="21">
        <v>0</v>
      </c>
      <c r="G1828" s="21">
        <v>0</v>
      </c>
      <c r="H1828" s="21">
        <v>0</v>
      </c>
      <c r="I1828" s="21">
        <v>0</v>
      </c>
      <c r="J1828" s="21">
        <v>0</v>
      </c>
      <c r="K1828" s="36">
        <f t="shared" si="75"/>
        <v>5</v>
      </c>
    </row>
    <row r="1829" spans="1:11">
      <c r="A1829" s="4" t="s">
        <v>11927</v>
      </c>
      <c r="B1829" s="2">
        <v>13</v>
      </c>
      <c r="C1829" s="4"/>
      <c r="D1829" s="17" t="s">
        <v>9714</v>
      </c>
      <c r="E1829" s="21">
        <v>5</v>
      </c>
      <c r="F1829" s="21">
        <v>0</v>
      </c>
      <c r="G1829" s="21">
        <v>0</v>
      </c>
      <c r="H1829" s="21">
        <v>0</v>
      </c>
      <c r="I1829" s="21">
        <v>0</v>
      </c>
      <c r="J1829" s="21">
        <v>0</v>
      </c>
      <c r="K1829" s="36">
        <f t="shared" si="75"/>
        <v>5</v>
      </c>
    </row>
    <row r="1830" spans="1:11">
      <c r="A1830" s="4" t="s">
        <v>11928</v>
      </c>
      <c r="B1830" s="2">
        <v>13</v>
      </c>
      <c r="C1830" s="4"/>
      <c r="D1830" s="17" t="s">
        <v>9715</v>
      </c>
      <c r="E1830" s="21">
        <v>0</v>
      </c>
      <c r="F1830" s="21">
        <v>5</v>
      </c>
      <c r="G1830" s="21">
        <v>0</v>
      </c>
      <c r="H1830" s="21">
        <v>0</v>
      </c>
      <c r="I1830" s="21">
        <v>0</v>
      </c>
      <c r="J1830" s="21">
        <v>0</v>
      </c>
      <c r="K1830" s="36">
        <f t="shared" si="75"/>
        <v>5</v>
      </c>
    </row>
    <row r="1831" spans="1:11">
      <c r="A1831" s="4" t="s">
        <v>11929</v>
      </c>
      <c r="B1831" s="2">
        <v>13</v>
      </c>
      <c r="C1831" s="4"/>
      <c r="D1831" s="17" t="s">
        <v>9716</v>
      </c>
      <c r="E1831" s="21">
        <v>0</v>
      </c>
      <c r="F1831" s="21">
        <v>5</v>
      </c>
      <c r="G1831" s="21">
        <v>0</v>
      </c>
      <c r="H1831" s="21">
        <v>0</v>
      </c>
      <c r="I1831" s="21">
        <v>0</v>
      </c>
      <c r="J1831" s="21">
        <v>0</v>
      </c>
      <c r="K1831" s="36">
        <f t="shared" si="75"/>
        <v>5</v>
      </c>
    </row>
    <row r="1832" spans="1:11">
      <c r="A1832" s="4" t="s">
        <v>11930</v>
      </c>
      <c r="B1832" s="2">
        <v>13</v>
      </c>
      <c r="C1832" s="4"/>
      <c r="D1832" s="17" t="s">
        <v>9717</v>
      </c>
      <c r="E1832" s="21">
        <v>0</v>
      </c>
      <c r="F1832" s="21">
        <v>4</v>
      </c>
      <c r="G1832" s="21">
        <v>0</v>
      </c>
      <c r="H1832" s="21">
        <v>0</v>
      </c>
      <c r="I1832" s="21">
        <v>0</v>
      </c>
      <c r="J1832" s="21">
        <v>0</v>
      </c>
      <c r="K1832" s="36">
        <f t="shared" si="75"/>
        <v>4</v>
      </c>
    </row>
    <row r="1833" spans="1:11">
      <c r="A1833" s="4" t="s">
        <v>11931</v>
      </c>
      <c r="B1833" s="2">
        <v>13</v>
      </c>
      <c r="C1833" s="4"/>
      <c r="D1833" s="17" t="s">
        <v>9718</v>
      </c>
      <c r="E1833" s="21">
        <v>0</v>
      </c>
      <c r="F1833" s="21">
        <v>3</v>
      </c>
      <c r="G1833" s="21">
        <v>0</v>
      </c>
      <c r="H1833" s="21">
        <v>0</v>
      </c>
      <c r="I1833" s="21">
        <v>0</v>
      </c>
      <c r="J1833" s="21">
        <v>0</v>
      </c>
      <c r="K1833" s="36">
        <f t="shared" si="75"/>
        <v>3</v>
      </c>
    </row>
    <row r="1834" spans="1:11">
      <c r="A1834" s="4" t="s">
        <v>11932</v>
      </c>
      <c r="B1834" s="2">
        <v>13</v>
      </c>
      <c r="C1834" s="4"/>
      <c r="D1834" s="17" t="s">
        <v>9719</v>
      </c>
      <c r="E1834" s="21">
        <v>0</v>
      </c>
      <c r="F1834" s="21">
        <v>0</v>
      </c>
      <c r="G1834" s="21">
        <v>0</v>
      </c>
      <c r="H1834" s="21">
        <v>5</v>
      </c>
      <c r="I1834" s="21">
        <v>0</v>
      </c>
      <c r="J1834" s="21">
        <v>0</v>
      </c>
      <c r="K1834" s="36">
        <f t="shared" si="75"/>
        <v>5</v>
      </c>
    </row>
    <row r="1835" spans="1:11">
      <c r="A1835" s="4" t="s">
        <v>11933</v>
      </c>
      <c r="B1835" s="2">
        <v>13</v>
      </c>
      <c r="C1835" s="4"/>
      <c r="D1835" s="17" t="s">
        <v>9720</v>
      </c>
      <c r="E1835" s="21">
        <v>0</v>
      </c>
      <c r="F1835" s="21">
        <v>0</v>
      </c>
      <c r="G1835" s="21">
        <v>0</v>
      </c>
      <c r="H1835" s="21">
        <v>5</v>
      </c>
      <c r="I1835" s="21">
        <v>0</v>
      </c>
      <c r="J1835" s="21">
        <v>0</v>
      </c>
      <c r="K1835" s="36">
        <f t="shared" si="75"/>
        <v>5</v>
      </c>
    </row>
    <row r="1836" spans="1:11">
      <c r="A1836" s="4" t="s">
        <v>11934</v>
      </c>
      <c r="B1836" s="2">
        <v>13</v>
      </c>
      <c r="C1836" s="4"/>
      <c r="D1836" s="17" t="s">
        <v>9721</v>
      </c>
      <c r="E1836" s="21">
        <v>0</v>
      </c>
      <c r="F1836" s="21">
        <v>0</v>
      </c>
      <c r="G1836" s="21">
        <v>0</v>
      </c>
      <c r="H1836" s="21">
        <v>5</v>
      </c>
      <c r="I1836" s="21">
        <v>0</v>
      </c>
      <c r="J1836" s="21">
        <v>0</v>
      </c>
      <c r="K1836" s="36">
        <f t="shared" si="75"/>
        <v>5</v>
      </c>
    </row>
    <row r="1837" spans="1:11">
      <c r="A1837" s="4" t="s">
        <v>11935</v>
      </c>
      <c r="B1837" s="2">
        <v>13</v>
      </c>
      <c r="C1837" s="4"/>
      <c r="D1837" s="17" t="s">
        <v>9722</v>
      </c>
      <c r="E1837" s="21">
        <v>0</v>
      </c>
      <c r="F1837" s="21">
        <v>0</v>
      </c>
      <c r="G1837" s="21">
        <v>0</v>
      </c>
      <c r="H1837" s="21">
        <v>5</v>
      </c>
      <c r="I1837" s="21">
        <v>0</v>
      </c>
      <c r="J1837" s="21">
        <v>0</v>
      </c>
      <c r="K1837" s="36">
        <f t="shared" si="75"/>
        <v>5</v>
      </c>
    </row>
    <row r="1838" spans="1:11">
      <c r="A1838" s="4" t="s">
        <v>11936</v>
      </c>
      <c r="B1838" s="2">
        <v>13</v>
      </c>
      <c r="C1838" s="4"/>
      <c r="D1838" s="17" t="s">
        <v>9723</v>
      </c>
      <c r="E1838" s="21">
        <v>0</v>
      </c>
      <c r="F1838" s="21">
        <v>0</v>
      </c>
      <c r="G1838" s="21">
        <v>0</v>
      </c>
      <c r="H1838" s="21">
        <v>5</v>
      </c>
      <c r="I1838" s="21">
        <v>0</v>
      </c>
      <c r="J1838" s="21">
        <v>0</v>
      </c>
      <c r="K1838" s="36">
        <f t="shared" si="75"/>
        <v>5</v>
      </c>
    </row>
    <row r="1839" spans="1:11">
      <c r="A1839" s="4" t="s">
        <v>11937</v>
      </c>
      <c r="B1839" s="2">
        <v>13</v>
      </c>
      <c r="C1839" s="4"/>
      <c r="D1839" s="17" t="s">
        <v>9724</v>
      </c>
      <c r="E1839" s="21">
        <v>0</v>
      </c>
      <c r="F1839" s="21">
        <v>0</v>
      </c>
      <c r="G1839" s="21">
        <v>0</v>
      </c>
      <c r="H1839" s="21">
        <v>0</v>
      </c>
      <c r="I1839" s="21">
        <v>0</v>
      </c>
      <c r="J1839" s="21">
        <v>5</v>
      </c>
      <c r="K1839" s="36">
        <f t="shared" si="75"/>
        <v>5</v>
      </c>
    </row>
    <row r="1840" spans="1:11">
      <c r="A1840" s="4" t="s">
        <v>11938</v>
      </c>
      <c r="B1840" s="2">
        <v>13</v>
      </c>
      <c r="C1840" s="4"/>
      <c r="D1840" s="17" t="s">
        <v>9725</v>
      </c>
      <c r="E1840" s="21">
        <v>0</v>
      </c>
      <c r="F1840" s="21">
        <v>0</v>
      </c>
      <c r="G1840" s="21">
        <v>0</v>
      </c>
      <c r="H1840" s="21">
        <v>0</v>
      </c>
      <c r="I1840" s="21">
        <v>0</v>
      </c>
      <c r="J1840" s="21">
        <v>5</v>
      </c>
      <c r="K1840" s="36">
        <f t="shared" si="75"/>
        <v>5</v>
      </c>
    </row>
    <row r="1841" spans="1:12">
      <c r="A1841" s="4" t="s">
        <v>11939</v>
      </c>
      <c r="B1841" s="2">
        <v>13</v>
      </c>
      <c r="C1841" s="4"/>
      <c r="D1841" s="17" t="s">
        <v>9726</v>
      </c>
      <c r="E1841" s="21">
        <v>0</v>
      </c>
      <c r="F1841" s="21">
        <v>0</v>
      </c>
      <c r="G1841" s="21">
        <v>0</v>
      </c>
      <c r="H1841" s="21">
        <v>0</v>
      </c>
      <c r="I1841" s="21">
        <v>0</v>
      </c>
      <c r="J1841" s="21">
        <v>5</v>
      </c>
      <c r="K1841" s="36">
        <f t="shared" si="75"/>
        <v>5</v>
      </c>
    </row>
    <row r="1842" spans="1:12">
      <c r="A1842" s="4" t="s">
        <v>11940</v>
      </c>
      <c r="B1842" s="2">
        <v>13</v>
      </c>
      <c r="C1842" s="4"/>
      <c r="D1842" s="17" t="s">
        <v>9727</v>
      </c>
      <c r="E1842" s="21">
        <v>0</v>
      </c>
      <c r="F1842" s="21">
        <v>0</v>
      </c>
      <c r="G1842" s="21">
        <v>0</v>
      </c>
      <c r="H1842" s="21">
        <v>0</v>
      </c>
      <c r="I1842" s="21">
        <v>0</v>
      </c>
      <c r="J1842" s="21">
        <v>5</v>
      </c>
      <c r="K1842" s="36">
        <f t="shared" si="75"/>
        <v>5</v>
      </c>
    </row>
    <row r="1843" spans="1:12">
      <c r="A1843" s="4" t="s">
        <v>11941</v>
      </c>
      <c r="B1843" s="2">
        <v>13</v>
      </c>
      <c r="C1843" s="4"/>
      <c r="D1843" s="17" t="s">
        <v>9728</v>
      </c>
      <c r="E1843" s="21">
        <v>0</v>
      </c>
      <c r="F1843" s="21">
        <v>0</v>
      </c>
      <c r="G1843" s="21">
        <v>0</v>
      </c>
      <c r="H1843" s="21">
        <v>0</v>
      </c>
      <c r="I1843" s="21">
        <v>0</v>
      </c>
      <c r="J1843" s="21">
        <v>5</v>
      </c>
      <c r="K1843" s="36">
        <f t="shared" si="75"/>
        <v>5</v>
      </c>
    </row>
    <row r="1844" spans="1:12">
      <c r="A1844" s="4" t="s">
        <v>11942</v>
      </c>
      <c r="B1844" s="2">
        <v>13</v>
      </c>
      <c r="C1844" s="4"/>
      <c r="D1844" s="17" t="s">
        <v>9729</v>
      </c>
      <c r="E1844" s="21">
        <v>0</v>
      </c>
      <c r="F1844" s="21">
        <v>0</v>
      </c>
      <c r="G1844" s="21">
        <v>0</v>
      </c>
      <c r="H1844" s="21">
        <v>0</v>
      </c>
      <c r="I1844" s="21">
        <v>0</v>
      </c>
      <c r="J1844" s="21">
        <v>5</v>
      </c>
      <c r="K1844" s="36">
        <f t="shared" si="75"/>
        <v>5</v>
      </c>
    </row>
    <row r="1845" spans="1:12">
      <c r="B1845" s="2">
        <v>13</v>
      </c>
      <c r="C1845" s="4"/>
      <c r="D1845" s="17">
        <v>0</v>
      </c>
      <c r="E1845" s="21">
        <v>0</v>
      </c>
      <c r="F1845" s="21">
        <v>0</v>
      </c>
      <c r="G1845" s="21">
        <v>0</v>
      </c>
      <c r="H1845" s="21">
        <v>0</v>
      </c>
      <c r="I1845" s="21">
        <v>0</v>
      </c>
      <c r="J1845" s="21">
        <v>0</v>
      </c>
      <c r="K1845" s="36">
        <f t="shared" si="75"/>
        <v>0</v>
      </c>
      <c r="L1845" s="1">
        <v>0</v>
      </c>
    </row>
    <row r="1846" spans="1:12">
      <c r="B1846" s="2">
        <v>13</v>
      </c>
      <c r="C1846" s="4"/>
      <c r="D1846" s="17">
        <v>0</v>
      </c>
      <c r="E1846" s="21">
        <v>0</v>
      </c>
      <c r="F1846" s="21">
        <v>0</v>
      </c>
      <c r="G1846" s="21">
        <v>0</v>
      </c>
      <c r="H1846" s="21">
        <v>0</v>
      </c>
      <c r="I1846" s="21">
        <v>0</v>
      </c>
      <c r="J1846" s="21">
        <v>0</v>
      </c>
      <c r="K1846" s="36">
        <f t="shared" si="75"/>
        <v>0</v>
      </c>
      <c r="L1846" s="1">
        <v>0</v>
      </c>
    </row>
    <row r="1847" spans="1:12">
      <c r="B1847" s="2">
        <v>13</v>
      </c>
      <c r="C1847" s="4"/>
      <c r="D1847" s="17">
        <v>0</v>
      </c>
      <c r="E1847" s="21">
        <v>0</v>
      </c>
      <c r="F1847" s="21">
        <v>0</v>
      </c>
      <c r="G1847" s="21">
        <v>0</v>
      </c>
      <c r="H1847" s="21">
        <v>0</v>
      </c>
      <c r="I1847" s="21">
        <v>0</v>
      </c>
      <c r="J1847" s="21">
        <v>0</v>
      </c>
      <c r="K1847" s="36">
        <f t="shared" si="75"/>
        <v>0</v>
      </c>
      <c r="L1847" s="1">
        <v>0</v>
      </c>
    </row>
    <row r="1848" spans="1:12">
      <c r="B1848" s="2">
        <v>13</v>
      </c>
      <c r="C1848" s="4"/>
      <c r="D1848" s="17">
        <v>0</v>
      </c>
      <c r="E1848" s="21">
        <v>0</v>
      </c>
      <c r="F1848" s="21">
        <v>0</v>
      </c>
      <c r="G1848" s="21">
        <v>0</v>
      </c>
      <c r="H1848" s="21">
        <v>0</v>
      </c>
      <c r="I1848" s="21">
        <v>0</v>
      </c>
      <c r="J1848" s="21">
        <v>0</v>
      </c>
      <c r="K1848" s="36">
        <f t="shared" si="75"/>
        <v>0</v>
      </c>
      <c r="L1848" s="1">
        <v>0</v>
      </c>
    </row>
    <row r="1849" spans="1:12">
      <c r="B1849" s="2">
        <v>13</v>
      </c>
      <c r="C1849" s="4"/>
      <c r="D1849" s="17">
        <v>0</v>
      </c>
      <c r="E1849" s="21">
        <v>0</v>
      </c>
      <c r="F1849" s="21">
        <v>0</v>
      </c>
      <c r="G1849" s="21">
        <v>0</v>
      </c>
      <c r="H1849" s="21">
        <v>0</v>
      </c>
      <c r="I1849" s="21">
        <v>0</v>
      </c>
      <c r="J1849" s="21">
        <v>0</v>
      </c>
      <c r="K1849" s="36">
        <f t="shared" si="75"/>
        <v>0</v>
      </c>
      <c r="L1849" s="1">
        <v>0</v>
      </c>
    </row>
    <row r="1850" spans="1:12">
      <c r="B1850" s="2">
        <v>13</v>
      </c>
      <c r="C1850" s="4"/>
      <c r="D1850" s="17">
        <v>0</v>
      </c>
      <c r="E1850" s="21">
        <v>0</v>
      </c>
      <c r="F1850" s="21">
        <v>0</v>
      </c>
      <c r="G1850" s="21">
        <v>0</v>
      </c>
      <c r="H1850" s="21">
        <v>0</v>
      </c>
      <c r="I1850" s="21">
        <v>0</v>
      </c>
      <c r="J1850" s="21">
        <v>0</v>
      </c>
      <c r="K1850" s="36">
        <f t="shared" si="75"/>
        <v>0</v>
      </c>
      <c r="L1850" s="1">
        <v>0</v>
      </c>
    </row>
    <row r="1851" spans="1:12">
      <c r="B1851" s="2">
        <v>13</v>
      </c>
      <c r="C1851" s="4"/>
      <c r="D1851" s="17">
        <v>0</v>
      </c>
      <c r="E1851" s="21">
        <v>0</v>
      </c>
      <c r="F1851" s="21">
        <v>0</v>
      </c>
      <c r="G1851" s="21">
        <v>0</v>
      </c>
      <c r="H1851" s="21">
        <v>0</v>
      </c>
      <c r="I1851" s="21">
        <v>0</v>
      </c>
      <c r="J1851" s="21">
        <v>0</v>
      </c>
      <c r="K1851" s="36">
        <f t="shared" si="75"/>
        <v>0</v>
      </c>
      <c r="L1851" s="1">
        <v>0</v>
      </c>
    </row>
    <row r="1852" spans="1:12">
      <c r="B1852" s="2">
        <v>13</v>
      </c>
      <c r="C1852" s="4"/>
      <c r="D1852" s="17">
        <v>0</v>
      </c>
      <c r="E1852" s="21">
        <v>0</v>
      </c>
      <c r="F1852" s="21">
        <v>0</v>
      </c>
      <c r="G1852" s="21">
        <v>0</v>
      </c>
      <c r="H1852" s="21">
        <v>0</v>
      </c>
      <c r="I1852" s="21">
        <v>0</v>
      </c>
      <c r="J1852" s="21">
        <v>0</v>
      </c>
      <c r="K1852" s="36">
        <f t="shared" si="75"/>
        <v>0</v>
      </c>
      <c r="L1852" s="1">
        <v>0</v>
      </c>
    </row>
    <row r="1853" spans="1:12">
      <c r="B1853" s="2">
        <v>13</v>
      </c>
      <c r="C1853" s="4"/>
      <c r="D1853" s="17">
        <v>0</v>
      </c>
      <c r="E1853" s="21">
        <v>0</v>
      </c>
      <c r="F1853" s="21">
        <v>0</v>
      </c>
      <c r="G1853" s="21">
        <v>0</v>
      </c>
      <c r="H1853" s="21">
        <v>0</v>
      </c>
      <c r="I1853" s="21">
        <v>0</v>
      </c>
      <c r="J1853" s="21">
        <v>0</v>
      </c>
      <c r="K1853" s="36">
        <f t="shared" si="75"/>
        <v>0</v>
      </c>
      <c r="L1853" s="1">
        <v>0</v>
      </c>
    </row>
    <row r="1854" spans="1:12">
      <c r="B1854" s="2">
        <v>13</v>
      </c>
      <c r="C1854" s="4"/>
      <c r="D1854" s="17">
        <v>0</v>
      </c>
      <c r="E1854" s="21">
        <v>0</v>
      </c>
      <c r="F1854" s="21">
        <v>0</v>
      </c>
      <c r="G1854" s="21">
        <v>0</v>
      </c>
      <c r="H1854" s="21">
        <v>0</v>
      </c>
      <c r="I1854" s="21">
        <v>0</v>
      </c>
      <c r="J1854" s="21">
        <v>0</v>
      </c>
      <c r="K1854" s="36">
        <f t="shared" si="75"/>
        <v>0</v>
      </c>
      <c r="L1854" s="1">
        <v>0</v>
      </c>
    </row>
    <row r="1855" spans="1:12">
      <c r="B1855" s="2">
        <v>13</v>
      </c>
      <c r="C1855" s="4"/>
      <c r="D1855" s="17">
        <v>0</v>
      </c>
      <c r="E1855" s="21">
        <v>0</v>
      </c>
      <c r="F1855" s="21">
        <v>0</v>
      </c>
      <c r="G1855" s="21">
        <v>0</v>
      </c>
      <c r="H1855" s="21">
        <v>0</v>
      </c>
      <c r="I1855" s="21">
        <v>0</v>
      </c>
      <c r="J1855" s="21">
        <v>0</v>
      </c>
      <c r="K1855" s="36">
        <f t="shared" si="75"/>
        <v>0</v>
      </c>
      <c r="L1855" s="1">
        <v>0</v>
      </c>
    </row>
    <row r="1856" spans="1:12">
      <c r="B1856" s="2">
        <v>13</v>
      </c>
      <c r="C1856" s="4"/>
      <c r="D1856" s="17">
        <v>0</v>
      </c>
      <c r="E1856" s="21">
        <v>0</v>
      </c>
      <c r="F1856" s="21">
        <v>0</v>
      </c>
      <c r="G1856" s="21">
        <v>0</v>
      </c>
      <c r="H1856" s="21">
        <v>0</v>
      </c>
      <c r="I1856" s="21">
        <v>0</v>
      </c>
      <c r="J1856" s="21">
        <v>0</v>
      </c>
      <c r="K1856" s="36">
        <f t="shared" si="75"/>
        <v>0</v>
      </c>
      <c r="L1856" s="1">
        <v>0</v>
      </c>
    </row>
    <row r="1857" spans="2:12">
      <c r="B1857" s="2">
        <v>13</v>
      </c>
      <c r="C1857" s="4"/>
      <c r="D1857" s="17">
        <v>0</v>
      </c>
      <c r="E1857" s="21">
        <v>0</v>
      </c>
      <c r="F1857" s="21">
        <v>0</v>
      </c>
      <c r="G1857" s="21">
        <v>0</v>
      </c>
      <c r="H1857" s="21">
        <v>0</v>
      </c>
      <c r="I1857" s="21">
        <v>0</v>
      </c>
      <c r="J1857" s="21">
        <v>0</v>
      </c>
      <c r="K1857" s="36">
        <f t="shared" si="75"/>
        <v>0</v>
      </c>
      <c r="L1857" s="1">
        <v>0</v>
      </c>
    </row>
    <row r="1858" spans="2:12">
      <c r="B1858" s="2">
        <v>13</v>
      </c>
      <c r="C1858" s="4"/>
      <c r="D1858" s="17">
        <v>0</v>
      </c>
      <c r="E1858" s="21">
        <v>0</v>
      </c>
      <c r="F1858" s="21">
        <v>0</v>
      </c>
      <c r="G1858" s="21">
        <v>0</v>
      </c>
      <c r="H1858" s="21">
        <v>0</v>
      </c>
      <c r="I1858" s="21">
        <v>0</v>
      </c>
      <c r="J1858" s="21">
        <v>0</v>
      </c>
      <c r="K1858" s="36">
        <f t="shared" si="75"/>
        <v>0</v>
      </c>
      <c r="L1858" s="1">
        <v>0</v>
      </c>
    </row>
    <row r="1859" spans="2:12">
      <c r="B1859" s="2">
        <v>13</v>
      </c>
      <c r="C1859" s="4"/>
      <c r="D1859" s="17">
        <v>0</v>
      </c>
      <c r="E1859" s="21">
        <v>0</v>
      </c>
      <c r="F1859" s="21">
        <v>0</v>
      </c>
      <c r="G1859" s="21">
        <v>0</v>
      </c>
      <c r="H1859" s="21">
        <v>0</v>
      </c>
      <c r="I1859" s="21">
        <v>0</v>
      </c>
      <c r="J1859" s="21">
        <v>0</v>
      </c>
      <c r="K1859" s="36">
        <f t="shared" si="75"/>
        <v>0</v>
      </c>
      <c r="L1859" s="1">
        <v>0</v>
      </c>
    </row>
    <row r="1860" spans="2:12">
      <c r="B1860" s="2">
        <v>13</v>
      </c>
      <c r="C1860" s="4"/>
      <c r="D1860" s="17">
        <v>0</v>
      </c>
      <c r="E1860" s="21">
        <v>0</v>
      </c>
      <c r="F1860" s="21">
        <v>0</v>
      </c>
      <c r="G1860" s="21">
        <v>0</v>
      </c>
      <c r="H1860" s="21">
        <v>0</v>
      </c>
      <c r="I1860" s="21">
        <v>0</v>
      </c>
      <c r="J1860" s="21">
        <v>0</v>
      </c>
      <c r="K1860" s="36">
        <f t="shared" si="75"/>
        <v>0</v>
      </c>
      <c r="L1860" s="1">
        <v>0</v>
      </c>
    </row>
    <row r="1861" spans="2:12">
      <c r="B1861" s="2">
        <v>13</v>
      </c>
      <c r="C1861" s="4"/>
      <c r="D1861" s="17">
        <v>0</v>
      </c>
      <c r="E1861" s="21">
        <v>0</v>
      </c>
      <c r="F1861" s="21">
        <v>0</v>
      </c>
      <c r="G1861" s="21">
        <v>0</v>
      </c>
      <c r="H1861" s="21">
        <v>0</v>
      </c>
      <c r="I1861" s="21">
        <v>0</v>
      </c>
      <c r="J1861" s="21">
        <v>0</v>
      </c>
      <c r="K1861" s="36">
        <f t="shared" si="75"/>
        <v>0</v>
      </c>
      <c r="L1861" s="1">
        <v>0</v>
      </c>
    </row>
    <row r="1862" spans="2:12">
      <c r="B1862" s="2">
        <v>13</v>
      </c>
      <c r="C1862" s="4"/>
      <c r="D1862" s="17">
        <v>0</v>
      </c>
      <c r="E1862" s="21">
        <v>0</v>
      </c>
      <c r="F1862" s="21">
        <v>0</v>
      </c>
      <c r="G1862" s="21">
        <v>0</v>
      </c>
      <c r="H1862" s="21">
        <v>0</v>
      </c>
      <c r="I1862" s="21">
        <v>0</v>
      </c>
      <c r="J1862" s="21">
        <v>0</v>
      </c>
      <c r="K1862" s="36">
        <f t="shared" si="75"/>
        <v>0</v>
      </c>
      <c r="L1862" s="1">
        <v>0</v>
      </c>
    </row>
    <row r="1863" spans="2:12">
      <c r="B1863" s="2">
        <v>13</v>
      </c>
      <c r="C1863" s="4"/>
      <c r="D1863" s="17">
        <v>0</v>
      </c>
      <c r="E1863" s="21">
        <v>0</v>
      </c>
      <c r="F1863" s="21">
        <v>0</v>
      </c>
      <c r="G1863" s="21">
        <v>0</v>
      </c>
      <c r="H1863" s="21">
        <v>0</v>
      </c>
      <c r="I1863" s="21">
        <v>0</v>
      </c>
      <c r="J1863" s="21">
        <v>0</v>
      </c>
      <c r="K1863" s="36">
        <f t="shared" si="75"/>
        <v>0</v>
      </c>
      <c r="L1863" s="1">
        <v>0</v>
      </c>
    </row>
    <row r="1864" spans="2:12">
      <c r="B1864" s="2">
        <v>13</v>
      </c>
      <c r="C1864" s="4"/>
      <c r="D1864" s="17">
        <v>0</v>
      </c>
      <c r="E1864" s="21">
        <v>0</v>
      </c>
      <c r="F1864" s="21">
        <v>0</v>
      </c>
      <c r="G1864" s="21">
        <v>0</v>
      </c>
      <c r="H1864" s="21">
        <v>0</v>
      </c>
      <c r="I1864" s="21">
        <v>0</v>
      </c>
      <c r="J1864" s="21">
        <v>0</v>
      </c>
      <c r="K1864" s="36">
        <f t="shared" si="75"/>
        <v>0</v>
      </c>
      <c r="L1864" s="1">
        <v>0</v>
      </c>
    </row>
    <row r="1865" spans="2:12">
      <c r="B1865" s="2">
        <v>13</v>
      </c>
      <c r="C1865" s="4"/>
      <c r="D1865" s="17">
        <v>0</v>
      </c>
      <c r="E1865" s="21">
        <v>0</v>
      </c>
      <c r="F1865" s="21">
        <v>0</v>
      </c>
      <c r="G1865" s="21">
        <v>0</v>
      </c>
      <c r="H1865" s="21">
        <v>0</v>
      </c>
      <c r="I1865" s="21">
        <v>0</v>
      </c>
      <c r="J1865" s="21">
        <v>0</v>
      </c>
      <c r="K1865" s="36">
        <f t="shared" si="75"/>
        <v>0</v>
      </c>
      <c r="L1865" s="1">
        <v>0</v>
      </c>
    </row>
    <row r="1866" spans="2:12">
      <c r="B1866" s="2">
        <v>13</v>
      </c>
      <c r="C1866" s="4"/>
      <c r="D1866" s="17">
        <v>0</v>
      </c>
      <c r="E1866" s="21">
        <v>0</v>
      </c>
      <c r="F1866" s="21">
        <v>0</v>
      </c>
      <c r="G1866" s="21">
        <v>0</v>
      </c>
      <c r="H1866" s="21">
        <v>0</v>
      </c>
      <c r="I1866" s="21">
        <v>0</v>
      </c>
      <c r="J1866" s="21">
        <v>0</v>
      </c>
      <c r="K1866" s="36">
        <f t="shared" si="75"/>
        <v>0</v>
      </c>
      <c r="L1866" s="1">
        <v>0</v>
      </c>
    </row>
    <row r="1867" spans="2:12">
      <c r="B1867" s="2">
        <v>13</v>
      </c>
      <c r="C1867" s="4"/>
      <c r="D1867" s="17">
        <v>0</v>
      </c>
      <c r="E1867" s="21">
        <v>0</v>
      </c>
      <c r="F1867" s="21">
        <v>0</v>
      </c>
      <c r="G1867" s="21">
        <v>0</v>
      </c>
      <c r="H1867" s="21">
        <v>0</v>
      </c>
      <c r="I1867" s="21">
        <v>0</v>
      </c>
      <c r="J1867" s="21">
        <v>0</v>
      </c>
      <c r="K1867" s="36">
        <f t="shared" si="75"/>
        <v>0</v>
      </c>
      <c r="L1867" s="1">
        <v>0</v>
      </c>
    </row>
    <row r="1868" spans="2:12">
      <c r="B1868" s="2">
        <v>13</v>
      </c>
      <c r="C1868" s="4"/>
      <c r="D1868" s="17">
        <v>0</v>
      </c>
      <c r="E1868" s="21">
        <v>0</v>
      </c>
      <c r="F1868" s="21">
        <v>0</v>
      </c>
      <c r="G1868" s="21">
        <v>0</v>
      </c>
      <c r="H1868" s="21">
        <v>0</v>
      </c>
      <c r="I1868" s="21">
        <v>0</v>
      </c>
      <c r="J1868" s="21">
        <v>0</v>
      </c>
      <c r="K1868" s="36">
        <f t="shared" si="75"/>
        <v>0</v>
      </c>
      <c r="L1868" s="1">
        <v>0</v>
      </c>
    </row>
    <row r="1869" spans="2:12">
      <c r="B1869" s="2">
        <v>13</v>
      </c>
      <c r="C1869" s="4"/>
      <c r="D1869" s="17">
        <v>0</v>
      </c>
      <c r="E1869" s="21">
        <v>0</v>
      </c>
      <c r="F1869" s="21">
        <v>0</v>
      </c>
      <c r="G1869" s="21">
        <v>0</v>
      </c>
      <c r="H1869" s="21">
        <v>0</v>
      </c>
      <c r="I1869" s="21">
        <v>0</v>
      </c>
      <c r="J1869" s="21">
        <v>0</v>
      </c>
      <c r="K1869" s="36">
        <f t="shared" si="75"/>
        <v>0</v>
      </c>
      <c r="L1869" s="1">
        <v>0</v>
      </c>
    </row>
    <row r="1870" spans="2:12">
      <c r="B1870" s="2">
        <v>13</v>
      </c>
      <c r="C1870" s="4"/>
      <c r="D1870" s="17">
        <v>0</v>
      </c>
      <c r="E1870" s="21">
        <v>0</v>
      </c>
      <c r="F1870" s="21">
        <v>0</v>
      </c>
      <c r="G1870" s="21">
        <v>0</v>
      </c>
      <c r="H1870" s="21">
        <v>0</v>
      </c>
      <c r="I1870" s="21">
        <v>0</v>
      </c>
      <c r="J1870" s="21">
        <v>0</v>
      </c>
      <c r="K1870" s="36">
        <f t="shared" si="75"/>
        <v>0</v>
      </c>
      <c r="L1870" s="1">
        <v>0</v>
      </c>
    </row>
    <row r="1871" spans="2:12">
      <c r="B1871" s="2">
        <v>13</v>
      </c>
      <c r="C1871" s="4"/>
      <c r="D1871" s="17">
        <v>0</v>
      </c>
      <c r="E1871" s="21">
        <v>0</v>
      </c>
      <c r="F1871" s="21">
        <v>0</v>
      </c>
      <c r="G1871" s="21">
        <v>0</v>
      </c>
      <c r="H1871" s="21">
        <v>0</v>
      </c>
      <c r="I1871" s="21">
        <v>0</v>
      </c>
      <c r="J1871" s="21">
        <v>0</v>
      </c>
      <c r="K1871" s="36">
        <f t="shared" si="75"/>
        <v>0</v>
      </c>
      <c r="L1871" s="1">
        <v>0</v>
      </c>
    </row>
    <row r="1872" spans="2:12">
      <c r="B1872" s="2">
        <v>13</v>
      </c>
      <c r="C1872" s="4"/>
      <c r="D1872" s="17">
        <v>0</v>
      </c>
      <c r="E1872" s="21">
        <v>0</v>
      </c>
      <c r="F1872" s="21">
        <v>0</v>
      </c>
      <c r="G1872" s="21">
        <v>0</v>
      </c>
      <c r="H1872" s="21">
        <v>0</v>
      </c>
      <c r="I1872" s="21">
        <v>0</v>
      </c>
      <c r="J1872" s="21">
        <v>0</v>
      </c>
      <c r="K1872" s="36">
        <f t="shared" si="75"/>
        <v>0</v>
      </c>
      <c r="L1872" s="1">
        <v>0</v>
      </c>
    </row>
    <row r="1873" spans="2:12">
      <c r="B1873" s="2">
        <v>13</v>
      </c>
      <c r="C1873" s="4"/>
      <c r="D1873" s="17">
        <v>0</v>
      </c>
      <c r="E1873" s="21">
        <v>0</v>
      </c>
      <c r="F1873" s="21">
        <v>0</v>
      </c>
      <c r="G1873" s="21">
        <v>0</v>
      </c>
      <c r="H1873" s="21">
        <v>0</v>
      </c>
      <c r="I1873" s="21">
        <v>0</v>
      </c>
      <c r="J1873" s="21">
        <v>0</v>
      </c>
      <c r="K1873" s="36">
        <f t="shared" si="75"/>
        <v>0</v>
      </c>
      <c r="L1873" s="1">
        <v>0</v>
      </c>
    </row>
    <row r="1874" spans="2:12">
      <c r="B1874" s="2">
        <v>13</v>
      </c>
      <c r="C1874" s="4"/>
      <c r="D1874" s="17">
        <v>0</v>
      </c>
      <c r="E1874" s="21">
        <v>0</v>
      </c>
      <c r="F1874" s="21">
        <v>0</v>
      </c>
      <c r="G1874" s="21">
        <v>0</v>
      </c>
      <c r="H1874" s="21">
        <v>0</v>
      </c>
      <c r="I1874" s="21">
        <v>0</v>
      </c>
      <c r="J1874" s="21">
        <v>0</v>
      </c>
      <c r="K1874" s="36">
        <f t="shared" si="75"/>
        <v>0</v>
      </c>
      <c r="L1874" s="1">
        <v>0</v>
      </c>
    </row>
    <row r="1875" spans="2:12">
      <c r="B1875" s="2">
        <v>13</v>
      </c>
      <c r="C1875" s="4"/>
      <c r="D1875" s="17">
        <v>0</v>
      </c>
      <c r="E1875" s="21">
        <v>0</v>
      </c>
      <c r="F1875" s="21">
        <v>0</v>
      </c>
      <c r="G1875" s="21">
        <v>0</v>
      </c>
      <c r="H1875" s="21">
        <v>0</v>
      </c>
      <c r="I1875" s="21">
        <v>0</v>
      </c>
      <c r="J1875" s="21">
        <v>0</v>
      </c>
      <c r="K1875" s="36">
        <f t="shared" si="75"/>
        <v>0</v>
      </c>
      <c r="L1875" s="1">
        <v>0</v>
      </c>
    </row>
    <row r="1876" spans="2:12">
      <c r="B1876" s="2">
        <v>13</v>
      </c>
      <c r="C1876" s="4"/>
      <c r="D1876" s="17">
        <v>0</v>
      </c>
      <c r="E1876" s="21">
        <v>0</v>
      </c>
      <c r="F1876" s="21">
        <v>0</v>
      </c>
      <c r="G1876" s="21">
        <v>0</v>
      </c>
      <c r="H1876" s="21">
        <v>0</v>
      </c>
      <c r="I1876" s="21">
        <v>0</v>
      </c>
      <c r="J1876" s="21">
        <v>0</v>
      </c>
      <c r="K1876" s="36">
        <f t="shared" si="75"/>
        <v>0</v>
      </c>
      <c r="L1876" s="1">
        <v>0</v>
      </c>
    </row>
    <row r="1877" spans="2:12">
      <c r="B1877" s="2">
        <v>13</v>
      </c>
      <c r="C1877" s="4"/>
      <c r="D1877" s="17">
        <v>0</v>
      </c>
      <c r="E1877" s="21">
        <v>0</v>
      </c>
      <c r="F1877" s="21">
        <v>0</v>
      </c>
      <c r="G1877" s="21">
        <v>0</v>
      </c>
      <c r="H1877" s="21">
        <v>0</v>
      </c>
      <c r="I1877" s="21">
        <v>0</v>
      </c>
      <c r="J1877" s="21">
        <v>0</v>
      </c>
      <c r="K1877" s="36">
        <f t="shared" si="75"/>
        <v>0</v>
      </c>
      <c r="L1877" s="1">
        <v>0</v>
      </c>
    </row>
    <row r="1878" spans="2:12">
      <c r="B1878" s="2">
        <v>13</v>
      </c>
      <c r="C1878" s="4"/>
      <c r="D1878" s="17">
        <v>0</v>
      </c>
      <c r="E1878" s="21">
        <v>0</v>
      </c>
      <c r="F1878" s="21">
        <v>0</v>
      </c>
      <c r="G1878" s="21">
        <v>0</v>
      </c>
      <c r="H1878" s="21">
        <v>0</v>
      </c>
      <c r="I1878" s="21">
        <v>0</v>
      </c>
      <c r="J1878" s="21">
        <v>0</v>
      </c>
      <c r="K1878" s="36">
        <f t="shared" si="75"/>
        <v>0</v>
      </c>
      <c r="L1878" s="1">
        <v>0</v>
      </c>
    </row>
    <row r="1879" spans="2:12">
      <c r="B1879" s="2">
        <v>13</v>
      </c>
      <c r="C1879" s="4"/>
      <c r="D1879" s="17">
        <v>0</v>
      </c>
      <c r="E1879" s="21">
        <v>0</v>
      </c>
      <c r="F1879" s="21">
        <v>0</v>
      </c>
      <c r="G1879" s="21">
        <v>0</v>
      </c>
      <c r="H1879" s="21">
        <v>0</v>
      </c>
      <c r="I1879" s="21">
        <v>0</v>
      </c>
      <c r="J1879" s="21">
        <v>0</v>
      </c>
      <c r="K1879" s="36">
        <f t="shared" si="75"/>
        <v>0</v>
      </c>
      <c r="L1879" s="1">
        <v>0</v>
      </c>
    </row>
    <row r="1880" spans="2:12">
      <c r="B1880" s="2">
        <v>13</v>
      </c>
      <c r="C1880" s="4"/>
      <c r="D1880" s="17">
        <v>0</v>
      </c>
      <c r="E1880" s="21">
        <v>0</v>
      </c>
      <c r="F1880" s="21">
        <v>0</v>
      </c>
      <c r="G1880" s="21">
        <v>0</v>
      </c>
      <c r="H1880" s="21">
        <v>0</v>
      </c>
      <c r="I1880" s="21">
        <v>0</v>
      </c>
      <c r="J1880" s="21">
        <v>0</v>
      </c>
      <c r="K1880" s="36">
        <f t="shared" si="75"/>
        <v>0</v>
      </c>
      <c r="L1880" s="1">
        <v>0</v>
      </c>
    </row>
    <row r="1881" spans="2:12">
      <c r="B1881" s="2">
        <v>13</v>
      </c>
      <c r="C1881" s="4"/>
      <c r="D1881" s="17">
        <v>0</v>
      </c>
      <c r="E1881" s="21">
        <v>0</v>
      </c>
      <c r="F1881" s="21">
        <v>0</v>
      </c>
      <c r="G1881" s="21">
        <v>0</v>
      </c>
      <c r="H1881" s="21">
        <v>0</v>
      </c>
      <c r="I1881" s="21">
        <v>0</v>
      </c>
      <c r="J1881" s="21">
        <v>0</v>
      </c>
      <c r="K1881" s="36">
        <f t="shared" si="75"/>
        <v>0</v>
      </c>
      <c r="L1881" s="1">
        <v>0</v>
      </c>
    </row>
    <row r="1882" spans="2:12">
      <c r="B1882" s="2">
        <v>13</v>
      </c>
      <c r="C1882" s="4"/>
      <c r="D1882" s="17">
        <v>0</v>
      </c>
      <c r="E1882" s="21">
        <v>0</v>
      </c>
      <c r="F1882" s="21">
        <v>0</v>
      </c>
      <c r="G1882" s="21">
        <v>0</v>
      </c>
      <c r="H1882" s="21">
        <v>0</v>
      </c>
      <c r="I1882" s="21">
        <v>0</v>
      </c>
      <c r="J1882" s="21">
        <v>0</v>
      </c>
      <c r="K1882" s="36">
        <f t="shared" si="75"/>
        <v>0</v>
      </c>
      <c r="L1882" s="1">
        <v>0</v>
      </c>
    </row>
    <row r="1883" spans="2:12">
      <c r="B1883" s="2">
        <v>13</v>
      </c>
      <c r="C1883" s="4"/>
      <c r="D1883" s="17">
        <v>0</v>
      </c>
      <c r="E1883" s="21">
        <v>0</v>
      </c>
      <c r="F1883" s="21">
        <v>0</v>
      </c>
      <c r="G1883" s="21">
        <v>0</v>
      </c>
      <c r="H1883" s="21">
        <v>0</v>
      </c>
      <c r="I1883" s="21">
        <v>0</v>
      </c>
      <c r="J1883" s="21">
        <v>0</v>
      </c>
      <c r="K1883" s="36">
        <f t="shared" si="75"/>
        <v>0</v>
      </c>
      <c r="L1883" s="1">
        <v>0</v>
      </c>
    </row>
    <row r="1884" spans="2:12">
      <c r="B1884" s="2">
        <v>13</v>
      </c>
      <c r="C1884" s="4"/>
      <c r="D1884" s="17">
        <v>0</v>
      </c>
      <c r="E1884" s="21">
        <v>0</v>
      </c>
      <c r="F1884" s="21">
        <v>0</v>
      </c>
      <c r="G1884" s="21">
        <v>0</v>
      </c>
      <c r="H1884" s="21">
        <v>0</v>
      </c>
      <c r="I1884" s="21">
        <v>0</v>
      </c>
      <c r="J1884" s="21">
        <v>0</v>
      </c>
      <c r="K1884" s="36">
        <f t="shared" si="75"/>
        <v>0</v>
      </c>
      <c r="L1884" s="1">
        <v>0</v>
      </c>
    </row>
    <row r="1885" spans="2:12">
      <c r="B1885" s="2">
        <v>13</v>
      </c>
      <c r="C1885" s="4"/>
      <c r="D1885" s="17">
        <v>0</v>
      </c>
      <c r="E1885" s="21">
        <v>0</v>
      </c>
      <c r="F1885" s="21">
        <v>0</v>
      </c>
      <c r="G1885" s="21">
        <v>0</v>
      </c>
      <c r="H1885" s="21">
        <v>0</v>
      </c>
      <c r="I1885" s="21">
        <v>0</v>
      </c>
      <c r="J1885" s="21">
        <v>0</v>
      </c>
      <c r="K1885" s="36">
        <f t="shared" si="75"/>
        <v>0</v>
      </c>
      <c r="L1885" s="1">
        <v>0</v>
      </c>
    </row>
    <row r="1886" spans="2:12">
      <c r="B1886" s="2">
        <v>13</v>
      </c>
      <c r="C1886" s="4"/>
      <c r="D1886" s="17">
        <v>0</v>
      </c>
      <c r="E1886" s="21">
        <v>0</v>
      </c>
      <c r="F1886" s="21">
        <v>0</v>
      </c>
      <c r="G1886" s="21">
        <v>0</v>
      </c>
      <c r="H1886" s="21">
        <v>0</v>
      </c>
      <c r="I1886" s="21">
        <v>0</v>
      </c>
      <c r="J1886" s="21">
        <v>0</v>
      </c>
      <c r="K1886" s="36">
        <f t="shared" si="75"/>
        <v>0</v>
      </c>
      <c r="L1886" s="1">
        <v>0</v>
      </c>
    </row>
    <row r="1887" spans="2:12">
      <c r="B1887" s="2">
        <v>13</v>
      </c>
      <c r="C1887" s="4"/>
      <c r="D1887" s="17">
        <v>0</v>
      </c>
      <c r="E1887" s="21">
        <v>0</v>
      </c>
      <c r="F1887" s="21">
        <v>0</v>
      </c>
      <c r="G1887" s="21">
        <v>0</v>
      </c>
      <c r="H1887" s="21">
        <v>0</v>
      </c>
      <c r="I1887" s="21">
        <v>0</v>
      </c>
      <c r="J1887" s="21">
        <v>0</v>
      </c>
      <c r="K1887" s="36">
        <f t="shared" si="75"/>
        <v>0</v>
      </c>
      <c r="L1887" s="1">
        <v>0</v>
      </c>
    </row>
    <row r="1888" spans="2:12">
      <c r="B1888" s="2">
        <v>13</v>
      </c>
      <c r="C1888" s="4"/>
      <c r="D1888" s="17">
        <v>0</v>
      </c>
      <c r="E1888" s="21">
        <v>0</v>
      </c>
      <c r="F1888" s="21">
        <v>0</v>
      </c>
      <c r="G1888" s="21">
        <v>0</v>
      </c>
      <c r="H1888" s="21">
        <v>0</v>
      </c>
      <c r="I1888" s="21">
        <v>0</v>
      </c>
      <c r="J1888" s="21">
        <v>0</v>
      </c>
      <c r="K1888" s="36">
        <f t="shared" si="75"/>
        <v>0</v>
      </c>
      <c r="L1888" s="1">
        <v>0</v>
      </c>
    </row>
    <row r="1889" spans="2:12">
      <c r="B1889" s="2">
        <v>13</v>
      </c>
      <c r="C1889" s="4"/>
      <c r="D1889" s="17">
        <v>0</v>
      </c>
      <c r="E1889" s="21">
        <v>0</v>
      </c>
      <c r="F1889" s="21">
        <v>0</v>
      </c>
      <c r="G1889" s="21">
        <v>0</v>
      </c>
      <c r="H1889" s="21">
        <v>0</v>
      </c>
      <c r="I1889" s="21">
        <v>0</v>
      </c>
      <c r="J1889" s="21">
        <v>0</v>
      </c>
      <c r="K1889" s="36">
        <f t="shared" si="75"/>
        <v>0</v>
      </c>
      <c r="L1889" s="1">
        <v>0</v>
      </c>
    </row>
    <row r="1890" spans="2:12">
      <c r="B1890" s="2">
        <v>13</v>
      </c>
      <c r="C1890" s="4"/>
      <c r="D1890" s="17">
        <v>0</v>
      </c>
      <c r="E1890" s="21">
        <v>0</v>
      </c>
      <c r="F1890" s="21">
        <v>0</v>
      </c>
      <c r="G1890" s="21">
        <v>0</v>
      </c>
      <c r="H1890" s="21">
        <v>0</v>
      </c>
      <c r="I1890" s="21">
        <v>0</v>
      </c>
      <c r="J1890" s="21">
        <v>0</v>
      </c>
      <c r="K1890" s="36">
        <f t="shared" ref="K1890:K1953" si="76">SUM(E1890:J1890)</f>
        <v>0</v>
      </c>
      <c r="L1890" s="1">
        <v>0</v>
      </c>
    </row>
    <row r="1891" spans="2:12">
      <c r="B1891" s="2">
        <v>13</v>
      </c>
      <c r="C1891" s="4"/>
      <c r="D1891" s="17">
        <v>0</v>
      </c>
      <c r="E1891" s="21">
        <v>0</v>
      </c>
      <c r="F1891" s="21">
        <v>0</v>
      </c>
      <c r="G1891" s="21">
        <v>0</v>
      </c>
      <c r="H1891" s="21">
        <v>0</v>
      </c>
      <c r="I1891" s="21">
        <v>0</v>
      </c>
      <c r="J1891" s="21">
        <v>0</v>
      </c>
      <c r="K1891" s="36">
        <f t="shared" si="76"/>
        <v>0</v>
      </c>
      <c r="L1891" s="1">
        <v>0</v>
      </c>
    </row>
    <row r="1892" spans="2:12">
      <c r="B1892" s="2">
        <v>13</v>
      </c>
      <c r="C1892" s="4"/>
      <c r="D1892" s="17">
        <v>0</v>
      </c>
      <c r="E1892" s="21">
        <v>0</v>
      </c>
      <c r="F1892" s="21">
        <v>0</v>
      </c>
      <c r="G1892" s="21">
        <v>0</v>
      </c>
      <c r="H1892" s="21">
        <v>0</v>
      </c>
      <c r="I1892" s="21">
        <v>0</v>
      </c>
      <c r="J1892" s="21">
        <v>0</v>
      </c>
      <c r="K1892" s="36">
        <f t="shared" si="76"/>
        <v>0</v>
      </c>
      <c r="L1892" s="1">
        <v>0</v>
      </c>
    </row>
    <row r="1893" spans="2:12">
      <c r="B1893" s="2">
        <v>13</v>
      </c>
      <c r="C1893" s="4"/>
      <c r="D1893" s="17">
        <v>0</v>
      </c>
      <c r="E1893" s="21">
        <v>0</v>
      </c>
      <c r="F1893" s="21">
        <v>0</v>
      </c>
      <c r="G1893" s="21">
        <v>0</v>
      </c>
      <c r="H1893" s="21">
        <v>0</v>
      </c>
      <c r="I1893" s="21">
        <v>0</v>
      </c>
      <c r="J1893" s="21">
        <v>0</v>
      </c>
      <c r="K1893" s="36">
        <f t="shared" si="76"/>
        <v>0</v>
      </c>
      <c r="L1893" s="1">
        <v>0</v>
      </c>
    </row>
    <row r="1894" spans="2:12">
      <c r="B1894" s="2">
        <v>13</v>
      </c>
      <c r="C1894" s="4"/>
      <c r="D1894" s="17">
        <v>0</v>
      </c>
      <c r="E1894" s="21">
        <v>0</v>
      </c>
      <c r="F1894" s="21">
        <v>0</v>
      </c>
      <c r="G1894" s="21">
        <v>0</v>
      </c>
      <c r="H1894" s="21">
        <v>0</v>
      </c>
      <c r="I1894" s="21">
        <v>0</v>
      </c>
      <c r="J1894" s="21">
        <v>0</v>
      </c>
      <c r="K1894" s="36">
        <f t="shared" si="76"/>
        <v>0</v>
      </c>
      <c r="L1894" s="1">
        <v>0</v>
      </c>
    </row>
    <row r="1895" spans="2:12">
      <c r="B1895" s="2">
        <v>13</v>
      </c>
      <c r="C1895" s="4"/>
      <c r="D1895" s="17">
        <v>0</v>
      </c>
      <c r="E1895" s="21">
        <v>0</v>
      </c>
      <c r="F1895" s="21">
        <v>0</v>
      </c>
      <c r="G1895" s="21">
        <v>0</v>
      </c>
      <c r="H1895" s="21">
        <v>0</v>
      </c>
      <c r="I1895" s="21">
        <v>0</v>
      </c>
      <c r="J1895" s="21">
        <v>0</v>
      </c>
      <c r="K1895" s="36">
        <f t="shared" si="76"/>
        <v>0</v>
      </c>
      <c r="L1895" s="1">
        <v>0</v>
      </c>
    </row>
    <row r="1896" spans="2:12">
      <c r="B1896" s="2">
        <v>13</v>
      </c>
      <c r="C1896" s="4"/>
      <c r="D1896" s="17">
        <v>0</v>
      </c>
      <c r="E1896" s="21">
        <v>0</v>
      </c>
      <c r="F1896" s="21">
        <v>0</v>
      </c>
      <c r="G1896" s="21">
        <v>0</v>
      </c>
      <c r="H1896" s="21">
        <v>0</v>
      </c>
      <c r="I1896" s="21">
        <v>0</v>
      </c>
      <c r="J1896" s="21">
        <v>0</v>
      </c>
      <c r="K1896" s="36">
        <f t="shared" si="76"/>
        <v>0</v>
      </c>
      <c r="L1896" s="1">
        <v>0</v>
      </c>
    </row>
    <row r="1897" spans="2:12">
      <c r="B1897" s="2">
        <v>13</v>
      </c>
      <c r="C1897" s="4"/>
      <c r="D1897" s="17">
        <v>0</v>
      </c>
      <c r="E1897" s="21">
        <v>0</v>
      </c>
      <c r="F1897" s="21">
        <v>0</v>
      </c>
      <c r="G1897" s="21">
        <v>0</v>
      </c>
      <c r="H1897" s="21">
        <v>0</v>
      </c>
      <c r="I1897" s="21">
        <v>0</v>
      </c>
      <c r="J1897" s="21">
        <v>0</v>
      </c>
      <c r="K1897" s="36">
        <f t="shared" si="76"/>
        <v>0</v>
      </c>
      <c r="L1897" s="1">
        <v>0</v>
      </c>
    </row>
    <row r="1898" spans="2:12">
      <c r="B1898" s="2">
        <v>13</v>
      </c>
      <c r="C1898" s="4"/>
      <c r="D1898" s="17">
        <v>0</v>
      </c>
      <c r="E1898" s="21">
        <v>0</v>
      </c>
      <c r="F1898" s="21">
        <v>0</v>
      </c>
      <c r="G1898" s="21">
        <v>0</v>
      </c>
      <c r="H1898" s="21">
        <v>0</v>
      </c>
      <c r="I1898" s="21">
        <v>0</v>
      </c>
      <c r="J1898" s="21">
        <v>0</v>
      </c>
      <c r="K1898" s="36">
        <f t="shared" si="76"/>
        <v>0</v>
      </c>
      <c r="L1898" s="1">
        <v>0</v>
      </c>
    </row>
    <row r="1899" spans="2:12">
      <c r="B1899" s="2">
        <v>13</v>
      </c>
      <c r="C1899" s="4"/>
      <c r="D1899" s="17">
        <v>0</v>
      </c>
      <c r="E1899" s="21">
        <v>0</v>
      </c>
      <c r="F1899" s="21">
        <v>0</v>
      </c>
      <c r="G1899" s="21">
        <v>0</v>
      </c>
      <c r="H1899" s="21">
        <v>0</v>
      </c>
      <c r="I1899" s="21">
        <v>0</v>
      </c>
      <c r="J1899" s="21">
        <v>0</v>
      </c>
      <c r="K1899" s="36">
        <f t="shared" si="76"/>
        <v>0</v>
      </c>
      <c r="L1899" s="1">
        <v>0</v>
      </c>
    </row>
    <row r="1900" spans="2:12">
      <c r="B1900" s="2">
        <v>13</v>
      </c>
      <c r="C1900" s="4"/>
      <c r="D1900" s="17">
        <v>0</v>
      </c>
      <c r="E1900" s="21">
        <v>0</v>
      </c>
      <c r="F1900" s="21">
        <v>0</v>
      </c>
      <c r="G1900" s="21">
        <v>0</v>
      </c>
      <c r="H1900" s="21">
        <v>0</v>
      </c>
      <c r="I1900" s="21">
        <v>0</v>
      </c>
      <c r="J1900" s="21">
        <v>0</v>
      </c>
      <c r="K1900" s="36">
        <f t="shared" si="76"/>
        <v>0</v>
      </c>
      <c r="L1900" s="1">
        <v>0</v>
      </c>
    </row>
    <row r="1901" spans="2:12">
      <c r="B1901" s="2">
        <v>13</v>
      </c>
      <c r="C1901" s="4"/>
      <c r="D1901" s="17">
        <v>0</v>
      </c>
      <c r="E1901" s="21">
        <v>0</v>
      </c>
      <c r="F1901" s="21">
        <v>0</v>
      </c>
      <c r="G1901" s="21">
        <v>0</v>
      </c>
      <c r="H1901" s="21">
        <v>0</v>
      </c>
      <c r="I1901" s="21">
        <v>0</v>
      </c>
      <c r="J1901" s="21">
        <v>0</v>
      </c>
      <c r="K1901" s="36">
        <f t="shared" si="76"/>
        <v>0</v>
      </c>
      <c r="L1901" s="1">
        <v>0</v>
      </c>
    </row>
    <row r="1902" spans="2:12">
      <c r="B1902" s="2">
        <v>13</v>
      </c>
      <c r="C1902" s="4"/>
      <c r="D1902" s="17">
        <v>0</v>
      </c>
      <c r="E1902" s="21">
        <v>0</v>
      </c>
      <c r="F1902" s="21">
        <v>0</v>
      </c>
      <c r="G1902" s="21">
        <v>0</v>
      </c>
      <c r="H1902" s="21">
        <v>0</v>
      </c>
      <c r="I1902" s="21">
        <v>0</v>
      </c>
      <c r="J1902" s="21">
        <v>0</v>
      </c>
      <c r="K1902" s="36">
        <f t="shared" si="76"/>
        <v>0</v>
      </c>
      <c r="L1902" s="1">
        <v>0</v>
      </c>
    </row>
    <row r="1903" spans="2:12">
      <c r="B1903" s="2">
        <v>13</v>
      </c>
      <c r="C1903" s="4"/>
      <c r="D1903" s="17">
        <v>0</v>
      </c>
      <c r="E1903" s="21">
        <v>0</v>
      </c>
      <c r="F1903" s="21">
        <v>0</v>
      </c>
      <c r="G1903" s="21">
        <v>0</v>
      </c>
      <c r="H1903" s="21">
        <v>0</v>
      </c>
      <c r="I1903" s="21">
        <v>0</v>
      </c>
      <c r="J1903" s="21">
        <v>0</v>
      </c>
      <c r="K1903" s="36">
        <f t="shared" si="76"/>
        <v>0</v>
      </c>
      <c r="L1903" s="1">
        <v>0</v>
      </c>
    </row>
    <row r="1904" spans="2:12">
      <c r="B1904" s="2">
        <v>13</v>
      </c>
      <c r="C1904" s="4"/>
      <c r="D1904" s="17">
        <v>0</v>
      </c>
      <c r="E1904" s="21">
        <v>0</v>
      </c>
      <c r="F1904" s="21">
        <v>0</v>
      </c>
      <c r="G1904" s="21">
        <v>0</v>
      </c>
      <c r="H1904" s="21">
        <v>0</v>
      </c>
      <c r="I1904" s="21">
        <v>0</v>
      </c>
      <c r="J1904" s="21">
        <v>0</v>
      </c>
      <c r="K1904" s="36">
        <f t="shared" si="76"/>
        <v>0</v>
      </c>
      <c r="L1904" s="1">
        <v>0</v>
      </c>
    </row>
    <row r="1905" spans="1:12">
      <c r="B1905" s="2">
        <v>13</v>
      </c>
      <c r="C1905" s="4"/>
      <c r="D1905" s="17">
        <v>0</v>
      </c>
      <c r="E1905" s="21">
        <v>0</v>
      </c>
      <c r="F1905" s="21">
        <v>0</v>
      </c>
      <c r="G1905" s="21">
        <v>0</v>
      </c>
      <c r="H1905" s="21">
        <v>0</v>
      </c>
      <c r="I1905" s="21">
        <v>0</v>
      </c>
      <c r="J1905" s="21">
        <v>0</v>
      </c>
      <c r="K1905" s="36">
        <f t="shared" si="76"/>
        <v>0</v>
      </c>
      <c r="L1905" s="1">
        <v>0</v>
      </c>
    </row>
    <row r="1906" spans="1:12">
      <c r="B1906" s="2">
        <v>13</v>
      </c>
      <c r="C1906" s="4"/>
      <c r="D1906" s="17">
        <v>0</v>
      </c>
      <c r="E1906" s="21">
        <v>0</v>
      </c>
      <c r="F1906" s="21">
        <v>0</v>
      </c>
      <c r="G1906" s="21">
        <v>0</v>
      </c>
      <c r="H1906" s="21">
        <v>0</v>
      </c>
      <c r="I1906" s="21">
        <v>0</v>
      </c>
      <c r="J1906" s="21">
        <v>0</v>
      </c>
      <c r="K1906" s="36">
        <f t="shared" si="76"/>
        <v>0</v>
      </c>
      <c r="L1906" s="1">
        <v>0</v>
      </c>
    </row>
    <row r="1907" spans="1:12">
      <c r="B1907" s="2">
        <v>13</v>
      </c>
      <c r="C1907" s="4"/>
      <c r="D1907" s="17"/>
      <c r="E1907" s="21"/>
      <c r="F1907" s="21"/>
      <c r="G1907" s="21"/>
      <c r="H1907" s="21"/>
      <c r="I1907" s="21"/>
      <c r="J1907" s="21"/>
      <c r="K1907" s="36">
        <f t="shared" si="76"/>
        <v>0</v>
      </c>
    </row>
    <row r="1908" spans="1:12">
      <c r="B1908" s="2">
        <v>13</v>
      </c>
      <c r="C1908" s="4"/>
      <c r="D1908" s="48" t="s">
        <v>4191</v>
      </c>
      <c r="E1908" s="49">
        <f t="shared" ref="E1908:J1908" si="77">SUM(E1827:E1907)</f>
        <v>15</v>
      </c>
      <c r="F1908" s="49">
        <f t="shared" si="77"/>
        <v>17</v>
      </c>
      <c r="G1908" s="49">
        <f t="shared" si="77"/>
        <v>0</v>
      </c>
      <c r="H1908" s="49">
        <f t="shared" si="77"/>
        <v>25</v>
      </c>
      <c r="I1908" s="49">
        <f t="shared" si="77"/>
        <v>0</v>
      </c>
      <c r="J1908" s="49">
        <f t="shared" si="77"/>
        <v>30</v>
      </c>
      <c r="K1908" s="36">
        <f t="shared" si="76"/>
        <v>87</v>
      </c>
    </row>
    <row r="1909" spans="1:12">
      <c r="C1909" s="4"/>
      <c r="D1909" s="17"/>
      <c r="E1909" s="21"/>
      <c r="F1909" s="21"/>
      <c r="G1909" s="21"/>
      <c r="H1909" s="21"/>
      <c r="I1909" s="21"/>
      <c r="J1909" s="21"/>
      <c r="K1909" s="36">
        <f t="shared" si="76"/>
        <v>0</v>
      </c>
    </row>
    <row r="1910" spans="1:12">
      <c r="A1910" s="4" t="s">
        <v>11943</v>
      </c>
      <c r="B1910" s="2">
        <v>31</v>
      </c>
      <c r="C1910" s="4"/>
      <c r="D1910" s="17" t="s">
        <v>10963</v>
      </c>
      <c r="E1910" s="21">
        <v>5</v>
      </c>
      <c r="F1910" s="21">
        <v>0</v>
      </c>
      <c r="G1910" s="21">
        <v>0</v>
      </c>
      <c r="H1910" s="21">
        <v>0</v>
      </c>
      <c r="I1910" s="21">
        <v>0</v>
      </c>
      <c r="J1910" s="21">
        <v>0</v>
      </c>
      <c r="K1910" s="36">
        <f t="shared" si="76"/>
        <v>5</v>
      </c>
    </row>
    <row r="1911" spans="1:12">
      <c r="A1911" s="4" t="s">
        <v>11944</v>
      </c>
      <c r="B1911" s="2">
        <v>31</v>
      </c>
      <c r="C1911" s="4"/>
      <c r="D1911" s="17" t="s">
        <v>9730</v>
      </c>
      <c r="E1911" s="21">
        <v>4</v>
      </c>
      <c r="F1911" s="21">
        <v>0</v>
      </c>
      <c r="G1911" s="21">
        <v>0</v>
      </c>
      <c r="H1911" s="21">
        <v>0</v>
      </c>
      <c r="I1911" s="21">
        <v>0</v>
      </c>
      <c r="J1911" s="21">
        <v>0</v>
      </c>
      <c r="K1911" s="36">
        <f t="shared" si="76"/>
        <v>4</v>
      </c>
    </row>
    <row r="1912" spans="1:12">
      <c r="A1912" s="4" t="s">
        <v>11945</v>
      </c>
      <c r="B1912" s="2">
        <v>31</v>
      </c>
      <c r="C1912" s="4"/>
      <c r="D1912" s="17" t="s">
        <v>10964</v>
      </c>
      <c r="E1912" s="21">
        <v>0</v>
      </c>
      <c r="F1912" s="21">
        <v>0</v>
      </c>
      <c r="G1912" s="21">
        <v>2</v>
      </c>
      <c r="H1912" s="21">
        <v>0</v>
      </c>
      <c r="I1912" s="21">
        <v>0</v>
      </c>
      <c r="J1912" s="21">
        <v>0</v>
      </c>
      <c r="K1912" s="36">
        <f t="shared" si="76"/>
        <v>2</v>
      </c>
    </row>
    <row r="1913" spans="1:12">
      <c r="A1913" s="4" t="s">
        <v>11946</v>
      </c>
      <c r="B1913" s="2">
        <v>31</v>
      </c>
      <c r="C1913" s="4"/>
      <c r="D1913" s="17" t="s">
        <v>10965</v>
      </c>
      <c r="E1913" s="21">
        <v>0</v>
      </c>
      <c r="F1913" s="21">
        <v>0</v>
      </c>
      <c r="G1913" s="21">
        <v>0</v>
      </c>
      <c r="H1913" s="21">
        <v>5</v>
      </c>
      <c r="I1913" s="21">
        <v>0</v>
      </c>
      <c r="J1913" s="21">
        <v>0</v>
      </c>
      <c r="K1913" s="36">
        <f t="shared" si="76"/>
        <v>5</v>
      </c>
    </row>
    <row r="1914" spans="1:12">
      <c r="A1914" s="4" t="s">
        <v>11947</v>
      </c>
      <c r="B1914" s="2">
        <v>31</v>
      </c>
      <c r="C1914" s="4"/>
      <c r="D1914" s="17" t="s">
        <v>10966</v>
      </c>
      <c r="E1914" s="21">
        <v>0</v>
      </c>
      <c r="F1914" s="21">
        <v>0</v>
      </c>
      <c r="G1914" s="21">
        <v>0</v>
      </c>
      <c r="H1914" s="21">
        <v>5</v>
      </c>
      <c r="I1914" s="21">
        <v>0</v>
      </c>
      <c r="J1914" s="21">
        <v>0</v>
      </c>
      <c r="K1914" s="36">
        <f t="shared" si="76"/>
        <v>5</v>
      </c>
    </row>
    <row r="1915" spans="1:12">
      <c r="A1915" s="4" t="s">
        <v>11948</v>
      </c>
      <c r="B1915" s="2">
        <v>31</v>
      </c>
      <c r="C1915" s="4"/>
      <c r="D1915" s="17" t="s">
        <v>10967</v>
      </c>
      <c r="E1915" s="21">
        <v>0</v>
      </c>
      <c r="F1915" s="21">
        <v>5</v>
      </c>
      <c r="G1915" s="21">
        <v>0</v>
      </c>
      <c r="H1915" s="21">
        <v>0</v>
      </c>
      <c r="I1915" s="21">
        <v>0</v>
      </c>
      <c r="J1915" s="21">
        <v>0</v>
      </c>
      <c r="K1915" s="36">
        <f t="shared" si="76"/>
        <v>5</v>
      </c>
    </row>
    <row r="1916" spans="1:12">
      <c r="A1916" s="4" t="s">
        <v>11949</v>
      </c>
      <c r="B1916" s="2">
        <v>31</v>
      </c>
      <c r="C1916" s="4"/>
      <c r="D1916" s="17" t="s">
        <v>10968</v>
      </c>
      <c r="E1916" s="21">
        <v>0</v>
      </c>
      <c r="F1916" s="21">
        <v>3</v>
      </c>
      <c r="G1916" s="21">
        <v>0</v>
      </c>
      <c r="H1916" s="21">
        <v>0</v>
      </c>
      <c r="I1916" s="21">
        <v>0</v>
      </c>
      <c r="J1916" s="21">
        <v>0</v>
      </c>
      <c r="K1916" s="36">
        <f t="shared" si="76"/>
        <v>3</v>
      </c>
    </row>
    <row r="1917" spans="1:12">
      <c r="A1917" s="4" t="s">
        <v>11950</v>
      </c>
      <c r="B1917" s="2">
        <v>31</v>
      </c>
      <c r="C1917" s="4"/>
      <c r="D1917" s="17" t="s">
        <v>10969</v>
      </c>
      <c r="E1917" s="21">
        <v>0</v>
      </c>
      <c r="F1917" s="21">
        <v>3</v>
      </c>
      <c r="G1917" s="21">
        <v>0</v>
      </c>
      <c r="H1917" s="21">
        <v>0</v>
      </c>
      <c r="I1917" s="21">
        <v>0</v>
      </c>
      <c r="J1917" s="21">
        <v>0</v>
      </c>
      <c r="K1917" s="36">
        <f t="shared" si="76"/>
        <v>3</v>
      </c>
    </row>
    <row r="1918" spans="1:12">
      <c r="B1918" s="2">
        <v>31</v>
      </c>
      <c r="C1918" s="4"/>
      <c r="D1918" s="17">
        <v>0</v>
      </c>
      <c r="E1918" s="21">
        <v>0</v>
      </c>
      <c r="F1918" s="21">
        <v>0</v>
      </c>
      <c r="G1918" s="21">
        <v>0</v>
      </c>
      <c r="H1918" s="21">
        <v>0</v>
      </c>
      <c r="I1918" s="21">
        <v>0</v>
      </c>
      <c r="J1918" s="21">
        <v>0</v>
      </c>
      <c r="K1918" s="36">
        <f t="shared" si="76"/>
        <v>0</v>
      </c>
      <c r="L1918" s="1">
        <v>0</v>
      </c>
    </row>
    <row r="1919" spans="1:12">
      <c r="B1919" s="2">
        <v>31</v>
      </c>
      <c r="C1919" s="4"/>
      <c r="D1919" s="17">
        <v>0</v>
      </c>
      <c r="E1919" s="21">
        <v>0</v>
      </c>
      <c r="F1919" s="21">
        <v>0</v>
      </c>
      <c r="G1919" s="21">
        <v>0</v>
      </c>
      <c r="H1919" s="21">
        <v>0</v>
      </c>
      <c r="I1919" s="21">
        <v>0</v>
      </c>
      <c r="J1919" s="21">
        <v>0</v>
      </c>
      <c r="K1919" s="36">
        <f t="shared" si="76"/>
        <v>0</v>
      </c>
      <c r="L1919" s="1">
        <v>0</v>
      </c>
    </row>
    <row r="1920" spans="1:12">
      <c r="B1920" s="2">
        <v>31</v>
      </c>
      <c r="C1920" s="4"/>
      <c r="D1920" s="17">
        <v>0</v>
      </c>
      <c r="E1920" s="21">
        <v>0</v>
      </c>
      <c r="F1920" s="21">
        <v>0</v>
      </c>
      <c r="G1920" s="21">
        <v>0</v>
      </c>
      <c r="H1920" s="21">
        <v>0</v>
      </c>
      <c r="I1920" s="21">
        <v>0</v>
      </c>
      <c r="J1920" s="21">
        <v>0</v>
      </c>
      <c r="K1920" s="36">
        <f t="shared" si="76"/>
        <v>0</v>
      </c>
      <c r="L1920" s="1">
        <v>0</v>
      </c>
    </row>
    <row r="1921" spans="2:12">
      <c r="B1921" s="2">
        <v>31</v>
      </c>
      <c r="C1921" s="4"/>
      <c r="D1921" s="17">
        <v>0</v>
      </c>
      <c r="E1921" s="21">
        <v>0</v>
      </c>
      <c r="F1921" s="21">
        <v>0</v>
      </c>
      <c r="G1921" s="21">
        <v>0</v>
      </c>
      <c r="H1921" s="21">
        <v>0</v>
      </c>
      <c r="I1921" s="21">
        <v>0</v>
      </c>
      <c r="J1921" s="21">
        <v>0</v>
      </c>
      <c r="K1921" s="36">
        <f t="shared" si="76"/>
        <v>0</v>
      </c>
      <c r="L1921" s="1">
        <v>0</v>
      </c>
    </row>
    <row r="1922" spans="2:12">
      <c r="B1922" s="2">
        <v>31</v>
      </c>
      <c r="C1922" s="4"/>
      <c r="D1922" s="17">
        <v>0</v>
      </c>
      <c r="E1922" s="21">
        <v>0</v>
      </c>
      <c r="F1922" s="21">
        <v>0</v>
      </c>
      <c r="G1922" s="21">
        <v>0</v>
      </c>
      <c r="H1922" s="21">
        <v>0</v>
      </c>
      <c r="I1922" s="21">
        <v>0</v>
      </c>
      <c r="J1922" s="21">
        <v>0</v>
      </c>
      <c r="K1922" s="36">
        <f t="shared" si="76"/>
        <v>0</v>
      </c>
      <c r="L1922" s="1">
        <v>0</v>
      </c>
    </row>
    <row r="1923" spans="2:12">
      <c r="B1923" s="2">
        <v>31</v>
      </c>
      <c r="C1923" s="4"/>
      <c r="D1923" s="17">
        <v>0</v>
      </c>
      <c r="E1923" s="21">
        <v>0</v>
      </c>
      <c r="F1923" s="21">
        <v>0</v>
      </c>
      <c r="G1923" s="21">
        <v>0</v>
      </c>
      <c r="H1923" s="21">
        <v>0</v>
      </c>
      <c r="I1923" s="21">
        <v>0</v>
      </c>
      <c r="J1923" s="21">
        <v>0</v>
      </c>
      <c r="K1923" s="36">
        <f t="shared" si="76"/>
        <v>0</v>
      </c>
      <c r="L1923" s="1">
        <v>0</v>
      </c>
    </row>
    <row r="1924" spans="2:12">
      <c r="B1924" s="2">
        <v>31</v>
      </c>
      <c r="C1924" s="4"/>
      <c r="D1924" s="17">
        <v>0</v>
      </c>
      <c r="E1924" s="21">
        <v>0</v>
      </c>
      <c r="F1924" s="21">
        <v>0</v>
      </c>
      <c r="G1924" s="21">
        <v>0</v>
      </c>
      <c r="H1924" s="21">
        <v>0</v>
      </c>
      <c r="I1924" s="21">
        <v>0</v>
      </c>
      <c r="J1924" s="21">
        <v>0</v>
      </c>
      <c r="K1924" s="36">
        <f t="shared" si="76"/>
        <v>0</v>
      </c>
      <c r="L1924" s="1">
        <v>0</v>
      </c>
    </row>
    <row r="1925" spans="2:12">
      <c r="B1925" s="2">
        <v>31</v>
      </c>
      <c r="C1925" s="4"/>
      <c r="D1925" s="17">
        <v>0</v>
      </c>
      <c r="E1925" s="21">
        <v>0</v>
      </c>
      <c r="F1925" s="21">
        <v>0</v>
      </c>
      <c r="G1925" s="21">
        <v>0</v>
      </c>
      <c r="H1925" s="21">
        <v>0</v>
      </c>
      <c r="I1925" s="21">
        <v>0</v>
      </c>
      <c r="J1925" s="21">
        <v>0</v>
      </c>
      <c r="K1925" s="36">
        <f t="shared" si="76"/>
        <v>0</v>
      </c>
      <c r="L1925" s="1">
        <v>0</v>
      </c>
    </row>
    <row r="1926" spans="2:12">
      <c r="B1926" s="2">
        <v>31</v>
      </c>
      <c r="C1926" s="4"/>
      <c r="D1926" s="17">
        <v>0</v>
      </c>
      <c r="E1926" s="21">
        <v>0</v>
      </c>
      <c r="F1926" s="21">
        <v>0</v>
      </c>
      <c r="G1926" s="21">
        <v>0</v>
      </c>
      <c r="H1926" s="21">
        <v>0</v>
      </c>
      <c r="I1926" s="21">
        <v>0</v>
      </c>
      <c r="J1926" s="21">
        <v>0</v>
      </c>
      <c r="K1926" s="36">
        <f t="shared" si="76"/>
        <v>0</v>
      </c>
      <c r="L1926" s="1">
        <v>0</v>
      </c>
    </row>
    <row r="1927" spans="2:12">
      <c r="B1927" s="2">
        <v>31</v>
      </c>
      <c r="C1927" s="4"/>
      <c r="D1927" s="17">
        <v>0</v>
      </c>
      <c r="E1927" s="21">
        <v>0</v>
      </c>
      <c r="F1927" s="21">
        <v>0</v>
      </c>
      <c r="G1927" s="21">
        <v>0</v>
      </c>
      <c r="H1927" s="21">
        <v>0</v>
      </c>
      <c r="I1927" s="21">
        <v>0</v>
      </c>
      <c r="J1927" s="21">
        <v>0</v>
      </c>
      <c r="K1927" s="36">
        <f t="shared" si="76"/>
        <v>0</v>
      </c>
      <c r="L1927" s="1">
        <v>0</v>
      </c>
    </row>
    <row r="1928" spans="2:12">
      <c r="B1928" s="2">
        <v>31</v>
      </c>
      <c r="C1928" s="4"/>
      <c r="D1928" s="17">
        <v>0</v>
      </c>
      <c r="E1928" s="21">
        <v>0</v>
      </c>
      <c r="F1928" s="21">
        <v>0</v>
      </c>
      <c r="G1928" s="21">
        <v>0</v>
      </c>
      <c r="H1928" s="21">
        <v>0</v>
      </c>
      <c r="I1928" s="21">
        <v>0</v>
      </c>
      <c r="J1928" s="21">
        <v>0</v>
      </c>
      <c r="K1928" s="36">
        <f t="shared" si="76"/>
        <v>0</v>
      </c>
      <c r="L1928" s="1">
        <v>0</v>
      </c>
    </row>
    <row r="1929" spans="2:12">
      <c r="B1929" s="2">
        <v>31</v>
      </c>
      <c r="C1929" s="4"/>
      <c r="D1929" s="17">
        <v>0</v>
      </c>
      <c r="E1929" s="21">
        <v>0</v>
      </c>
      <c r="F1929" s="21">
        <v>0</v>
      </c>
      <c r="G1929" s="21">
        <v>0</v>
      </c>
      <c r="H1929" s="21">
        <v>0</v>
      </c>
      <c r="I1929" s="21">
        <v>0</v>
      </c>
      <c r="J1929" s="21">
        <v>0</v>
      </c>
      <c r="K1929" s="36">
        <f t="shared" si="76"/>
        <v>0</v>
      </c>
      <c r="L1929" s="1">
        <v>0</v>
      </c>
    </row>
    <row r="1930" spans="2:12">
      <c r="B1930" s="2">
        <v>31</v>
      </c>
      <c r="C1930" s="4"/>
      <c r="D1930" s="17">
        <v>0</v>
      </c>
      <c r="E1930" s="21">
        <v>0</v>
      </c>
      <c r="F1930" s="21">
        <v>0</v>
      </c>
      <c r="G1930" s="21">
        <v>0</v>
      </c>
      <c r="H1930" s="21">
        <v>0</v>
      </c>
      <c r="I1930" s="21">
        <v>0</v>
      </c>
      <c r="J1930" s="21">
        <v>0</v>
      </c>
      <c r="K1930" s="36">
        <f t="shared" si="76"/>
        <v>0</v>
      </c>
      <c r="L1930" s="1">
        <v>0</v>
      </c>
    </row>
    <row r="1931" spans="2:12">
      <c r="B1931" s="2">
        <v>31</v>
      </c>
      <c r="C1931" s="4"/>
      <c r="D1931" s="17">
        <v>0</v>
      </c>
      <c r="E1931" s="21">
        <v>0</v>
      </c>
      <c r="F1931" s="21">
        <v>0</v>
      </c>
      <c r="G1931" s="21">
        <v>0</v>
      </c>
      <c r="H1931" s="21">
        <v>0</v>
      </c>
      <c r="I1931" s="21">
        <v>0</v>
      </c>
      <c r="J1931" s="21">
        <v>0</v>
      </c>
      <c r="K1931" s="36">
        <f t="shared" si="76"/>
        <v>0</v>
      </c>
      <c r="L1931" s="1">
        <v>0</v>
      </c>
    </row>
    <row r="1932" spans="2:12">
      <c r="B1932" s="2">
        <v>31</v>
      </c>
      <c r="C1932" s="4"/>
      <c r="D1932" s="17">
        <v>0</v>
      </c>
      <c r="E1932" s="21">
        <v>0</v>
      </c>
      <c r="F1932" s="21">
        <v>0</v>
      </c>
      <c r="G1932" s="21">
        <v>0</v>
      </c>
      <c r="H1932" s="21">
        <v>0</v>
      </c>
      <c r="I1932" s="21">
        <v>0</v>
      </c>
      <c r="J1932" s="21">
        <v>0</v>
      </c>
      <c r="K1932" s="36">
        <f t="shared" si="76"/>
        <v>0</v>
      </c>
      <c r="L1932" s="1">
        <v>0</v>
      </c>
    </row>
    <row r="1933" spans="2:12">
      <c r="B1933" s="2">
        <v>31</v>
      </c>
      <c r="C1933" s="4"/>
      <c r="D1933" s="17">
        <v>0</v>
      </c>
      <c r="E1933" s="21">
        <v>0</v>
      </c>
      <c r="F1933" s="21">
        <v>0</v>
      </c>
      <c r="G1933" s="21">
        <v>0</v>
      </c>
      <c r="H1933" s="21">
        <v>0</v>
      </c>
      <c r="I1933" s="21">
        <v>0</v>
      </c>
      <c r="J1933" s="21">
        <v>0</v>
      </c>
      <c r="K1933" s="36">
        <f t="shared" si="76"/>
        <v>0</v>
      </c>
      <c r="L1933" s="1">
        <v>0</v>
      </c>
    </row>
    <row r="1934" spans="2:12">
      <c r="B1934" s="2">
        <v>31</v>
      </c>
      <c r="C1934" s="4"/>
      <c r="D1934" s="17">
        <v>0</v>
      </c>
      <c r="E1934" s="21">
        <v>0</v>
      </c>
      <c r="F1934" s="21">
        <v>0</v>
      </c>
      <c r="G1934" s="21">
        <v>0</v>
      </c>
      <c r="H1934" s="21">
        <v>0</v>
      </c>
      <c r="I1934" s="21">
        <v>0</v>
      </c>
      <c r="J1934" s="21">
        <v>0</v>
      </c>
      <c r="K1934" s="36">
        <f t="shared" si="76"/>
        <v>0</v>
      </c>
      <c r="L1934" s="1">
        <v>0</v>
      </c>
    </row>
    <row r="1935" spans="2:12">
      <c r="B1935" s="2">
        <v>31</v>
      </c>
      <c r="C1935" s="4"/>
      <c r="D1935" s="17">
        <v>0</v>
      </c>
      <c r="E1935" s="21">
        <v>0</v>
      </c>
      <c r="F1935" s="21">
        <v>0</v>
      </c>
      <c r="G1935" s="21">
        <v>0</v>
      </c>
      <c r="H1935" s="21">
        <v>0</v>
      </c>
      <c r="I1935" s="21">
        <v>0</v>
      </c>
      <c r="J1935" s="21">
        <v>0</v>
      </c>
      <c r="K1935" s="36">
        <f t="shared" si="76"/>
        <v>0</v>
      </c>
      <c r="L1935" s="1">
        <v>0</v>
      </c>
    </row>
    <row r="1936" spans="2:12">
      <c r="B1936" s="2">
        <v>31</v>
      </c>
      <c r="C1936" s="4"/>
      <c r="D1936" s="17">
        <v>0</v>
      </c>
      <c r="E1936" s="21">
        <v>0</v>
      </c>
      <c r="F1936" s="21">
        <v>0</v>
      </c>
      <c r="G1936" s="21">
        <v>0</v>
      </c>
      <c r="H1936" s="21">
        <v>0</v>
      </c>
      <c r="I1936" s="21">
        <v>0</v>
      </c>
      <c r="J1936" s="21">
        <v>0</v>
      </c>
      <c r="K1936" s="36">
        <f t="shared" si="76"/>
        <v>0</v>
      </c>
      <c r="L1936" s="1">
        <v>0</v>
      </c>
    </row>
    <row r="1937" spans="2:12">
      <c r="B1937" s="2">
        <v>31</v>
      </c>
      <c r="C1937" s="4"/>
      <c r="D1937" s="17">
        <v>0</v>
      </c>
      <c r="E1937" s="21">
        <v>0</v>
      </c>
      <c r="F1937" s="21">
        <v>0</v>
      </c>
      <c r="G1937" s="21">
        <v>0</v>
      </c>
      <c r="H1937" s="21">
        <v>0</v>
      </c>
      <c r="I1937" s="21">
        <v>0</v>
      </c>
      <c r="J1937" s="21">
        <v>0</v>
      </c>
      <c r="K1937" s="36">
        <f t="shared" si="76"/>
        <v>0</v>
      </c>
      <c r="L1937" s="1">
        <v>0</v>
      </c>
    </row>
    <row r="1938" spans="2:12">
      <c r="B1938" s="2">
        <v>31</v>
      </c>
      <c r="C1938" s="4"/>
      <c r="D1938" s="17">
        <v>0</v>
      </c>
      <c r="E1938" s="21">
        <v>0</v>
      </c>
      <c r="F1938" s="21">
        <v>0</v>
      </c>
      <c r="G1938" s="21">
        <v>0</v>
      </c>
      <c r="H1938" s="21">
        <v>0</v>
      </c>
      <c r="I1938" s="21">
        <v>0</v>
      </c>
      <c r="J1938" s="21">
        <v>0</v>
      </c>
      <c r="K1938" s="36">
        <f t="shared" si="76"/>
        <v>0</v>
      </c>
      <c r="L1938" s="1">
        <v>0</v>
      </c>
    </row>
    <row r="1939" spans="2:12">
      <c r="B1939" s="2">
        <v>31</v>
      </c>
      <c r="C1939" s="4"/>
      <c r="D1939" s="17">
        <v>0</v>
      </c>
      <c r="E1939" s="21">
        <v>0</v>
      </c>
      <c r="F1939" s="21">
        <v>0</v>
      </c>
      <c r="G1939" s="21">
        <v>0</v>
      </c>
      <c r="H1939" s="21">
        <v>0</v>
      </c>
      <c r="I1939" s="21">
        <v>0</v>
      </c>
      <c r="J1939" s="21">
        <v>0</v>
      </c>
      <c r="K1939" s="36">
        <f t="shared" si="76"/>
        <v>0</v>
      </c>
      <c r="L1939" s="1">
        <v>0</v>
      </c>
    </row>
    <row r="1940" spans="2:12">
      <c r="B1940" s="2">
        <v>31</v>
      </c>
      <c r="C1940" s="4"/>
      <c r="D1940" s="17">
        <v>0</v>
      </c>
      <c r="E1940" s="21">
        <v>0</v>
      </c>
      <c r="F1940" s="21">
        <v>0</v>
      </c>
      <c r="G1940" s="21">
        <v>0</v>
      </c>
      <c r="H1940" s="21">
        <v>0</v>
      </c>
      <c r="I1940" s="21">
        <v>0</v>
      </c>
      <c r="J1940" s="21">
        <v>0</v>
      </c>
      <c r="K1940" s="36">
        <f t="shared" si="76"/>
        <v>0</v>
      </c>
      <c r="L1940" s="1">
        <v>0</v>
      </c>
    </row>
    <row r="1941" spans="2:12">
      <c r="B1941" s="2">
        <v>31</v>
      </c>
      <c r="C1941" s="4"/>
      <c r="D1941" s="17">
        <v>0</v>
      </c>
      <c r="E1941" s="21">
        <v>0</v>
      </c>
      <c r="F1941" s="21">
        <v>0</v>
      </c>
      <c r="G1941" s="21">
        <v>0</v>
      </c>
      <c r="H1941" s="21">
        <v>0</v>
      </c>
      <c r="I1941" s="21">
        <v>0</v>
      </c>
      <c r="J1941" s="21">
        <v>0</v>
      </c>
      <c r="K1941" s="36">
        <f t="shared" si="76"/>
        <v>0</v>
      </c>
      <c r="L1941" s="1">
        <v>0</v>
      </c>
    </row>
    <row r="1942" spans="2:12">
      <c r="B1942" s="2">
        <v>31</v>
      </c>
      <c r="C1942" s="4"/>
      <c r="D1942" s="17">
        <v>0</v>
      </c>
      <c r="E1942" s="21">
        <v>0</v>
      </c>
      <c r="F1942" s="21">
        <v>0</v>
      </c>
      <c r="G1942" s="21">
        <v>0</v>
      </c>
      <c r="H1942" s="21">
        <v>0</v>
      </c>
      <c r="I1942" s="21">
        <v>0</v>
      </c>
      <c r="J1942" s="21">
        <v>0</v>
      </c>
      <c r="K1942" s="36">
        <f t="shared" si="76"/>
        <v>0</v>
      </c>
      <c r="L1942" s="1">
        <v>0</v>
      </c>
    </row>
    <row r="1943" spans="2:12">
      <c r="B1943" s="2">
        <v>31</v>
      </c>
      <c r="C1943" s="4"/>
      <c r="D1943" s="17">
        <v>0</v>
      </c>
      <c r="E1943" s="21">
        <v>0</v>
      </c>
      <c r="F1943" s="21">
        <v>0</v>
      </c>
      <c r="G1943" s="21">
        <v>0</v>
      </c>
      <c r="H1943" s="21">
        <v>0</v>
      </c>
      <c r="I1943" s="21">
        <v>0</v>
      </c>
      <c r="J1943" s="21">
        <v>0</v>
      </c>
      <c r="K1943" s="36">
        <f t="shared" si="76"/>
        <v>0</v>
      </c>
      <c r="L1943" s="1">
        <v>0</v>
      </c>
    </row>
    <row r="1944" spans="2:12">
      <c r="B1944" s="2">
        <v>31</v>
      </c>
      <c r="C1944" s="4"/>
      <c r="D1944" s="17">
        <v>0</v>
      </c>
      <c r="E1944" s="21">
        <v>0</v>
      </c>
      <c r="F1944" s="21">
        <v>0</v>
      </c>
      <c r="G1944" s="21">
        <v>0</v>
      </c>
      <c r="H1944" s="21">
        <v>0</v>
      </c>
      <c r="I1944" s="21">
        <v>0</v>
      </c>
      <c r="J1944" s="21">
        <v>0</v>
      </c>
      <c r="K1944" s="36">
        <f t="shared" si="76"/>
        <v>0</v>
      </c>
      <c r="L1944" s="1">
        <v>0</v>
      </c>
    </row>
    <row r="1945" spans="2:12">
      <c r="B1945" s="2">
        <v>31</v>
      </c>
      <c r="C1945" s="4"/>
      <c r="D1945" s="17">
        <v>0</v>
      </c>
      <c r="E1945" s="21">
        <v>0</v>
      </c>
      <c r="F1945" s="21">
        <v>0</v>
      </c>
      <c r="G1945" s="21">
        <v>0</v>
      </c>
      <c r="H1945" s="21">
        <v>0</v>
      </c>
      <c r="I1945" s="21">
        <v>0</v>
      </c>
      <c r="J1945" s="21">
        <v>0</v>
      </c>
      <c r="K1945" s="36">
        <f t="shared" si="76"/>
        <v>0</v>
      </c>
      <c r="L1945" s="1">
        <v>0</v>
      </c>
    </row>
    <row r="1946" spans="2:12">
      <c r="B1946" s="2">
        <v>31</v>
      </c>
      <c r="C1946" s="4"/>
      <c r="D1946" s="17">
        <v>0</v>
      </c>
      <c r="E1946" s="21">
        <v>0</v>
      </c>
      <c r="F1946" s="21">
        <v>0</v>
      </c>
      <c r="G1946" s="21">
        <v>0</v>
      </c>
      <c r="H1946" s="21">
        <v>0</v>
      </c>
      <c r="I1946" s="21">
        <v>0</v>
      </c>
      <c r="J1946" s="21">
        <v>0</v>
      </c>
      <c r="K1946" s="36">
        <f t="shared" si="76"/>
        <v>0</v>
      </c>
      <c r="L1946" s="1">
        <v>0</v>
      </c>
    </row>
    <row r="1947" spans="2:12">
      <c r="B1947" s="2">
        <v>31</v>
      </c>
      <c r="C1947" s="4"/>
      <c r="D1947" s="17">
        <v>0</v>
      </c>
      <c r="E1947" s="21">
        <v>0</v>
      </c>
      <c r="F1947" s="21">
        <v>0</v>
      </c>
      <c r="G1947" s="21">
        <v>0</v>
      </c>
      <c r="H1947" s="21">
        <v>0</v>
      </c>
      <c r="I1947" s="21">
        <v>0</v>
      </c>
      <c r="J1947" s="21">
        <v>0</v>
      </c>
      <c r="K1947" s="36">
        <f t="shared" si="76"/>
        <v>0</v>
      </c>
      <c r="L1947" s="1">
        <v>0</v>
      </c>
    </row>
    <row r="1948" spans="2:12">
      <c r="B1948" s="2">
        <v>31</v>
      </c>
      <c r="C1948" s="4"/>
      <c r="D1948" s="17">
        <v>0</v>
      </c>
      <c r="E1948" s="21">
        <v>0</v>
      </c>
      <c r="F1948" s="21">
        <v>0</v>
      </c>
      <c r="G1948" s="21">
        <v>0</v>
      </c>
      <c r="H1948" s="21">
        <v>0</v>
      </c>
      <c r="I1948" s="21">
        <v>0</v>
      </c>
      <c r="J1948" s="21">
        <v>0</v>
      </c>
      <c r="K1948" s="36">
        <f t="shared" si="76"/>
        <v>0</v>
      </c>
      <c r="L1948" s="1">
        <v>0</v>
      </c>
    </row>
    <row r="1949" spans="2:12">
      <c r="B1949" s="2">
        <v>31</v>
      </c>
      <c r="C1949" s="4"/>
      <c r="D1949" s="17">
        <v>0</v>
      </c>
      <c r="E1949" s="21">
        <v>0</v>
      </c>
      <c r="F1949" s="21">
        <v>0</v>
      </c>
      <c r="G1949" s="21">
        <v>0</v>
      </c>
      <c r="H1949" s="21">
        <v>0</v>
      </c>
      <c r="I1949" s="21">
        <v>0</v>
      </c>
      <c r="J1949" s="21">
        <v>0</v>
      </c>
      <c r="K1949" s="36">
        <f t="shared" si="76"/>
        <v>0</v>
      </c>
      <c r="L1949" s="1">
        <v>0</v>
      </c>
    </row>
    <row r="1950" spans="2:12">
      <c r="B1950" s="2">
        <v>31</v>
      </c>
      <c r="C1950" s="4"/>
      <c r="D1950" s="17">
        <v>0</v>
      </c>
      <c r="E1950" s="21">
        <v>0</v>
      </c>
      <c r="F1950" s="21">
        <v>0</v>
      </c>
      <c r="G1950" s="21">
        <v>0</v>
      </c>
      <c r="H1950" s="21">
        <v>0</v>
      </c>
      <c r="I1950" s="21">
        <v>0</v>
      </c>
      <c r="J1950" s="21">
        <v>0</v>
      </c>
      <c r="K1950" s="36">
        <f t="shared" si="76"/>
        <v>0</v>
      </c>
      <c r="L1950" s="1">
        <v>0</v>
      </c>
    </row>
    <row r="1951" spans="2:12">
      <c r="B1951" s="2">
        <v>31</v>
      </c>
      <c r="C1951" s="4"/>
      <c r="D1951" s="17">
        <v>0</v>
      </c>
      <c r="E1951" s="21">
        <v>0</v>
      </c>
      <c r="F1951" s="21">
        <v>0</v>
      </c>
      <c r="G1951" s="21">
        <v>0</v>
      </c>
      <c r="H1951" s="21">
        <v>0</v>
      </c>
      <c r="I1951" s="21">
        <v>0</v>
      </c>
      <c r="J1951" s="21">
        <v>0</v>
      </c>
      <c r="K1951" s="36">
        <f t="shared" si="76"/>
        <v>0</v>
      </c>
      <c r="L1951" s="1">
        <v>0</v>
      </c>
    </row>
    <row r="1952" spans="2:12">
      <c r="B1952" s="2">
        <v>31</v>
      </c>
      <c r="C1952" s="4"/>
      <c r="D1952" s="17">
        <v>0</v>
      </c>
      <c r="E1952" s="21">
        <v>0</v>
      </c>
      <c r="F1952" s="21">
        <v>0</v>
      </c>
      <c r="G1952" s="21">
        <v>0</v>
      </c>
      <c r="H1952" s="21">
        <v>0</v>
      </c>
      <c r="I1952" s="21">
        <v>0</v>
      </c>
      <c r="J1952" s="21">
        <v>0</v>
      </c>
      <c r="K1952" s="36">
        <f t="shared" si="76"/>
        <v>0</v>
      </c>
      <c r="L1952" s="1">
        <v>0</v>
      </c>
    </row>
    <row r="1953" spans="2:12">
      <c r="B1953" s="2">
        <v>31</v>
      </c>
      <c r="C1953" s="4"/>
      <c r="D1953" s="17">
        <v>0</v>
      </c>
      <c r="E1953" s="21">
        <v>0</v>
      </c>
      <c r="F1953" s="21">
        <v>0</v>
      </c>
      <c r="G1953" s="21">
        <v>0</v>
      </c>
      <c r="H1953" s="21">
        <v>0</v>
      </c>
      <c r="I1953" s="21">
        <v>0</v>
      </c>
      <c r="J1953" s="21">
        <v>0</v>
      </c>
      <c r="K1953" s="36">
        <f t="shared" si="76"/>
        <v>0</v>
      </c>
      <c r="L1953" s="1">
        <v>0</v>
      </c>
    </row>
    <row r="1954" spans="2:12">
      <c r="B1954" s="2">
        <v>31</v>
      </c>
      <c r="C1954" s="4"/>
      <c r="D1954" s="17">
        <v>0</v>
      </c>
      <c r="E1954" s="21">
        <v>0</v>
      </c>
      <c r="F1954" s="21">
        <v>0</v>
      </c>
      <c r="G1954" s="21">
        <v>0</v>
      </c>
      <c r="H1954" s="21">
        <v>0</v>
      </c>
      <c r="I1954" s="21">
        <v>0</v>
      </c>
      <c r="J1954" s="21">
        <v>0</v>
      </c>
      <c r="K1954" s="36">
        <f t="shared" ref="K1954:K2017" si="78">SUM(E1954:J1954)</f>
        <v>0</v>
      </c>
      <c r="L1954" s="1">
        <v>0</v>
      </c>
    </row>
    <row r="1955" spans="2:12">
      <c r="B1955" s="2">
        <v>31</v>
      </c>
      <c r="C1955" s="4"/>
      <c r="D1955" s="17">
        <v>0</v>
      </c>
      <c r="E1955" s="21">
        <v>0</v>
      </c>
      <c r="F1955" s="21">
        <v>0</v>
      </c>
      <c r="G1955" s="21">
        <v>0</v>
      </c>
      <c r="H1955" s="21">
        <v>0</v>
      </c>
      <c r="I1955" s="21">
        <v>0</v>
      </c>
      <c r="J1955" s="21">
        <v>0</v>
      </c>
      <c r="K1955" s="36">
        <f t="shared" si="78"/>
        <v>0</v>
      </c>
      <c r="L1955" s="1">
        <v>0</v>
      </c>
    </row>
    <row r="1956" spans="2:12">
      <c r="B1956" s="2">
        <v>31</v>
      </c>
      <c r="C1956" s="4"/>
      <c r="D1956" s="17">
        <v>0</v>
      </c>
      <c r="E1956" s="21">
        <v>0</v>
      </c>
      <c r="F1956" s="21">
        <v>0</v>
      </c>
      <c r="G1956" s="21">
        <v>0</v>
      </c>
      <c r="H1956" s="21">
        <v>0</v>
      </c>
      <c r="I1956" s="21">
        <v>0</v>
      </c>
      <c r="J1956" s="21">
        <v>0</v>
      </c>
      <c r="K1956" s="36">
        <f t="shared" si="78"/>
        <v>0</v>
      </c>
      <c r="L1956" s="1">
        <v>0</v>
      </c>
    </row>
    <row r="1957" spans="2:12">
      <c r="B1957" s="2">
        <v>31</v>
      </c>
      <c r="C1957" s="4"/>
      <c r="D1957" s="17">
        <v>0</v>
      </c>
      <c r="E1957" s="21">
        <v>0</v>
      </c>
      <c r="F1957" s="21">
        <v>0</v>
      </c>
      <c r="G1957" s="21">
        <v>0</v>
      </c>
      <c r="H1957" s="21">
        <v>0</v>
      </c>
      <c r="I1957" s="21">
        <v>0</v>
      </c>
      <c r="J1957" s="21">
        <v>0</v>
      </c>
      <c r="K1957" s="36">
        <f t="shared" si="78"/>
        <v>0</v>
      </c>
      <c r="L1957" s="1">
        <v>0</v>
      </c>
    </row>
    <row r="1958" spans="2:12">
      <c r="B1958" s="2">
        <v>31</v>
      </c>
      <c r="C1958" s="4"/>
      <c r="D1958" s="17">
        <v>0</v>
      </c>
      <c r="E1958" s="21">
        <v>0</v>
      </c>
      <c r="F1958" s="21">
        <v>0</v>
      </c>
      <c r="G1958" s="21">
        <v>0</v>
      </c>
      <c r="H1958" s="21">
        <v>0</v>
      </c>
      <c r="I1958" s="21">
        <v>0</v>
      </c>
      <c r="J1958" s="21">
        <v>0</v>
      </c>
      <c r="K1958" s="36">
        <f t="shared" si="78"/>
        <v>0</v>
      </c>
      <c r="L1958" s="1">
        <v>0</v>
      </c>
    </row>
    <row r="1959" spans="2:12">
      <c r="B1959" s="2">
        <v>31</v>
      </c>
      <c r="C1959" s="4"/>
      <c r="D1959" s="17">
        <v>0</v>
      </c>
      <c r="E1959" s="21">
        <v>0</v>
      </c>
      <c r="F1959" s="21">
        <v>0</v>
      </c>
      <c r="G1959" s="21">
        <v>0</v>
      </c>
      <c r="H1959" s="21">
        <v>0</v>
      </c>
      <c r="I1959" s="21">
        <v>0</v>
      </c>
      <c r="J1959" s="21">
        <v>0</v>
      </c>
      <c r="K1959" s="36">
        <f t="shared" si="78"/>
        <v>0</v>
      </c>
      <c r="L1959" s="1">
        <v>0</v>
      </c>
    </row>
    <row r="1960" spans="2:12">
      <c r="B1960" s="2">
        <v>31</v>
      </c>
      <c r="C1960" s="4"/>
      <c r="D1960" s="17">
        <v>0</v>
      </c>
      <c r="E1960" s="21">
        <v>0</v>
      </c>
      <c r="F1960" s="21">
        <v>0</v>
      </c>
      <c r="G1960" s="21">
        <v>0</v>
      </c>
      <c r="H1960" s="21">
        <v>0</v>
      </c>
      <c r="I1960" s="21">
        <v>0</v>
      </c>
      <c r="J1960" s="21">
        <v>0</v>
      </c>
      <c r="K1960" s="36">
        <f t="shared" si="78"/>
        <v>0</v>
      </c>
      <c r="L1960" s="1">
        <v>0</v>
      </c>
    </row>
    <row r="1961" spans="2:12">
      <c r="B1961" s="2">
        <v>31</v>
      </c>
      <c r="C1961" s="4"/>
      <c r="D1961" s="17">
        <v>0</v>
      </c>
      <c r="E1961" s="21">
        <v>0</v>
      </c>
      <c r="F1961" s="21">
        <v>0</v>
      </c>
      <c r="G1961" s="21">
        <v>0</v>
      </c>
      <c r="H1961" s="21">
        <v>0</v>
      </c>
      <c r="I1961" s="21">
        <v>0</v>
      </c>
      <c r="J1961" s="21">
        <v>0</v>
      </c>
      <c r="K1961" s="36">
        <f t="shared" si="78"/>
        <v>0</v>
      </c>
      <c r="L1961" s="1">
        <v>0</v>
      </c>
    </row>
    <row r="1962" spans="2:12">
      <c r="B1962" s="2">
        <v>31</v>
      </c>
      <c r="C1962" s="4"/>
      <c r="D1962" s="17">
        <v>0</v>
      </c>
      <c r="E1962" s="21">
        <v>0</v>
      </c>
      <c r="F1962" s="21">
        <v>0</v>
      </c>
      <c r="G1962" s="21">
        <v>0</v>
      </c>
      <c r="H1962" s="21">
        <v>0</v>
      </c>
      <c r="I1962" s="21">
        <v>0</v>
      </c>
      <c r="J1962" s="21">
        <v>0</v>
      </c>
      <c r="K1962" s="36">
        <f t="shared" si="78"/>
        <v>0</v>
      </c>
      <c r="L1962" s="1">
        <v>0</v>
      </c>
    </row>
    <row r="1963" spans="2:12">
      <c r="B1963" s="2">
        <v>31</v>
      </c>
      <c r="C1963" s="4"/>
      <c r="D1963" s="17">
        <v>0</v>
      </c>
      <c r="E1963" s="21">
        <v>0</v>
      </c>
      <c r="F1963" s="21">
        <v>0</v>
      </c>
      <c r="G1963" s="21">
        <v>0</v>
      </c>
      <c r="H1963" s="21">
        <v>0</v>
      </c>
      <c r="I1963" s="21">
        <v>0</v>
      </c>
      <c r="J1963" s="21">
        <v>0</v>
      </c>
      <c r="K1963" s="36">
        <f t="shared" si="78"/>
        <v>0</v>
      </c>
      <c r="L1963" s="1">
        <v>0</v>
      </c>
    </row>
    <row r="1964" spans="2:12">
      <c r="B1964" s="2">
        <v>31</v>
      </c>
      <c r="C1964" s="4"/>
      <c r="D1964" s="17">
        <v>0</v>
      </c>
      <c r="E1964" s="21">
        <v>0</v>
      </c>
      <c r="F1964" s="21">
        <v>0</v>
      </c>
      <c r="G1964" s="21">
        <v>0</v>
      </c>
      <c r="H1964" s="21">
        <v>0</v>
      </c>
      <c r="I1964" s="21">
        <v>0</v>
      </c>
      <c r="J1964" s="21">
        <v>0</v>
      </c>
      <c r="K1964" s="36">
        <f t="shared" si="78"/>
        <v>0</v>
      </c>
      <c r="L1964" s="1">
        <v>0</v>
      </c>
    </row>
    <row r="1965" spans="2:12">
      <c r="B1965" s="2">
        <v>31</v>
      </c>
      <c r="C1965" s="4"/>
      <c r="D1965" s="17">
        <v>0</v>
      </c>
      <c r="E1965" s="21">
        <v>0</v>
      </c>
      <c r="F1965" s="21">
        <v>0</v>
      </c>
      <c r="G1965" s="21">
        <v>0</v>
      </c>
      <c r="H1965" s="21">
        <v>0</v>
      </c>
      <c r="I1965" s="21">
        <v>0</v>
      </c>
      <c r="J1965" s="21">
        <v>0</v>
      </c>
      <c r="K1965" s="36">
        <f t="shared" si="78"/>
        <v>0</v>
      </c>
      <c r="L1965" s="1">
        <v>0</v>
      </c>
    </row>
    <row r="1966" spans="2:12">
      <c r="B1966" s="2">
        <v>31</v>
      </c>
      <c r="C1966" s="4"/>
      <c r="D1966" s="17">
        <v>0</v>
      </c>
      <c r="E1966" s="21">
        <v>0</v>
      </c>
      <c r="F1966" s="21">
        <v>0</v>
      </c>
      <c r="G1966" s="21">
        <v>0</v>
      </c>
      <c r="H1966" s="21">
        <v>0</v>
      </c>
      <c r="I1966" s="21">
        <v>0</v>
      </c>
      <c r="J1966" s="21">
        <v>0</v>
      </c>
      <c r="K1966" s="36">
        <f t="shared" si="78"/>
        <v>0</v>
      </c>
      <c r="L1966" s="1">
        <v>0</v>
      </c>
    </row>
    <row r="1967" spans="2:12">
      <c r="B1967" s="2">
        <v>31</v>
      </c>
      <c r="C1967" s="4"/>
      <c r="D1967" s="17">
        <v>0</v>
      </c>
      <c r="E1967" s="21">
        <v>0</v>
      </c>
      <c r="F1967" s="21">
        <v>0</v>
      </c>
      <c r="G1967" s="21">
        <v>0</v>
      </c>
      <c r="H1967" s="21">
        <v>0</v>
      </c>
      <c r="I1967" s="21">
        <v>0</v>
      </c>
      <c r="J1967" s="21">
        <v>0</v>
      </c>
      <c r="K1967" s="36">
        <f t="shared" si="78"/>
        <v>0</v>
      </c>
      <c r="L1967" s="1">
        <v>0</v>
      </c>
    </row>
    <row r="1968" spans="2:12">
      <c r="B1968" s="2">
        <v>31</v>
      </c>
      <c r="C1968" s="4"/>
      <c r="D1968" s="17">
        <v>0</v>
      </c>
      <c r="E1968" s="21">
        <v>0</v>
      </c>
      <c r="F1968" s="21">
        <v>0</v>
      </c>
      <c r="G1968" s="21">
        <v>0</v>
      </c>
      <c r="H1968" s="21">
        <v>0</v>
      </c>
      <c r="I1968" s="21">
        <v>0</v>
      </c>
      <c r="J1968" s="21">
        <v>0</v>
      </c>
      <c r="K1968" s="36">
        <f t="shared" si="78"/>
        <v>0</v>
      </c>
      <c r="L1968" s="1">
        <v>0</v>
      </c>
    </row>
    <row r="1969" spans="2:12">
      <c r="B1969" s="2">
        <v>31</v>
      </c>
      <c r="C1969" s="4"/>
      <c r="D1969" s="17">
        <v>0</v>
      </c>
      <c r="E1969" s="21">
        <v>0</v>
      </c>
      <c r="F1969" s="21">
        <v>0</v>
      </c>
      <c r="G1969" s="21">
        <v>0</v>
      </c>
      <c r="H1969" s="21">
        <v>0</v>
      </c>
      <c r="I1969" s="21">
        <v>0</v>
      </c>
      <c r="J1969" s="21">
        <v>0</v>
      </c>
      <c r="K1969" s="36">
        <f t="shared" si="78"/>
        <v>0</v>
      </c>
      <c r="L1969" s="1">
        <v>0</v>
      </c>
    </row>
    <row r="1970" spans="2:12">
      <c r="B1970" s="2">
        <v>31</v>
      </c>
      <c r="C1970" s="4"/>
      <c r="D1970" s="17">
        <v>0</v>
      </c>
      <c r="E1970" s="21">
        <v>0</v>
      </c>
      <c r="F1970" s="21">
        <v>0</v>
      </c>
      <c r="G1970" s="21">
        <v>0</v>
      </c>
      <c r="H1970" s="21">
        <v>0</v>
      </c>
      <c r="I1970" s="21">
        <v>0</v>
      </c>
      <c r="J1970" s="21">
        <v>0</v>
      </c>
      <c r="K1970" s="36">
        <f t="shared" si="78"/>
        <v>0</v>
      </c>
      <c r="L1970" s="1">
        <v>0</v>
      </c>
    </row>
    <row r="1971" spans="2:12">
      <c r="B1971" s="2">
        <v>31</v>
      </c>
      <c r="C1971" s="4"/>
      <c r="D1971" s="17">
        <v>0</v>
      </c>
      <c r="E1971" s="21">
        <v>0</v>
      </c>
      <c r="F1971" s="21">
        <v>0</v>
      </c>
      <c r="G1971" s="21">
        <v>0</v>
      </c>
      <c r="H1971" s="21">
        <v>0</v>
      </c>
      <c r="I1971" s="21">
        <v>0</v>
      </c>
      <c r="J1971" s="21">
        <v>0</v>
      </c>
      <c r="K1971" s="36">
        <f t="shared" si="78"/>
        <v>0</v>
      </c>
      <c r="L1971" s="1">
        <v>0</v>
      </c>
    </row>
    <row r="1972" spans="2:12">
      <c r="B1972" s="2">
        <v>31</v>
      </c>
      <c r="C1972" s="4"/>
      <c r="D1972" s="17">
        <v>0</v>
      </c>
      <c r="E1972" s="21">
        <v>0</v>
      </c>
      <c r="F1972" s="21">
        <v>0</v>
      </c>
      <c r="G1972" s="21">
        <v>0</v>
      </c>
      <c r="H1972" s="21">
        <v>0</v>
      </c>
      <c r="I1972" s="21">
        <v>0</v>
      </c>
      <c r="J1972" s="21">
        <v>0</v>
      </c>
      <c r="K1972" s="36">
        <f t="shared" si="78"/>
        <v>0</v>
      </c>
      <c r="L1972" s="1">
        <v>0</v>
      </c>
    </row>
    <row r="1973" spans="2:12">
      <c r="B1973" s="2">
        <v>31</v>
      </c>
      <c r="C1973" s="4"/>
      <c r="D1973" s="17">
        <v>0</v>
      </c>
      <c r="E1973" s="21">
        <v>0</v>
      </c>
      <c r="F1973" s="21">
        <v>0</v>
      </c>
      <c r="G1973" s="21">
        <v>0</v>
      </c>
      <c r="H1973" s="21">
        <v>0</v>
      </c>
      <c r="I1973" s="21">
        <v>0</v>
      </c>
      <c r="J1973" s="21">
        <v>0</v>
      </c>
      <c r="K1973" s="36">
        <f t="shared" si="78"/>
        <v>0</v>
      </c>
      <c r="L1973" s="1">
        <v>0</v>
      </c>
    </row>
    <row r="1974" spans="2:12">
      <c r="B1974" s="2">
        <v>31</v>
      </c>
      <c r="C1974" s="4"/>
      <c r="D1974" s="17">
        <v>0</v>
      </c>
      <c r="E1974" s="21">
        <v>0</v>
      </c>
      <c r="F1974" s="21">
        <v>0</v>
      </c>
      <c r="G1974" s="21">
        <v>0</v>
      </c>
      <c r="H1974" s="21">
        <v>0</v>
      </c>
      <c r="I1974" s="21">
        <v>0</v>
      </c>
      <c r="J1974" s="21">
        <v>0</v>
      </c>
      <c r="K1974" s="36">
        <f t="shared" si="78"/>
        <v>0</v>
      </c>
      <c r="L1974" s="1">
        <v>0</v>
      </c>
    </row>
    <row r="1975" spans="2:12">
      <c r="B1975" s="2">
        <v>31</v>
      </c>
      <c r="C1975" s="4"/>
      <c r="D1975" s="17">
        <v>0</v>
      </c>
      <c r="E1975" s="21">
        <v>0</v>
      </c>
      <c r="F1975" s="21">
        <v>0</v>
      </c>
      <c r="G1975" s="21">
        <v>0</v>
      </c>
      <c r="H1975" s="21">
        <v>0</v>
      </c>
      <c r="I1975" s="21">
        <v>0</v>
      </c>
      <c r="J1975" s="21">
        <v>0</v>
      </c>
      <c r="K1975" s="36">
        <f t="shared" si="78"/>
        <v>0</v>
      </c>
      <c r="L1975" s="1">
        <v>0</v>
      </c>
    </row>
    <row r="1976" spans="2:12">
      <c r="B1976" s="2">
        <v>31</v>
      </c>
      <c r="C1976" s="4"/>
      <c r="D1976" s="17">
        <v>0</v>
      </c>
      <c r="E1976" s="21">
        <v>0</v>
      </c>
      <c r="F1976" s="21">
        <v>0</v>
      </c>
      <c r="G1976" s="21">
        <v>0</v>
      </c>
      <c r="H1976" s="21">
        <v>0</v>
      </c>
      <c r="I1976" s="21">
        <v>0</v>
      </c>
      <c r="J1976" s="21">
        <v>0</v>
      </c>
      <c r="K1976" s="36">
        <f t="shared" si="78"/>
        <v>0</v>
      </c>
      <c r="L1976" s="1">
        <v>0</v>
      </c>
    </row>
    <row r="1977" spans="2:12">
      <c r="B1977" s="2">
        <v>31</v>
      </c>
      <c r="C1977" s="4"/>
      <c r="D1977" s="17">
        <v>0</v>
      </c>
      <c r="E1977" s="21">
        <v>0</v>
      </c>
      <c r="F1977" s="21">
        <v>0</v>
      </c>
      <c r="G1977" s="21">
        <v>0</v>
      </c>
      <c r="H1977" s="21">
        <v>0</v>
      </c>
      <c r="I1977" s="21">
        <v>0</v>
      </c>
      <c r="J1977" s="21">
        <v>0</v>
      </c>
      <c r="K1977" s="36">
        <f t="shared" si="78"/>
        <v>0</v>
      </c>
      <c r="L1977" s="1">
        <v>0</v>
      </c>
    </row>
    <row r="1978" spans="2:12">
      <c r="B1978" s="2">
        <v>31</v>
      </c>
      <c r="C1978" s="4"/>
      <c r="D1978" s="17">
        <v>0</v>
      </c>
      <c r="E1978" s="21">
        <v>0</v>
      </c>
      <c r="F1978" s="21">
        <v>0</v>
      </c>
      <c r="G1978" s="21">
        <v>0</v>
      </c>
      <c r="H1978" s="21">
        <v>0</v>
      </c>
      <c r="I1978" s="21">
        <v>0</v>
      </c>
      <c r="J1978" s="21">
        <v>0</v>
      </c>
      <c r="K1978" s="36">
        <f t="shared" si="78"/>
        <v>0</v>
      </c>
      <c r="L1978" s="1">
        <v>0</v>
      </c>
    </row>
    <row r="1979" spans="2:12">
      <c r="B1979" s="2">
        <v>31</v>
      </c>
      <c r="C1979" s="4"/>
      <c r="D1979" s="17">
        <v>0</v>
      </c>
      <c r="E1979" s="21">
        <v>0</v>
      </c>
      <c r="F1979" s="21">
        <v>0</v>
      </c>
      <c r="G1979" s="21">
        <v>0</v>
      </c>
      <c r="H1979" s="21">
        <v>0</v>
      </c>
      <c r="I1979" s="21">
        <v>0</v>
      </c>
      <c r="J1979" s="21">
        <v>0</v>
      </c>
      <c r="K1979" s="36">
        <f t="shared" si="78"/>
        <v>0</v>
      </c>
      <c r="L1979" s="1">
        <v>0</v>
      </c>
    </row>
    <row r="1980" spans="2:12">
      <c r="B1980" s="2">
        <v>31</v>
      </c>
      <c r="C1980" s="4"/>
      <c r="D1980" s="17">
        <v>0</v>
      </c>
      <c r="E1980" s="21">
        <v>0</v>
      </c>
      <c r="F1980" s="21">
        <v>0</v>
      </c>
      <c r="G1980" s="21">
        <v>0</v>
      </c>
      <c r="H1980" s="21">
        <v>0</v>
      </c>
      <c r="I1980" s="21">
        <v>0</v>
      </c>
      <c r="J1980" s="21">
        <v>0</v>
      </c>
      <c r="K1980" s="36">
        <f t="shared" si="78"/>
        <v>0</v>
      </c>
      <c r="L1980" s="1">
        <v>0</v>
      </c>
    </row>
    <row r="1981" spans="2:12">
      <c r="B1981" s="2">
        <v>31</v>
      </c>
      <c r="C1981" s="4"/>
      <c r="D1981" s="17">
        <v>0</v>
      </c>
      <c r="E1981" s="21">
        <v>0</v>
      </c>
      <c r="F1981" s="21">
        <v>0</v>
      </c>
      <c r="G1981" s="21">
        <v>0</v>
      </c>
      <c r="H1981" s="21">
        <v>0</v>
      </c>
      <c r="I1981" s="21">
        <v>0</v>
      </c>
      <c r="J1981" s="21">
        <v>0</v>
      </c>
      <c r="K1981" s="36">
        <f t="shared" si="78"/>
        <v>0</v>
      </c>
      <c r="L1981" s="1">
        <v>0</v>
      </c>
    </row>
    <row r="1982" spans="2:12">
      <c r="B1982" s="2">
        <v>31</v>
      </c>
      <c r="C1982" s="4"/>
      <c r="D1982" s="17">
        <v>0</v>
      </c>
      <c r="E1982" s="21">
        <v>0</v>
      </c>
      <c r="F1982" s="21">
        <v>0</v>
      </c>
      <c r="G1982" s="21">
        <v>0</v>
      </c>
      <c r="H1982" s="21">
        <v>0</v>
      </c>
      <c r="I1982" s="21">
        <v>0</v>
      </c>
      <c r="J1982" s="21">
        <v>0</v>
      </c>
      <c r="K1982" s="36">
        <f t="shared" si="78"/>
        <v>0</v>
      </c>
      <c r="L1982" s="1">
        <v>0</v>
      </c>
    </row>
    <row r="1983" spans="2:12">
      <c r="B1983" s="2">
        <v>31</v>
      </c>
      <c r="C1983" s="4"/>
      <c r="D1983" s="17">
        <v>0</v>
      </c>
      <c r="E1983" s="21">
        <v>0</v>
      </c>
      <c r="F1983" s="21">
        <v>0</v>
      </c>
      <c r="G1983" s="21">
        <v>0</v>
      </c>
      <c r="H1983" s="21">
        <v>0</v>
      </c>
      <c r="I1983" s="21">
        <v>0</v>
      </c>
      <c r="J1983" s="21">
        <v>0</v>
      </c>
      <c r="K1983" s="36">
        <f t="shared" si="78"/>
        <v>0</v>
      </c>
      <c r="L1983" s="1">
        <v>0</v>
      </c>
    </row>
    <row r="1984" spans="2:12">
      <c r="B1984" s="2">
        <v>31</v>
      </c>
      <c r="C1984" s="4"/>
      <c r="D1984" s="17">
        <v>0</v>
      </c>
      <c r="E1984" s="21">
        <v>0</v>
      </c>
      <c r="F1984" s="21">
        <v>0</v>
      </c>
      <c r="G1984" s="21">
        <v>0</v>
      </c>
      <c r="H1984" s="21">
        <v>0</v>
      </c>
      <c r="I1984" s="21">
        <v>0</v>
      </c>
      <c r="J1984" s="21">
        <v>0</v>
      </c>
      <c r="K1984" s="36">
        <f t="shared" si="78"/>
        <v>0</v>
      </c>
      <c r="L1984" s="1">
        <v>0</v>
      </c>
    </row>
    <row r="1985" spans="1:12">
      <c r="B1985" s="2">
        <v>31</v>
      </c>
      <c r="C1985" s="4"/>
      <c r="D1985" s="17">
        <v>0</v>
      </c>
      <c r="E1985" s="21">
        <v>0</v>
      </c>
      <c r="F1985" s="21">
        <v>0</v>
      </c>
      <c r="G1985" s="21">
        <v>0</v>
      </c>
      <c r="H1985" s="21">
        <v>0</v>
      </c>
      <c r="I1985" s="21">
        <v>0</v>
      </c>
      <c r="J1985" s="21">
        <v>0</v>
      </c>
      <c r="K1985" s="36">
        <f t="shared" si="78"/>
        <v>0</v>
      </c>
      <c r="L1985" s="1">
        <v>0</v>
      </c>
    </row>
    <row r="1986" spans="1:12">
      <c r="B1986" s="2">
        <v>31</v>
      </c>
      <c r="C1986" s="4"/>
      <c r="D1986" s="17">
        <v>0</v>
      </c>
      <c r="E1986" s="21">
        <v>0</v>
      </c>
      <c r="F1986" s="21">
        <v>0</v>
      </c>
      <c r="G1986" s="21">
        <v>0</v>
      </c>
      <c r="H1986" s="21">
        <v>0</v>
      </c>
      <c r="I1986" s="21">
        <v>0</v>
      </c>
      <c r="J1986" s="21">
        <v>0</v>
      </c>
      <c r="K1986" s="36">
        <f t="shared" si="78"/>
        <v>0</v>
      </c>
      <c r="L1986" s="1">
        <v>0</v>
      </c>
    </row>
    <row r="1987" spans="1:12">
      <c r="B1987" s="2">
        <v>31</v>
      </c>
      <c r="C1987" s="4"/>
      <c r="D1987" s="17">
        <v>0</v>
      </c>
      <c r="E1987" s="21">
        <v>0</v>
      </c>
      <c r="F1987" s="21">
        <v>0</v>
      </c>
      <c r="G1987" s="21">
        <v>0</v>
      </c>
      <c r="H1987" s="21">
        <v>0</v>
      </c>
      <c r="I1987" s="21">
        <v>0</v>
      </c>
      <c r="J1987" s="21">
        <v>0</v>
      </c>
      <c r="K1987" s="36">
        <f t="shared" si="78"/>
        <v>0</v>
      </c>
      <c r="L1987" s="1">
        <v>0</v>
      </c>
    </row>
    <row r="1988" spans="1:12">
      <c r="B1988" s="2">
        <v>31</v>
      </c>
      <c r="C1988" s="4"/>
      <c r="D1988" s="17">
        <v>0</v>
      </c>
      <c r="E1988" s="21">
        <v>0</v>
      </c>
      <c r="F1988" s="21">
        <v>0</v>
      </c>
      <c r="G1988" s="21">
        <v>0</v>
      </c>
      <c r="H1988" s="21">
        <v>0</v>
      </c>
      <c r="I1988" s="21">
        <v>0</v>
      </c>
      <c r="J1988" s="21">
        <v>0</v>
      </c>
      <c r="K1988" s="36">
        <f t="shared" si="78"/>
        <v>0</v>
      </c>
      <c r="L1988" s="1">
        <v>0</v>
      </c>
    </row>
    <row r="1989" spans="1:12">
      <c r="B1989" s="2">
        <v>31</v>
      </c>
      <c r="C1989" s="4"/>
      <c r="D1989" s="17">
        <v>0</v>
      </c>
      <c r="E1989" s="21">
        <v>0</v>
      </c>
      <c r="F1989" s="21">
        <v>0</v>
      </c>
      <c r="G1989" s="21">
        <v>0</v>
      </c>
      <c r="H1989" s="21">
        <v>0</v>
      </c>
      <c r="I1989" s="21">
        <v>0</v>
      </c>
      <c r="J1989" s="21">
        <v>0</v>
      </c>
      <c r="K1989" s="36">
        <f t="shared" si="78"/>
        <v>0</v>
      </c>
      <c r="L1989" s="1">
        <v>0</v>
      </c>
    </row>
    <row r="1990" spans="1:12">
      <c r="B1990" s="2">
        <v>31</v>
      </c>
      <c r="C1990" s="4"/>
      <c r="D1990" s="17"/>
      <c r="E1990" s="21"/>
      <c r="F1990" s="21"/>
      <c r="G1990" s="21"/>
      <c r="H1990" s="21"/>
      <c r="I1990" s="21"/>
      <c r="J1990" s="21"/>
      <c r="K1990" s="36">
        <f t="shared" si="78"/>
        <v>0</v>
      </c>
      <c r="L1990" s="1">
        <v>0</v>
      </c>
    </row>
    <row r="1991" spans="1:12">
      <c r="B1991" s="2">
        <v>31</v>
      </c>
      <c r="C1991" s="4"/>
      <c r="D1991" s="48" t="s">
        <v>4191</v>
      </c>
      <c r="E1991" s="49">
        <f t="shared" ref="E1991:J1991" si="79">SUM(E1910:E1990)</f>
        <v>9</v>
      </c>
      <c r="F1991" s="49">
        <f t="shared" si="79"/>
        <v>11</v>
      </c>
      <c r="G1991" s="49">
        <f t="shared" si="79"/>
        <v>2</v>
      </c>
      <c r="H1991" s="49">
        <f t="shared" si="79"/>
        <v>10</v>
      </c>
      <c r="I1991" s="49">
        <f t="shared" si="79"/>
        <v>0</v>
      </c>
      <c r="J1991" s="49">
        <f t="shared" si="79"/>
        <v>0</v>
      </c>
      <c r="K1991" s="36">
        <f t="shared" si="78"/>
        <v>32</v>
      </c>
    </row>
    <row r="1992" spans="1:12">
      <c r="C1992" s="4"/>
      <c r="D1992" s="17"/>
      <c r="E1992" s="21"/>
      <c r="F1992" s="21"/>
      <c r="G1992" s="21"/>
      <c r="H1992" s="21"/>
      <c r="I1992" s="21"/>
      <c r="J1992" s="21"/>
      <c r="K1992" s="36">
        <f t="shared" si="78"/>
        <v>0</v>
      </c>
      <c r="L1992" s="1">
        <v>0</v>
      </c>
    </row>
    <row r="1993" spans="1:12" ht="31.5">
      <c r="A1993" s="4" t="s">
        <v>11951</v>
      </c>
      <c r="B1993" s="2">
        <v>32</v>
      </c>
      <c r="C1993" s="4"/>
      <c r="D1993" s="17" t="s">
        <v>9731</v>
      </c>
      <c r="E1993" s="21">
        <v>5</v>
      </c>
      <c r="F1993" s="21">
        <v>0</v>
      </c>
      <c r="G1993" s="21">
        <v>0</v>
      </c>
      <c r="H1993" s="21">
        <v>0</v>
      </c>
      <c r="I1993" s="21">
        <v>0</v>
      </c>
      <c r="J1993" s="21">
        <v>0</v>
      </c>
      <c r="K1993" s="36">
        <f t="shared" si="78"/>
        <v>5</v>
      </c>
    </row>
    <row r="1994" spans="1:12">
      <c r="A1994" s="4" t="s">
        <v>11952</v>
      </c>
      <c r="B1994" s="2">
        <v>32</v>
      </c>
      <c r="C1994" s="4"/>
      <c r="D1994" s="17" t="s">
        <v>9732</v>
      </c>
      <c r="E1994" s="21">
        <v>0</v>
      </c>
      <c r="F1994" s="21">
        <v>5</v>
      </c>
      <c r="G1994" s="21">
        <v>0</v>
      </c>
      <c r="H1994" s="21">
        <v>0</v>
      </c>
      <c r="I1994" s="21">
        <v>0</v>
      </c>
      <c r="J1994" s="21">
        <v>0</v>
      </c>
      <c r="K1994" s="36">
        <f t="shared" si="78"/>
        <v>5</v>
      </c>
    </row>
    <row r="1995" spans="1:12" ht="31.5">
      <c r="A1995" s="4" t="s">
        <v>11953</v>
      </c>
      <c r="B1995" s="2">
        <v>32</v>
      </c>
      <c r="C1995" s="4"/>
      <c r="D1995" s="17" t="s">
        <v>9733</v>
      </c>
      <c r="E1995" s="21">
        <v>0</v>
      </c>
      <c r="F1995" s="21">
        <v>0</v>
      </c>
      <c r="G1995" s="21">
        <v>5</v>
      </c>
      <c r="H1995" s="21">
        <v>0</v>
      </c>
      <c r="I1995" s="21">
        <v>0</v>
      </c>
      <c r="J1995" s="21">
        <v>0</v>
      </c>
      <c r="K1995" s="36">
        <f t="shared" si="78"/>
        <v>5</v>
      </c>
    </row>
    <row r="1996" spans="1:12">
      <c r="A1996" s="4" t="s">
        <v>11954</v>
      </c>
      <c r="B1996" s="2">
        <v>32</v>
      </c>
      <c r="C1996" s="4"/>
      <c r="D1996" s="17" t="s">
        <v>9734</v>
      </c>
      <c r="E1996" s="21">
        <v>0</v>
      </c>
      <c r="F1996" s="21">
        <v>0</v>
      </c>
      <c r="G1996" s="21">
        <v>0</v>
      </c>
      <c r="H1996" s="21">
        <v>5</v>
      </c>
      <c r="I1996" s="21">
        <v>0</v>
      </c>
      <c r="J1996" s="21">
        <v>0</v>
      </c>
      <c r="K1996" s="36">
        <f t="shared" si="78"/>
        <v>5</v>
      </c>
    </row>
    <row r="1997" spans="1:12">
      <c r="A1997" s="4" t="s">
        <v>11955</v>
      </c>
      <c r="B1997" s="2">
        <v>32</v>
      </c>
      <c r="C1997" s="4"/>
      <c r="D1997" s="17" t="s">
        <v>9735</v>
      </c>
      <c r="E1997" s="21">
        <v>0</v>
      </c>
      <c r="F1997" s="21">
        <v>0</v>
      </c>
      <c r="G1997" s="21">
        <v>0</v>
      </c>
      <c r="H1997" s="21">
        <v>0</v>
      </c>
      <c r="I1997" s="21">
        <v>0</v>
      </c>
      <c r="J1997" s="21">
        <v>5</v>
      </c>
      <c r="K1997" s="36">
        <f t="shared" si="78"/>
        <v>5</v>
      </c>
    </row>
    <row r="1998" spans="1:12">
      <c r="A1998" s="4" t="s">
        <v>11956</v>
      </c>
      <c r="B1998" s="2">
        <v>32</v>
      </c>
      <c r="C1998" s="4"/>
      <c r="D1998" s="17" t="s">
        <v>9736</v>
      </c>
      <c r="E1998" s="21">
        <v>0</v>
      </c>
      <c r="F1998" s="21">
        <v>0</v>
      </c>
      <c r="G1998" s="21">
        <v>0</v>
      </c>
      <c r="H1998" s="21">
        <v>0</v>
      </c>
      <c r="I1998" s="21">
        <v>0</v>
      </c>
      <c r="J1998" s="21">
        <v>5</v>
      </c>
      <c r="K1998" s="36">
        <f t="shared" si="78"/>
        <v>5</v>
      </c>
    </row>
    <row r="1999" spans="1:12" ht="31.5">
      <c r="A1999" s="4" t="s">
        <v>11957</v>
      </c>
      <c r="B1999" s="2">
        <v>32</v>
      </c>
      <c r="C1999" s="4"/>
      <c r="D1999" s="17" t="s">
        <v>10983</v>
      </c>
      <c r="E1999" s="21">
        <v>0</v>
      </c>
      <c r="F1999" s="21">
        <v>0</v>
      </c>
      <c r="G1999" s="21">
        <v>0</v>
      </c>
      <c r="H1999" s="21">
        <v>0</v>
      </c>
      <c r="I1999" s="21">
        <v>0</v>
      </c>
      <c r="J1999" s="21">
        <v>5</v>
      </c>
      <c r="K1999" s="36">
        <f t="shared" si="78"/>
        <v>5</v>
      </c>
    </row>
    <row r="2000" spans="1:12">
      <c r="A2000" s="4" t="s">
        <v>11958</v>
      </c>
      <c r="B2000" s="2">
        <v>32</v>
      </c>
      <c r="C2000" s="4"/>
      <c r="D2000" s="17" t="s">
        <v>9737</v>
      </c>
      <c r="E2000" s="21">
        <v>0</v>
      </c>
      <c r="F2000" s="21">
        <v>0</v>
      </c>
      <c r="G2000" s="21">
        <v>0</v>
      </c>
      <c r="H2000" s="21">
        <v>0</v>
      </c>
      <c r="I2000" s="21">
        <v>0</v>
      </c>
      <c r="J2000" s="21">
        <v>5</v>
      </c>
      <c r="K2000" s="36">
        <f t="shared" si="78"/>
        <v>5</v>
      </c>
    </row>
    <row r="2001" spans="2:12">
      <c r="B2001" s="2">
        <v>32</v>
      </c>
      <c r="C2001" s="4"/>
      <c r="D2001" s="17">
        <v>0</v>
      </c>
      <c r="E2001" s="21">
        <v>0</v>
      </c>
      <c r="F2001" s="21">
        <v>0</v>
      </c>
      <c r="G2001" s="21">
        <v>0</v>
      </c>
      <c r="H2001" s="21">
        <v>0</v>
      </c>
      <c r="I2001" s="21">
        <v>0</v>
      </c>
      <c r="J2001" s="21">
        <v>0</v>
      </c>
      <c r="K2001" s="36">
        <f t="shared" si="78"/>
        <v>0</v>
      </c>
      <c r="L2001" s="1">
        <v>0</v>
      </c>
    </row>
    <row r="2002" spans="2:12">
      <c r="B2002" s="2">
        <v>32</v>
      </c>
      <c r="C2002" s="4"/>
      <c r="D2002" s="17">
        <v>0</v>
      </c>
      <c r="E2002" s="21">
        <v>0</v>
      </c>
      <c r="F2002" s="21">
        <v>0</v>
      </c>
      <c r="G2002" s="21">
        <v>0</v>
      </c>
      <c r="H2002" s="21">
        <v>0</v>
      </c>
      <c r="I2002" s="21">
        <v>0</v>
      </c>
      <c r="J2002" s="21">
        <v>0</v>
      </c>
      <c r="K2002" s="36">
        <f t="shared" si="78"/>
        <v>0</v>
      </c>
      <c r="L2002" s="1">
        <v>0</v>
      </c>
    </row>
    <row r="2003" spans="2:12">
      <c r="B2003" s="2">
        <v>32</v>
      </c>
      <c r="C2003" s="4"/>
      <c r="D2003" s="17">
        <v>0</v>
      </c>
      <c r="E2003" s="21">
        <v>0</v>
      </c>
      <c r="F2003" s="21">
        <v>0</v>
      </c>
      <c r="G2003" s="21">
        <v>0</v>
      </c>
      <c r="H2003" s="21">
        <v>0</v>
      </c>
      <c r="I2003" s="21">
        <v>0</v>
      </c>
      <c r="J2003" s="21">
        <v>0</v>
      </c>
      <c r="K2003" s="36">
        <f t="shared" si="78"/>
        <v>0</v>
      </c>
      <c r="L2003" s="1">
        <v>0</v>
      </c>
    </row>
    <row r="2004" spans="2:12">
      <c r="B2004" s="2">
        <v>32</v>
      </c>
      <c r="C2004" s="4"/>
      <c r="D2004" s="17">
        <v>0</v>
      </c>
      <c r="E2004" s="21">
        <v>0</v>
      </c>
      <c r="F2004" s="21">
        <v>0</v>
      </c>
      <c r="G2004" s="21">
        <v>0</v>
      </c>
      <c r="H2004" s="21">
        <v>0</v>
      </c>
      <c r="I2004" s="21">
        <v>0</v>
      </c>
      <c r="J2004" s="21">
        <v>0</v>
      </c>
      <c r="K2004" s="36">
        <f t="shared" si="78"/>
        <v>0</v>
      </c>
      <c r="L2004" s="1">
        <v>0</v>
      </c>
    </row>
    <row r="2005" spans="2:12">
      <c r="B2005" s="2">
        <v>32</v>
      </c>
      <c r="C2005" s="4"/>
      <c r="D2005" s="17">
        <v>0</v>
      </c>
      <c r="E2005" s="21">
        <v>0</v>
      </c>
      <c r="F2005" s="21">
        <v>0</v>
      </c>
      <c r="G2005" s="21">
        <v>0</v>
      </c>
      <c r="H2005" s="21">
        <v>0</v>
      </c>
      <c r="I2005" s="21">
        <v>0</v>
      </c>
      <c r="J2005" s="21">
        <v>0</v>
      </c>
      <c r="K2005" s="36">
        <f t="shared" si="78"/>
        <v>0</v>
      </c>
      <c r="L2005" s="1">
        <v>0</v>
      </c>
    </row>
    <row r="2006" spans="2:12">
      <c r="B2006" s="2">
        <v>32</v>
      </c>
      <c r="C2006" s="4"/>
      <c r="D2006" s="17">
        <v>0</v>
      </c>
      <c r="E2006" s="21">
        <v>0</v>
      </c>
      <c r="F2006" s="21">
        <v>0</v>
      </c>
      <c r="G2006" s="21">
        <v>0</v>
      </c>
      <c r="H2006" s="21">
        <v>0</v>
      </c>
      <c r="I2006" s="21">
        <v>0</v>
      </c>
      <c r="J2006" s="21">
        <v>0</v>
      </c>
      <c r="K2006" s="36">
        <f t="shared" si="78"/>
        <v>0</v>
      </c>
      <c r="L2006" s="1">
        <v>0</v>
      </c>
    </row>
    <row r="2007" spans="2:12">
      <c r="B2007" s="2">
        <v>32</v>
      </c>
      <c r="C2007" s="4"/>
      <c r="D2007" s="17">
        <v>0</v>
      </c>
      <c r="E2007" s="21">
        <v>0</v>
      </c>
      <c r="F2007" s="21">
        <v>0</v>
      </c>
      <c r="G2007" s="21">
        <v>0</v>
      </c>
      <c r="H2007" s="21">
        <v>0</v>
      </c>
      <c r="I2007" s="21">
        <v>0</v>
      </c>
      <c r="J2007" s="21">
        <v>0</v>
      </c>
      <c r="K2007" s="36">
        <f t="shared" si="78"/>
        <v>0</v>
      </c>
      <c r="L2007" s="1">
        <v>0</v>
      </c>
    </row>
    <row r="2008" spans="2:12">
      <c r="B2008" s="2">
        <v>32</v>
      </c>
      <c r="C2008" s="4"/>
      <c r="D2008" s="17">
        <v>0</v>
      </c>
      <c r="E2008" s="21">
        <v>0</v>
      </c>
      <c r="F2008" s="21">
        <v>0</v>
      </c>
      <c r="G2008" s="21">
        <v>0</v>
      </c>
      <c r="H2008" s="21">
        <v>0</v>
      </c>
      <c r="I2008" s="21">
        <v>0</v>
      </c>
      <c r="J2008" s="21">
        <v>0</v>
      </c>
      <c r="K2008" s="36">
        <f t="shared" si="78"/>
        <v>0</v>
      </c>
      <c r="L2008" s="1">
        <v>0</v>
      </c>
    </row>
    <row r="2009" spans="2:12">
      <c r="B2009" s="2">
        <v>32</v>
      </c>
      <c r="C2009" s="4"/>
      <c r="D2009" s="17">
        <v>0</v>
      </c>
      <c r="E2009" s="21">
        <v>0</v>
      </c>
      <c r="F2009" s="21">
        <v>0</v>
      </c>
      <c r="G2009" s="21">
        <v>0</v>
      </c>
      <c r="H2009" s="21">
        <v>0</v>
      </c>
      <c r="I2009" s="21">
        <v>0</v>
      </c>
      <c r="J2009" s="21">
        <v>0</v>
      </c>
      <c r="K2009" s="36">
        <f t="shared" si="78"/>
        <v>0</v>
      </c>
      <c r="L2009" s="1">
        <v>0</v>
      </c>
    </row>
    <row r="2010" spans="2:12">
      <c r="B2010" s="2">
        <v>32</v>
      </c>
      <c r="C2010" s="4"/>
      <c r="D2010" s="17">
        <v>0</v>
      </c>
      <c r="E2010" s="21">
        <v>0</v>
      </c>
      <c r="F2010" s="21">
        <v>0</v>
      </c>
      <c r="G2010" s="21">
        <v>0</v>
      </c>
      <c r="H2010" s="21">
        <v>0</v>
      </c>
      <c r="I2010" s="21">
        <v>0</v>
      </c>
      <c r="J2010" s="21">
        <v>0</v>
      </c>
      <c r="K2010" s="36">
        <f t="shared" si="78"/>
        <v>0</v>
      </c>
      <c r="L2010" s="1">
        <v>0</v>
      </c>
    </row>
    <row r="2011" spans="2:12">
      <c r="B2011" s="2">
        <v>32</v>
      </c>
      <c r="C2011" s="4"/>
      <c r="D2011" s="17">
        <v>0</v>
      </c>
      <c r="E2011" s="21">
        <v>0</v>
      </c>
      <c r="F2011" s="21">
        <v>0</v>
      </c>
      <c r="G2011" s="21">
        <v>0</v>
      </c>
      <c r="H2011" s="21">
        <v>0</v>
      </c>
      <c r="I2011" s="21">
        <v>0</v>
      </c>
      <c r="J2011" s="21">
        <v>0</v>
      </c>
      <c r="K2011" s="36">
        <f t="shared" si="78"/>
        <v>0</v>
      </c>
      <c r="L2011" s="1">
        <v>0</v>
      </c>
    </row>
    <row r="2012" spans="2:12">
      <c r="B2012" s="2">
        <v>32</v>
      </c>
      <c r="C2012" s="4"/>
      <c r="D2012" s="17">
        <v>0</v>
      </c>
      <c r="E2012" s="21">
        <v>0</v>
      </c>
      <c r="F2012" s="21">
        <v>0</v>
      </c>
      <c r="G2012" s="21">
        <v>0</v>
      </c>
      <c r="H2012" s="21">
        <v>0</v>
      </c>
      <c r="I2012" s="21">
        <v>0</v>
      </c>
      <c r="J2012" s="21">
        <v>0</v>
      </c>
      <c r="K2012" s="36">
        <f t="shared" si="78"/>
        <v>0</v>
      </c>
      <c r="L2012" s="1">
        <v>0</v>
      </c>
    </row>
    <row r="2013" spans="2:12">
      <c r="B2013" s="2">
        <v>32</v>
      </c>
      <c r="C2013" s="4"/>
      <c r="D2013" s="17">
        <v>0</v>
      </c>
      <c r="E2013" s="21">
        <v>0</v>
      </c>
      <c r="F2013" s="21">
        <v>0</v>
      </c>
      <c r="G2013" s="21">
        <v>0</v>
      </c>
      <c r="H2013" s="21">
        <v>0</v>
      </c>
      <c r="I2013" s="21">
        <v>0</v>
      </c>
      <c r="J2013" s="21">
        <v>0</v>
      </c>
      <c r="K2013" s="36">
        <f t="shared" si="78"/>
        <v>0</v>
      </c>
      <c r="L2013" s="1">
        <v>0</v>
      </c>
    </row>
    <row r="2014" spans="2:12">
      <c r="B2014" s="2">
        <v>32</v>
      </c>
      <c r="C2014" s="4"/>
      <c r="D2014" s="17">
        <v>0</v>
      </c>
      <c r="E2014" s="21">
        <v>0</v>
      </c>
      <c r="F2014" s="21">
        <v>0</v>
      </c>
      <c r="G2014" s="21">
        <v>0</v>
      </c>
      <c r="H2014" s="21">
        <v>0</v>
      </c>
      <c r="I2014" s="21">
        <v>0</v>
      </c>
      <c r="J2014" s="21">
        <v>0</v>
      </c>
      <c r="K2014" s="36">
        <f t="shared" si="78"/>
        <v>0</v>
      </c>
      <c r="L2014" s="1">
        <v>0</v>
      </c>
    </row>
    <row r="2015" spans="2:12">
      <c r="B2015" s="2">
        <v>32</v>
      </c>
      <c r="C2015" s="4"/>
      <c r="D2015" s="17">
        <v>0</v>
      </c>
      <c r="E2015" s="21">
        <v>0</v>
      </c>
      <c r="F2015" s="21">
        <v>0</v>
      </c>
      <c r="G2015" s="21">
        <v>0</v>
      </c>
      <c r="H2015" s="21">
        <v>0</v>
      </c>
      <c r="I2015" s="21">
        <v>0</v>
      </c>
      <c r="J2015" s="21">
        <v>0</v>
      </c>
      <c r="K2015" s="36">
        <f t="shared" si="78"/>
        <v>0</v>
      </c>
      <c r="L2015" s="1">
        <v>0</v>
      </c>
    </row>
    <row r="2016" spans="2:12">
      <c r="B2016" s="2">
        <v>32</v>
      </c>
      <c r="C2016" s="4"/>
      <c r="D2016" s="17">
        <v>0</v>
      </c>
      <c r="E2016" s="21">
        <v>0</v>
      </c>
      <c r="F2016" s="21">
        <v>0</v>
      </c>
      <c r="G2016" s="21">
        <v>0</v>
      </c>
      <c r="H2016" s="21">
        <v>0</v>
      </c>
      <c r="I2016" s="21">
        <v>0</v>
      </c>
      <c r="J2016" s="21">
        <v>0</v>
      </c>
      <c r="K2016" s="36">
        <f t="shared" si="78"/>
        <v>0</v>
      </c>
      <c r="L2016" s="1">
        <v>0</v>
      </c>
    </row>
    <row r="2017" spans="2:12">
      <c r="B2017" s="2">
        <v>32</v>
      </c>
      <c r="C2017" s="4"/>
      <c r="D2017" s="17">
        <v>0</v>
      </c>
      <c r="E2017" s="21">
        <v>0</v>
      </c>
      <c r="F2017" s="21">
        <v>0</v>
      </c>
      <c r="G2017" s="21">
        <v>0</v>
      </c>
      <c r="H2017" s="21">
        <v>0</v>
      </c>
      <c r="I2017" s="21">
        <v>0</v>
      </c>
      <c r="J2017" s="21">
        <v>0</v>
      </c>
      <c r="K2017" s="36">
        <f t="shared" si="78"/>
        <v>0</v>
      </c>
      <c r="L2017" s="1">
        <v>0</v>
      </c>
    </row>
    <row r="2018" spans="2:12">
      <c r="B2018" s="2">
        <v>32</v>
      </c>
      <c r="C2018" s="4"/>
      <c r="D2018" s="17">
        <v>0</v>
      </c>
      <c r="E2018" s="21">
        <v>0</v>
      </c>
      <c r="F2018" s="21">
        <v>0</v>
      </c>
      <c r="G2018" s="21">
        <v>0</v>
      </c>
      <c r="H2018" s="21">
        <v>0</v>
      </c>
      <c r="I2018" s="21">
        <v>0</v>
      </c>
      <c r="J2018" s="21">
        <v>0</v>
      </c>
      <c r="K2018" s="36">
        <f t="shared" ref="K2018:K2081" si="80">SUM(E2018:J2018)</f>
        <v>0</v>
      </c>
      <c r="L2018" s="1">
        <v>0</v>
      </c>
    </row>
    <row r="2019" spans="2:12">
      <c r="B2019" s="2">
        <v>32</v>
      </c>
      <c r="C2019" s="4"/>
      <c r="D2019" s="17">
        <v>0</v>
      </c>
      <c r="E2019" s="21">
        <v>0</v>
      </c>
      <c r="F2019" s="21">
        <v>0</v>
      </c>
      <c r="G2019" s="21">
        <v>0</v>
      </c>
      <c r="H2019" s="21">
        <v>0</v>
      </c>
      <c r="I2019" s="21">
        <v>0</v>
      </c>
      <c r="J2019" s="21">
        <v>0</v>
      </c>
      <c r="K2019" s="36">
        <f t="shared" si="80"/>
        <v>0</v>
      </c>
      <c r="L2019" s="1">
        <v>0</v>
      </c>
    </row>
    <row r="2020" spans="2:12">
      <c r="B2020" s="2">
        <v>32</v>
      </c>
      <c r="C2020" s="4"/>
      <c r="D2020" s="17">
        <v>0</v>
      </c>
      <c r="E2020" s="21">
        <v>0</v>
      </c>
      <c r="F2020" s="21">
        <v>0</v>
      </c>
      <c r="G2020" s="21">
        <v>0</v>
      </c>
      <c r="H2020" s="21">
        <v>0</v>
      </c>
      <c r="I2020" s="21">
        <v>0</v>
      </c>
      <c r="J2020" s="21">
        <v>0</v>
      </c>
      <c r="K2020" s="36">
        <f t="shared" si="80"/>
        <v>0</v>
      </c>
      <c r="L2020" s="1">
        <v>0</v>
      </c>
    </row>
    <row r="2021" spans="2:12">
      <c r="B2021" s="2">
        <v>32</v>
      </c>
      <c r="C2021" s="4"/>
      <c r="D2021" s="17">
        <v>0</v>
      </c>
      <c r="E2021" s="21">
        <v>0</v>
      </c>
      <c r="F2021" s="21">
        <v>0</v>
      </c>
      <c r="G2021" s="21">
        <v>0</v>
      </c>
      <c r="H2021" s="21">
        <v>0</v>
      </c>
      <c r="I2021" s="21">
        <v>0</v>
      </c>
      <c r="J2021" s="21">
        <v>0</v>
      </c>
      <c r="K2021" s="36">
        <f t="shared" si="80"/>
        <v>0</v>
      </c>
      <c r="L2021" s="1">
        <v>0</v>
      </c>
    </row>
    <row r="2022" spans="2:12">
      <c r="B2022" s="2">
        <v>32</v>
      </c>
      <c r="C2022" s="4"/>
      <c r="D2022" s="17">
        <v>0</v>
      </c>
      <c r="E2022" s="21">
        <v>0</v>
      </c>
      <c r="F2022" s="21">
        <v>0</v>
      </c>
      <c r="G2022" s="21">
        <v>0</v>
      </c>
      <c r="H2022" s="21">
        <v>0</v>
      </c>
      <c r="I2022" s="21">
        <v>0</v>
      </c>
      <c r="J2022" s="21">
        <v>0</v>
      </c>
      <c r="K2022" s="36">
        <f t="shared" si="80"/>
        <v>0</v>
      </c>
      <c r="L2022" s="1">
        <v>0</v>
      </c>
    </row>
    <row r="2023" spans="2:12">
      <c r="B2023" s="2">
        <v>32</v>
      </c>
      <c r="C2023" s="4"/>
      <c r="D2023" s="17">
        <v>0</v>
      </c>
      <c r="E2023" s="21">
        <v>0</v>
      </c>
      <c r="F2023" s="21">
        <v>0</v>
      </c>
      <c r="G2023" s="21">
        <v>0</v>
      </c>
      <c r="H2023" s="21">
        <v>0</v>
      </c>
      <c r="I2023" s="21">
        <v>0</v>
      </c>
      <c r="J2023" s="21">
        <v>0</v>
      </c>
      <c r="K2023" s="36">
        <f t="shared" si="80"/>
        <v>0</v>
      </c>
      <c r="L2023" s="1">
        <v>0</v>
      </c>
    </row>
    <row r="2024" spans="2:12">
      <c r="B2024" s="2">
        <v>32</v>
      </c>
      <c r="C2024" s="4"/>
      <c r="D2024" s="17">
        <v>0</v>
      </c>
      <c r="E2024" s="21">
        <v>0</v>
      </c>
      <c r="F2024" s="21">
        <v>0</v>
      </c>
      <c r="G2024" s="21">
        <v>0</v>
      </c>
      <c r="H2024" s="21">
        <v>0</v>
      </c>
      <c r="I2024" s="21">
        <v>0</v>
      </c>
      <c r="J2024" s="21">
        <v>0</v>
      </c>
      <c r="K2024" s="36">
        <f t="shared" si="80"/>
        <v>0</v>
      </c>
      <c r="L2024" s="1">
        <v>0</v>
      </c>
    </row>
    <row r="2025" spans="2:12">
      <c r="B2025" s="2">
        <v>32</v>
      </c>
      <c r="C2025" s="4"/>
      <c r="D2025" s="17">
        <v>0</v>
      </c>
      <c r="E2025" s="21">
        <v>0</v>
      </c>
      <c r="F2025" s="21">
        <v>0</v>
      </c>
      <c r="G2025" s="21">
        <v>0</v>
      </c>
      <c r="H2025" s="21">
        <v>0</v>
      </c>
      <c r="I2025" s="21">
        <v>0</v>
      </c>
      <c r="J2025" s="21">
        <v>0</v>
      </c>
      <c r="K2025" s="36">
        <f t="shared" si="80"/>
        <v>0</v>
      </c>
      <c r="L2025" s="1">
        <v>0</v>
      </c>
    </row>
    <row r="2026" spans="2:12">
      <c r="B2026" s="2">
        <v>32</v>
      </c>
      <c r="C2026" s="4"/>
      <c r="D2026" s="17">
        <v>0</v>
      </c>
      <c r="E2026" s="21">
        <v>0</v>
      </c>
      <c r="F2026" s="21">
        <v>0</v>
      </c>
      <c r="G2026" s="21">
        <v>0</v>
      </c>
      <c r="H2026" s="21">
        <v>0</v>
      </c>
      <c r="I2026" s="21">
        <v>0</v>
      </c>
      <c r="J2026" s="21">
        <v>0</v>
      </c>
      <c r="K2026" s="36">
        <f t="shared" si="80"/>
        <v>0</v>
      </c>
      <c r="L2026" s="1">
        <v>0</v>
      </c>
    </row>
    <row r="2027" spans="2:12">
      <c r="B2027" s="2">
        <v>32</v>
      </c>
      <c r="C2027" s="4"/>
      <c r="D2027" s="17">
        <v>0</v>
      </c>
      <c r="E2027" s="21">
        <v>0</v>
      </c>
      <c r="F2027" s="21">
        <v>0</v>
      </c>
      <c r="G2027" s="21">
        <v>0</v>
      </c>
      <c r="H2027" s="21">
        <v>0</v>
      </c>
      <c r="I2027" s="21">
        <v>0</v>
      </c>
      <c r="J2027" s="21">
        <v>0</v>
      </c>
      <c r="K2027" s="36">
        <f t="shared" si="80"/>
        <v>0</v>
      </c>
      <c r="L2027" s="1">
        <v>0</v>
      </c>
    </row>
    <row r="2028" spans="2:12">
      <c r="B2028" s="2">
        <v>32</v>
      </c>
      <c r="C2028" s="4"/>
      <c r="D2028" s="17">
        <v>0</v>
      </c>
      <c r="E2028" s="21">
        <v>0</v>
      </c>
      <c r="F2028" s="21">
        <v>0</v>
      </c>
      <c r="G2028" s="21">
        <v>0</v>
      </c>
      <c r="H2028" s="21">
        <v>0</v>
      </c>
      <c r="I2028" s="21">
        <v>0</v>
      </c>
      <c r="J2028" s="21">
        <v>0</v>
      </c>
      <c r="K2028" s="36">
        <f t="shared" si="80"/>
        <v>0</v>
      </c>
      <c r="L2028" s="1">
        <v>0</v>
      </c>
    </row>
    <row r="2029" spans="2:12">
      <c r="B2029" s="2">
        <v>32</v>
      </c>
      <c r="C2029" s="4"/>
      <c r="D2029" s="17">
        <v>0</v>
      </c>
      <c r="E2029" s="21">
        <v>0</v>
      </c>
      <c r="F2029" s="21">
        <v>0</v>
      </c>
      <c r="G2029" s="21">
        <v>0</v>
      </c>
      <c r="H2029" s="21">
        <v>0</v>
      </c>
      <c r="I2029" s="21">
        <v>0</v>
      </c>
      <c r="J2029" s="21">
        <v>0</v>
      </c>
      <c r="K2029" s="36">
        <f t="shared" si="80"/>
        <v>0</v>
      </c>
      <c r="L2029" s="1">
        <v>0</v>
      </c>
    </row>
    <row r="2030" spans="2:12">
      <c r="B2030" s="2">
        <v>32</v>
      </c>
      <c r="C2030" s="4"/>
      <c r="D2030" s="17">
        <v>0</v>
      </c>
      <c r="E2030" s="21">
        <v>0</v>
      </c>
      <c r="F2030" s="21">
        <v>0</v>
      </c>
      <c r="G2030" s="21">
        <v>0</v>
      </c>
      <c r="H2030" s="21">
        <v>0</v>
      </c>
      <c r="I2030" s="21">
        <v>0</v>
      </c>
      <c r="J2030" s="21">
        <v>0</v>
      </c>
      <c r="K2030" s="36">
        <f t="shared" si="80"/>
        <v>0</v>
      </c>
      <c r="L2030" s="1">
        <v>0</v>
      </c>
    </row>
    <row r="2031" spans="2:12">
      <c r="B2031" s="2">
        <v>32</v>
      </c>
      <c r="C2031" s="4"/>
      <c r="D2031" s="17">
        <v>0</v>
      </c>
      <c r="E2031" s="21">
        <v>0</v>
      </c>
      <c r="F2031" s="21">
        <v>0</v>
      </c>
      <c r="G2031" s="21">
        <v>0</v>
      </c>
      <c r="H2031" s="21">
        <v>0</v>
      </c>
      <c r="I2031" s="21">
        <v>0</v>
      </c>
      <c r="J2031" s="21">
        <v>0</v>
      </c>
      <c r="K2031" s="36">
        <f t="shared" si="80"/>
        <v>0</v>
      </c>
      <c r="L2031" s="1">
        <v>0</v>
      </c>
    </row>
    <row r="2032" spans="2:12">
      <c r="B2032" s="2">
        <v>32</v>
      </c>
      <c r="C2032" s="4"/>
      <c r="D2032" s="17">
        <v>0</v>
      </c>
      <c r="E2032" s="21">
        <v>0</v>
      </c>
      <c r="F2032" s="21">
        <v>0</v>
      </c>
      <c r="G2032" s="21">
        <v>0</v>
      </c>
      <c r="H2032" s="21">
        <v>0</v>
      </c>
      <c r="I2032" s="21">
        <v>0</v>
      </c>
      <c r="J2032" s="21">
        <v>0</v>
      </c>
      <c r="K2032" s="36">
        <f t="shared" si="80"/>
        <v>0</v>
      </c>
      <c r="L2032" s="1">
        <v>0</v>
      </c>
    </row>
    <row r="2033" spans="2:12">
      <c r="B2033" s="2">
        <v>32</v>
      </c>
      <c r="C2033" s="4"/>
      <c r="D2033" s="17">
        <v>0</v>
      </c>
      <c r="E2033" s="21">
        <v>0</v>
      </c>
      <c r="F2033" s="21">
        <v>0</v>
      </c>
      <c r="G2033" s="21">
        <v>0</v>
      </c>
      <c r="H2033" s="21">
        <v>0</v>
      </c>
      <c r="I2033" s="21">
        <v>0</v>
      </c>
      <c r="J2033" s="21">
        <v>0</v>
      </c>
      <c r="K2033" s="36">
        <f t="shared" si="80"/>
        <v>0</v>
      </c>
      <c r="L2033" s="1">
        <v>0</v>
      </c>
    </row>
    <row r="2034" spans="2:12">
      <c r="B2034" s="2">
        <v>32</v>
      </c>
      <c r="C2034" s="4"/>
      <c r="D2034" s="17">
        <v>0</v>
      </c>
      <c r="E2034" s="21">
        <v>0</v>
      </c>
      <c r="F2034" s="21">
        <v>0</v>
      </c>
      <c r="G2034" s="21">
        <v>0</v>
      </c>
      <c r="H2034" s="21">
        <v>0</v>
      </c>
      <c r="I2034" s="21">
        <v>0</v>
      </c>
      <c r="J2034" s="21">
        <v>0</v>
      </c>
      <c r="K2034" s="36">
        <f t="shared" si="80"/>
        <v>0</v>
      </c>
      <c r="L2034" s="1">
        <v>0</v>
      </c>
    </row>
    <row r="2035" spans="2:12">
      <c r="B2035" s="2">
        <v>32</v>
      </c>
      <c r="C2035" s="4"/>
      <c r="D2035" s="17">
        <v>0</v>
      </c>
      <c r="E2035" s="21">
        <v>0</v>
      </c>
      <c r="F2035" s="21">
        <v>0</v>
      </c>
      <c r="G2035" s="21">
        <v>0</v>
      </c>
      <c r="H2035" s="21">
        <v>0</v>
      </c>
      <c r="I2035" s="21">
        <v>0</v>
      </c>
      <c r="J2035" s="21">
        <v>0</v>
      </c>
      <c r="K2035" s="36">
        <f t="shared" si="80"/>
        <v>0</v>
      </c>
      <c r="L2035" s="1">
        <v>0</v>
      </c>
    </row>
    <row r="2036" spans="2:12">
      <c r="B2036" s="2">
        <v>32</v>
      </c>
      <c r="C2036" s="4"/>
      <c r="D2036" s="17">
        <v>0</v>
      </c>
      <c r="E2036" s="21">
        <v>0</v>
      </c>
      <c r="F2036" s="21">
        <v>0</v>
      </c>
      <c r="G2036" s="21">
        <v>0</v>
      </c>
      <c r="H2036" s="21">
        <v>0</v>
      </c>
      <c r="I2036" s="21">
        <v>0</v>
      </c>
      <c r="J2036" s="21">
        <v>0</v>
      </c>
      <c r="K2036" s="36">
        <f t="shared" si="80"/>
        <v>0</v>
      </c>
      <c r="L2036" s="1">
        <v>0</v>
      </c>
    </row>
    <row r="2037" spans="2:12">
      <c r="B2037" s="2">
        <v>32</v>
      </c>
      <c r="C2037" s="4"/>
      <c r="D2037" s="17">
        <v>0</v>
      </c>
      <c r="E2037" s="21">
        <v>0</v>
      </c>
      <c r="F2037" s="21">
        <v>0</v>
      </c>
      <c r="G2037" s="21">
        <v>0</v>
      </c>
      <c r="H2037" s="21">
        <v>0</v>
      </c>
      <c r="I2037" s="21">
        <v>0</v>
      </c>
      <c r="J2037" s="21">
        <v>0</v>
      </c>
      <c r="K2037" s="36">
        <f t="shared" si="80"/>
        <v>0</v>
      </c>
      <c r="L2037" s="1">
        <v>0</v>
      </c>
    </row>
    <row r="2038" spans="2:12">
      <c r="B2038" s="2">
        <v>32</v>
      </c>
      <c r="C2038" s="4"/>
      <c r="D2038" s="17">
        <v>0</v>
      </c>
      <c r="E2038" s="21">
        <v>0</v>
      </c>
      <c r="F2038" s="21">
        <v>0</v>
      </c>
      <c r="G2038" s="21">
        <v>0</v>
      </c>
      <c r="H2038" s="21">
        <v>0</v>
      </c>
      <c r="I2038" s="21">
        <v>0</v>
      </c>
      <c r="J2038" s="21">
        <v>0</v>
      </c>
      <c r="K2038" s="36">
        <f t="shared" si="80"/>
        <v>0</v>
      </c>
      <c r="L2038" s="1">
        <v>0</v>
      </c>
    </row>
    <row r="2039" spans="2:12">
      <c r="B2039" s="2">
        <v>32</v>
      </c>
      <c r="C2039" s="4"/>
      <c r="D2039" s="17">
        <v>0</v>
      </c>
      <c r="E2039" s="21">
        <v>0</v>
      </c>
      <c r="F2039" s="21">
        <v>0</v>
      </c>
      <c r="G2039" s="21">
        <v>0</v>
      </c>
      <c r="H2039" s="21">
        <v>0</v>
      </c>
      <c r="I2039" s="21">
        <v>0</v>
      </c>
      <c r="J2039" s="21">
        <v>0</v>
      </c>
      <c r="K2039" s="36">
        <f t="shared" si="80"/>
        <v>0</v>
      </c>
      <c r="L2039" s="1">
        <v>0</v>
      </c>
    </row>
    <row r="2040" spans="2:12">
      <c r="B2040" s="2">
        <v>32</v>
      </c>
      <c r="C2040" s="4"/>
      <c r="D2040" s="17">
        <v>0</v>
      </c>
      <c r="E2040" s="21">
        <v>0</v>
      </c>
      <c r="F2040" s="21">
        <v>0</v>
      </c>
      <c r="G2040" s="21">
        <v>0</v>
      </c>
      <c r="H2040" s="21">
        <v>0</v>
      </c>
      <c r="I2040" s="21">
        <v>0</v>
      </c>
      <c r="J2040" s="21">
        <v>0</v>
      </c>
      <c r="K2040" s="36">
        <f t="shared" si="80"/>
        <v>0</v>
      </c>
      <c r="L2040" s="1">
        <v>0</v>
      </c>
    </row>
    <row r="2041" spans="2:12">
      <c r="B2041" s="2">
        <v>32</v>
      </c>
      <c r="C2041" s="4"/>
      <c r="D2041" s="17">
        <v>0</v>
      </c>
      <c r="E2041" s="21">
        <v>0</v>
      </c>
      <c r="F2041" s="21">
        <v>0</v>
      </c>
      <c r="G2041" s="21">
        <v>0</v>
      </c>
      <c r="H2041" s="21">
        <v>0</v>
      </c>
      <c r="I2041" s="21">
        <v>0</v>
      </c>
      <c r="J2041" s="21">
        <v>0</v>
      </c>
      <c r="K2041" s="36">
        <f t="shared" si="80"/>
        <v>0</v>
      </c>
      <c r="L2041" s="1">
        <v>0</v>
      </c>
    </row>
    <row r="2042" spans="2:12">
      <c r="B2042" s="2">
        <v>32</v>
      </c>
      <c r="C2042" s="4"/>
      <c r="D2042" s="17">
        <v>0</v>
      </c>
      <c r="E2042" s="21">
        <v>0</v>
      </c>
      <c r="F2042" s="21">
        <v>0</v>
      </c>
      <c r="G2042" s="21">
        <v>0</v>
      </c>
      <c r="H2042" s="21">
        <v>0</v>
      </c>
      <c r="I2042" s="21">
        <v>0</v>
      </c>
      <c r="J2042" s="21">
        <v>0</v>
      </c>
      <c r="K2042" s="36">
        <f t="shared" si="80"/>
        <v>0</v>
      </c>
      <c r="L2042" s="1">
        <v>0</v>
      </c>
    </row>
    <row r="2043" spans="2:12">
      <c r="B2043" s="2">
        <v>32</v>
      </c>
      <c r="C2043" s="4"/>
      <c r="D2043" s="17">
        <v>0</v>
      </c>
      <c r="E2043" s="21">
        <v>0</v>
      </c>
      <c r="F2043" s="21">
        <v>0</v>
      </c>
      <c r="G2043" s="21">
        <v>0</v>
      </c>
      <c r="H2043" s="21">
        <v>0</v>
      </c>
      <c r="I2043" s="21">
        <v>0</v>
      </c>
      <c r="J2043" s="21">
        <v>0</v>
      </c>
      <c r="K2043" s="36">
        <f t="shared" si="80"/>
        <v>0</v>
      </c>
      <c r="L2043" s="1">
        <v>0</v>
      </c>
    </row>
    <row r="2044" spans="2:12">
      <c r="B2044" s="2">
        <v>32</v>
      </c>
      <c r="C2044" s="4"/>
      <c r="D2044" s="17">
        <v>0</v>
      </c>
      <c r="E2044" s="21">
        <v>0</v>
      </c>
      <c r="F2044" s="21">
        <v>0</v>
      </c>
      <c r="G2044" s="21">
        <v>0</v>
      </c>
      <c r="H2044" s="21">
        <v>0</v>
      </c>
      <c r="I2044" s="21">
        <v>0</v>
      </c>
      <c r="J2044" s="21">
        <v>0</v>
      </c>
      <c r="K2044" s="36">
        <f t="shared" si="80"/>
        <v>0</v>
      </c>
      <c r="L2044" s="1">
        <v>0</v>
      </c>
    </row>
    <row r="2045" spans="2:12">
      <c r="B2045" s="2">
        <v>32</v>
      </c>
      <c r="C2045" s="4"/>
      <c r="D2045" s="17">
        <v>0</v>
      </c>
      <c r="E2045" s="21">
        <v>0</v>
      </c>
      <c r="F2045" s="21">
        <v>0</v>
      </c>
      <c r="G2045" s="21">
        <v>0</v>
      </c>
      <c r="H2045" s="21">
        <v>0</v>
      </c>
      <c r="I2045" s="21">
        <v>0</v>
      </c>
      <c r="J2045" s="21">
        <v>0</v>
      </c>
      <c r="K2045" s="36">
        <f t="shared" si="80"/>
        <v>0</v>
      </c>
      <c r="L2045" s="1">
        <v>0</v>
      </c>
    </row>
    <row r="2046" spans="2:12">
      <c r="B2046" s="2">
        <v>32</v>
      </c>
      <c r="C2046" s="4"/>
      <c r="D2046" s="17">
        <v>0</v>
      </c>
      <c r="E2046" s="21">
        <v>0</v>
      </c>
      <c r="F2046" s="21">
        <v>0</v>
      </c>
      <c r="G2046" s="21">
        <v>0</v>
      </c>
      <c r="H2046" s="21">
        <v>0</v>
      </c>
      <c r="I2046" s="21">
        <v>0</v>
      </c>
      <c r="J2046" s="21">
        <v>0</v>
      </c>
      <c r="K2046" s="36">
        <f t="shared" si="80"/>
        <v>0</v>
      </c>
      <c r="L2046" s="1">
        <v>0</v>
      </c>
    </row>
    <row r="2047" spans="2:12">
      <c r="B2047" s="2">
        <v>32</v>
      </c>
      <c r="C2047" s="4"/>
      <c r="D2047" s="17">
        <v>0</v>
      </c>
      <c r="E2047" s="21">
        <v>0</v>
      </c>
      <c r="F2047" s="21">
        <v>0</v>
      </c>
      <c r="G2047" s="21">
        <v>0</v>
      </c>
      <c r="H2047" s="21">
        <v>0</v>
      </c>
      <c r="I2047" s="21">
        <v>0</v>
      </c>
      <c r="J2047" s="21">
        <v>0</v>
      </c>
      <c r="K2047" s="36">
        <f t="shared" si="80"/>
        <v>0</v>
      </c>
      <c r="L2047" s="1">
        <v>0</v>
      </c>
    </row>
    <row r="2048" spans="2:12">
      <c r="B2048" s="2">
        <v>32</v>
      </c>
      <c r="C2048" s="4"/>
      <c r="D2048" s="17">
        <v>0</v>
      </c>
      <c r="E2048" s="21">
        <v>0</v>
      </c>
      <c r="F2048" s="21">
        <v>0</v>
      </c>
      <c r="G2048" s="21">
        <v>0</v>
      </c>
      <c r="H2048" s="21">
        <v>0</v>
      </c>
      <c r="I2048" s="21">
        <v>0</v>
      </c>
      <c r="J2048" s="21">
        <v>0</v>
      </c>
      <c r="K2048" s="36">
        <f t="shared" si="80"/>
        <v>0</v>
      </c>
      <c r="L2048" s="1">
        <v>0</v>
      </c>
    </row>
    <row r="2049" spans="2:12">
      <c r="B2049" s="2">
        <v>32</v>
      </c>
      <c r="C2049" s="4"/>
      <c r="D2049" s="17">
        <v>0</v>
      </c>
      <c r="E2049" s="21">
        <v>0</v>
      </c>
      <c r="F2049" s="21">
        <v>0</v>
      </c>
      <c r="G2049" s="21">
        <v>0</v>
      </c>
      <c r="H2049" s="21">
        <v>0</v>
      </c>
      <c r="I2049" s="21">
        <v>0</v>
      </c>
      <c r="J2049" s="21">
        <v>0</v>
      </c>
      <c r="K2049" s="36">
        <f t="shared" si="80"/>
        <v>0</v>
      </c>
      <c r="L2049" s="1">
        <v>0</v>
      </c>
    </row>
    <row r="2050" spans="2:12">
      <c r="B2050" s="2">
        <v>32</v>
      </c>
      <c r="C2050" s="4"/>
      <c r="D2050" s="17">
        <v>0</v>
      </c>
      <c r="E2050" s="21">
        <v>0</v>
      </c>
      <c r="F2050" s="21">
        <v>0</v>
      </c>
      <c r="G2050" s="21">
        <v>0</v>
      </c>
      <c r="H2050" s="21">
        <v>0</v>
      </c>
      <c r="I2050" s="21">
        <v>0</v>
      </c>
      <c r="J2050" s="21">
        <v>0</v>
      </c>
      <c r="K2050" s="36">
        <f t="shared" si="80"/>
        <v>0</v>
      </c>
      <c r="L2050" s="1">
        <v>0</v>
      </c>
    </row>
    <row r="2051" spans="2:12">
      <c r="B2051" s="2">
        <v>32</v>
      </c>
      <c r="C2051" s="4"/>
      <c r="D2051" s="17">
        <v>0</v>
      </c>
      <c r="E2051" s="21">
        <v>0</v>
      </c>
      <c r="F2051" s="21">
        <v>0</v>
      </c>
      <c r="G2051" s="21">
        <v>0</v>
      </c>
      <c r="H2051" s="21">
        <v>0</v>
      </c>
      <c r="I2051" s="21">
        <v>0</v>
      </c>
      <c r="J2051" s="21">
        <v>0</v>
      </c>
      <c r="K2051" s="36">
        <f t="shared" si="80"/>
        <v>0</v>
      </c>
      <c r="L2051" s="1">
        <v>0</v>
      </c>
    </row>
    <row r="2052" spans="2:12">
      <c r="B2052" s="2">
        <v>32</v>
      </c>
      <c r="C2052" s="4"/>
      <c r="D2052" s="17">
        <v>0</v>
      </c>
      <c r="E2052" s="21">
        <v>0</v>
      </c>
      <c r="F2052" s="21">
        <v>0</v>
      </c>
      <c r="G2052" s="21">
        <v>0</v>
      </c>
      <c r="H2052" s="21">
        <v>0</v>
      </c>
      <c r="I2052" s="21">
        <v>0</v>
      </c>
      <c r="J2052" s="21">
        <v>0</v>
      </c>
      <c r="K2052" s="36">
        <f t="shared" si="80"/>
        <v>0</v>
      </c>
      <c r="L2052" s="1">
        <v>0</v>
      </c>
    </row>
    <row r="2053" spans="2:12">
      <c r="B2053" s="2">
        <v>32</v>
      </c>
      <c r="C2053" s="4"/>
      <c r="D2053" s="17">
        <v>0</v>
      </c>
      <c r="E2053" s="21">
        <v>0</v>
      </c>
      <c r="F2053" s="21">
        <v>0</v>
      </c>
      <c r="G2053" s="21">
        <v>0</v>
      </c>
      <c r="H2053" s="21">
        <v>0</v>
      </c>
      <c r="I2053" s="21">
        <v>0</v>
      </c>
      <c r="J2053" s="21">
        <v>0</v>
      </c>
      <c r="K2053" s="36">
        <f t="shared" si="80"/>
        <v>0</v>
      </c>
      <c r="L2053" s="1">
        <v>0</v>
      </c>
    </row>
    <row r="2054" spans="2:12">
      <c r="B2054" s="2">
        <v>32</v>
      </c>
      <c r="C2054" s="4"/>
      <c r="D2054" s="17">
        <v>0</v>
      </c>
      <c r="E2054" s="21">
        <v>0</v>
      </c>
      <c r="F2054" s="21">
        <v>0</v>
      </c>
      <c r="G2054" s="21">
        <v>0</v>
      </c>
      <c r="H2054" s="21">
        <v>0</v>
      </c>
      <c r="I2054" s="21">
        <v>0</v>
      </c>
      <c r="J2054" s="21">
        <v>0</v>
      </c>
      <c r="K2054" s="36">
        <f t="shared" si="80"/>
        <v>0</v>
      </c>
      <c r="L2054" s="1">
        <v>0</v>
      </c>
    </row>
    <row r="2055" spans="2:12">
      <c r="B2055" s="2">
        <v>32</v>
      </c>
      <c r="C2055" s="4"/>
      <c r="D2055" s="17">
        <v>0</v>
      </c>
      <c r="E2055" s="21">
        <v>0</v>
      </c>
      <c r="F2055" s="21">
        <v>0</v>
      </c>
      <c r="G2055" s="21">
        <v>0</v>
      </c>
      <c r="H2055" s="21">
        <v>0</v>
      </c>
      <c r="I2055" s="21">
        <v>0</v>
      </c>
      <c r="J2055" s="21">
        <v>0</v>
      </c>
      <c r="K2055" s="36">
        <f t="shared" si="80"/>
        <v>0</v>
      </c>
      <c r="L2055" s="1">
        <v>0</v>
      </c>
    </row>
    <row r="2056" spans="2:12">
      <c r="B2056" s="2">
        <v>32</v>
      </c>
      <c r="C2056" s="4"/>
      <c r="D2056" s="17">
        <v>0</v>
      </c>
      <c r="E2056" s="21">
        <v>0</v>
      </c>
      <c r="F2056" s="21">
        <v>0</v>
      </c>
      <c r="G2056" s="21">
        <v>0</v>
      </c>
      <c r="H2056" s="21">
        <v>0</v>
      </c>
      <c r="I2056" s="21">
        <v>0</v>
      </c>
      <c r="J2056" s="21">
        <v>0</v>
      </c>
      <c r="K2056" s="36">
        <f t="shared" si="80"/>
        <v>0</v>
      </c>
      <c r="L2056" s="1">
        <v>0</v>
      </c>
    </row>
    <row r="2057" spans="2:12">
      <c r="B2057" s="2">
        <v>32</v>
      </c>
      <c r="C2057" s="4"/>
      <c r="D2057" s="17">
        <v>0</v>
      </c>
      <c r="E2057" s="21">
        <v>0</v>
      </c>
      <c r="F2057" s="21">
        <v>0</v>
      </c>
      <c r="G2057" s="21">
        <v>0</v>
      </c>
      <c r="H2057" s="21">
        <v>0</v>
      </c>
      <c r="I2057" s="21">
        <v>0</v>
      </c>
      <c r="J2057" s="21">
        <v>0</v>
      </c>
      <c r="K2057" s="36">
        <f t="shared" si="80"/>
        <v>0</v>
      </c>
      <c r="L2057" s="1">
        <v>0</v>
      </c>
    </row>
    <row r="2058" spans="2:12">
      <c r="B2058" s="2">
        <v>32</v>
      </c>
      <c r="C2058" s="4"/>
      <c r="D2058" s="17">
        <v>0</v>
      </c>
      <c r="E2058" s="21">
        <v>0</v>
      </c>
      <c r="F2058" s="21">
        <v>0</v>
      </c>
      <c r="G2058" s="21">
        <v>0</v>
      </c>
      <c r="H2058" s="21">
        <v>0</v>
      </c>
      <c r="I2058" s="21">
        <v>0</v>
      </c>
      <c r="J2058" s="21">
        <v>0</v>
      </c>
      <c r="K2058" s="36">
        <f t="shared" si="80"/>
        <v>0</v>
      </c>
      <c r="L2058" s="1">
        <v>0</v>
      </c>
    </row>
    <row r="2059" spans="2:12">
      <c r="B2059" s="2">
        <v>32</v>
      </c>
      <c r="C2059" s="4"/>
      <c r="D2059" s="17">
        <v>0</v>
      </c>
      <c r="E2059" s="21">
        <v>0</v>
      </c>
      <c r="F2059" s="21">
        <v>0</v>
      </c>
      <c r="G2059" s="21">
        <v>0</v>
      </c>
      <c r="H2059" s="21">
        <v>0</v>
      </c>
      <c r="I2059" s="21">
        <v>0</v>
      </c>
      <c r="J2059" s="21">
        <v>0</v>
      </c>
      <c r="K2059" s="36">
        <f t="shared" si="80"/>
        <v>0</v>
      </c>
      <c r="L2059" s="1">
        <v>0</v>
      </c>
    </row>
    <row r="2060" spans="2:12">
      <c r="B2060" s="2">
        <v>32</v>
      </c>
      <c r="C2060" s="4"/>
      <c r="D2060" s="17">
        <v>0</v>
      </c>
      <c r="E2060" s="21">
        <v>0</v>
      </c>
      <c r="F2060" s="21">
        <v>0</v>
      </c>
      <c r="G2060" s="21">
        <v>0</v>
      </c>
      <c r="H2060" s="21">
        <v>0</v>
      </c>
      <c r="I2060" s="21">
        <v>0</v>
      </c>
      <c r="J2060" s="21">
        <v>0</v>
      </c>
      <c r="K2060" s="36">
        <f t="shared" si="80"/>
        <v>0</v>
      </c>
      <c r="L2060" s="1">
        <v>0</v>
      </c>
    </row>
    <row r="2061" spans="2:12">
      <c r="B2061" s="2">
        <v>32</v>
      </c>
      <c r="C2061" s="4"/>
      <c r="D2061" s="17">
        <v>0</v>
      </c>
      <c r="E2061" s="21">
        <v>0</v>
      </c>
      <c r="F2061" s="21">
        <v>0</v>
      </c>
      <c r="G2061" s="21">
        <v>0</v>
      </c>
      <c r="H2061" s="21">
        <v>0</v>
      </c>
      <c r="I2061" s="21">
        <v>0</v>
      </c>
      <c r="J2061" s="21">
        <v>0</v>
      </c>
      <c r="K2061" s="36">
        <f t="shared" si="80"/>
        <v>0</v>
      </c>
      <c r="L2061" s="1">
        <v>0</v>
      </c>
    </row>
    <row r="2062" spans="2:12">
      <c r="B2062" s="2">
        <v>32</v>
      </c>
      <c r="C2062" s="4"/>
      <c r="D2062" s="17">
        <v>0</v>
      </c>
      <c r="E2062" s="21">
        <v>0</v>
      </c>
      <c r="F2062" s="21">
        <v>0</v>
      </c>
      <c r="G2062" s="21">
        <v>0</v>
      </c>
      <c r="H2062" s="21">
        <v>0</v>
      </c>
      <c r="I2062" s="21">
        <v>0</v>
      </c>
      <c r="J2062" s="21">
        <v>0</v>
      </c>
      <c r="K2062" s="36">
        <f t="shared" si="80"/>
        <v>0</v>
      </c>
      <c r="L2062" s="1">
        <v>0</v>
      </c>
    </row>
    <row r="2063" spans="2:12">
      <c r="B2063" s="2">
        <v>32</v>
      </c>
      <c r="C2063" s="4"/>
      <c r="D2063" s="17">
        <v>0</v>
      </c>
      <c r="E2063" s="21">
        <v>0</v>
      </c>
      <c r="F2063" s="21">
        <v>0</v>
      </c>
      <c r="G2063" s="21">
        <v>0</v>
      </c>
      <c r="H2063" s="21">
        <v>0</v>
      </c>
      <c r="I2063" s="21">
        <v>0</v>
      </c>
      <c r="J2063" s="21">
        <v>0</v>
      </c>
      <c r="K2063" s="36">
        <f t="shared" si="80"/>
        <v>0</v>
      </c>
      <c r="L2063" s="1">
        <v>0</v>
      </c>
    </row>
    <row r="2064" spans="2:12">
      <c r="B2064" s="2">
        <v>32</v>
      </c>
      <c r="C2064" s="4"/>
      <c r="D2064" s="17">
        <v>0</v>
      </c>
      <c r="E2064" s="21">
        <v>0</v>
      </c>
      <c r="F2064" s="21">
        <v>0</v>
      </c>
      <c r="G2064" s="21">
        <v>0</v>
      </c>
      <c r="H2064" s="21">
        <v>0</v>
      </c>
      <c r="I2064" s="21">
        <v>0</v>
      </c>
      <c r="J2064" s="21">
        <v>0</v>
      </c>
      <c r="K2064" s="36">
        <f t="shared" si="80"/>
        <v>0</v>
      </c>
      <c r="L2064" s="1">
        <v>0</v>
      </c>
    </row>
    <row r="2065" spans="2:12">
      <c r="B2065" s="2">
        <v>32</v>
      </c>
      <c r="C2065" s="4"/>
      <c r="D2065" s="17">
        <v>0</v>
      </c>
      <c r="E2065" s="21">
        <v>0</v>
      </c>
      <c r="F2065" s="21">
        <v>0</v>
      </c>
      <c r="G2065" s="21">
        <v>0</v>
      </c>
      <c r="H2065" s="21">
        <v>0</v>
      </c>
      <c r="I2065" s="21">
        <v>0</v>
      </c>
      <c r="J2065" s="21">
        <v>0</v>
      </c>
      <c r="K2065" s="36">
        <f t="shared" si="80"/>
        <v>0</v>
      </c>
      <c r="L2065" s="1">
        <v>0</v>
      </c>
    </row>
    <row r="2066" spans="2:12">
      <c r="B2066" s="2">
        <v>32</v>
      </c>
      <c r="C2066" s="4"/>
      <c r="D2066" s="17">
        <v>0</v>
      </c>
      <c r="E2066" s="21">
        <v>0</v>
      </c>
      <c r="F2066" s="21">
        <v>0</v>
      </c>
      <c r="G2066" s="21">
        <v>0</v>
      </c>
      <c r="H2066" s="21">
        <v>0</v>
      </c>
      <c r="I2066" s="21">
        <v>0</v>
      </c>
      <c r="J2066" s="21">
        <v>0</v>
      </c>
      <c r="K2066" s="36">
        <f t="shared" si="80"/>
        <v>0</v>
      </c>
      <c r="L2066" s="1">
        <v>0</v>
      </c>
    </row>
    <row r="2067" spans="2:12">
      <c r="B2067" s="2">
        <v>32</v>
      </c>
      <c r="C2067" s="4"/>
      <c r="D2067" s="17">
        <v>0</v>
      </c>
      <c r="E2067" s="21">
        <v>0</v>
      </c>
      <c r="F2067" s="21">
        <v>0</v>
      </c>
      <c r="G2067" s="21">
        <v>0</v>
      </c>
      <c r="H2067" s="21">
        <v>0</v>
      </c>
      <c r="I2067" s="21">
        <v>0</v>
      </c>
      <c r="J2067" s="21">
        <v>0</v>
      </c>
      <c r="K2067" s="36">
        <f t="shared" si="80"/>
        <v>0</v>
      </c>
      <c r="L2067" s="1">
        <v>0</v>
      </c>
    </row>
    <row r="2068" spans="2:12">
      <c r="B2068" s="2">
        <v>32</v>
      </c>
      <c r="C2068" s="4"/>
      <c r="D2068" s="17">
        <v>0</v>
      </c>
      <c r="E2068" s="21">
        <v>0</v>
      </c>
      <c r="F2068" s="21">
        <v>0</v>
      </c>
      <c r="G2068" s="21">
        <v>0</v>
      </c>
      <c r="H2068" s="21">
        <v>0</v>
      </c>
      <c r="I2068" s="21">
        <v>0</v>
      </c>
      <c r="J2068" s="21">
        <v>0</v>
      </c>
      <c r="K2068" s="36">
        <f t="shared" si="80"/>
        <v>0</v>
      </c>
      <c r="L2068" s="1">
        <v>0</v>
      </c>
    </row>
    <row r="2069" spans="2:12">
      <c r="B2069" s="2">
        <v>32</v>
      </c>
      <c r="C2069" s="4"/>
      <c r="D2069" s="17">
        <v>0</v>
      </c>
      <c r="E2069" s="21">
        <v>0</v>
      </c>
      <c r="F2069" s="21">
        <v>0</v>
      </c>
      <c r="G2069" s="21">
        <v>0</v>
      </c>
      <c r="H2069" s="21">
        <v>0</v>
      </c>
      <c r="I2069" s="21">
        <v>0</v>
      </c>
      <c r="J2069" s="21">
        <v>0</v>
      </c>
      <c r="K2069" s="36">
        <f t="shared" si="80"/>
        <v>0</v>
      </c>
      <c r="L2069" s="1">
        <v>0</v>
      </c>
    </row>
    <row r="2070" spans="2:12">
      <c r="B2070" s="2">
        <v>32</v>
      </c>
      <c r="C2070" s="4"/>
      <c r="D2070" s="17">
        <v>0</v>
      </c>
      <c r="E2070" s="21">
        <v>0</v>
      </c>
      <c r="F2070" s="21">
        <v>0</v>
      </c>
      <c r="G2070" s="21">
        <v>0</v>
      </c>
      <c r="H2070" s="21">
        <v>0</v>
      </c>
      <c r="I2070" s="21">
        <v>0</v>
      </c>
      <c r="J2070" s="21">
        <v>0</v>
      </c>
      <c r="K2070" s="36">
        <f t="shared" si="80"/>
        <v>0</v>
      </c>
      <c r="L2070" s="1">
        <v>0</v>
      </c>
    </row>
    <row r="2071" spans="2:12">
      <c r="B2071" s="2">
        <v>32</v>
      </c>
      <c r="C2071" s="4"/>
      <c r="D2071" s="17">
        <v>0</v>
      </c>
      <c r="E2071" s="21">
        <v>0</v>
      </c>
      <c r="F2071" s="21">
        <v>0</v>
      </c>
      <c r="G2071" s="21">
        <v>0</v>
      </c>
      <c r="H2071" s="21">
        <v>0</v>
      </c>
      <c r="I2071" s="21">
        <v>0</v>
      </c>
      <c r="J2071" s="21">
        <v>0</v>
      </c>
      <c r="K2071" s="36">
        <f t="shared" si="80"/>
        <v>0</v>
      </c>
      <c r="L2071" s="1">
        <v>0</v>
      </c>
    </row>
    <row r="2072" spans="2:12">
      <c r="B2072" s="2">
        <v>32</v>
      </c>
      <c r="C2072" s="4"/>
      <c r="D2072" s="17">
        <v>0</v>
      </c>
      <c r="E2072" s="21">
        <v>0</v>
      </c>
      <c r="F2072" s="21">
        <v>0</v>
      </c>
      <c r="G2072" s="21">
        <v>0</v>
      </c>
      <c r="H2072" s="21">
        <v>0</v>
      </c>
      <c r="I2072" s="21">
        <v>0</v>
      </c>
      <c r="J2072" s="21">
        <v>0</v>
      </c>
      <c r="K2072" s="36">
        <f t="shared" si="80"/>
        <v>0</v>
      </c>
      <c r="L2072" s="1">
        <v>0</v>
      </c>
    </row>
    <row r="2073" spans="2:12">
      <c r="B2073" s="2">
        <v>32</v>
      </c>
      <c r="C2073" s="4"/>
      <c r="D2073" s="17"/>
      <c r="E2073" s="21"/>
      <c r="F2073" s="21"/>
      <c r="G2073" s="21"/>
      <c r="H2073" s="21"/>
      <c r="I2073" s="21"/>
      <c r="J2073" s="21"/>
      <c r="K2073" s="36">
        <f t="shared" si="80"/>
        <v>0</v>
      </c>
    </row>
    <row r="2074" spans="2:12">
      <c r="B2074" s="2">
        <v>32</v>
      </c>
      <c r="C2074" s="4"/>
      <c r="D2074" s="48" t="s">
        <v>4191</v>
      </c>
      <c r="E2074" s="49">
        <f t="shared" ref="E2074:J2074" si="81">SUM(E1993:E2073)</f>
        <v>5</v>
      </c>
      <c r="F2074" s="49">
        <f t="shared" si="81"/>
        <v>5</v>
      </c>
      <c r="G2074" s="49">
        <f t="shared" si="81"/>
        <v>5</v>
      </c>
      <c r="H2074" s="49">
        <f t="shared" si="81"/>
        <v>5</v>
      </c>
      <c r="I2074" s="49">
        <f t="shared" si="81"/>
        <v>0</v>
      </c>
      <c r="J2074" s="49">
        <f t="shared" si="81"/>
        <v>20</v>
      </c>
      <c r="K2074" s="36">
        <f t="shared" si="80"/>
        <v>40</v>
      </c>
    </row>
    <row r="2075" spans="2:12">
      <c r="C2075" s="4"/>
      <c r="D2075" s="17"/>
      <c r="E2075" s="21"/>
      <c r="F2075" s="21"/>
      <c r="G2075" s="21"/>
      <c r="H2075" s="21"/>
      <c r="I2075" s="21"/>
      <c r="J2075" s="21"/>
      <c r="K2075" s="36">
        <f t="shared" si="80"/>
        <v>0</v>
      </c>
    </row>
    <row r="2076" spans="2:12">
      <c r="C2076" s="4"/>
      <c r="D2076" s="17"/>
      <c r="E2076" s="21"/>
      <c r="F2076" s="21"/>
      <c r="G2076" s="21"/>
      <c r="H2076" s="21"/>
      <c r="I2076" s="21"/>
      <c r="J2076" s="21"/>
      <c r="K2076" s="36">
        <f t="shared" si="80"/>
        <v>0</v>
      </c>
    </row>
    <row r="2077" spans="2:12">
      <c r="B2077" s="2">
        <v>0</v>
      </c>
      <c r="C2077" s="4"/>
      <c r="D2077" s="47" t="str">
        <f>""&amp;TEXT(D1825,"0")&amp;" एकूण बेरीज"</f>
        <v>वारजे - कर्वेनगर क्षेत्रीय कार्यालय एकूण बेरीज</v>
      </c>
      <c r="E2077" s="46">
        <f>E1908+E1991+E2074</f>
        <v>29</v>
      </c>
      <c r="F2077" s="46">
        <f t="shared" ref="F2077:J2077" si="82">F1908+F1991+F2074</f>
        <v>33</v>
      </c>
      <c r="G2077" s="46">
        <f t="shared" si="82"/>
        <v>7</v>
      </c>
      <c r="H2077" s="46">
        <f t="shared" si="82"/>
        <v>40</v>
      </c>
      <c r="I2077" s="46">
        <f t="shared" si="82"/>
        <v>0</v>
      </c>
      <c r="J2077" s="46">
        <f t="shared" si="82"/>
        <v>50</v>
      </c>
      <c r="K2077" s="36">
        <f t="shared" si="80"/>
        <v>159</v>
      </c>
    </row>
    <row r="2078" spans="2:12">
      <c r="C2078" s="4"/>
      <c r="D2078" s="17"/>
      <c r="E2078" s="21"/>
      <c r="F2078" s="21"/>
      <c r="G2078" s="21"/>
      <c r="H2078" s="21"/>
      <c r="I2078" s="21"/>
      <c r="J2078" s="21"/>
      <c r="K2078" s="36">
        <f t="shared" si="80"/>
        <v>0</v>
      </c>
    </row>
    <row r="2079" spans="2:12">
      <c r="C2079" s="4"/>
      <c r="D2079" s="17"/>
      <c r="E2079" s="21"/>
      <c r="F2079" s="21"/>
      <c r="G2079" s="21"/>
      <c r="H2079" s="21"/>
      <c r="I2079" s="21"/>
      <c r="J2079" s="21"/>
      <c r="K2079" s="36">
        <f t="shared" si="80"/>
        <v>0</v>
      </c>
    </row>
    <row r="2080" spans="2:12">
      <c r="C2080" s="4"/>
      <c r="D2080" s="17" t="s">
        <v>8063</v>
      </c>
      <c r="E2080" s="21"/>
      <c r="F2080" s="21"/>
      <c r="G2080" s="21"/>
      <c r="H2080" s="21"/>
      <c r="I2080" s="21"/>
      <c r="J2080" s="21"/>
      <c r="K2080" s="36">
        <f t="shared" si="80"/>
        <v>0</v>
      </c>
    </row>
    <row r="2081" spans="1:12">
      <c r="C2081" s="4"/>
      <c r="D2081" s="17"/>
      <c r="E2081" s="21"/>
      <c r="F2081" s="21"/>
      <c r="G2081" s="21"/>
      <c r="H2081" s="21"/>
      <c r="I2081" s="21"/>
      <c r="J2081" s="21"/>
      <c r="K2081" s="36">
        <f t="shared" si="80"/>
        <v>0</v>
      </c>
    </row>
    <row r="2082" spans="1:12">
      <c r="A2082" s="4" t="s">
        <v>11959</v>
      </c>
      <c r="B2082" s="2">
        <v>22</v>
      </c>
      <c r="C2082" s="4"/>
      <c r="D2082" s="17" t="s">
        <v>10670</v>
      </c>
      <c r="E2082" s="21">
        <v>4</v>
      </c>
      <c r="F2082" s="21">
        <v>0</v>
      </c>
      <c r="G2082" s="21">
        <v>0</v>
      </c>
      <c r="H2082" s="21">
        <v>0</v>
      </c>
      <c r="I2082" s="21">
        <v>0</v>
      </c>
      <c r="J2082" s="21">
        <v>0</v>
      </c>
      <c r="K2082" s="36">
        <f t="shared" ref="K2082:K2145" si="83">SUM(E2082:J2082)</f>
        <v>4</v>
      </c>
    </row>
    <row r="2083" spans="1:12">
      <c r="A2083" s="4" t="s">
        <v>11960</v>
      </c>
      <c r="B2083" s="2">
        <v>22</v>
      </c>
      <c r="C2083" s="4"/>
      <c r="D2083" s="17" t="s">
        <v>10671</v>
      </c>
      <c r="E2083" s="21">
        <v>0</v>
      </c>
      <c r="F2083" s="21">
        <v>0</v>
      </c>
      <c r="G2083" s="21">
        <v>0</v>
      </c>
      <c r="H2083" s="21">
        <v>0</v>
      </c>
      <c r="I2083" s="21">
        <v>0</v>
      </c>
      <c r="J2083" s="21">
        <v>5</v>
      </c>
      <c r="K2083" s="36">
        <f t="shared" si="83"/>
        <v>5</v>
      </c>
    </row>
    <row r="2084" spans="1:12">
      <c r="A2084" s="4" t="s">
        <v>11961</v>
      </c>
      <c r="B2084" s="2">
        <v>22</v>
      </c>
      <c r="C2084" s="4"/>
      <c r="D2084" s="17" t="s">
        <v>10672</v>
      </c>
      <c r="E2084" s="21">
        <v>5</v>
      </c>
      <c r="F2084" s="21">
        <v>0</v>
      </c>
      <c r="G2084" s="21">
        <v>0</v>
      </c>
      <c r="H2084" s="21">
        <v>0</v>
      </c>
      <c r="I2084" s="21">
        <v>0</v>
      </c>
      <c r="J2084" s="21">
        <v>0</v>
      </c>
      <c r="K2084" s="36">
        <f t="shared" si="83"/>
        <v>5</v>
      </c>
    </row>
    <row r="2085" spans="1:12">
      <c r="A2085" s="4" t="s">
        <v>11962</v>
      </c>
      <c r="B2085" s="2">
        <v>22</v>
      </c>
      <c r="C2085" s="4"/>
      <c r="D2085" s="17" t="s">
        <v>10673</v>
      </c>
      <c r="E2085" s="21">
        <v>5</v>
      </c>
      <c r="F2085" s="21">
        <v>0</v>
      </c>
      <c r="G2085" s="21">
        <v>0</v>
      </c>
      <c r="H2085" s="21">
        <v>0</v>
      </c>
      <c r="I2085" s="21">
        <v>0</v>
      </c>
      <c r="J2085" s="21">
        <v>0</v>
      </c>
      <c r="K2085" s="36">
        <f t="shared" si="83"/>
        <v>5</v>
      </c>
    </row>
    <row r="2086" spans="1:12">
      <c r="A2086" s="4" t="s">
        <v>11963</v>
      </c>
      <c r="B2086" s="2">
        <v>22</v>
      </c>
      <c r="C2086" s="4"/>
      <c r="D2086" s="17" t="s">
        <v>10674</v>
      </c>
      <c r="E2086" s="21">
        <v>0</v>
      </c>
      <c r="F2086" s="21">
        <v>0</v>
      </c>
      <c r="G2086" s="21">
        <v>0</v>
      </c>
      <c r="H2086" s="21">
        <v>5</v>
      </c>
      <c r="I2086" s="21">
        <v>0</v>
      </c>
      <c r="J2086" s="21">
        <v>0</v>
      </c>
      <c r="K2086" s="36">
        <f t="shared" si="83"/>
        <v>5</v>
      </c>
    </row>
    <row r="2087" spans="1:12">
      <c r="A2087" s="4" t="s">
        <v>11964</v>
      </c>
      <c r="B2087" s="2">
        <v>22</v>
      </c>
      <c r="C2087" s="4"/>
      <c r="D2087" s="17" t="s">
        <v>10675</v>
      </c>
      <c r="E2087" s="21">
        <v>0</v>
      </c>
      <c r="F2087" s="21">
        <v>0</v>
      </c>
      <c r="G2087" s="21">
        <v>5</v>
      </c>
      <c r="H2087" s="21">
        <v>0</v>
      </c>
      <c r="I2087" s="21">
        <v>0</v>
      </c>
      <c r="J2087" s="21">
        <v>0</v>
      </c>
      <c r="K2087" s="36">
        <f t="shared" si="83"/>
        <v>5</v>
      </c>
    </row>
    <row r="2088" spans="1:12">
      <c r="B2088" s="2">
        <v>22</v>
      </c>
      <c r="C2088" s="4"/>
      <c r="D2088" s="17">
        <v>0</v>
      </c>
      <c r="E2088" s="21">
        <v>0</v>
      </c>
      <c r="F2088" s="21">
        <v>0</v>
      </c>
      <c r="G2088" s="21">
        <v>0</v>
      </c>
      <c r="H2088" s="21">
        <v>0</v>
      </c>
      <c r="I2088" s="21">
        <v>0</v>
      </c>
      <c r="J2088" s="21">
        <v>0</v>
      </c>
      <c r="K2088" s="36">
        <f t="shared" si="83"/>
        <v>0</v>
      </c>
      <c r="L2088" s="1">
        <v>0</v>
      </c>
    </row>
    <row r="2089" spans="1:12">
      <c r="B2089" s="2">
        <v>22</v>
      </c>
      <c r="C2089" s="4"/>
      <c r="D2089" s="17">
        <v>0</v>
      </c>
      <c r="E2089" s="21">
        <v>0</v>
      </c>
      <c r="F2089" s="21">
        <v>0</v>
      </c>
      <c r="G2089" s="21">
        <v>0</v>
      </c>
      <c r="H2089" s="21">
        <v>0</v>
      </c>
      <c r="I2089" s="21">
        <v>0</v>
      </c>
      <c r="J2089" s="21">
        <v>0</v>
      </c>
      <c r="K2089" s="36">
        <f t="shared" si="83"/>
        <v>0</v>
      </c>
      <c r="L2089" s="1">
        <v>0</v>
      </c>
    </row>
    <row r="2090" spans="1:12">
      <c r="B2090" s="2">
        <v>22</v>
      </c>
      <c r="C2090" s="4"/>
      <c r="D2090" s="17">
        <v>0</v>
      </c>
      <c r="E2090" s="21">
        <v>0</v>
      </c>
      <c r="F2090" s="21">
        <v>0</v>
      </c>
      <c r="G2090" s="21">
        <v>0</v>
      </c>
      <c r="H2090" s="21">
        <v>0</v>
      </c>
      <c r="I2090" s="21">
        <v>0</v>
      </c>
      <c r="J2090" s="21">
        <v>0</v>
      </c>
      <c r="K2090" s="36">
        <f t="shared" si="83"/>
        <v>0</v>
      </c>
      <c r="L2090" s="1">
        <v>0</v>
      </c>
    </row>
    <row r="2091" spans="1:12">
      <c r="B2091" s="2">
        <v>22</v>
      </c>
      <c r="C2091" s="4"/>
      <c r="D2091" s="17">
        <v>0</v>
      </c>
      <c r="E2091" s="21">
        <v>0</v>
      </c>
      <c r="F2091" s="21">
        <v>0</v>
      </c>
      <c r="G2091" s="21">
        <v>0</v>
      </c>
      <c r="H2091" s="21">
        <v>0</v>
      </c>
      <c r="I2091" s="21">
        <v>0</v>
      </c>
      <c r="J2091" s="21">
        <v>0</v>
      </c>
      <c r="K2091" s="36">
        <f t="shared" si="83"/>
        <v>0</v>
      </c>
      <c r="L2091" s="1">
        <v>0</v>
      </c>
    </row>
    <row r="2092" spans="1:12">
      <c r="B2092" s="2">
        <v>22</v>
      </c>
      <c r="C2092" s="4"/>
      <c r="D2092" s="17">
        <v>0</v>
      </c>
      <c r="E2092" s="21">
        <v>0</v>
      </c>
      <c r="F2092" s="21">
        <v>0</v>
      </c>
      <c r="G2092" s="21">
        <v>0</v>
      </c>
      <c r="H2092" s="21">
        <v>0</v>
      </c>
      <c r="I2092" s="21">
        <v>0</v>
      </c>
      <c r="J2092" s="21">
        <v>0</v>
      </c>
      <c r="K2092" s="36">
        <f t="shared" si="83"/>
        <v>0</v>
      </c>
      <c r="L2092" s="1">
        <v>0</v>
      </c>
    </row>
    <row r="2093" spans="1:12">
      <c r="B2093" s="2">
        <v>22</v>
      </c>
      <c r="C2093" s="4"/>
      <c r="D2093" s="17">
        <v>0</v>
      </c>
      <c r="E2093" s="21">
        <v>0</v>
      </c>
      <c r="F2093" s="21">
        <v>0</v>
      </c>
      <c r="G2093" s="21">
        <v>0</v>
      </c>
      <c r="H2093" s="21">
        <v>0</v>
      </c>
      <c r="I2093" s="21">
        <v>0</v>
      </c>
      <c r="J2093" s="21">
        <v>0</v>
      </c>
      <c r="K2093" s="36">
        <f t="shared" si="83"/>
        <v>0</v>
      </c>
      <c r="L2093" s="1">
        <v>0</v>
      </c>
    </row>
    <row r="2094" spans="1:12">
      <c r="B2094" s="2">
        <v>22</v>
      </c>
      <c r="C2094" s="4"/>
      <c r="D2094" s="17">
        <v>0</v>
      </c>
      <c r="E2094" s="21">
        <v>0</v>
      </c>
      <c r="F2094" s="21">
        <v>0</v>
      </c>
      <c r="G2094" s="21">
        <v>0</v>
      </c>
      <c r="H2094" s="21">
        <v>0</v>
      </c>
      <c r="I2094" s="21">
        <v>0</v>
      </c>
      <c r="J2094" s="21">
        <v>0</v>
      </c>
      <c r="K2094" s="36">
        <f t="shared" si="83"/>
        <v>0</v>
      </c>
      <c r="L2094" s="1">
        <v>0</v>
      </c>
    </row>
    <row r="2095" spans="1:12">
      <c r="B2095" s="2">
        <v>22</v>
      </c>
      <c r="C2095" s="4"/>
      <c r="D2095" s="17">
        <v>0</v>
      </c>
      <c r="E2095" s="21">
        <v>0</v>
      </c>
      <c r="F2095" s="21">
        <v>0</v>
      </c>
      <c r="G2095" s="21">
        <v>0</v>
      </c>
      <c r="H2095" s="21">
        <v>0</v>
      </c>
      <c r="I2095" s="21">
        <v>0</v>
      </c>
      <c r="J2095" s="21">
        <v>0</v>
      </c>
      <c r="K2095" s="36">
        <f t="shared" si="83"/>
        <v>0</v>
      </c>
      <c r="L2095" s="1">
        <v>0</v>
      </c>
    </row>
    <row r="2096" spans="1:12">
      <c r="B2096" s="2">
        <v>22</v>
      </c>
      <c r="C2096" s="4"/>
      <c r="D2096" s="17">
        <v>0</v>
      </c>
      <c r="E2096" s="21">
        <v>0</v>
      </c>
      <c r="F2096" s="21">
        <v>0</v>
      </c>
      <c r="G2096" s="21">
        <v>0</v>
      </c>
      <c r="H2096" s="21">
        <v>0</v>
      </c>
      <c r="I2096" s="21">
        <v>0</v>
      </c>
      <c r="J2096" s="21">
        <v>0</v>
      </c>
      <c r="K2096" s="36">
        <f t="shared" si="83"/>
        <v>0</v>
      </c>
      <c r="L2096" s="1">
        <v>0</v>
      </c>
    </row>
    <row r="2097" spans="2:12">
      <c r="B2097" s="2">
        <v>22</v>
      </c>
      <c r="C2097" s="4"/>
      <c r="D2097" s="17">
        <v>0</v>
      </c>
      <c r="E2097" s="21">
        <v>0</v>
      </c>
      <c r="F2097" s="21">
        <v>0</v>
      </c>
      <c r="G2097" s="21">
        <v>0</v>
      </c>
      <c r="H2097" s="21">
        <v>0</v>
      </c>
      <c r="I2097" s="21">
        <v>0</v>
      </c>
      <c r="J2097" s="21">
        <v>0</v>
      </c>
      <c r="K2097" s="36">
        <f t="shared" si="83"/>
        <v>0</v>
      </c>
      <c r="L2097" s="1">
        <v>0</v>
      </c>
    </row>
    <row r="2098" spans="2:12">
      <c r="B2098" s="2">
        <v>22</v>
      </c>
      <c r="C2098" s="4"/>
      <c r="D2098" s="17">
        <v>0</v>
      </c>
      <c r="E2098" s="21">
        <v>0</v>
      </c>
      <c r="F2098" s="21">
        <v>0</v>
      </c>
      <c r="G2098" s="21">
        <v>0</v>
      </c>
      <c r="H2098" s="21">
        <v>0</v>
      </c>
      <c r="I2098" s="21">
        <v>0</v>
      </c>
      <c r="J2098" s="21">
        <v>0</v>
      </c>
      <c r="K2098" s="36">
        <f t="shared" si="83"/>
        <v>0</v>
      </c>
      <c r="L2098" s="1">
        <v>0</v>
      </c>
    </row>
    <row r="2099" spans="2:12">
      <c r="B2099" s="2">
        <v>22</v>
      </c>
      <c r="C2099" s="4"/>
      <c r="D2099" s="17">
        <v>0</v>
      </c>
      <c r="E2099" s="21">
        <v>0</v>
      </c>
      <c r="F2099" s="21">
        <v>0</v>
      </c>
      <c r="G2099" s="21">
        <v>0</v>
      </c>
      <c r="H2099" s="21">
        <v>0</v>
      </c>
      <c r="I2099" s="21">
        <v>0</v>
      </c>
      <c r="J2099" s="21">
        <v>0</v>
      </c>
      <c r="K2099" s="36">
        <f t="shared" si="83"/>
        <v>0</v>
      </c>
      <c r="L2099" s="1">
        <v>0</v>
      </c>
    </row>
    <row r="2100" spans="2:12">
      <c r="B2100" s="2">
        <v>22</v>
      </c>
      <c r="C2100" s="4"/>
      <c r="D2100" s="17">
        <v>0</v>
      </c>
      <c r="E2100" s="21">
        <v>0</v>
      </c>
      <c r="F2100" s="21">
        <v>0</v>
      </c>
      <c r="G2100" s="21">
        <v>0</v>
      </c>
      <c r="H2100" s="21">
        <v>0</v>
      </c>
      <c r="I2100" s="21">
        <v>0</v>
      </c>
      <c r="J2100" s="21">
        <v>0</v>
      </c>
      <c r="K2100" s="36">
        <f t="shared" si="83"/>
        <v>0</v>
      </c>
      <c r="L2100" s="1">
        <v>0</v>
      </c>
    </row>
    <row r="2101" spans="2:12">
      <c r="B2101" s="2">
        <v>22</v>
      </c>
      <c r="C2101" s="4"/>
      <c r="D2101" s="17">
        <v>0</v>
      </c>
      <c r="E2101" s="21">
        <v>0</v>
      </c>
      <c r="F2101" s="21">
        <v>0</v>
      </c>
      <c r="G2101" s="21">
        <v>0</v>
      </c>
      <c r="H2101" s="21">
        <v>0</v>
      </c>
      <c r="I2101" s="21">
        <v>0</v>
      </c>
      <c r="J2101" s="21">
        <v>0</v>
      </c>
      <c r="K2101" s="36">
        <f t="shared" si="83"/>
        <v>0</v>
      </c>
      <c r="L2101" s="1">
        <v>0</v>
      </c>
    </row>
    <row r="2102" spans="2:12">
      <c r="B2102" s="2">
        <v>22</v>
      </c>
      <c r="C2102" s="4"/>
      <c r="D2102" s="17">
        <v>0</v>
      </c>
      <c r="E2102" s="21">
        <v>0</v>
      </c>
      <c r="F2102" s="21">
        <v>0</v>
      </c>
      <c r="G2102" s="21">
        <v>0</v>
      </c>
      <c r="H2102" s="21">
        <v>0</v>
      </c>
      <c r="I2102" s="21">
        <v>0</v>
      </c>
      <c r="J2102" s="21">
        <v>0</v>
      </c>
      <c r="K2102" s="36">
        <f t="shared" si="83"/>
        <v>0</v>
      </c>
      <c r="L2102" s="1">
        <v>0</v>
      </c>
    </row>
    <row r="2103" spans="2:12">
      <c r="B2103" s="2">
        <v>22</v>
      </c>
      <c r="C2103" s="4"/>
      <c r="D2103" s="17">
        <v>0</v>
      </c>
      <c r="E2103" s="21">
        <v>0</v>
      </c>
      <c r="F2103" s="21">
        <v>0</v>
      </c>
      <c r="G2103" s="21">
        <v>0</v>
      </c>
      <c r="H2103" s="21">
        <v>0</v>
      </c>
      <c r="I2103" s="21">
        <v>0</v>
      </c>
      <c r="J2103" s="21">
        <v>0</v>
      </c>
      <c r="K2103" s="36">
        <f t="shared" si="83"/>
        <v>0</v>
      </c>
      <c r="L2103" s="1">
        <v>0</v>
      </c>
    </row>
    <row r="2104" spans="2:12">
      <c r="B2104" s="2">
        <v>22</v>
      </c>
      <c r="C2104" s="4"/>
      <c r="D2104" s="17">
        <v>0</v>
      </c>
      <c r="E2104" s="21">
        <v>0</v>
      </c>
      <c r="F2104" s="21">
        <v>0</v>
      </c>
      <c r="G2104" s="21">
        <v>0</v>
      </c>
      <c r="H2104" s="21">
        <v>0</v>
      </c>
      <c r="I2104" s="21">
        <v>0</v>
      </c>
      <c r="J2104" s="21">
        <v>0</v>
      </c>
      <c r="K2104" s="36">
        <f t="shared" si="83"/>
        <v>0</v>
      </c>
      <c r="L2104" s="1">
        <v>0</v>
      </c>
    </row>
    <row r="2105" spans="2:12">
      <c r="B2105" s="2">
        <v>22</v>
      </c>
      <c r="C2105" s="4"/>
      <c r="D2105" s="17">
        <v>0</v>
      </c>
      <c r="E2105" s="21">
        <v>0</v>
      </c>
      <c r="F2105" s="21">
        <v>0</v>
      </c>
      <c r="G2105" s="21">
        <v>0</v>
      </c>
      <c r="H2105" s="21">
        <v>0</v>
      </c>
      <c r="I2105" s="21">
        <v>0</v>
      </c>
      <c r="J2105" s="21">
        <v>0</v>
      </c>
      <c r="K2105" s="36">
        <f t="shared" si="83"/>
        <v>0</v>
      </c>
      <c r="L2105" s="1">
        <v>0</v>
      </c>
    </row>
    <row r="2106" spans="2:12">
      <c r="B2106" s="2">
        <v>22</v>
      </c>
      <c r="C2106" s="4"/>
      <c r="D2106" s="17">
        <v>0</v>
      </c>
      <c r="E2106" s="21">
        <v>0</v>
      </c>
      <c r="F2106" s="21">
        <v>0</v>
      </c>
      <c r="G2106" s="21">
        <v>0</v>
      </c>
      <c r="H2106" s="21">
        <v>0</v>
      </c>
      <c r="I2106" s="21">
        <v>0</v>
      </c>
      <c r="J2106" s="21">
        <v>0</v>
      </c>
      <c r="K2106" s="36">
        <f t="shared" si="83"/>
        <v>0</v>
      </c>
      <c r="L2106" s="1">
        <v>0</v>
      </c>
    </row>
    <row r="2107" spans="2:12">
      <c r="B2107" s="2">
        <v>22</v>
      </c>
      <c r="C2107" s="4"/>
      <c r="D2107" s="17">
        <v>0</v>
      </c>
      <c r="E2107" s="21">
        <v>0</v>
      </c>
      <c r="F2107" s="21">
        <v>0</v>
      </c>
      <c r="G2107" s="21">
        <v>0</v>
      </c>
      <c r="H2107" s="21">
        <v>0</v>
      </c>
      <c r="I2107" s="21">
        <v>0</v>
      </c>
      <c r="J2107" s="21">
        <v>0</v>
      </c>
      <c r="K2107" s="36">
        <f t="shared" si="83"/>
        <v>0</v>
      </c>
      <c r="L2107" s="1">
        <v>0</v>
      </c>
    </row>
    <row r="2108" spans="2:12">
      <c r="B2108" s="2">
        <v>22</v>
      </c>
      <c r="C2108" s="4"/>
      <c r="D2108" s="17">
        <v>0</v>
      </c>
      <c r="E2108" s="21">
        <v>0</v>
      </c>
      <c r="F2108" s="21">
        <v>0</v>
      </c>
      <c r="G2108" s="21">
        <v>0</v>
      </c>
      <c r="H2108" s="21">
        <v>0</v>
      </c>
      <c r="I2108" s="21">
        <v>0</v>
      </c>
      <c r="J2108" s="21">
        <v>0</v>
      </c>
      <c r="K2108" s="36">
        <f t="shared" si="83"/>
        <v>0</v>
      </c>
      <c r="L2108" s="1">
        <v>0</v>
      </c>
    </row>
    <row r="2109" spans="2:12">
      <c r="B2109" s="2">
        <v>22</v>
      </c>
      <c r="C2109" s="4"/>
      <c r="D2109" s="17">
        <v>0</v>
      </c>
      <c r="E2109" s="21">
        <v>0</v>
      </c>
      <c r="F2109" s="21">
        <v>0</v>
      </c>
      <c r="G2109" s="21">
        <v>0</v>
      </c>
      <c r="H2109" s="21">
        <v>0</v>
      </c>
      <c r="I2109" s="21">
        <v>0</v>
      </c>
      <c r="J2109" s="21">
        <v>0</v>
      </c>
      <c r="K2109" s="36">
        <f t="shared" si="83"/>
        <v>0</v>
      </c>
      <c r="L2109" s="1">
        <v>0</v>
      </c>
    </row>
    <row r="2110" spans="2:12">
      <c r="B2110" s="2">
        <v>22</v>
      </c>
      <c r="C2110" s="4"/>
      <c r="D2110" s="17">
        <v>0</v>
      </c>
      <c r="E2110" s="21">
        <v>0</v>
      </c>
      <c r="F2110" s="21">
        <v>0</v>
      </c>
      <c r="G2110" s="21">
        <v>0</v>
      </c>
      <c r="H2110" s="21">
        <v>0</v>
      </c>
      <c r="I2110" s="21">
        <v>0</v>
      </c>
      <c r="J2110" s="21">
        <v>0</v>
      </c>
      <c r="K2110" s="36">
        <f t="shared" si="83"/>
        <v>0</v>
      </c>
      <c r="L2110" s="1">
        <v>0</v>
      </c>
    </row>
    <row r="2111" spans="2:12">
      <c r="B2111" s="2">
        <v>22</v>
      </c>
      <c r="C2111" s="4"/>
      <c r="D2111" s="17">
        <v>0</v>
      </c>
      <c r="E2111" s="21">
        <v>0</v>
      </c>
      <c r="F2111" s="21">
        <v>0</v>
      </c>
      <c r="G2111" s="21">
        <v>0</v>
      </c>
      <c r="H2111" s="21">
        <v>0</v>
      </c>
      <c r="I2111" s="21">
        <v>0</v>
      </c>
      <c r="J2111" s="21">
        <v>0</v>
      </c>
      <c r="K2111" s="36">
        <f t="shared" si="83"/>
        <v>0</v>
      </c>
      <c r="L2111" s="1">
        <v>0</v>
      </c>
    </row>
    <row r="2112" spans="2:12">
      <c r="B2112" s="2">
        <v>22</v>
      </c>
      <c r="C2112" s="4"/>
      <c r="D2112" s="17">
        <v>0</v>
      </c>
      <c r="E2112" s="21">
        <v>0</v>
      </c>
      <c r="F2112" s="21">
        <v>0</v>
      </c>
      <c r="G2112" s="21">
        <v>0</v>
      </c>
      <c r="H2112" s="21">
        <v>0</v>
      </c>
      <c r="I2112" s="21">
        <v>0</v>
      </c>
      <c r="J2112" s="21">
        <v>0</v>
      </c>
      <c r="K2112" s="36">
        <f t="shared" si="83"/>
        <v>0</v>
      </c>
      <c r="L2112" s="1">
        <v>0</v>
      </c>
    </row>
    <row r="2113" spans="2:12">
      <c r="B2113" s="2">
        <v>22</v>
      </c>
      <c r="C2113" s="4"/>
      <c r="D2113" s="17">
        <v>0</v>
      </c>
      <c r="E2113" s="21">
        <v>0</v>
      </c>
      <c r="F2113" s="21">
        <v>0</v>
      </c>
      <c r="G2113" s="21">
        <v>0</v>
      </c>
      <c r="H2113" s="21">
        <v>0</v>
      </c>
      <c r="I2113" s="21">
        <v>0</v>
      </c>
      <c r="J2113" s="21">
        <v>0</v>
      </c>
      <c r="K2113" s="36">
        <f t="shared" si="83"/>
        <v>0</v>
      </c>
      <c r="L2113" s="1">
        <v>0</v>
      </c>
    </row>
    <row r="2114" spans="2:12">
      <c r="B2114" s="2">
        <v>22</v>
      </c>
      <c r="C2114" s="4"/>
      <c r="D2114" s="17">
        <v>0</v>
      </c>
      <c r="E2114" s="21">
        <v>0</v>
      </c>
      <c r="F2114" s="21">
        <v>0</v>
      </c>
      <c r="G2114" s="21">
        <v>0</v>
      </c>
      <c r="H2114" s="21">
        <v>0</v>
      </c>
      <c r="I2114" s="21">
        <v>0</v>
      </c>
      <c r="J2114" s="21">
        <v>0</v>
      </c>
      <c r="K2114" s="36">
        <f t="shared" si="83"/>
        <v>0</v>
      </c>
      <c r="L2114" s="1">
        <v>0</v>
      </c>
    </row>
    <row r="2115" spans="2:12">
      <c r="B2115" s="2">
        <v>22</v>
      </c>
      <c r="C2115" s="4"/>
      <c r="D2115" s="17">
        <v>0</v>
      </c>
      <c r="E2115" s="21">
        <v>0</v>
      </c>
      <c r="F2115" s="21">
        <v>0</v>
      </c>
      <c r="G2115" s="21">
        <v>0</v>
      </c>
      <c r="H2115" s="21">
        <v>0</v>
      </c>
      <c r="I2115" s="21">
        <v>0</v>
      </c>
      <c r="J2115" s="21">
        <v>0</v>
      </c>
      <c r="K2115" s="36">
        <f t="shared" si="83"/>
        <v>0</v>
      </c>
      <c r="L2115" s="1">
        <v>0</v>
      </c>
    </row>
    <row r="2116" spans="2:12">
      <c r="B2116" s="2">
        <v>22</v>
      </c>
      <c r="C2116" s="4"/>
      <c r="D2116" s="17">
        <v>0</v>
      </c>
      <c r="E2116" s="21">
        <v>0</v>
      </c>
      <c r="F2116" s="21">
        <v>0</v>
      </c>
      <c r="G2116" s="21">
        <v>0</v>
      </c>
      <c r="H2116" s="21">
        <v>0</v>
      </c>
      <c r="I2116" s="21">
        <v>0</v>
      </c>
      <c r="J2116" s="21">
        <v>0</v>
      </c>
      <c r="K2116" s="36">
        <f t="shared" si="83"/>
        <v>0</v>
      </c>
      <c r="L2116" s="1">
        <v>0</v>
      </c>
    </row>
    <row r="2117" spans="2:12">
      <c r="B2117" s="2">
        <v>22</v>
      </c>
      <c r="C2117" s="4"/>
      <c r="D2117" s="17">
        <v>0</v>
      </c>
      <c r="E2117" s="21">
        <v>0</v>
      </c>
      <c r="F2117" s="21">
        <v>0</v>
      </c>
      <c r="G2117" s="21">
        <v>0</v>
      </c>
      <c r="H2117" s="21">
        <v>0</v>
      </c>
      <c r="I2117" s="21">
        <v>0</v>
      </c>
      <c r="J2117" s="21">
        <v>0</v>
      </c>
      <c r="K2117" s="36">
        <f t="shared" si="83"/>
        <v>0</v>
      </c>
      <c r="L2117" s="1">
        <v>0</v>
      </c>
    </row>
    <row r="2118" spans="2:12">
      <c r="B2118" s="2">
        <v>22</v>
      </c>
      <c r="C2118" s="4"/>
      <c r="D2118" s="17">
        <v>0</v>
      </c>
      <c r="E2118" s="21">
        <v>0</v>
      </c>
      <c r="F2118" s="21">
        <v>0</v>
      </c>
      <c r="G2118" s="21">
        <v>0</v>
      </c>
      <c r="H2118" s="21">
        <v>0</v>
      </c>
      <c r="I2118" s="21">
        <v>0</v>
      </c>
      <c r="J2118" s="21">
        <v>0</v>
      </c>
      <c r="K2118" s="36">
        <f t="shared" si="83"/>
        <v>0</v>
      </c>
      <c r="L2118" s="1">
        <v>0</v>
      </c>
    </row>
    <row r="2119" spans="2:12">
      <c r="B2119" s="2">
        <v>22</v>
      </c>
      <c r="C2119" s="4"/>
      <c r="D2119" s="17">
        <v>0</v>
      </c>
      <c r="E2119" s="21">
        <v>0</v>
      </c>
      <c r="F2119" s="21">
        <v>0</v>
      </c>
      <c r="G2119" s="21">
        <v>0</v>
      </c>
      <c r="H2119" s="21">
        <v>0</v>
      </c>
      <c r="I2119" s="21">
        <v>0</v>
      </c>
      <c r="J2119" s="21">
        <v>0</v>
      </c>
      <c r="K2119" s="36">
        <f t="shared" si="83"/>
        <v>0</v>
      </c>
      <c r="L2119" s="1">
        <v>0</v>
      </c>
    </row>
    <row r="2120" spans="2:12">
      <c r="B2120" s="2">
        <v>22</v>
      </c>
      <c r="C2120" s="4"/>
      <c r="D2120" s="17">
        <v>0</v>
      </c>
      <c r="E2120" s="21">
        <v>0</v>
      </c>
      <c r="F2120" s="21">
        <v>0</v>
      </c>
      <c r="G2120" s="21">
        <v>0</v>
      </c>
      <c r="H2120" s="21">
        <v>0</v>
      </c>
      <c r="I2120" s="21">
        <v>0</v>
      </c>
      <c r="J2120" s="21">
        <v>0</v>
      </c>
      <c r="K2120" s="36">
        <f t="shared" si="83"/>
        <v>0</v>
      </c>
      <c r="L2120" s="1">
        <v>0</v>
      </c>
    </row>
    <row r="2121" spans="2:12">
      <c r="B2121" s="2">
        <v>22</v>
      </c>
      <c r="C2121" s="4"/>
      <c r="D2121" s="17">
        <v>0</v>
      </c>
      <c r="E2121" s="21">
        <v>0</v>
      </c>
      <c r="F2121" s="21">
        <v>0</v>
      </c>
      <c r="G2121" s="21">
        <v>0</v>
      </c>
      <c r="H2121" s="21">
        <v>0</v>
      </c>
      <c r="I2121" s="21">
        <v>0</v>
      </c>
      <c r="J2121" s="21">
        <v>0</v>
      </c>
      <c r="K2121" s="36">
        <f t="shared" si="83"/>
        <v>0</v>
      </c>
      <c r="L2121" s="1">
        <v>0</v>
      </c>
    </row>
    <row r="2122" spans="2:12">
      <c r="B2122" s="2">
        <v>22</v>
      </c>
      <c r="C2122" s="4"/>
      <c r="D2122" s="17">
        <v>0</v>
      </c>
      <c r="E2122" s="21">
        <v>0</v>
      </c>
      <c r="F2122" s="21">
        <v>0</v>
      </c>
      <c r="G2122" s="21">
        <v>0</v>
      </c>
      <c r="H2122" s="21">
        <v>0</v>
      </c>
      <c r="I2122" s="21">
        <v>0</v>
      </c>
      <c r="J2122" s="21">
        <v>0</v>
      </c>
      <c r="K2122" s="36">
        <f t="shared" si="83"/>
        <v>0</v>
      </c>
      <c r="L2122" s="1">
        <v>0</v>
      </c>
    </row>
    <row r="2123" spans="2:12">
      <c r="B2123" s="2">
        <v>22</v>
      </c>
      <c r="C2123" s="4"/>
      <c r="D2123" s="17">
        <v>0</v>
      </c>
      <c r="E2123" s="21">
        <v>0</v>
      </c>
      <c r="F2123" s="21">
        <v>0</v>
      </c>
      <c r="G2123" s="21">
        <v>0</v>
      </c>
      <c r="H2123" s="21">
        <v>0</v>
      </c>
      <c r="I2123" s="21">
        <v>0</v>
      </c>
      <c r="J2123" s="21">
        <v>0</v>
      </c>
      <c r="K2123" s="36">
        <f t="shared" si="83"/>
        <v>0</v>
      </c>
      <c r="L2123" s="1">
        <v>0</v>
      </c>
    </row>
    <row r="2124" spans="2:12">
      <c r="B2124" s="2">
        <v>22</v>
      </c>
      <c r="C2124" s="4"/>
      <c r="D2124" s="17">
        <v>0</v>
      </c>
      <c r="E2124" s="21">
        <v>0</v>
      </c>
      <c r="F2124" s="21">
        <v>0</v>
      </c>
      <c r="G2124" s="21">
        <v>0</v>
      </c>
      <c r="H2124" s="21">
        <v>0</v>
      </c>
      <c r="I2124" s="21">
        <v>0</v>
      </c>
      <c r="J2124" s="21">
        <v>0</v>
      </c>
      <c r="K2124" s="36">
        <f t="shared" si="83"/>
        <v>0</v>
      </c>
      <c r="L2124" s="1">
        <v>0</v>
      </c>
    </row>
    <row r="2125" spans="2:12">
      <c r="B2125" s="2">
        <v>22</v>
      </c>
      <c r="C2125" s="4"/>
      <c r="D2125" s="17">
        <v>0</v>
      </c>
      <c r="E2125" s="21">
        <v>0</v>
      </c>
      <c r="F2125" s="21">
        <v>0</v>
      </c>
      <c r="G2125" s="21">
        <v>0</v>
      </c>
      <c r="H2125" s="21">
        <v>0</v>
      </c>
      <c r="I2125" s="21">
        <v>0</v>
      </c>
      <c r="J2125" s="21">
        <v>0</v>
      </c>
      <c r="K2125" s="36">
        <f t="shared" si="83"/>
        <v>0</v>
      </c>
      <c r="L2125" s="1">
        <v>0</v>
      </c>
    </row>
    <row r="2126" spans="2:12">
      <c r="B2126" s="2">
        <v>22</v>
      </c>
      <c r="C2126" s="4"/>
      <c r="D2126" s="17">
        <v>0</v>
      </c>
      <c r="E2126" s="21">
        <v>0</v>
      </c>
      <c r="F2126" s="21">
        <v>0</v>
      </c>
      <c r="G2126" s="21">
        <v>0</v>
      </c>
      <c r="H2126" s="21">
        <v>0</v>
      </c>
      <c r="I2126" s="21">
        <v>0</v>
      </c>
      <c r="J2126" s="21">
        <v>0</v>
      </c>
      <c r="K2126" s="36">
        <f t="shared" si="83"/>
        <v>0</v>
      </c>
      <c r="L2126" s="1">
        <v>0</v>
      </c>
    </row>
    <row r="2127" spans="2:12">
      <c r="B2127" s="2">
        <v>22</v>
      </c>
      <c r="C2127" s="4"/>
      <c r="D2127" s="17">
        <v>0</v>
      </c>
      <c r="E2127" s="21">
        <v>0</v>
      </c>
      <c r="F2127" s="21">
        <v>0</v>
      </c>
      <c r="G2127" s="21">
        <v>0</v>
      </c>
      <c r="H2127" s="21">
        <v>0</v>
      </c>
      <c r="I2127" s="21">
        <v>0</v>
      </c>
      <c r="J2127" s="21">
        <v>0</v>
      </c>
      <c r="K2127" s="36">
        <f t="shared" si="83"/>
        <v>0</v>
      </c>
      <c r="L2127" s="1">
        <v>0</v>
      </c>
    </row>
    <row r="2128" spans="2:12">
      <c r="B2128" s="2">
        <v>22</v>
      </c>
      <c r="C2128" s="4"/>
      <c r="D2128" s="17">
        <v>0</v>
      </c>
      <c r="E2128" s="21">
        <v>0</v>
      </c>
      <c r="F2128" s="21">
        <v>0</v>
      </c>
      <c r="G2128" s="21">
        <v>0</v>
      </c>
      <c r="H2128" s="21">
        <v>0</v>
      </c>
      <c r="I2128" s="21">
        <v>0</v>
      </c>
      <c r="J2128" s="21">
        <v>0</v>
      </c>
      <c r="K2128" s="36">
        <f t="shared" si="83"/>
        <v>0</v>
      </c>
      <c r="L2128" s="1">
        <v>0</v>
      </c>
    </row>
    <row r="2129" spans="2:12">
      <c r="B2129" s="2">
        <v>22</v>
      </c>
      <c r="C2129" s="4"/>
      <c r="D2129" s="17">
        <v>0</v>
      </c>
      <c r="E2129" s="21">
        <v>0</v>
      </c>
      <c r="F2129" s="21">
        <v>0</v>
      </c>
      <c r="G2129" s="21">
        <v>0</v>
      </c>
      <c r="H2129" s="21">
        <v>0</v>
      </c>
      <c r="I2129" s="21">
        <v>0</v>
      </c>
      <c r="J2129" s="21">
        <v>0</v>
      </c>
      <c r="K2129" s="36">
        <f t="shared" si="83"/>
        <v>0</v>
      </c>
      <c r="L2129" s="1">
        <v>0</v>
      </c>
    </row>
    <row r="2130" spans="2:12">
      <c r="B2130" s="2">
        <v>22</v>
      </c>
      <c r="C2130" s="4"/>
      <c r="D2130" s="17">
        <v>0</v>
      </c>
      <c r="E2130" s="21">
        <v>0</v>
      </c>
      <c r="F2130" s="21">
        <v>0</v>
      </c>
      <c r="G2130" s="21">
        <v>0</v>
      </c>
      <c r="H2130" s="21">
        <v>0</v>
      </c>
      <c r="I2130" s="21">
        <v>0</v>
      </c>
      <c r="J2130" s="21">
        <v>0</v>
      </c>
      <c r="K2130" s="36">
        <f t="shared" si="83"/>
        <v>0</v>
      </c>
      <c r="L2130" s="1">
        <v>0</v>
      </c>
    </row>
    <row r="2131" spans="2:12">
      <c r="B2131" s="2">
        <v>22</v>
      </c>
      <c r="C2131" s="4"/>
      <c r="D2131" s="17">
        <v>0</v>
      </c>
      <c r="E2131" s="21">
        <v>0</v>
      </c>
      <c r="F2131" s="21">
        <v>0</v>
      </c>
      <c r="G2131" s="21">
        <v>0</v>
      </c>
      <c r="H2131" s="21">
        <v>0</v>
      </c>
      <c r="I2131" s="21">
        <v>0</v>
      </c>
      <c r="J2131" s="21">
        <v>0</v>
      </c>
      <c r="K2131" s="36">
        <f t="shared" si="83"/>
        <v>0</v>
      </c>
      <c r="L2131" s="1">
        <v>0</v>
      </c>
    </row>
    <row r="2132" spans="2:12">
      <c r="B2132" s="2">
        <v>22</v>
      </c>
      <c r="C2132" s="4"/>
      <c r="D2132" s="17">
        <v>0</v>
      </c>
      <c r="E2132" s="21">
        <v>0</v>
      </c>
      <c r="F2132" s="21">
        <v>0</v>
      </c>
      <c r="G2132" s="21">
        <v>0</v>
      </c>
      <c r="H2132" s="21">
        <v>0</v>
      </c>
      <c r="I2132" s="21">
        <v>0</v>
      </c>
      <c r="J2132" s="21">
        <v>0</v>
      </c>
      <c r="K2132" s="36">
        <f t="shared" si="83"/>
        <v>0</v>
      </c>
      <c r="L2132" s="1">
        <v>0</v>
      </c>
    </row>
    <row r="2133" spans="2:12">
      <c r="B2133" s="2">
        <v>22</v>
      </c>
      <c r="C2133" s="4"/>
      <c r="D2133" s="17">
        <v>0</v>
      </c>
      <c r="E2133" s="21">
        <v>0</v>
      </c>
      <c r="F2133" s="21">
        <v>0</v>
      </c>
      <c r="G2133" s="21">
        <v>0</v>
      </c>
      <c r="H2133" s="21">
        <v>0</v>
      </c>
      <c r="I2133" s="21">
        <v>0</v>
      </c>
      <c r="J2133" s="21">
        <v>0</v>
      </c>
      <c r="K2133" s="36">
        <f t="shared" si="83"/>
        <v>0</v>
      </c>
      <c r="L2133" s="1">
        <v>0</v>
      </c>
    </row>
    <row r="2134" spans="2:12">
      <c r="B2134" s="2">
        <v>22</v>
      </c>
      <c r="C2134" s="4"/>
      <c r="D2134" s="17">
        <v>0</v>
      </c>
      <c r="E2134" s="21">
        <v>0</v>
      </c>
      <c r="F2134" s="21">
        <v>0</v>
      </c>
      <c r="G2134" s="21">
        <v>0</v>
      </c>
      <c r="H2134" s="21">
        <v>0</v>
      </c>
      <c r="I2134" s="21">
        <v>0</v>
      </c>
      <c r="J2134" s="21">
        <v>0</v>
      </c>
      <c r="K2134" s="36">
        <f t="shared" si="83"/>
        <v>0</v>
      </c>
      <c r="L2134" s="1">
        <v>0</v>
      </c>
    </row>
    <row r="2135" spans="2:12">
      <c r="B2135" s="2">
        <v>22</v>
      </c>
      <c r="C2135" s="4"/>
      <c r="D2135" s="17">
        <v>0</v>
      </c>
      <c r="E2135" s="21">
        <v>0</v>
      </c>
      <c r="F2135" s="21">
        <v>0</v>
      </c>
      <c r="G2135" s="21">
        <v>0</v>
      </c>
      <c r="H2135" s="21">
        <v>0</v>
      </c>
      <c r="I2135" s="21">
        <v>0</v>
      </c>
      <c r="J2135" s="21">
        <v>0</v>
      </c>
      <c r="K2135" s="36">
        <f t="shared" si="83"/>
        <v>0</v>
      </c>
      <c r="L2135" s="1">
        <v>0</v>
      </c>
    </row>
    <row r="2136" spans="2:12">
      <c r="B2136" s="2">
        <v>22</v>
      </c>
      <c r="C2136" s="4"/>
      <c r="D2136" s="17">
        <v>0</v>
      </c>
      <c r="E2136" s="21">
        <v>0</v>
      </c>
      <c r="F2136" s="21">
        <v>0</v>
      </c>
      <c r="G2136" s="21">
        <v>0</v>
      </c>
      <c r="H2136" s="21">
        <v>0</v>
      </c>
      <c r="I2136" s="21">
        <v>0</v>
      </c>
      <c r="J2136" s="21">
        <v>0</v>
      </c>
      <c r="K2136" s="36">
        <f t="shared" si="83"/>
        <v>0</v>
      </c>
      <c r="L2136" s="1">
        <v>0</v>
      </c>
    </row>
    <row r="2137" spans="2:12">
      <c r="B2137" s="2">
        <v>22</v>
      </c>
      <c r="C2137" s="4"/>
      <c r="D2137" s="17">
        <v>0</v>
      </c>
      <c r="E2137" s="21">
        <v>0</v>
      </c>
      <c r="F2137" s="21">
        <v>0</v>
      </c>
      <c r="G2137" s="21">
        <v>0</v>
      </c>
      <c r="H2137" s="21">
        <v>0</v>
      </c>
      <c r="I2137" s="21">
        <v>0</v>
      </c>
      <c r="J2137" s="21">
        <v>0</v>
      </c>
      <c r="K2137" s="36">
        <f t="shared" si="83"/>
        <v>0</v>
      </c>
      <c r="L2137" s="1">
        <v>0</v>
      </c>
    </row>
    <row r="2138" spans="2:12">
      <c r="B2138" s="2">
        <v>22</v>
      </c>
      <c r="C2138" s="4"/>
      <c r="D2138" s="17">
        <v>0</v>
      </c>
      <c r="E2138" s="21">
        <v>0</v>
      </c>
      <c r="F2138" s="21">
        <v>0</v>
      </c>
      <c r="G2138" s="21">
        <v>0</v>
      </c>
      <c r="H2138" s="21">
        <v>0</v>
      </c>
      <c r="I2138" s="21">
        <v>0</v>
      </c>
      <c r="J2138" s="21">
        <v>0</v>
      </c>
      <c r="K2138" s="36">
        <f t="shared" si="83"/>
        <v>0</v>
      </c>
      <c r="L2138" s="1">
        <v>0</v>
      </c>
    </row>
    <row r="2139" spans="2:12">
      <c r="B2139" s="2">
        <v>22</v>
      </c>
      <c r="C2139" s="4"/>
      <c r="D2139" s="17">
        <v>0</v>
      </c>
      <c r="E2139" s="21">
        <v>0</v>
      </c>
      <c r="F2139" s="21">
        <v>0</v>
      </c>
      <c r="G2139" s="21">
        <v>0</v>
      </c>
      <c r="H2139" s="21">
        <v>0</v>
      </c>
      <c r="I2139" s="21">
        <v>0</v>
      </c>
      <c r="J2139" s="21">
        <v>0</v>
      </c>
      <c r="K2139" s="36">
        <f t="shared" si="83"/>
        <v>0</v>
      </c>
      <c r="L2139" s="1">
        <v>0</v>
      </c>
    </row>
    <row r="2140" spans="2:12">
      <c r="B2140" s="2">
        <v>22</v>
      </c>
      <c r="C2140" s="4"/>
      <c r="D2140" s="17">
        <v>0</v>
      </c>
      <c r="E2140" s="21">
        <v>0</v>
      </c>
      <c r="F2140" s="21">
        <v>0</v>
      </c>
      <c r="G2140" s="21">
        <v>0</v>
      </c>
      <c r="H2140" s="21">
        <v>0</v>
      </c>
      <c r="I2140" s="21">
        <v>0</v>
      </c>
      <c r="J2140" s="21">
        <v>0</v>
      </c>
      <c r="K2140" s="36">
        <f t="shared" si="83"/>
        <v>0</v>
      </c>
      <c r="L2140" s="1">
        <v>0</v>
      </c>
    </row>
    <row r="2141" spans="2:12">
      <c r="B2141" s="2">
        <v>22</v>
      </c>
      <c r="C2141" s="4"/>
      <c r="D2141" s="17">
        <v>0</v>
      </c>
      <c r="E2141" s="21">
        <v>0</v>
      </c>
      <c r="F2141" s="21">
        <v>0</v>
      </c>
      <c r="G2141" s="21">
        <v>0</v>
      </c>
      <c r="H2141" s="21">
        <v>0</v>
      </c>
      <c r="I2141" s="21">
        <v>0</v>
      </c>
      <c r="J2141" s="21">
        <v>0</v>
      </c>
      <c r="K2141" s="36">
        <f t="shared" si="83"/>
        <v>0</v>
      </c>
      <c r="L2141" s="1">
        <v>0</v>
      </c>
    </row>
    <row r="2142" spans="2:12">
      <c r="B2142" s="2">
        <v>22</v>
      </c>
      <c r="C2142" s="4"/>
      <c r="D2142" s="17">
        <v>0</v>
      </c>
      <c r="E2142" s="21">
        <v>0</v>
      </c>
      <c r="F2142" s="21">
        <v>0</v>
      </c>
      <c r="G2142" s="21">
        <v>0</v>
      </c>
      <c r="H2142" s="21">
        <v>0</v>
      </c>
      <c r="I2142" s="21">
        <v>0</v>
      </c>
      <c r="J2142" s="21">
        <v>0</v>
      </c>
      <c r="K2142" s="36">
        <f t="shared" si="83"/>
        <v>0</v>
      </c>
      <c r="L2142" s="1">
        <v>0</v>
      </c>
    </row>
    <row r="2143" spans="2:12">
      <c r="B2143" s="2">
        <v>22</v>
      </c>
      <c r="C2143" s="4"/>
      <c r="D2143" s="17">
        <v>0</v>
      </c>
      <c r="E2143" s="21">
        <v>0</v>
      </c>
      <c r="F2143" s="21">
        <v>0</v>
      </c>
      <c r="G2143" s="21">
        <v>0</v>
      </c>
      <c r="H2143" s="21">
        <v>0</v>
      </c>
      <c r="I2143" s="21">
        <v>0</v>
      </c>
      <c r="J2143" s="21">
        <v>0</v>
      </c>
      <c r="K2143" s="36">
        <f t="shared" si="83"/>
        <v>0</v>
      </c>
      <c r="L2143" s="1">
        <v>0</v>
      </c>
    </row>
    <row r="2144" spans="2:12">
      <c r="B2144" s="2">
        <v>22</v>
      </c>
      <c r="C2144" s="4"/>
      <c r="D2144" s="17">
        <v>0</v>
      </c>
      <c r="E2144" s="21">
        <v>0</v>
      </c>
      <c r="F2144" s="21">
        <v>0</v>
      </c>
      <c r="G2144" s="21">
        <v>0</v>
      </c>
      <c r="H2144" s="21">
        <v>0</v>
      </c>
      <c r="I2144" s="21">
        <v>0</v>
      </c>
      <c r="J2144" s="21">
        <v>0</v>
      </c>
      <c r="K2144" s="36">
        <f t="shared" si="83"/>
        <v>0</v>
      </c>
      <c r="L2144" s="1">
        <v>0</v>
      </c>
    </row>
    <row r="2145" spans="2:12">
      <c r="B2145" s="2">
        <v>22</v>
      </c>
      <c r="C2145" s="4"/>
      <c r="D2145" s="17">
        <v>0</v>
      </c>
      <c r="E2145" s="21">
        <v>0</v>
      </c>
      <c r="F2145" s="21">
        <v>0</v>
      </c>
      <c r="G2145" s="21">
        <v>0</v>
      </c>
      <c r="H2145" s="21">
        <v>0</v>
      </c>
      <c r="I2145" s="21">
        <v>0</v>
      </c>
      <c r="J2145" s="21">
        <v>0</v>
      </c>
      <c r="K2145" s="36">
        <f t="shared" si="83"/>
        <v>0</v>
      </c>
      <c r="L2145" s="1">
        <v>0</v>
      </c>
    </row>
    <row r="2146" spans="2:12">
      <c r="B2146" s="2">
        <v>22</v>
      </c>
      <c r="C2146" s="4"/>
      <c r="D2146" s="17">
        <v>0</v>
      </c>
      <c r="E2146" s="21">
        <v>0</v>
      </c>
      <c r="F2146" s="21">
        <v>0</v>
      </c>
      <c r="G2146" s="21">
        <v>0</v>
      </c>
      <c r="H2146" s="21">
        <v>0</v>
      </c>
      <c r="I2146" s="21">
        <v>0</v>
      </c>
      <c r="J2146" s="21">
        <v>0</v>
      </c>
      <c r="K2146" s="36">
        <f t="shared" ref="K2146:K2209" si="84">SUM(E2146:J2146)</f>
        <v>0</v>
      </c>
      <c r="L2146" s="1">
        <v>0</v>
      </c>
    </row>
    <row r="2147" spans="2:12">
      <c r="B2147" s="2">
        <v>22</v>
      </c>
      <c r="C2147" s="4"/>
      <c r="D2147" s="17">
        <v>0</v>
      </c>
      <c r="E2147" s="21">
        <v>0</v>
      </c>
      <c r="F2147" s="21">
        <v>0</v>
      </c>
      <c r="G2147" s="21">
        <v>0</v>
      </c>
      <c r="H2147" s="21">
        <v>0</v>
      </c>
      <c r="I2147" s="21">
        <v>0</v>
      </c>
      <c r="J2147" s="21">
        <v>0</v>
      </c>
      <c r="K2147" s="36">
        <f t="shared" si="84"/>
        <v>0</v>
      </c>
      <c r="L2147" s="1">
        <v>0</v>
      </c>
    </row>
    <row r="2148" spans="2:12">
      <c r="B2148" s="2">
        <v>22</v>
      </c>
      <c r="C2148" s="4"/>
      <c r="D2148" s="17">
        <v>0</v>
      </c>
      <c r="E2148" s="21">
        <v>0</v>
      </c>
      <c r="F2148" s="21">
        <v>0</v>
      </c>
      <c r="G2148" s="21">
        <v>0</v>
      </c>
      <c r="H2148" s="21">
        <v>0</v>
      </c>
      <c r="I2148" s="21">
        <v>0</v>
      </c>
      <c r="J2148" s="21">
        <v>0</v>
      </c>
      <c r="K2148" s="36">
        <f t="shared" si="84"/>
        <v>0</v>
      </c>
      <c r="L2148" s="1">
        <v>0</v>
      </c>
    </row>
    <row r="2149" spans="2:12">
      <c r="B2149" s="2">
        <v>22</v>
      </c>
      <c r="C2149" s="4"/>
      <c r="D2149" s="17">
        <v>0</v>
      </c>
      <c r="E2149" s="21">
        <v>0</v>
      </c>
      <c r="F2149" s="21">
        <v>0</v>
      </c>
      <c r="G2149" s="21">
        <v>0</v>
      </c>
      <c r="H2149" s="21">
        <v>0</v>
      </c>
      <c r="I2149" s="21">
        <v>0</v>
      </c>
      <c r="J2149" s="21">
        <v>0</v>
      </c>
      <c r="K2149" s="36">
        <f t="shared" si="84"/>
        <v>0</v>
      </c>
      <c r="L2149" s="1">
        <v>0</v>
      </c>
    </row>
    <row r="2150" spans="2:12">
      <c r="B2150" s="2">
        <v>22</v>
      </c>
      <c r="C2150" s="4"/>
      <c r="D2150" s="17">
        <v>0</v>
      </c>
      <c r="E2150" s="21">
        <v>0</v>
      </c>
      <c r="F2150" s="21">
        <v>0</v>
      </c>
      <c r="G2150" s="21">
        <v>0</v>
      </c>
      <c r="H2150" s="21">
        <v>0</v>
      </c>
      <c r="I2150" s="21">
        <v>0</v>
      </c>
      <c r="J2150" s="21">
        <v>0</v>
      </c>
      <c r="K2150" s="36">
        <f t="shared" si="84"/>
        <v>0</v>
      </c>
      <c r="L2150" s="1">
        <v>0</v>
      </c>
    </row>
    <row r="2151" spans="2:12">
      <c r="B2151" s="2">
        <v>22</v>
      </c>
      <c r="C2151" s="4"/>
      <c r="D2151" s="17">
        <v>0</v>
      </c>
      <c r="E2151" s="21">
        <v>0</v>
      </c>
      <c r="F2151" s="21">
        <v>0</v>
      </c>
      <c r="G2151" s="21">
        <v>0</v>
      </c>
      <c r="H2151" s="21">
        <v>0</v>
      </c>
      <c r="I2151" s="21">
        <v>0</v>
      </c>
      <c r="J2151" s="21">
        <v>0</v>
      </c>
      <c r="K2151" s="36">
        <f t="shared" si="84"/>
        <v>0</v>
      </c>
      <c r="L2151" s="1">
        <v>0</v>
      </c>
    </row>
    <row r="2152" spans="2:12">
      <c r="B2152" s="2">
        <v>22</v>
      </c>
      <c r="C2152" s="4"/>
      <c r="D2152" s="17">
        <v>0</v>
      </c>
      <c r="E2152" s="21">
        <v>0</v>
      </c>
      <c r="F2152" s="21">
        <v>0</v>
      </c>
      <c r="G2152" s="21">
        <v>0</v>
      </c>
      <c r="H2152" s="21">
        <v>0</v>
      </c>
      <c r="I2152" s="21">
        <v>0</v>
      </c>
      <c r="J2152" s="21">
        <v>0</v>
      </c>
      <c r="K2152" s="36">
        <f t="shared" si="84"/>
        <v>0</v>
      </c>
      <c r="L2152" s="1">
        <v>0</v>
      </c>
    </row>
    <row r="2153" spans="2:12">
      <c r="B2153" s="2">
        <v>22</v>
      </c>
      <c r="C2153" s="4"/>
      <c r="D2153" s="17">
        <v>0</v>
      </c>
      <c r="E2153" s="21">
        <v>0</v>
      </c>
      <c r="F2153" s="21">
        <v>0</v>
      </c>
      <c r="G2153" s="21">
        <v>0</v>
      </c>
      <c r="H2153" s="21">
        <v>0</v>
      </c>
      <c r="I2153" s="21">
        <v>0</v>
      </c>
      <c r="J2153" s="21">
        <v>0</v>
      </c>
      <c r="K2153" s="36">
        <f t="shared" si="84"/>
        <v>0</v>
      </c>
      <c r="L2153" s="1">
        <v>0</v>
      </c>
    </row>
    <row r="2154" spans="2:12">
      <c r="B2154" s="2">
        <v>22</v>
      </c>
      <c r="C2154" s="4"/>
      <c r="D2154" s="17">
        <v>0</v>
      </c>
      <c r="E2154" s="21">
        <v>0</v>
      </c>
      <c r="F2154" s="21">
        <v>0</v>
      </c>
      <c r="G2154" s="21">
        <v>0</v>
      </c>
      <c r="H2154" s="21">
        <v>0</v>
      </c>
      <c r="I2154" s="21">
        <v>0</v>
      </c>
      <c r="J2154" s="21">
        <v>0</v>
      </c>
      <c r="K2154" s="36">
        <f t="shared" si="84"/>
        <v>0</v>
      </c>
      <c r="L2154" s="1">
        <v>0</v>
      </c>
    </row>
    <row r="2155" spans="2:12">
      <c r="B2155" s="2">
        <v>22</v>
      </c>
      <c r="C2155" s="4"/>
      <c r="D2155" s="17">
        <v>0</v>
      </c>
      <c r="E2155" s="21">
        <v>0</v>
      </c>
      <c r="F2155" s="21">
        <v>0</v>
      </c>
      <c r="G2155" s="21">
        <v>0</v>
      </c>
      <c r="H2155" s="21">
        <v>0</v>
      </c>
      <c r="I2155" s="21">
        <v>0</v>
      </c>
      <c r="J2155" s="21">
        <v>0</v>
      </c>
      <c r="K2155" s="36">
        <f t="shared" si="84"/>
        <v>0</v>
      </c>
      <c r="L2155" s="1">
        <v>0</v>
      </c>
    </row>
    <row r="2156" spans="2:12">
      <c r="B2156" s="2">
        <v>22</v>
      </c>
      <c r="C2156" s="4"/>
      <c r="D2156" s="17">
        <v>0</v>
      </c>
      <c r="E2156" s="21">
        <v>0</v>
      </c>
      <c r="F2156" s="21">
        <v>0</v>
      </c>
      <c r="G2156" s="21">
        <v>0</v>
      </c>
      <c r="H2156" s="21">
        <v>0</v>
      </c>
      <c r="I2156" s="21">
        <v>0</v>
      </c>
      <c r="J2156" s="21">
        <v>0</v>
      </c>
      <c r="K2156" s="36">
        <f t="shared" si="84"/>
        <v>0</v>
      </c>
      <c r="L2156" s="1">
        <v>0</v>
      </c>
    </row>
    <row r="2157" spans="2:12">
      <c r="B2157" s="2">
        <v>22</v>
      </c>
      <c r="C2157" s="4"/>
      <c r="D2157" s="17">
        <v>0</v>
      </c>
      <c r="E2157" s="21">
        <v>0</v>
      </c>
      <c r="F2157" s="21">
        <v>0</v>
      </c>
      <c r="G2157" s="21">
        <v>0</v>
      </c>
      <c r="H2157" s="21">
        <v>0</v>
      </c>
      <c r="I2157" s="21">
        <v>0</v>
      </c>
      <c r="J2157" s="21">
        <v>0</v>
      </c>
      <c r="K2157" s="36">
        <f t="shared" si="84"/>
        <v>0</v>
      </c>
      <c r="L2157" s="1">
        <v>0</v>
      </c>
    </row>
    <row r="2158" spans="2:12">
      <c r="B2158" s="2">
        <v>22</v>
      </c>
      <c r="C2158" s="4"/>
      <c r="D2158" s="17">
        <v>0</v>
      </c>
      <c r="E2158" s="21">
        <v>0</v>
      </c>
      <c r="F2158" s="21">
        <v>0</v>
      </c>
      <c r="G2158" s="21">
        <v>0</v>
      </c>
      <c r="H2158" s="21">
        <v>0</v>
      </c>
      <c r="I2158" s="21">
        <v>0</v>
      </c>
      <c r="J2158" s="21">
        <v>0</v>
      </c>
      <c r="K2158" s="36">
        <f t="shared" si="84"/>
        <v>0</v>
      </c>
      <c r="L2158" s="1">
        <v>0</v>
      </c>
    </row>
    <row r="2159" spans="2:12">
      <c r="B2159" s="2">
        <v>22</v>
      </c>
      <c r="C2159" s="4"/>
      <c r="D2159" s="17">
        <v>0</v>
      </c>
      <c r="E2159" s="21">
        <v>0</v>
      </c>
      <c r="F2159" s="21">
        <v>0</v>
      </c>
      <c r="G2159" s="21">
        <v>0</v>
      </c>
      <c r="H2159" s="21">
        <v>0</v>
      </c>
      <c r="I2159" s="21">
        <v>0</v>
      </c>
      <c r="J2159" s="21">
        <v>0</v>
      </c>
      <c r="K2159" s="36">
        <f t="shared" si="84"/>
        <v>0</v>
      </c>
      <c r="L2159" s="1">
        <v>0</v>
      </c>
    </row>
    <row r="2160" spans="2:12">
      <c r="B2160" s="2">
        <v>22</v>
      </c>
      <c r="C2160" s="4"/>
      <c r="D2160" s="17">
        <v>0</v>
      </c>
      <c r="E2160" s="21">
        <v>0</v>
      </c>
      <c r="F2160" s="21">
        <v>0</v>
      </c>
      <c r="G2160" s="21">
        <v>0</v>
      </c>
      <c r="H2160" s="21">
        <v>0</v>
      </c>
      <c r="I2160" s="21">
        <v>0</v>
      </c>
      <c r="J2160" s="21">
        <v>0</v>
      </c>
      <c r="K2160" s="36">
        <f t="shared" si="84"/>
        <v>0</v>
      </c>
      <c r="L2160" s="1">
        <v>0</v>
      </c>
    </row>
    <row r="2161" spans="1:12">
      <c r="B2161" s="2">
        <v>22</v>
      </c>
      <c r="C2161" s="4"/>
      <c r="D2161" s="17">
        <v>0</v>
      </c>
      <c r="E2161" s="21">
        <v>0</v>
      </c>
      <c r="F2161" s="21">
        <v>0</v>
      </c>
      <c r="G2161" s="21">
        <v>0</v>
      </c>
      <c r="H2161" s="21">
        <v>0</v>
      </c>
      <c r="I2161" s="21">
        <v>0</v>
      </c>
      <c r="J2161" s="21">
        <v>0</v>
      </c>
      <c r="K2161" s="36">
        <f t="shared" si="84"/>
        <v>0</v>
      </c>
      <c r="L2161" s="1">
        <v>0</v>
      </c>
    </row>
    <row r="2162" spans="1:12">
      <c r="B2162" s="2">
        <v>22</v>
      </c>
      <c r="C2162" s="4"/>
      <c r="D2162" s="17"/>
      <c r="E2162" s="21"/>
      <c r="F2162" s="21"/>
      <c r="G2162" s="21"/>
      <c r="H2162" s="21"/>
      <c r="I2162" s="21"/>
      <c r="J2162" s="21"/>
      <c r="K2162" s="36">
        <f t="shared" si="84"/>
        <v>0</v>
      </c>
      <c r="L2162" s="1">
        <v>0</v>
      </c>
    </row>
    <row r="2163" spans="1:12">
      <c r="B2163" s="2">
        <v>22</v>
      </c>
      <c r="C2163" s="4"/>
      <c r="D2163" s="48" t="s">
        <v>4191</v>
      </c>
      <c r="E2163" s="49">
        <f t="shared" ref="E2163:J2163" si="85">SUM(E2082:E2162)</f>
        <v>14</v>
      </c>
      <c r="F2163" s="49">
        <f t="shared" si="85"/>
        <v>0</v>
      </c>
      <c r="G2163" s="49">
        <f t="shared" si="85"/>
        <v>5</v>
      </c>
      <c r="H2163" s="49">
        <f t="shared" si="85"/>
        <v>5</v>
      </c>
      <c r="I2163" s="49">
        <f t="shared" si="85"/>
        <v>0</v>
      </c>
      <c r="J2163" s="49">
        <f t="shared" si="85"/>
        <v>5</v>
      </c>
      <c r="K2163" s="36">
        <f t="shared" si="84"/>
        <v>29</v>
      </c>
    </row>
    <row r="2164" spans="1:12">
      <c r="C2164" s="4"/>
      <c r="D2164" s="17"/>
      <c r="E2164" s="21"/>
      <c r="F2164" s="21"/>
      <c r="G2164" s="21"/>
      <c r="H2164" s="21"/>
      <c r="I2164" s="21"/>
      <c r="J2164" s="21"/>
      <c r="K2164" s="36">
        <f t="shared" si="84"/>
        <v>0</v>
      </c>
    </row>
    <row r="2165" spans="1:12">
      <c r="A2165" s="4" t="s">
        <v>11965</v>
      </c>
      <c r="B2165" s="2">
        <v>23</v>
      </c>
      <c r="C2165" s="4"/>
      <c r="D2165" s="17" t="s">
        <v>10676</v>
      </c>
      <c r="E2165" s="21">
        <v>0</v>
      </c>
      <c r="F2165" s="21">
        <v>0</v>
      </c>
      <c r="G2165" s="21">
        <v>0</v>
      </c>
      <c r="H2165" s="21">
        <v>0</v>
      </c>
      <c r="I2165" s="21">
        <v>0</v>
      </c>
      <c r="J2165" s="21">
        <v>5</v>
      </c>
      <c r="K2165" s="36">
        <f t="shared" si="84"/>
        <v>5</v>
      </c>
    </row>
    <row r="2166" spans="1:12">
      <c r="A2166" s="4" t="s">
        <v>11966</v>
      </c>
      <c r="B2166" s="2">
        <v>23</v>
      </c>
      <c r="C2166" s="4"/>
      <c r="D2166" s="17" t="s">
        <v>10677</v>
      </c>
      <c r="E2166" s="21">
        <v>5</v>
      </c>
      <c r="F2166" s="21">
        <v>0</v>
      </c>
      <c r="G2166" s="21">
        <v>0</v>
      </c>
      <c r="H2166" s="21">
        <v>0</v>
      </c>
      <c r="I2166" s="21">
        <v>0</v>
      </c>
      <c r="J2166" s="21">
        <v>0</v>
      </c>
      <c r="K2166" s="36">
        <f t="shared" si="84"/>
        <v>5</v>
      </c>
    </row>
    <row r="2167" spans="1:12">
      <c r="A2167" s="4" t="s">
        <v>11967</v>
      </c>
      <c r="B2167" s="2">
        <v>23</v>
      </c>
      <c r="C2167" s="4"/>
      <c r="D2167" s="17" t="s">
        <v>10678</v>
      </c>
      <c r="E2167" s="21">
        <v>5</v>
      </c>
      <c r="F2167" s="21">
        <v>0</v>
      </c>
      <c r="G2167" s="21">
        <v>0</v>
      </c>
      <c r="H2167" s="21">
        <v>0</v>
      </c>
      <c r="I2167" s="21">
        <v>0</v>
      </c>
      <c r="J2167" s="21">
        <v>0</v>
      </c>
      <c r="K2167" s="36">
        <f t="shared" si="84"/>
        <v>5</v>
      </c>
    </row>
    <row r="2168" spans="1:12">
      <c r="A2168" s="4" t="s">
        <v>11968</v>
      </c>
      <c r="B2168" s="2">
        <v>23</v>
      </c>
      <c r="C2168" s="4"/>
      <c r="D2168" s="17" t="s">
        <v>10679</v>
      </c>
      <c r="E2168" s="21">
        <v>5</v>
      </c>
      <c r="F2168" s="21">
        <v>0</v>
      </c>
      <c r="G2168" s="21">
        <v>0</v>
      </c>
      <c r="H2168" s="21">
        <v>0</v>
      </c>
      <c r="I2168" s="21">
        <v>0</v>
      </c>
      <c r="J2168" s="21">
        <v>0</v>
      </c>
      <c r="K2168" s="36">
        <f t="shared" si="84"/>
        <v>5</v>
      </c>
    </row>
    <row r="2169" spans="1:12">
      <c r="A2169" s="4" t="s">
        <v>11969</v>
      </c>
      <c r="B2169" s="2">
        <v>23</v>
      </c>
      <c r="C2169" s="4"/>
      <c r="D2169" s="17" t="s">
        <v>10680</v>
      </c>
      <c r="E2169" s="21">
        <v>5</v>
      </c>
      <c r="F2169" s="21">
        <v>0</v>
      </c>
      <c r="G2169" s="21">
        <v>0</v>
      </c>
      <c r="H2169" s="21">
        <v>0</v>
      </c>
      <c r="I2169" s="21">
        <v>0</v>
      </c>
      <c r="J2169" s="21">
        <v>0</v>
      </c>
      <c r="K2169" s="36">
        <f t="shared" si="84"/>
        <v>5</v>
      </c>
    </row>
    <row r="2170" spans="1:12">
      <c r="A2170" s="4" t="s">
        <v>11970</v>
      </c>
      <c r="B2170" s="2">
        <v>23</v>
      </c>
      <c r="C2170" s="4"/>
      <c r="D2170" s="17" t="s">
        <v>10681</v>
      </c>
      <c r="E2170" s="21">
        <v>5</v>
      </c>
      <c r="F2170" s="21">
        <v>0</v>
      </c>
      <c r="G2170" s="21">
        <v>0</v>
      </c>
      <c r="H2170" s="21">
        <v>0</v>
      </c>
      <c r="I2170" s="21">
        <v>0</v>
      </c>
      <c r="J2170" s="21">
        <v>0</v>
      </c>
      <c r="K2170" s="36">
        <f t="shared" si="84"/>
        <v>5</v>
      </c>
    </row>
    <row r="2171" spans="1:12">
      <c r="A2171" s="4" t="s">
        <v>11971</v>
      </c>
      <c r="B2171" s="2">
        <v>23</v>
      </c>
      <c r="C2171" s="4"/>
      <c r="D2171" s="17" t="s">
        <v>10682</v>
      </c>
      <c r="E2171" s="21">
        <v>5</v>
      </c>
      <c r="F2171" s="21">
        <v>0</v>
      </c>
      <c r="G2171" s="21">
        <v>0</v>
      </c>
      <c r="H2171" s="21">
        <v>0</v>
      </c>
      <c r="I2171" s="21">
        <v>0</v>
      </c>
      <c r="J2171" s="21">
        <v>0</v>
      </c>
      <c r="K2171" s="36">
        <f t="shared" si="84"/>
        <v>5</v>
      </c>
    </row>
    <row r="2172" spans="1:12">
      <c r="A2172" s="4" t="s">
        <v>11972</v>
      </c>
      <c r="B2172" s="2">
        <v>23</v>
      </c>
      <c r="C2172" s="4"/>
      <c r="D2172" s="17" t="s">
        <v>10683</v>
      </c>
      <c r="E2172" s="21">
        <v>5</v>
      </c>
      <c r="F2172" s="21">
        <v>0</v>
      </c>
      <c r="G2172" s="21">
        <v>0</v>
      </c>
      <c r="H2172" s="21">
        <v>0</v>
      </c>
      <c r="I2172" s="21">
        <v>0</v>
      </c>
      <c r="J2172" s="21">
        <v>0</v>
      </c>
      <c r="K2172" s="36">
        <f t="shared" si="84"/>
        <v>5</v>
      </c>
    </row>
    <row r="2173" spans="1:12">
      <c r="A2173" s="4" t="s">
        <v>11973</v>
      </c>
      <c r="B2173" s="2">
        <v>23</v>
      </c>
      <c r="C2173" s="4"/>
      <c r="D2173" s="17" t="s">
        <v>10684</v>
      </c>
      <c r="E2173" s="21">
        <v>5</v>
      </c>
      <c r="F2173" s="21">
        <v>0</v>
      </c>
      <c r="G2173" s="21">
        <v>0</v>
      </c>
      <c r="H2173" s="21">
        <v>0</v>
      </c>
      <c r="I2173" s="21">
        <v>0</v>
      </c>
      <c r="J2173" s="21">
        <v>0</v>
      </c>
      <c r="K2173" s="36">
        <f t="shared" si="84"/>
        <v>5</v>
      </c>
    </row>
    <row r="2174" spans="1:12">
      <c r="A2174" s="4" t="s">
        <v>11974</v>
      </c>
      <c r="B2174" s="2">
        <v>23</v>
      </c>
      <c r="C2174" s="4"/>
      <c r="D2174" s="17" t="s">
        <v>10685</v>
      </c>
      <c r="E2174" s="21">
        <v>0</v>
      </c>
      <c r="F2174" s="21">
        <v>0</v>
      </c>
      <c r="G2174" s="21">
        <v>0</v>
      </c>
      <c r="H2174" s="21">
        <v>0</v>
      </c>
      <c r="I2174" s="21">
        <v>0</v>
      </c>
      <c r="J2174" s="21">
        <v>5</v>
      </c>
      <c r="K2174" s="36">
        <f t="shared" si="84"/>
        <v>5</v>
      </c>
    </row>
    <row r="2175" spans="1:12">
      <c r="B2175" s="2">
        <v>23</v>
      </c>
      <c r="C2175" s="4"/>
      <c r="D2175" s="17">
        <v>0</v>
      </c>
      <c r="E2175" s="21">
        <v>0</v>
      </c>
      <c r="F2175" s="21">
        <v>0</v>
      </c>
      <c r="G2175" s="21">
        <v>0</v>
      </c>
      <c r="H2175" s="21">
        <v>0</v>
      </c>
      <c r="I2175" s="21">
        <v>0</v>
      </c>
      <c r="J2175" s="21">
        <v>0</v>
      </c>
      <c r="K2175" s="36">
        <f t="shared" si="84"/>
        <v>0</v>
      </c>
      <c r="L2175" s="1">
        <v>0</v>
      </c>
    </row>
    <row r="2176" spans="1:12">
      <c r="B2176" s="2">
        <v>23</v>
      </c>
      <c r="C2176" s="4"/>
      <c r="D2176" s="17">
        <v>0</v>
      </c>
      <c r="E2176" s="21">
        <v>0</v>
      </c>
      <c r="F2176" s="21">
        <v>0</v>
      </c>
      <c r="G2176" s="21">
        <v>0</v>
      </c>
      <c r="H2176" s="21">
        <v>0</v>
      </c>
      <c r="I2176" s="21">
        <v>0</v>
      </c>
      <c r="J2176" s="21">
        <v>0</v>
      </c>
      <c r="K2176" s="36">
        <f t="shared" si="84"/>
        <v>0</v>
      </c>
      <c r="L2176" s="1">
        <v>0</v>
      </c>
    </row>
    <row r="2177" spans="2:12">
      <c r="B2177" s="2">
        <v>23</v>
      </c>
      <c r="C2177" s="4"/>
      <c r="D2177" s="17">
        <v>0</v>
      </c>
      <c r="E2177" s="21">
        <v>0</v>
      </c>
      <c r="F2177" s="21">
        <v>0</v>
      </c>
      <c r="G2177" s="21">
        <v>0</v>
      </c>
      <c r="H2177" s="21">
        <v>0</v>
      </c>
      <c r="I2177" s="21">
        <v>0</v>
      </c>
      <c r="J2177" s="21">
        <v>0</v>
      </c>
      <c r="K2177" s="36">
        <f t="shared" si="84"/>
        <v>0</v>
      </c>
      <c r="L2177" s="1">
        <v>0</v>
      </c>
    </row>
    <row r="2178" spans="2:12">
      <c r="B2178" s="2">
        <v>23</v>
      </c>
      <c r="C2178" s="4"/>
      <c r="D2178" s="17">
        <v>0</v>
      </c>
      <c r="E2178" s="21">
        <v>0</v>
      </c>
      <c r="F2178" s="21">
        <v>0</v>
      </c>
      <c r="G2178" s="21">
        <v>0</v>
      </c>
      <c r="H2178" s="21">
        <v>0</v>
      </c>
      <c r="I2178" s="21">
        <v>0</v>
      </c>
      <c r="J2178" s="21">
        <v>0</v>
      </c>
      <c r="K2178" s="36">
        <f t="shared" si="84"/>
        <v>0</v>
      </c>
      <c r="L2178" s="1">
        <v>0</v>
      </c>
    </row>
    <row r="2179" spans="2:12">
      <c r="B2179" s="2">
        <v>23</v>
      </c>
      <c r="C2179" s="4"/>
      <c r="D2179" s="17">
        <v>0</v>
      </c>
      <c r="E2179" s="21">
        <v>0</v>
      </c>
      <c r="F2179" s="21">
        <v>0</v>
      </c>
      <c r="G2179" s="21">
        <v>0</v>
      </c>
      <c r="H2179" s="21">
        <v>0</v>
      </c>
      <c r="I2179" s="21">
        <v>0</v>
      </c>
      <c r="J2179" s="21">
        <v>0</v>
      </c>
      <c r="K2179" s="36">
        <f t="shared" si="84"/>
        <v>0</v>
      </c>
      <c r="L2179" s="1">
        <v>0</v>
      </c>
    </row>
    <row r="2180" spans="2:12">
      <c r="B2180" s="2">
        <v>23</v>
      </c>
      <c r="C2180" s="4"/>
      <c r="D2180" s="17">
        <v>0</v>
      </c>
      <c r="E2180" s="21">
        <v>0</v>
      </c>
      <c r="F2180" s="21">
        <v>0</v>
      </c>
      <c r="G2180" s="21">
        <v>0</v>
      </c>
      <c r="H2180" s="21">
        <v>0</v>
      </c>
      <c r="I2180" s="21">
        <v>0</v>
      </c>
      <c r="J2180" s="21">
        <v>0</v>
      </c>
      <c r="K2180" s="36">
        <f t="shared" si="84"/>
        <v>0</v>
      </c>
      <c r="L2180" s="1">
        <v>0</v>
      </c>
    </row>
    <row r="2181" spans="2:12">
      <c r="B2181" s="2">
        <v>23</v>
      </c>
      <c r="C2181" s="4"/>
      <c r="D2181" s="17">
        <v>0</v>
      </c>
      <c r="E2181" s="21">
        <v>0</v>
      </c>
      <c r="F2181" s="21">
        <v>0</v>
      </c>
      <c r="G2181" s="21">
        <v>0</v>
      </c>
      <c r="H2181" s="21">
        <v>0</v>
      </c>
      <c r="I2181" s="21">
        <v>0</v>
      </c>
      <c r="J2181" s="21">
        <v>0</v>
      </c>
      <c r="K2181" s="36">
        <f t="shared" si="84"/>
        <v>0</v>
      </c>
      <c r="L2181" s="1">
        <v>0</v>
      </c>
    </row>
    <row r="2182" spans="2:12">
      <c r="B2182" s="2">
        <v>23</v>
      </c>
      <c r="C2182" s="4"/>
      <c r="D2182" s="17">
        <v>0</v>
      </c>
      <c r="E2182" s="21">
        <v>0</v>
      </c>
      <c r="F2182" s="21">
        <v>0</v>
      </c>
      <c r="G2182" s="21">
        <v>0</v>
      </c>
      <c r="H2182" s="21">
        <v>0</v>
      </c>
      <c r="I2182" s="21">
        <v>0</v>
      </c>
      <c r="J2182" s="21">
        <v>0</v>
      </c>
      <c r="K2182" s="36">
        <f t="shared" si="84"/>
        <v>0</v>
      </c>
      <c r="L2182" s="1">
        <v>0</v>
      </c>
    </row>
    <row r="2183" spans="2:12">
      <c r="B2183" s="2">
        <v>23</v>
      </c>
      <c r="C2183" s="4"/>
      <c r="D2183" s="17">
        <v>0</v>
      </c>
      <c r="E2183" s="21">
        <v>0</v>
      </c>
      <c r="F2183" s="21">
        <v>0</v>
      </c>
      <c r="G2183" s="21">
        <v>0</v>
      </c>
      <c r="H2183" s="21">
        <v>0</v>
      </c>
      <c r="I2183" s="21">
        <v>0</v>
      </c>
      <c r="J2183" s="21">
        <v>0</v>
      </c>
      <c r="K2183" s="36">
        <f t="shared" si="84"/>
        <v>0</v>
      </c>
      <c r="L2183" s="1">
        <v>0</v>
      </c>
    </row>
    <row r="2184" spans="2:12">
      <c r="B2184" s="2">
        <v>23</v>
      </c>
      <c r="C2184" s="4"/>
      <c r="D2184" s="17">
        <v>0</v>
      </c>
      <c r="E2184" s="21">
        <v>0</v>
      </c>
      <c r="F2184" s="21">
        <v>0</v>
      </c>
      <c r="G2184" s="21">
        <v>0</v>
      </c>
      <c r="H2184" s="21">
        <v>0</v>
      </c>
      <c r="I2184" s="21">
        <v>0</v>
      </c>
      <c r="J2184" s="21">
        <v>0</v>
      </c>
      <c r="K2184" s="36">
        <f t="shared" si="84"/>
        <v>0</v>
      </c>
      <c r="L2184" s="1">
        <v>0</v>
      </c>
    </row>
    <row r="2185" spans="2:12">
      <c r="B2185" s="2">
        <v>23</v>
      </c>
      <c r="C2185" s="4"/>
      <c r="D2185" s="17">
        <v>0</v>
      </c>
      <c r="E2185" s="21">
        <v>0</v>
      </c>
      <c r="F2185" s="21">
        <v>0</v>
      </c>
      <c r="G2185" s="21">
        <v>0</v>
      </c>
      <c r="H2185" s="21">
        <v>0</v>
      </c>
      <c r="I2185" s="21">
        <v>0</v>
      </c>
      <c r="J2185" s="21">
        <v>0</v>
      </c>
      <c r="K2185" s="36">
        <f t="shared" si="84"/>
        <v>0</v>
      </c>
      <c r="L2185" s="1">
        <v>0</v>
      </c>
    </row>
    <row r="2186" spans="2:12">
      <c r="B2186" s="2">
        <v>23</v>
      </c>
      <c r="C2186" s="4"/>
      <c r="D2186" s="17">
        <v>0</v>
      </c>
      <c r="E2186" s="21">
        <v>0</v>
      </c>
      <c r="F2186" s="21">
        <v>0</v>
      </c>
      <c r="G2186" s="21">
        <v>0</v>
      </c>
      <c r="H2186" s="21">
        <v>0</v>
      </c>
      <c r="I2186" s="21">
        <v>0</v>
      </c>
      <c r="J2186" s="21">
        <v>0</v>
      </c>
      <c r="K2186" s="36">
        <f t="shared" si="84"/>
        <v>0</v>
      </c>
      <c r="L2186" s="1">
        <v>0</v>
      </c>
    </row>
    <row r="2187" spans="2:12">
      <c r="B2187" s="2">
        <v>23</v>
      </c>
      <c r="C2187" s="4"/>
      <c r="D2187" s="17">
        <v>0</v>
      </c>
      <c r="E2187" s="21">
        <v>0</v>
      </c>
      <c r="F2187" s="21">
        <v>0</v>
      </c>
      <c r="G2187" s="21">
        <v>0</v>
      </c>
      <c r="H2187" s="21">
        <v>0</v>
      </c>
      <c r="I2187" s="21">
        <v>0</v>
      </c>
      <c r="J2187" s="21">
        <v>0</v>
      </c>
      <c r="K2187" s="36">
        <f t="shared" si="84"/>
        <v>0</v>
      </c>
      <c r="L2187" s="1">
        <v>0</v>
      </c>
    </row>
    <row r="2188" spans="2:12">
      <c r="B2188" s="2">
        <v>23</v>
      </c>
      <c r="C2188" s="4"/>
      <c r="D2188" s="17">
        <v>0</v>
      </c>
      <c r="E2188" s="21">
        <v>0</v>
      </c>
      <c r="F2188" s="21">
        <v>0</v>
      </c>
      <c r="G2188" s="21">
        <v>0</v>
      </c>
      <c r="H2188" s="21">
        <v>0</v>
      </c>
      <c r="I2188" s="21">
        <v>0</v>
      </c>
      <c r="J2188" s="21">
        <v>0</v>
      </c>
      <c r="K2188" s="36">
        <f t="shared" si="84"/>
        <v>0</v>
      </c>
      <c r="L2188" s="1">
        <v>0</v>
      </c>
    </row>
    <row r="2189" spans="2:12">
      <c r="B2189" s="2">
        <v>23</v>
      </c>
      <c r="C2189" s="4"/>
      <c r="D2189" s="17">
        <v>0</v>
      </c>
      <c r="E2189" s="21">
        <v>0</v>
      </c>
      <c r="F2189" s="21">
        <v>0</v>
      </c>
      <c r="G2189" s="21">
        <v>0</v>
      </c>
      <c r="H2189" s="21">
        <v>0</v>
      </c>
      <c r="I2189" s="21">
        <v>0</v>
      </c>
      <c r="J2189" s="21">
        <v>0</v>
      </c>
      <c r="K2189" s="36">
        <f t="shared" si="84"/>
        <v>0</v>
      </c>
      <c r="L2189" s="1">
        <v>0</v>
      </c>
    </row>
    <row r="2190" spans="2:12">
      <c r="B2190" s="2">
        <v>23</v>
      </c>
      <c r="C2190" s="4"/>
      <c r="D2190" s="17">
        <v>0</v>
      </c>
      <c r="E2190" s="21">
        <v>0</v>
      </c>
      <c r="F2190" s="21">
        <v>0</v>
      </c>
      <c r="G2190" s="21">
        <v>0</v>
      </c>
      <c r="H2190" s="21">
        <v>0</v>
      </c>
      <c r="I2190" s="21">
        <v>0</v>
      </c>
      <c r="J2190" s="21">
        <v>0</v>
      </c>
      <c r="K2190" s="36">
        <f t="shared" si="84"/>
        <v>0</v>
      </c>
      <c r="L2190" s="1">
        <v>0</v>
      </c>
    </row>
    <row r="2191" spans="2:12">
      <c r="B2191" s="2">
        <v>23</v>
      </c>
      <c r="C2191" s="4"/>
      <c r="D2191" s="17">
        <v>0</v>
      </c>
      <c r="E2191" s="21">
        <v>0</v>
      </c>
      <c r="F2191" s="21">
        <v>0</v>
      </c>
      <c r="G2191" s="21">
        <v>0</v>
      </c>
      <c r="H2191" s="21">
        <v>0</v>
      </c>
      <c r="I2191" s="21">
        <v>0</v>
      </c>
      <c r="J2191" s="21">
        <v>0</v>
      </c>
      <c r="K2191" s="36">
        <f t="shared" si="84"/>
        <v>0</v>
      </c>
      <c r="L2191" s="1">
        <v>0</v>
      </c>
    </row>
    <row r="2192" spans="2:12">
      <c r="B2192" s="2">
        <v>23</v>
      </c>
      <c r="C2192" s="4"/>
      <c r="D2192" s="17">
        <v>0</v>
      </c>
      <c r="E2192" s="21">
        <v>0</v>
      </c>
      <c r="F2192" s="21">
        <v>0</v>
      </c>
      <c r="G2192" s="21">
        <v>0</v>
      </c>
      <c r="H2192" s="21">
        <v>0</v>
      </c>
      <c r="I2192" s="21">
        <v>0</v>
      </c>
      <c r="J2192" s="21">
        <v>0</v>
      </c>
      <c r="K2192" s="36">
        <f t="shared" si="84"/>
        <v>0</v>
      </c>
      <c r="L2192" s="1">
        <v>0</v>
      </c>
    </row>
    <row r="2193" spans="2:12">
      <c r="B2193" s="2">
        <v>23</v>
      </c>
      <c r="C2193" s="4"/>
      <c r="D2193" s="17">
        <v>0</v>
      </c>
      <c r="E2193" s="21">
        <v>0</v>
      </c>
      <c r="F2193" s="21">
        <v>0</v>
      </c>
      <c r="G2193" s="21">
        <v>0</v>
      </c>
      <c r="H2193" s="21">
        <v>0</v>
      </c>
      <c r="I2193" s="21">
        <v>0</v>
      </c>
      <c r="J2193" s="21">
        <v>0</v>
      </c>
      <c r="K2193" s="36">
        <f t="shared" si="84"/>
        <v>0</v>
      </c>
      <c r="L2193" s="1">
        <v>0</v>
      </c>
    </row>
    <row r="2194" spans="2:12">
      <c r="B2194" s="2">
        <v>23</v>
      </c>
      <c r="C2194" s="4"/>
      <c r="D2194" s="17">
        <v>0</v>
      </c>
      <c r="E2194" s="21">
        <v>0</v>
      </c>
      <c r="F2194" s="21">
        <v>0</v>
      </c>
      <c r="G2194" s="21">
        <v>0</v>
      </c>
      <c r="H2194" s="21">
        <v>0</v>
      </c>
      <c r="I2194" s="21">
        <v>0</v>
      </c>
      <c r="J2194" s="21">
        <v>0</v>
      </c>
      <c r="K2194" s="36">
        <f t="shared" si="84"/>
        <v>0</v>
      </c>
      <c r="L2194" s="1">
        <v>0</v>
      </c>
    </row>
    <row r="2195" spans="2:12">
      <c r="B2195" s="2">
        <v>23</v>
      </c>
      <c r="C2195" s="4"/>
      <c r="D2195" s="17">
        <v>0</v>
      </c>
      <c r="E2195" s="21">
        <v>0</v>
      </c>
      <c r="F2195" s="21">
        <v>0</v>
      </c>
      <c r="G2195" s="21">
        <v>0</v>
      </c>
      <c r="H2195" s="21">
        <v>0</v>
      </c>
      <c r="I2195" s="21">
        <v>0</v>
      </c>
      <c r="J2195" s="21">
        <v>0</v>
      </c>
      <c r="K2195" s="36">
        <f t="shared" si="84"/>
        <v>0</v>
      </c>
      <c r="L2195" s="1">
        <v>0</v>
      </c>
    </row>
    <row r="2196" spans="2:12">
      <c r="B2196" s="2">
        <v>23</v>
      </c>
      <c r="C2196" s="4"/>
      <c r="D2196" s="17">
        <v>0</v>
      </c>
      <c r="E2196" s="21">
        <v>0</v>
      </c>
      <c r="F2196" s="21">
        <v>0</v>
      </c>
      <c r="G2196" s="21">
        <v>0</v>
      </c>
      <c r="H2196" s="21">
        <v>0</v>
      </c>
      <c r="I2196" s="21">
        <v>0</v>
      </c>
      <c r="J2196" s="21">
        <v>0</v>
      </c>
      <c r="K2196" s="36">
        <f t="shared" si="84"/>
        <v>0</v>
      </c>
      <c r="L2196" s="1">
        <v>0</v>
      </c>
    </row>
    <row r="2197" spans="2:12">
      <c r="B2197" s="2">
        <v>23</v>
      </c>
      <c r="C2197" s="4"/>
      <c r="D2197" s="17">
        <v>0</v>
      </c>
      <c r="E2197" s="21">
        <v>0</v>
      </c>
      <c r="F2197" s="21">
        <v>0</v>
      </c>
      <c r="G2197" s="21">
        <v>0</v>
      </c>
      <c r="H2197" s="21">
        <v>0</v>
      </c>
      <c r="I2197" s="21">
        <v>0</v>
      </c>
      <c r="J2197" s="21">
        <v>0</v>
      </c>
      <c r="K2197" s="36">
        <f t="shared" si="84"/>
        <v>0</v>
      </c>
      <c r="L2197" s="1">
        <v>0</v>
      </c>
    </row>
    <row r="2198" spans="2:12">
      <c r="B2198" s="2">
        <v>23</v>
      </c>
      <c r="C2198" s="4"/>
      <c r="D2198" s="17">
        <v>0</v>
      </c>
      <c r="E2198" s="21">
        <v>0</v>
      </c>
      <c r="F2198" s="21">
        <v>0</v>
      </c>
      <c r="G2198" s="21">
        <v>0</v>
      </c>
      <c r="H2198" s="21">
        <v>0</v>
      </c>
      <c r="I2198" s="21">
        <v>0</v>
      </c>
      <c r="J2198" s="21">
        <v>0</v>
      </c>
      <c r="K2198" s="36">
        <f t="shared" si="84"/>
        <v>0</v>
      </c>
      <c r="L2198" s="1">
        <v>0</v>
      </c>
    </row>
    <row r="2199" spans="2:12">
      <c r="B2199" s="2">
        <v>23</v>
      </c>
      <c r="C2199" s="4"/>
      <c r="D2199" s="17">
        <v>0</v>
      </c>
      <c r="E2199" s="21">
        <v>0</v>
      </c>
      <c r="F2199" s="21">
        <v>0</v>
      </c>
      <c r="G2199" s="21">
        <v>0</v>
      </c>
      <c r="H2199" s="21">
        <v>0</v>
      </c>
      <c r="I2199" s="21">
        <v>0</v>
      </c>
      <c r="J2199" s="21">
        <v>0</v>
      </c>
      <c r="K2199" s="36">
        <f t="shared" si="84"/>
        <v>0</v>
      </c>
      <c r="L2199" s="1">
        <v>0</v>
      </c>
    </row>
    <row r="2200" spans="2:12">
      <c r="B2200" s="2">
        <v>23</v>
      </c>
      <c r="C2200" s="4"/>
      <c r="D2200" s="17">
        <v>0</v>
      </c>
      <c r="E2200" s="21">
        <v>0</v>
      </c>
      <c r="F2200" s="21">
        <v>0</v>
      </c>
      <c r="G2200" s="21">
        <v>0</v>
      </c>
      <c r="H2200" s="21">
        <v>0</v>
      </c>
      <c r="I2200" s="21">
        <v>0</v>
      </c>
      <c r="J2200" s="21">
        <v>0</v>
      </c>
      <c r="K2200" s="36">
        <f t="shared" si="84"/>
        <v>0</v>
      </c>
      <c r="L2200" s="1">
        <v>0</v>
      </c>
    </row>
    <row r="2201" spans="2:12">
      <c r="B2201" s="2">
        <v>23</v>
      </c>
      <c r="C2201" s="4"/>
      <c r="D2201" s="17">
        <v>0</v>
      </c>
      <c r="E2201" s="21">
        <v>0</v>
      </c>
      <c r="F2201" s="21">
        <v>0</v>
      </c>
      <c r="G2201" s="21">
        <v>0</v>
      </c>
      <c r="H2201" s="21">
        <v>0</v>
      </c>
      <c r="I2201" s="21">
        <v>0</v>
      </c>
      <c r="J2201" s="21">
        <v>0</v>
      </c>
      <c r="K2201" s="36">
        <f t="shared" si="84"/>
        <v>0</v>
      </c>
      <c r="L2201" s="1">
        <v>0</v>
      </c>
    </row>
    <row r="2202" spans="2:12">
      <c r="B2202" s="2">
        <v>23</v>
      </c>
      <c r="C2202" s="4"/>
      <c r="D2202" s="17">
        <v>0</v>
      </c>
      <c r="E2202" s="21">
        <v>0</v>
      </c>
      <c r="F2202" s="21">
        <v>0</v>
      </c>
      <c r="G2202" s="21">
        <v>0</v>
      </c>
      <c r="H2202" s="21">
        <v>0</v>
      </c>
      <c r="I2202" s="21">
        <v>0</v>
      </c>
      <c r="J2202" s="21">
        <v>0</v>
      </c>
      <c r="K2202" s="36">
        <f t="shared" si="84"/>
        <v>0</v>
      </c>
      <c r="L2202" s="1">
        <v>0</v>
      </c>
    </row>
    <row r="2203" spans="2:12">
      <c r="B2203" s="2">
        <v>23</v>
      </c>
      <c r="C2203" s="4"/>
      <c r="D2203" s="17">
        <v>0</v>
      </c>
      <c r="E2203" s="21">
        <v>0</v>
      </c>
      <c r="F2203" s="21">
        <v>0</v>
      </c>
      <c r="G2203" s="21">
        <v>0</v>
      </c>
      <c r="H2203" s="21">
        <v>0</v>
      </c>
      <c r="I2203" s="21">
        <v>0</v>
      </c>
      <c r="J2203" s="21">
        <v>0</v>
      </c>
      <c r="K2203" s="36">
        <f t="shared" si="84"/>
        <v>0</v>
      </c>
      <c r="L2203" s="1">
        <v>0</v>
      </c>
    </row>
    <row r="2204" spans="2:12">
      <c r="B2204" s="2">
        <v>23</v>
      </c>
      <c r="C2204" s="4"/>
      <c r="D2204" s="17">
        <v>0</v>
      </c>
      <c r="E2204" s="21">
        <v>0</v>
      </c>
      <c r="F2204" s="21">
        <v>0</v>
      </c>
      <c r="G2204" s="21">
        <v>0</v>
      </c>
      <c r="H2204" s="21">
        <v>0</v>
      </c>
      <c r="I2204" s="21">
        <v>0</v>
      </c>
      <c r="J2204" s="21">
        <v>0</v>
      </c>
      <c r="K2204" s="36">
        <f t="shared" si="84"/>
        <v>0</v>
      </c>
      <c r="L2204" s="1">
        <v>0</v>
      </c>
    </row>
    <row r="2205" spans="2:12">
      <c r="B2205" s="2">
        <v>23</v>
      </c>
      <c r="C2205" s="4"/>
      <c r="D2205" s="17">
        <v>0</v>
      </c>
      <c r="E2205" s="21">
        <v>0</v>
      </c>
      <c r="F2205" s="21">
        <v>0</v>
      </c>
      <c r="G2205" s="21">
        <v>0</v>
      </c>
      <c r="H2205" s="21">
        <v>0</v>
      </c>
      <c r="I2205" s="21">
        <v>0</v>
      </c>
      <c r="J2205" s="21">
        <v>0</v>
      </c>
      <c r="K2205" s="36">
        <f t="shared" si="84"/>
        <v>0</v>
      </c>
      <c r="L2205" s="1">
        <v>0</v>
      </c>
    </row>
    <row r="2206" spans="2:12">
      <c r="B2206" s="2">
        <v>23</v>
      </c>
      <c r="C2206" s="4"/>
      <c r="D2206" s="17">
        <v>0</v>
      </c>
      <c r="E2206" s="21">
        <v>0</v>
      </c>
      <c r="F2206" s="21">
        <v>0</v>
      </c>
      <c r="G2206" s="21">
        <v>0</v>
      </c>
      <c r="H2206" s="21">
        <v>0</v>
      </c>
      <c r="I2206" s="21">
        <v>0</v>
      </c>
      <c r="J2206" s="21">
        <v>0</v>
      </c>
      <c r="K2206" s="36">
        <f t="shared" si="84"/>
        <v>0</v>
      </c>
      <c r="L2206" s="1">
        <v>0</v>
      </c>
    </row>
    <row r="2207" spans="2:12">
      <c r="B2207" s="2">
        <v>23</v>
      </c>
      <c r="C2207" s="4"/>
      <c r="D2207" s="17">
        <v>0</v>
      </c>
      <c r="E2207" s="21">
        <v>0</v>
      </c>
      <c r="F2207" s="21">
        <v>0</v>
      </c>
      <c r="G2207" s="21">
        <v>0</v>
      </c>
      <c r="H2207" s="21">
        <v>0</v>
      </c>
      <c r="I2207" s="21">
        <v>0</v>
      </c>
      <c r="J2207" s="21">
        <v>0</v>
      </c>
      <c r="K2207" s="36">
        <f t="shared" si="84"/>
        <v>0</v>
      </c>
      <c r="L2207" s="1">
        <v>0</v>
      </c>
    </row>
    <row r="2208" spans="2:12">
      <c r="B2208" s="2">
        <v>23</v>
      </c>
      <c r="C2208" s="4"/>
      <c r="D2208" s="17">
        <v>0</v>
      </c>
      <c r="E2208" s="21">
        <v>0</v>
      </c>
      <c r="F2208" s="21">
        <v>0</v>
      </c>
      <c r="G2208" s="21">
        <v>0</v>
      </c>
      <c r="H2208" s="21">
        <v>0</v>
      </c>
      <c r="I2208" s="21">
        <v>0</v>
      </c>
      <c r="J2208" s="21">
        <v>0</v>
      </c>
      <c r="K2208" s="36">
        <f t="shared" si="84"/>
        <v>0</v>
      </c>
      <c r="L2208" s="1">
        <v>0</v>
      </c>
    </row>
    <row r="2209" spans="2:12">
      <c r="B2209" s="2">
        <v>23</v>
      </c>
      <c r="C2209" s="4"/>
      <c r="D2209" s="17">
        <v>0</v>
      </c>
      <c r="E2209" s="21">
        <v>0</v>
      </c>
      <c r="F2209" s="21">
        <v>0</v>
      </c>
      <c r="G2209" s="21">
        <v>0</v>
      </c>
      <c r="H2209" s="21">
        <v>0</v>
      </c>
      <c r="I2209" s="21">
        <v>0</v>
      </c>
      <c r="J2209" s="21">
        <v>0</v>
      </c>
      <c r="K2209" s="36">
        <f t="shared" si="84"/>
        <v>0</v>
      </c>
      <c r="L2209" s="1">
        <v>0</v>
      </c>
    </row>
    <row r="2210" spans="2:12">
      <c r="B2210" s="2">
        <v>23</v>
      </c>
      <c r="C2210" s="4"/>
      <c r="D2210" s="17">
        <v>0</v>
      </c>
      <c r="E2210" s="21">
        <v>0</v>
      </c>
      <c r="F2210" s="21">
        <v>0</v>
      </c>
      <c r="G2210" s="21">
        <v>0</v>
      </c>
      <c r="H2210" s="21">
        <v>0</v>
      </c>
      <c r="I2210" s="21">
        <v>0</v>
      </c>
      <c r="J2210" s="21">
        <v>0</v>
      </c>
      <c r="K2210" s="36">
        <f t="shared" ref="K2210:K2273" si="86">SUM(E2210:J2210)</f>
        <v>0</v>
      </c>
      <c r="L2210" s="1">
        <v>0</v>
      </c>
    </row>
    <row r="2211" spans="2:12">
      <c r="B2211" s="2">
        <v>23</v>
      </c>
      <c r="C2211" s="4"/>
      <c r="D2211" s="17">
        <v>0</v>
      </c>
      <c r="E2211" s="21">
        <v>0</v>
      </c>
      <c r="F2211" s="21">
        <v>0</v>
      </c>
      <c r="G2211" s="21">
        <v>0</v>
      </c>
      <c r="H2211" s="21">
        <v>0</v>
      </c>
      <c r="I2211" s="21">
        <v>0</v>
      </c>
      <c r="J2211" s="21">
        <v>0</v>
      </c>
      <c r="K2211" s="36">
        <f t="shared" si="86"/>
        <v>0</v>
      </c>
      <c r="L2211" s="1">
        <v>0</v>
      </c>
    </row>
    <row r="2212" spans="2:12">
      <c r="B2212" s="2">
        <v>23</v>
      </c>
      <c r="C2212" s="4"/>
      <c r="D2212" s="17">
        <v>0</v>
      </c>
      <c r="E2212" s="21">
        <v>0</v>
      </c>
      <c r="F2212" s="21">
        <v>0</v>
      </c>
      <c r="G2212" s="21">
        <v>0</v>
      </c>
      <c r="H2212" s="21">
        <v>0</v>
      </c>
      <c r="I2212" s="21">
        <v>0</v>
      </c>
      <c r="J2212" s="21">
        <v>0</v>
      </c>
      <c r="K2212" s="36">
        <f t="shared" si="86"/>
        <v>0</v>
      </c>
      <c r="L2212" s="1">
        <v>0</v>
      </c>
    </row>
    <row r="2213" spans="2:12">
      <c r="B2213" s="2">
        <v>23</v>
      </c>
      <c r="C2213" s="4"/>
      <c r="D2213" s="17">
        <v>0</v>
      </c>
      <c r="E2213" s="21">
        <v>0</v>
      </c>
      <c r="F2213" s="21">
        <v>0</v>
      </c>
      <c r="G2213" s="21">
        <v>0</v>
      </c>
      <c r="H2213" s="21">
        <v>0</v>
      </c>
      <c r="I2213" s="21">
        <v>0</v>
      </c>
      <c r="J2213" s="21">
        <v>0</v>
      </c>
      <c r="K2213" s="36">
        <f t="shared" si="86"/>
        <v>0</v>
      </c>
      <c r="L2213" s="1">
        <v>0</v>
      </c>
    </row>
    <row r="2214" spans="2:12">
      <c r="B2214" s="2">
        <v>23</v>
      </c>
      <c r="C2214" s="4"/>
      <c r="D2214" s="17">
        <v>0</v>
      </c>
      <c r="E2214" s="21">
        <v>0</v>
      </c>
      <c r="F2214" s="21">
        <v>0</v>
      </c>
      <c r="G2214" s="21">
        <v>0</v>
      </c>
      <c r="H2214" s="21">
        <v>0</v>
      </c>
      <c r="I2214" s="21">
        <v>0</v>
      </c>
      <c r="J2214" s="21">
        <v>0</v>
      </c>
      <c r="K2214" s="36">
        <f t="shared" si="86"/>
        <v>0</v>
      </c>
      <c r="L2214" s="1">
        <v>0</v>
      </c>
    </row>
    <row r="2215" spans="2:12">
      <c r="B2215" s="2">
        <v>23</v>
      </c>
      <c r="C2215" s="4"/>
      <c r="D2215" s="17">
        <v>0</v>
      </c>
      <c r="E2215" s="21">
        <v>0</v>
      </c>
      <c r="F2215" s="21">
        <v>0</v>
      </c>
      <c r="G2215" s="21">
        <v>0</v>
      </c>
      <c r="H2215" s="21">
        <v>0</v>
      </c>
      <c r="I2215" s="21">
        <v>0</v>
      </c>
      <c r="J2215" s="21">
        <v>0</v>
      </c>
      <c r="K2215" s="36">
        <f t="shared" si="86"/>
        <v>0</v>
      </c>
      <c r="L2215" s="1">
        <v>0</v>
      </c>
    </row>
    <row r="2216" spans="2:12">
      <c r="B2216" s="2">
        <v>23</v>
      </c>
      <c r="C2216" s="4"/>
      <c r="D2216" s="17">
        <v>0</v>
      </c>
      <c r="E2216" s="21">
        <v>0</v>
      </c>
      <c r="F2216" s="21">
        <v>0</v>
      </c>
      <c r="G2216" s="21">
        <v>0</v>
      </c>
      <c r="H2216" s="21">
        <v>0</v>
      </c>
      <c r="I2216" s="21">
        <v>0</v>
      </c>
      <c r="J2216" s="21">
        <v>0</v>
      </c>
      <c r="K2216" s="36">
        <f t="shared" si="86"/>
        <v>0</v>
      </c>
      <c r="L2216" s="1">
        <v>0</v>
      </c>
    </row>
    <row r="2217" spans="2:12">
      <c r="B2217" s="2">
        <v>23</v>
      </c>
      <c r="C2217" s="4"/>
      <c r="D2217" s="17">
        <v>0</v>
      </c>
      <c r="E2217" s="21">
        <v>0</v>
      </c>
      <c r="F2217" s="21">
        <v>0</v>
      </c>
      <c r="G2217" s="21">
        <v>0</v>
      </c>
      <c r="H2217" s="21">
        <v>0</v>
      </c>
      <c r="I2217" s="21">
        <v>0</v>
      </c>
      <c r="J2217" s="21">
        <v>0</v>
      </c>
      <c r="K2217" s="36">
        <f t="shared" si="86"/>
        <v>0</v>
      </c>
      <c r="L2217" s="1">
        <v>0</v>
      </c>
    </row>
    <row r="2218" spans="2:12">
      <c r="B2218" s="2">
        <v>23</v>
      </c>
      <c r="C2218" s="4"/>
      <c r="D2218" s="17">
        <v>0</v>
      </c>
      <c r="E2218" s="21">
        <v>0</v>
      </c>
      <c r="F2218" s="21">
        <v>0</v>
      </c>
      <c r="G2218" s="21">
        <v>0</v>
      </c>
      <c r="H2218" s="21">
        <v>0</v>
      </c>
      <c r="I2218" s="21">
        <v>0</v>
      </c>
      <c r="J2218" s="21">
        <v>0</v>
      </c>
      <c r="K2218" s="36">
        <f t="shared" si="86"/>
        <v>0</v>
      </c>
      <c r="L2218" s="1">
        <v>0</v>
      </c>
    </row>
    <row r="2219" spans="2:12">
      <c r="B2219" s="2">
        <v>23</v>
      </c>
      <c r="C2219" s="4"/>
      <c r="D2219" s="17">
        <v>0</v>
      </c>
      <c r="E2219" s="21">
        <v>0</v>
      </c>
      <c r="F2219" s="21">
        <v>0</v>
      </c>
      <c r="G2219" s="21">
        <v>0</v>
      </c>
      <c r="H2219" s="21">
        <v>0</v>
      </c>
      <c r="I2219" s="21">
        <v>0</v>
      </c>
      <c r="J2219" s="21">
        <v>0</v>
      </c>
      <c r="K2219" s="36">
        <f t="shared" si="86"/>
        <v>0</v>
      </c>
      <c r="L2219" s="1">
        <v>0</v>
      </c>
    </row>
    <row r="2220" spans="2:12">
      <c r="B2220" s="2">
        <v>23</v>
      </c>
      <c r="C2220" s="4"/>
      <c r="D2220" s="17">
        <v>0</v>
      </c>
      <c r="E2220" s="21">
        <v>0</v>
      </c>
      <c r="F2220" s="21">
        <v>0</v>
      </c>
      <c r="G2220" s="21">
        <v>0</v>
      </c>
      <c r="H2220" s="21">
        <v>0</v>
      </c>
      <c r="I2220" s="21">
        <v>0</v>
      </c>
      <c r="J2220" s="21">
        <v>0</v>
      </c>
      <c r="K2220" s="36">
        <f t="shared" si="86"/>
        <v>0</v>
      </c>
      <c r="L2220" s="1">
        <v>0</v>
      </c>
    </row>
    <row r="2221" spans="2:12">
      <c r="B2221" s="2">
        <v>23</v>
      </c>
      <c r="C2221" s="4"/>
      <c r="D2221" s="17">
        <v>0</v>
      </c>
      <c r="E2221" s="21">
        <v>0</v>
      </c>
      <c r="F2221" s="21">
        <v>0</v>
      </c>
      <c r="G2221" s="21">
        <v>0</v>
      </c>
      <c r="H2221" s="21">
        <v>0</v>
      </c>
      <c r="I2221" s="21">
        <v>0</v>
      </c>
      <c r="J2221" s="21">
        <v>0</v>
      </c>
      <c r="K2221" s="36">
        <f t="shared" si="86"/>
        <v>0</v>
      </c>
      <c r="L2221" s="1">
        <v>0</v>
      </c>
    </row>
    <row r="2222" spans="2:12">
      <c r="B2222" s="2">
        <v>23</v>
      </c>
      <c r="C2222" s="4"/>
      <c r="D2222" s="17">
        <v>0</v>
      </c>
      <c r="E2222" s="21">
        <v>0</v>
      </c>
      <c r="F2222" s="21">
        <v>0</v>
      </c>
      <c r="G2222" s="21">
        <v>0</v>
      </c>
      <c r="H2222" s="21">
        <v>0</v>
      </c>
      <c r="I2222" s="21">
        <v>0</v>
      </c>
      <c r="J2222" s="21">
        <v>0</v>
      </c>
      <c r="K2222" s="36">
        <f t="shared" si="86"/>
        <v>0</v>
      </c>
      <c r="L2222" s="1">
        <v>0</v>
      </c>
    </row>
    <row r="2223" spans="2:12">
      <c r="B2223" s="2">
        <v>23</v>
      </c>
      <c r="C2223" s="4"/>
      <c r="D2223" s="17">
        <v>0</v>
      </c>
      <c r="E2223" s="21">
        <v>0</v>
      </c>
      <c r="F2223" s="21">
        <v>0</v>
      </c>
      <c r="G2223" s="21">
        <v>0</v>
      </c>
      <c r="H2223" s="21">
        <v>0</v>
      </c>
      <c r="I2223" s="21">
        <v>0</v>
      </c>
      <c r="J2223" s="21">
        <v>0</v>
      </c>
      <c r="K2223" s="36">
        <f t="shared" si="86"/>
        <v>0</v>
      </c>
      <c r="L2223" s="1">
        <v>0</v>
      </c>
    </row>
    <row r="2224" spans="2:12">
      <c r="B2224" s="2">
        <v>23</v>
      </c>
      <c r="C2224" s="4"/>
      <c r="D2224" s="17">
        <v>0</v>
      </c>
      <c r="E2224" s="21">
        <v>0</v>
      </c>
      <c r="F2224" s="21">
        <v>0</v>
      </c>
      <c r="G2224" s="21">
        <v>0</v>
      </c>
      <c r="H2224" s="21">
        <v>0</v>
      </c>
      <c r="I2224" s="21">
        <v>0</v>
      </c>
      <c r="J2224" s="21">
        <v>0</v>
      </c>
      <c r="K2224" s="36">
        <f t="shared" si="86"/>
        <v>0</v>
      </c>
      <c r="L2224" s="1">
        <v>0</v>
      </c>
    </row>
    <row r="2225" spans="2:12">
      <c r="B2225" s="2">
        <v>23</v>
      </c>
      <c r="C2225" s="4"/>
      <c r="D2225" s="17">
        <v>0</v>
      </c>
      <c r="E2225" s="21">
        <v>0</v>
      </c>
      <c r="F2225" s="21">
        <v>0</v>
      </c>
      <c r="G2225" s="21">
        <v>0</v>
      </c>
      <c r="H2225" s="21">
        <v>0</v>
      </c>
      <c r="I2225" s="21">
        <v>0</v>
      </c>
      <c r="J2225" s="21">
        <v>0</v>
      </c>
      <c r="K2225" s="36">
        <f t="shared" si="86"/>
        <v>0</v>
      </c>
      <c r="L2225" s="1">
        <v>0</v>
      </c>
    </row>
    <row r="2226" spans="2:12">
      <c r="B2226" s="2">
        <v>23</v>
      </c>
      <c r="C2226" s="4"/>
      <c r="D2226" s="17">
        <v>0</v>
      </c>
      <c r="E2226" s="21">
        <v>0</v>
      </c>
      <c r="F2226" s="21">
        <v>0</v>
      </c>
      <c r="G2226" s="21">
        <v>0</v>
      </c>
      <c r="H2226" s="21">
        <v>0</v>
      </c>
      <c r="I2226" s="21">
        <v>0</v>
      </c>
      <c r="J2226" s="21">
        <v>0</v>
      </c>
      <c r="K2226" s="36">
        <f t="shared" si="86"/>
        <v>0</v>
      </c>
      <c r="L2226" s="1">
        <v>0</v>
      </c>
    </row>
    <row r="2227" spans="2:12">
      <c r="B2227" s="2">
        <v>23</v>
      </c>
      <c r="C2227" s="4"/>
      <c r="D2227" s="17">
        <v>0</v>
      </c>
      <c r="E2227" s="21">
        <v>0</v>
      </c>
      <c r="F2227" s="21">
        <v>0</v>
      </c>
      <c r="G2227" s="21">
        <v>0</v>
      </c>
      <c r="H2227" s="21">
        <v>0</v>
      </c>
      <c r="I2227" s="21">
        <v>0</v>
      </c>
      <c r="J2227" s="21">
        <v>0</v>
      </c>
      <c r="K2227" s="36">
        <f t="shared" si="86"/>
        <v>0</v>
      </c>
      <c r="L2227" s="1">
        <v>0</v>
      </c>
    </row>
    <row r="2228" spans="2:12">
      <c r="B2228" s="2">
        <v>23</v>
      </c>
      <c r="C2228" s="4"/>
      <c r="D2228" s="17">
        <v>0</v>
      </c>
      <c r="E2228" s="21">
        <v>0</v>
      </c>
      <c r="F2228" s="21">
        <v>0</v>
      </c>
      <c r="G2228" s="21">
        <v>0</v>
      </c>
      <c r="H2228" s="21">
        <v>0</v>
      </c>
      <c r="I2228" s="21">
        <v>0</v>
      </c>
      <c r="J2228" s="21">
        <v>0</v>
      </c>
      <c r="K2228" s="36">
        <f t="shared" si="86"/>
        <v>0</v>
      </c>
      <c r="L2228" s="1">
        <v>0</v>
      </c>
    </row>
    <row r="2229" spans="2:12">
      <c r="B2229" s="2">
        <v>23</v>
      </c>
      <c r="C2229" s="4"/>
      <c r="D2229" s="17">
        <v>0</v>
      </c>
      <c r="E2229" s="21">
        <v>0</v>
      </c>
      <c r="F2229" s="21">
        <v>0</v>
      </c>
      <c r="G2229" s="21">
        <v>0</v>
      </c>
      <c r="H2229" s="21">
        <v>0</v>
      </c>
      <c r="I2229" s="21">
        <v>0</v>
      </c>
      <c r="J2229" s="21">
        <v>0</v>
      </c>
      <c r="K2229" s="36">
        <f t="shared" si="86"/>
        <v>0</v>
      </c>
      <c r="L2229" s="1">
        <v>0</v>
      </c>
    </row>
    <row r="2230" spans="2:12">
      <c r="B2230" s="2">
        <v>23</v>
      </c>
      <c r="C2230" s="4"/>
      <c r="D2230" s="17">
        <v>0</v>
      </c>
      <c r="E2230" s="21">
        <v>0</v>
      </c>
      <c r="F2230" s="21">
        <v>0</v>
      </c>
      <c r="G2230" s="21">
        <v>0</v>
      </c>
      <c r="H2230" s="21">
        <v>0</v>
      </c>
      <c r="I2230" s="21">
        <v>0</v>
      </c>
      <c r="J2230" s="21">
        <v>0</v>
      </c>
      <c r="K2230" s="36">
        <f t="shared" si="86"/>
        <v>0</v>
      </c>
      <c r="L2230" s="1">
        <v>0</v>
      </c>
    </row>
    <row r="2231" spans="2:12">
      <c r="B2231" s="2">
        <v>23</v>
      </c>
      <c r="C2231" s="4"/>
      <c r="D2231" s="17">
        <v>0</v>
      </c>
      <c r="E2231" s="21">
        <v>0</v>
      </c>
      <c r="F2231" s="21">
        <v>0</v>
      </c>
      <c r="G2231" s="21">
        <v>0</v>
      </c>
      <c r="H2231" s="21">
        <v>0</v>
      </c>
      <c r="I2231" s="21">
        <v>0</v>
      </c>
      <c r="J2231" s="21">
        <v>0</v>
      </c>
      <c r="K2231" s="36">
        <f t="shared" si="86"/>
        <v>0</v>
      </c>
      <c r="L2231" s="1">
        <v>0</v>
      </c>
    </row>
    <row r="2232" spans="2:12">
      <c r="B2232" s="2">
        <v>23</v>
      </c>
      <c r="C2232" s="4"/>
      <c r="D2232" s="17">
        <v>0</v>
      </c>
      <c r="E2232" s="21">
        <v>0</v>
      </c>
      <c r="F2232" s="21">
        <v>0</v>
      </c>
      <c r="G2232" s="21">
        <v>0</v>
      </c>
      <c r="H2232" s="21">
        <v>0</v>
      </c>
      <c r="I2232" s="21">
        <v>0</v>
      </c>
      <c r="J2232" s="21">
        <v>0</v>
      </c>
      <c r="K2232" s="36">
        <f t="shared" si="86"/>
        <v>0</v>
      </c>
      <c r="L2232" s="1">
        <v>0</v>
      </c>
    </row>
    <row r="2233" spans="2:12">
      <c r="B2233" s="2">
        <v>23</v>
      </c>
      <c r="C2233" s="4"/>
      <c r="D2233" s="17">
        <v>0</v>
      </c>
      <c r="E2233" s="21">
        <v>0</v>
      </c>
      <c r="F2233" s="21">
        <v>0</v>
      </c>
      <c r="G2233" s="21">
        <v>0</v>
      </c>
      <c r="H2233" s="21">
        <v>0</v>
      </c>
      <c r="I2233" s="21">
        <v>0</v>
      </c>
      <c r="J2233" s="21">
        <v>0</v>
      </c>
      <c r="K2233" s="36">
        <f t="shared" si="86"/>
        <v>0</v>
      </c>
      <c r="L2233" s="1">
        <v>0</v>
      </c>
    </row>
    <row r="2234" spans="2:12">
      <c r="B2234" s="2">
        <v>23</v>
      </c>
      <c r="C2234" s="4"/>
      <c r="D2234" s="17">
        <v>0</v>
      </c>
      <c r="E2234" s="21">
        <v>0</v>
      </c>
      <c r="F2234" s="21">
        <v>0</v>
      </c>
      <c r="G2234" s="21">
        <v>0</v>
      </c>
      <c r="H2234" s="21">
        <v>0</v>
      </c>
      <c r="I2234" s="21">
        <v>0</v>
      </c>
      <c r="J2234" s="21">
        <v>0</v>
      </c>
      <c r="K2234" s="36">
        <f t="shared" si="86"/>
        <v>0</v>
      </c>
      <c r="L2234" s="1">
        <v>0</v>
      </c>
    </row>
    <row r="2235" spans="2:12">
      <c r="B2235" s="2">
        <v>23</v>
      </c>
      <c r="C2235" s="4"/>
      <c r="D2235" s="17">
        <v>0</v>
      </c>
      <c r="E2235" s="21">
        <v>0</v>
      </c>
      <c r="F2235" s="21">
        <v>0</v>
      </c>
      <c r="G2235" s="21">
        <v>0</v>
      </c>
      <c r="H2235" s="21">
        <v>0</v>
      </c>
      <c r="I2235" s="21">
        <v>0</v>
      </c>
      <c r="J2235" s="21">
        <v>0</v>
      </c>
      <c r="K2235" s="36">
        <f t="shared" si="86"/>
        <v>0</v>
      </c>
      <c r="L2235" s="1">
        <v>0</v>
      </c>
    </row>
    <row r="2236" spans="2:12">
      <c r="B2236" s="2">
        <v>23</v>
      </c>
      <c r="C2236" s="4"/>
      <c r="D2236" s="17">
        <v>0</v>
      </c>
      <c r="E2236" s="21">
        <v>0</v>
      </c>
      <c r="F2236" s="21">
        <v>0</v>
      </c>
      <c r="G2236" s="21">
        <v>0</v>
      </c>
      <c r="H2236" s="21">
        <v>0</v>
      </c>
      <c r="I2236" s="21">
        <v>0</v>
      </c>
      <c r="J2236" s="21">
        <v>0</v>
      </c>
      <c r="K2236" s="36">
        <f t="shared" si="86"/>
        <v>0</v>
      </c>
      <c r="L2236" s="1">
        <v>0</v>
      </c>
    </row>
    <row r="2237" spans="2:12">
      <c r="B2237" s="2">
        <v>23</v>
      </c>
      <c r="C2237" s="4"/>
      <c r="D2237" s="17">
        <v>0</v>
      </c>
      <c r="E2237" s="21">
        <v>0</v>
      </c>
      <c r="F2237" s="21">
        <v>0</v>
      </c>
      <c r="G2237" s="21">
        <v>0</v>
      </c>
      <c r="H2237" s="21">
        <v>0</v>
      </c>
      <c r="I2237" s="21">
        <v>0</v>
      </c>
      <c r="J2237" s="21">
        <v>0</v>
      </c>
      <c r="K2237" s="36">
        <f t="shared" si="86"/>
        <v>0</v>
      </c>
      <c r="L2237" s="1">
        <v>0</v>
      </c>
    </row>
    <row r="2238" spans="2:12">
      <c r="B2238" s="2">
        <v>23</v>
      </c>
      <c r="C2238" s="4"/>
      <c r="D2238" s="17">
        <v>0</v>
      </c>
      <c r="E2238" s="21">
        <v>0</v>
      </c>
      <c r="F2238" s="21">
        <v>0</v>
      </c>
      <c r="G2238" s="21">
        <v>0</v>
      </c>
      <c r="H2238" s="21">
        <v>0</v>
      </c>
      <c r="I2238" s="21">
        <v>0</v>
      </c>
      <c r="J2238" s="21">
        <v>0</v>
      </c>
      <c r="K2238" s="36">
        <f t="shared" si="86"/>
        <v>0</v>
      </c>
      <c r="L2238" s="1">
        <v>0</v>
      </c>
    </row>
    <row r="2239" spans="2:12">
      <c r="B2239" s="2">
        <v>23</v>
      </c>
      <c r="C2239" s="4"/>
      <c r="D2239" s="17">
        <v>0</v>
      </c>
      <c r="E2239" s="21">
        <v>0</v>
      </c>
      <c r="F2239" s="21">
        <v>0</v>
      </c>
      <c r="G2239" s="21">
        <v>0</v>
      </c>
      <c r="H2239" s="21">
        <v>0</v>
      </c>
      <c r="I2239" s="21">
        <v>0</v>
      </c>
      <c r="J2239" s="21">
        <v>0</v>
      </c>
      <c r="K2239" s="36">
        <f t="shared" si="86"/>
        <v>0</v>
      </c>
      <c r="L2239" s="1">
        <v>0</v>
      </c>
    </row>
    <row r="2240" spans="2:12">
      <c r="B2240" s="2">
        <v>23</v>
      </c>
      <c r="C2240" s="4"/>
      <c r="D2240" s="17">
        <v>0</v>
      </c>
      <c r="E2240" s="21">
        <v>0</v>
      </c>
      <c r="F2240" s="21">
        <v>0</v>
      </c>
      <c r="G2240" s="21">
        <v>0</v>
      </c>
      <c r="H2240" s="21">
        <v>0</v>
      </c>
      <c r="I2240" s="21">
        <v>0</v>
      </c>
      <c r="J2240" s="21">
        <v>0</v>
      </c>
      <c r="K2240" s="36">
        <f t="shared" si="86"/>
        <v>0</v>
      </c>
      <c r="L2240" s="1">
        <v>0</v>
      </c>
    </row>
    <row r="2241" spans="1:12">
      <c r="B2241" s="2">
        <v>23</v>
      </c>
      <c r="C2241" s="4"/>
      <c r="D2241" s="17">
        <v>0</v>
      </c>
      <c r="E2241" s="21">
        <v>0</v>
      </c>
      <c r="F2241" s="21">
        <v>0</v>
      </c>
      <c r="G2241" s="21">
        <v>0</v>
      </c>
      <c r="H2241" s="21">
        <v>0</v>
      </c>
      <c r="I2241" s="21">
        <v>0</v>
      </c>
      <c r="J2241" s="21">
        <v>0</v>
      </c>
      <c r="K2241" s="36">
        <f t="shared" si="86"/>
        <v>0</v>
      </c>
      <c r="L2241" s="1">
        <v>0</v>
      </c>
    </row>
    <row r="2242" spans="1:12">
      <c r="B2242" s="2">
        <v>23</v>
      </c>
      <c r="C2242" s="4"/>
      <c r="D2242" s="17">
        <v>0</v>
      </c>
      <c r="E2242" s="21">
        <v>0</v>
      </c>
      <c r="F2242" s="21">
        <v>0</v>
      </c>
      <c r="G2242" s="21">
        <v>0</v>
      </c>
      <c r="H2242" s="21">
        <v>0</v>
      </c>
      <c r="I2242" s="21">
        <v>0</v>
      </c>
      <c r="J2242" s="21">
        <v>0</v>
      </c>
      <c r="K2242" s="36">
        <f t="shared" si="86"/>
        <v>0</v>
      </c>
      <c r="L2242" s="1">
        <v>0</v>
      </c>
    </row>
    <row r="2243" spans="1:12">
      <c r="B2243" s="2">
        <v>23</v>
      </c>
      <c r="C2243" s="4"/>
      <c r="D2243" s="17">
        <v>0</v>
      </c>
      <c r="E2243" s="21">
        <v>0</v>
      </c>
      <c r="F2243" s="21">
        <v>0</v>
      </c>
      <c r="G2243" s="21">
        <v>0</v>
      </c>
      <c r="H2243" s="21">
        <v>0</v>
      </c>
      <c r="I2243" s="21">
        <v>0</v>
      </c>
      <c r="J2243" s="21">
        <v>0</v>
      </c>
      <c r="K2243" s="36">
        <f t="shared" si="86"/>
        <v>0</v>
      </c>
      <c r="L2243" s="1">
        <v>0</v>
      </c>
    </row>
    <row r="2244" spans="1:12">
      <c r="B2244" s="2">
        <v>23</v>
      </c>
      <c r="C2244" s="4"/>
      <c r="D2244" s="17">
        <v>0</v>
      </c>
      <c r="E2244" s="21">
        <v>0</v>
      </c>
      <c r="F2244" s="21">
        <v>0</v>
      </c>
      <c r="G2244" s="21">
        <v>0</v>
      </c>
      <c r="H2244" s="21">
        <v>0</v>
      </c>
      <c r="I2244" s="21">
        <v>0</v>
      </c>
      <c r="J2244" s="21">
        <v>0</v>
      </c>
      <c r="K2244" s="36">
        <f t="shared" si="86"/>
        <v>0</v>
      </c>
      <c r="L2244" s="1">
        <v>0</v>
      </c>
    </row>
    <row r="2245" spans="1:12">
      <c r="B2245" s="2">
        <v>23</v>
      </c>
      <c r="C2245" s="4"/>
      <c r="D2245" s="17"/>
      <c r="E2245" s="21"/>
      <c r="F2245" s="21"/>
      <c r="G2245" s="21"/>
      <c r="H2245" s="21"/>
      <c r="I2245" s="21"/>
      <c r="J2245" s="21"/>
      <c r="K2245" s="36">
        <f t="shared" si="86"/>
        <v>0</v>
      </c>
      <c r="L2245" s="1">
        <v>0</v>
      </c>
    </row>
    <row r="2246" spans="1:12">
      <c r="B2246" s="2">
        <v>23</v>
      </c>
      <c r="C2246" s="4"/>
      <c r="D2246" s="48" t="s">
        <v>4191</v>
      </c>
      <c r="E2246" s="49">
        <f t="shared" ref="E2246:J2246" si="87">SUM(E2165:E2245)</f>
        <v>40</v>
      </c>
      <c r="F2246" s="49">
        <f t="shared" si="87"/>
        <v>0</v>
      </c>
      <c r="G2246" s="49">
        <f t="shared" si="87"/>
        <v>0</v>
      </c>
      <c r="H2246" s="49">
        <f t="shared" si="87"/>
        <v>0</v>
      </c>
      <c r="I2246" s="49">
        <f t="shared" si="87"/>
        <v>0</v>
      </c>
      <c r="J2246" s="49">
        <f t="shared" si="87"/>
        <v>10</v>
      </c>
      <c r="K2246" s="36">
        <f t="shared" si="86"/>
        <v>50</v>
      </c>
    </row>
    <row r="2247" spans="1:12">
      <c r="C2247" s="4"/>
      <c r="D2247" s="17"/>
      <c r="E2247" s="21"/>
      <c r="F2247" s="21"/>
      <c r="G2247" s="21"/>
      <c r="H2247" s="21"/>
      <c r="I2247" s="21"/>
      <c r="J2247" s="21"/>
      <c r="K2247" s="36">
        <f t="shared" si="86"/>
        <v>0</v>
      </c>
    </row>
    <row r="2248" spans="1:12">
      <c r="A2248" s="4" t="s">
        <v>11975</v>
      </c>
      <c r="B2248" s="2">
        <v>26</v>
      </c>
      <c r="C2248" s="4"/>
      <c r="D2248" s="17" t="s">
        <v>10686</v>
      </c>
      <c r="E2248" s="21">
        <v>5</v>
      </c>
      <c r="F2248" s="21">
        <v>0</v>
      </c>
      <c r="G2248" s="21">
        <v>0</v>
      </c>
      <c r="H2248" s="21">
        <v>0</v>
      </c>
      <c r="I2248" s="21">
        <v>0</v>
      </c>
      <c r="J2248" s="21">
        <v>0</v>
      </c>
      <c r="K2248" s="36">
        <f t="shared" si="86"/>
        <v>5</v>
      </c>
    </row>
    <row r="2249" spans="1:12">
      <c r="A2249" s="4" t="s">
        <v>11976</v>
      </c>
      <c r="B2249" s="2">
        <v>26</v>
      </c>
      <c r="C2249" s="4"/>
      <c r="D2249" s="17" t="s">
        <v>10687</v>
      </c>
      <c r="E2249" s="21">
        <v>5</v>
      </c>
      <c r="F2249" s="21">
        <v>0</v>
      </c>
      <c r="G2249" s="21">
        <v>0</v>
      </c>
      <c r="H2249" s="21">
        <v>0</v>
      </c>
      <c r="I2249" s="21">
        <v>0</v>
      </c>
      <c r="J2249" s="21">
        <v>0</v>
      </c>
      <c r="K2249" s="36">
        <f t="shared" si="86"/>
        <v>5</v>
      </c>
    </row>
    <row r="2250" spans="1:12">
      <c r="A2250" s="4" t="s">
        <v>11977</v>
      </c>
      <c r="B2250" s="2">
        <v>26</v>
      </c>
      <c r="C2250" s="4"/>
      <c r="D2250" s="17" t="s">
        <v>10688</v>
      </c>
      <c r="E2250" s="21">
        <v>5</v>
      </c>
      <c r="F2250" s="21">
        <v>0</v>
      </c>
      <c r="G2250" s="21">
        <v>0</v>
      </c>
      <c r="H2250" s="21">
        <v>0</v>
      </c>
      <c r="I2250" s="21">
        <v>0</v>
      </c>
      <c r="J2250" s="21">
        <v>0</v>
      </c>
      <c r="K2250" s="36">
        <f t="shared" si="86"/>
        <v>5</v>
      </c>
    </row>
    <row r="2251" spans="1:12">
      <c r="A2251" s="4" t="s">
        <v>11978</v>
      </c>
      <c r="B2251" s="2">
        <v>26</v>
      </c>
      <c r="C2251" s="4"/>
      <c r="D2251" s="17" t="s">
        <v>10689</v>
      </c>
      <c r="E2251" s="21">
        <v>0</v>
      </c>
      <c r="F2251" s="21">
        <v>0</v>
      </c>
      <c r="G2251" s="21">
        <v>5</v>
      </c>
      <c r="H2251" s="21">
        <v>0</v>
      </c>
      <c r="I2251" s="21">
        <v>0</v>
      </c>
      <c r="J2251" s="21">
        <v>0</v>
      </c>
      <c r="K2251" s="36">
        <f t="shared" si="86"/>
        <v>5</v>
      </c>
    </row>
    <row r="2252" spans="1:12">
      <c r="A2252" s="4" t="s">
        <v>11979</v>
      </c>
      <c r="B2252" s="2">
        <v>26</v>
      </c>
      <c r="C2252" s="4"/>
      <c r="D2252" s="17" t="s">
        <v>10690</v>
      </c>
      <c r="E2252" s="21">
        <v>5</v>
      </c>
      <c r="F2252" s="21">
        <v>0</v>
      </c>
      <c r="G2252" s="21">
        <v>0</v>
      </c>
      <c r="H2252" s="21">
        <v>0</v>
      </c>
      <c r="I2252" s="21">
        <v>0</v>
      </c>
      <c r="J2252" s="21">
        <v>0</v>
      </c>
      <c r="K2252" s="36">
        <f t="shared" si="86"/>
        <v>5</v>
      </c>
    </row>
    <row r="2253" spans="1:12">
      <c r="A2253" s="4" t="s">
        <v>11980</v>
      </c>
      <c r="B2253" s="2">
        <v>26</v>
      </c>
      <c r="C2253" s="4"/>
      <c r="D2253" s="17" t="s">
        <v>10691</v>
      </c>
      <c r="E2253" s="21">
        <v>0</v>
      </c>
      <c r="F2253" s="21">
        <v>0</v>
      </c>
      <c r="G2253" s="21">
        <v>5</v>
      </c>
      <c r="H2253" s="21">
        <v>0</v>
      </c>
      <c r="I2253" s="21">
        <v>0</v>
      </c>
      <c r="J2253" s="21">
        <v>0</v>
      </c>
      <c r="K2253" s="36">
        <f t="shared" si="86"/>
        <v>5</v>
      </c>
    </row>
    <row r="2254" spans="1:12">
      <c r="B2254" s="2">
        <v>26</v>
      </c>
      <c r="C2254" s="4"/>
      <c r="D2254" s="17">
        <v>0</v>
      </c>
      <c r="E2254" s="21">
        <v>0</v>
      </c>
      <c r="F2254" s="21">
        <v>0</v>
      </c>
      <c r="G2254" s="21">
        <v>0</v>
      </c>
      <c r="H2254" s="21">
        <v>0</v>
      </c>
      <c r="I2254" s="21">
        <v>0</v>
      </c>
      <c r="J2254" s="21">
        <v>0</v>
      </c>
      <c r="K2254" s="36">
        <f t="shared" si="86"/>
        <v>0</v>
      </c>
      <c r="L2254" s="1">
        <v>0</v>
      </c>
    </row>
    <row r="2255" spans="1:12">
      <c r="B2255" s="2">
        <v>26</v>
      </c>
      <c r="C2255" s="4"/>
      <c r="D2255" s="17">
        <v>0</v>
      </c>
      <c r="E2255" s="21">
        <v>0</v>
      </c>
      <c r="F2255" s="21">
        <v>0</v>
      </c>
      <c r="G2255" s="21">
        <v>0</v>
      </c>
      <c r="H2255" s="21">
        <v>0</v>
      </c>
      <c r="I2255" s="21">
        <v>0</v>
      </c>
      <c r="J2255" s="21">
        <v>0</v>
      </c>
      <c r="K2255" s="36">
        <f t="shared" si="86"/>
        <v>0</v>
      </c>
      <c r="L2255" s="1">
        <v>0</v>
      </c>
    </row>
    <row r="2256" spans="1:12">
      <c r="B2256" s="2">
        <v>26</v>
      </c>
      <c r="C2256" s="4"/>
      <c r="D2256" s="17">
        <v>0</v>
      </c>
      <c r="E2256" s="21">
        <v>0</v>
      </c>
      <c r="F2256" s="21">
        <v>0</v>
      </c>
      <c r="G2256" s="21">
        <v>0</v>
      </c>
      <c r="H2256" s="21">
        <v>0</v>
      </c>
      <c r="I2256" s="21">
        <v>0</v>
      </c>
      <c r="J2256" s="21">
        <v>0</v>
      </c>
      <c r="K2256" s="36">
        <f t="shared" si="86"/>
        <v>0</v>
      </c>
      <c r="L2256" s="1">
        <v>0</v>
      </c>
    </row>
    <row r="2257" spans="2:12">
      <c r="B2257" s="2">
        <v>26</v>
      </c>
      <c r="C2257" s="4"/>
      <c r="D2257" s="17">
        <v>0</v>
      </c>
      <c r="E2257" s="21">
        <v>0</v>
      </c>
      <c r="F2257" s="21">
        <v>0</v>
      </c>
      <c r="G2257" s="21">
        <v>0</v>
      </c>
      <c r="H2257" s="21">
        <v>0</v>
      </c>
      <c r="I2257" s="21">
        <v>0</v>
      </c>
      <c r="J2257" s="21">
        <v>0</v>
      </c>
      <c r="K2257" s="36">
        <f t="shared" si="86"/>
        <v>0</v>
      </c>
      <c r="L2257" s="1">
        <v>0</v>
      </c>
    </row>
    <row r="2258" spans="2:12">
      <c r="B2258" s="2">
        <v>26</v>
      </c>
      <c r="C2258" s="4"/>
      <c r="D2258" s="17">
        <v>0</v>
      </c>
      <c r="E2258" s="21">
        <v>0</v>
      </c>
      <c r="F2258" s="21">
        <v>0</v>
      </c>
      <c r="G2258" s="21">
        <v>0</v>
      </c>
      <c r="H2258" s="21">
        <v>0</v>
      </c>
      <c r="I2258" s="21">
        <v>0</v>
      </c>
      <c r="J2258" s="21">
        <v>0</v>
      </c>
      <c r="K2258" s="36">
        <f t="shared" si="86"/>
        <v>0</v>
      </c>
      <c r="L2258" s="1">
        <v>0</v>
      </c>
    </row>
    <row r="2259" spans="2:12">
      <c r="B2259" s="2">
        <v>26</v>
      </c>
      <c r="C2259" s="4"/>
      <c r="D2259" s="17">
        <v>0</v>
      </c>
      <c r="E2259" s="21">
        <v>0</v>
      </c>
      <c r="F2259" s="21">
        <v>0</v>
      </c>
      <c r="G2259" s="21">
        <v>0</v>
      </c>
      <c r="H2259" s="21">
        <v>0</v>
      </c>
      <c r="I2259" s="21">
        <v>0</v>
      </c>
      <c r="J2259" s="21">
        <v>0</v>
      </c>
      <c r="K2259" s="36">
        <f t="shared" si="86"/>
        <v>0</v>
      </c>
      <c r="L2259" s="1">
        <v>0</v>
      </c>
    </row>
    <row r="2260" spans="2:12">
      <c r="B2260" s="2">
        <v>26</v>
      </c>
      <c r="C2260" s="4"/>
      <c r="D2260" s="17">
        <v>0</v>
      </c>
      <c r="E2260" s="21">
        <v>0</v>
      </c>
      <c r="F2260" s="21">
        <v>0</v>
      </c>
      <c r="G2260" s="21">
        <v>0</v>
      </c>
      <c r="H2260" s="21">
        <v>0</v>
      </c>
      <c r="I2260" s="21">
        <v>0</v>
      </c>
      <c r="J2260" s="21">
        <v>0</v>
      </c>
      <c r="K2260" s="36">
        <f t="shared" si="86"/>
        <v>0</v>
      </c>
      <c r="L2260" s="1">
        <v>0</v>
      </c>
    </row>
    <row r="2261" spans="2:12">
      <c r="B2261" s="2">
        <v>26</v>
      </c>
      <c r="C2261" s="4"/>
      <c r="D2261" s="17">
        <v>0</v>
      </c>
      <c r="E2261" s="21">
        <v>0</v>
      </c>
      <c r="F2261" s="21">
        <v>0</v>
      </c>
      <c r="G2261" s="21">
        <v>0</v>
      </c>
      <c r="H2261" s="21">
        <v>0</v>
      </c>
      <c r="I2261" s="21">
        <v>0</v>
      </c>
      <c r="J2261" s="21">
        <v>0</v>
      </c>
      <c r="K2261" s="36">
        <f t="shared" si="86"/>
        <v>0</v>
      </c>
      <c r="L2261" s="1">
        <v>0</v>
      </c>
    </row>
    <row r="2262" spans="2:12">
      <c r="B2262" s="2">
        <v>26</v>
      </c>
      <c r="C2262" s="4"/>
      <c r="D2262" s="17">
        <v>0</v>
      </c>
      <c r="E2262" s="21">
        <v>0</v>
      </c>
      <c r="F2262" s="21">
        <v>0</v>
      </c>
      <c r="G2262" s="21">
        <v>0</v>
      </c>
      <c r="H2262" s="21">
        <v>0</v>
      </c>
      <c r="I2262" s="21">
        <v>0</v>
      </c>
      <c r="J2262" s="21">
        <v>0</v>
      </c>
      <c r="K2262" s="36">
        <f t="shared" si="86"/>
        <v>0</v>
      </c>
      <c r="L2262" s="1">
        <v>0</v>
      </c>
    </row>
    <row r="2263" spans="2:12">
      <c r="B2263" s="2">
        <v>26</v>
      </c>
      <c r="C2263" s="4"/>
      <c r="D2263" s="17">
        <v>0</v>
      </c>
      <c r="E2263" s="21">
        <v>0</v>
      </c>
      <c r="F2263" s="21">
        <v>0</v>
      </c>
      <c r="G2263" s="21">
        <v>0</v>
      </c>
      <c r="H2263" s="21">
        <v>0</v>
      </c>
      <c r="I2263" s="21">
        <v>0</v>
      </c>
      <c r="J2263" s="21">
        <v>0</v>
      </c>
      <c r="K2263" s="36">
        <f t="shared" si="86"/>
        <v>0</v>
      </c>
      <c r="L2263" s="1">
        <v>0</v>
      </c>
    </row>
    <row r="2264" spans="2:12">
      <c r="B2264" s="2">
        <v>26</v>
      </c>
      <c r="C2264" s="4"/>
      <c r="D2264" s="17">
        <v>0</v>
      </c>
      <c r="E2264" s="21">
        <v>0</v>
      </c>
      <c r="F2264" s="21">
        <v>0</v>
      </c>
      <c r="G2264" s="21">
        <v>0</v>
      </c>
      <c r="H2264" s="21">
        <v>0</v>
      </c>
      <c r="I2264" s="21">
        <v>0</v>
      </c>
      <c r="J2264" s="21">
        <v>0</v>
      </c>
      <c r="K2264" s="36">
        <f t="shared" si="86"/>
        <v>0</v>
      </c>
      <c r="L2264" s="1">
        <v>0</v>
      </c>
    </row>
    <row r="2265" spans="2:12">
      <c r="B2265" s="2">
        <v>26</v>
      </c>
      <c r="C2265" s="4"/>
      <c r="D2265" s="17">
        <v>0</v>
      </c>
      <c r="E2265" s="21">
        <v>0</v>
      </c>
      <c r="F2265" s="21">
        <v>0</v>
      </c>
      <c r="G2265" s="21">
        <v>0</v>
      </c>
      <c r="H2265" s="21">
        <v>0</v>
      </c>
      <c r="I2265" s="21">
        <v>0</v>
      </c>
      <c r="J2265" s="21">
        <v>0</v>
      </c>
      <c r="K2265" s="36">
        <f t="shared" si="86"/>
        <v>0</v>
      </c>
      <c r="L2265" s="1">
        <v>0</v>
      </c>
    </row>
    <row r="2266" spans="2:12">
      <c r="B2266" s="2">
        <v>26</v>
      </c>
      <c r="C2266" s="4"/>
      <c r="D2266" s="17">
        <v>0</v>
      </c>
      <c r="E2266" s="21">
        <v>0</v>
      </c>
      <c r="F2266" s="21">
        <v>0</v>
      </c>
      <c r="G2266" s="21">
        <v>0</v>
      </c>
      <c r="H2266" s="21">
        <v>0</v>
      </c>
      <c r="I2266" s="21">
        <v>0</v>
      </c>
      <c r="J2266" s="21">
        <v>0</v>
      </c>
      <c r="K2266" s="36">
        <f t="shared" si="86"/>
        <v>0</v>
      </c>
      <c r="L2266" s="1">
        <v>0</v>
      </c>
    </row>
    <row r="2267" spans="2:12">
      <c r="B2267" s="2">
        <v>26</v>
      </c>
      <c r="C2267" s="4"/>
      <c r="D2267" s="17">
        <v>0</v>
      </c>
      <c r="E2267" s="21">
        <v>0</v>
      </c>
      <c r="F2267" s="21">
        <v>0</v>
      </c>
      <c r="G2267" s="21">
        <v>0</v>
      </c>
      <c r="H2267" s="21">
        <v>0</v>
      </c>
      <c r="I2267" s="21">
        <v>0</v>
      </c>
      <c r="J2267" s="21">
        <v>0</v>
      </c>
      <c r="K2267" s="36">
        <f t="shared" si="86"/>
        <v>0</v>
      </c>
      <c r="L2267" s="1">
        <v>0</v>
      </c>
    </row>
    <row r="2268" spans="2:12">
      <c r="B2268" s="2">
        <v>26</v>
      </c>
      <c r="C2268" s="4"/>
      <c r="D2268" s="17">
        <v>0</v>
      </c>
      <c r="E2268" s="21">
        <v>0</v>
      </c>
      <c r="F2268" s="21">
        <v>0</v>
      </c>
      <c r="G2268" s="21">
        <v>0</v>
      </c>
      <c r="H2268" s="21">
        <v>0</v>
      </c>
      <c r="I2268" s="21">
        <v>0</v>
      </c>
      <c r="J2268" s="21">
        <v>0</v>
      </c>
      <c r="K2268" s="36">
        <f t="shared" si="86"/>
        <v>0</v>
      </c>
      <c r="L2268" s="1">
        <v>0</v>
      </c>
    </row>
    <row r="2269" spans="2:12">
      <c r="B2269" s="2">
        <v>26</v>
      </c>
      <c r="C2269" s="4"/>
      <c r="D2269" s="17">
        <v>0</v>
      </c>
      <c r="E2269" s="21">
        <v>0</v>
      </c>
      <c r="F2269" s="21">
        <v>0</v>
      </c>
      <c r="G2269" s="21">
        <v>0</v>
      </c>
      <c r="H2269" s="21">
        <v>0</v>
      </c>
      <c r="I2269" s="21">
        <v>0</v>
      </c>
      <c r="J2269" s="21">
        <v>0</v>
      </c>
      <c r="K2269" s="36">
        <f t="shared" si="86"/>
        <v>0</v>
      </c>
      <c r="L2269" s="1">
        <v>0</v>
      </c>
    </row>
    <row r="2270" spans="2:12">
      <c r="B2270" s="2">
        <v>26</v>
      </c>
      <c r="C2270" s="4"/>
      <c r="D2270" s="17">
        <v>0</v>
      </c>
      <c r="E2270" s="21">
        <v>0</v>
      </c>
      <c r="F2270" s="21">
        <v>0</v>
      </c>
      <c r="G2270" s="21">
        <v>0</v>
      </c>
      <c r="H2270" s="21">
        <v>0</v>
      </c>
      <c r="I2270" s="21">
        <v>0</v>
      </c>
      <c r="J2270" s="21">
        <v>0</v>
      </c>
      <c r="K2270" s="36">
        <f t="shared" si="86"/>
        <v>0</v>
      </c>
      <c r="L2270" s="1">
        <v>0</v>
      </c>
    </row>
    <row r="2271" spans="2:12">
      <c r="B2271" s="2">
        <v>26</v>
      </c>
      <c r="C2271" s="4"/>
      <c r="D2271" s="17">
        <v>0</v>
      </c>
      <c r="E2271" s="21">
        <v>0</v>
      </c>
      <c r="F2271" s="21">
        <v>0</v>
      </c>
      <c r="G2271" s="21">
        <v>0</v>
      </c>
      <c r="H2271" s="21">
        <v>0</v>
      </c>
      <c r="I2271" s="21">
        <v>0</v>
      </c>
      <c r="J2271" s="21">
        <v>0</v>
      </c>
      <c r="K2271" s="36">
        <f t="shared" si="86"/>
        <v>0</v>
      </c>
      <c r="L2271" s="1">
        <v>0</v>
      </c>
    </row>
    <row r="2272" spans="2:12">
      <c r="B2272" s="2">
        <v>26</v>
      </c>
      <c r="C2272" s="4"/>
      <c r="D2272" s="17">
        <v>0</v>
      </c>
      <c r="E2272" s="21">
        <v>0</v>
      </c>
      <c r="F2272" s="21">
        <v>0</v>
      </c>
      <c r="G2272" s="21">
        <v>0</v>
      </c>
      <c r="H2272" s="21">
        <v>0</v>
      </c>
      <c r="I2272" s="21">
        <v>0</v>
      </c>
      <c r="J2272" s="21">
        <v>0</v>
      </c>
      <c r="K2272" s="36">
        <f t="shared" si="86"/>
        <v>0</v>
      </c>
      <c r="L2272" s="1">
        <v>0</v>
      </c>
    </row>
    <row r="2273" spans="2:12">
      <c r="B2273" s="2">
        <v>26</v>
      </c>
      <c r="C2273" s="4"/>
      <c r="D2273" s="17">
        <v>0</v>
      </c>
      <c r="E2273" s="21">
        <v>0</v>
      </c>
      <c r="F2273" s="21">
        <v>0</v>
      </c>
      <c r="G2273" s="21">
        <v>0</v>
      </c>
      <c r="H2273" s="21">
        <v>0</v>
      </c>
      <c r="I2273" s="21">
        <v>0</v>
      </c>
      <c r="J2273" s="21">
        <v>0</v>
      </c>
      <c r="K2273" s="36">
        <f t="shared" si="86"/>
        <v>0</v>
      </c>
      <c r="L2273" s="1">
        <v>0</v>
      </c>
    </row>
    <row r="2274" spans="2:12">
      <c r="B2274" s="2">
        <v>26</v>
      </c>
      <c r="C2274" s="4"/>
      <c r="D2274" s="17">
        <v>0</v>
      </c>
      <c r="E2274" s="21">
        <v>0</v>
      </c>
      <c r="F2274" s="21">
        <v>0</v>
      </c>
      <c r="G2274" s="21">
        <v>0</v>
      </c>
      <c r="H2274" s="21">
        <v>0</v>
      </c>
      <c r="I2274" s="21">
        <v>0</v>
      </c>
      <c r="J2274" s="21">
        <v>0</v>
      </c>
      <c r="K2274" s="36">
        <f t="shared" ref="K2274:K2337" si="88">SUM(E2274:J2274)</f>
        <v>0</v>
      </c>
      <c r="L2274" s="1">
        <v>0</v>
      </c>
    </row>
    <row r="2275" spans="2:12">
      <c r="B2275" s="2">
        <v>26</v>
      </c>
      <c r="C2275" s="4"/>
      <c r="D2275" s="17">
        <v>0</v>
      </c>
      <c r="E2275" s="21">
        <v>0</v>
      </c>
      <c r="F2275" s="21">
        <v>0</v>
      </c>
      <c r="G2275" s="21">
        <v>0</v>
      </c>
      <c r="H2275" s="21">
        <v>0</v>
      </c>
      <c r="I2275" s="21">
        <v>0</v>
      </c>
      <c r="J2275" s="21">
        <v>0</v>
      </c>
      <c r="K2275" s="36">
        <f t="shared" si="88"/>
        <v>0</v>
      </c>
      <c r="L2275" s="1">
        <v>0</v>
      </c>
    </row>
    <row r="2276" spans="2:12">
      <c r="B2276" s="2">
        <v>26</v>
      </c>
      <c r="C2276" s="4"/>
      <c r="D2276" s="17">
        <v>0</v>
      </c>
      <c r="E2276" s="21">
        <v>0</v>
      </c>
      <c r="F2276" s="21">
        <v>0</v>
      </c>
      <c r="G2276" s="21">
        <v>0</v>
      </c>
      <c r="H2276" s="21">
        <v>0</v>
      </c>
      <c r="I2276" s="21">
        <v>0</v>
      </c>
      <c r="J2276" s="21">
        <v>0</v>
      </c>
      <c r="K2276" s="36">
        <f t="shared" si="88"/>
        <v>0</v>
      </c>
      <c r="L2276" s="1">
        <v>0</v>
      </c>
    </row>
    <row r="2277" spans="2:12">
      <c r="B2277" s="2">
        <v>26</v>
      </c>
      <c r="C2277" s="4"/>
      <c r="D2277" s="17">
        <v>0</v>
      </c>
      <c r="E2277" s="21">
        <v>0</v>
      </c>
      <c r="F2277" s="21">
        <v>0</v>
      </c>
      <c r="G2277" s="21">
        <v>0</v>
      </c>
      <c r="H2277" s="21">
        <v>0</v>
      </c>
      <c r="I2277" s="21">
        <v>0</v>
      </c>
      <c r="J2277" s="21">
        <v>0</v>
      </c>
      <c r="K2277" s="36">
        <f t="shared" si="88"/>
        <v>0</v>
      </c>
      <c r="L2277" s="1">
        <v>0</v>
      </c>
    </row>
    <row r="2278" spans="2:12">
      <c r="B2278" s="2">
        <v>26</v>
      </c>
      <c r="C2278" s="4"/>
      <c r="D2278" s="17">
        <v>0</v>
      </c>
      <c r="E2278" s="21">
        <v>0</v>
      </c>
      <c r="F2278" s="21">
        <v>0</v>
      </c>
      <c r="G2278" s="21">
        <v>0</v>
      </c>
      <c r="H2278" s="21">
        <v>0</v>
      </c>
      <c r="I2278" s="21">
        <v>0</v>
      </c>
      <c r="J2278" s="21">
        <v>0</v>
      </c>
      <c r="K2278" s="36">
        <f t="shared" si="88"/>
        <v>0</v>
      </c>
      <c r="L2278" s="1">
        <v>0</v>
      </c>
    </row>
    <row r="2279" spans="2:12">
      <c r="B2279" s="2">
        <v>26</v>
      </c>
      <c r="C2279" s="4"/>
      <c r="D2279" s="17">
        <v>0</v>
      </c>
      <c r="E2279" s="21">
        <v>0</v>
      </c>
      <c r="F2279" s="21">
        <v>0</v>
      </c>
      <c r="G2279" s="21">
        <v>0</v>
      </c>
      <c r="H2279" s="21">
        <v>0</v>
      </c>
      <c r="I2279" s="21">
        <v>0</v>
      </c>
      <c r="J2279" s="21">
        <v>0</v>
      </c>
      <c r="K2279" s="36">
        <f t="shared" si="88"/>
        <v>0</v>
      </c>
      <c r="L2279" s="1">
        <v>0</v>
      </c>
    </row>
    <row r="2280" spans="2:12">
      <c r="B2280" s="2">
        <v>26</v>
      </c>
      <c r="C2280" s="4"/>
      <c r="D2280" s="17">
        <v>0</v>
      </c>
      <c r="E2280" s="21">
        <v>0</v>
      </c>
      <c r="F2280" s="21">
        <v>0</v>
      </c>
      <c r="G2280" s="21">
        <v>0</v>
      </c>
      <c r="H2280" s="21">
        <v>0</v>
      </c>
      <c r="I2280" s="21">
        <v>0</v>
      </c>
      <c r="J2280" s="21">
        <v>0</v>
      </c>
      <c r="K2280" s="36">
        <f t="shared" si="88"/>
        <v>0</v>
      </c>
      <c r="L2280" s="1">
        <v>0</v>
      </c>
    </row>
    <row r="2281" spans="2:12">
      <c r="B2281" s="2">
        <v>26</v>
      </c>
      <c r="C2281" s="4"/>
      <c r="D2281" s="17">
        <v>0</v>
      </c>
      <c r="E2281" s="21">
        <v>0</v>
      </c>
      <c r="F2281" s="21">
        <v>0</v>
      </c>
      <c r="G2281" s="21">
        <v>0</v>
      </c>
      <c r="H2281" s="21">
        <v>0</v>
      </c>
      <c r="I2281" s="21">
        <v>0</v>
      </c>
      <c r="J2281" s="21">
        <v>0</v>
      </c>
      <c r="K2281" s="36">
        <f t="shared" si="88"/>
        <v>0</v>
      </c>
      <c r="L2281" s="1">
        <v>0</v>
      </c>
    </row>
    <row r="2282" spans="2:12">
      <c r="B2282" s="2">
        <v>26</v>
      </c>
      <c r="C2282" s="4"/>
      <c r="D2282" s="17">
        <v>0</v>
      </c>
      <c r="E2282" s="21">
        <v>0</v>
      </c>
      <c r="F2282" s="21">
        <v>0</v>
      </c>
      <c r="G2282" s="21">
        <v>0</v>
      </c>
      <c r="H2282" s="21">
        <v>0</v>
      </c>
      <c r="I2282" s="21">
        <v>0</v>
      </c>
      <c r="J2282" s="21">
        <v>0</v>
      </c>
      <c r="K2282" s="36">
        <f t="shared" si="88"/>
        <v>0</v>
      </c>
      <c r="L2282" s="1">
        <v>0</v>
      </c>
    </row>
    <row r="2283" spans="2:12">
      <c r="B2283" s="2">
        <v>26</v>
      </c>
      <c r="C2283" s="4"/>
      <c r="D2283" s="17">
        <v>0</v>
      </c>
      <c r="E2283" s="21">
        <v>0</v>
      </c>
      <c r="F2283" s="21">
        <v>0</v>
      </c>
      <c r="G2283" s="21">
        <v>0</v>
      </c>
      <c r="H2283" s="21">
        <v>0</v>
      </c>
      <c r="I2283" s="21">
        <v>0</v>
      </c>
      <c r="J2283" s="21">
        <v>0</v>
      </c>
      <c r="K2283" s="36">
        <f t="shared" si="88"/>
        <v>0</v>
      </c>
      <c r="L2283" s="1">
        <v>0</v>
      </c>
    </row>
    <row r="2284" spans="2:12">
      <c r="B2284" s="2">
        <v>26</v>
      </c>
      <c r="C2284" s="4"/>
      <c r="D2284" s="17">
        <v>0</v>
      </c>
      <c r="E2284" s="21">
        <v>0</v>
      </c>
      <c r="F2284" s="21">
        <v>0</v>
      </c>
      <c r="G2284" s="21">
        <v>0</v>
      </c>
      <c r="H2284" s="21">
        <v>0</v>
      </c>
      <c r="I2284" s="21">
        <v>0</v>
      </c>
      <c r="J2284" s="21">
        <v>0</v>
      </c>
      <c r="K2284" s="36">
        <f t="shared" si="88"/>
        <v>0</v>
      </c>
      <c r="L2284" s="1">
        <v>0</v>
      </c>
    </row>
    <row r="2285" spans="2:12">
      <c r="B2285" s="2">
        <v>26</v>
      </c>
      <c r="C2285" s="4"/>
      <c r="D2285" s="17">
        <v>0</v>
      </c>
      <c r="E2285" s="21">
        <v>0</v>
      </c>
      <c r="F2285" s="21">
        <v>0</v>
      </c>
      <c r="G2285" s="21">
        <v>0</v>
      </c>
      <c r="H2285" s="21">
        <v>0</v>
      </c>
      <c r="I2285" s="21">
        <v>0</v>
      </c>
      <c r="J2285" s="21">
        <v>0</v>
      </c>
      <c r="K2285" s="36">
        <f t="shared" si="88"/>
        <v>0</v>
      </c>
      <c r="L2285" s="1">
        <v>0</v>
      </c>
    </row>
    <row r="2286" spans="2:12">
      <c r="B2286" s="2">
        <v>26</v>
      </c>
      <c r="C2286" s="4"/>
      <c r="D2286" s="17">
        <v>0</v>
      </c>
      <c r="E2286" s="21">
        <v>0</v>
      </c>
      <c r="F2286" s="21">
        <v>0</v>
      </c>
      <c r="G2286" s="21">
        <v>0</v>
      </c>
      <c r="H2286" s="21">
        <v>0</v>
      </c>
      <c r="I2286" s="21">
        <v>0</v>
      </c>
      <c r="J2286" s="21">
        <v>0</v>
      </c>
      <c r="K2286" s="36">
        <f t="shared" si="88"/>
        <v>0</v>
      </c>
      <c r="L2286" s="1">
        <v>0</v>
      </c>
    </row>
    <row r="2287" spans="2:12">
      <c r="B2287" s="2">
        <v>26</v>
      </c>
      <c r="C2287" s="4"/>
      <c r="D2287" s="17">
        <v>0</v>
      </c>
      <c r="E2287" s="21">
        <v>0</v>
      </c>
      <c r="F2287" s="21">
        <v>0</v>
      </c>
      <c r="G2287" s="21">
        <v>0</v>
      </c>
      <c r="H2287" s="21">
        <v>0</v>
      </c>
      <c r="I2287" s="21">
        <v>0</v>
      </c>
      <c r="J2287" s="21">
        <v>0</v>
      </c>
      <c r="K2287" s="36">
        <f t="shared" si="88"/>
        <v>0</v>
      </c>
      <c r="L2287" s="1">
        <v>0</v>
      </c>
    </row>
    <row r="2288" spans="2:12">
      <c r="B2288" s="2">
        <v>26</v>
      </c>
      <c r="C2288" s="4"/>
      <c r="D2288" s="17">
        <v>0</v>
      </c>
      <c r="E2288" s="21">
        <v>0</v>
      </c>
      <c r="F2288" s="21">
        <v>0</v>
      </c>
      <c r="G2288" s="21">
        <v>0</v>
      </c>
      <c r="H2288" s="21">
        <v>0</v>
      </c>
      <c r="I2288" s="21">
        <v>0</v>
      </c>
      <c r="J2288" s="21">
        <v>0</v>
      </c>
      <c r="K2288" s="36">
        <f t="shared" si="88"/>
        <v>0</v>
      </c>
      <c r="L2288" s="1">
        <v>0</v>
      </c>
    </row>
    <row r="2289" spans="2:12">
      <c r="B2289" s="2">
        <v>26</v>
      </c>
      <c r="C2289" s="4"/>
      <c r="D2289" s="17">
        <v>0</v>
      </c>
      <c r="E2289" s="21">
        <v>0</v>
      </c>
      <c r="F2289" s="21">
        <v>0</v>
      </c>
      <c r="G2289" s="21">
        <v>0</v>
      </c>
      <c r="H2289" s="21">
        <v>0</v>
      </c>
      <c r="I2289" s="21">
        <v>0</v>
      </c>
      <c r="J2289" s="21">
        <v>0</v>
      </c>
      <c r="K2289" s="36">
        <f t="shared" si="88"/>
        <v>0</v>
      </c>
      <c r="L2289" s="1">
        <v>0</v>
      </c>
    </row>
    <row r="2290" spans="2:12">
      <c r="B2290" s="2">
        <v>26</v>
      </c>
      <c r="C2290" s="4"/>
      <c r="D2290" s="17">
        <v>0</v>
      </c>
      <c r="E2290" s="21">
        <v>0</v>
      </c>
      <c r="F2290" s="21">
        <v>0</v>
      </c>
      <c r="G2290" s="21">
        <v>0</v>
      </c>
      <c r="H2290" s="21">
        <v>0</v>
      </c>
      <c r="I2290" s="21">
        <v>0</v>
      </c>
      <c r="J2290" s="21">
        <v>0</v>
      </c>
      <c r="K2290" s="36">
        <f t="shared" si="88"/>
        <v>0</v>
      </c>
      <c r="L2290" s="1">
        <v>0</v>
      </c>
    </row>
    <row r="2291" spans="2:12">
      <c r="B2291" s="2">
        <v>26</v>
      </c>
      <c r="C2291" s="4"/>
      <c r="D2291" s="17">
        <v>0</v>
      </c>
      <c r="E2291" s="21">
        <v>0</v>
      </c>
      <c r="F2291" s="21">
        <v>0</v>
      </c>
      <c r="G2291" s="21">
        <v>0</v>
      </c>
      <c r="H2291" s="21">
        <v>0</v>
      </c>
      <c r="I2291" s="21">
        <v>0</v>
      </c>
      <c r="J2291" s="21">
        <v>0</v>
      </c>
      <c r="K2291" s="36">
        <f t="shared" si="88"/>
        <v>0</v>
      </c>
      <c r="L2291" s="1">
        <v>0</v>
      </c>
    </row>
    <row r="2292" spans="2:12">
      <c r="B2292" s="2">
        <v>26</v>
      </c>
      <c r="C2292" s="4"/>
      <c r="D2292" s="17">
        <v>0</v>
      </c>
      <c r="E2292" s="21">
        <v>0</v>
      </c>
      <c r="F2292" s="21">
        <v>0</v>
      </c>
      <c r="G2292" s="21">
        <v>0</v>
      </c>
      <c r="H2292" s="21">
        <v>0</v>
      </c>
      <c r="I2292" s="21">
        <v>0</v>
      </c>
      <c r="J2292" s="21">
        <v>0</v>
      </c>
      <c r="K2292" s="36">
        <f t="shared" si="88"/>
        <v>0</v>
      </c>
      <c r="L2292" s="1">
        <v>0</v>
      </c>
    </row>
    <row r="2293" spans="2:12">
      <c r="B2293" s="2">
        <v>26</v>
      </c>
      <c r="C2293" s="4"/>
      <c r="D2293" s="17">
        <v>0</v>
      </c>
      <c r="E2293" s="21">
        <v>0</v>
      </c>
      <c r="F2293" s="21">
        <v>0</v>
      </c>
      <c r="G2293" s="21">
        <v>0</v>
      </c>
      <c r="H2293" s="21">
        <v>0</v>
      </c>
      <c r="I2293" s="21">
        <v>0</v>
      </c>
      <c r="J2293" s="21">
        <v>0</v>
      </c>
      <c r="K2293" s="36">
        <f t="shared" si="88"/>
        <v>0</v>
      </c>
      <c r="L2293" s="1">
        <v>0</v>
      </c>
    </row>
    <row r="2294" spans="2:12">
      <c r="B2294" s="2">
        <v>26</v>
      </c>
      <c r="C2294" s="4"/>
      <c r="D2294" s="17">
        <v>0</v>
      </c>
      <c r="E2294" s="21">
        <v>0</v>
      </c>
      <c r="F2294" s="21">
        <v>0</v>
      </c>
      <c r="G2294" s="21">
        <v>0</v>
      </c>
      <c r="H2294" s="21">
        <v>0</v>
      </c>
      <c r="I2294" s="21">
        <v>0</v>
      </c>
      <c r="J2294" s="21">
        <v>0</v>
      </c>
      <c r="K2294" s="36">
        <f t="shared" si="88"/>
        <v>0</v>
      </c>
      <c r="L2294" s="1">
        <v>0</v>
      </c>
    </row>
    <row r="2295" spans="2:12">
      <c r="B2295" s="2">
        <v>26</v>
      </c>
      <c r="C2295" s="4"/>
      <c r="D2295" s="17">
        <v>0</v>
      </c>
      <c r="E2295" s="21">
        <v>0</v>
      </c>
      <c r="F2295" s="21">
        <v>0</v>
      </c>
      <c r="G2295" s="21">
        <v>0</v>
      </c>
      <c r="H2295" s="21">
        <v>0</v>
      </c>
      <c r="I2295" s="21">
        <v>0</v>
      </c>
      <c r="J2295" s="21">
        <v>0</v>
      </c>
      <c r="K2295" s="36">
        <f t="shared" si="88"/>
        <v>0</v>
      </c>
      <c r="L2295" s="1">
        <v>0</v>
      </c>
    </row>
    <row r="2296" spans="2:12">
      <c r="B2296" s="2">
        <v>26</v>
      </c>
      <c r="C2296" s="4"/>
      <c r="D2296" s="17">
        <v>0</v>
      </c>
      <c r="E2296" s="21">
        <v>0</v>
      </c>
      <c r="F2296" s="21">
        <v>0</v>
      </c>
      <c r="G2296" s="21">
        <v>0</v>
      </c>
      <c r="H2296" s="21">
        <v>0</v>
      </c>
      <c r="I2296" s="21">
        <v>0</v>
      </c>
      <c r="J2296" s="21">
        <v>0</v>
      </c>
      <c r="K2296" s="36">
        <f t="shared" si="88"/>
        <v>0</v>
      </c>
      <c r="L2296" s="1">
        <v>0</v>
      </c>
    </row>
    <row r="2297" spans="2:12">
      <c r="B2297" s="2">
        <v>26</v>
      </c>
      <c r="C2297" s="4"/>
      <c r="D2297" s="17">
        <v>0</v>
      </c>
      <c r="E2297" s="21">
        <v>0</v>
      </c>
      <c r="F2297" s="21">
        <v>0</v>
      </c>
      <c r="G2297" s="21">
        <v>0</v>
      </c>
      <c r="H2297" s="21">
        <v>0</v>
      </c>
      <c r="I2297" s="21">
        <v>0</v>
      </c>
      <c r="J2297" s="21">
        <v>0</v>
      </c>
      <c r="K2297" s="36">
        <f t="shared" si="88"/>
        <v>0</v>
      </c>
      <c r="L2297" s="1">
        <v>0</v>
      </c>
    </row>
    <row r="2298" spans="2:12">
      <c r="B2298" s="2">
        <v>26</v>
      </c>
      <c r="C2298" s="4"/>
      <c r="D2298" s="17">
        <v>0</v>
      </c>
      <c r="E2298" s="21">
        <v>0</v>
      </c>
      <c r="F2298" s="21">
        <v>0</v>
      </c>
      <c r="G2298" s="21">
        <v>0</v>
      </c>
      <c r="H2298" s="21">
        <v>0</v>
      </c>
      <c r="I2298" s="21">
        <v>0</v>
      </c>
      <c r="J2298" s="21">
        <v>0</v>
      </c>
      <c r="K2298" s="36">
        <f t="shared" si="88"/>
        <v>0</v>
      </c>
      <c r="L2298" s="1">
        <v>0</v>
      </c>
    </row>
    <row r="2299" spans="2:12">
      <c r="B2299" s="2">
        <v>26</v>
      </c>
      <c r="C2299" s="4"/>
      <c r="D2299" s="17">
        <v>0</v>
      </c>
      <c r="E2299" s="21">
        <v>0</v>
      </c>
      <c r="F2299" s="21">
        <v>0</v>
      </c>
      <c r="G2299" s="21">
        <v>0</v>
      </c>
      <c r="H2299" s="21">
        <v>0</v>
      </c>
      <c r="I2299" s="21">
        <v>0</v>
      </c>
      <c r="J2299" s="21">
        <v>0</v>
      </c>
      <c r="K2299" s="36">
        <f t="shared" si="88"/>
        <v>0</v>
      </c>
      <c r="L2299" s="1">
        <v>0</v>
      </c>
    </row>
    <row r="2300" spans="2:12">
      <c r="B2300" s="2">
        <v>26</v>
      </c>
      <c r="C2300" s="4"/>
      <c r="D2300" s="17">
        <v>0</v>
      </c>
      <c r="E2300" s="21">
        <v>0</v>
      </c>
      <c r="F2300" s="21">
        <v>0</v>
      </c>
      <c r="G2300" s="21">
        <v>0</v>
      </c>
      <c r="H2300" s="21">
        <v>0</v>
      </c>
      <c r="I2300" s="21">
        <v>0</v>
      </c>
      <c r="J2300" s="21">
        <v>0</v>
      </c>
      <c r="K2300" s="36">
        <f t="shared" si="88"/>
        <v>0</v>
      </c>
      <c r="L2300" s="1">
        <v>0</v>
      </c>
    </row>
    <row r="2301" spans="2:12">
      <c r="B2301" s="2">
        <v>26</v>
      </c>
      <c r="C2301" s="4"/>
      <c r="D2301" s="17">
        <v>0</v>
      </c>
      <c r="E2301" s="21">
        <v>0</v>
      </c>
      <c r="F2301" s="21">
        <v>0</v>
      </c>
      <c r="G2301" s="21">
        <v>0</v>
      </c>
      <c r="H2301" s="21">
        <v>0</v>
      </c>
      <c r="I2301" s="21">
        <v>0</v>
      </c>
      <c r="J2301" s="21">
        <v>0</v>
      </c>
      <c r="K2301" s="36">
        <f t="shared" si="88"/>
        <v>0</v>
      </c>
      <c r="L2301" s="1">
        <v>0</v>
      </c>
    </row>
    <row r="2302" spans="2:12">
      <c r="B2302" s="2">
        <v>26</v>
      </c>
      <c r="C2302" s="4"/>
      <c r="D2302" s="17">
        <v>0</v>
      </c>
      <c r="E2302" s="21">
        <v>0</v>
      </c>
      <c r="F2302" s="21">
        <v>0</v>
      </c>
      <c r="G2302" s="21">
        <v>0</v>
      </c>
      <c r="H2302" s="21">
        <v>0</v>
      </c>
      <c r="I2302" s="21">
        <v>0</v>
      </c>
      <c r="J2302" s="21">
        <v>0</v>
      </c>
      <c r="K2302" s="36">
        <f t="shared" si="88"/>
        <v>0</v>
      </c>
      <c r="L2302" s="1">
        <v>0</v>
      </c>
    </row>
    <row r="2303" spans="2:12">
      <c r="B2303" s="2">
        <v>26</v>
      </c>
      <c r="C2303" s="4"/>
      <c r="D2303" s="17">
        <v>0</v>
      </c>
      <c r="E2303" s="21">
        <v>0</v>
      </c>
      <c r="F2303" s="21">
        <v>0</v>
      </c>
      <c r="G2303" s="21">
        <v>0</v>
      </c>
      <c r="H2303" s="21">
        <v>0</v>
      </c>
      <c r="I2303" s="21">
        <v>0</v>
      </c>
      <c r="J2303" s="21">
        <v>0</v>
      </c>
      <c r="K2303" s="36">
        <f t="shared" si="88"/>
        <v>0</v>
      </c>
      <c r="L2303" s="1">
        <v>0</v>
      </c>
    </row>
    <row r="2304" spans="2:12">
      <c r="B2304" s="2">
        <v>26</v>
      </c>
      <c r="C2304" s="4"/>
      <c r="D2304" s="17">
        <v>0</v>
      </c>
      <c r="E2304" s="21">
        <v>0</v>
      </c>
      <c r="F2304" s="21">
        <v>0</v>
      </c>
      <c r="G2304" s="21">
        <v>0</v>
      </c>
      <c r="H2304" s="21">
        <v>0</v>
      </c>
      <c r="I2304" s="21">
        <v>0</v>
      </c>
      <c r="J2304" s="21">
        <v>0</v>
      </c>
      <c r="K2304" s="36">
        <f t="shared" si="88"/>
        <v>0</v>
      </c>
      <c r="L2304" s="1">
        <v>0</v>
      </c>
    </row>
    <row r="2305" spans="2:12">
      <c r="B2305" s="2">
        <v>26</v>
      </c>
      <c r="C2305" s="4"/>
      <c r="D2305" s="17">
        <v>0</v>
      </c>
      <c r="E2305" s="21">
        <v>0</v>
      </c>
      <c r="F2305" s="21">
        <v>0</v>
      </c>
      <c r="G2305" s="21">
        <v>0</v>
      </c>
      <c r="H2305" s="21">
        <v>0</v>
      </c>
      <c r="I2305" s="21">
        <v>0</v>
      </c>
      <c r="J2305" s="21">
        <v>0</v>
      </c>
      <c r="K2305" s="36">
        <f t="shared" si="88"/>
        <v>0</v>
      </c>
      <c r="L2305" s="1">
        <v>0</v>
      </c>
    </row>
    <row r="2306" spans="2:12">
      <c r="B2306" s="2">
        <v>26</v>
      </c>
      <c r="C2306" s="4"/>
      <c r="D2306" s="17">
        <v>0</v>
      </c>
      <c r="E2306" s="21">
        <v>0</v>
      </c>
      <c r="F2306" s="21">
        <v>0</v>
      </c>
      <c r="G2306" s="21">
        <v>0</v>
      </c>
      <c r="H2306" s="21">
        <v>0</v>
      </c>
      <c r="I2306" s="21">
        <v>0</v>
      </c>
      <c r="J2306" s="21">
        <v>0</v>
      </c>
      <c r="K2306" s="36">
        <f t="shared" si="88"/>
        <v>0</v>
      </c>
      <c r="L2306" s="1">
        <v>0</v>
      </c>
    </row>
    <row r="2307" spans="2:12">
      <c r="B2307" s="2">
        <v>26</v>
      </c>
      <c r="C2307" s="4"/>
      <c r="D2307" s="17">
        <v>0</v>
      </c>
      <c r="E2307" s="21">
        <v>0</v>
      </c>
      <c r="F2307" s="21">
        <v>0</v>
      </c>
      <c r="G2307" s="21">
        <v>0</v>
      </c>
      <c r="H2307" s="21">
        <v>0</v>
      </c>
      <c r="I2307" s="21">
        <v>0</v>
      </c>
      <c r="J2307" s="21">
        <v>0</v>
      </c>
      <c r="K2307" s="36">
        <f t="shared" si="88"/>
        <v>0</v>
      </c>
      <c r="L2307" s="1">
        <v>0</v>
      </c>
    </row>
    <row r="2308" spans="2:12">
      <c r="B2308" s="2">
        <v>26</v>
      </c>
      <c r="C2308" s="4"/>
      <c r="D2308" s="17">
        <v>0</v>
      </c>
      <c r="E2308" s="21">
        <v>0</v>
      </c>
      <c r="F2308" s="21">
        <v>0</v>
      </c>
      <c r="G2308" s="21">
        <v>0</v>
      </c>
      <c r="H2308" s="21">
        <v>0</v>
      </c>
      <c r="I2308" s="21">
        <v>0</v>
      </c>
      <c r="J2308" s="21">
        <v>0</v>
      </c>
      <c r="K2308" s="36">
        <f t="shared" si="88"/>
        <v>0</v>
      </c>
      <c r="L2308" s="1">
        <v>0</v>
      </c>
    </row>
    <row r="2309" spans="2:12">
      <c r="B2309" s="2">
        <v>26</v>
      </c>
      <c r="C2309" s="4"/>
      <c r="D2309" s="17">
        <v>0</v>
      </c>
      <c r="E2309" s="21">
        <v>0</v>
      </c>
      <c r="F2309" s="21">
        <v>0</v>
      </c>
      <c r="G2309" s="21">
        <v>0</v>
      </c>
      <c r="H2309" s="21">
        <v>0</v>
      </c>
      <c r="I2309" s="21">
        <v>0</v>
      </c>
      <c r="J2309" s="21">
        <v>0</v>
      </c>
      <c r="K2309" s="36">
        <f t="shared" si="88"/>
        <v>0</v>
      </c>
      <c r="L2309" s="1">
        <v>0</v>
      </c>
    </row>
    <row r="2310" spans="2:12">
      <c r="B2310" s="2">
        <v>26</v>
      </c>
      <c r="C2310" s="4"/>
      <c r="D2310" s="17">
        <v>0</v>
      </c>
      <c r="E2310" s="21">
        <v>0</v>
      </c>
      <c r="F2310" s="21">
        <v>0</v>
      </c>
      <c r="G2310" s="21">
        <v>0</v>
      </c>
      <c r="H2310" s="21">
        <v>0</v>
      </c>
      <c r="I2310" s="21">
        <v>0</v>
      </c>
      <c r="J2310" s="21">
        <v>0</v>
      </c>
      <c r="K2310" s="36">
        <f t="shared" si="88"/>
        <v>0</v>
      </c>
      <c r="L2310" s="1">
        <v>0</v>
      </c>
    </row>
    <row r="2311" spans="2:12">
      <c r="B2311" s="2">
        <v>26</v>
      </c>
      <c r="C2311" s="4"/>
      <c r="D2311" s="17">
        <v>0</v>
      </c>
      <c r="E2311" s="21">
        <v>0</v>
      </c>
      <c r="F2311" s="21">
        <v>0</v>
      </c>
      <c r="G2311" s="21">
        <v>0</v>
      </c>
      <c r="H2311" s="21">
        <v>0</v>
      </c>
      <c r="I2311" s="21">
        <v>0</v>
      </c>
      <c r="J2311" s="21">
        <v>0</v>
      </c>
      <c r="K2311" s="36">
        <f t="shared" si="88"/>
        <v>0</v>
      </c>
      <c r="L2311" s="1">
        <v>0</v>
      </c>
    </row>
    <row r="2312" spans="2:12">
      <c r="B2312" s="2">
        <v>26</v>
      </c>
      <c r="C2312" s="4"/>
      <c r="D2312" s="17">
        <v>0</v>
      </c>
      <c r="E2312" s="21">
        <v>0</v>
      </c>
      <c r="F2312" s="21">
        <v>0</v>
      </c>
      <c r="G2312" s="21">
        <v>0</v>
      </c>
      <c r="H2312" s="21">
        <v>0</v>
      </c>
      <c r="I2312" s="21">
        <v>0</v>
      </c>
      <c r="J2312" s="21">
        <v>0</v>
      </c>
      <c r="K2312" s="36">
        <f t="shared" si="88"/>
        <v>0</v>
      </c>
      <c r="L2312" s="1">
        <v>0</v>
      </c>
    </row>
    <row r="2313" spans="2:12">
      <c r="B2313" s="2">
        <v>26</v>
      </c>
      <c r="C2313" s="4"/>
      <c r="D2313" s="17">
        <v>0</v>
      </c>
      <c r="E2313" s="21">
        <v>0</v>
      </c>
      <c r="F2313" s="21">
        <v>0</v>
      </c>
      <c r="G2313" s="21">
        <v>0</v>
      </c>
      <c r="H2313" s="21">
        <v>0</v>
      </c>
      <c r="I2313" s="21">
        <v>0</v>
      </c>
      <c r="J2313" s="21">
        <v>0</v>
      </c>
      <c r="K2313" s="36">
        <f t="shared" si="88"/>
        <v>0</v>
      </c>
      <c r="L2313" s="1">
        <v>0</v>
      </c>
    </row>
    <row r="2314" spans="2:12">
      <c r="B2314" s="2">
        <v>26</v>
      </c>
      <c r="C2314" s="4"/>
      <c r="D2314" s="17">
        <v>0</v>
      </c>
      <c r="E2314" s="21">
        <v>0</v>
      </c>
      <c r="F2314" s="21">
        <v>0</v>
      </c>
      <c r="G2314" s="21">
        <v>0</v>
      </c>
      <c r="H2314" s="21">
        <v>0</v>
      </c>
      <c r="I2314" s="21">
        <v>0</v>
      </c>
      <c r="J2314" s="21">
        <v>0</v>
      </c>
      <c r="K2314" s="36">
        <f t="shared" si="88"/>
        <v>0</v>
      </c>
      <c r="L2314" s="1">
        <v>0</v>
      </c>
    </row>
    <row r="2315" spans="2:12">
      <c r="B2315" s="2">
        <v>26</v>
      </c>
      <c r="C2315" s="4"/>
      <c r="D2315" s="17">
        <v>0</v>
      </c>
      <c r="E2315" s="21">
        <v>0</v>
      </c>
      <c r="F2315" s="21">
        <v>0</v>
      </c>
      <c r="G2315" s="21">
        <v>0</v>
      </c>
      <c r="H2315" s="21">
        <v>0</v>
      </c>
      <c r="I2315" s="21">
        <v>0</v>
      </c>
      <c r="J2315" s="21">
        <v>0</v>
      </c>
      <c r="K2315" s="36">
        <f t="shared" si="88"/>
        <v>0</v>
      </c>
      <c r="L2315" s="1">
        <v>0</v>
      </c>
    </row>
    <row r="2316" spans="2:12">
      <c r="B2316" s="2">
        <v>26</v>
      </c>
      <c r="C2316" s="4"/>
      <c r="D2316" s="17">
        <v>0</v>
      </c>
      <c r="E2316" s="21">
        <v>0</v>
      </c>
      <c r="F2316" s="21">
        <v>0</v>
      </c>
      <c r="G2316" s="21">
        <v>0</v>
      </c>
      <c r="H2316" s="21">
        <v>0</v>
      </c>
      <c r="I2316" s="21">
        <v>0</v>
      </c>
      <c r="J2316" s="21">
        <v>0</v>
      </c>
      <c r="K2316" s="36">
        <f t="shared" si="88"/>
        <v>0</v>
      </c>
      <c r="L2316" s="1">
        <v>0</v>
      </c>
    </row>
    <row r="2317" spans="2:12">
      <c r="B2317" s="2">
        <v>26</v>
      </c>
      <c r="C2317" s="4"/>
      <c r="D2317" s="17">
        <v>0</v>
      </c>
      <c r="E2317" s="21">
        <v>0</v>
      </c>
      <c r="F2317" s="21">
        <v>0</v>
      </c>
      <c r="G2317" s="21">
        <v>0</v>
      </c>
      <c r="H2317" s="21">
        <v>0</v>
      </c>
      <c r="I2317" s="21">
        <v>0</v>
      </c>
      <c r="J2317" s="21">
        <v>0</v>
      </c>
      <c r="K2317" s="36">
        <f t="shared" si="88"/>
        <v>0</v>
      </c>
      <c r="L2317" s="1">
        <v>0</v>
      </c>
    </row>
    <row r="2318" spans="2:12">
      <c r="B2318" s="2">
        <v>26</v>
      </c>
      <c r="C2318" s="4"/>
      <c r="D2318" s="17">
        <v>0</v>
      </c>
      <c r="E2318" s="21">
        <v>0</v>
      </c>
      <c r="F2318" s="21">
        <v>0</v>
      </c>
      <c r="G2318" s="21">
        <v>0</v>
      </c>
      <c r="H2318" s="21">
        <v>0</v>
      </c>
      <c r="I2318" s="21">
        <v>0</v>
      </c>
      <c r="J2318" s="21">
        <v>0</v>
      </c>
      <c r="K2318" s="36">
        <f t="shared" si="88"/>
        <v>0</v>
      </c>
      <c r="L2318" s="1">
        <v>0</v>
      </c>
    </row>
    <row r="2319" spans="2:12">
      <c r="B2319" s="2">
        <v>26</v>
      </c>
      <c r="C2319" s="4"/>
      <c r="D2319" s="17">
        <v>0</v>
      </c>
      <c r="E2319" s="21">
        <v>0</v>
      </c>
      <c r="F2319" s="21">
        <v>0</v>
      </c>
      <c r="G2319" s="21">
        <v>0</v>
      </c>
      <c r="H2319" s="21">
        <v>0</v>
      </c>
      <c r="I2319" s="21">
        <v>0</v>
      </c>
      <c r="J2319" s="21">
        <v>0</v>
      </c>
      <c r="K2319" s="36">
        <f t="shared" si="88"/>
        <v>0</v>
      </c>
      <c r="L2319" s="1">
        <v>0</v>
      </c>
    </row>
    <row r="2320" spans="2:12">
      <c r="B2320" s="2">
        <v>26</v>
      </c>
      <c r="C2320" s="4"/>
      <c r="D2320" s="17">
        <v>0</v>
      </c>
      <c r="E2320" s="21">
        <v>0</v>
      </c>
      <c r="F2320" s="21">
        <v>0</v>
      </c>
      <c r="G2320" s="21">
        <v>0</v>
      </c>
      <c r="H2320" s="21">
        <v>0</v>
      </c>
      <c r="I2320" s="21">
        <v>0</v>
      </c>
      <c r="J2320" s="21">
        <v>0</v>
      </c>
      <c r="K2320" s="36">
        <f t="shared" si="88"/>
        <v>0</v>
      </c>
      <c r="L2320" s="1">
        <v>0</v>
      </c>
    </row>
    <row r="2321" spans="2:12">
      <c r="B2321" s="2">
        <v>26</v>
      </c>
      <c r="C2321" s="4"/>
      <c r="D2321" s="17">
        <v>0</v>
      </c>
      <c r="E2321" s="21">
        <v>0</v>
      </c>
      <c r="F2321" s="21">
        <v>0</v>
      </c>
      <c r="G2321" s="21">
        <v>0</v>
      </c>
      <c r="H2321" s="21">
        <v>0</v>
      </c>
      <c r="I2321" s="21">
        <v>0</v>
      </c>
      <c r="J2321" s="21">
        <v>0</v>
      </c>
      <c r="K2321" s="36">
        <f t="shared" si="88"/>
        <v>0</v>
      </c>
      <c r="L2321" s="1">
        <v>0</v>
      </c>
    </row>
    <row r="2322" spans="2:12">
      <c r="B2322" s="2">
        <v>26</v>
      </c>
      <c r="C2322" s="4"/>
      <c r="D2322" s="17">
        <v>0</v>
      </c>
      <c r="E2322" s="21">
        <v>0</v>
      </c>
      <c r="F2322" s="21">
        <v>0</v>
      </c>
      <c r="G2322" s="21">
        <v>0</v>
      </c>
      <c r="H2322" s="21">
        <v>0</v>
      </c>
      <c r="I2322" s="21">
        <v>0</v>
      </c>
      <c r="J2322" s="21">
        <v>0</v>
      </c>
      <c r="K2322" s="36">
        <f t="shared" si="88"/>
        <v>0</v>
      </c>
      <c r="L2322" s="1">
        <v>0</v>
      </c>
    </row>
    <row r="2323" spans="2:12">
      <c r="B2323" s="2">
        <v>26</v>
      </c>
      <c r="C2323" s="4"/>
      <c r="D2323" s="17">
        <v>0</v>
      </c>
      <c r="E2323" s="21">
        <v>0</v>
      </c>
      <c r="F2323" s="21">
        <v>0</v>
      </c>
      <c r="G2323" s="21">
        <v>0</v>
      </c>
      <c r="H2323" s="21">
        <v>0</v>
      </c>
      <c r="I2323" s="21">
        <v>0</v>
      </c>
      <c r="J2323" s="21">
        <v>0</v>
      </c>
      <c r="K2323" s="36">
        <f t="shared" si="88"/>
        <v>0</v>
      </c>
      <c r="L2323" s="1">
        <v>0</v>
      </c>
    </row>
    <row r="2324" spans="2:12">
      <c r="B2324" s="2">
        <v>26</v>
      </c>
      <c r="C2324" s="4"/>
      <c r="D2324" s="17">
        <v>0</v>
      </c>
      <c r="E2324" s="21">
        <v>0</v>
      </c>
      <c r="F2324" s="21">
        <v>0</v>
      </c>
      <c r="G2324" s="21">
        <v>0</v>
      </c>
      <c r="H2324" s="21">
        <v>0</v>
      </c>
      <c r="I2324" s="21">
        <v>0</v>
      </c>
      <c r="J2324" s="21">
        <v>0</v>
      </c>
      <c r="K2324" s="36">
        <f t="shared" si="88"/>
        <v>0</v>
      </c>
      <c r="L2324" s="1">
        <v>0</v>
      </c>
    </row>
    <row r="2325" spans="2:12">
      <c r="B2325" s="2">
        <v>26</v>
      </c>
      <c r="C2325" s="4"/>
      <c r="D2325" s="17">
        <v>0</v>
      </c>
      <c r="E2325" s="21">
        <v>0</v>
      </c>
      <c r="F2325" s="21">
        <v>0</v>
      </c>
      <c r="G2325" s="21">
        <v>0</v>
      </c>
      <c r="H2325" s="21">
        <v>0</v>
      </c>
      <c r="I2325" s="21">
        <v>0</v>
      </c>
      <c r="J2325" s="21">
        <v>0</v>
      </c>
      <c r="K2325" s="36">
        <f t="shared" si="88"/>
        <v>0</v>
      </c>
      <c r="L2325" s="1">
        <v>0</v>
      </c>
    </row>
    <row r="2326" spans="2:12">
      <c r="B2326" s="2">
        <v>26</v>
      </c>
      <c r="C2326" s="4"/>
      <c r="D2326" s="17">
        <v>0</v>
      </c>
      <c r="E2326" s="21">
        <v>0</v>
      </c>
      <c r="F2326" s="21">
        <v>0</v>
      </c>
      <c r="G2326" s="21">
        <v>0</v>
      </c>
      <c r="H2326" s="21">
        <v>0</v>
      </c>
      <c r="I2326" s="21">
        <v>0</v>
      </c>
      <c r="J2326" s="21">
        <v>0</v>
      </c>
      <c r="K2326" s="36">
        <f t="shared" si="88"/>
        <v>0</v>
      </c>
      <c r="L2326" s="1">
        <v>0</v>
      </c>
    </row>
    <row r="2327" spans="2:12">
      <c r="B2327" s="2">
        <v>26</v>
      </c>
      <c r="C2327" s="4"/>
      <c r="D2327" s="17">
        <v>0</v>
      </c>
      <c r="E2327" s="21">
        <v>0</v>
      </c>
      <c r="F2327" s="21">
        <v>0</v>
      </c>
      <c r="G2327" s="21">
        <v>0</v>
      </c>
      <c r="H2327" s="21">
        <v>0</v>
      </c>
      <c r="I2327" s="21">
        <v>0</v>
      </c>
      <c r="J2327" s="21">
        <v>0</v>
      </c>
      <c r="K2327" s="36">
        <f t="shared" si="88"/>
        <v>0</v>
      </c>
      <c r="L2327" s="1">
        <v>0</v>
      </c>
    </row>
    <row r="2328" spans="2:12">
      <c r="B2328" s="2">
        <v>26</v>
      </c>
      <c r="C2328" s="4"/>
      <c r="D2328" s="17"/>
      <c r="E2328" s="21"/>
      <c r="F2328" s="21"/>
      <c r="G2328" s="21"/>
      <c r="H2328" s="21"/>
      <c r="I2328" s="21"/>
      <c r="J2328" s="21"/>
      <c r="K2328" s="36">
        <f t="shared" si="88"/>
        <v>0</v>
      </c>
      <c r="L2328" s="1">
        <v>0</v>
      </c>
    </row>
    <row r="2329" spans="2:12">
      <c r="B2329" s="2">
        <v>26</v>
      </c>
      <c r="C2329" s="4"/>
      <c r="D2329" s="48" t="s">
        <v>4191</v>
      </c>
      <c r="E2329" s="49">
        <f>SUM(E2248:E2328)</f>
        <v>20</v>
      </c>
      <c r="F2329" s="49">
        <f t="shared" ref="F2329:J2329" si="89">SUM(F2248:F2328)</f>
        <v>0</v>
      </c>
      <c r="G2329" s="49">
        <f t="shared" si="89"/>
        <v>10</v>
      </c>
      <c r="H2329" s="49">
        <f t="shared" si="89"/>
        <v>0</v>
      </c>
      <c r="I2329" s="49">
        <f t="shared" si="89"/>
        <v>0</v>
      </c>
      <c r="J2329" s="49">
        <f t="shared" si="89"/>
        <v>0</v>
      </c>
      <c r="K2329" s="36">
        <f t="shared" si="88"/>
        <v>30</v>
      </c>
    </row>
    <row r="2330" spans="2:12">
      <c r="C2330" s="4"/>
      <c r="D2330" s="17"/>
      <c r="E2330" s="21"/>
      <c r="F2330" s="21"/>
      <c r="G2330" s="21"/>
      <c r="H2330" s="21"/>
      <c r="I2330" s="21"/>
      <c r="J2330" s="21"/>
      <c r="K2330" s="36">
        <f t="shared" si="88"/>
        <v>0</v>
      </c>
    </row>
    <row r="2331" spans="2:12">
      <c r="C2331" s="4"/>
      <c r="D2331" s="17"/>
      <c r="E2331" s="21"/>
      <c r="F2331" s="21"/>
      <c r="G2331" s="21"/>
      <c r="H2331" s="21"/>
      <c r="I2331" s="21"/>
      <c r="J2331" s="21"/>
      <c r="K2331" s="36">
        <f t="shared" si="88"/>
        <v>0</v>
      </c>
    </row>
    <row r="2332" spans="2:12">
      <c r="B2332" s="2">
        <v>0</v>
      </c>
      <c r="C2332" s="4"/>
      <c r="D2332" s="47" t="str">
        <f>""&amp;TEXT(D2080,"0")&amp;" एकूण बेरीज"</f>
        <v>हडपसर - मुंढवा क्षेत्रीय कार्यालय एकूण बेरीज</v>
      </c>
      <c r="E2332" s="46">
        <f>E2163+E2246+E2329</f>
        <v>74</v>
      </c>
      <c r="F2332" s="46">
        <f t="shared" ref="F2332:J2332" si="90">F2163+F2246+F2329</f>
        <v>0</v>
      </c>
      <c r="G2332" s="46">
        <f t="shared" si="90"/>
        <v>15</v>
      </c>
      <c r="H2332" s="46">
        <f t="shared" si="90"/>
        <v>5</v>
      </c>
      <c r="I2332" s="46">
        <f t="shared" si="90"/>
        <v>0</v>
      </c>
      <c r="J2332" s="46">
        <f t="shared" si="90"/>
        <v>15</v>
      </c>
      <c r="K2332" s="36">
        <f t="shared" si="88"/>
        <v>109</v>
      </c>
    </row>
    <row r="2333" spans="2:12">
      <c r="C2333" s="4"/>
      <c r="D2333" s="17"/>
      <c r="E2333" s="21"/>
      <c r="F2333" s="21"/>
      <c r="G2333" s="21"/>
      <c r="H2333" s="21"/>
      <c r="I2333" s="21"/>
      <c r="J2333" s="21"/>
      <c r="K2333" s="36">
        <f t="shared" si="88"/>
        <v>0</v>
      </c>
      <c r="L2333" s="1">
        <v>0</v>
      </c>
    </row>
    <row r="2334" spans="2:12">
      <c r="C2334" s="4"/>
      <c r="D2334" s="17"/>
      <c r="E2334" s="21"/>
      <c r="F2334" s="21"/>
      <c r="G2334" s="21"/>
      <c r="H2334" s="21"/>
      <c r="I2334" s="21"/>
      <c r="J2334" s="21"/>
      <c r="K2334" s="36">
        <f t="shared" si="88"/>
        <v>0</v>
      </c>
      <c r="L2334" s="1">
        <v>0</v>
      </c>
    </row>
    <row r="2335" spans="2:12">
      <c r="C2335" s="4"/>
      <c r="D2335" s="17" t="s">
        <v>8064</v>
      </c>
      <c r="E2335" s="21"/>
      <c r="F2335" s="21"/>
      <c r="G2335" s="21"/>
      <c r="H2335" s="21"/>
      <c r="I2335" s="21"/>
      <c r="J2335" s="21"/>
      <c r="K2335" s="36">
        <f t="shared" si="88"/>
        <v>0</v>
      </c>
    </row>
    <row r="2336" spans="2:12">
      <c r="C2336" s="4"/>
      <c r="D2336" s="17"/>
      <c r="E2336" s="21"/>
      <c r="F2336" s="21"/>
      <c r="G2336" s="21"/>
      <c r="H2336" s="21"/>
      <c r="I2336" s="21"/>
      <c r="J2336" s="21"/>
      <c r="K2336" s="36">
        <f t="shared" si="88"/>
        <v>0</v>
      </c>
    </row>
    <row r="2337" spans="1:11">
      <c r="A2337" s="4" t="s">
        <v>11981</v>
      </c>
      <c r="B2337" s="2">
        <v>24</v>
      </c>
      <c r="C2337" s="4"/>
      <c r="D2337" s="17" t="s">
        <v>9854</v>
      </c>
      <c r="E2337" s="21">
        <v>0</v>
      </c>
      <c r="F2337" s="21">
        <v>0</v>
      </c>
      <c r="G2337" s="21">
        <v>0</v>
      </c>
      <c r="H2337" s="21">
        <v>0</v>
      </c>
      <c r="I2337" s="21">
        <v>0</v>
      </c>
      <c r="J2337" s="21">
        <v>4</v>
      </c>
      <c r="K2337" s="36">
        <f t="shared" si="88"/>
        <v>4</v>
      </c>
    </row>
    <row r="2338" spans="1:11">
      <c r="A2338" s="4" t="s">
        <v>11982</v>
      </c>
      <c r="B2338" s="2">
        <v>24</v>
      </c>
      <c r="C2338" s="4"/>
      <c r="D2338" s="17" t="s">
        <v>9855</v>
      </c>
      <c r="E2338" s="21">
        <v>0</v>
      </c>
      <c r="F2338" s="21">
        <v>0</v>
      </c>
      <c r="G2338" s="21">
        <v>0</v>
      </c>
      <c r="H2338" s="21">
        <v>4</v>
      </c>
      <c r="I2338" s="21">
        <v>0</v>
      </c>
      <c r="J2338" s="21">
        <v>0</v>
      </c>
      <c r="K2338" s="36">
        <f t="shared" ref="K2338:K2401" si="91">SUM(E2338:J2338)</f>
        <v>4</v>
      </c>
    </row>
    <row r="2339" spans="1:11">
      <c r="A2339" s="4" t="s">
        <v>11983</v>
      </c>
      <c r="B2339" s="2">
        <v>24</v>
      </c>
      <c r="C2339" s="4"/>
      <c r="D2339" s="17" t="s">
        <v>9856</v>
      </c>
      <c r="E2339" s="21">
        <v>2</v>
      </c>
      <c r="F2339" s="21">
        <v>0</v>
      </c>
      <c r="G2339" s="21">
        <v>0</v>
      </c>
      <c r="H2339" s="21">
        <v>0</v>
      </c>
      <c r="I2339" s="21">
        <v>0</v>
      </c>
      <c r="J2339" s="21">
        <v>0</v>
      </c>
      <c r="K2339" s="36">
        <f t="shared" si="91"/>
        <v>2</v>
      </c>
    </row>
    <row r="2340" spans="1:11">
      <c r="A2340" s="4" t="s">
        <v>11984</v>
      </c>
      <c r="B2340" s="2">
        <v>24</v>
      </c>
      <c r="C2340" s="4"/>
      <c r="D2340" s="17" t="s">
        <v>9857</v>
      </c>
      <c r="E2340" s="21">
        <v>0</v>
      </c>
      <c r="F2340" s="21">
        <v>0</v>
      </c>
      <c r="G2340" s="21">
        <v>4</v>
      </c>
      <c r="H2340" s="21">
        <v>0</v>
      </c>
      <c r="I2340" s="21">
        <v>0</v>
      </c>
      <c r="J2340" s="21">
        <v>0</v>
      </c>
      <c r="K2340" s="36">
        <f t="shared" si="91"/>
        <v>4</v>
      </c>
    </row>
    <row r="2341" spans="1:11">
      <c r="A2341" s="4" t="s">
        <v>11985</v>
      </c>
      <c r="B2341" s="2">
        <v>24</v>
      </c>
      <c r="C2341" s="4"/>
      <c r="D2341" s="17" t="s">
        <v>9858</v>
      </c>
      <c r="E2341" s="21">
        <v>0</v>
      </c>
      <c r="F2341" s="21">
        <v>0</v>
      </c>
      <c r="G2341" s="21">
        <v>0</v>
      </c>
      <c r="H2341" s="21">
        <v>0</v>
      </c>
      <c r="I2341" s="21">
        <v>0</v>
      </c>
      <c r="J2341" s="21">
        <v>5</v>
      </c>
      <c r="K2341" s="36">
        <f t="shared" si="91"/>
        <v>5</v>
      </c>
    </row>
    <row r="2342" spans="1:11">
      <c r="A2342" s="4" t="s">
        <v>11986</v>
      </c>
      <c r="B2342" s="2">
        <v>24</v>
      </c>
      <c r="C2342" s="4"/>
      <c r="D2342" s="17" t="s">
        <v>9859</v>
      </c>
      <c r="E2342" s="21">
        <v>0</v>
      </c>
      <c r="F2342" s="21">
        <v>0</v>
      </c>
      <c r="G2342" s="21">
        <v>2</v>
      </c>
      <c r="H2342" s="21">
        <v>0</v>
      </c>
      <c r="I2342" s="21">
        <v>0</v>
      </c>
      <c r="J2342" s="21">
        <v>0</v>
      </c>
      <c r="K2342" s="36">
        <f t="shared" si="91"/>
        <v>2</v>
      </c>
    </row>
    <row r="2343" spans="1:11">
      <c r="A2343" s="4" t="s">
        <v>11987</v>
      </c>
      <c r="B2343" s="2">
        <v>24</v>
      </c>
      <c r="C2343" s="4"/>
      <c r="D2343" s="17" t="s">
        <v>9860</v>
      </c>
      <c r="E2343" s="21">
        <v>5</v>
      </c>
      <c r="F2343" s="21">
        <v>0</v>
      </c>
      <c r="G2343" s="21">
        <v>0</v>
      </c>
      <c r="H2343" s="21">
        <v>0</v>
      </c>
      <c r="I2343" s="21">
        <v>0</v>
      </c>
      <c r="J2343" s="21">
        <v>0</v>
      </c>
      <c r="K2343" s="36">
        <f t="shared" si="91"/>
        <v>5</v>
      </c>
    </row>
    <row r="2344" spans="1:11">
      <c r="A2344" s="4" t="s">
        <v>11988</v>
      </c>
      <c r="B2344" s="2">
        <v>24</v>
      </c>
      <c r="C2344" s="4"/>
      <c r="D2344" s="17" t="s">
        <v>9861</v>
      </c>
      <c r="E2344" s="21">
        <v>5</v>
      </c>
      <c r="F2344" s="21">
        <v>0</v>
      </c>
      <c r="G2344" s="21">
        <v>0</v>
      </c>
      <c r="H2344" s="21">
        <v>0</v>
      </c>
      <c r="I2344" s="21">
        <v>0</v>
      </c>
      <c r="J2344" s="21">
        <v>0</v>
      </c>
      <c r="K2344" s="36">
        <f t="shared" si="91"/>
        <v>5</v>
      </c>
    </row>
    <row r="2345" spans="1:11">
      <c r="A2345" s="4" t="s">
        <v>11989</v>
      </c>
      <c r="B2345" s="2">
        <v>24</v>
      </c>
      <c r="C2345" s="4"/>
      <c r="D2345" s="17" t="s">
        <v>9862</v>
      </c>
      <c r="E2345" s="21">
        <v>0</v>
      </c>
      <c r="F2345" s="21">
        <v>5</v>
      </c>
      <c r="G2345" s="21">
        <v>0</v>
      </c>
      <c r="H2345" s="21">
        <v>0</v>
      </c>
      <c r="I2345" s="21">
        <v>0</v>
      </c>
      <c r="J2345" s="21">
        <v>0</v>
      </c>
      <c r="K2345" s="36">
        <f t="shared" si="91"/>
        <v>5</v>
      </c>
    </row>
    <row r="2346" spans="1:11">
      <c r="A2346" s="4" t="s">
        <v>11990</v>
      </c>
      <c r="B2346" s="2">
        <v>24</v>
      </c>
      <c r="C2346" s="4"/>
      <c r="D2346" s="17" t="s">
        <v>9863</v>
      </c>
      <c r="E2346" s="21">
        <v>5</v>
      </c>
      <c r="F2346" s="21">
        <v>0</v>
      </c>
      <c r="G2346" s="21">
        <v>0</v>
      </c>
      <c r="H2346" s="21">
        <v>0</v>
      </c>
      <c r="I2346" s="21">
        <v>0</v>
      </c>
      <c r="J2346" s="21">
        <v>0</v>
      </c>
      <c r="K2346" s="36">
        <f t="shared" si="91"/>
        <v>5</v>
      </c>
    </row>
    <row r="2347" spans="1:11">
      <c r="A2347" s="4" t="s">
        <v>11991</v>
      </c>
      <c r="B2347" s="2">
        <v>24</v>
      </c>
      <c r="C2347" s="4"/>
      <c r="D2347" s="17" t="s">
        <v>9864</v>
      </c>
      <c r="E2347" s="21">
        <v>5</v>
      </c>
      <c r="F2347" s="21">
        <v>0</v>
      </c>
      <c r="G2347" s="21">
        <v>0</v>
      </c>
      <c r="H2347" s="21">
        <v>0</v>
      </c>
      <c r="I2347" s="21">
        <v>0</v>
      </c>
      <c r="J2347" s="21">
        <v>0</v>
      </c>
      <c r="K2347" s="36">
        <f t="shared" si="91"/>
        <v>5</v>
      </c>
    </row>
    <row r="2348" spans="1:11">
      <c r="A2348" s="4" t="s">
        <v>11992</v>
      </c>
      <c r="B2348" s="2">
        <v>24</v>
      </c>
      <c r="C2348" s="4"/>
      <c r="D2348" s="17" t="s">
        <v>9865</v>
      </c>
      <c r="E2348" s="21">
        <v>5</v>
      </c>
      <c r="F2348" s="21">
        <v>0</v>
      </c>
      <c r="G2348" s="21">
        <v>0</v>
      </c>
      <c r="H2348" s="21">
        <v>0</v>
      </c>
      <c r="I2348" s="21">
        <v>0</v>
      </c>
      <c r="J2348" s="21">
        <v>0</v>
      </c>
      <c r="K2348" s="36">
        <f t="shared" si="91"/>
        <v>5</v>
      </c>
    </row>
    <row r="2349" spans="1:11">
      <c r="A2349" s="4" t="s">
        <v>11993</v>
      </c>
      <c r="B2349" s="2">
        <v>24</v>
      </c>
      <c r="C2349" s="4"/>
      <c r="D2349" s="17" t="s">
        <v>9866</v>
      </c>
      <c r="E2349" s="21">
        <v>0</v>
      </c>
      <c r="F2349" s="21">
        <v>0</v>
      </c>
      <c r="G2349" s="21">
        <v>0</v>
      </c>
      <c r="H2349" s="21">
        <v>5</v>
      </c>
      <c r="I2349" s="21">
        <v>0</v>
      </c>
      <c r="J2349" s="21">
        <v>0</v>
      </c>
      <c r="K2349" s="36">
        <f t="shared" si="91"/>
        <v>5</v>
      </c>
    </row>
    <row r="2350" spans="1:11">
      <c r="A2350" s="4" t="s">
        <v>11994</v>
      </c>
      <c r="B2350" s="2">
        <v>24</v>
      </c>
      <c r="C2350" s="4"/>
      <c r="D2350" s="17" t="s">
        <v>9867</v>
      </c>
      <c r="E2350" s="21">
        <v>5</v>
      </c>
      <c r="F2350" s="21">
        <v>0</v>
      </c>
      <c r="G2350" s="21">
        <v>0</v>
      </c>
      <c r="H2350" s="21">
        <v>0</v>
      </c>
      <c r="I2350" s="21">
        <v>0</v>
      </c>
      <c r="J2350" s="21">
        <v>0</v>
      </c>
      <c r="K2350" s="36">
        <f t="shared" si="91"/>
        <v>5</v>
      </c>
    </row>
    <row r="2351" spans="1:11">
      <c r="A2351" s="4" t="s">
        <v>11995</v>
      </c>
      <c r="B2351" s="2">
        <v>24</v>
      </c>
      <c r="C2351" s="4"/>
      <c r="D2351" s="17" t="s">
        <v>9868</v>
      </c>
      <c r="E2351" s="21">
        <v>0</v>
      </c>
      <c r="F2351" s="21">
        <v>0</v>
      </c>
      <c r="G2351" s="21">
        <v>0</v>
      </c>
      <c r="H2351" s="21">
        <v>0</v>
      </c>
      <c r="I2351" s="21">
        <v>5</v>
      </c>
      <c r="J2351" s="21">
        <v>0</v>
      </c>
      <c r="K2351" s="36">
        <f t="shared" si="91"/>
        <v>5</v>
      </c>
    </row>
    <row r="2352" spans="1:11">
      <c r="A2352" s="4" t="s">
        <v>11996</v>
      </c>
      <c r="B2352" s="2">
        <v>24</v>
      </c>
      <c r="C2352" s="4"/>
      <c r="D2352" s="17" t="s">
        <v>9869</v>
      </c>
      <c r="E2352" s="21">
        <v>0</v>
      </c>
      <c r="F2352" s="21">
        <v>0</v>
      </c>
      <c r="G2352" s="21">
        <v>0</v>
      </c>
      <c r="H2352" s="21">
        <v>0</v>
      </c>
      <c r="I2352" s="21">
        <v>0</v>
      </c>
      <c r="J2352" s="21">
        <v>5</v>
      </c>
      <c r="K2352" s="36">
        <f t="shared" si="91"/>
        <v>5</v>
      </c>
    </row>
    <row r="2353" spans="2:12">
      <c r="B2353" s="2">
        <v>24</v>
      </c>
      <c r="C2353" s="4"/>
      <c r="D2353" s="17">
        <v>0</v>
      </c>
      <c r="E2353" s="21">
        <v>0</v>
      </c>
      <c r="F2353" s="21">
        <v>0</v>
      </c>
      <c r="G2353" s="21">
        <v>0</v>
      </c>
      <c r="H2353" s="21">
        <v>0</v>
      </c>
      <c r="I2353" s="21">
        <v>0</v>
      </c>
      <c r="J2353" s="21">
        <v>0</v>
      </c>
      <c r="K2353" s="36">
        <f t="shared" si="91"/>
        <v>0</v>
      </c>
      <c r="L2353" s="1">
        <v>0</v>
      </c>
    </row>
    <row r="2354" spans="2:12">
      <c r="B2354" s="2">
        <v>24</v>
      </c>
      <c r="C2354" s="4"/>
      <c r="D2354" s="17">
        <v>0</v>
      </c>
      <c r="E2354" s="21">
        <v>0</v>
      </c>
      <c r="F2354" s="21">
        <v>0</v>
      </c>
      <c r="G2354" s="21">
        <v>0</v>
      </c>
      <c r="H2354" s="21">
        <v>0</v>
      </c>
      <c r="I2354" s="21">
        <v>0</v>
      </c>
      <c r="J2354" s="21">
        <v>0</v>
      </c>
      <c r="K2354" s="36">
        <f t="shared" si="91"/>
        <v>0</v>
      </c>
      <c r="L2354" s="1">
        <v>0</v>
      </c>
    </row>
    <row r="2355" spans="2:12">
      <c r="B2355" s="2">
        <v>24</v>
      </c>
      <c r="C2355" s="4"/>
      <c r="D2355" s="17">
        <v>0</v>
      </c>
      <c r="E2355" s="21">
        <v>0</v>
      </c>
      <c r="F2355" s="21">
        <v>0</v>
      </c>
      <c r="G2355" s="21">
        <v>0</v>
      </c>
      <c r="H2355" s="21">
        <v>0</v>
      </c>
      <c r="I2355" s="21">
        <v>0</v>
      </c>
      <c r="J2355" s="21">
        <v>0</v>
      </c>
      <c r="K2355" s="36">
        <f t="shared" si="91"/>
        <v>0</v>
      </c>
      <c r="L2355" s="1">
        <v>0</v>
      </c>
    </row>
    <row r="2356" spans="2:12">
      <c r="B2356" s="2">
        <v>24</v>
      </c>
      <c r="C2356" s="4"/>
      <c r="D2356" s="17">
        <v>0</v>
      </c>
      <c r="E2356" s="21">
        <v>0</v>
      </c>
      <c r="F2356" s="21">
        <v>0</v>
      </c>
      <c r="G2356" s="21">
        <v>0</v>
      </c>
      <c r="H2356" s="21">
        <v>0</v>
      </c>
      <c r="I2356" s="21">
        <v>0</v>
      </c>
      <c r="J2356" s="21">
        <v>0</v>
      </c>
      <c r="K2356" s="36">
        <f t="shared" si="91"/>
        <v>0</v>
      </c>
      <c r="L2356" s="1">
        <v>0</v>
      </c>
    </row>
    <row r="2357" spans="2:12">
      <c r="B2357" s="2">
        <v>24</v>
      </c>
      <c r="C2357" s="4"/>
      <c r="D2357" s="17">
        <v>0</v>
      </c>
      <c r="E2357" s="21">
        <v>0</v>
      </c>
      <c r="F2357" s="21">
        <v>0</v>
      </c>
      <c r="G2357" s="21">
        <v>0</v>
      </c>
      <c r="H2357" s="21">
        <v>0</v>
      </c>
      <c r="I2357" s="21">
        <v>0</v>
      </c>
      <c r="J2357" s="21">
        <v>0</v>
      </c>
      <c r="K2357" s="36">
        <f t="shared" si="91"/>
        <v>0</v>
      </c>
      <c r="L2357" s="1">
        <v>0</v>
      </c>
    </row>
    <row r="2358" spans="2:12">
      <c r="B2358" s="2">
        <v>24</v>
      </c>
      <c r="C2358" s="4"/>
      <c r="D2358" s="17">
        <v>0</v>
      </c>
      <c r="E2358" s="21">
        <v>0</v>
      </c>
      <c r="F2358" s="21">
        <v>0</v>
      </c>
      <c r="G2358" s="21">
        <v>0</v>
      </c>
      <c r="H2358" s="21">
        <v>0</v>
      </c>
      <c r="I2358" s="21">
        <v>0</v>
      </c>
      <c r="J2358" s="21">
        <v>0</v>
      </c>
      <c r="K2358" s="36">
        <f t="shared" si="91"/>
        <v>0</v>
      </c>
      <c r="L2358" s="1">
        <v>0</v>
      </c>
    </row>
    <row r="2359" spans="2:12">
      <c r="B2359" s="2">
        <v>24</v>
      </c>
      <c r="C2359" s="4"/>
      <c r="D2359" s="17">
        <v>0</v>
      </c>
      <c r="E2359" s="21">
        <v>0</v>
      </c>
      <c r="F2359" s="21">
        <v>0</v>
      </c>
      <c r="G2359" s="21">
        <v>0</v>
      </c>
      <c r="H2359" s="21">
        <v>0</v>
      </c>
      <c r="I2359" s="21">
        <v>0</v>
      </c>
      <c r="J2359" s="21">
        <v>0</v>
      </c>
      <c r="K2359" s="36">
        <f t="shared" si="91"/>
        <v>0</v>
      </c>
      <c r="L2359" s="1">
        <v>0</v>
      </c>
    </row>
    <row r="2360" spans="2:12">
      <c r="B2360" s="2">
        <v>24</v>
      </c>
      <c r="C2360" s="4"/>
      <c r="D2360" s="17">
        <v>0</v>
      </c>
      <c r="E2360" s="21">
        <v>0</v>
      </c>
      <c r="F2360" s="21">
        <v>0</v>
      </c>
      <c r="G2360" s="21">
        <v>0</v>
      </c>
      <c r="H2360" s="21">
        <v>0</v>
      </c>
      <c r="I2360" s="21">
        <v>0</v>
      </c>
      <c r="J2360" s="21">
        <v>0</v>
      </c>
      <c r="K2360" s="36">
        <f t="shared" si="91"/>
        <v>0</v>
      </c>
      <c r="L2360" s="1">
        <v>0</v>
      </c>
    </row>
    <row r="2361" spans="2:12">
      <c r="B2361" s="2">
        <v>24</v>
      </c>
      <c r="C2361" s="4"/>
      <c r="D2361" s="17">
        <v>0</v>
      </c>
      <c r="E2361" s="21">
        <v>0</v>
      </c>
      <c r="F2361" s="21">
        <v>0</v>
      </c>
      <c r="G2361" s="21">
        <v>0</v>
      </c>
      <c r="H2361" s="21">
        <v>0</v>
      </c>
      <c r="I2361" s="21">
        <v>0</v>
      </c>
      <c r="J2361" s="21">
        <v>0</v>
      </c>
      <c r="K2361" s="36">
        <f t="shared" si="91"/>
        <v>0</v>
      </c>
      <c r="L2361" s="1">
        <v>0</v>
      </c>
    </row>
    <row r="2362" spans="2:12">
      <c r="B2362" s="2">
        <v>24</v>
      </c>
      <c r="C2362" s="4"/>
      <c r="D2362" s="17">
        <v>0</v>
      </c>
      <c r="E2362" s="21">
        <v>0</v>
      </c>
      <c r="F2362" s="21">
        <v>0</v>
      </c>
      <c r="G2362" s="21">
        <v>0</v>
      </c>
      <c r="H2362" s="21">
        <v>0</v>
      </c>
      <c r="I2362" s="21">
        <v>0</v>
      </c>
      <c r="J2362" s="21">
        <v>0</v>
      </c>
      <c r="K2362" s="36">
        <f t="shared" si="91"/>
        <v>0</v>
      </c>
      <c r="L2362" s="1">
        <v>0</v>
      </c>
    </row>
    <row r="2363" spans="2:12">
      <c r="B2363" s="2">
        <v>24</v>
      </c>
      <c r="C2363" s="4"/>
      <c r="D2363" s="17">
        <v>0</v>
      </c>
      <c r="E2363" s="21">
        <v>0</v>
      </c>
      <c r="F2363" s="21">
        <v>0</v>
      </c>
      <c r="G2363" s="21">
        <v>0</v>
      </c>
      <c r="H2363" s="21">
        <v>0</v>
      </c>
      <c r="I2363" s="21">
        <v>0</v>
      </c>
      <c r="J2363" s="21">
        <v>0</v>
      </c>
      <c r="K2363" s="36">
        <f t="shared" si="91"/>
        <v>0</v>
      </c>
      <c r="L2363" s="1">
        <v>0</v>
      </c>
    </row>
    <row r="2364" spans="2:12">
      <c r="B2364" s="2">
        <v>24</v>
      </c>
      <c r="C2364" s="4"/>
      <c r="D2364" s="17">
        <v>0</v>
      </c>
      <c r="E2364" s="21">
        <v>0</v>
      </c>
      <c r="F2364" s="21">
        <v>0</v>
      </c>
      <c r="G2364" s="21">
        <v>0</v>
      </c>
      <c r="H2364" s="21">
        <v>0</v>
      </c>
      <c r="I2364" s="21">
        <v>0</v>
      </c>
      <c r="J2364" s="21">
        <v>0</v>
      </c>
      <c r="K2364" s="36">
        <f t="shared" si="91"/>
        <v>0</v>
      </c>
      <c r="L2364" s="1">
        <v>0</v>
      </c>
    </row>
    <row r="2365" spans="2:12">
      <c r="B2365" s="2">
        <v>24</v>
      </c>
      <c r="C2365" s="4"/>
      <c r="D2365" s="17">
        <v>0</v>
      </c>
      <c r="E2365" s="21">
        <v>0</v>
      </c>
      <c r="F2365" s="21">
        <v>0</v>
      </c>
      <c r="G2365" s="21">
        <v>0</v>
      </c>
      <c r="H2365" s="21">
        <v>0</v>
      </c>
      <c r="I2365" s="21">
        <v>0</v>
      </c>
      <c r="J2365" s="21">
        <v>0</v>
      </c>
      <c r="K2365" s="36">
        <f t="shared" si="91"/>
        <v>0</v>
      </c>
      <c r="L2365" s="1">
        <v>0</v>
      </c>
    </row>
    <row r="2366" spans="2:12">
      <c r="B2366" s="2">
        <v>24</v>
      </c>
      <c r="C2366" s="4"/>
      <c r="D2366" s="17">
        <v>0</v>
      </c>
      <c r="E2366" s="21">
        <v>0</v>
      </c>
      <c r="F2366" s="21">
        <v>0</v>
      </c>
      <c r="G2366" s="21">
        <v>0</v>
      </c>
      <c r="H2366" s="21">
        <v>0</v>
      </c>
      <c r="I2366" s="21">
        <v>0</v>
      </c>
      <c r="J2366" s="21">
        <v>0</v>
      </c>
      <c r="K2366" s="36">
        <f t="shared" si="91"/>
        <v>0</v>
      </c>
      <c r="L2366" s="1">
        <v>0</v>
      </c>
    </row>
    <row r="2367" spans="2:12">
      <c r="B2367" s="2">
        <v>24</v>
      </c>
      <c r="C2367" s="4"/>
      <c r="D2367" s="17">
        <v>0</v>
      </c>
      <c r="E2367" s="21">
        <v>0</v>
      </c>
      <c r="F2367" s="21">
        <v>0</v>
      </c>
      <c r="G2367" s="21">
        <v>0</v>
      </c>
      <c r="H2367" s="21">
        <v>0</v>
      </c>
      <c r="I2367" s="21">
        <v>0</v>
      </c>
      <c r="J2367" s="21">
        <v>0</v>
      </c>
      <c r="K2367" s="36">
        <f t="shared" si="91"/>
        <v>0</v>
      </c>
      <c r="L2367" s="1">
        <v>0</v>
      </c>
    </row>
    <row r="2368" spans="2:12">
      <c r="B2368" s="2">
        <v>24</v>
      </c>
      <c r="C2368" s="4"/>
      <c r="D2368" s="17">
        <v>0</v>
      </c>
      <c r="E2368" s="21">
        <v>0</v>
      </c>
      <c r="F2368" s="21">
        <v>0</v>
      </c>
      <c r="G2368" s="21">
        <v>0</v>
      </c>
      <c r="H2368" s="21">
        <v>0</v>
      </c>
      <c r="I2368" s="21">
        <v>0</v>
      </c>
      <c r="J2368" s="21">
        <v>0</v>
      </c>
      <c r="K2368" s="36">
        <f t="shared" si="91"/>
        <v>0</v>
      </c>
      <c r="L2368" s="1">
        <v>0</v>
      </c>
    </row>
    <row r="2369" spans="2:12">
      <c r="B2369" s="2">
        <v>24</v>
      </c>
      <c r="C2369" s="4"/>
      <c r="D2369" s="17">
        <v>0</v>
      </c>
      <c r="E2369" s="21">
        <v>0</v>
      </c>
      <c r="F2369" s="21">
        <v>0</v>
      </c>
      <c r="G2369" s="21">
        <v>0</v>
      </c>
      <c r="H2369" s="21">
        <v>0</v>
      </c>
      <c r="I2369" s="21">
        <v>0</v>
      </c>
      <c r="J2369" s="21">
        <v>0</v>
      </c>
      <c r="K2369" s="36">
        <f t="shared" si="91"/>
        <v>0</v>
      </c>
      <c r="L2369" s="1">
        <v>0</v>
      </c>
    </row>
    <row r="2370" spans="2:12">
      <c r="B2370" s="2">
        <v>24</v>
      </c>
      <c r="C2370" s="4"/>
      <c r="D2370" s="17">
        <v>0</v>
      </c>
      <c r="E2370" s="21">
        <v>0</v>
      </c>
      <c r="F2370" s="21">
        <v>0</v>
      </c>
      <c r="G2370" s="21">
        <v>0</v>
      </c>
      <c r="H2370" s="21">
        <v>0</v>
      </c>
      <c r="I2370" s="21">
        <v>0</v>
      </c>
      <c r="J2370" s="21">
        <v>0</v>
      </c>
      <c r="K2370" s="36">
        <f t="shared" si="91"/>
        <v>0</v>
      </c>
      <c r="L2370" s="1">
        <v>0</v>
      </c>
    </row>
    <row r="2371" spans="2:12">
      <c r="B2371" s="2">
        <v>24</v>
      </c>
      <c r="C2371" s="4"/>
      <c r="D2371" s="17">
        <v>0</v>
      </c>
      <c r="E2371" s="21">
        <v>0</v>
      </c>
      <c r="F2371" s="21">
        <v>0</v>
      </c>
      <c r="G2371" s="21">
        <v>0</v>
      </c>
      <c r="H2371" s="21">
        <v>0</v>
      </c>
      <c r="I2371" s="21">
        <v>0</v>
      </c>
      <c r="J2371" s="21">
        <v>0</v>
      </c>
      <c r="K2371" s="36">
        <f t="shared" si="91"/>
        <v>0</v>
      </c>
      <c r="L2371" s="1">
        <v>0</v>
      </c>
    </row>
    <row r="2372" spans="2:12">
      <c r="B2372" s="2">
        <v>24</v>
      </c>
      <c r="C2372" s="4"/>
      <c r="D2372" s="17">
        <v>0</v>
      </c>
      <c r="E2372" s="21">
        <v>0</v>
      </c>
      <c r="F2372" s="21">
        <v>0</v>
      </c>
      <c r="G2372" s="21">
        <v>0</v>
      </c>
      <c r="H2372" s="21">
        <v>0</v>
      </c>
      <c r="I2372" s="21">
        <v>0</v>
      </c>
      <c r="J2372" s="21">
        <v>0</v>
      </c>
      <c r="K2372" s="36">
        <f t="shared" si="91"/>
        <v>0</v>
      </c>
      <c r="L2372" s="1">
        <v>0</v>
      </c>
    </row>
    <row r="2373" spans="2:12">
      <c r="B2373" s="2">
        <v>24</v>
      </c>
      <c r="C2373" s="4"/>
      <c r="D2373" s="17">
        <v>0</v>
      </c>
      <c r="E2373" s="21">
        <v>0</v>
      </c>
      <c r="F2373" s="21">
        <v>0</v>
      </c>
      <c r="G2373" s="21">
        <v>0</v>
      </c>
      <c r="H2373" s="21">
        <v>0</v>
      </c>
      <c r="I2373" s="21">
        <v>0</v>
      </c>
      <c r="J2373" s="21">
        <v>0</v>
      </c>
      <c r="K2373" s="36">
        <f t="shared" si="91"/>
        <v>0</v>
      </c>
      <c r="L2373" s="1">
        <v>0</v>
      </c>
    </row>
    <row r="2374" spans="2:12">
      <c r="B2374" s="2">
        <v>24</v>
      </c>
      <c r="C2374" s="4"/>
      <c r="D2374" s="17">
        <v>0</v>
      </c>
      <c r="E2374" s="21">
        <v>0</v>
      </c>
      <c r="F2374" s="21">
        <v>0</v>
      </c>
      <c r="G2374" s="21">
        <v>0</v>
      </c>
      <c r="H2374" s="21">
        <v>0</v>
      </c>
      <c r="I2374" s="21">
        <v>0</v>
      </c>
      <c r="J2374" s="21">
        <v>0</v>
      </c>
      <c r="K2374" s="36">
        <f t="shared" si="91"/>
        <v>0</v>
      </c>
      <c r="L2374" s="1">
        <v>0</v>
      </c>
    </row>
    <row r="2375" spans="2:12">
      <c r="B2375" s="2">
        <v>24</v>
      </c>
      <c r="C2375" s="4"/>
      <c r="D2375" s="17">
        <v>0</v>
      </c>
      <c r="E2375" s="21">
        <v>0</v>
      </c>
      <c r="F2375" s="21">
        <v>0</v>
      </c>
      <c r="G2375" s="21">
        <v>0</v>
      </c>
      <c r="H2375" s="21">
        <v>0</v>
      </c>
      <c r="I2375" s="21">
        <v>0</v>
      </c>
      <c r="J2375" s="21">
        <v>0</v>
      </c>
      <c r="K2375" s="36">
        <f t="shared" si="91"/>
        <v>0</v>
      </c>
      <c r="L2375" s="1">
        <v>0</v>
      </c>
    </row>
    <row r="2376" spans="2:12">
      <c r="B2376" s="2">
        <v>24</v>
      </c>
      <c r="C2376" s="4"/>
      <c r="D2376" s="17">
        <v>0</v>
      </c>
      <c r="E2376" s="21">
        <v>0</v>
      </c>
      <c r="F2376" s="21">
        <v>0</v>
      </c>
      <c r="G2376" s="21">
        <v>0</v>
      </c>
      <c r="H2376" s="21">
        <v>0</v>
      </c>
      <c r="I2376" s="21">
        <v>0</v>
      </c>
      <c r="J2376" s="21">
        <v>0</v>
      </c>
      <c r="K2376" s="36">
        <f t="shared" si="91"/>
        <v>0</v>
      </c>
      <c r="L2376" s="1">
        <v>0</v>
      </c>
    </row>
    <row r="2377" spans="2:12">
      <c r="B2377" s="2">
        <v>24</v>
      </c>
      <c r="C2377" s="4"/>
      <c r="D2377" s="17">
        <v>0</v>
      </c>
      <c r="E2377" s="21">
        <v>0</v>
      </c>
      <c r="F2377" s="21">
        <v>0</v>
      </c>
      <c r="G2377" s="21">
        <v>0</v>
      </c>
      <c r="H2377" s="21">
        <v>0</v>
      </c>
      <c r="I2377" s="21">
        <v>0</v>
      </c>
      <c r="J2377" s="21">
        <v>0</v>
      </c>
      <c r="K2377" s="36">
        <f t="shared" si="91"/>
        <v>0</v>
      </c>
      <c r="L2377" s="1">
        <v>0</v>
      </c>
    </row>
    <row r="2378" spans="2:12">
      <c r="B2378" s="2">
        <v>24</v>
      </c>
      <c r="C2378" s="4"/>
      <c r="D2378" s="17">
        <v>0</v>
      </c>
      <c r="E2378" s="21">
        <v>0</v>
      </c>
      <c r="F2378" s="21">
        <v>0</v>
      </c>
      <c r="G2378" s="21">
        <v>0</v>
      </c>
      <c r="H2378" s="21">
        <v>0</v>
      </c>
      <c r="I2378" s="21">
        <v>0</v>
      </c>
      <c r="J2378" s="21">
        <v>0</v>
      </c>
      <c r="K2378" s="36">
        <f t="shared" si="91"/>
        <v>0</v>
      </c>
      <c r="L2378" s="1">
        <v>0</v>
      </c>
    </row>
    <row r="2379" spans="2:12">
      <c r="B2379" s="2">
        <v>24</v>
      </c>
      <c r="C2379" s="4"/>
      <c r="D2379" s="17">
        <v>0</v>
      </c>
      <c r="E2379" s="21">
        <v>0</v>
      </c>
      <c r="F2379" s="21">
        <v>0</v>
      </c>
      <c r="G2379" s="21">
        <v>0</v>
      </c>
      <c r="H2379" s="21">
        <v>0</v>
      </c>
      <c r="I2379" s="21">
        <v>0</v>
      </c>
      <c r="J2379" s="21">
        <v>0</v>
      </c>
      <c r="K2379" s="36">
        <f t="shared" si="91"/>
        <v>0</v>
      </c>
      <c r="L2379" s="1">
        <v>0</v>
      </c>
    </row>
    <row r="2380" spans="2:12">
      <c r="B2380" s="2">
        <v>24</v>
      </c>
      <c r="C2380" s="4"/>
      <c r="D2380" s="17">
        <v>0</v>
      </c>
      <c r="E2380" s="21">
        <v>0</v>
      </c>
      <c r="F2380" s="21">
        <v>0</v>
      </c>
      <c r="G2380" s="21">
        <v>0</v>
      </c>
      <c r="H2380" s="21">
        <v>0</v>
      </c>
      <c r="I2380" s="21">
        <v>0</v>
      </c>
      <c r="J2380" s="21">
        <v>0</v>
      </c>
      <c r="K2380" s="36">
        <f t="shared" si="91"/>
        <v>0</v>
      </c>
      <c r="L2380" s="1">
        <v>0</v>
      </c>
    </row>
    <row r="2381" spans="2:12">
      <c r="B2381" s="2">
        <v>24</v>
      </c>
      <c r="C2381" s="4"/>
      <c r="D2381" s="17">
        <v>0</v>
      </c>
      <c r="E2381" s="21">
        <v>0</v>
      </c>
      <c r="F2381" s="21">
        <v>0</v>
      </c>
      <c r="G2381" s="21">
        <v>0</v>
      </c>
      <c r="H2381" s="21">
        <v>0</v>
      </c>
      <c r="I2381" s="21">
        <v>0</v>
      </c>
      <c r="J2381" s="21">
        <v>0</v>
      </c>
      <c r="K2381" s="36">
        <f t="shared" si="91"/>
        <v>0</v>
      </c>
      <c r="L2381" s="1">
        <v>0</v>
      </c>
    </row>
    <row r="2382" spans="2:12">
      <c r="B2382" s="2">
        <v>24</v>
      </c>
      <c r="C2382" s="4"/>
      <c r="D2382" s="17">
        <v>0</v>
      </c>
      <c r="E2382" s="21">
        <v>0</v>
      </c>
      <c r="F2382" s="21">
        <v>0</v>
      </c>
      <c r="G2382" s="21">
        <v>0</v>
      </c>
      <c r="H2382" s="21">
        <v>0</v>
      </c>
      <c r="I2382" s="21">
        <v>0</v>
      </c>
      <c r="J2382" s="21">
        <v>0</v>
      </c>
      <c r="K2382" s="36">
        <f t="shared" si="91"/>
        <v>0</v>
      </c>
      <c r="L2382" s="1">
        <v>0</v>
      </c>
    </row>
    <row r="2383" spans="2:12">
      <c r="B2383" s="2">
        <v>24</v>
      </c>
      <c r="C2383" s="4"/>
      <c r="D2383" s="17">
        <v>0</v>
      </c>
      <c r="E2383" s="21">
        <v>0</v>
      </c>
      <c r="F2383" s="21">
        <v>0</v>
      </c>
      <c r="G2383" s="21">
        <v>0</v>
      </c>
      <c r="H2383" s="21">
        <v>0</v>
      </c>
      <c r="I2383" s="21">
        <v>0</v>
      </c>
      <c r="J2383" s="21">
        <v>0</v>
      </c>
      <c r="K2383" s="36">
        <f t="shared" si="91"/>
        <v>0</v>
      </c>
      <c r="L2383" s="1">
        <v>0</v>
      </c>
    </row>
    <row r="2384" spans="2:12">
      <c r="B2384" s="2">
        <v>24</v>
      </c>
      <c r="C2384" s="4"/>
      <c r="D2384" s="17">
        <v>0</v>
      </c>
      <c r="E2384" s="21">
        <v>0</v>
      </c>
      <c r="F2384" s="21">
        <v>0</v>
      </c>
      <c r="G2384" s="21">
        <v>0</v>
      </c>
      <c r="H2384" s="21">
        <v>0</v>
      </c>
      <c r="I2384" s="21">
        <v>0</v>
      </c>
      <c r="J2384" s="21">
        <v>0</v>
      </c>
      <c r="K2384" s="36">
        <f t="shared" si="91"/>
        <v>0</v>
      </c>
      <c r="L2384" s="1">
        <v>0</v>
      </c>
    </row>
    <row r="2385" spans="2:12">
      <c r="B2385" s="2">
        <v>24</v>
      </c>
      <c r="C2385" s="4"/>
      <c r="D2385" s="17">
        <v>0</v>
      </c>
      <c r="E2385" s="21">
        <v>0</v>
      </c>
      <c r="F2385" s="21">
        <v>0</v>
      </c>
      <c r="G2385" s="21">
        <v>0</v>
      </c>
      <c r="H2385" s="21">
        <v>0</v>
      </c>
      <c r="I2385" s="21">
        <v>0</v>
      </c>
      <c r="J2385" s="21">
        <v>0</v>
      </c>
      <c r="K2385" s="36">
        <f t="shared" si="91"/>
        <v>0</v>
      </c>
      <c r="L2385" s="1">
        <v>0</v>
      </c>
    </row>
    <row r="2386" spans="2:12">
      <c r="B2386" s="2">
        <v>24</v>
      </c>
      <c r="C2386" s="4"/>
      <c r="D2386" s="17">
        <v>0</v>
      </c>
      <c r="E2386" s="21">
        <v>0</v>
      </c>
      <c r="F2386" s="21">
        <v>0</v>
      </c>
      <c r="G2386" s="21">
        <v>0</v>
      </c>
      <c r="H2386" s="21">
        <v>0</v>
      </c>
      <c r="I2386" s="21">
        <v>0</v>
      </c>
      <c r="J2386" s="21">
        <v>0</v>
      </c>
      <c r="K2386" s="36">
        <f t="shared" si="91"/>
        <v>0</v>
      </c>
      <c r="L2386" s="1">
        <v>0</v>
      </c>
    </row>
    <row r="2387" spans="2:12">
      <c r="B2387" s="2">
        <v>24</v>
      </c>
      <c r="C2387" s="4"/>
      <c r="D2387" s="17">
        <v>0</v>
      </c>
      <c r="E2387" s="21">
        <v>0</v>
      </c>
      <c r="F2387" s="21">
        <v>0</v>
      </c>
      <c r="G2387" s="21">
        <v>0</v>
      </c>
      <c r="H2387" s="21">
        <v>0</v>
      </c>
      <c r="I2387" s="21">
        <v>0</v>
      </c>
      <c r="J2387" s="21">
        <v>0</v>
      </c>
      <c r="K2387" s="36">
        <f t="shared" si="91"/>
        <v>0</v>
      </c>
      <c r="L2387" s="1">
        <v>0</v>
      </c>
    </row>
    <row r="2388" spans="2:12">
      <c r="B2388" s="2">
        <v>24</v>
      </c>
      <c r="C2388" s="4"/>
      <c r="D2388" s="17">
        <v>0</v>
      </c>
      <c r="E2388" s="21">
        <v>0</v>
      </c>
      <c r="F2388" s="21">
        <v>0</v>
      </c>
      <c r="G2388" s="21">
        <v>0</v>
      </c>
      <c r="H2388" s="21">
        <v>0</v>
      </c>
      <c r="I2388" s="21">
        <v>0</v>
      </c>
      <c r="J2388" s="21">
        <v>0</v>
      </c>
      <c r="K2388" s="36">
        <f t="shared" si="91"/>
        <v>0</v>
      </c>
      <c r="L2388" s="1">
        <v>0</v>
      </c>
    </row>
    <row r="2389" spans="2:12">
      <c r="B2389" s="2">
        <v>24</v>
      </c>
      <c r="C2389" s="4"/>
      <c r="D2389" s="17">
        <v>0</v>
      </c>
      <c r="E2389" s="21">
        <v>0</v>
      </c>
      <c r="F2389" s="21">
        <v>0</v>
      </c>
      <c r="G2389" s="21">
        <v>0</v>
      </c>
      <c r="H2389" s="21">
        <v>0</v>
      </c>
      <c r="I2389" s="21">
        <v>0</v>
      </c>
      <c r="J2389" s="21">
        <v>0</v>
      </c>
      <c r="K2389" s="36">
        <f t="shared" si="91"/>
        <v>0</v>
      </c>
      <c r="L2389" s="1">
        <v>0</v>
      </c>
    </row>
    <row r="2390" spans="2:12">
      <c r="B2390" s="2">
        <v>24</v>
      </c>
      <c r="C2390" s="4"/>
      <c r="D2390" s="17">
        <v>0</v>
      </c>
      <c r="E2390" s="21">
        <v>0</v>
      </c>
      <c r="F2390" s="21">
        <v>0</v>
      </c>
      <c r="G2390" s="21">
        <v>0</v>
      </c>
      <c r="H2390" s="21">
        <v>0</v>
      </c>
      <c r="I2390" s="21">
        <v>0</v>
      </c>
      <c r="J2390" s="21">
        <v>0</v>
      </c>
      <c r="K2390" s="36">
        <f t="shared" si="91"/>
        <v>0</v>
      </c>
      <c r="L2390" s="1">
        <v>0</v>
      </c>
    </row>
    <row r="2391" spans="2:12">
      <c r="B2391" s="2">
        <v>24</v>
      </c>
      <c r="C2391" s="4"/>
      <c r="D2391" s="17">
        <v>0</v>
      </c>
      <c r="E2391" s="21">
        <v>0</v>
      </c>
      <c r="F2391" s="21">
        <v>0</v>
      </c>
      <c r="G2391" s="21">
        <v>0</v>
      </c>
      <c r="H2391" s="21">
        <v>0</v>
      </c>
      <c r="I2391" s="21">
        <v>0</v>
      </c>
      <c r="J2391" s="21">
        <v>0</v>
      </c>
      <c r="K2391" s="36">
        <f t="shared" si="91"/>
        <v>0</v>
      </c>
      <c r="L2391" s="1">
        <v>0</v>
      </c>
    </row>
    <row r="2392" spans="2:12">
      <c r="B2392" s="2">
        <v>24</v>
      </c>
      <c r="C2392" s="4"/>
      <c r="D2392" s="17">
        <v>0</v>
      </c>
      <c r="E2392" s="21">
        <v>0</v>
      </c>
      <c r="F2392" s="21">
        <v>0</v>
      </c>
      <c r="G2392" s="21">
        <v>0</v>
      </c>
      <c r="H2392" s="21">
        <v>0</v>
      </c>
      <c r="I2392" s="21">
        <v>0</v>
      </c>
      <c r="J2392" s="21">
        <v>0</v>
      </c>
      <c r="K2392" s="36">
        <f t="shared" si="91"/>
        <v>0</v>
      </c>
      <c r="L2392" s="1">
        <v>0</v>
      </c>
    </row>
    <row r="2393" spans="2:12">
      <c r="B2393" s="2">
        <v>24</v>
      </c>
      <c r="C2393" s="4"/>
      <c r="D2393" s="17">
        <v>0</v>
      </c>
      <c r="E2393" s="21">
        <v>0</v>
      </c>
      <c r="F2393" s="21">
        <v>0</v>
      </c>
      <c r="G2393" s="21">
        <v>0</v>
      </c>
      <c r="H2393" s="21">
        <v>0</v>
      </c>
      <c r="I2393" s="21">
        <v>0</v>
      </c>
      <c r="J2393" s="21">
        <v>0</v>
      </c>
      <c r="K2393" s="36">
        <f t="shared" si="91"/>
        <v>0</v>
      </c>
      <c r="L2393" s="1">
        <v>0</v>
      </c>
    </row>
    <row r="2394" spans="2:12">
      <c r="B2394" s="2">
        <v>24</v>
      </c>
      <c r="C2394" s="4"/>
      <c r="D2394" s="17">
        <v>0</v>
      </c>
      <c r="E2394" s="21">
        <v>0</v>
      </c>
      <c r="F2394" s="21">
        <v>0</v>
      </c>
      <c r="G2394" s="21">
        <v>0</v>
      </c>
      <c r="H2394" s="21">
        <v>0</v>
      </c>
      <c r="I2394" s="21">
        <v>0</v>
      </c>
      <c r="J2394" s="21">
        <v>0</v>
      </c>
      <c r="K2394" s="36">
        <f t="shared" si="91"/>
        <v>0</v>
      </c>
      <c r="L2394" s="1">
        <v>0</v>
      </c>
    </row>
    <row r="2395" spans="2:12">
      <c r="B2395" s="2">
        <v>24</v>
      </c>
      <c r="C2395" s="4"/>
      <c r="D2395" s="17">
        <v>0</v>
      </c>
      <c r="E2395" s="21">
        <v>0</v>
      </c>
      <c r="F2395" s="21">
        <v>0</v>
      </c>
      <c r="G2395" s="21">
        <v>0</v>
      </c>
      <c r="H2395" s="21">
        <v>0</v>
      </c>
      <c r="I2395" s="21">
        <v>0</v>
      </c>
      <c r="J2395" s="21">
        <v>0</v>
      </c>
      <c r="K2395" s="36">
        <f t="shared" si="91"/>
        <v>0</v>
      </c>
      <c r="L2395" s="1">
        <v>0</v>
      </c>
    </row>
    <row r="2396" spans="2:12">
      <c r="B2396" s="2">
        <v>24</v>
      </c>
      <c r="C2396" s="4"/>
      <c r="D2396" s="17">
        <v>0</v>
      </c>
      <c r="E2396" s="21">
        <v>0</v>
      </c>
      <c r="F2396" s="21">
        <v>0</v>
      </c>
      <c r="G2396" s="21">
        <v>0</v>
      </c>
      <c r="H2396" s="21">
        <v>0</v>
      </c>
      <c r="I2396" s="21">
        <v>0</v>
      </c>
      <c r="J2396" s="21">
        <v>0</v>
      </c>
      <c r="K2396" s="36">
        <f t="shared" si="91"/>
        <v>0</v>
      </c>
      <c r="L2396" s="1">
        <v>0</v>
      </c>
    </row>
    <row r="2397" spans="2:12">
      <c r="B2397" s="2">
        <v>24</v>
      </c>
      <c r="C2397" s="4"/>
      <c r="D2397" s="17">
        <v>0</v>
      </c>
      <c r="E2397" s="21">
        <v>0</v>
      </c>
      <c r="F2397" s="21">
        <v>0</v>
      </c>
      <c r="G2397" s="21">
        <v>0</v>
      </c>
      <c r="H2397" s="21">
        <v>0</v>
      </c>
      <c r="I2397" s="21">
        <v>0</v>
      </c>
      <c r="J2397" s="21">
        <v>0</v>
      </c>
      <c r="K2397" s="36">
        <f t="shared" si="91"/>
        <v>0</v>
      </c>
      <c r="L2397" s="1">
        <v>0</v>
      </c>
    </row>
    <row r="2398" spans="2:12">
      <c r="B2398" s="2">
        <v>24</v>
      </c>
      <c r="C2398" s="4"/>
      <c r="D2398" s="17">
        <v>0</v>
      </c>
      <c r="E2398" s="21">
        <v>0</v>
      </c>
      <c r="F2398" s="21">
        <v>0</v>
      </c>
      <c r="G2398" s="21">
        <v>0</v>
      </c>
      <c r="H2398" s="21">
        <v>0</v>
      </c>
      <c r="I2398" s="21">
        <v>0</v>
      </c>
      <c r="J2398" s="21">
        <v>0</v>
      </c>
      <c r="K2398" s="36">
        <f t="shared" si="91"/>
        <v>0</v>
      </c>
      <c r="L2398" s="1">
        <v>0</v>
      </c>
    </row>
    <row r="2399" spans="2:12">
      <c r="B2399" s="2">
        <v>24</v>
      </c>
      <c r="C2399" s="4"/>
      <c r="D2399" s="17">
        <v>0</v>
      </c>
      <c r="E2399" s="21">
        <v>0</v>
      </c>
      <c r="F2399" s="21">
        <v>0</v>
      </c>
      <c r="G2399" s="21">
        <v>0</v>
      </c>
      <c r="H2399" s="21">
        <v>0</v>
      </c>
      <c r="I2399" s="21">
        <v>0</v>
      </c>
      <c r="J2399" s="21">
        <v>0</v>
      </c>
      <c r="K2399" s="36">
        <f t="shared" si="91"/>
        <v>0</v>
      </c>
      <c r="L2399" s="1">
        <v>0</v>
      </c>
    </row>
    <row r="2400" spans="2:12">
      <c r="B2400" s="2">
        <v>24</v>
      </c>
      <c r="C2400" s="4"/>
      <c r="D2400" s="17">
        <v>0</v>
      </c>
      <c r="E2400" s="21">
        <v>0</v>
      </c>
      <c r="F2400" s="21">
        <v>0</v>
      </c>
      <c r="G2400" s="21">
        <v>0</v>
      </c>
      <c r="H2400" s="21">
        <v>0</v>
      </c>
      <c r="I2400" s="21">
        <v>0</v>
      </c>
      <c r="J2400" s="21">
        <v>0</v>
      </c>
      <c r="K2400" s="36">
        <f t="shared" si="91"/>
        <v>0</v>
      </c>
      <c r="L2400" s="1">
        <v>0</v>
      </c>
    </row>
    <row r="2401" spans="2:12">
      <c r="B2401" s="2">
        <v>24</v>
      </c>
      <c r="C2401" s="4"/>
      <c r="D2401" s="17">
        <v>0</v>
      </c>
      <c r="E2401" s="21">
        <v>0</v>
      </c>
      <c r="F2401" s="21">
        <v>0</v>
      </c>
      <c r="G2401" s="21">
        <v>0</v>
      </c>
      <c r="H2401" s="21">
        <v>0</v>
      </c>
      <c r="I2401" s="21">
        <v>0</v>
      </c>
      <c r="J2401" s="21">
        <v>0</v>
      </c>
      <c r="K2401" s="36">
        <f t="shared" si="91"/>
        <v>0</v>
      </c>
      <c r="L2401" s="1">
        <v>0</v>
      </c>
    </row>
    <row r="2402" spans="2:12">
      <c r="B2402" s="2">
        <v>24</v>
      </c>
      <c r="C2402" s="4"/>
      <c r="D2402" s="17">
        <v>0</v>
      </c>
      <c r="E2402" s="21">
        <v>0</v>
      </c>
      <c r="F2402" s="21">
        <v>0</v>
      </c>
      <c r="G2402" s="21">
        <v>0</v>
      </c>
      <c r="H2402" s="21">
        <v>0</v>
      </c>
      <c r="I2402" s="21">
        <v>0</v>
      </c>
      <c r="J2402" s="21">
        <v>0</v>
      </c>
      <c r="K2402" s="36">
        <f t="shared" ref="K2402:K2465" si="92">SUM(E2402:J2402)</f>
        <v>0</v>
      </c>
      <c r="L2402" s="1">
        <v>0</v>
      </c>
    </row>
    <row r="2403" spans="2:12">
      <c r="B2403" s="2">
        <v>24</v>
      </c>
      <c r="C2403" s="4"/>
      <c r="D2403" s="17">
        <v>0</v>
      </c>
      <c r="E2403" s="21">
        <v>0</v>
      </c>
      <c r="F2403" s="21">
        <v>0</v>
      </c>
      <c r="G2403" s="21">
        <v>0</v>
      </c>
      <c r="H2403" s="21">
        <v>0</v>
      </c>
      <c r="I2403" s="21">
        <v>0</v>
      </c>
      <c r="J2403" s="21">
        <v>0</v>
      </c>
      <c r="K2403" s="36">
        <f t="shared" si="92"/>
        <v>0</v>
      </c>
      <c r="L2403" s="1">
        <v>0</v>
      </c>
    </row>
    <row r="2404" spans="2:12">
      <c r="B2404" s="2">
        <v>24</v>
      </c>
      <c r="C2404" s="4"/>
      <c r="D2404" s="17">
        <v>0</v>
      </c>
      <c r="E2404" s="21">
        <v>0</v>
      </c>
      <c r="F2404" s="21">
        <v>0</v>
      </c>
      <c r="G2404" s="21">
        <v>0</v>
      </c>
      <c r="H2404" s="21">
        <v>0</v>
      </c>
      <c r="I2404" s="21">
        <v>0</v>
      </c>
      <c r="J2404" s="21">
        <v>0</v>
      </c>
      <c r="K2404" s="36">
        <f t="shared" si="92"/>
        <v>0</v>
      </c>
      <c r="L2404" s="1">
        <v>0</v>
      </c>
    </row>
    <row r="2405" spans="2:12">
      <c r="B2405" s="2">
        <v>24</v>
      </c>
      <c r="C2405" s="4"/>
      <c r="D2405" s="17">
        <v>0</v>
      </c>
      <c r="E2405" s="21">
        <v>0</v>
      </c>
      <c r="F2405" s="21">
        <v>0</v>
      </c>
      <c r="G2405" s="21">
        <v>0</v>
      </c>
      <c r="H2405" s="21">
        <v>0</v>
      </c>
      <c r="I2405" s="21">
        <v>0</v>
      </c>
      <c r="J2405" s="21">
        <v>0</v>
      </c>
      <c r="K2405" s="36">
        <f t="shared" si="92"/>
        <v>0</v>
      </c>
      <c r="L2405" s="1">
        <v>0</v>
      </c>
    </row>
    <row r="2406" spans="2:12">
      <c r="B2406" s="2">
        <v>24</v>
      </c>
      <c r="C2406" s="4"/>
      <c r="D2406" s="17">
        <v>0</v>
      </c>
      <c r="E2406" s="21">
        <v>0</v>
      </c>
      <c r="F2406" s="21">
        <v>0</v>
      </c>
      <c r="G2406" s="21">
        <v>0</v>
      </c>
      <c r="H2406" s="21">
        <v>0</v>
      </c>
      <c r="I2406" s="21">
        <v>0</v>
      </c>
      <c r="J2406" s="21">
        <v>0</v>
      </c>
      <c r="K2406" s="36">
        <f t="shared" si="92"/>
        <v>0</v>
      </c>
      <c r="L2406" s="1">
        <v>0</v>
      </c>
    </row>
    <row r="2407" spans="2:12">
      <c r="B2407" s="2">
        <v>24</v>
      </c>
      <c r="C2407" s="4"/>
      <c r="D2407" s="17">
        <v>0</v>
      </c>
      <c r="E2407" s="21">
        <v>0</v>
      </c>
      <c r="F2407" s="21">
        <v>0</v>
      </c>
      <c r="G2407" s="21">
        <v>0</v>
      </c>
      <c r="H2407" s="21">
        <v>0</v>
      </c>
      <c r="I2407" s="21">
        <v>0</v>
      </c>
      <c r="J2407" s="21">
        <v>0</v>
      </c>
      <c r="K2407" s="36">
        <f t="shared" si="92"/>
        <v>0</v>
      </c>
      <c r="L2407" s="1">
        <v>0</v>
      </c>
    </row>
    <row r="2408" spans="2:12">
      <c r="B2408" s="2">
        <v>24</v>
      </c>
      <c r="C2408" s="4"/>
      <c r="D2408" s="17">
        <v>0</v>
      </c>
      <c r="E2408" s="21">
        <v>0</v>
      </c>
      <c r="F2408" s="21">
        <v>0</v>
      </c>
      <c r="G2408" s="21">
        <v>0</v>
      </c>
      <c r="H2408" s="21">
        <v>0</v>
      </c>
      <c r="I2408" s="21">
        <v>0</v>
      </c>
      <c r="J2408" s="21">
        <v>0</v>
      </c>
      <c r="K2408" s="36">
        <f t="shared" si="92"/>
        <v>0</v>
      </c>
      <c r="L2408" s="1">
        <v>0</v>
      </c>
    </row>
    <row r="2409" spans="2:12">
      <c r="B2409" s="2">
        <v>24</v>
      </c>
      <c r="C2409" s="4"/>
      <c r="D2409" s="17">
        <v>0</v>
      </c>
      <c r="E2409" s="21">
        <v>0</v>
      </c>
      <c r="F2409" s="21">
        <v>0</v>
      </c>
      <c r="G2409" s="21">
        <v>0</v>
      </c>
      <c r="H2409" s="21">
        <v>0</v>
      </c>
      <c r="I2409" s="21">
        <v>0</v>
      </c>
      <c r="J2409" s="21">
        <v>0</v>
      </c>
      <c r="K2409" s="36">
        <f t="shared" si="92"/>
        <v>0</v>
      </c>
      <c r="L2409" s="1">
        <v>0</v>
      </c>
    </row>
    <row r="2410" spans="2:12">
      <c r="B2410" s="2">
        <v>24</v>
      </c>
      <c r="C2410" s="4"/>
      <c r="D2410" s="17">
        <v>0</v>
      </c>
      <c r="E2410" s="21">
        <v>0</v>
      </c>
      <c r="F2410" s="21">
        <v>0</v>
      </c>
      <c r="G2410" s="21">
        <v>0</v>
      </c>
      <c r="H2410" s="21">
        <v>0</v>
      </c>
      <c r="I2410" s="21">
        <v>0</v>
      </c>
      <c r="J2410" s="21">
        <v>0</v>
      </c>
      <c r="K2410" s="36">
        <f t="shared" si="92"/>
        <v>0</v>
      </c>
      <c r="L2410" s="1">
        <v>0</v>
      </c>
    </row>
    <row r="2411" spans="2:12">
      <c r="B2411" s="2">
        <v>24</v>
      </c>
      <c r="C2411" s="4"/>
      <c r="D2411" s="17">
        <v>0</v>
      </c>
      <c r="E2411" s="21">
        <v>0</v>
      </c>
      <c r="F2411" s="21">
        <v>0</v>
      </c>
      <c r="G2411" s="21">
        <v>0</v>
      </c>
      <c r="H2411" s="21">
        <v>0</v>
      </c>
      <c r="I2411" s="21">
        <v>0</v>
      </c>
      <c r="J2411" s="21">
        <v>0</v>
      </c>
      <c r="K2411" s="36">
        <f t="shared" si="92"/>
        <v>0</v>
      </c>
      <c r="L2411" s="1">
        <v>0</v>
      </c>
    </row>
    <row r="2412" spans="2:12">
      <c r="B2412" s="2">
        <v>24</v>
      </c>
      <c r="C2412" s="4"/>
      <c r="D2412" s="17">
        <v>0</v>
      </c>
      <c r="E2412" s="21">
        <v>0</v>
      </c>
      <c r="F2412" s="21">
        <v>0</v>
      </c>
      <c r="G2412" s="21">
        <v>0</v>
      </c>
      <c r="H2412" s="21">
        <v>0</v>
      </c>
      <c r="I2412" s="21">
        <v>0</v>
      </c>
      <c r="J2412" s="21">
        <v>0</v>
      </c>
      <c r="K2412" s="36">
        <f t="shared" si="92"/>
        <v>0</v>
      </c>
      <c r="L2412" s="1">
        <v>0</v>
      </c>
    </row>
    <row r="2413" spans="2:12">
      <c r="B2413" s="2">
        <v>24</v>
      </c>
      <c r="C2413" s="4"/>
      <c r="D2413" s="17">
        <v>0</v>
      </c>
      <c r="E2413" s="21">
        <v>0</v>
      </c>
      <c r="F2413" s="21">
        <v>0</v>
      </c>
      <c r="G2413" s="21">
        <v>0</v>
      </c>
      <c r="H2413" s="21">
        <v>0</v>
      </c>
      <c r="I2413" s="21">
        <v>0</v>
      </c>
      <c r="J2413" s="21">
        <v>0</v>
      </c>
      <c r="K2413" s="36">
        <f t="shared" si="92"/>
        <v>0</v>
      </c>
      <c r="L2413" s="1">
        <v>0</v>
      </c>
    </row>
    <row r="2414" spans="2:12">
      <c r="B2414" s="2">
        <v>24</v>
      </c>
      <c r="C2414" s="4"/>
      <c r="D2414" s="17">
        <v>0</v>
      </c>
      <c r="E2414" s="21">
        <v>0</v>
      </c>
      <c r="F2414" s="21">
        <v>0</v>
      </c>
      <c r="G2414" s="21">
        <v>0</v>
      </c>
      <c r="H2414" s="21">
        <v>0</v>
      </c>
      <c r="I2414" s="21">
        <v>0</v>
      </c>
      <c r="J2414" s="21">
        <v>0</v>
      </c>
      <c r="K2414" s="36">
        <f t="shared" si="92"/>
        <v>0</v>
      </c>
      <c r="L2414" s="1">
        <v>0</v>
      </c>
    </row>
    <row r="2415" spans="2:12">
      <c r="B2415" s="2">
        <v>24</v>
      </c>
      <c r="C2415" s="4"/>
      <c r="D2415" s="17">
        <v>0</v>
      </c>
      <c r="E2415" s="21">
        <v>0</v>
      </c>
      <c r="F2415" s="21">
        <v>0</v>
      </c>
      <c r="G2415" s="21">
        <v>0</v>
      </c>
      <c r="H2415" s="21">
        <v>0</v>
      </c>
      <c r="I2415" s="21">
        <v>0</v>
      </c>
      <c r="J2415" s="21">
        <v>0</v>
      </c>
      <c r="K2415" s="36">
        <f t="shared" si="92"/>
        <v>0</v>
      </c>
      <c r="L2415" s="1">
        <v>0</v>
      </c>
    </row>
    <row r="2416" spans="2:12">
      <c r="B2416" s="2">
        <v>24</v>
      </c>
      <c r="C2416" s="4"/>
      <c r="D2416" s="17">
        <v>0</v>
      </c>
      <c r="E2416" s="21">
        <v>0</v>
      </c>
      <c r="F2416" s="21">
        <v>0</v>
      </c>
      <c r="G2416" s="21">
        <v>0</v>
      </c>
      <c r="H2416" s="21">
        <v>0</v>
      </c>
      <c r="I2416" s="21">
        <v>0</v>
      </c>
      <c r="J2416" s="21">
        <v>0</v>
      </c>
      <c r="K2416" s="36">
        <f t="shared" si="92"/>
        <v>0</v>
      </c>
      <c r="L2416" s="1">
        <v>0</v>
      </c>
    </row>
    <row r="2417" spans="1:11">
      <c r="B2417" s="2">
        <v>24</v>
      </c>
      <c r="C2417" s="4"/>
      <c r="D2417" s="17"/>
      <c r="E2417" s="21"/>
      <c r="F2417" s="21"/>
      <c r="G2417" s="21"/>
      <c r="H2417" s="21"/>
      <c r="I2417" s="21"/>
      <c r="J2417" s="21"/>
      <c r="K2417" s="36">
        <f t="shared" si="92"/>
        <v>0</v>
      </c>
    </row>
    <row r="2418" spans="1:11">
      <c r="B2418" s="2">
        <v>24</v>
      </c>
      <c r="C2418" s="4"/>
      <c r="D2418" s="48" t="s">
        <v>4191</v>
      </c>
      <c r="E2418" s="49">
        <f t="shared" ref="E2418:J2418" si="93">SUM(E2337:E2417)</f>
        <v>32</v>
      </c>
      <c r="F2418" s="49">
        <f t="shared" si="93"/>
        <v>5</v>
      </c>
      <c r="G2418" s="49">
        <f t="shared" si="93"/>
        <v>6</v>
      </c>
      <c r="H2418" s="49">
        <f t="shared" si="93"/>
        <v>9</v>
      </c>
      <c r="I2418" s="49">
        <f t="shared" si="93"/>
        <v>5</v>
      </c>
      <c r="J2418" s="49">
        <f t="shared" si="93"/>
        <v>14</v>
      </c>
      <c r="K2418" s="36">
        <f t="shared" si="92"/>
        <v>71</v>
      </c>
    </row>
    <row r="2419" spans="1:11" ht="15.75" customHeight="1">
      <c r="C2419" s="4"/>
      <c r="D2419" s="17"/>
      <c r="E2419" s="21"/>
      <c r="F2419" s="21"/>
      <c r="G2419" s="21"/>
      <c r="H2419" s="21"/>
      <c r="I2419" s="21"/>
      <c r="J2419" s="21"/>
      <c r="K2419" s="36">
        <f t="shared" si="92"/>
        <v>0</v>
      </c>
    </row>
    <row r="2420" spans="1:11">
      <c r="A2420" s="4" t="s">
        <v>11997</v>
      </c>
      <c r="B2420" s="2">
        <v>25</v>
      </c>
      <c r="C2420" s="4"/>
      <c r="D2420" s="17" t="s">
        <v>9870</v>
      </c>
      <c r="E2420" s="21">
        <v>0</v>
      </c>
      <c r="F2420" s="21">
        <v>2</v>
      </c>
      <c r="G2420" s="21">
        <v>0</v>
      </c>
      <c r="H2420" s="21">
        <v>0</v>
      </c>
      <c r="I2420" s="21">
        <v>0</v>
      </c>
      <c r="J2420" s="21">
        <v>0</v>
      </c>
      <c r="K2420" s="36">
        <f t="shared" si="92"/>
        <v>2</v>
      </c>
    </row>
    <row r="2421" spans="1:11">
      <c r="A2421" s="4" t="s">
        <v>11998</v>
      </c>
      <c r="B2421" s="2">
        <v>25</v>
      </c>
      <c r="C2421" s="4"/>
      <c r="D2421" s="17" t="s">
        <v>9871</v>
      </c>
      <c r="E2421" s="21">
        <v>5</v>
      </c>
      <c r="F2421" s="21">
        <v>0</v>
      </c>
      <c r="G2421" s="21">
        <v>0</v>
      </c>
      <c r="H2421" s="21">
        <v>0</v>
      </c>
      <c r="I2421" s="21">
        <v>0</v>
      </c>
      <c r="J2421" s="21">
        <v>0</v>
      </c>
      <c r="K2421" s="36">
        <f t="shared" si="92"/>
        <v>5</v>
      </c>
    </row>
    <row r="2422" spans="1:11">
      <c r="A2422" s="4" t="s">
        <v>11999</v>
      </c>
      <c r="B2422" s="2">
        <v>25</v>
      </c>
      <c r="C2422" s="4"/>
      <c r="D2422" s="17" t="s">
        <v>9872</v>
      </c>
      <c r="E2422" s="21">
        <v>5</v>
      </c>
      <c r="F2422" s="21">
        <v>0</v>
      </c>
      <c r="G2422" s="21">
        <v>0</v>
      </c>
      <c r="H2422" s="21">
        <v>0</v>
      </c>
      <c r="I2422" s="21">
        <v>0</v>
      </c>
      <c r="J2422" s="21">
        <v>0</v>
      </c>
      <c r="K2422" s="36">
        <f t="shared" si="92"/>
        <v>5</v>
      </c>
    </row>
    <row r="2423" spans="1:11">
      <c r="A2423" s="4" t="s">
        <v>12000</v>
      </c>
      <c r="B2423" s="2">
        <v>25</v>
      </c>
      <c r="C2423" s="4"/>
      <c r="D2423" s="17" t="s">
        <v>9873</v>
      </c>
      <c r="E2423" s="21">
        <v>0</v>
      </c>
      <c r="F2423" s="21">
        <v>0</v>
      </c>
      <c r="G2423" s="21">
        <v>0</v>
      </c>
      <c r="H2423" s="21">
        <v>0</v>
      </c>
      <c r="I2423" s="21">
        <v>3</v>
      </c>
      <c r="J2423" s="21">
        <v>0</v>
      </c>
      <c r="K2423" s="36">
        <f t="shared" si="92"/>
        <v>3</v>
      </c>
    </row>
    <row r="2424" spans="1:11">
      <c r="A2424" s="4" t="s">
        <v>12001</v>
      </c>
      <c r="B2424" s="2">
        <v>25</v>
      </c>
      <c r="C2424" s="4"/>
      <c r="D2424" s="17" t="s">
        <v>9874</v>
      </c>
      <c r="E2424" s="21">
        <v>0</v>
      </c>
      <c r="F2424" s="21">
        <v>0</v>
      </c>
      <c r="G2424" s="21">
        <v>0</v>
      </c>
      <c r="H2424" s="21">
        <v>0</v>
      </c>
      <c r="I2424" s="21">
        <v>0</v>
      </c>
      <c r="J2424" s="21">
        <v>5</v>
      </c>
      <c r="K2424" s="36">
        <f t="shared" si="92"/>
        <v>5</v>
      </c>
    </row>
    <row r="2425" spans="1:11">
      <c r="A2425" s="4" t="s">
        <v>12002</v>
      </c>
      <c r="B2425" s="2">
        <v>25</v>
      </c>
      <c r="C2425" s="4"/>
      <c r="D2425" s="17" t="s">
        <v>9875</v>
      </c>
      <c r="E2425" s="21">
        <v>5</v>
      </c>
      <c r="F2425" s="21">
        <v>0</v>
      </c>
      <c r="G2425" s="21">
        <v>0</v>
      </c>
      <c r="H2425" s="21">
        <v>0</v>
      </c>
      <c r="I2425" s="21">
        <v>0</v>
      </c>
      <c r="J2425" s="21">
        <v>0</v>
      </c>
      <c r="K2425" s="36">
        <f t="shared" si="92"/>
        <v>5</v>
      </c>
    </row>
    <row r="2426" spans="1:11">
      <c r="A2426" s="4" t="s">
        <v>12003</v>
      </c>
      <c r="B2426" s="2">
        <v>25</v>
      </c>
      <c r="C2426" s="4"/>
      <c r="D2426" s="17" t="s">
        <v>9876</v>
      </c>
      <c r="E2426" s="21">
        <v>0</v>
      </c>
      <c r="F2426" s="21">
        <v>5</v>
      </c>
      <c r="G2426" s="21">
        <v>0</v>
      </c>
      <c r="H2426" s="21">
        <v>0</v>
      </c>
      <c r="I2426" s="21">
        <v>0</v>
      </c>
      <c r="J2426" s="21">
        <v>0</v>
      </c>
      <c r="K2426" s="36">
        <f t="shared" si="92"/>
        <v>5</v>
      </c>
    </row>
    <row r="2427" spans="1:11">
      <c r="A2427" s="4" t="s">
        <v>12004</v>
      </c>
      <c r="B2427" s="2">
        <v>25</v>
      </c>
      <c r="C2427" s="4"/>
      <c r="D2427" s="17" t="s">
        <v>9877</v>
      </c>
      <c r="E2427" s="21">
        <v>5</v>
      </c>
      <c r="F2427" s="21">
        <v>0</v>
      </c>
      <c r="G2427" s="21">
        <v>0</v>
      </c>
      <c r="H2427" s="21">
        <v>0</v>
      </c>
      <c r="I2427" s="21">
        <v>0</v>
      </c>
      <c r="J2427" s="21">
        <v>0</v>
      </c>
      <c r="K2427" s="36">
        <f t="shared" si="92"/>
        <v>5</v>
      </c>
    </row>
    <row r="2428" spans="1:11">
      <c r="A2428" s="4" t="s">
        <v>12005</v>
      </c>
      <c r="B2428" s="2">
        <v>25</v>
      </c>
      <c r="C2428" s="4"/>
      <c r="D2428" s="17" t="s">
        <v>9878</v>
      </c>
      <c r="E2428" s="21">
        <v>5</v>
      </c>
      <c r="F2428" s="21">
        <v>0</v>
      </c>
      <c r="G2428" s="21">
        <v>0</v>
      </c>
      <c r="H2428" s="21">
        <v>0</v>
      </c>
      <c r="I2428" s="21">
        <v>0</v>
      </c>
      <c r="J2428" s="21">
        <v>0</v>
      </c>
      <c r="K2428" s="36">
        <f t="shared" si="92"/>
        <v>5</v>
      </c>
    </row>
    <row r="2429" spans="1:11">
      <c r="A2429" s="4" t="s">
        <v>12006</v>
      </c>
      <c r="B2429" s="2">
        <v>25</v>
      </c>
      <c r="C2429" s="4"/>
      <c r="D2429" s="17" t="s">
        <v>9879</v>
      </c>
      <c r="E2429" s="21">
        <v>0</v>
      </c>
      <c r="F2429" s="21">
        <v>5</v>
      </c>
      <c r="G2429" s="21">
        <v>0</v>
      </c>
      <c r="H2429" s="21">
        <v>0</v>
      </c>
      <c r="I2429" s="21">
        <v>0</v>
      </c>
      <c r="J2429" s="21">
        <v>0</v>
      </c>
      <c r="K2429" s="36">
        <f t="shared" si="92"/>
        <v>5</v>
      </c>
    </row>
    <row r="2430" spans="1:11">
      <c r="A2430" s="4" t="s">
        <v>12007</v>
      </c>
      <c r="B2430" s="2">
        <v>25</v>
      </c>
      <c r="C2430" s="4"/>
      <c r="D2430" s="17" t="s">
        <v>9880</v>
      </c>
      <c r="E2430" s="21">
        <v>5</v>
      </c>
      <c r="F2430" s="21">
        <v>0</v>
      </c>
      <c r="G2430" s="21">
        <v>0</v>
      </c>
      <c r="H2430" s="21">
        <v>0</v>
      </c>
      <c r="I2430" s="21">
        <v>0</v>
      </c>
      <c r="J2430" s="21">
        <v>0</v>
      </c>
      <c r="K2430" s="36">
        <f t="shared" si="92"/>
        <v>5</v>
      </c>
    </row>
    <row r="2431" spans="1:11">
      <c r="A2431" s="4" t="s">
        <v>12008</v>
      </c>
      <c r="B2431" s="2">
        <v>25</v>
      </c>
      <c r="C2431" s="4"/>
      <c r="D2431" s="17" t="s">
        <v>9881</v>
      </c>
      <c r="E2431" s="21">
        <v>5</v>
      </c>
      <c r="F2431" s="21">
        <v>0</v>
      </c>
      <c r="G2431" s="21">
        <v>0</v>
      </c>
      <c r="H2431" s="21">
        <v>0</v>
      </c>
      <c r="I2431" s="21">
        <v>0</v>
      </c>
      <c r="J2431" s="21">
        <v>0</v>
      </c>
      <c r="K2431" s="36">
        <f t="shared" si="92"/>
        <v>5</v>
      </c>
    </row>
    <row r="2432" spans="1:11">
      <c r="A2432" s="4" t="s">
        <v>12009</v>
      </c>
      <c r="B2432" s="2">
        <v>25</v>
      </c>
      <c r="C2432" s="4"/>
      <c r="D2432" s="17" t="s">
        <v>9882</v>
      </c>
      <c r="E2432" s="21">
        <v>0</v>
      </c>
      <c r="F2432" s="21">
        <v>0</v>
      </c>
      <c r="G2432" s="21">
        <v>0</v>
      </c>
      <c r="H2432" s="21">
        <v>0</v>
      </c>
      <c r="I2432" s="21">
        <v>5</v>
      </c>
      <c r="J2432" s="21">
        <v>0</v>
      </c>
      <c r="K2432" s="36">
        <f t="shared" si="92"/>
        <v>5</v>
      </c>
    </row>
    <row r="2433" spans="1:12">
      <c r="A2433" s="4" t="s">
        <v>12010</v>
      </c>
      <c r="B2433" s="2">
        <v>25</v>
      </c>
      <c r="C2433" s="4"/>
      <c r="D2433" s="17" t="s">
        <v>9883</v>
      </c>
      <c r="E2433" s="21">
        <v>5</v>
      </c>
      <c r="F2433" s="21">
        <v>0</v>
      </c>
      <c r="G2433" s="21">
        <v>0</v>
      </c>
      <c r="H2433" s="21">
        <v>0</v>
      </c>
      <c r="I2433" s="21">
        <v>0</v>
      </c>
      <c r="J2433" s="21">
        <v>0</v>
      </c>
      <c r="K2433" s="36">
        <f t="shared" si="92"/>
        <v>5</v>
      </c>
    </row>
    <row r="2434" spans="1:12">
      <c r="B2434" s="2">
        <v>25</v>
      </c>
      <c r="C2434" s="4"/>
      <c r="D2434" s="17">
        <v>0</v>
      </c>
      <c r="E2434" s="21">
        <v>0</v>
      </c>
      <c r="F2434" s="21">
        <v>0</v>
      </c>
      <c r="G2434" s="21">
        <v>0</v>
      </c>
      <c r="H2434" s="21">
        <v>0</v>
      </c>
      <c r="I2434" s="21">
        <v>0</v>
      </c>
      <c r="J2434" s="21">
        <v>0</v>
      </c>
      <c r="K2434" s="36">
        <f t="shared" si="92"/>
        <v>0</v>
      </c>
      <c r="L2434" s="1">
        <v>0</v>
      </c>
    </row>
    <row r="2435" spans="1:12">
      <c r="B2435" s="2">
        <v>25</v>
      </c>
      <c r="C2435" s="4"/>
      <c r="D2435" s="17">
        <v>0</v>
      </c>
      <c r="E2435" s="21">
        <v>0</v>
      </c>
      <c r="F2435" s="21">
        <v>0</v>
      </c>
      <c r="G2435" s="21">
        <v>0</v>
      </c>
      <c r="H2435" s="21">
        <v>0</v>
      </c>
      <c r="I2435" s="21">
        <v>0</v>
      </c>
      <c r="J2435" s="21">
        <v>0</v>
      </c>
      <c r="K2435" s="36">
        <f t="shared" si="92"/>
        <v>0</v>
      </c>
      <c r="L2435" s="1">
        <v>0</v>
      </c>
    </row>
    <row r="2436" spans="1:12">
      <c r="B2436" s="2">
        <v>25</v>
      </c>
      <c r="C2436" s="4"/>
      <c r="D2436" s="17">
        <v>0</v>
      </c>
      <c r="E2436" s="21">
        <v>0</v>
      </c>
      <c r="F2436" s="21">
        <v>0</v>
      </c>
      <c r="G2436" s="21">
        <v>0</v>
      </c>
      <c r="H2436" s="21">
        <v>0</v>
      </c>
      <c r="I2436" s="21">
        <v>0</v>
      </c>
      <c r="J2436" s="21">
        <v>0</v>
      </c>
      <c r="K2436" s="36">
        <f t="shared" si="92"/>
        <v>0</v>
      </c>
      <c r="L2436" s="1">
        <v>0</v>
      </c>
    </row>
    <row r="2437" spans="1:12">
      <c r="B2437" s="2">
        <v>25</v>
      </c>
      <c r="C2437" s="4"/>
      <c r="D2437" s="17">
        <v>0</v>
      </c>
      <c r="E2437" s="21">
        <v>0</v>
      </c>
      <c r="F2437" s="21">
        <v>0</v>
      </c>
      <c r="G2437" s="21">
        <v>0</v>
      </c>
      <c r="H2437" s="21">
        <v>0</v>
      </c>
      <c r="I2437" s="21">
        <v>0</v>
      </c>
      <c r="J2437" s="21">
        <v>0</v>
      </c>
      <c r="K2437" s="36">
        <f t="shared" si="92"/>
        <v>0</v>
      </c>
      <c r="L2437" s="1">
        <v>0</v>
      </c>
    </row>
    <row r="2438" spans="1:12">
      <c r="B2438" s="2">
        <v>25</v>
      </c>
      <c r="C2438" s="4"/>
      <c r="D2438" s="17">
        <v>0</v>
      </c>
      <c r="E2438" s="21">
        <v>0</v>
      </c>
      <c r="F2438" s="21">
        <v>0</v>
      </c>
      <c r="G2438" s="21">
        <v>0</v>
      </c>
      <c r="H2438" s="21">
        <v>0</v>
      </c>
      <c r="I2438" s="21">
        <v>0</v>
      </c>
      <c r="J2438" s="21">
        <v>0</v>
      </c>
      <c r="K2438" s="36">
        <f t="shared" si="92"/>
        <v>0</v>
      </c>
      <c r="L2438" s="1">
        <v>0</v>
      </c>
    </row>
    <row r="2439" spans="1:12">
      <c r="B2439" s="2">
        <v>25</v>
      </c>
      <c r="C2439" s="4"/>
      <c r="D2439" s="17">
        <v>0</v>
      </c>
      <c r="E2439" s="21">
        <v>0</v>
      </c>
      <c r="F2439" s="21">
        <v>0</v>
      </c>
      <c r="G2439" s="21">
        <v>0</v>
      </c>
      <c r="H2439" s="21">
        <v>0</v>
      </c>
      <c r="I2439" s="21">
        <v>0</v>
      </c>
      <c r="J2439" s="21">
        <v>0</v>
      </c>
      <c r="K2439" s="36">
        <f t="shared" si="92"/>
        <v>0</v>
      </c>
      <c r="L2439" s="1">
        <v>0</v>
      </c>
    </row>
    <row r="2440" spans="1:12">
      <c r="B2440" s="2">
        <v>25</v>
      </c>
      <c r="C2440" s="4"/>
      <c r="D2440" s="17">
        <v>0</v>
      </c>
      <c r="E2440" s="21">
        <v>0</v>
      </c>
      <c r="F2440" s="21">
        <v>0</v>
      </c>
      <c r="G2440" s="21">
        <v>0</v>
      </c>
      <c r="H2440" s="21">
        <v>0</v>
      </c>
      <c r="I2440" s="21">
        <v>0</v>
      </c>
      <c r="J2440" s="21">
        <v>0</v>
      </c>
      <c r="K2440" s="36">
        <f t="shared" si="92"/>
        <v>0</v>
      </c>
      <c r="L2440" s="1">
        <v>0</v>
      </c>
    </row>
    <row r="2441" spans="1:12">
      <c r="B2441" s="2">
        <v>25</v>
      </c>
      <c r="C2441" s="4"/>
      <c r="D2441" s="17">
        <v>0</v>
      </c>
      <c r="E2441" s="21">
        <v>0</v>
      </c>
      <c r="F2441" s="21">
        <v>0</v>
      </c>
      <c r="G2441" s="21">
        <v>0</v>
      </c>
      <c r="H2441" s="21">
        <v>0</v>
      </c>
      <c r="I2441" s="21">
        <v>0</v>
      </c>
      <c r="J2441" s="21">
        <v>0</v>
      </c>
      <c r="K2441" s="36">
        <f t="shared" si="92"/>
        <v>0</v>
      </c>
      <c r="L2441" s="1">
        <v>0</v>
      </c>
    </row>
    <row r="2442" spans="1:12">
      <c r="B2442" s="2">
        <v>25</v>
      </c>
      <c r="C2442" s="4"/>
      <c r="D2442" s="17">
        <v>0</v>
      </c>
      <c r="E2442" s="21">
        <v>0</v>
      </c>
      <c r="F2442" s="21">
        <v>0</v>
      </c>
      <c r="G2442" s="21">
        <v>0</v>
      </c>
      <c r="H2442" s="21">
        <v>0</v>
      </c>
      <c r="I2442" s="21">
        <v>0</v>
      </c>
      <c r="J2442" s="21">
        <v>0</v>
      </c>
      <c r="K2442" s="36">
        <f t="shared" si="92"/>
        <v>0</v>
      </c>
      <c r="L2442" s="1">
        <v>0</v>
      </c>
    </row>
    <row r="2443" spans="1:12">
      <c r="B2443" s="2">
        <v>25</v>
      </c>
      <c r="C2443" s="4"/>
      <c r="D2443" s="17">
        <v>0</v>
      </c>
      <c r="E2443" s="21">
        <v>0</v>
      </c>
      <c r="F2443" s="21">
        <v>0</v>
      </c>
      <c r="G2443" s="21">
        <v>0</v>
      </c>
      <c r="H2443" s="21">
        <v>0</v>
      </c>
      <c r="I2443" s="21">
        <v>0</v>
      </c>
      <c r="J2443" s="21">
        <v>0</v>
      </c>
      <c r="K2443" s="36">
        <f t="shared" si="92"/>
        <v>0</v>
      </c>
      <c r="L2443" s="1">
        <v>0</v>
      </c>
    </row>
    <row r="2444" spans="1:12">
      <c r="B2444" s="2">
        <v>25</v>
      </c>
      <c r="C2444" s="4"/>
      <c r="D2444" s="17">
        <v>0</v>
      </c>
      <c r="E2444" s="21">
        <v>0</v>
      </c>
      <c r="F2444" s="21">
        <v>0</v>
      </c>
      <c r="G2444" s="21">
        <v>0</v>
      </c>
      <c r="H2444" s="21">
        <v>0</v>
      </c>
      <c r="I2444" s="21">
        <v>0</v>
      </c>
      <c r="J2444" s="21">
        <v>0</v>
      </c>
      <c r="K2444" s="36">
        <f t="shared" si="92"/>
        <v>0</v>
      </c>
      <c r="L2444" s="1">
        <v>0</v>
      </c>
    </row>
    <row r="2445" spans="1:12">
      <c r="B2445" s="2">
        <v>25</v>
      </c>
      <c r="C2445" s="4"/>
      <c r="D2445" s="17">
        <v>0</v>
      </c>
      <c r="E2445" s="21">
        <v>0</v>
      </c>
      <c r="F2445" s="21">
        <v>0</v>
      </c>
      <c r="G2445" s="21">
        <v>0</v>
      </c>
      <c r="H2445" s="21">
        <v>0</v>
      </c>
      <c r="I2445" s="21">
        <v>0</v>
      </c>
      <c r="J2445" s="21">
        <v>0</v>
      </c>
      <c r="K2445" s="36">
        <f t="shared" si="92"/>
        <v>0</v>
      </c>
      <c r="L2445" s="1">
        <v>0</v>
      </c>
    </row>
    <row r="2446" spans="1:12">
      <c r="B2446" s="2">
        <v>25</v>
      </c>
      <c r="C2446" s="4"/>
      <c r="D2446" s="17">
        <v>0</v>
      </c>
      <c r="E2446" s="21">
        <v>0</v>
      </c>
      <c r="F2446" s="21">
        <v>0</v>
      </c>
      <c r="G2446" s="21">
        <v>0</v>
      </c>
      <c r="H2446" s="21">
        <v>0</v>
      </c>
      <c r="I2446" s="21">
        <v>0</v>
      </c>
      <c r="J2446" s="21">
        <v>0</v>
      </c>
      <c r="K2446" s="36">
        <f t="shared" si="92"/>
        <v>0</v>
      </c>
      <c r="L2446" s="1">
        <v>0</v>
      </c>
    </row>
    <row r="2447" spans="1:12">
      <c r="B2447" s="2">
        <v>25</v>
      </c>
      <c r="C2447" s="4"/>
      <c r="D2447" s="17">
        <v>0</v>
      </c>
      <c r="E2447" s="21">
        <v>0</v>
      </c>
      <c r="F2447" s="21">
        <v>0</v>
      </c>
      <c r="G2447" s="21">
        <v>0</v>
      </c>
      <c r="H2447" s="21">
        <v>0</v>
      </c>
      <c r="I2447" s="21">
        <v>0</v>
      </c>
      <c r="J2447" s="21">
        <v>0</v>
      </c>
      <c r="K2447" s="36">
        <f t="shared" si="92"/>
        <v>0</v>
      </c>
      <c r="L2447" s="1">
        <v>0</v>
      </c>
    </row>
    <row r="2448" spans="1:12">
      <c r="B2448" s="2">
        <v>25</v>
      </c>
      <c r="C2448" s="4"/>
      <c r="D2448" s="17">
        <v>0</v>
      </c>
      <c r="E2448" s="21">
        <v>0</v>
      </c>
      <c r="F2448" s="21">
        <v>0</v>
      </c>
      <c r="G2448" s="21">
        <v>0</v>
      </c>
      <c r="H2448" s="21">
        <v>0</v>
      </c>
      <c r="I2448" s="21">
        <v>0</v>
      </c>
      <c r="J2448" s="21">
        <v>0</v>
      </c>
      <c r="K2448" s="36">
        <f t="shared" si="92"/>
        <v>0</v>
      </c>
      <c r="L2448" s="1">
        <v>0</v>
      </c>
    </row>
    <row r="2449" spans="2:12">
      <c r="B2449" s="2">
        <v>25</v>
      </c>
      <c r="C2449" s="4"/>
      <c r="D2449" s="17">
        <v>0</v>
      </c>
      <c r="E2449" s="21">
        <v>0</v>
      </c>
      <c r="F2449" s="21">
        <v>0</v>
      </c>
      <c r="G2449" s="21">
        <v>0</v>
      </c>
      <c r="H2449" s="21">
        <v>0</v>
      </c>
      <c r="I2449" s="21">
        <v>0</v>
      </c>
      <c r="J2449" s="21">
        <v>0</v>
      </c>
      <c r="K2449" s="36">
        <f t="shared" si="92"/>
        <v>0</v>
      </c>
      <c r="L2449" s="1">
        <v>0</v>
      </c>
    </row>
    <row r="2450" spans="2:12">
      <c r="B2450" s="2">
        <v>25</v>
      </c>
      <c r="C2450" s="4"/>
      <c r="D2450" s="17">
        <v>0</v>
      </c>
      <c r="E2450" s="21">
        <v>0</v>
      </c>
      <c r="F2450" s="21">
        <v>0</v>
      </c>
      <c r="G2450" s="21">
        <v>0</v>
      </c>
      <c r="H2450" s="21">
        <v>0</v>
      </c>
      <c r="I2450" s="21">
        <v>0</v>
      </c>
      <c r="J2450" s="21">
        <v>0</v>
      </c>
      <c r="K2450" s="36">
        <f t="shared" si="92"/>
        <v>0</v>
      </c>
      <c r="L2450" s="1">
        <v>0</v>
      </c>
    </row>
    <row r="2451" spans="2:12">
      <c r="B2451" s="2">
        <v>25</v>
      </c>
      <c r="C2451" s="4"/>
      <c r="D2451" s="17">
        <v>0</v>
      </c>
      <c r="E2451" s="21">
        <v>0</v>
      </c>
      <c r="F2451" s="21">
        <v>0</v>
      </c>
      <c r="G2451" s="21">
        <v>0</v>
      </c>
      <c r="H2451" s="21">
        <v>0</v>
      </c>
      <c r="I2451" s="21">
        <v>0</v>
      </c>
      <c r="J2451" s="21">
        <v>0</v>
      </c>
      <c r="K2451" s="36">
        <f t="shared" si="92"/>
        <v>0</v>
      </c>
      <c r="L2451" s="1">
        <v>0</v>
      </c>
    </row>
    <row r="2452" spans="2:12">
      <c r="B2452" s="2">
        <v>25</v>
      </c>
      <c r="C2452" s="4"/>
      <c r="D2452" s="17">
        <v>0</v>
      </c>
      <c r="E2452" s="21">
        <v>0</v>
      </c>
      <c r="F2452" s="21">
        <v>0</v>
      </c>
      <c r="G2452" s="21">
        <v>0</v>
      </c>
      <c r="H2452" s="21">
        <v>0</v>
      </c>
      <c r="I2452" s="21">
        <v>0</v>
      </c>
      <c r="J2452" s="21">
        <v>0</v>
      </c>
      <c r="K2452" s="36">
        <f t="shared" si="92"/>
        <v>0</v>
      </c>
      <c r="L2452" s="1">
        <v>0</v>
      </c>
    </row>
    <row r="2453" spans="2:12">
      <c r="B2453" s="2">
        <v>25</v>
      </c>
      <c r="C2453" s="4"/>
      <c r="D2453" s="17">
        <v>0</v>
      </c>
      <c r="E2453" s="21">
        <v>0</v>
      </c>
      <c r="F2453" s="21">
        <v>0</v>
      </c>
      <c r="G2453" s="21">
        <v>0</v>
      </c>
      <c r="H2453" s="21">
        <v>0</v>
      </c>
      <c r="I2453" s="21">
        <v>0</v>
      </c>
      <c r="J2453" s="21">
        <v>0</v>
      </c>
      <c r="K2453" s="36">
        <f t="shared" si="92"/>
        <v>0</v>
      </c>
      <c r="L2453" s="1">
        <v>0</v>
      </c>
    </row>
    <row r="2454" spans="2:12">
      <c r="B2454" s="2">
        <v>25</v>
      </c>
      <c r="C2454" s="4"/>
      <c r="D2454" s="17">
        <v>0</v>
      </c>
      <c r="E2454" s="21">
        <v>0</v>
      </c>
      <c r="F2454" s="21">
        <v>0</v>
      </c>
      <c r="G2454" s="21">
        <v>0</v>
      </c>
      <c r="H2454" s="21">
        <v>0</v>
      </c>
      <c r="I2454" s="21">
        <v>0</v>
      </c>
      <c r="J2454" s="21">
        <v>0</v>
      </c>
      <c r="K2454" s="36">
        <f t="shared" si="92"/>
        <v>0</v>
      </c>
      <c r="L2454" s="1">
        <v>0</v>
      </c>
    </row>
    <row r="2455" spans="2:12">
      <c r="B2455" s="2">
        <v>25</v>
      </c>
      <c r="C2455" s="4"/>
      <c r="D2455" s="17">
        <v>0</v>
      </c>
      <c r="E2455" s="21">
        <v>0</v>
      </c>
      <c r="F2455" s="21">
        <v>0</v>
      </c>
      <c r="G2455" s="21">
        <v>0</v>
      </c>
      <c r="H2455" s="21">
        <v>0</v>
      </c>
      <c r="I2455" s="21">
        <v>0</v>
      </c>
      <c r="J2455" s="21">
        <v>0</v>
      </c>
      <c r="K2455" s="36">
        <f t="shared" si="92"/>
        <v>0</v>
      </c>
      <c r="L2455" s="1">
        <v>0</v>
      </c>
    </row>
    <row r="2456" spans="2:12">
      <c r="B2456" s="2">
        <v>25</v>
      </c>
      <c r="C2456" s="4"/>
      <c r="D2456" s="17">
        <v>0</v>
      </c>
      <c r="E2456" s="21">
        <v>0</v>
      </c>
      <c r="F2456" s="21">
        <v>0</v>
      </c>
      <c r="G2456" s="21">
        <v>0</v>
      </c>
      <c r="H2456" s="21">
        <v>0</v>
      </c>
      <c r="I2456" s="21">
        <v>0</v>
      </c>
      <c r="J2456" s="21">
        <v>0</v>
      </c>
      <c r="K2456" s="36">
        <f t="shared" si="92"/>
        <v>0</v>
      </c>
      <c r="L2456" s="1">
        <v>0</v>
      </c>
    </row>
    <row r="2457" spans="2:12">
      <c r="B2457" s="2">
        <v>25</v>
      </c>
      <c r="C2457" s="4"/>
      <c r="D2457" s="17">
        <v>0</v>
      </c>
      <c r="E2457" s="21">
        <v>0</v>
      </c>
      <c r="F2457" s="21">
        <v>0</v>
      </c>
      <c r="G2457" s="21">
        <v>0</v>
      </c>
      <c r="H2457" s="21">
        <v>0</v>
      </c>
      <c r="I2457" s="21">
        <v>0</v>
      </c>
      <c r="J2457" s="21">
        <v>0</v>
      </c>
      <c r="K2457" s="36">
        <f t="shared" si="92"/>
        <v>0</v>
      </c>
      <c r="L2457" s="1">
        <v>0</v>
      </c>
    </row>
    <row r="2458" spans="2:12">
      <c r="B2458" s="2">
        <v>25</v>
      </c>
      <c r="C2458" s="4"/>
      <c r="D2458" s="17">
        <v>0</v>
      </c>
      <c r="E2458" s="21">
        <v>0</v>
      </c>
      <c r="F2458" s="21">
        <v>0</v>
      </c>
      <c r="G2458" s="21">
        <v>0</v>
      </c>
      <c r="H2458" s="21">
        <v>0</v>
      </c>
      <c r="I2458" s="21">
        <v>0</v>
      </c>
      <c r="J2458" s="21">
        <v>0</v>
      </c>
      <c r="K2458" s="36">
        <f t="shared" si="92"/>
        <v>0</v>
      </c>
      <c r="L2458" s="1">
        <v>0</v>
      </c>
    </row>
    <row r="2459" spans="2:12">
      <c r="B2459" s="2">
        <v>25</v>
      </c>
      <c r="C2459" s="4"/>
      <c r="D2459" s="17">
        <v>0</v>
      </c>
      <c r="E2459" s="21">
        <v>0</v>
      </c>
      <c r="F2459" s="21">
        <v>0</v>
      </c>
      <c r="G2459" s="21">
        <v>0</v>
      </c>
      <c r="H2459" s="21">
        <v>0</v>
      </c>
      <c r="I2459" s="21">
        <v>0</v>
      </c>
      <c r="J2459" s="21">
        <v>0</v>
      </c>
      <c r="K2459" s="36">
        <f t="shared" si="92"/>
        <v>0</v>
      </c>
      <c r="L2459" s="1">
        <v>0</v>
      </c>
    </row>
    <row r="2460" spans="2:12">
      <c r="B2460" s="2">
        <v>25</v>
      </c>
      <c r="C2460" s="4"/>
      <c r="D2460" s="17">
        <v>0</v>
      </c>
      <c r="E2460" s="21">
        <v>0</v>
      </c>
      <c r="F2460" s="21">
        <v>0</v>
      </c>
      <c r="G2460" s="21">
        <v>0</v>
      </c>
      <c r="H2460" s="21">
        <v>0</v>
      </c>
      <c r="I2460" s="21">
        <v>0</v>
      </c>
      <c r="J2460" s="21">
        <v>0</v>
      </c>
      <c r="K2460" s="36">
        <f t="shared" si="92"/>
        <v>0</v>
      </c>
      <c r="L2460" s="1">
        <v>0</v>
      </c>
    </row>
    <row r="2461" spans="2:12">
      <c r="B2461" s="2">
        <v>25</v>
      </c>
      <c r="C2461" s="4"/>
      <c r="D2461" s="17">
        <v>0</v>
      </c>
      <c r="E2461" s="21">
        <v>0</v>
      </c>
      <c r="F2461" s="21">
        <v>0</v>
      </c>
      <c r="G2461" s="21">
        <v>0</v>
      </c>
      <c r="H2461" s="21">
        <v>0</v>
      </c>
      <c r="I2461" s="21">
        <v>0</v>
      </c>
      <c r="J2461" s="21">
        <v>0</v>
      </c>
      <c r="K2461" s="36">
        <f t="shared" si="92"/>
        <v>0</v>
      </c>
      <c r="L2461" s="1">
        <v>0</v>
      </c>
    </row>
    <row r="2462" spans="2:12">
      <c r="B2462" s="2">
        <v>25</v>
      </c>
      <c r="C2462" s="4"/>
      <c r="D2462" s="17">
        <v>0</v>
      </c>
      <c r="E2462" s="21">
        <v>0</v>
      </c>
      <c r="F2462" s="21">
        <v>0</v>
      </c>
      <c r="G2462" s="21">
        <v>0</v>
      </c>
      <c r="H2462" s="21">
        <v>0</v>
      </c>
      <c r="I2462" s="21">
        <v>0</v>
      </c>
      <c r="J2462" s="21">
        <v>0</v>
      </c>
      <c r="K2462" s="36">
        <f t="shared" si="92"/>
        <v>0</v>
      </c>
      <c r="L2462" s="1">
        <v>0</v>
      </c>
    </row>
    <row r="2463" spans="2:12">
      <c r="B2463" s="2">
        <v>25</v>
      </c>
      <c r="C2463" s="4"/>
      <c r="D2463" s="17">
        <v>0</v>
      </c>
      <c r="E2463" s="21">
        <v>0</v>
      </c>
      <c r="F2463" s="21">
        <v>0</v>
      </c>
      <c r="G2463" s="21">
        <v>0</v>
      </c>
      <c r="H2463" s="21">
        <v>0</v>
      </c>
      <c r="I2463" s="21">
        <v>0</v>
      </c>
      <c r="J2463" s="21">
        <v>0</v>
      </c>
      <c r="K2463" s="36">
        <f t="shared" si="92"/>
        <v>0</v>
      </c>
      <c r="L2463" s="1">
        <v>0</v>
      </c>
    </row>
    <row r="2464" spans="2:12">
      <c r="B2464" s="2">
        <v>25</v>
      </c>
      <c r="C2464" s="4"/>
      <c r="D2464" s="17">
        <v>0</v>
      </c>
      <c r="E2464" s="21">
        <v>0</v>
      </c>
      <c r="F2464" s="21">
        <v>0</v>
      </c>
      <c r="G2464" s="21">
        <v>0</v>
      </c>
      <c r="H2464" s="21">
        <v>0</v>
      </c>
      <c r="I2464" s="21">
        <v>0</v>
      </c>
      <c r="J2464" s="21">
        <v>0</v>
      </c>
      <c r="K2464" s="36">
        <f t="shared" si="92"/>
        <v>0</v>
      </c>
      <c r="L2464" s="1">
        <v>0</v>
      </c>
    </row>
    <row r="2465" spans="2:12">
      <c r="B2465" s="2">
        <v>25</v>
      </c>
      <c r="C2465" s="4"/>
      <c r="D2465" s="17">
        <v>0</v>
      </c>
      <c r="E2465" s="21">
        <v>0</v>
      </c>
      <c r="F2465" s="21">
        <v>0</v>
      </c>
      <c r="G2465" s="21">
        <v>0</v>
      </c>
      <c r="H2465" s="21">
        <v>0</v>
      </c>
      <c r="I2465" s="21">
        <v>0</v>
      </c>
      <c r="J2465" s="21">
        <v>0</v>
      </c>
      <c r="K2465" s="36">
        <f t="shared" si="92"/>
        <v>0</v>
      </c>
      <c r="L2465" s="1">
        <v>0</v>
      </c>
    </row>
    <row r="2466" spans="2:12">
      <c r="B2466" s="2">
        <v>25</v>
      </c>
      <c r="C2466" s="4"/>
      <c r="D2466" s="17">
        <v>0</v>
      </c>
      <c r="E2466" s="21">
        <v>0</v>
      </c>
      <c r="F2466" s="21">
        <v>0</v>
      </c>
      <c r="G2466" s="21">
        <v>0</v>
      </c>
      <c r="H2466" s="21">
        <v>0</v>
      </c>
      <c r="I2466" s="21">
        <v>0</v>
      </c>
      <c r="J2466" s="21">
        <v>0</v>
      </c>
      <c r="K2466" s="36">
        <f t="shared" ref="K2466:K2529" si="94">SUM(E2466:J2466)</f>
        <v>0</v>
      </c>
      <c r="L2466" s="1">
        <v>0</v>
      </c>
    </row>
    <row r="2467" spans="2:12">
      <c r="B2467" s="2">
        <v>25</v>
      </c>
      <c r="C2467" s="4"/>
      <c r="D2467" s="17">
        <v>0</v>
      </c>
      <c r="E2467" s="21">
        <v>0</v>
      </c>
      <c r="F2467" s="21">
        <v>0</v>
      </c>
      <c r="G2467" s="21">
        <v>0</v>
      </c>
      <c r="H2467" s="21">
        <v>0</v>
      </c>
      <c r="I2467" s="21">
        <v>0</v>
      </c>
      <c r="J2467" s="21">
        <v>0</v>
      </c>
      <c r="K2467" s="36">
        <f t="shared" si="94"/>
        <v>0</v>
      </c>
      <c r="L2467" s="1">
        <v>0</v>
      </c>
    </row>
    <row r="2468" spans="2:12">
      <c r="B2468" s="2">
        <v>25</v>
      </c>
      <c r="C2468" s="4"/>
      <c r="D2468" s="17">
        <v>0</v>
      </c>
      <c r="E2468" s="21">
        <v>0</v>
      </c>
      <c r="F2468" s="21">
        <v>0</v>
      </c>
      <c r="G2468" s="21">
        <v>0</v>
      </c>
      <c r="H2468" s="21">
        <v>0</v>
      </c>
      <c r="I2468" s="21">
        <v>0</v>
      </c>
      <c r="J2468" s="21">
        <v>0</v>
      </c>
      <c r="K2468" s="36">
        <f t="shared" si="94"/>
        <v>0</v>
      </c>
      <c r="L2468" s="1">
        <v>0</v>
      </c>
    </row>
    <row r="2469" spans="2:12">
      <c r="B2469" s="2">
        <v>25</v>
      </c>
      <c r="C2469" s="4"/>
      <c r="D2469" s="17">
        <v>0</v>
      </c>
      <c r="E2469" s="21">
        <v>0</v>
      </c>
      <c r="F2469" s="21">
        <v>0</v>
      </c>
      <c r="G2469" s="21">
        <v>0</v>
      </c>
      <c r="H2469" s="21">
        <v>0</v>
      </c>
      <c r="I2469" s="21">
        <v>0</v>
      </c>
      <c r="J2469" s="21">
        <v>0</v>
      </c>
      <c r="K2469" s="36">
        <f t="shared" si="94"/>
        <v>0</v>
      </c>
      <c r="L2469" s="1">
        <v>0</v>
      </c>
    </row>
    <row r="2470" spans="2:12">
      <c r="B2470" s="2">
        <v>25</v>
      </c>
      <c r="C2470" s="4"/>
      <c r="D2470" s="17">
        <v>0</v>
      </c>
      <c r="E2470" s="21">
        <v>0</v>
      </c>
      <c r="F2470" s="21">
        <v>0</v>
      </c>
      <c r="G2470" s="21">
        <v>0</v>
      </c>
      <c r="H2470" s="21">
        <v>0</v>
      </c>
      <c r="I2470" s="21">
        <v>0</v>
      </c>
      <c r="J2470" s="21">
        <v>0</v>
      </c>
      <c r="K2470" s="36">
        <f t="shared" si="94"/>
        <v>0</v>
      </c>
      <c r="L2470" s="1">
        <v>0</v>
      </c>
    </row>
    <row r="2471" spans="2:12">
      <c r="B2471" s="2">
        <v>25</v>
      </c>
      <c r="C2471" s="4"/>
      <c r="D2471" s="17">
        <v>0</v>
      </c>
      <c r="E2471" s="21">
        <v>0</v>
      </c>
      <c r="F2471" s="21">
        <v>0</v>
      </c>
      <c r="G2471" s="21">
        <v>0</v>
      </c>
      <c r="H2471" s="21">
        <v>0</v>
      </c>
      <c r="I2471" s="21">
        <v>0</v>
      </c>
      <c r="J2471" s="21">
        <v>0</v>
      </c>
      <c r="K2471" s="36">
        <f t="shared" si="94"/>
        <v>0</v>
      </c>
      <c r="L2471" s="1">
        <v>0</v>
      </c>
    </row>
    <row r="2472" spans="2:12">
      <c r="B2472" s="2">
        <v>25</v>
      </c>
      <c r="C2472" s="4"/>
      <c r="D2472" s="17">
        <v>0</v>
      </c>
      <c r="E2472" s="21">
        <v>0</v>
      </c>
      <c r="F2472" s="21">
        <v>0</v>
      </c>
      <c r="G2472" s="21">
        <v>0</v>
      </c>
      <c r="H2472" s="21">
        <v>0</v>
      </c>
      <c r="I2472" s="21">
        <v>0</v>
      </c>
      <c r="J2472" s="21">
        <v>0</v>
      </c>
      <c r="K2472" s="36">
        <f t="shared" si="94"/>
        <v>0</v>
      </c>
      <c r="L2472" s="1">
        <v>0</v>
      </c>
    </row>
    <row r="2473" spans="2:12">
      <c r="B2473" s="2">
        <v>25</v>
      </c>
      <c r="C2473" s="4"/>
      <c r="D2473" s="17">
        <v>0</v>
      </c>
      <c r="E2473" s="21">
        <v>0</v>
      </c>
      <c r="F2473" s="21">
        <v>0</v>
      </c>
      <c r="G2473" s="21">
        <v>0</v>
      </c>
      <c r="H2473" s="21">
        <v>0</v>
      </c>
      <c r="I2473" s="21">
        <v>0</v>
      </c>
      <c r="J2473" s="21">
        <v>0</v>
      </c>
      <c r="K2473" s="36">
        <f t="shared" si="94"/>
        <v>0</v>
      </c>
      <c r="L2473" s="1">
        <v>0</v>
      </c>
    </row>
    <row r="2474" spans="2:12">
      <c r="B2474" s="2">
        <v>25</v>
      </c>
      <c r="C2474" s="4"/>
      <c r="D2474" s="17">
        <v>0</v>
      </c>
      <c r="E2474" s="21">
        <v>0</v>
      </c>
      <c r="F2474" s="21">
        <v>0</v>
      </c>
      <c r="G2474" s="21">
        <v>0</v>
      </c>
      <c r="H2474" s="21">
        <v>0</v>
      </c>
      <c r="I2474" s="21">
        <v>0</v>
      </c>
      <c r="J2474" s="21">
        <v>0</v>
      </c>
      <c r="K2474" s="36">
        <f t="shared" si="94"/>
        <v>0</v>
      </c>
      <c r="L2474" s="1">
        <v>0</v>
      </c>
    </row>
    <row r="2475" spans="2:12">
      <c r="B2475" s="2">
        <v>25</v>
      </c>
      <c r="C2475" s="4"/>
      <c r="D2475" s="17">
        <v>0</v>
      </c>
      <c r="E2475" s="21">
        <v>0</v>
      </c>
      <c r="F2475" s="21">
        <v>0</v>
      </c>
      <c r="G2475" s="21">
        <v>0</v>
      </c>
      <c r="H2475" s="21">
        <v>0</v>
      </c>
      <c r="I2475" s="21">
        <v>0</v>
      </c>
      <c r="J2475" s="21">
        <v>0</v>
      </c>
      <c r="K2475" s="36">
        <f t="shared" si="94"/>
        <v>0</v>
      </c>
      <c r="L2475" s="1">
        <v>0</v>
      </c>
    </row>
    <row r="2476" spans="2:12">
      <c r="B2476" s="2">
        <v>25</v>
      </c>
      <c r="C2476" s="4"/>
      <c r="D2476" s="17">
        <v>0</v>
      </c>
      <c r="E2476" s="21">
        <v>0</v>
      </c>
      <c r="F2476" s="21">
        <v>0</v>
      </c>
      <c r="G2476" s="21">
        <v>0</v>
      </c>
      <c r="H2476" s="21">
        <v>0</v>
      </c>
      <c r="I2476" s="21">
        <v>0</v>
      </c>
      <c r="J2476" s="21">
        <v>0</v>
      </c>
      <c r="K2476" s="36">
        <f t="shared" si="94"/>
        <v>0</v>
      </c>
      <c r="L2476" s="1">
        <v>0</v>
      </c>
    </row>
    <row r="2477" spans="2:12">
      <c r="B2477" s="2">
        <v>25</v>
      </c>
      <c r="C2477" s="4"/>
      <c r="D2477" s="17">
        <v>0</v>
      </c>
      <c r="E2477" s="21">
        <v>0</v>
      </c>
      <c r="F2477" s="21">
        <v>0</v>
      </c>
      <c r="G2477" s="21">
        <v>0</v>
      </c>
      <c r="H2477" s="21">
        <v>0</v>
      </c>
      <c r="I2477" s="21">
        <v>0</v>
      </c>
      <c r="J2477" s="21">
        <v>0</v>
      </c>
      <c r="K2477" s="36">
        <f t="shared" si="94"/>
        <v>0</v>
      </c>
      <c r="L2477" s="1">
        <v>0</v>
      </c>
    </row>
    <row r="2478" spans="2:12">
      <c r="B2478" s="2">
        <v>25</v>
      </c>
      <c r="C2478" s="4"/>
      <c r="D2478" s="17">
        <v>0</v>
      </c>
      <c r="E2478" s="21">
        <v>0</v>
      </c>
      <c r="F2478" s="21">
        <v>0</v>
      </c>
      <c r="G2478" s="21">
        <v>0</v>
      </c>
      <c r="H2478" s="21">
        <v>0</v>
      </c>
      <c r="I2478" s="21">
        <v>0</v>
      </c>
      <c r="J2478" s="21">
        <v>0</v>
      </c>
      <c r="K2478" s="36">
        <f t="shared" si="94"/>
        <v>0</v>
      </c>
      <c r="L2478" s="1">
        <v>0</v>
      </c>
    </row>
    <row r="2479" spans="2:12">
      <c r="B2479" s="2">
        <v>25</v>
      </c>
      <c r="C2479" s="4"/>
      <c r="D2479" s="17">
        <v>0</v>
      </c>
      <c r="E2479" s="21">
        <v>0</v>
      </c>
      <c r="F2479" s="21">
        <v>0</v>
      </c>
      <c r="G2479" s="21">
        <v>0</v>
      </c>
      <c r="H2479" s="21">
        <v>0</v>
      </c>
      <c r="I2479" s="21">
        <v>0</v>
      </c>
      <c r="J2479" s="21">
        <v>0</v>
      </c>
      <c r="K2479" s="36">
        <f t="shared" si="94"/>
        <v>0</v>
      </c>
      <c r="L2479" s="1">
        <v>0</v>
      </c>
    </row>
    <row r="2480" spans="2:12">
      <c r="B2480" s="2">
        <v>25</v>
      </c>
      <c r="C2480" s="4"/>
      <c r="D2480" s="17">
        <v>0</v>
      </c>
      <c r="E2480" s="21">
        <v>0</v>
      </c>
      <c r="F2480" s="21">
        <v>0</v>
      </c>
      <c r="G2480" s="21">
        <v>0</v>
      </c>
      <c r="H2480" s="21">
        <v>0</v>
      </c>
      <c r="I2480" s="21">
        <v>0</v>
      </c>
      <c r="J2480" s="21">
        <v>0</v>
      </c>
      <c r="K2480" s="36">
        <f t="shared" si="94"/>
        <v>0</v>
      </c>
      <c r="L2480" s="1">
        <v>0</v>
      </c>
    </row>
    <row r="2481" spans="2:12">
      <c r="B2481" s="2">
        <v>25</v>
      </c>
      <c r="C2481" s="4"/>
      <c r="D2481" s="17">
        <v>0</v>
      </c>
      <c r="E2481" s="21">
        <v>0</v>
      </c>
      <c r="F2481" s="21">
        <v>0</v>
      </c>
      <c r="G2481" s="21">
        <v>0</v>
      </c>
      <c r="H2481" s="21">
        <v>0</v>
      </c>
      <c r="I2481" s="21">
        <v>0</v>
      </c>
      <c r="J2481" s="21">
        <v>0</v>
      </c>
      <c r="K2481" s="36">
        <f t="shared" si="94"/>
        <v>0</v>
      </c>
      <c r="L2481" s="1">
        <v>0</v>
      </c>
    </row>
    <row r="2482" spans="2:12">
      <c r="B2482" s="2">
        <v>25</v>
      </c>
      <c r="C2482" s="4"/>
      <c r="D2482" s="17">
        <v>0</v>
      </c>
      <c r="E2482" s="21">
        <v>0</v>
      </c>
      <c r="F2482" s="21">
        <v>0</v>
      </c>
      <c r="G2482" s="21">
        <v>0</v>
      </c>
      <c r="H2482" s="21">
        <v>0</v>
      </c>
      <c r="I2482" s="21">
        <v>0</v>
      </c>
      <c r="J2482" s="21">
        <v>0</v>
      </c>
      <c r="K2482" s="36">
        <f t="shared" si="94"/>
        <v>0</v>
      </c>
      <c r="L2482" s="1">
        <v>0</v>
      </c>
    </row>
    <row r="2483" spans="2:12">
      <c r="B2483" s="2">
        <v>25</v>
      </c>
      <c r="C2483" s="4"/>
      <c r="D2483" s="17">
        <v>0</v>
      </c>
      <c r="E2483" s="21">
        <v>0</v>
      </c>
      <c r="F2483" s="21">
        <v>0</v>
      </c>
      <c r="G2483" s="21">
        <v>0</v>
      </c>
      <c r="H2483" s="21">
        <v>0</v>
      </c>
      <c r="I2483" s="21">
        <v>0</v>
      </c>
      <c r="J2483" s="21">
        <v>0</v>
      </c>
      <c r="K2483" s="36">
        <f t="shared" si="94"/>
        <v>0</v>
      </c>
      <c r="L2483" s="1">
        <v>0</v>
      </c>
    </row>
    <row r="2484" spans="2:12">
      <c r="B2484" s="2">
        <v>25</v>
      </c>
      <c r="C2484" s="4"/>
      <c r="D2484" s="17">
        <v>0</v>
      </c>
      <c r="E2484" s="21">
        <v>0</v>
      </c>
      <c r="F2484" s="21">
        <v>0</v>
      </c>
      <c r="G2484" s="21">
        <v>0</v>
      </c>
      <c r="H2484" s="21">
        <v>0</v>
      </c>
      <c r="I2484" s="21">
        <v>0</v>
      </c>
      <c r="J2484" s="21">
        <v>0</v>
      </c>
      <c r="K2484" s="36">
        <f t="shared" si="94"/>
        <v>0</v>
      </c>
      <c r="L2484" s="1">
        <v>0</v>
      </c>
    </row>
    <row r="2485" spans="2:12">
      <c r="B2485" s="2">
        <v>25</v>
      </c>
      <c r="C2485" s="4"/>
      <c r="D2485" s="17">
        <v>0</v>
      </c>
      <c r="E2485" s="21">
        <v>0</v>
      </c>
      <c r="F2485" s="21">
        <v>0</v>
      </c>
      <c r="G2485" s="21">
        <v>0</v>
      </c>
      <c r="H2485" s="21">
        <v>0</v>
      </c>
      <c r="I2485" s="21">
        <v>0</v>
      </c>
      <c r="J2485" s="21">
        <v>0</v>
      </c>
      <c r="K2485" s="36">
        <f t="shared" si="94"/>
        <v>0</v>
      </c>
      <c r="L2485" s="1">
        <v>0</v>
      </c>
    </row>
    <row r="2486" spans="2:12">
      <c r="B2486" s="2">
        <v>25</v>
      </c>
      <c r="C2486" s="4"/>
      <c r="D2486" s="17">
        <v>0</v>
      </c>
      <c r="E2486" s="21">
        <v>0</v>
      </c>
      <c r="F2486" s="21">
        <v>0</v>
      </c>
      <c r="G2486" s="21">
        <v>0</v>
      </c>
      <c r="H2486" s="21">
        <v>0</v>
      </c>
      <c r="I2486" s="21">
        <v>0</v>
      </c>
      <c r="J2486" s="21">
        <v>0</v>
      </c>
      <c r="K2486" s="36">
        <f t="shared" si="94"/>
        <v>0</v>
      </c>
      <c r="L2486" s="1">
        <v>0</v>
      </c>
    </row>
    <row r="2487" spans="2:12">
      <c r="B2487" s="2">
        <v>25</v>
      </c>
      <c r="C2487" s="4"/>
      <c r="D2487" s="17">
        <v>0</v>
      </c>
      <c r="E2487" s="21">
        <v>0</v>
      </c>
      <c r="F2487" s="21">
        <v>0</v>
      </c>
      <c r="G2487" s="21">
        <v>0</v>
      </c>
      <c r="H2487" s="21">
        <v>0</v>
      </c>
      <c r="I2487" s="21">
        <v>0</v>
      </c>
      <c r="J2487" s="21">
        <v>0</v>
      </c>
      <c r="K2487" s="36">
        <f t="shared" si="94"/>
        <v>0</v>
      </c>
      <c r="L2487" s="1">
        <v>0</v>
      </c>
    </row>
    <row r="2488" spans="2:12">
      <c r="B2488" s="2">
        <v>25</v>
      </c>
      <c r="C2488" s="4"/>
      <c r="D2488" s="17">
        <v>0</v>
      </c>
      <c r="E2488" s="21">
        <v>0</v>
      </c>
      <c r="F2488" s="21">
        <v>0</v>
      </c>
      <c r="G2488" s="21">
        <v>0</v>
      </c>
      <c r="H2488" s="21">
        <v>0</v>
      </c>
      <c r="I2488" s="21">
        <v>0</v>
      </c>
      <c r="J2488" s="21">
        <v>0</v>
      </c>
      <c r="K2488" s="36">
        <f t="shared" si="94"/>
        <v>0</v>
      </c>
      <c r="L2488" s="1">
        <v>0</v>
      </c>
    </row>
    <row r="2489" spans="2:12">
      <c r="B2489" s="2">
        <v>25</v>
      </c>
      <c r="C2489" s="4"/>
      <c r="D2489" s="17">
        <v>0</v>
      </c>
      <c r="E2489" s="21">
        <v>0</v>
      </c>
      <c r="F2489" s="21">
        <v>0</v>
      </c>
      <c r="G2489" s="21">
        <v>0</v>
      </c>
      <c r="H2489" s="21">
        <v>0</v>
      </c>
      <c r="I2489" s="21">
        <v>0</v>
      </c>
      <c r="J2489" s="21">
        <v>0</v>
      </c>
      <c r="K2489" s="36">
        <f t="shared" si="94"/>
        <v>0</v>
      </c>
      <c r="L2489" s="1">
        <v>0</v>
      </c>
    </row>
    <row r="2490" spans="2:12">
      <c r="B2490" s="2">
        <v>25</v>
      </c>
      <c r="C2490" s="4"/>
      <c r="D2490" s="17">
        <v>0</v>
      </c>
      <c r="E2490" s="21">
        <v>0</v>
      </c>
      <c r="F2490" s="21">
        <v>0</v>
      </c>
      <c r="G2490" s="21">
        <v>0</v>
      </c>
      <c r="H2490" s="21">
        <v>0</v>
      </c>
      <c r="I2490" s="21">
        <v>0</v>
      </c>
      <c r="J2490" s="21">
        <v>0</v>
      </c>
      <c r="K2490" s="36">
        <f t="shared" si="94"/>
        <v>0</v>
      </c>
      <c r="L2490" s="1">
        <v>0</v>
      </c>
    </row>
    <row r="2491" spans="2:12">
      <c r="B2491" s="2">
        <v>25</v>
      </c>
      <c r="C2491" s="4"/>
      <c r="D2491" s="17">
        <v>0</v>
      </c>
      <c r="E2491" s="21">
        <v>0</v>
      </c>
      <c r="F2491" s="21">
        <v>0</v>
      </c>
      <c r="G2491" s="21">
        <v>0</v>
      </c>
      <c r="H2491" s="21">
        <v>0</v>
      </c>
      <c r="I2491" s="21">
        <v>0</v>
      </c>
      <c r="J2491" s="21">
        <v>0</v>
      </c>
      <c r="K2491" s="36">
        <f t="shared" si="94"/>
        <v>0</v>
      </c>
      <c r="L2491" s="1">
        <v>0</v>
      </c>
    </row>
    <row r="2492" spans="2:12">
      <c r="B2492" s="2">
        <v>25</v>
      </c>
      <c r="C2492" s="4"/>
      <c r="D2492" s="17">
        <v>0</v>
      </c>
      <c r="E2492" s="21">
        <v>0</v>
      </c>
      <c r="F2492" s="21">
        <v>0</v>
      </c>
      <c r="G2492" s="21">
        <v>0</v>
      </c>
      <c r="H2492" s="21">
        <v>0</v>
      </c>
      <c r="I2492" s="21">
        <v>0</v>
      </c>
      <c r="J2492" s="21">
        <v>0</v>
      </c>
      <c r="K2492" s="36">
        <f t="shared" si="94"/>
        <v>0</v>
      </c>
      <c r="L2492" s="1">
        <v>0</v>
      </c>
    </row>
    <row r="2493" spans="2:12">
      <c r="B2493" s="2">
        <v>25</v>
      </c>
      <c r="C2493" s="4"/>
      <c r="D2493" s="17">
        <v>0</v>
      </c>
      <c r="E2493" s="21">
        <v>0</v>
      </c>
      <c r="F2493" s="21">
        <v>0</v>
      </c>
      <c r="G2493" s="21">
        <v>0</v>
      </c>
      <c r="H2493" s="21">
        <v>0</v>
      </c>
      <c r="I2493" s="21">
        <v>0</v>
      </c>
      <c r="J2493" s="21">
        <v>0</v>
      </c>
      <c r="K2493" s="36">
        <f t="shared" si="94"/>
        <v>0</v>
      </c>
      <c r="L2493" s="1">
        <v>0</v>
      </c>
    </row>
    <row r="2494" spans="2:12">
      <c r="B2494" s="2">
        <v>25</v>
      </c>
      <c r="C2494" s="4"/>
      <c r="D2494" s="17">
        <v>0</v>
      </c>
      <c r="E2494" s="21">
        <v>0</v>
      </c>
      <c r="F2494" s="21">
        <v>0</v>
      </c>
      <c r="G2494" s="21">
        <v>0</v>
      </c>
      <c r="H2494" s="21">
        <v>0</v>
      </c>
      <c r="I2494" s="21">
        <v>0</v>
      </c>
      <c r="J2494" s="21">
        <v>0</v>
      </c>
      <c r="K2494" s="36">
        <f t="shared" si="94"/>
        <v>0</v>
      </c>
      <c r="L2494" s="1">
        <v>0</v>
      </c>
    </row>
    <row r="2495" spans="2:12">
      <c r="B2495" s="2">
        <v>25</v>
      </c>
      <c r="C2495" s="4"/>
      <c r="D2495" s="17">
        <v>0</v>
      </c>
      <c r="E2495" s="21">
        <v>0</v>
      </c>
      <c r="F2495" s="21">
        <v>0</v>
      </c>
      <c r="G2495" s="21">
        <v>0</v>
      </c>
      <c r="H2495" s="21">
        <v>0</v>
      </c>
      <c r="I2495" s="21">
        <v>0</v>
      </c>
      <c r="J2495" s="21">
        <v>0</v>
      </c>
      <c r="K2495" s="36">
        <f t="shared" si="94"/>
        <v>0</v>
      </c>
      <c r="L2495" s="1">
        <v>0</v>
      </c>
    </row>
    <row r="2496" spans="2:12">
      <c r="B2496" s="2">
        <v>25</v>
      </c>
      <c r="C2496" s="4"/>
      <c r="D2496" s="17">
        <v>0</v>
      </c>
      <c r="E2496" s="21">
        <v>0</v>
      </c>
      <c r="F2496" s="21">
        <v>0</v>
      </c>
      <c r="G2496" s="21">
        <v>0</v>
      </c>
      <c r="H2496" s="21">
        <v>0</v>
      </c>
      <c r="I2496" s="21">
        <v>0</v>
      </c>
      <c r="J2496" s="21">
        <v>0</v>
      </c>
      <c r="K2496" s="36">
        <f t="shared" si="94"/>
        <v>0</v>
      </c>
      <c r="L2496" s="1">
        <v>0</v>
      </c>
    </row>
    <row r="2497" spans="1:12">
      <c r="B2497" s="2">
        <v>25</v>
      </c>
      <c r="C2497" s="4"/>
      <c r="D2497" s="17">
        <v>0</v>
      </c>
      <c r="E2497" s="21">
        <v>0</v>
      </c>
      <c r="F2497" s="21">
        <v>0</v>
      </c>
      <c r="G2497" s="21">
        <v>0</v>
      </c>
      <c r="H2497" s="21">
        <v>0</v>
      </c>
      <c r="I2497" s="21">
        <v>0</v>
      </c>
      <c r="J2497" s="21">
        <v>0</v>
      </c>
      <c r="K2497" s="36">
        <f t="shared" si="94"/>
        <v>0</v>
      </c>
      <c r="L2497" s="1">
        <v>0</v>
      </c>
    </row>
    <row r="2498" spans="1:12">
      <c r="B2498" s="2">
        <v>25</v>
      </c>
      <c r="C2498" s="4"/>
      <c r="D2498" s="17">
        <v>0</v>
      </c>
      <c r="E2498" s="21">
        <v>0</v>
      </c>
      <c r="F2498" s="21">
        <v>0</v>
      </c>
      <c r="G2498" s="21">
        <v>0</v>
      </c>
      <c r="H2498" s="21">
        <v>0</v>
      </c>
      <c r="I2498" s="21">
        <v>0</v>
      </c>
      <c r="J2498" s="21">
        <v>0</v>
      </c>
      <c r="K2498" s="36">
        <f t="shared" si="94"/>
        <v>0</v>
      </c>
      <c r="L2498" s="1">
        <v>0</v>
      </c>
    </row>
    <row r="2499" spans="1:12">
      <c r="B2499" s="2">
        <v>25</v>
      </c>
      <c r="C2499" s="4"/>
      <c r="D2499" s="17">
        <v>0</v>
      </c>
      <c r="E2499" s="21">
        <v>0</v>
      </c>
      <c r="F2499" s="21">
        <v>0</v>
      </c>
      <c r="G2499" s="21">
        <v>0</v>
      </c>
      <c r="H2499" s="21">
        <v>0</v>
      </c>
      <c r="I2499" s="21">
        <v>0</v>
      </c>
      <c r="J2499" s="21">
        <v>0</v>
      </c>
      <c r="K2499" s="36">
        <f t="shared" si="94"/>
        <v>0</v>
      </c>
      <c r="L2499" s="1">
        <v>0</v>
      </c>
    </row>
    <row r="2500" spans="1:12">
      <c r="B2500" s="2">
        <v>25</v>
      </c>
      <c r="C2500" s="4"/>
      <c r="D2500" s="17"/>
      <c r="E2500" s="21"/>
      <c r="F2500" s="21"/>
      <c r="G2500" s="21"/>
      <c r="H2500" s="21"/>
      <c r="I2500" s="21"/>
      <c r="J2500" s="21"/>
      <c r="K2500" s="36">
        <f t="shared" si="94"/>
        <v>0</v>
      </c>
    </row>
    <row r="2501" spans="1:12">
      <c r="B2501" s="2">
        <v>25</v>
      </c>
      <c r="C2501" s="4"/>
      <c r="D2501" s="48" t="s">
        <v>4191</v>
      </c>
      <c r="E2501" s="49">
        <f t="shared" ref="E2501:J2501" si="95">SUM(E2420:E2500)</f>
        <v>40</v>
      </c>
      <c r="F2501" s="49">
        <f t="shared" si="95"/>
        <v>12</v>
      </c>
      <c r="G2501" s="49">
        <f t="shared" si="95"/>
        <v>0</v>
      </c>
      <c r="H2501" s="49">
        <f t="shared" si="95"/>
        <v>0</v>
      </c>
      <c r="I2501" s="49">
        <f t="shared" si="95"/>
        <v>8</v>
      </c>
      <c r="J2501" s="49">
        <f t="shared" si="95"/>
        <v>5</v>
      </c>
      <c r="K2501" s="36">
        <f t="shared" si="94"/>
        <v>65</v>
      </c>
    </row>
    <row r="2502" spans="1:12">
      <c r="C2502" s="4"/>
      <c r="D2502" s="17"/>
      <c r="E2502" s="21"/>
      <c r="F2502" s="21"/>
      <c r="G2502" s="21"/>
      <c r="H2502" s="21"/>
      <c r="I2502" s="21"/>
      <c r="J2502" s="21"/>
      <c r="K2502" s="36">
        <f t="shared" si="94"/>
        <v>0</v>
      </c>
    </row>
    <row r="2503" spans="1:12">
      <c r="A2503" s="4" t="s">
        <v>12011</v>
      </c>
      <c r="B2503" s="2">
        <v>27</v>
      </c>
      <c r="C2503" s="4"/>
      <c r="D2503" s="17" t="s">
        <v>9884</v>
      </c>
      <c r="E2503" s="21">
        <v>0</v>
      </c>
      <c r="F2503" s="21">
        <v>0</v>
      </c>
      <c r="G2503" s="21">
        <v>0</v>
      </c>
      <c r="H2503" s="21">
        <v>0</v>
      </c>
      <c r="I2503" s="21">
        <v>0</v>
      </c>
      <c r="J2503" s="21">
        <v>4</v>
      </c>
      <c r="K2503" s="36">
        <f t="shared" si="94"/>
        <v>4</v>
      </c>
    </row>
    <row r="2504" spans="1:12">
      <c r="A2504" s="4" t="s">
        <v>12012</v>
      </c>
      <c r="B2504" s="2">
        <v>27</v>
      </c>
      <c r="C2504" s="4"/>
      <c r="D2504" s="17" t="s">
        <v>9885</v>
      </c>
      <c r="E2504" s="21">
        <v>0</v>
      </c>
      <c r="F2504" s="21">
        <v>0</v>
      </c>
      <c r="G2504" s="21">
        <v>0</v>
      </c>
      <c r="H2504" s="21">
        <v>0</v>
      </c>
      <c r="I2504" s="21">
        <v>0</v>
      </c>
      <c r="J2504" s="21">
        <v>4</v>
      </c>
      <c r="K2504" s="36">
        <f t="shared" si="94"/>
        <v>4</v>
      </c>
    </row>
    <row r="2505" spans="1:12">
      <c r="A2505" s="4" t="s">
        <v>12013</v>
      </c>
      <c r="B2505" s="2">
        <v>27</v>
      </c>
      <c r="C2505" s="4"/>
      <c r="D2505" s="17" t="s">
        <v>9886</v>
      </c>
      <c r="E2505" s="21">
        <v>5</v>
      </c>
      <c r="F2505" s="21">
        <v>0</v>
      </c>
      <c r="G2505" s="21">
        <v>0</v>
      </c>
      <c r="H2505" s="21">
        <v>0</v>
      </c>
      <c r="I2505" s="21">
        <v>0</v>
      </c>
      <c r="J2505" s="21">
        <v>0</v>
      </c>
      <c r="K2505" s="36">
        <f t="shared" si="94"/>
        <v>5</v>
      </c>
    </row>
    <row r="2506" spans="1:12">
      <c r="A2506" s="4" t="s">
        <v>12014</v>
      </c>
      <c r="B2506" s="2">
        <v>27</v>
      </c>
      <c r="C2506" s="4"/>
      <c r="D2506" s="17" t="s">
        <v>9887</v>
      </c>
      <c r="E2506" s="21">
        <v>0</v>
      </c>
      <c r="F2506" s="21">
        <v>0</v>
      </c>
      <c r="G2506" s="21">
        <v>0</v>
      </c>
      <c r="H2506" s="21">
        <v>0</v>
      </c>
      <c r="I2506" s="21">
        <v>0</v>
      </c>
      <c r="J2506" s="21">
        <v>3</v>
      </c>
      <c r="K2506" s="36">
        <f t="shared" si="94"/>
        <v>3</v>
      </c>
    </row>
    <row r="2507" spans="1:12">
      <c r="A2507" s="4" t="s">
        <v>12015</v>
      </c>
      <c r="B2507" s="2">
        <v>27</v>
      </c>
      <c r="C2507" s="4"/>
      <c r="D2507" s="17" t="s">
        <v>9888</v>
      </c>
      <c r="E2507" s="21">
        <v>0</v>
      </c>
      <c r="F2507" s="21">
        <v>3</v>
      </c>
      <c r="G2507" s="21">
        <v>0</v>
      </c>
      <c r="H2507" s="21">
        <v>0</v>
      </c>
      <c r="I2507" s="21">
        <v>0</v>
      </c>
      <c r="J2507" s="21">
        <v>0</v>
      </c>
      <c r="K2507" s="36">
        <f t="shared" si="94"/>
        <v>3</v>
      </c>
    </row>
    <row r="2508" spans="1:12">
      <c r="A2508" s="4" t="s">
        <v>12016</v>
      </c>
      <c r="B2508" s="2">
        <v>27</v>
      </c>
      <c r="C2508" s="4"/>
      <c r="D2508" s="17" t="s">
        <v>10985</v>
      </c>
      <c r="E2508" s="21">
        <v>0</v>
      </c>
      <c r="F2508" s="21">
        <v>0</v>
      </c>
      <c r="G2508" s="21">
        <v>0</v>
      </c>
      <c r="H2508" s="21">
        <v>5</v>
      </c>
      <c r="I2508" s="21">
        <v>0</v>
      </c>
      <c r="J2508" s="21">
        <v>0</v>
      </c>
      <c r="K2508" s="36">
        <f t="shared" si="94"/>
        <v>5</v>
      </c>
    </row>
    <row r="2509" spans="1:12">
      <c r="A2509" s="4" t="s">
        <v>12017</v>
      </c>
      <c r="B2509" s="2">
        <v>27</v>
      </c>
      <c r="C2509" s="4"/>
      <c r="D2509" s="17" t="s">
        <v>9889</v>
      </c>
      <c r="E2509" s="21">
        <v>4</v>
      </c>
      <c r="F2509" s="21">
        <v>0</v>
      </c>
      <c r="G2509" s="21">
        <v>0</v>
      </c>
      <c r="H2509" s="21">
        <v>0</v>
      </c>
      <c r="I2509" s="21">
        <v>0</v>
      </c>
      <c r="J2509" s="21">
        <v>0</v>
      </c>
      <c r="K2509" s="36">
        <f t="shared" si="94"/>
        <v>4</v>
      </c>
    </row>
    <row r="2510" spans="1:12">
      <c r="A2510" s="4" t="s">
        <v>12018</v>
      </c>
      <c r="B2510" s="2">
        <v>27</v>
      </c>
      <c r="C2510" s="4"/>
      <c r="D2510" s="17" t="s">
        <v>9890</v>
      </c>
      <c r="E2510" s="21">
        <v>3</v>
      </c>
      <c r="F2510" s="21">
        <v>0</v>
      </c>
      <c r="G2510" s="21">
        <v>0</v>
      </c>
      <c r="H2510" s="21">
        <v>0</v>
      </c>
      <c r="I2510" s="21">
        <v>0</v>
      </c>
      <c r="J2510" s="21">
        <v>0</v>
      </c>
      <c r="K2510" s="36">
        <f t="shared" si="94"/>
        <v>3</v>
      </c>
    </row>
    <row r="2511" spans="1:12">
      <c r="A2511" s="4" t="s">
        <v>12019</v>
      </c>
      <c r="B2511" s="2">
        <v>27</v>
      </c>
      <c r="C2511" s="4"/>
      <c r="D2511" s="17" t="s">
        <v>9891</v>
      </c>
      <c r="E2511" s="21">
        <v>0</v>
      </c>
      <c r="F2511" s="21">
        <v>0</v>
      </c>
      <c r="G2511" s="21">
        <v>0</v>
      </c>
      <c r="H2511" s="21">
        <v>0</v>
      </c>
      <c r="I2511" s="21">
        <v>0</v>
      </c>
      <c r="J2511" s="21">
        <v>4</v>
      </c>
      <c r="K2511" s="36">
        <f t="shared" si="94"/>
        <v>4</v>
      </c>
    </row>
    <row r="2512" spans="1:12">
      <c r="A2512" s="4" t="s">
        <v>12020</v>
      </c>
      <c r="B2512" s="2">
        <v>27</v>
      </c>
      <c r="C2512" s="4"/>
      <c r="D2512" s="17" t="s">
        <v>9892</v>
      </c>
      <c r="E2512" s="21">
        <v>0</v>
      </c>
      <c r="F2512" s="21">
        <v>0</v>
      </c>
      <c r="G2512" s="21">
        <v>4</v>
      </c>
      <c r="H2512" s="21">
        <v>0</v>
      </c>
      <c r="I2512" s="21">
        <v>0</v>
      </c>
      <c r="J2512" s="21">
        <v>0</v>
      </c>
      <c r="K2512" s="36">
        <f t="shared" si="94"/>
        <v>4</v>
      </c>
    </row>
    <row r="2513" spans="1:12">
      <c r="A2513" s="4" t="s">
        <v>12021</v>
      </c>
      <c r="B2513" s="2">
        <v>27</v>
      </c>
      <c r="C2513" s="4"/>
      <c r="D2513" s="17" t="s">
        <v>9893</v>
      </c>
      <c r="E2513" s="21">
        <v>0</v>
      </c>
      <c r="F2513" s="21">
        <v>0</v>
      </c>
      <c r="G2513" s="21">
        <v>0</v>
      </c>
      <c r="H2513" s="21">
        <v>0</v>
      </c>
      <c r="I2513" s="21">
        <v>0</v>
      </c>
      <c r="J2513" s="21">
        <v>5</v>
      </c>
      <c r="K2513" s="36">
        <f t="shared" si="94"/>
        <v>5</v>
      </c>
    </row>
    <row r="2514" spans="1:12">
      <c r="A2514" s="4" t="s">
        <v>12022</v>
      </c>
      <c r="B2514" s="2">
        <v>27</v>
      </c>
      <c r="C2514" s="4"/>
      <c r="D2514" s="17" t="s">
        <v>9894</v>
      </c>
      <c r="E2514" s="21">
        <v>5</v>
      </c>
      <c r="F2514" s="21">
        <v>0</v>
      </c>
      <c r="G2514" s="21">
        <v>0</v>
      </c>
      <c r="H2514" s="21">
        <v>0</v>
      </c>
      <c r="I2514" s="21">
        <v>0</v>
      </c>
      <c r="J2514" s="21">
        <v>0</v>
      </c>
      <c r="K2514" s="36">
        <f t="shared" si="94"/>
        <v>5</v>
      </c>
    </row>
    <row r="2515" spans="1:12">
      <c r="A2515" s="4" t="s">
        <v>12023</v>
      </c>
      <c r="B2515" s="2">
        <v>27</v>
      </c>
      <c r="C2515" s="4"/>
      <c r="D2515" s="17" t="s">
        <v>9895</v>
      </c>
      <c r="E2515" s="21">
        <v>0</v>
      </c>
      <c r="F2515" s="21">
        <v>0</v>
      </c>
      <c r="G2515" s="21">
        <v>0</v>
      </c>
      <c r="H2515" s="21">
        <v>0</v>
      </c>
      <c r="I2515" s="21">
        <v>0</v>
      </c>
      <c r="J2515" s="21">
        <v>4</v>
      </c>
      <c r="K2515" s="36">
        <f t="shared" si="94"/>
        <v>4</v>
      </c>
    </row>
    <row r="2516" spans="1:12">
      <c r="A2516" s="4" t="s">
        <v>12024</v>
      </c>
      <c r="B2516" s="2">
        <v>27</v>
      </c>
      <c r="C2516" s="4"/>
      <c r="D2516" s="17" t="s">
        <v>9896</v>
      </c>
      <c r="E2516" s="21">
        <v>0</v>
      </c>
      <c r="F2516" s="21">
        <v>0</v>
      </c>
      <c r="G2516" s="21">
        <v>0</v>
      </c>
      <c r="H2516" s="21">
        <v>0</v>
      </c>
      <c r="I2516" s="21">
        <v>0</v>
      </c>
      <c r="J2516" s="21">
        <v>5</v>
      </c>
      <c r="K2516" s="36">
        <f t="shared" si="94"/>
        <v>5</v>
      </c>
    </row>
    <row r="2517" spans="1:12">
      <c r="A2517" s="4" t="s">
        <v>12025</v>
      </c>
      <c r="B2517" s="2">
        <v>27</v>
      </c>
      <c r="C2517" s="4"/>
      <c r="D2517" s="17" t="s">
        <v>9897</v>
      </c>
      <c r="E2517" s="21">
        <v>0</v>
      </c>
      <c r="F2517" s="21">
        <v>0</v>
      </c>
      <c r="G2517" s="21">
        <v>0</v>
      </c>
      <c r="H2517" s="21">
        <v>0</v>
      </c>
      <c r="I2517" s="21">
        <v>0</v>
      </c>
      <c r="J2517" s="21">
        <v>3</v>
      </c>
      <c r="K2517" s="36">
        <f t="shared" si="94"/>
        <v>3</v>
      </c>
    </row>
    <row r="2518" spans="1:12">
      <c r="A2518" s="4" t="s">
        <v>12026</v>
      </c>
      <c r="B2518" s="2">
        <v>27</v>
      </c>
      <c r="C2518" s="4"/>
      <c r="D2518" s="17" t="s">
        <v>9898</v>
      </c>
      <c r="E2518" s="21">
        <v>0</v>
      </c>
      <c r="F2518" s="21">
        <v>0</v>
      </c>
      <c r="G2518" s="21">
        <v>0</v>
      </c>
      <c r="H2518" s="21">
        <v>0</v>
      </c>
      <c r="I2518" s="21">
        <v>0</v>
      </c>
      <c r="J2518" s="21">
        <v>5</v>
      </c>
      <c r="K2518" s="36">
        <f t="shared" si="94"/>
        <v>5</v>
      </c>
    </row>
    <row r="2519" spans="1:12">
      <c r="A2519" s="4" t="s">
        <v>12027</v>
      </c>
      <c r="B2519" s="2">
        <v>27</v>
      </c>
      <c r="C2519" s="4"/>
      <c r="D2519" s="17" t="s">
        <v>9899</v>
      </c>
      <c r="E2519" s="21">
        <v>0</v>
      </c>
      <c r="F2519" s="21">
        <v>0</v>
      </c>
      <c r="G2519" s="21">
        <v>0</v>
      </c>
      <c r="H2519" s="21">
        <v>0</v>
      </c>
      <c r="I2519" s="21">
        <v>0</v>
      </c>
      <c r="J2519" s="21">
        <v>2</v>
      </c>
      <c r="K2519" s="36">
        <f t="shared" si="94"/>
        <v>2</v>
      </c>
    </row>
    <row r="2520" spans="1:12">
      <c r="A2520" s="4" t="s">
        <v>12028</v>
      </c>
      <c r="B2520" s="2">
        <v>27</v>
      </c>
      <c r="C2520" s="4"/>
      <c r="D2520" s="17" t="s">
        <v>9900</v>
      </c>
      <c r="E2520" s="21">
        <v>0</v>
      </c>
      <c r="F2520" s="21">
        <v>0</v>
      </c>
      <c r="G2520" s="21">
        <v>0</v>
      </c>
      <c r="H2520" s="21">
        <v>0</v>
      </c>
      <c r="I2520" s="21">
        <v>0</v>
      </c>
      <c r="J2520" s="21">
        <v>3</v>
      </c>
      <c r="K2520" s="36">
        <f t="shared" si="94"/>
        <v>3</v>
      </c>
    </row>
    <row r="2521" spans="1:12">
      <c r="A2521" s="4" t="s">
        <v>12029</v>
      </c>
      <c r="B2521" s="2">
        <v>27</v>
      </c>
      <c r="C2521" s="4"/>
      <c r="D2521" s="17" t="s">
        <v>9901</v>
      </c>
      <c r="E2521" s="21">
        <v>0</v>
      </c>
      <c r="F2521" s="21">
        <v>0</v>
      </c>
      <c r="G2521" s="21">
        <v>0</v>
      </c>
      <c r="H2521" s="21">
        <v>0</v>
      </c>
      <c r="I2521" s="21">
        <v>0</v>
      </c>
      <c r="J2521" s="21">
        <v>4</v>
      </c>
      <c r="K2521" s="36">
        <f t="shared" si="94"/>
        <v>4</v>
      </c>
    </row>
    <row r="2522" spans="1:12">
      <c r="B2522" s="2">
        <v>27</v>
      </c>
      <c r="C2522" s="4"/>
      <c r="D2522" s="17">
        <v>0</v>
      </c>
      <c r="E2522" s="21">
        <v>0</v>
      </c>
      <c r="F2522" s="21">
        <v>0</v>
      </c>
      <c r="G2522" s="21">
        <v>0</v>
      </c>
      <c r="H2522" s="21">
        <v>0</v>
      </c>
      <c r="I2522" s="21">
        <v>0</v>
      </c>
      <c r="J2522" s="21">
        <v>0</v>
      </c>
      <c r="K2522" s="36">
        <f t="shared" si="94"/>
        <v>0</v>
      </c>
      <c r="L2522" s="1">
        <v>0</v>
      </c>
    </row>
    <row r="2523" spans="1:12">
      <c r="B2523" s="2">
        <v>27</v>
      </c>
      <c r="C2523" s="4"/>
      <c r="D2523" s="17">
        <v>0</v>
      </c>
      <c r="E2523" s="21">
        <v>0</v>
      </c>
      <c r="F2523" s="21">
        <v>0</v>
      </c>
      <c r="G2523" s="21">
        <v>0</v>
      </c>
      <c r="H2523" s="21">
        <v>0</v>
      </c>
      <c r="I2523" s="21">
        <v>0</v>
      </c>
      <c r="J2523" s="21">
        <v>0</v>
      </c>
      <c r="K2523" s="36">
        <f t="shared" si="94"/>
        <v>0</v>
      </c>
      <c r="L2523" s="1">
        <v>0</v>
      </c>
    </row>
    <row r="2524" spans="1:12">
      <c r="B2524" s="2">
        <v>27</v>
      </c>
      <c r="C2524" s="4"/>
      <c r="D2524" s="17">
        <v>0</v>
      </c>
      <c r="E2524" s="21">
        <v>0</v>
      </c>
      <c r="F2524" s="21">
        <v>0</v>
      </c>
      <c r="G2524" s="21">
        <v>0</v>
      </c>
      <c r="H2524" s="21">
        <v>0</v>
      </c>
      <c r="I2524" s="21">
        <v>0</v>
      </c>
      <c r="J2524" s="21">
        <v>0</v>
      </c>
      <c r="K2524" s="36">
        <f t="shared" si="94"/>
        <v>0</v>
      </c>
      <c r="L2524" s="1">
        <v>0</v>
      </c>
    </row>
    <row r="2525" spans="1:12">
      <c r="B2525" s="2">
        <v>27</v>
      </c>
      <c r="C2525" s="4"/>
      <c r="D2525" s="17">
        <v>0</v>
      </c>
      <c r="E2525" s="21">
        <v>0</v>
      </c>
      <c r="F2525" s="21">
        <v>0</v>
      </c>
      <c r="G2525" s="21">
        <v>0</v>
      </c>
      <c r="H2525" s="21">
        <v>0</v>
      </c>
      <c r="I2525" s="21">
        <v>0</v>
      </c>
      <c r="J2525" s="21">
        <v>0</v>
      </c>
      <c r="K2525" s="36">
        <f t="shared" si="94"/>
        <v>0</v>
      </c>
      <c r="L2525" s="1">
        <v>0</v>
      </c>
    </row>
    <row r="2526" spans="1:12">
      <c r="B2526" s="2">
        <v>27</v>
      </c>
      <c r="C2526" s="4"/>
      <c r="D2526" s="17">
        <v>0</v>
      </c>
      <c r="E2526" s="21">
        <v>0</v>
      </c>
      <c r="F2526" s="21">
        <v>0</v>
      </c>
      <c r="G2526" s="21">
        <v>0</v>
      </c>
      <c r="H2526" s="21">
        <v>0</v>
      </c>
      <c r="I2526" s="21">
        <v>0</v>
      </c>
      <c r="J2526" s="21">
        <v>0</v>
      </c>
      <c r="K2526" s="36">
        <f t="shared" si="94"/>
        <v>0</v>
      </c>
      <c r="L2526" s="1">
        <v>0</v>
      </c>
    </row>
    <row r="2527" spans="1:12">
      <c r="B2527" s="2">
        <v>27</v>
      </c>
      <c r="C2527" s="4"/>
      <c r="D2527" s="17">
        <v>0</v>
      </c>
      <c r="E2527" s="21">
        <v>0</v>
      </c>
      <c r="F2527" s="21">
        <v>0</v>
      </c>
      <c r="G2527" s="21">
        <v>0</v>
      </c>
      <c r="H2527" s="21">
        <v>0</v>
      </c>
      <c r="I2527" s="21">
        <v>0</v>
      </c>
      <c r="J2527" s="21">
        <v>0</v>
      </c>
      <c r="K2527" s="36">
        <f t="shared" si="94"/>
        <v>0</v>
      </c>
      <c r="L2527" s="1">
        <v>0</v>
      </c>
    </row>
    <row r="2528" spans="1:12">
      <c r="B2528" s="2">
        <v>27</v>
      </c>
      <c r="C2528" s="4"/>
      <c r="D2528" s="17">
        <v>0</v>
      </c>
      <c r="E2528" s="21">
        <v>0</v>
      </c>
      <c r="F2528" s="21">
        <v>0</v>
      </c>
      <c r="G2528" s="21">
        <v>0</v>
      </c>
      <c r="H2528" s="21">
        <v>0</v>
      </c>
      <c r="I2528" s="21">
        <v>0</v>
      </c>
      <c r="J2528" s="21">
        <v>0</v>
      </c>
      <c r="K2528" s="36">
        <f t="shared" si="94"/>
        <v>0</v>
      </c>
      <c r="L2528" s="1">
        <v>0</v>
      </c>
    </row>
    <row r="2529" spans="2:12">
      <c r="B2529" s="2">
        <v>27</v>
      </c>
      <c r="C2529" s="4"/>
      <c r="D2529" s="17">
        <v>0</v>
      </c>
      <c r="E2529" s="21">
        <v>0</v>
      </c>
      <c r="F2529" s="21">
        <v>0</v>
      </c>
      <c r="G2529" s="21">
        <v>0</v>
      </c>
      <c r="H2529" s="21">
        <v>0</v>
      </c>
      <c r="I2529" s="21">
        <v>0</v>
      </c>
      <c r="J2529" s="21">
        <v>0</v>
      </c>
      <c r="K2529" s="36">
        <f t="shared" si="94"/>
        <v>0</v>
      </c>
      <c r="L2529" s="1">
        <v>0</v>
      </c>
    </row>
    <row r="2530" spans="2:12">
      <c r="B2530" s="2">
        <v>27</v>
      </c>
      <c r="C2530" s="4"/>
      <c r="D2530" s="17">
        <v>0</v>
      </c>
      <c r="E2530" s="21">
        <v>0</v>
      </c>
      <c r="F2530" s="21">
        <v>0</v>
      </c>
      <c r="G2530" s="21">
        <v>0</v>
      </c>
      <c r="H2530" s="21">
        <v>0</v>
      </c>
      <c r="I2530" s="21">
        <v>0</v>
      </c>
      <c r="J2530" s="21">
        <v>0</v>
      </c>
      <c r="K2530" s="36">
        <f t="shared" ref="K2530:K2593" si="96">SUM(E2530:J2530)</f>
        <v>0</v>
      </c>
      <c r="L2530" s="1">
        <v>0</v>
      </c>
    </row>
    <row r="2531" spans="2:12">
      <c r="B2531" s="2">
        <v>27</v>
      </c>
      <c r="C2531" s="4"/>
      <c r="D2531" s="17">
        <v>0</v>
      </c>
      <c r="E2531" s="21">
        <v>0</v>
      </c>
      <c r="F2531" s="21">
        <v>0</v>
      </c>
      <c r="G2531" s="21">
        <v>0</v>
      </c>
      <c r="H2531" s="21">
        <v>0</v>
      </c>
      <c r="I2531" s="21">
        <v>0</v>
      </c>
      <c r="J2531" s="21">
        <v>0</v>
      </c>
      <c r="K2531" s="36">
        <f t="shared" si="96"/>
        <v>0</v>
      </c>
      <c r="L2531" s="1">
        <v>0</v>
      </c>
    </row>
    <row r="2532" spans="2:12">
      <c r="B2532" s="2">
        <v>27</v>
      </c>
      <c r="C2532" s="4"/>
      <c r="D2532" s="17">
        <v>0</v>
      </c>
      <c r="E2532" s="21">
        <v>0</v>
      </c>
      <c r="F2532" s="21">
        <v>0</v>
      </c>
      <c r="G2532" s="21">
        <v>0</v>
      </c>
      <c r="H2532" s="21">
        <v>0</v>
      </c>
      <c r="I2532" s="21">
        <v>0</v>
      </c>
      <c r="J2532" s="21">
        <v>0</v>
      </c>
      <c r="K2532" s="36">
        <f t="shared" si="96"/>
        <v>0</v>
      </c>
      <c r="L2532" s="1">
        <v>0</v>
      </c>
    </row>
    <row r="2533" spans="2:12">
      <c r="B2533" s="2">
        <v>27</v>
      </c>
      <c r="C2533" s="4"/>
      <c r="D2533" s="17">
        <v>0</v>
      </c>
      <c r="E2533" s="21">
        <v>0</v>
      </c>
      <c r="F2533" s="21">
        <v>0</v>
      </c>
      <c r="G2533" s="21">
        <v>0</v>
      </c>
      <c r="H2533" s="21">
        <v>0</v>
      </c>
      <c r="I2533" s="21">
        <v>0</v>
      </c>
      <c r="J2533" s="21">
        <v>0</v>
      </c>
      <c r="K2533" s="36">
        <f t="shared" si="96"/>
        <v>0</v>
      </c>
      <c r="L2533" s="1">
        <v>0</v>
      </c>
    </row>
    <row r="2534" spans="2:12">
      <c r="B2534" s="2">
        <v>27</v>
      </c>
      <c r="C2534" s="4"/>
      <c r="D2534" s="17">
        <v>0</v>
      </c>
      <c r="E2534" s="21">
        <v>0</v>
      </c>
      <c r="F2534" s="21">
        <v>0</v>
      </c>
      <c r="G2534" s="21">
        <v>0</v>
      </c>
      <c r="H2534" s="21">
        <v>0</v>
      </c>
      <c r="I2534" s="21">
        <v>0</v>
      </c>
      <c r="J2534" s="21">
        <v>0</v>
      </c>
      <c r="K2534" s="36">
        <f t="shared" si="96"/>
        <v>0</v>
      </c>
      <c r="L2534" s="1">
        <v>0</v>
      </c>
    </row>
    <row r="2535" spans="2:12">
      <c r="B2535" s="2">
        <v>27</v>
      </c>
      <c r="C2535" s="4"/>
      <c r="D2535" s="17">
        <v>0</v>
      </c>
      <c r="E2535" s="21">
        <v>0</v>
      </c>
      <c r="F2535" s="21">
        <v>0</v>
      </c>
      <c r="G2535" s="21">
        <v>0</v>
      </c>
      <c r="H2535" s="21">
        <v>0</v>
      </c>
      <c r="I2535" s="21">
        <v>0</v>
      </c>
      <c r="J2535" s="21">
        <v>0</v>
      </c>
      <c r="K2535" s="36">
        <f t="shared" si="96"/>
        <v>0</v>
      </c>
      <c r="L2535" s="1">
        <v>0</v>
      </c>
    </row>
    <row r="2536" spans="2:12">
      <c r="B2536" s="2">
        <v>27</v>
      </c>
      <c r="C2536" s="4"/>
      <c r="D2536" s="17">
        <v>0</v>
      </c>
      <c r="E2536" s="21">
        <v>0</v>
      </c>
      <c r="F2536" s="21">
        <v>0</v>
      </c>
      <c r="G2536" s="21">
        <v>0</v>
      </c>
      <c r="H2536" s="21">
        <v>0</v>
      </c>
      <c r="I2536" s="21">
        <v>0</v>
      </c>
      <c r="J2536" s="21">
        <v>0</v>
      </c>
      <c r="K2536" s="36">
        <f t="shared" si="96"/>
        <v>0</v>
      </c>
      <c r="L2536" s="1">
        <v>0</v>
      </c>
    </row>
    <row r="2537" spans="2:12">
      <c r="B2537" s="2">
        <v>27</v>
      </c>
      <c r="C2537" s="4"/>
      <c r="D2537" s="17">
        <v>0</v>
      </c>
      <c r="E2537" s="21">
        <v>0</v>
      </c>
      <c r="F2537" s="21">
        <v>0</v>
      </c>
      <c r="G2537" s="21">
        <v>0</v>
      </c>
      <c r="H2537" s="21">
        <v>0</v>
      </c>
      <c r="I2537" s="21">
        <v>0</v>
      </c>
      <c r="J2537" s="21">
        <v>0</v>
      </c>
      <c r="K2537" s="36">
        <f t="shared" si="96"/>
        <v>0</v>
      </c>
      <c r="L2537" s="1">
        <v>0</v>
      </c>
    </row>
    <row r="2538" spans="2:12">
      <c r="B2538" s="2">
        <v>27</v>
      </c>
      <c r="C2538" s="4"/>
      <c r="D2538" s="17">
        <v>0</v>
      </c>
      <c r="E2538" s="21">
        <v>0</v>
      </c>
      <c r="F2538" s="21">
        <v>0</v>
      </c>
      <c r="G2538" s="21">
        <v>0</v>
      </c>
      <c r="H2538" s="21">
        <v>0</v>
      </c>
      <c r="I2538" s="21">
        <v>0</v>
      </c>
      <c r="J2538" s="21">
        <v>0</v>
      </c>
      <c r="K2538" s="36">
        <f t="shared" si="96"/>
        <v>0</v>
      </c>
      <c r="L2538" s="1">
        <v>0</v>
      </c>
    </row>
    <row r="2539" spans="2:12">
      <c r="B2539" s="2">
        <v>27</v>
      </c>
      <c r="C2539" s="4"/>
      <c r="D2539" s="17">
        <v>0</v>
      </c>
      <c r="E2539" s="21">
        <v>0</v>
      </c>
      <c r="F2539" s="21">
        <v>0</v>
      </c>
      <c r="G2539" s="21">
        <v>0</v>
      </c>
      <c r="H2539" s="21">
        <v>0</v>
      </c>
      <c r="I2539" s="21">
        <v>0</v>
      </c>
      <c r="J2539" s="21">
        <v>0</v>
      </c>
      <c r="K2539" s="36">
        <f t="shared" si="96"/>
        <v>0</v>
      </c>
      <c r="L2539" s="1">
        <v>0</v>
      </c>
    </row>
    <row r="2540" spans="2:12">
      <c r="B2540" s="2">
        <v>27</v>
      </c>
      <c r="C2540" s="4"/>
      <c r="D2540" s="17">
        <v>0</v>
      </c>
      <c r="E2540" s="21">
        <v>0</v>
      </c>
      <c r="F2540" s="21">
        <v>0</v>
      </c>
      <c r="G2540" s="21">
        <v>0</v>
      </c>
      <c r="H2540" s="21">
        <v>0</v>
      </c>
      <c r="I2540" s="21">
        <v>0</v>
      </c>
      <c r="J2540" s="21">
        <v>0</v>
      </c>
      <c r="K2540" s="36">
        <f t="shared" si="96"/>
        <v>0</v>
      </c>
      <c r="L2540" s="1">
        <v>0</v>
      </c>
    </row>
    <row r="2541" spans="2:12">
      <c r="B2541" s="2">
        <v>27</v>
      </c>
      <c r="C2541" s="4"/>
      <c r="D2541" s="17">
        <v>0</v>
      </c>
      <c r="E2541" s="21">
        <v>0</v>
      </c>
      <c r="F2541" s="21">
        <v>0</v>
      </c>
      <c r="G2541" s="21">
        <v>0</v>
      </c>
      <c r="H2541" s="21">
        <v>0</v>
      </c>
      <c r="I2541" s="21">
        <v>0</v>
      </c>
      <c r="J2541" s="21">
        <v>0</v>
      </c>
      <c r="K2541" s="36">
        <f t="shared" si="96"/>
        <v>0</v>
      </c>
      <c r="L2541" s="1">
        <v>0</v>
      </c>
    </row>
    <row r="2542" spans="2:12">
      <c r="B2542" s="2">
        <v>27</v>
      </c>
      <c r="C2542" s="4"/>
      <c r="D2542" s="17">
        <v>0</v>
      </c>
      <c r="E2542" s="21">
        <v>0</v>
      </c>
      <c r="F2542" s="21">
        <v>0</v>
      </c>
      <c r="G2542" s="21">
        <v>0</v>
      </c>
      <c r="H2542" s="21">
        <v>0</v>
      </c>
      <c r="I2542" s="21">
        <v>0</v>
      </c>
      <c r="J2542" s="21">
        <v>0</v>
      </c>
      <c r="K2542" s="36">
        <f t="shared" si="96"/>
        <v>0</v>
      </c>
      <c r="L2542" s="1">
        <v>0</v>
      </c>
    </row>
    <row r="2543" spans="2:12">
      <c r="B2543" s="2">
        <v>27</v>
      </c>
      <c r="C2543" s="4"/>
      <c r="D2543" s="17">
        <v>0</v>
      </c>
      <c r="E2543" s="21">
        <v>0</v>
      </c>
      <c r="F2543" s="21">
        <v>0</v>
      </c>
      <c r="G2543" s="21">
        <v>0</v>
      </c>
      <c r="H2543" s="21">
        <v>0</v>
      </c>
      <c r="I2543" s="21">
        <v>0</v>
      </c>
      <c r="J2543" s="21">
        <v>0</v>
      </c>
      <c r="K2543" s="36">
        <f t="shared" si="96"/>
        <v>0</v>
      </c>
      <c r="L2543" s="1">
        <v>0</v>
      </c>
    </row>
    <row r="2544" spans="2:12">
      <c r="B2544" s="2">
        <v>27</v>
      </c>
      <c r="C2544" s="4"/>
      <c r="D2544" s="17">
        <v>0</v>
      </c>
      <c r="E2544" s="21">
        <v>0</v>
      </c>
      <c r="F2544" s="21">
        <v>0</v>
      </c>
      <c r="G2544" s="21">
        <v>0</v>
      </c>
      <c r="H2544" s="21">
        <v>0</v>
      </c>
      <c r="I2544" s="21">
        <v>0</v>
      </c>
      <c r="J2544" s="21">
        <v>0</v>
      </c>
      <c r="K2544" s="36">
        <f t="shared" si="96"/>
        <v>0</v>
      </c>
      <c r="L2544" s="1">
        <v>0</v>
      </c>
    </row>
    <row r="2545" spans="2:12">
      <c r="B2545" s="2">
        <v>27</v>
      </c>
      <c r="C2545" s="4"/>
      <c r="D2545" s="17">
        <v>0</v>
      </c>
      <c r="E2545" s="21">
        <v>0</v>
      </c>
      <c r="F2545" s="21">
        <v>0</v>
      </c>
      <c r="G2545" s="21">
        <v>0</v>
      </c>
      <c r="H2545" s="21">
        <v>0</v>
      </c>
      <c r="I2545" s="21">
        <v>0</v>
      </c>
      <c r="J2545" s="21">
        <v>0</v>
      </c>
      <c r="K2545" s="36">
        <f t="shared" si="96"/>
        <v>0</v>
      </c>
      <c r="L2545" s="1">
        <v>0</v>
      </c>
    </row>
    <row r="2546" spans="2:12">
      <c r="B2546" s="2">
        <v>27</v>
      </c>
      <c r="C2546" s="4"/>
      <c r="D2546" s="17">
        <v>0</v>
      </c>
      <c r="E2546" s="21">
        <v>0</v>
      </c>
      <c r="F2546" s="21">
        <v>0</v>
      </c>
      <c r="G2546" s="21">
        <v>0</v>
      </c>
      <c r="H2546" s="21">
        <v>0</v>
      </c>
      <c r="I2546" s="21">
        <v>0</v>
      </c>
      <c r="J2546" s="21">
        <v>0</v>
      </c>
      <c r="K2546" s="36">
        <f t="shared" si="96"/>
        <v>0</v>
      </c>
      <c r="L2546" s="1">
        <v>0</v>
      </c>
    </row>
    <row r="2547" spans="2:12">
      <c r="B2547" s="2">
        <v>27</v>
      </c>
      <c r="C2547" s="4"/>
      <c r="D2547" s="17">
        <v>0</v>
      </c>
      <c r="E2547" s="21">
        <v>0</v>
      </c>
      <c r="F2547" s="21">
        <v>0</v>
      </c>
      <c r="G2547" s="21">
        <v>0</v>
      </c>
      <c r="H2547" s="21">
        <v>0</v>
      </c>
      <c r="I2547" s="21">
        <v>0</v>
      </c>
      <c r="J2547" s="21">
        <v>0</v>
      </c>
      <c r="K2547" s="36">
        <f t="shared" si="96"/>
        <v>0</v>
      </c>
      <c r="L2547" s="1">
        <v>0</v>
      </c>
    </row>
    <row r="2548" spans="2:12">
      <c r="B2548" s="2">
        <v>27</v>
      </c>
      <c r="C2548" s="4"/>
      <c r="D2548" s="17">
        <v>0</v>
      </c>
      <c r="E2548" s="21">
        <v>0</v>
      </c>
      <c r="F2548" s="21">
        <v>0</v>
      </c>
      <c r="G2548" s="21">
        <v>0</v>
      </c>
      <c r="H2548" s="21">
        <v>0</v>
      </c>
      <c r="I2548" s="21">
        <v>0</v>
      </c>
      <c r="J2548" s="21">
        <v>0</v>
      </c>
      <c r="K2548" s="36">
        <f t="shared" si="96"/>
        <v>0</v>
      </c>
      <c r="L2548" s="1">
        <v>0</v>
      </c>
    </row>
    <row r="2549" spans="2:12">
      <c r="B2549" s="2">
        <v>27</v>
      </c>
      <c r="C2549" s="4"/>
      <c r="D2549" s="17">
        <v>0</v>
      </c>
      <c r="E2549" s="21">
        <v>0</v>
      </c>
      <c r="F2549" s="21">
        <v>0</v>
      </c>
      <c r="G2549" s="21">
        <v>0</v>
      </c>
      <c r="H2549" s="21">
        <v>0</v>
      </c>
      <c r="I2549" s="21">
        <v>0</v>
      </c>
      <c r="J2549" s="21">
        <v>0</v>
      </c>
      <c r="K2549" s="36">
        <f t="shared" si="96"/>
        <v>0</v>
      </c>
      <c r="L2549" s="1">
        <v>0</v>
      </c>
    </row>
    <row r="2550" spans="2:12">
      <c r="B2550" s="2">
        <v>27</v>
      </c>
      <c r="C2550" s="4"/>
      <c r="D2550" s="17">
        <v>0</v>
      </c>
      <c r="E2550" s="21">
        <v>0</v>
      </c>
      <c r="F2550" s="21">
        <v>0</v>
      </c>
      <c r="G2550" s="21">
        <v>0</v>
      </c>
      <c r="H2550" s="21">
        <v>0</v>
      </c>
      <c r="I2550" s="21">
        <v>0</v>
      </c>
      <c r="J2550" s="21">
        <v>0</v>
      </c>
      <c r="K2550" s="36">
        <f t="shared" si="96"/>
        <v>0</v>
      </c>
      <c r="L2550" s="1">
        <v>0</v>
      </c>
    </row>
    <row r="2551" spans="2:12">
      <c r="B2551" s="2">
        <v>27</v>
      </c>
      <c r="C2551" s="4"/>
      <c r="D2551" s="17">
        <v>0</v>
      </c>
      <c r="E2551" s="21">
        <v>0</v>
      </c>
      <c r="F2551" s="21">
        <v>0</v>
      </c>
      <c r="G2551" s="21">
        <v>0</v>
      </c>
      <c r="H2551" s="21">
        <v>0</v>
      </c>
      <c r="I2551" s="21">
        <v>0</v>
      </c>
      <c r="J2551" s="21">
        <v>0</v>
      </c>
      <c r="K2551" s="36">
        <f t="shared" si="96"/>
        <v>0</v>
      </c>
      <c r="L2551" s="1">
        <v>0</v>
      </c>
    </row>
    <row r="2552" spans="2:12">
      <c r="B2552" s="2">
        <v>27</v>
      </c>
      <c r="C2552" s="4"/>
      <c r="D2552" s="17">
        <v>0</v>
      </c>
      <c r="E2552" s="21">
        <v>0</v>
      </c>
      <c r="F2552" s="21">
        <v>0</v>
      </c>
      <c r="G2552" s="21">
        <v>0</v>
      </c>
      <c r="H2552" s="21">
        <v>0</v>
      </c>
      <c r="I2552" s="21">
        <v>0</v>
      </c>
      <c r="J2552" s="21">
        <v>0</v>
      </c>
      <c r="K2552" s="36">
        <f t="shared" si="96"/>
        <v>0</v>
      </c>
      <c r="L2552" s="1">
        <v>0</v>
      </c>
    </row>
    <row r="2553" spans="2:12">
      <c r="B2553" s="2">
        <v>27</v>
      </c>
      <c r="C2553" s="4"/>
      <c r="D2553" s="17">
        <v>0</v>
      </c>
      <c r="E2553" s="21">
        <v>0</v>
      </c>
      <c r="F2553" s="21">
        <v>0</v>
      </c>
      <c r="G2553" s="21">
        <v>0</v>
      </c>
      <c r="H2553" s="21">
        <v>0</v>
      </c>
      <c r="I2553" s="21">
        <v>0</v>
      </c>
      <c r="J2553" s="21">
        <v>0</v>
      </c>
      <c r="K2553" s="36">
        <f t="shared" si="96"/>
        <v>0</v>
      </c>
      <c r="L2553" s="1">
        <v>0</v>
      </c>
    </row>
    <row r="2554" spans="2:12">
      <c r="B2554" s="2">
        <v>27</v>
      </c>
      <c r="C2554" s="4"/>
      <c r="D2554" s="17">
        <v>0</v>
      </c>
      <c r="E2554" s="21">
        <v>0</v>
      </c>
      <c r="F2554" s="21">
        <v>0</v>
      </c>
      <c r="G2554" s="21">
        <v>0</v>
      </c>
      <c r="H2554" s="21">
        <v>0</v>
      </c>
      <c r="I2554" s="21">
        <v>0</v>
      </c>
      <c r="J2554" s="21">
        <v>0</v>
      </c>
      <c r="K2554" s="36">
        <f t="shared" si="96"/>
        <v>0</v>
      </c>
      <c r="L2554" s="1">
        <v>0</v>
      </c>
    </row>
    <row r="2555" spans="2:12">
      <c r="B2555" s="2">
        <v>27</v>
      </c>
      <c r="C2555" s="4"/>
      <c r="D2555" s="17">
        <v>0</v>
      </c>
      <c r="E2555" s="21">
        <v>0</v>
      </c>
      <c r="F2555" s="21">
        <v>0</v>
      </c>
      <c r="G2555" s="21">
        <v>0</v>
      </c>
      <c r="H2555" s="21">
        <v>0</v>
      </c>
      <c r="I2555" s="21">
        <v>0</v>
      </c>
      <c r="J2555" s="21">
        <v>0</v>
      </c>
      <c r="K2555" s="36">
        <f t="shared" si="96"/>
        <v>0</v>
      </c>
      <c r="L2555" s="1">
        <v>0</v>
      </c>
    </row>
    <row r="2556" spans="2:12">
      <c r="B2556" s="2">
        <v>27</v>
      </c>
      <c r="C2556" s="4"/>
      <c r="D2556" s="17">
        <v>0</v>
      </c>
      <c r="E2556" s="21">
        <v>0</v>
      </c>
      <c r="F2556" s="21">
        <v>0</v>
      </c>
      <c r="G2556" s="21">
        <v>0</v>
      </c>
      <c r="H2556" s="21">
        <v>0</v>
      </c>
      <c r="I2556" s="21">
        <v>0</v>
      </c>
      <c r="J2556" s="21">
        <v>0</v>
      </c>
      <c r="K2556" s="36">
        <f t="shared" si="96"/>
        <v>0</v>
      </c>
      <c r="L2556" s="1">
        <v>0</v>
      </c>
    </row>
    <row r="2557" spans="2:12">
      <c r="B2557" s="2">
        <v>27</v>
      </c>
      <c r="C2557" s="4"/>
      <c r="D2557" s="17">
        <v>0</v>
      </c>
      <c r="E2557" s="21">
        <v>0</v>
      </c>
      <c r="F2557" s="21">
        <v>0</v>
      </c>
      <c r="G2557" s="21">
        <v>0</v>
      </c>
      <c r="H2557" s="21">
        <v>0</v>
      </c>
      <c r="I2557" s="21">
        <v>0</v>
      </c>
      <c r="J2557" s="21">
        <v>0</v>
      </c>
      <c r="K2557" s="36">
        <f t="shared" si="96"/>
        <v>0</v>
      </c>
      <c r="L2557" s="1">
        <v>0</v>
      </c>
    </row>
    <row r="2558" spans="2:12">
      <c r="B2558" s="2">
        <v>27</v>
      </c>
      <c r="C2558" s="4"/>
      <c r="D2558" s="17">
        <v>0</v>
      </c>
      <c r="E2558" s="21">
        <v>0</v>
      </c>
      <c r="F2558" s="21">
        <v>0</v>
      </c>
      <c r="G2558" s="21">
        <v>0</v>
      </c>
      <c r="H2558" s="21">
        <v>0</v>
      </c>
      <c r="I2558" s="21">
        <v>0</v>
      </c>
      <c r="J2558" s="21">
        <v>0</v>
      </c>
      <c r="K2558" s="36">
        <f t="shared" si="96"/>
        <v>0</v>
      </c>
      <c r="L2558" s="1">
        <v>0</v>
      </c>
    </row>
    <row r="2559" spans="2:12">
      <c r="B2559" s="2">
        <v>27</v>
      </c>
      <c r="C2559" s="4"/>
      <c r="D2559" s="17">
        <v>0</v>
      </c>
      <c r="E2559" s="21">
        <v>0</v>
      </c>
      <c r="F2559" s="21">
        <v>0</v>
      </c>
      <c r="G2559" s="21">
        <v>0</v>
      </c>
      <c r="H2559" s="21">
        <v>0</v>
      </c>
      <c r="I2559" s="21">
        <v>0</v>
      </c>
      <c r="J2559" s="21">
        <v>0</v>
      </c>
      <c r="K2559" s="36">
        <f t="shared" si="96"/>
        <v>0</v>
      </c>
      <c r="L2559" s="1">
        <v>0</v>
      </c>
    </row>
    <row r="2560" spans="2:12">
      <c r="B2560" s="2">
        <v>27</v>
      </c>
      <c r="C2560" s="4"/>
      <c r="D2560" s="17">
        <v>0</v>
      </c>
      <c r="E2560" s="21">
        <v>0</v>
      </c>
      <c r="F2560" s="21">
        <v>0</v>
      </c>
      <c r="G2560" s="21">
        <v>0</v>
      </c>
      <c r="H2560" s="21">
        <v>0</v>
      </c>
      <c r="I2560" s="21">
        <v>0</v>
      </c>
      <c r="J2560" s="21">
        <v>0</v>
      </c>
      <c r="K2560" s="36">
        <f t="shared" si="96"/>
        <v>0</v>
      </c>
      <c r="L2560" s="1">
        <v>0</v>
      </c>
    </row>
    <row r="2561" spans="2:12">
      <c r="B2561" s="2">
        <v>27</v>
      </c>
      <c r="C2561" s="4"/>
      <c r="D2561" s="17">
        <v>0</v>
      </c>
      <c r="E2561" s="21">
        <v>0</v>
      </c>
      <c r="F2561" s="21">
        <v>0</v>
      </c>
      <c r="G2561" s="21">
        <v>0</v>
      </c>
      <c r="H2561" s="21">
        <v>0</v>
      </c>
      <c r="I2561" s="21">
        <v>0</v>
      </c>
      <c r="J2561" s="21">
        <v>0</v>
      </c>
      <c r="K2561" s="36">
        <f t="shared" si="96"/>
        <v>0</v>
      </c>
      <c r="L2561" s="1">
        <v>0</v>
      </c>
    </row>
    <row r="2562" spans="2:12">
      <c r="B2562" s="2">
        <v>27</v>
      </c>
      <c r="C2562" s="4"/>
      <c r="D2562" s="17">
        <v>0</v>
      </c>
      <c r="E2562" s="21">
        <v>0</v>
      </c>
      <c r="F2562" s="21">
        <v>0</v>
      </c>
      <c r="G2562" s="21">
        <v>0</v>
      </c>
      <c r="H2562" s="21">
        <v>0</v>
      </c>
      <c r="I2562" s="21">
        <v>0</v>
      </c>
      <c r="J2562" s="21">
        <v>0</v>
      </c>
      <c r="K2562" s="36">
        <f t="shared" si="96"/>
        <v>0</v>
      </c>
      <c r="L2562" s="1">
        <v>0</v>
      </c>
    </row>
    <row r="2563" spans="2:12">
      <c r="B2563" s="2">
        <v>27</v>
      </c>
      <c r="C2563" s="4"/>
      <c r="D2563" s="17">
        <v>0</v>
      </c>
      <c r="E2563" s="21">
        <v>0</v>
      </c>
      <c r="F2563" s="21">
        <v>0</v>
      </c>
      <c r="G2563" s="21">
        <v>0</v>
      </c>
      <c r="H2563" s="21">
        <v>0</v>
      </c>
      <c r="I2563" s="21">
        <v>0</v>
      </c>
      <c r="J2563" s="21">
        <v>0</v>
      </c>
      <c r="K2563" s="36">
        <f t="shared" si="96"/>
        <v>0</v>
      </c>
      <c r="L2563" s="1">
        <v>0</v>
      </c>
    </row>
    <row r="2564" spans="2:12">
      <c r="B2564" s="2">
        <v>27</v>
      </c>
      <c r="C2564" s="4"/>
      <c r="D2564" s="17">
        <v>0</v>
      </c>
      <c r="E2564" s="21">
        <v>0</v>
      </c>
      <c r="F2564" s="21">
        <v>0</v>
      </c>
      <c r="G2564" s="21">
        <v>0</v>
      </c>
      <c r="H2564" s="21">
        <v>0</v>
      </c>
      <c r="I2564" s="21">
        <v>0</v>
      </c>
      <c r="J2564" s="21">
        <v>0</v>
      </c>
      <c r="K2564" s="36">
        <f t="shared" si="96"/>
        <v>0</v>
      </c>
      <c r="L2564" s="1">
        <v>0</v>
      </c>
    </row>
    <row r="2565" spans="2:12">
      <c r="B2565" s="2">
        <v>27</v>
      </c>
      <c r="C2565" s="4"/>
      <c r="D2565" s="17">
        <v>0</v>
      </c>
      <c r="E2565" s="21">
        <v>0</v>
      </c>
      <c r="F2565" s="21">
        <v>0</v>
      </c>
      <c r="G2565" s="21">
        <v>0</v>
      </c>
      <c r="H2565" s="21">
        <v>0</v>
      </c>
      <c r="I2565" s="21">
        <v>0</v>
      </c>
      <c r="J2565" s="21">
        <v>0</v>
      </c>
      <c r="K2565" s="36">
        <f t="shared" si="96"/>
        <v>0</v>
      </c>
      <c r="L2565" s="1">
        <v>0</v>
      </c>
    </row>
    <row r="2566" spans="2:12">
      <c r="B2566" s="2">
        <v>27</v>
      </c>
      <c r="C2566" s="4"/>
      <c r="D2566" s="17">
        <v>0</v>
      </c>
      <c r="E2566" s="21">
        <v>0</v>
      </c>
      <c r="F2566" s="21">
        <v>0</v>
      </c>
      <c r="G2566" s="21">
        <v>0</v>
      </c>
      <c r="H2566" s="21">
        <v>0</v>
      </c>
      <c r="I2566" s="21">
        <v>0</v>
      </c>
      <c r="J2566" s="21">
        <v>0</v>
      </c>
      <c r="K2566" s="36">
        <f t="shared" si="96"/>
        <v>0</v>
      </c>
      <c r="L2566" s="1">
        <v>0</v>
      </c>
    </row>
    <row r="2567" spans="2:12">
      <c r="B2567" s="2">
        <v>27</v>
      </c>
      <c r="C2567" s="4"/>
      <c r="D2567" s="17">
        <v>0</v>
      </c>
      <c r="E2567" s="21">
        <v>0</v>
      </c>
      <c r="F2567" s="21">
        <v>0</v>
      </c>
      <c r="G2567" s="21">
        <v>0</v>
      </c>
      <c r="H2567" s="21">
        <v>0</v>
      </c>
      <c r="I2567" s="21">
        <v>0</v>
      </c>
      <c r="J2567" s="21">
        <v>0</v>
      </c>
      <c r="K2567" s="36">
        <f t="shared" si="96"/>
        <v>0</v>
      </c>
      <c r="L2567" s="1">
        <v>0</v>
      </c>
    </row>
    <row r="2568" spans="2:12">
      <c r="B2568" s="2">
        <v>27</v>
      </c>
      <c r="C2568" s="4"/>
      <c r="D2568" s="17">
        <v>0</v>
      </c>
      <c r="E2568" s="21">
        <v>0</v>
      </c>
      <c r="F2568" s="21">
        <v>0</v>
      </c>
      <c r="G2568" s="21">
        <v>0</v>
      </c>
      <c r="H2568" s="21">
        <v>0</v>
      </c>
      <c r="I2568" s="21">
        <v>0</v>
      </c>
      <c r="J2568" s="21">
        <v>0</v>
      </c>
      <c r="K2568" s="36">
        <f t="shared" si="96"/>
        <v>0</v>
      </c>
      <c r="L2568" s="1">
        <v>0</v>
      </c>
    </row>
    <row r="2569" spans="2:12">
      <c r="B2569" s="2">
        <v>27</v>
      </c>
      <c r="C2569" s="4"/>
      <c r="D2569" s="17">
        <v>0</v>
      </c>
      <c r="E2569" s="21">
        <v>0</v>
      </c>
      <c r="F2569" s="21">
        <v>0</v>
      </c>
      <c r="G2569" s="21">
        <v>0</v>
      </c>
      <c r="H2569" s="21">
        <v>0</v>
      </c>
      <c r="I2569" s="21">
        <v>0</v>
      </c>
      <c r="J2569" s="21">
        <v>0</v>
      </c>
      <c r="K2569" s="36">
        <f t="shared" si="96"/>
        <v>0</v>
      </c>
      <c r="L2569" s="1">
        <v>0</v>
      </c>
    </row>
    <row r="2570" spans="2:12">
      <c r="B2570" s="2">
        <v>27</v>
      </c>
      <c r="C2570" s="4"/>
      <c r="D2570" s="17">
        <v>0</v>
      </c>
      <c r="E2570" s="21">
        <v>0</v>
      </c>
      <c r="F2570" s="21">
        <v>0</v>
      </c>
      <c r="G2570" s="21">
        <v>0</v>
      </c>
      <c r="H2570" s="21">
        <v>0</v>
      </c>
      <c r="I2570" s="21">
        <v>0</v>
      </c>
      <c r="J2570" s="21">
        <v>0</v>
      </c>
      <c r="K2570" s="36">
        <f t="shared" si="96"/>
        <v>0</v>
      </c>
      <c r="L2570" s="1">
        <v>0</v>
      </c>
    </row>
    <row r="2571" spans="2:12">
      <c r="B2571" s="2">
        <v>27</v>
      </c>
      <c r="C2571" s="4"/>
      <c r="D2571" s="17">
        <v>0</v>
      </c>
      <c r="E2571" s="21">
        <v>0</v>
      </c>
      <c r="F2571" s="21">
        <v>0</v>
      </c>
      <c r="G2571" s="21">
        <v>0</v>
      </c>
      <c r="H2571" s="21">
        <v>0</v>
      </c>
      <c r="I2571" s="21">
        <v>0</v>
      </c>
      <c r="J2571" s="21">
        <v>0</v>
      </c>
      <c r="K2571" s="36">
        <f t="shared" si="96"/>
        <v>0</v>
      </c>
      <c r="L2571" s="1">
        <v>0</v>
      </c>
    </row>
    <row r="2572" spans="2:12">
      <c r="B2572" s="2">
        <v>27</v>
      </c>
      <c r="C2572" s="4"/>
      <c r="D2572" s="17">
        <v>0</v>
      </c>
      <c r="E2572" s="21">
        <v>0</v>
      </c>
      <c r="F2572" s="21">
        <v>0</v>
      </c>
      <c r="G2572" s="21">
        <v>0</v>
      </c>
      <c r="H2572" s="21">
        <v>0</v>
      </c>
      <c r="I2572" s="21">
        <v>0</v>
      </c>
      <c r="J2572" s="21">
        <v>0</v>
      </c>
      <c r="K2572" s="36">
        <f t="shared" si="96"/>
        <v>0</v>
      </c>
      <c r="L2572" s="1">
        <v>0</v>
      </c>
    </row>
    <row r="2573" spans="2:12">
      <c r="B2573" s="2">
        <v>27</v>
      </c>
      <c r="C2573" s="4"/>
      <c r="D2573" s="17">
        <v>0</v>
      </c>
      <c r="E2573" s="21">
        <v>0</v>
      </c>
      <c r="F2573" s="21">
        <v>0</v>
      </c>
      <c r="G2573" s="21">
        <v>0</v>
      </c>
      <c r="H2573" s="21">
        <v>0</v>
      </c>
      <c r="I2573" s="21">
        <v>0</v>
      </c>
      <c r="J2573" s="21">
        <v>0</v>
      </c>
      <c r="K2573" s="36">
        <f t="shared" si="96"/>
        <v>0</v>
      </c>
      <c r="L2573" s="1">
        <v>0</v>
      </c>
    </row>
    <row r="2574" spans="2:12">
      <c r="B2574" s="2">
        <v>27</v>
      </c>
      <c r="C2574" s="4"/>
      <c r="D2574" s="17">
        <v>0</v>
      </c>
      <c r="E2574" s="21">
        <v>0</v>
      </c>
      <c r="F2574" s="21">
        <v>0</v>
      </c>
      <c r="G2574" s="21">
        <v>0</v>
      </c>
      <c r="H2574" s="21">
        <v>0</v>
      </c>
      <c r="I2574" s="21">
        <v>0</v>
      </c>
      <c r="J2574" s="21">
        <v>0</v>
      </c>
      <c r="K2574" s="36">
        <f t="shared" si="96"/>
        <v>0</v>
      </c>
      <c r="L2574" s="1">
        <v>0</v>
      </c>
    </row>
    <row r="2575" spans="2:12">
      <c r="B2575" s="2">
        <v>27</v>
      </c>
      <c r="C2575" s="4"/>
      <c r="D2575" s="17">
        <v>0</v>
      </c>
      <c r="E2575" s="21">
        <v>0</v>
      </c>
      <c r="F2575" s="21">
        <v>0</v>
      </c>
      <c r="G2575" s="21">
        <v>0</v>
      </c>
      <c r="H2575" s="21">
        <v>0</v>
      </c>
      <c r="I2575" s="21">
        <v>0</v>
      </c>
      <c r="J2575" s="21">
        <v>0</v>
      </c>
      <c r="K2575" s="36">
        <f t="shared" si="96"/>
        <v>0</v>
      </c>
      <c r="L2575" s="1">
        <v>0</v>
      </c>
    </row>
    <row r="2576" spans="2:12">
      <c r="B2576" s="2">
        <v>27</v>
      </c>
      <c r="C2576" s="4"/>
      <c r="D2576" s="17">
        <v>0</v>
      </c>
      <c r="E2576" s="21">
        <v>0</v>
      </c>
      <c r="F2576" s="21">
        <v>0</v>
      </c>
      <c r="G2576" s="21">
        <v>0</v>
      </c>
      <c r="H2576" s="21">
        <v>0</v>
      </c>
      <c r="I2576" s="21">
        <v>0</v>
      </c>
      <c r="J2576" s="21">
        <v>0</v>
      </c>
      <c r="K2576" s="36">
        <f t="shared" si="96"/>
        <v>0</v>
      </c>
      <c r="L2576" s="1">
        <v>0</v>
      </c>
    </row>
    <row r="2577" spans="1:12">
      <c r="B2577" s="2">
        <v>27</v>
      </c>
      <c r="C2577" s="4"/>
      <c r="D2577" s="17">
        <v>0</v>
      </c>
      <c r="E2577" s="21">
        <v>0</v>
      </c>
      <c r="F2577" s="21">
        <v>0</v>
      </c>
      <c r="G2577" s="21">
        <v>0</v>
      </c>
      <c r="H2577" s="21">
        <v>0</v>
      </c>
      <c r="I2577" s="21">
        <v>0</v>
      </c>
      <c r="J2577" s="21">
        <v>0</v>
      </c>
      <c r="K2577" s="36">
        <f t="shared" si="96"/>
        <v>0</v>
      </c>
      <c r="L2577" s="1">
        <v>0</v>
      </c>
    </row>
    <row r="2578" spans="1:12">
      <c r="B2578" s="2">
        <v>27</v>
      </c>
      <c r="C2578" s="4"/>
      <c r="D2578" s="17">
        <v>0</v>
      </c>
      <c r="E2578" s="21">
        <v>0</v>
      </c>
      <c r="F2578" s="21">
        <v>0</v>
      </c>
      <c r="G2578" s="21">
        <v>0</v>
      </c>
      <c r="H2578" s="21">
        <v>0</v>
      </c>
      <c r="I2578" s="21">
        <v>0</v>
      </c>
      <c r="J2578" s="21">
        <v>0</v>
      </c>
      <c r="K2578" s="36">
        <f t="shared" si="96"/>
        <v>0</v>
      </c>
      <c r="L2578" s="1">
        <v>0</v>
      </c>
    </row>
    <row r="2579" spans="1:12">
      <c r="B2579" s="2">
        <v>27</v>
      </c>
      <c r="C2579" s="4"/>
      <c r="D2579" s="17">
        <v>0</v>
      </c>
      <c r="E2579" s="21">
        <v>0</v>
      </c>
      <c r="F2579" s="21">
        <v>0</v>
      </c>
      <c r="G2579" s="21">
        <v>0</v>
      </c>
      <c r="H2579" s="21">
        <v>0</v>
      </c>
      <c r="I2579" s="21">
        <v>0</v>
      </c>
      <c r="J2579" s="21">
        <v>0</v>
      </c>
      <c r="K2579" s="36">
        <f t="shared" si="96"/>
        <v>0</v>
      </c>
      <c r="L2579" s="1">
        <v>0</v>
      </c>
    </row>
    <row r="2580" spans="1:12">
      <c r="B2580" s="2">
        <v>27</v>
      </c>
      <c r="C2580" s="4"/>
      <c r="D2580" s="17">
        <v>0</v>
      </c>
      <c r="E2580" s="21">
        <v>0</v>
      </c>
      <c r="F2580" s="21">
        <v>0</v>
      </c>
      <c r="G2580" s="21">
        <v>0</v>
      </c>
      <c r="H2580" s="21">
        <v>0</v>
      </c>
      <c r="I2580" s="21">
        <v>0</v>
      </c>
      <c r="J2580" s="21">
        <v>0</v>
      </c>
      <c r="K2580" s="36">
        <f t="shared" si="96"/>
        <v>0</v>
      </c>
      <c r="L2580" s="1">
        <v>0</v>
      </c>
    </row>
    <row r="2581" spans="1:12">
      <c r="B2581" s="2">
        <v>27</v>
      </c>
      <c r="C2581" s="4"/>
      <c r="D2581" s="17">
        <v>0</v>
      </c>
      <c r="E2581" s="21">
        <v>0</v>
      </c>
      <c r="F2581" s="21">
        <v>0</v>
      </c>
      <c r="G2581" s="21">
        <v>0</v>
      </c>
      <c r="H2581" s="21">
        <v>0</v>
      </c>
      <c r="I2581" s="21">
        <v>0</v>
      </c>
      <c r="J2581" s="21">
        <v>0</v>
      </c>
      <c r="K2581" s="36">
        <f t="shared" si="96"/>
        <v>0</v>
      </c>
      <c r="L2581" s="1">
        <v>0</v>
      </c>
    </row>
    <row r="2582" spans="1:12">
      <c r="B2582" s="2">
        <v>27</v>
      </c>
      <c r="C2582" s="4"/>
      <c r="D2582" s="17">
        <v>0</v>
      </c>
      <c r="E2582" s="21">
        <v>0</v>
      </c>
      <c r="F2582" s="21">
        <v>0</v>
      </c>
      <c r="G2582" s="21">
        <v>0</v>
      </c>
      <c r="H2582" s="21">
        <v>0</v>
      </c>
      <c r="I2582" s="21">
        <v>0</v>
      </c>
      <c r="J2582" s="21">
        <v>0</v>
      </c>
      <c r="K2582" s="36">
        <f t="shared" si="96"/>
        <v>0</v>
      </c>
      <c r="L2582" s="1">
        <v>0</v>
      </c>
    </row>
    <row r="2583" spans="1:12">
      <c r="B2583" s="2">
        <v>27</v>
      </c>
      <c r="C2583" s="4"/>
      <c r="D2583" s="17"/>
      <c r="E2583" s="21"/>
      <c r="F2583" s="21"/>
      <c r="G2583" s="21"/>
      <c r="H2583" s="21"/>
      <c r="I2583" s="21"/>
      <c r="J2583" s="21"/>
      <c r="K2583" s="36">
        <f t="shared" si="96"/>
        <v>0</v>
      </c>
    </row>
    <row r="2584" spans="1:12">
      <c r="B2584" s="2">
        <v>27</v>
      </c>
      <c r="C2584" s="4"/>
      <c r="D2584" s="48" t="s">
        <v>4191</v>
      </c>
      <c r="E2584" s="49">
        <f t="shared" ref="E2584:J2584" si="97">SUM(E2503:E2583)</f>
        <v>17</v>
      </c>
      <c r="F2584" s="49">
        <f t="shared" si="97"/>
        <v>3</v>
      </c>
      <c r="G2584" s="49">
        <f t="shared" si="97"/>
        <v>4</v>
      </c>
      <c r="H2584" s="49">
        <f t="shared" si="97"/>
        <v>5</v>
      </c>
      <c r="I2584" s="49">
        <f t="shared" si="97"/>
        <v>0</v>
      </c>
      <c r="J2584" s="49">
        <f t="shared" si="97"/>
        <v>46</v>
      </c>
      <c r="K2584" s="36">
        <f t="shared" si="96"/>
        <v>75</v>
      </c>
    </row>
    <row r="2585" spans="1:12">
      <c r="C2585" s="4"/>
      <c r="D2585" s="17"/>
      <c r="E2585" s="21"/>
      <c r="F2585" s="21"/>
      <c r="G2585" s="21"/>
      <c r="H2585" s="21"/>
      <c r="I2585" s="21"/>
      <c r="J2585" s="21"/>
      <c r="K2585" s="36">
        <f t="shared" si="96"/>
        <v>0</v>
      </c>
    </row>
    <row r="2586" spans="1:12">
      <c r="C2586" s="4"/>
      <c r="D2586" s="17"/>
      <c r="E2586" s="21"/>
      <c r="F2586" s="21"/>
      <c r="G2586" s="21"/>
      <c r="H2586" s="21"/>
      <c r="I2586" s="21"/>
      <c r="J2586" s="21"/>
      <c r="K2586" s="36">
        <f t="shared" si="96"/>
        <v>0</v>
      </c>
    </row>
    <row r="2587" spans="1:12">
      <c r="B2587" s="2">
        <v>0</v>
      </c>
      <c r="C2587" s="4"/>
      <c r="D2587" s="47" t="str">
        <f>""&amp;TEXT(D2335,"0")&amp;" एकूण बेरीज"</f>
        <v>वानवडी - रामटेकडी क्षेत्रीय कार्यालय एकूण बेरीज</v>
      </c>
      <c r="E2587" s="46">
        <f>E2418+E2501+E2584</f>
        <v>89</v>
      </c>
      <c r="F2587" s="46">
        <f t="shared" ref="F2587:J2587" si="98">F2418+F2501+F2584</f>
        <v>20</v>
      </c>
      <c r="G2587" s="46">
        <f t="shared" si="98"/>
        <v>10</v>
      </c>
      <c r="H2587" s="46">
        <f t="shared" si="98"/>
        <v>14</v>
      </c>
      <c r="I2587" s="46">
        <f t="shared" si="98"/>
        <v>13</v>
      </c>
      <c r="J2587" s="46">
        <f t="shared" si="98"/>
        <v>65</v>
      </c>
      <c r="K2587" s="36">
        <f t="shared" si="96"/>
        <v>211</v>
      </c>
    </row>
    <row r="2588" spans="1:12">
      <c r="C2588" s="4"/>
      <c r="D2588" s="17"/>
      <c r="E2588" s="21"/>
      <c r="F2588" s="21"/>
      <c r="G2588" s="21"/>
      <c r="H2588" s="21"/>
      <c r="I2588" s="21"/>
      <c r="J2588" s="21"/>
      <c r="K2588" s="36">
        <f t="shared" si="96"/>
        <v>0</v>
      </c>
    </row>
    <row r="2589" spans="1:12">
      <c r="C2589" s="4"/>
      <c r="D2589" s="17"/>
      <c r="E2589" s="21"/>
      <c r="F2589" s="21"/>
      <c r="G2589" s="21"/>
      <c r="H2589" s="21"/>
      <c r="I2589" s="21"/>
      <c r="J2589" s="21"/>
      <c r="K2589" s="36">
        <f t="shared" si="96"/>
        <v>0</v>
      </c>
    </row>
    <row r="2590" spans="1:12">
      <c r="C2590" s="4"/>
      <c r="D2590" s="17" t="s">
        <v>8065</v>
      </c>
      <c r="E2590" s="21"/>
      <c r="F2590" s="21"/>
      <c r="G2590" s="21"/>
      <c r="H2590" s="21"/>
      <c r="I2590" s="21"/>
      <c r="J2590" s="21"/>
      <c r="K2590" s="36">
        <f t="shared" si="96"/>
        <v>0</v>
      </c>
    </row>
    <row r="2591" spans="1:12">
      <c r="C2591" s="4"/>
      <c r="D2591" s="17"/>
      <c r="E2591" s="21"/>
      <c r="F2591" s="21"/>
      <c r="G2591" s="21"/>
      <c r="H2591" s="21"/>
      <c r="I2591" s="21"/>
      <c r="J2591" s="21"/>
      <c r="K2591" s="36">
        <f t="shared" si="96"/>
        <v>0</v>
      </c>
    </row>
    <row r="2592" spans="1:12" ht="31.5">
      <c r="A2592" s="4" t="s">
        <v>12030</v>
      </c>
      <c r="B2592" s="2">
        <v>38</v>
      </c>
      <c r="C2592" s="4"/>
      <c r="D2592" s="17" t="s">
        <v>9979</v>
      </c>
      <c r="E2592" s="21">
        <v>5</v>
      </c>
      <c r="F2592" s="21">
        <v>0</v>
      </c>
      <c r="G2592" s="21">
        <v>0</v>
      </c>
      <c r="H2592" s="21">
        <v>0</v>
      </c>
      <c r="I2592" s="21">
        <v>0</v>
      </c>
      <c r="J2592" s="21">
        <v>0</v>
      </c>
      <c r="K2592" s="36">
        <f t="shared" si="96"/>
        <v>5</v>
      </c>
    </row>
    <row r="2593" spans="1:11" ht="31.5">
      <c r="A2593" s="4" t="s">
        <v>12031</v>
      </c>
      <c r="B2593" s="2">
        <v>38</v>
      </c>
      <c r="C2593" s="4"/>
      <c r="D2593" s="17" t="s">
        <v>9980</v>
      </c>
      <c r="E2593" s="21">
        <v>5</v>
      </c>
      <c r="F2593" s="21">
        <v>0</v>
      </c>
      <c r="G2593" s="21">
        <v>0</v>
      </c>
      <c r="H2593" s="21">
        <v>0</v>
      </c>
      <c r="I2593" s="21">
        <v>0</v>
      </c>
      <c r="J2593" s="21">
        <v>0</v>
      </c>
      <c r="K2593" s="36">
        <f t="shared" si="96"/>
        <v>5</v>
      </c>
    </row>
    <row r="2594" spans="1:11">
      <c r="A2594" s="4" t="s">
        <v>12032</v>
      </c>
      <c r="B2594" s="2">
        <v>38</v>
      </c>
      <c r="C2594" s="4"/>
      <c r="D2594" s="17" t="s">
        <v>9981</v>
      </c>
      <c r="E2594" s="21">
        <v>5</v>
      </c>
      <c r="F2594" s="21">
        <v>0</v>
      </c>
      <c r="G2594" s="21">
        <v>0</v>
      </c>
      <c r="H2594" s="21">
        <v>0</v>
      </c>
      <c r="I2594" s="21">
        <v>0</v>
      </c>
      <c r="J2594" s="21">
        <v>0</v>
      </c>
      <c r="K2594" s="36">
        <f t="shared" ref="K2594:K2657" si="99">SUM(E2594:J2594)</f>
        <v>5</v>
      </c>
    </row>
    <row r="2595" spans="1:11">
      <c r="A2595" s="4" t="s">
        <v>12033</v>
      </c>
      <c r="B2595" s="2">
        <v>38</v>
      </c>
      <c r="C2595" s="4"/>
      <c r="D2595" s="17" t="s">
        <v>9982</v>
      </c>
      <c r="E2595" s="21">
        <v>5</v>
      </c>
      <c r="F2595" s="21">
        <v>0</v>
      </c>
      <c r="G2595" s="21">
        <v>0</v>
      </c>
      <c r="H2595" s="21">
        <v>0</v>
      </c>
      <c r="I2595" s="21">
        <v>0</v>
      </c>
      <c r="J2595" s="21">
        <v>0</v>
      </c>
      <c r="K2595" s="36">
        <f t="shared" si="99"/>
        <v>5</v>
      </c>
    </row>
    <row r="2596" spans="1:11">
      <c r="A2596" s="4" t="s">
        <v>12034</v>
      </c>
      <c r="B2596" s="2">
        <v>38</v>
      </c>
      <c r="C2596" s="4"/>
      <c r="D2596" s="17" t="s">
        <v>9983</v>
      </c>
      <c r="E2596" s="21">
        <v>5</v>
      </c>
      <c r="F2596" s="21">
        <v>0</v>
      </c>
      <c r="G2596" s="21">
        <v>0</v>
      </c>
      <c r="H2596" s="21">
        <v>0</v>
      </c>
      <c r="I2596" s="21">
        <v>0</v>
      </c>
      <c r="J2596" s="21">
        <v>0</v>
      </c>
      <c r="K2596" s="36">
        <f t="shared" si="99"/>
        <v>5</v>
      </c>
    </row>
    <row r="2597" spans="1:11">
      <c r="A2597" s="4" t="s">
        <v>12035</v>
      </c>
      <c r="B2597" s="2">
        <v>38</v>
      </c>
      <c r="C2597" s="4"/>
      <c r="D2597" s="17" t="s">
        <v>9984</v>
      </c>
      <c r="E2597" s="21">
        <v>0</v>
      </c>
      <c r="F2597" s="21">
        <v>0</v>
      </c>
      <c r="G2597" s="21">
        <v>0</v>
      </c>
      <c r="H2597" s="21">
        <v>0</v>
      </c>
      <c r="I2597" s="21">
        <v>0</v>
      </c>
      <c r="J2597" s="21">
        <v>3</v>
      </c>
      <c r="K2597" s="36">
        <f t="shared" si="99"/>
        <v>3</v>
      </c>
    </row>
    <row r="2598" spans="1:11">
      <c r="A2598" s="4" t="s">
        <v>12036</v>
      </c>
      <c r="B2598" s="2">
        <v>38</v>
      </c>
      <c r="C2598" s="4"/>
      <c r="D2598" s="17" t="s">
        <v>9985</v>
      </c>
      <c r="E2598" s="21">
        <v>0</v>
      </c>
      <c r="F2598" s="21">
        <v>0</v>
      </c>
      <c r="G2598" s="21">
        <v>0</v>
      </c>
      <c r="H2598" s="21">
        <v>0</v>
      </c>
      <c r="I2598" s="21">
        <v>0</v>
      </c>
      <c r="J2598" s="21">
        <v>3</v>
      </c>
      <c r="K2598" s="36">
        <f t="shared" si="99"/>
        <v>3</v>
      </c>
    </row>
    <row r="2599" spans="1:11">
      <c r="A2599" s="4" t="s">
        <v>12037</v>
      </c>
      <c r="B2599" s="2">
        <v>38</v>
      </c>
      <c r="C2599" s="4"/>
      <c r="D2599" s="17" t="s">
        <v>9986</v>
      </c>
      <c r="E2599" s="21">
        <v>2</v>
      </c>
      <c r="F2599" s="21">
        <v>0</v>
      </c>
      <c r="G2599" s="21">
        <v>0</v>
      </c>
      <c r="H2599" s="21">
        <v>0</v>
      </c>
      <c r="I2599" s="21">
        <v>0</v>
      </c>
      <c r="J2599" s="21">
        <v>0</v>
      </c>
      <c r="K2599" s="36">
        <f t="shared" si="99"/>
        <v>2</v>
      </c>
    </row>
    <row r="2600" spans="1:11">
      <c r="A2600" s="4" t="s">
        <v>12038</v>
      </c>
      <c r="B2600" s="2">
        <v>38</v>
      </c>
      <c r="C2600" s="4"/>
      <c r="D2600" s="17" t="s">
        <v>9987</v>
      </c>
      <c r="E2600" s="21">
        <v>0</v>
      </c>
      <c r="F2600" s="21">
        <v>0</v>
      </c>
      <c r="G2600" s="21">
        <v>0</v>
      </c>
      <c r="H2600" s="21">
        <v>0</v>
      </c>
      <c r="I2600" s="21">
        <v>0</v>
      </c>
      <c r="J2600" s="21">
        <v>3</v>
      </c>
      <c r="K2600" s="36">
        <f t="shared" si="99"/>
        <v>3</v>
      </c>
    </row>
    <row r="2601" spans="1:11">
      <c r="A2601" s="4" t="s">
        <v>12039</v>
      </c>
      <c r="B2601" s="2">
        <v>38</v>
      </c>
      <c r="C2601" s="4"/>
      <c r="D2601" s="17" t="s">
        <v>9988</v>
      </c>
      <c r="E2601" s="21">
        <v>2</v>
      </c>
      <c r="F2601" s="21">
        <v>0</v>
      </c>
      <c r="G2601" s="21">
        <v>0</v>
      </c>
      <c r="H2601" s="21">
        <v>0</v>
      </c>
      <c r="I2601" s="21">
        <v>0</v>
      </c>
      <c r="J2601" s="21">
        <v>0</v>
      </c>
      <c r="K2601" s="36">
        <f t="shared" si="99"/>
        <v>2</v>
      </c>
    </row>
    <row r="2602" spans="1:11" ht="13.5">
      <c r="A2602" s="4" t="s">
        <v>12040</v>
      </c>
      <c r="B2602" s="2">
        <v>38</v>
      </c>
      <c r="C2602" s="4"/>
      <c r="D2602" s="37" t="s">
        <v>10986</v>
      </c>
      <c r="E2602" s="21">
        <v>0</v>
      </c>
      <c r="F2602" s="21">
        <v>0</v>
      </c>
      <c r="G2602" s="21">
        <v>0</v>
      </c>
      <c r="H2602" s="21">
        <v>0</v>
      </c>
      <c r="I2602" s="21">
        <v>0</v>
      </c>
      <c r="J2602" s="21">
        <v>2</v>
      </c>
      <c r="K2602" s="36">
        <f t="shared" si="99"/>
        <v>2</v>
      </c>
    </row>
    <row r="2603" spans="1:11">
      <c r="A2603" s="4" t="s">
        <v>12041</v>
      </c>
      <c r="B2603" s="2">
        <v>38</v>
      </c>
      <c r="C2603" s="4"/>
      <c r="D2603" s="17" t="s">
        <v>10987</v>
      </c>
      <c r="E2603" s="21">
        <v>2</v>
      </c>
      <c r="F2603" s="21">
        <v>0</v>
      </c>
      <c r="G2603" s="21">
        <v>0</v>
      </c>
      <c r="H2603" s="21">
        <v>0</v>
      </c>
      <c r="I2603" s="21">
        <v>0</v>
      </c>
      <c r="J2603" s="21">
        <v>0</v>
      </c>
      <c r="K2603" s="36">
        <f t="shared" si="99"/>
        <v>2</v>
      </c>
    </row>
    <row r="2604" spans="1:11">
      <c r="A2604" s="4" t="s">
        <v>12042</v>
      </c>
      <c r="B2604" s="2">
        <v>38</v>
      </c>
      <c r="C2604" s="4"/>
      <c r="D2604" s="17" t="s">
        <v>10988</v>
      </c>
      <c r="E2604" s="21">
        <v>0</v>
      </c>
      <c r="F2604" s="21">
        <v>0</v>
      </c>
      <c r="G2604" s="21">
        <v>0</v>
      </c>
      <c r="H2604" s="21">
        <v>0</v>
      </c>
      <c r="I2604" s="21">
        <v>0</v>
      </c>
      <c r="J2604" s="21">
        <v>3</v>
      </c>
      <c r="K2604" s="36">
        <f t="shared" si="99"/>
        <v>3</v>
      </c>
    </row>
    <row r="2605" spans="1:11">
      <c r="A2605" s="4" t="s">
        <v>12043</v>
      </c>
      <c r="B2605" s="2">
        <v>38</v>
      </c>
      <c r="C2605" s="4"/>
      <c r="D2605" s="17" t="s">
        <v>9989</v>
      </c>
      <c r="E2605" s="21">
        <v>3</v>
      </c>
      <c r="F2605" s="21">
        <v>0</v>
      </c>
      <c r="G2605" s="21">
        <v>0</v>
      </c>
      <c r="H2605" s="21">
        <v>0</v>
      </c>
      <c r="I2605" s="21">
        <v>0</v>
      </c>
      <c r="J2605" s="21">
        <v>0</v>
      </c>
      <c r="K2605" s="36">
        <f t="shared" si="99"/>
        <v>3</v>
      </c>
    </row>
    <row r="2606" spans="1:11">
      <c r="A2606" s="4" t="s">
        <v>12044</v>
      </c>
      <c r="B2606" s="2">
        <v>38</v>
      </c>
      <c r="C2606" s="4"/>
      <c r="D2606" s="17" t="s">
        <v>10989</v>
      </c>
      <c r="E2606" s="21">
        <v>2</v>
      </c>
      <c r="F2606" s="21">
        <v>0</v>
      </c>
      <c r="G2606" s="21">
        <v>0</v>
      </c>
      <c r="H2606" s="21">
        <v>0</v>
      </c>
      <c r="I2606" s="21">
        <v>0</v>
      </c>
      <c r="J2606" s="21">
        <v>0</v>
      </c>
      <c r="K2606" s="36">
        <f t="shared" si="99"/>
        <v>2</v>
      </c>
    </row>
    <row r="2607" spans="1:11">
      <c r="A2607" s="4" t="s">
        <v>12045</v>
      </c>
      <c r="B2607" s="2">
        <v>38</v>
      </c>
      <c r="C2607" s="4"/>
      <c r="D2607" s="17" t="s">
        <v>9990</v>
      </c>
      <c r="E2607" s="21">
        <v>0</v>
      </c>
      <c r="F2607" s="21">
        <v>0</v>
      </c>
      <c r="G2607" s="21">
        <v>0</v>
      </c>
      <c r="H2607" s="21">
        <v>0</v>
      </c>
      <c r="I2607" s="21">
        <v>0</v>
      </c>
      <c r="J2607" s="21">
        <v>5</v>
      </c>
      <c r="K2607" s="36">
        <f t="shared" si="99"/>
        <v>5</v>
      </c>
    </row>
    <row r="2608" spans="1:11">
      <c r="A2608" s="4" t="s">
        <v>12046</v>
      </c>
      <c r="B2608" s="2">
        <v>38</v>
      </c>
      <c r="C2608" s="4"/>
      <c r="D2608" s="17" t="s">
        <v>9991</v>
      </c>
      <c r="E2608" s="21">
        <v>5</v>
      </c>
      <c r="F2608" s="21">
        <v>0</v>
      </c>
      <c r="G2608" s="21">
        <v>0</v>
      </c>
      <c r="H2608" s="21">
        <v>0</v>
      </c>
      <c r="I2608" s="21">
        <v>0</v>
      </c>
      <c r="J2608" s="21">
        <v>0</v>
      </c>
      <c r="K2608" s="36">
        <f t="shared" si="99"/>
        <v>5</v>
      </c>
    </row>
    <row r="2609" spans="1:12">
      <c r="A2609" s="4" t="s">
        <v>12047</v>
      </c>
      <c r="B2609" s="2">
        <v>38</v>
      </c>
      <c r="C2609" s="4"/>
      <c r="D2609" s="17" t="s">
        <v>9992</v>
      </c>
      <c r="E2609" s="21">
        <v>5</v>
      </c>
      <c r="F2609" s="21">
        <v>0</v>
      </c>
      <c r="G2609" s="21">
        <v>0</v>
      </c>
      <c r="H2609" s="21">
        <v>0</v>
      </c>
      <c r="I2609" s="21">
        <v>0</v>
      </c>
      <c r="J2609" s="21">
        <v>0</v>
      </c>
      <c r="K2609" s="36">
        <f t="shared" si="99"/>
        <v>5</v>
      </c>
    </row>
    <row r="2610" spans="1:12">
      <c r="A2610" s="4" t="s">
        <v>12048</v>
      </c>
      <c r="B2610" s="2">
        <v>38</v>
      </c>
      <c r="C2610" s="4"/>
      <c r="D2610" s="17" t="s">
        <v>9993</v>
      </c>
      <c r="E2610" s="21">
        <v>0</v>
      </c>
      <c r="F2610" s="21">
        <v>0</v>
      </c>
      <c r="G2610" s="21">
        <v>0</v>
      </c>
      <c r="H2610" s="21">
        <v>0</v>
      </c>
      <c r="I2610" s="21">
        <v>0</v>
      </c>
      <c r="J2610" s="21">
        <v>5</v>
      </c>
      <c r="K2610" s="36">
        <f t="shared" si="99"/>
        <v>5</v>
      </c>
    </row>
    <row r="2611" spans="1:12">
      <c r="A2611" s="4" t="s">
        <v>12049</v>
      </c>
      <c r="B2611" s="2">
        <v>38</v>
      </c>
      <c r="C2611" s="4"/>
      <c r="D2611" s="17" t="s">
        <v>9994</v>
      </c>
      <c r="E2611" s="21">
        <v>5</v>
      </c>
      <c r="F2611" s="21">
        <v>0</v>
      </c>
      <c r="G2611" s="21">
        <v>0</v>
      </c>
      <c r="H2611" s="21">
        <v>0</v>
      </c>
      <c r="I2611" s="21">
        <v>0</v>
      </c>
      <c r="J2611" s="21">
        <v>0</v>
      </c>
      <c r="K2611" s="36">
        <f t="shared" si="99"/>
        <v>5</v>
      </c>
    </row>
    <row r="2612" spans="1:12">
      <c r="A2612" s="4" t="s">
        <v>12050</v>
      </c>
      <c r="B2612" s="2">
        <v>38</v>
      </c>
      <c r="C2612" s="4"/>
      <c r="D2612" s="17" t="s">
        <v>9995</v>
      </c>
      <c r="E2612" s="21">
        <v>2</v>
      </c>
      <c r="F2612" s="21">
        <v>0</v>
      </c>
      <c r="G2612" s="21">
        <v>0</v>
      </c>
      <c r="H2612" s="21">
        <v>0</v>
      </c>
      <c r="I2612" s="21">
        <v>0</v>
      </c>
      <c r="J2612" s="21">
        <v>0</v>
      </c>
      <c r="K2612" s="36">
        <f t="shared" si="99"/>
        <v>2</v>
      </c>
    </row>
    <row r="2613" spans="1:12">
      <c r="A2613" s="4" t="s">
        <v>12051</v>
      </c>
      <c r="B2613" s="2">
        <v>38</v>
      </c>
      <c r="C2613" s="4"/>
      <c r="D2613" s="17" t="s">
        <v>9996</v>
      </c>
      <c r="E2613" s="21">
        <v>3</v>
      </c>
      <c r="F2613" s="21">
        <v>0</v>
      </c>
      <c r="G2613" s="21">
        <v>0</v>
      </c>
      <c r="H2613" s="21">
        <v>0</v>
      </c>
      <c r="I2613" s="21">
        <v>0</v>
      </c>
      <c r="J2613" s="21">
        <v>0</v>
      </c>
      <c r="K2613" s="36">
        <f t="shared" si="99"/>
        <v>3</v>
      </c>
    </row>
    <row r="2614" spans="1:12">
      <c r="A2614" s="4" t="s">
        <v>12052</v>
      </c>
      <c r="B2614" s="2">
        <v>38</v>
      </c>
      <c r="C2614" s="4"/>
      <c r="D2614" s="17" t="s">
        <v>9997</v>
      </c>
      <c r="E2614" s="21">
        <v>0</v>
      </c>
      <c r="F2614" s="21">
        <v>5</v>
      </c>
      <c r="G2614" s="21">
        <v>0</v>
      </c>
      <c r="H2614" s="21">
        <v>0</v>
      </c>
      <c r="I2614" s="21">
        <v>0</v>
      </c>
      <c r="J2614" s="21">
        <v>0</v>
      </c>
      <c r="K2614" s="36">
        <f t="shared" si="99"/>
        <v>5</v>
      </c>
    </row>
    <row r="2615" spans="1:12">
      <c r="A2615" s="4" t="s">
        <v>12053</v>
      </c>
      <c r="B2615" s="2">
        <v>38</v>
      </c>
      <c r="C2615" s="4"/>
      <c r="D2615" s="17" t="s">
        <v>9998</v>
      </c>
      <c r="E2615" s="21">
        <v>0</v>
      </c>
      <c r="F2615" s="21">
        <v>5</v>
      </c>
      <c r="G2615" s="21">
        <v>0</v>
      </c>
      <c r="H2615" s="21">
        <v>0</v>
      </c>
      <c r="I2615" s="21">
        <v>0</v>
      </c>
      <c r="J2615" s="21">
        <v>0</v>
      </c>
      <c r="K2615" s="36">
        <f t="shared" si="99"/>
        <v>5</v>
      </c>
    </row>
    <row r="2616" spans="1:12">
      <c r="A2616" s="4" t="s">
        <v>12054</v>
      </c>
      <c r="B2616" s="2">
        <v>38</v>
      </c>
      <c r="C2616" s="4"/>
      <c r="D2616" s="17" t="s">
        <v>9999</v>
      </c>
      <c r="E2616" s="21">
        <v>0</v>
      </c>
      <c r="F2616" s="21">
        <v>5</v>
      </c>
      <c r="G2616" s="21">
        <v>0</v>
      </c>
      <c r="H2616" s="21">
        <v>0</v>
      </c>
      <c r="I2616" s="21">
        <v>0</v>
      </c>
      <c r="J2616" s="21">
        <v>0</v>
      </c>
      <c r="K2616" s="36">
        <f t="shared" si="99"/>
        <v>5</v>
      </c>
    </row>
    <row r="2617" spans="1:12">
      <c r="A2617" s="4" t="s">
        <v>12055</v>
      </c>
      <c r="B2617" s="2">
        <v>38</v>
      </c>
      <c r="C2617" s="4"/>
      <c r="D2617" s="17" t="s">
        <v>10000</v>
      </c>
      <c r="E2617" s="21">
        <v>0</v>
      </c>
      <c r="F2617" s="21">
        <v>5</v>
      </c>
      <c r="G2617" s="21">
        <v>0</v>
      </c>
      <c r="H2617" s="21">
        <v>0</v>
      </c>
      <c r="I2617" s="21">
        <v>0</v>
      </c>
      <c r="J2617" s="21">
        <v>0</v>
      </c>
      <c r="K2617" s="36">
        <f t="shared" si="99"/>
        <v>5</v>
      </c>
    </row>
    <row r="2618" spans="1:12">
      <c r="B2618" s="2">
        <v>38</v>
      </c>
      <c r="C2618" s="4"/>
      <c r="D2618" s="17">
        <v>0</v>
      </c>
      <c r="E2618" s="21">
        <v>0</v>
      </c>
      <c r="F2618" s="21">
        <v>0</v>
      </c>
      <c r="G2618" s="21">
        <v>0</v>
      </c>
      <c r="H2618" s="21">
        <v>0</v>
      </c>
      <c r="I2618" s="21">
        <v>0</v>
      </c>
      <c r="J2618" s="21">
        <v>0</v>
      </c>
      <c r="K2618" s="36">
        <f t="shared" si="99"/>
        <v>0</v>
      </c>
      <c r="L2618" s="1">
        <v>0</v>
      </c>
    </row>
    <row r="2619" spans="1:12">
      <c r="B2619" s="2">
        <v>38</v>
      </c>
      <c r="C2619" s="4"/>
      <c r="D2619" s="17">
        <v>0</v>
      </c>
      <c r="E2619" s="21">
        <v>0</v>
      </c>
      <c r="F2619" s="21">
        <v>0</v>
      </c>
      <c r="G2619" s="21">
        <v>0</v>
      </c>
      <c r="H2619" s="21">
        <v>0</v>
      </c>
      <c r="I2619" s="21">
        <v>0</v>
      </c>
      <c r="J2619" s="21">
        <v>0</v>
      </c>
      <c r="K2619" s="36">
        <f t="shared" si="99"/>
        <v>0</v>
      </c>
      <c r="L2619" s="1">
        <v>0</v>
      </c>
    </row>
    <row r="2620" spans="1:12">
      <c r="B2620" s="2">
        <v>38</v>
      </c>
      <c r="C2620" s="4"/>
      <c r="D2620" s="17">
        <v>0</v>
      </c>
      <c r="E2620" s="21">
        <v>0</v>
      </c>
      <c r="F2620" s="21">
        <v>0</v>
      </c>
      <c r="G2620" s="21">
        <v>0</v>
      </c>
      <c r="H2620" s="21">
        <v>0</v>
      </c>
      <c r="I2620" s="21">
        <v>0</v>
      </c>
      <c r="J2620" s="21">
        <v>0</v>
      </c>
      <c r="K2620" s="36">
        <f t="shared" si="99"/>
        <v>0</v>
      </c>
      <c r="L2620" s="1">
        <v>0</v>
      </c>
    </row>
    <row r="2621" spans="1:12">
      <c r="B2621" s="2">
        <v>38</v>
      </c>
      <c r="C2621" s="4"/>
      <c r="D2621" s="17">
        <v>0</v>
      </c>
      <c r="E2621" s="21">
        <v>0</v>
      </c>
      <c r="F2621" s="21">
        <v>0</v>
      </c>
      <c r="G2621" s="21">
        <v>0</v>
      </c>
      <c r="H2621" s="21">
        <v>0</v>
      </c>
      <c r="I2621" s="21">
        <v>0</v>
      </c>
      <c r="J2621" s="21">
        <v>0</v>
      </c>
      <c r="K2621" s="36">
        <f t="shared" si="99"/>
        <v>0</v>
      </c>
      <c r="L2621" s="1">
        <v>0</v>
      </c>
    </row>
    <row r="2622" spans="1:12">
      <c r="B2622" s="2">
        <v>38</v>
      </c>
      <c r="C2622" s="4"/>
      <c r="D2622" s="17">
        <v>0</v>
      </c>
      <c r="E2622" s="21">
        <v>0</v>
      </c>
      <c r="F2622" s="21">
        <v>0</v>
      </c>
      <c r="G2622" s="21">
        <v>0</v>
      </c>
      <c r="H2622" s="21">
        <v>0</v>
      </c>
      <c r="I2622" s="21">
        <v>0</v>
      </c>
      <c r="J2622" s="21">
        <v>0</v>
      </c>
      <c r="K2622" s="36">
        <f t="shared" si="99"/>
        <v>0</v>
      </c>
      <c r="L2622" s="1">
        <v>0</v>
      </c>
    </row>
    <row r="2623" spans="1:12">
      <c r="B2623" s="2">
        <v>38</v>
      </c>
      <c r="C2623" s="4"/>
      <c r="D2623" s="17">
        <v>0</v>
      </c>
      <c r="E2623" s="21">
        <v>0</v>
      </c>
      <c r="F2623" s="21">
        <v>0</v>
      </c>
      <c r="G2623" s="21">
        <v>0</v>
      </c>
      <c r="H2623" s="21">
        <v>0</v>
      </c>
      <c r="I2623" s="21">
        <v>0</v>
      </c>
      <c r="J2623" s="21">
        <v>0</v>
      </c>
      <c r="K2623" s="36">
        <f t="shared" si="99"/>
        <v>0</v>
      </c>
      <c r="L2623" s="1">
        <v>0</v>
      </c>
    </row>
    <row r="2624" spans="1:12">
      <c r="B2624" s="2">
        <v>38</v>
      </c>
      <c r="C2624" s="4"/>
      <c r="D2624" s="17">
        <v>0</v>
      </c>
      <c r="E2624" s="21">
        <v>0</v>
      </c>
      <c r="F2624" s="21">
        <v>0</v>
      </c>
      <c r="G2624" s="21">
        <v>0</v>
      </c>
      <c r="H2624" s="21">
        <v>0</v>
      </c>
      <c r="I2624" s="21">
        <v>0</v>
      </c>
      <c r="J2624" s="21">
        <v>0</v>
      </c>
      <c r="K2624" s="36">
        <f t="shared" si="99"/>
        <v>0</v>
      </c>
      <c r="L2624" s="1">
        <v>0</v>
      </c>
    </row>
    <row r="2625" spans="2:12">
      <c r="B2625" s="2">
        <v>38</v>
      </c>
      <c r="C2625" s="4"/>
      <c r="D2625" s="17">
        <v>0</v>
      </c>
      <c r="E2625" s="21">
        <v>0</v>
      </c>
      <c r="F2625" s="21">
        <v>0</v>
      </c>
      <c r="G2625" s="21">
        <v>0</v>
      </c>
      <c r="H2625" s="21">
        <v>0</v>
      </c>
      <c r="I2625" s="21">
        <v>0</v>
      </c>
      <c r="J2625" s="21">
        <v>0</v>
      </c>
      <c r="K2625" s="36">
        <f t="shared" si="99"/>
        <v>0</v>
      </c>
      <c r="L2625" s="1">
        <v>0</v>
      </c>
    </row>
    <row r="2626" spans="2:12">
      <c r="B2626" s="2">
        <v>38</v>
      </c>
      <c r="C2626" s="4"/>
      <c r="D2626" s="17">
        <v>0</v>
      </c>
      <c r="E2626" s="21">
        <v>0</v>
      </c>
      <c r="F2626" s="21">
        <v>0</v>
      </c>
      <c r="G2626" s="21">
        <v>0</v>
      </c>
      <c r="H2626" s="21">
        <v>0</v>
      </c>
      <c r="I2626" s="21">
        <v>0</v>
      </c>
      <c r="J2626" s="21">
        <v>0</v>
      </c>
      <c r="K2626" s="36">
        <f t="shared" si="99"/>
        <v>0</v>
      </c>
      <c r="L2626" s="1">
        <v>0</v>
      </c>
    </row>
    <row r="2627" spans="2:12">
      <c r="B2627" s="2">
        <v>38</v>
      </c>
      <c r="C2627" s="4"/>
      <c r="D2627" s="17">
        <v>0</v>
      </c>
      <c r="E2627" s="21">
        <v>0</v>
      </c>
      <c r="F2627" s="21">
        <v>0</v>
      </c>
      <c r="G2627" s="21">
        <v>0</v>
      </c>
      <c r="H2627" s="21">
        <v>0</v>
      </c>
      <c r="I2627" s="21">
        <v>0</v>
      </c>
      <c r="J2627" s="21">
        <v>0</v>
      </c>
      <c r="K2627" s="36">
        <f t="shared" si="99"/>
        <v>0</v>
      </c>
      <c r="L2627" s="1">
        <v>0</v>
      </c>
    </row>
    <row r="2628" spans="2:12">
      <c r="B2628" s="2">
        <v>38</v>
      </c>
      <c r="C2628" s="4"/>
      <c r="D2628" s="17">
        <v>0</v>
      </c>
      <c r="E2628" s="21">
        <v>0</v>
      </c>
      <c r="F2628" s="21">
        <v>0</v>
      </c>
      <c r="G2628" s="21">
        <v>0</v>
      </c>
      <c r="H2628" s="21">
        <v>0</v>
      </c>
      <c r="I2628" s="21">
        <v>0</v>
      </c>
      <c r="J2628" s="21">
        <v>0</v>
      </c>
      <c r="K2628" s="36">
        <f t="shared" si="99"/>
        <v>0</v>
      </c>
      <c r="L2628" s="1">
        <v>0</v>
      </c>
    </row>
    <row r="2629" spans="2:12">
      <c r="B2629" s="2">
        <v>38</v>
      </c>
      <c r="C2629" s="4"/>
      <c r="D2629" s="17">
        <v>0</v>
      </c>
      <c r="E2629" s="21">
        <v>0</v>
      </c>
      <c r="F2629" s="21">
        <v>0</v>
      </c>
      <c r="G2629" s="21">
        <v>0</v>
      </c>
      <c r="H2629" s="21">
        <v>0</v>
      </c>
      <c r="I2629" s="21">
        <v>0</v>
      </c>
      <c r="J2629" s="21">
        <v>0</v>
      </c>
      <c r="K2629" s="36">
        <f t="shared" si="99"/>
        <v>0</v>
      </c>
      <c r="L2629" s="1">
        <v>0</v>
      </c>
    </row>
    <row r="2630" spans="2:12">
      <c r="B2630" s="2">
        <v>38</v>
      </c>
      <c r="C2630" s="4"/>
      <c r="D2630" s="17">
        <v>0</v>
      </c>
      <c r="E2630" s="21">
        <v>0</v>
      </c>
      <c r="F2630" s="21">
        <v>0</v>
      </c>
      <c r="G2630" s="21">
        <v>0</v>
      </c>
      <c r="H2630" s="21">
        <v>0</v>
      </c>
      <c r="I2630" s="21">
        <v>0</v>
      </c>
      <c r="J2630" s="21">
        <v>0</v>
      </c>
      <c r="K2630" s="36">
        <f t="shared" si="99"/>
        <v>0</v>
      </c>
      <c r="L2630" s="1">
        <v>0</v>
      </c>
    </row>
    <row r="2631" spans="2:12">
      <c r="B2631" s="2">
        <v>38</v>
      </c>
      <c r="C2631" s="4"/>
      <c r="D2631" s="17">
        <v>0</v>
      </c>
      <c r="E2631" s="21">
        <v>0</v>
      </c>
      <c r="F2631" s="21">
        <v>0</v>
      </c>
      <c r="G2631" s="21">
        <v>0</v>
      </c>
      <c r="H2631" s="21">
        <v>0</v>
      </c>
      <c r="I2631" s="21">
        <v>0</v>
      </c>
      <c r="J2631" s="21">
        <v>0</v>
      </c>
      <c r="K2631" s="36">
        <f t="shared" si="99"/>
        <v>0</v>
      </c>
      <c r="L2631" s="1">
        <v>0</v>
      </c>
    </row>
    <row r="2632" spans="2:12">
      <c r="B2632" s="2">
        <v>38</v>
      </c>
      <c r="C2632" s="4"/>
      <c r="D2632" s="17">
        <v>0</v>
      </c>
      <c r="E2632" s="21">
        <v>0</v>
      </c>
      <c r="F2632" s="21">
        <v>0</v>
      </c>
      <c r="G2632" s="21">
        <v>0</v>
      </c>
      <c r="H2632" s="21">
        <v>0</v>
      </c>
      <c r="I2632" s="21">
        <v>0</v>
      </c>
      <c r="J2632" s="21">
        <v>0</v>
      </c>
      <c r="K2632" s="36">
        <f t="shared" si="99"/>
        <v>0</v>
      </c>
      <c r="L2632" s="1">
        <v>0</v>
      </c>
    </row>
    <row r="2633" spans="2:12">
      <c r="B2633" s="2">
        <v>38</v>
      </c>
      <c r="C2633" s="4"/>
      <c r="D2633" s="17">
        <v>0</v>
      </c>
      <c r="E2633" s="21">
        <v>0</v>
      </c>
      <c r="F2633" s="21">
        <v>0</v>
      </c>
      <c r="G2633" s="21">
        <v>0</v>
      </c>
      <c r="H2633" s="21">
        <v>0</v>
      </c>
      <c r="I2633" s="21">
        <v>0</v>
      </c>
      <c r="J2633" s="21">
        <v>0</v>
      </c>
      <c r="K2633" s="36">
        <f t="shared" si="99"/>
        <v>0</v>
      </c>
      <c r="L2633" s="1">
        <v>0</v>
      </c>
    </row>
    <row r="2634" spans="2:12">
      <c r="B2634" s="2">
        <v>38</v>
      </c>
      <c r="C2634" s="4"/>
      <c r="D2634" s="17">
        <v>0</v>
      </c>
      <c r="E2634" s="21">
        <v>0</v>
      </c>
      <c r="F2634" s="21">
        <v>0</v>
      </c>
      <c r="G2634" s="21">
        <v>0</v>
      </c>
      <c r="H2634" s="21">
        <v>0</v>
      </c>
      <c r="I2634" s="21">
        <v>0</v>
      </c>
      <c r="J2634" s="21">
        <v>0</v>
      </c>
      <c r="K2634" s="36">
        <f t="shared" si="99"/>
        <v>0</v>
      </c>
      <c r="L2634" s="1">
        <v>0</v>
      </c>
    </row>
    <row r="2635" spans="2:12">
      <c r="B2635" s="2">
        <v>38</v>
      </c>
      <c r="C2635" s="4"/>
      <c r="D2635" s="17">
        <v>0</v>
      </c>
      <c r="E2635" s="21">
        <v>0</v>
      </c>
      <c r="F2635" s="21">
        <v>0</v>
      </c>
      <c r="G2635" s="21">
        <v>0</v>
      </c>
      <c r="H2635" s="21">
        <v>0</v>
      </c>
      <c r="I2635" s="21">
        <v>0</v>
      </c>
      <c r="J2635" s="21">
        <v>0</v>
      </c>
      <c r="K2635" s="36">
        <f t="shared" si="99"/>
        <v>0</v>
      </c>
      <c r="L2635" s="1">
        <v>0</v>
      </c>
    </row>
    <row r="2636" spans="2:12">
      <c r="B2636" s="2">
        <v>38</v>
      </c>
      <c r="C2636" s="4"/>
      <c r="D2636" s="17">
        <v>0</v>
      </c>
      <c r="E2636" s="21">
        <v>0</v>
      </c>
      <c r="F2636" s="21">
        <v>0</v>
      </c>
      <c r="G2636" s="21">
        <v>0</v>
      </c>
      <c r="H2636" s="21">
        <v>0</v>
      </c>
      <c r="I2636" s="21">
        <v>0</v>
      </c>
      <c r="J2636" s="21">
        <v>0</v>
      </c>
      <c r="K2636" s="36">
        <f t="shared" si="99"/>
        <v>0</v>
      </c>
      <c r="L2636" s="1">
        <v>0</v>
      </c>
    </row>
    <row r="2637" spans="2:12">
      <c r="B2637" s="2">
        <v>38</v>
      </c>
      <c r="C2637" s="4"/>
      <c r="D2637" s="17">
        <v>0</v>
      </c>
      <c r="E2637" s="21">
        <v>0</v>
      </c>
      <c r="F2637" s="21">
        <v>0</v>
      </c>
      <c r="G2637" s="21">
        <v>0</v>
      </c>
      <c r="H2637" s="21">
        <v>0</v>
      </c>
      <c r="I2637" s="21">
        <v>0</v>
      </c>
      <c r="J2637" s="21">
        <v>0</v>
      </c>
      <c r="K2637" s="36">
        <f t="shared" si="99"/>
        <v>0</v>
      </c>
      <c r="L2637" s="1">
        <v>0</v>
      </c>
    </row>
    <row r="2638" spans="2:12">
      <c r="B2638" s="2">
        <v>38</v>
      </c>
      <c r="C2638" s="4"/>
      <c r="D2638" s="17">
        <v>0</v>
      </c>
      <c r="E2638" s="21">
        <v>0</v>
      </c>
      <c r="F2638" s="21">
        <v>0</v>
      </c>
      <c r="G2638" s="21">
        <v>0</v>
      </c>
      <c r="H2638" s="21">
        <v>0</v>
      </c>
      <c r="I2638" s="21">
        <v>0</v>
      </c>
      <c r="J2638" s="21">
        <v>0</v>
      </c>
      <c r="K2638" s="36">
        <f t="shared" si="99"/>
        <v>0</v>
      </c>
      <c r="L2638" s="1">
        <v>0</v>
      </c>
    </row>
    <row r="2639" spans="2:12">
      <c r="B2639" s="2">
        <v>38</v>
      </c>
      <c r="C2639" s="4"/>
      <c r="D2639" s="17">
        <v>0</v>
      </c>
      <c r="E2639" s="21">
        <v>0</v>
      </c>
      <c r="F2639" s="21">
        <v>0</v>
      </c>
      <c r="G2639" s="21">
        <v>0</v>
      </c>
      <c r="H2639" s="21">
        <v>0</v>
      </c>
      <c r="I2639" s="21">
        <v>0</v>
      </c>
      <c r="J2639" s="21">
        <v>0</v>
      </c>
      <c r="K2639" s="36">
        <f t="shared" si="99"/>
        <v>0</v>
      </c>
      <c r="L2639" s="1">
        <v>0</v>
      </c>
    </row>
    <row r="2640" spans="2:12">
      <c r="B2640" s="2">
        <v>38</v>
      </c>
      <c r="C2640" s="4"/>
      <c r="D2640" s="17">
        <v>0</v>
      </c>
      <c r="E2640" s="21">
        <v>0</v>
      </c>
      <c r="F2640" s="21">
        <v>0</v>
      </c>
      <c r="G2640" s="21">
        <v>0</v>
      </c>
      <c r="H2640" s="21">
        <v>0</v>
      </c>
      <c r="I2640" s="21">
        <v>0</v>
      </c>
      <c r="J2640" s="21">
        <v>0</v>
      </c>
      <c r="K2640" s="36">
        <f t="shared" si="99"/>
        <v>0</v>
      </c>
      <c r="L2640" s="1">
        <v>0</v>
      </c>
    </row>
    <row r="2641" spans="2:12">
      <c r="B2641" s="2">
        <v>38</v>
      </c>
      <c r="C2641" s="4"/>
      <c r="D2641" s="17">
        <v>0</v>
      </c>
      <c r="E2641" s="21">
        <v>0</v>
      </c>
      <c r="F2641" s="21">
        <v>0</v>
      </c>
      <c r="G2641" s="21">
        <v>0</v>
      </c>
      <c r="H2641" s="21">
        <v>0</v>
      </c>
      <c r="I2641" s="21">
        <v>0</v>
      </c>
      <c r="J2641" s="21">
        <v>0</v>
      </c>
      <c r="K2641" s="36">
        <f t="shared" si="99"/>
        <v>0</v>
      </c>
      <c r="L2641" s="1">
        <v>0</v>
      </c>
    </row>
    <row r="2642" spans="2:12">
      <c r="B2642" s="2">
        <v>38</v>
      </c>
      <c r="C2642" s="4"/>
      <c r="D2642" s="17">
        <v>0</v>
      </c>
      <c r="E2642" s="21">
        <v>0</v>
      </c>
      <c r="F2642" s="21">
        <v>0</v>
      </c>
      <c r="G2642" s="21">
        <v>0</v>
      </c>
      <c r="H2642" s="21">
        <v>0</v>
      </c>
      <c r="I2642" s="21">
        <v>0</v>
      </c>
      <c r="J2642" s="21">
        <v>0</v>
      </c>
      <c r="K2642" s="36">
        <f t="shared" si="99"/>
        <v>0</v>
      </c>
      <c r="L2642" s="1">
        <v>0</v>
      </c>
    </row>
    <row r="2643" spans="2:12">
      <c r="B2643" s="2">
        <v>38</v>
      </c>
      <c r="C2643" s="4"/>
      <c r="D2643" s="17">
        <v>0</v>
      </c>
      <c r="E2643" s="21">
        <v>0</v>
      </c>
      <c r="F2643" s="21">
        <v>0</v>
      </c>
      <c r="G2643" s="21">
        <v>0</v>
      </c>
      <c r="H2643" s="21">
        <v>0</v>
      </c>
      <c r="I2643" s="21">
        <v>0</v>
      </c>
      <c r="J2643" s="21">
        <v>0</v>
      </c>
      <c r="K2643" s="36">
        <f t="shared" si="99"/>
        <v>0</v>
      </c>
      <c r="L2643" s="1">
        <v>0</v>
      </c>
    </row>
    <row r="2644" spans="2:12">
      <c r="B2644" s="2">
        <v>38</v>
      </c>
      <c r="C2644" s="4"/>
      <c r="D2644" s="17">
        <v>0</v>
      </c>
      <c r="E2644" s="21">
        <v>0</v>
      </c>
      <c r="F2644" s="21">
        <v>0</v>
      </c>
      <c r="G2644" s="21">
        <v>0</v>
      </c>
      <c r="H2644" s="21">
        <v>0</v>
      </c>
      <c r="I2644" s="21">
        <v>0</v>
      </c>
      <c r="J2644" s="21">
        <v>0</v>
      </c>
      <c r="K2644" s="36">
        <f t="shared" si="99"/>
        <v>0</v>
      </c>
      <c r="L2644" s="1">
        <v>0</v>
      </c>
    </row>
    <row r="2645" spans="2:12">
      <c r="B2645" s="2">
        <v>38</v>
      </c>
      <c r="C2645" s="4"/>
      <c r="D2645" s="17">
        <v>0</v>
      </c>
      <c r="E2645" s="21">
        <v>0</v>
      </c>
      <c r="F2645" s="21">
        <v>0</v>
      </c>
      <c r="G2645" s="21">
        <v>0</v>
      </c>
      <c r="H2645" s="21">
        <v>0</v>
      </c>
      <c r="I2645" s="21">
        <v>0</v>
      </c>
      <c r="J2645" s="21">
        <v>0</v>
      </c>
      <c r="K2645" s="36">
        <f t="shared" si="99"/>
        <v>0</v>
      </c>
      <c r="L2645" s="1">
        <v>0</v>
      </c>
    </row>
    <row r="2646" spans="2:12">
      <c r="B2646" s="2">
        <v>38</v>
      </c>
      <c r="C2646" s="4"/>
      <c r="D2646" s="17">
        <v>0</v>
      </c>
      <c r="E2646" s="21">
        <v>0</v>
      </c>
      <c r="F2646" s="21">
        <v>0</v>
      </c>
      <c r="G2646" s="21">
        <v>0</v>
      </c>
      <c r="H2646" s="21">
        <v>0</v>
      </c>
      <c r="I2646" s="21">
        <v>0</v>
      </c>
      <c r="J2646" s="21">
        <v>0</v>
      </c>
      <c r="K2646" s="36">
        <f t="shared" si="99"/>
        <v>0</v>
      </c>
      <c r="L2646" s="1">
        <v>0</v>
      </c>
    </row>
    <row r="2647" spans="2:12">
      <c r="B2647" s="2">
        <v>38</v>
      </c>
      <c r="C2647" s="4"/>
      <c r="D2647" s="17">
        <v>0</v>
      </c>
      <c r="E2647" s="21">
        <v>0</v>
      </c>
      <c r="F2647" s="21">
        <v>0</v>
      </c>
      <c r="G2647" s="21">
        <v>0</v>
      </c>
      <c r="H2647" s="21">
        <v>0</v>
      </c>
      <c r="I2647" s="21">
        <v>0</v>
      </c>
      <c r="J2647" s="21">
        <v>0</v>
      </c>
      <c r="K2647" s="36">
        <f t="shared" si="99"/>
        <v>0</v>
      </c>
      <c r="L2647" s="1">
        <v>0</v>
      </c>
    </row>
    <row r="2648" spans="2:12">
      <c r="B2648" s="2">
        <v>38</v>
      </c>
      <c r="C2648" s="4"/>
      <c r="D2648" s="17">
        <v>0</v>
      </c>
      <c r="E2648" s="21">
        <v>0</v>
      </c>
      <c r="F2648" s="21">
        <v>0</v>
      </c>
      <c r="G2648" s="21">
        <v>0</v>
      </c>
      <c r="H2648" s="21">
        <v>0</v>
      </c>
      <c r="I2648" s="21">
        <v>0</v>
      </c>
      <c r="J2648" s="21">
        <v>0</v>
      </c>
      <c r="K2648" s="36">
        <f t="shared" si="99"/>
        <v>0</v>
      </c>
      <c r="L2648" s="1">
        <v>0</v>
      </c>
    </row>
    <row r="2649" spans="2:12">
      <c r="B2649" s="2">
        <v>38</v>
      </c>
      <c r="C2649" s="4"/>
      <c r="D2649" s="17">
        <v>0</v>
      </c>
      <c r="E2649" s="21">
        <v>0</v>
      </c>
      <c r="F2649" s="21">
        <v>0</v>
      </c>
      <c r="G2649" s="21">
        <v>0</v>
      </c>
      <c r="H2649" s="21">
        <v>0</v>
      </c>
      <c r="I2649" s="21">
        <v>0</v>
      </c>
      <c r="J2649" s="21">
        <v>0</v>
      </c>
      <c r="K2649" s="36">
        <f t="shared" si="99"/>
        <v>0</v>
      </c>
      <c r="L2649" s="1">
        <v>0</v>
      </c>
    </row>
    <row r="2650" spans="2:12">
      <c r="B2650" s="2">
        <v>38</v>
      </c>
      <c r="C2650" s="4"/>
      <c r="D2650" s="17">
        <v>0</v>
      </c>
      <c r="E2650" s="21">
        <v>0</v>
      </c>
      <c r="F2650" s="21">
        <v>0</v>
      </c>
      <c r="G2650" s="21">
        <v>0</v>
      </c>
      <c r="H2650" s="21">
        <v>0</v>
      </c>
      <c r="I2650" s="21">
        <v>0</v>
      </c>
      <c r="J2650" s="21">
        <v>0</v>
      </c>
      <c r="K2650" s="36">
        <f t="shared" si="99"/>
        <v>0</v>
      </c>
      <c r="L2650" s="1">
        <v>0</v>
      </c>
    </row>
    <row r="2651" spans="2:12">
      <c r="B2651" s="2">
        <v>38</v>
      </c>
      <c r="C2651" s="4"/>
      <c r="D2651" s="17">
        <v>0</v>
      </c>
      <c r="E2651" s="21">
        <v>0</v>
      </c>
      <c r="F2651" s="21">
        <v>0</v>
      </c>
      <c r="G2651" s="21">
        <v>0</v>
      </c>
      <c r="H2651" s="21">
        <v>0</v>
      </c>
      <c r="I2651" s="21">
        <v>0</v>
      </c>
      <c r="J2651" s="21">
        <v>0</v>
      </c>
      <c r="K2651" s="36">
        <f t="shared" si="99"/>
        <v>0</v>
      </c>
      <c r="L2651" s="1">
        <v>0</v>
      </c>
    </row>
    <row r="2652" spans="2:12">
      <c r="B2652" s="2">
        <v>38</v>
      </c>
      <c r="C2652" s="4"/>
      <c r="D2652" s="17">
        <v>0</v>
      </c>
      <c r="E2652" s="21">
        <v>0</v>
      </c>
      <c r="F2652" s="21">
        <v>0</v>
      </c>
      <c r="G2652" s="21">
        <v>0</v>
      </c>
      <c r="H2652" s="21">
        <v>0</v>
      </c>
      <c r="I2652" s="21">
        <v>0</v>
      </c>
      <c r="J2652" s="21">
        <v>0</v>
      </c>
      <c r="K2652" s="36">
        <f t="shared" si="99"/>
        <v>0</v>
      </c>
      <c r="L2652" s="1">
        <v>0</v>
      </c>
    </row>
    <row r="2653" spans="2:12">
      <c r="B2653" s="2">
        <v>38</v>
      </c>
      <c r="C2653" s="4"/>
      <c r="D2653" s="17">
        <v>0</v>
      </c>
      <c r="E2653" s="21">
        <v>0</v>
      </c>
      <c r="F2653" s="21">
        <v>0</v>
      </c>
      <c r="G2653" s="21">
        <v>0</v>
      </c>
      <c r="H2653" s="21">
        <v>0</v>
      </c>
      <c r="I2653" s="21">
        <v>0</v>
      </c>
      <c r="J2653" s="21">
        <v>0</v>
      </c>
      <c r="K2653" s="36">
        <f t="shared" si="99"/>
        <v>0</v>
      </c>
      <c r="L2653" s="1">
        <v>0</v>
      </c>
    </row>
    <row r="2654" spans="2:12">
      <c r="B2654" s="2">
        <v>38</v>
      </c>
      <c r="C2654" s="4"/>
      <c r="D2654" s="17">
        <v>0</v>
      </c>
      <c r="E2654" s="21">
        <v>0</v>
      </c>
      <c r="F2654" s="21">
        <v>0</v>
      </c>
      <c r="G2654" s="21">
        <v>0</v>
      </c>
      <c r="H2654" s="21">
        <v>0</v>
      </c>
      <c r="I2654" s="21">
        <v>0</v>
      </c>
      <c r="J2654" s="21">
        <v>0</v>
      </c>
      <c r="K2654" s="36">
        <f t="shared" si="99"/>
        <v>0</v>
      </c>
      <c r="L2654" s="1">
        <v>0</v>
      </c>
    </row>
    <row r="2655" spans="2:12">
      <c r="B2655" s="2">
        <v>38</v>
      </c>
      <c r="C2655" s="4"/>
      <c r="D2655" s="17">
        <v>0</v>
      </c>
      <c r="E2655" s="21">
        <v>0</v>
      </c>
      <c r="F2655" s="21">
        <v>0</v>
      </c>
      <c r="G2655" s="21">
        <v>0</v>
      </c>
      <c r="H2655" s="21">
        <v>0</v>
      </c>
      <c r="I2655" s="21">
        <v>0</v>
      </c>
      <c r="J2655" s="21">
        <v>0</v>
      </c>
      <c r="K2655" s="36">
        <f t="shared" si="99"/>
        <v>0</v>
      </c>
      <c r="L2655" s="1">
        <v>0</v>
      </c>
    </row>
    <row r="2656" spans="2:12">
      <c r="B2656" s="2">
        <v>38</v>
      </c>
      <c r="C2656" s="4"/>
      <c r="D2656" s="17">
        <v>0</v>
      </c>
      <c r="E2656" s="21">
        <v>0</v>
      </c>
      <c r="F2656" s="21">
        <v>0</v>
      </c>
      <c r="G2656" s="21">
        <v>0</v>
      </c>
      <c r="H2656" s="21">
        <v>0</v>
      </c>
      <c r="I2656" s="21">
        <v>0</v>
      </c>
      <c r="J2656" s="21">
        <v>0</v>
      </c>
      <c r="K2656" s="36">
        <f t="shared" si="99"/>
        <v>0</v>
      </c>
      <c r="L2656" s="1">
        <v>0</v>
      </c>
    </row>
    <row r="2657" spans="2:12">
      <c r="B2657" s="2">
        <v>38</v>
      </c>
      <c r="C2657" s="4"/>
      <c r="D2657" s="17">
        <v>0</v>
      </c>
      <c r="E2657" s="21">
        <v>0</v>
      </c>
      <c r="F2657" s="21">
        <v>0</v>
      </c>
      <c r="G2657" s="21">
        <v>0</v>
      </c>
      <c r="H2657" s="21">
        <v>0</v>
      </c>
      <c r="I2657" s="21">
        <v>0</v>
      </c>
      <c r="J2657" s="21">
        <v>0</v>
      </c>
      <c r="K2657" s="36">
        <f t="shared" si="99"/>
        <v>0</v>
      </c>
      <c r="L2657" s="1">
        <v>0</v>
      </c>
    </row>
    <row r="2658" spans="2:12">
      <c r="B2658" s="2">
        <v>38</v>
      </c>
      <c r="C2658" s="4"/>
      <c r="D2658" s="17">
        <v>0</v>
      </c>
      <c r="E2658" s="21">
        <v>0</v>
      </c>
      <c r="F2658" s="21">
        <v>0</v>
      </c>
      <c r="G2658" s="21">
        <v>0</v>
      </c>
      <c r="H2658" s="21">
        <v>0</v>
      </c>
      <c r="I2658" s="21">
        <v>0</v>
      </c>
      <c r="J2658" s="21">
        <v>0</v>
      </c>
      <c r="K2658" s="36">
        <f t="shared" ref="K2658:K2721" si="100">SUM(E2658:J2658)</f>
        <v>0</v>
      </c>
      <c r="L2658" s="1">
        <v>0</v>
      </c>
    </row>
    <row r="2659" spans="2:12">
      <c r="B2659" s="2">
        <v>38</v>
      </c>
      <c r="C2659" s="4"/>
      <c r="D2659" s="17">
        <v>0</v>
      </c>
      <c r="E2659" s="21">
        <v>0</v>
      </c>
      <c r="F2659" s="21">
        <v>0</v>
      </c>
      <c r="G2659" s="21">
        <v>0</v>
      </c>
      <c r="H2659" s="21">
        <v>0</v>
      </c>
      <c r="I2659" s="21">
        <v>0</v>
      </c>
      <c r="J2659" s="21">
        <v>0</v>
      </c>
      <c r="K2659" s="36">
        <f t="shared" si="100"/>
        <v>0</v>
      </c>
      <c r="L2659" s="1">
        <v>0</v>
      </c>
    </row>
    <row r="2660" spans="2:12">
      <c r="B2660" s="2">
        <v>38</v>
      </c>
      <c r="C2660" s="4"/>
      <c r="D2660" s="17">
        <v>0</v>
      </c>
      <c r="E2660" s="21">
        <v>0</v>
      </c>
      <c r="F2660" s="21">
        <v>0</v>
      </c>
      <c r="G2660" s="21">
        <v>0</v>
      </c>
      <c r="H2660" s="21">
        <v>0</v>
      </c>
      <c r="I2660" s="21">
        <v>0</v>
      </c>
      <c r="J2660" s="21">
        <v>0</v>
      </c>
      <c r="K2660" s="36">
        <f t="shared" si="100"/>
        <v>0</v>
      </c>
      <c r="L2660" s="1">
        <v>0</v>
      </c>
    </row>
    <row r="2661" spans="2:12">
      <c r="B2661" s="2">
        <v>38</v>
      </c>
      <c r="C2661" s="4"/>
      <c r="D2661" s="17">
        <v>0</v>
      </c>
      <c r="E2661" s="21">
        <v>0</v>
      </c>
      <c r="F2661" s="21">
        <v>0</v>
      </c>
      <c r="G2661" s="21">
        <v>0</v>
      </c>
      <c r="H2661" s="21">
        <v>0</v>
      </c>
      <c r="I2661" s="21">
        <v>0</v>
      </c>
      <c r="J2661" s="21">
        <v>0</v>
      </c>
      <c r="K2661" s="36">
        <f t="shared" si="100"/>
        <v>0</v>
      </c>
      <c r="L2661" s="1">
        <v>0</v>
      </c>
    </row>
    <row r="2662" spans="2:12">
      <c r="B2662" s="2">
        <v>38</v>
      </c>
      <c r="C2662" s="4"/>
      <c r="D2662" s="17">
        <v>0</v>
      </c>
      <c r="E2662" s="21">
        <v>0</v>
      </c>
      <c r="F2662" s="21">
        <v>0</v>
      </c>
      <c r="G2662" s="21">
        <v>0</v>
      </c>
      <c r="H2662" s="21">
        <v>0</v>
      </c>
      <c r="I2662" s="21">
        <v>0</v>
      </c>
      <c r="J2662" s="21">
        <v>0</v>
      </c>
      <c r="K2662" s="36">
        <f t="shared" si="100"/>
        <v>0</v>
      </c>
      <c r="L2662" s="1">
        <v>0</v>
      </c>
    </row>
    <row r="2663" spans="2:12">
      <c r="B2663" s="2">
        <v>38</v>
      </c>
      <c r="C2663" s="4"/>
      <c r="D2663" s="17">
        <v>0</v>
      </c>
      <c r="E2663" s="21">
        <v>0</v>
      </c>
      <c r="F2663" s="21">
        <v>0</v>
      </c>
      <c r="G2663" s="21">
        <v>0</v>
      </c>
      <c r="H2663" s="21">
        <v>0</v>
      </c>
      <c r="I2663" s="21">
        <v>0</v>
      </c>
      <c r="J2663" s="21">
        <v>0</v>
      </c>
      <c r="K2663" s="36">
        <f t="shared" si="100"/>
        <v>0</v>
      </c>
      <c r="L2663" s="1">
        <v>0</v>
      </c>
    </row>
    <row r="2664" spans="2:12">
      <c r="B2664" s="2">
        <v>38</v>
      </c>
      <c r="C2664" s="4"/>
      <c r="D2664" s="17">
        <v>0</v>
      </c>
      <c r="E2664" s="21">
        <v>0</v>
      </c>
      <c r="F2664" s="21">
        <v>0</v>
      </c>
      <c r="G2664" s="21">
        <v>0</v>
      </c>
      <c r="H2664" s="21">
        <v>0</v>
      </c>
      <c r="I2664" s="21">
        <v>0</v>
      </c>
      <c r="J2664" s="21">
        <v>0</v>
      </c>
      <c r="K2664" s="36">
        <f t="shared" si="100"/>
        <v>0</v>
      </c>
      <c r="L2664" s="1">
        <v>0</v>
      </c>
    </row>
    <row r="2665" spans="2:12">
      <c r="B2665" s="2">
        <v>38</v>
      </c>
      <c r="C2665" s="4"/>
      <c r="D2665" s="17">
        <v>0</v>
      </c>
      <c r="E2665" s="21">
        <v>0</v>
      </c>
      <c r="F2665" s="21">
        <v>0</v>
      </c>
      <c r="G2665" s="21">
        <v>0</v>
      </c>
      <c r="H2665" s="21">
        <v>0</v>
      </c>
      <c r="I2665" s="21">
        <v>0</v>
      </c>
      <c r="J2665" s="21">
        <v>0</v>
      </c>
      <c r="K2665" s="36">
        <f t="shared" si="100"/>
        <v>0</v>
      </c>
      <c r="L2665" s="1">
        <v>0</v>
      </c>
    </row>
    <row r="2666" spans="2:12">
      <c r="B2666" s="2">
        <v>38</v>
      </c>
      <c r="C2666" s="4"/>
      <c r="D2666" s="17">
        <v>0</v>
      </c>
      <c r="E2666" s="21">
        <v>0</v>
      </c>
      <c r="F2666" s="21">
        <v>0</v>
      </c>
      <c r="G2666" s="21">
        <v>0</v>
      </c>
      <c r="H2666" s="21">
        <v>0</v>
      </c>
      <c r="I2666" s="21">
        <v>0</v>
      </c>
      <c r="J2666" s="21">
        <v>0</v>
      </c>
      <c r="K2666" s="36">
        <f t="shared" si="100"/>
        <v>0</v>
      </c>
      <c r="L2666" s="1">
        <v>0</v>
      </c>
    </row>
    <row r="2667" spans="2:12">
      <c r="B2667" s="2">
        <v>38</v>
      </c>
      <c r="C2667" s="4"/>
      <c r="D2667" s="17">
        <v>0</v>
      </c>
      <c r="E2667" s="21">
        <v>0</v>
      </c>
      <c r="F2667" s="21">
        <v>0</v>
      </c>
      <c r="G2667" s="21">
        <v>0</v>
      </c>
      <c r="H2667" s="21">
        <v>0</v>
      </c>
      <c r="I2667" s="21">
        <v>0</v>
      </c>
      <c r="J2667" s="21">
        <v>0</v>
      </c>
      <c r="K2667" s="36">
        <f t="shared" si="100"/>
        <v>0</v>
      </c>
      <c r="L2667" s="1">
        <v>0</v>
      </c>
    </row>
    <row r="2668" spans="2:12">
      <c r="B2668" s="2">
        <v>38</v>
      </c>
      <c r="C2668" s="4"/>
      <c r="D2668" s="17">
        <v>0</v>
      </c>
      <c r="E2668" s="21">
        <v>0</v>
      </c>
      <c r="F2668" s="21">
        <v>0</v>
      </c>
      <c r="G2668" s="21">
        <v>0</v>
      </c>
      <c r="H2668" s="21">
        <v>0</v>
      </c>
      <c r="I2668" s="21">
        <v>0</v>
      </c>
      <c r="J2668" s="21">
        <v>0</v>
      </c>
      <c r="K2668" s="36">
        <f t="shared" si="100"/>
        <v>0</v>
      </c>
      <c r="L2668" s="1">
        <v>0</v>
      </c>
    </row>
    <row r="2669" spans="2:12">
      <c r="B2669" s="2">
        <v>38</v>
      </c>
      <c r="C2669" s="4"/>
      <c r="D2669" s="17">
        <v>0</v>
      </c>
      <c r="E2669" s="21">
        <v>0</v>
      </c>
      <c r="F2669" s="21">
        <v>0</v>
      </c>
      <c r="G2669" s="21">
        <v>0</v>
      </c>
      <c r="H2669" s="21">
        <v>0</v>
      </c>
      <c r="I2669" s="21">
        <v>0</v>
      </c>
      <c r="J2669" s="21">
        <v>0</v>
      </c>
      <c r="K2669" s="36">
        <f t="shared" si="100"/>
        <v>0</v>
      </c>
      <c r="L2669" s="1">
        <v>0</v>
      </c>
    </row>
    <row r="2670" spans="2:12">
      <c r="B2670" s="2">
        <v>38</v>
      </c>
      <c r="C2670" s="4"/>
      <c r="D2670" s="17">
        <v>0</v>
      </c>
      <c r="E2670" s="21">
        <v>0</v>
      </c>
      <c r="F2670" s="21">
        <v>0</v>
      </c>
      <c r="G2670" s="21">
        <v>0</v>
      </c>
      <c r="H2670" s="21">
        <v>0</v>
      </c>
      <c r="I2670" s="21">
        <v>0</v>
      </c>
      <c r="J2670" s="21">
        <v>0</v>
      </c>
      <c r="K2670" s="36">
        <f t="shared" si="100"/>
        <v>0</v>
      </c>
      <c r="L2670" s="1">
        <v>0</v>
      </c>
    </row>
    <row r="2671" spans="2:12">
      <c r="B2671" s="2">
        <v>38</v>
      </c>
      <c r="C2671" s="4"/>
      <c r="D2671" s="17">
        <v>0</v>
      </c>
      <c r="E2671" s="21">
        <v>0</v>
      </c>
      <c r="F2671" s="21">
        <v>0</v>
      </c>
      <c r="G2671" s="21">
        <v>0</v>
      </c>
      <c r="H2671" s="21">
        <v>0</v>
      </c>
      <c r="I2671" s="21">
        <v>0</v>
      </c>
      <c r="J2671" s="21">
        <v>0</v>
      </c>
      <c r="K2671" s="36">
        <f t="shared" si="100"/>
        <v>0</v>
      </c>
      <c r="L2671" s="1">
        <v>0</v>
      </c>
    </row>
    <row r="2672" spans="2:12">
      <c r="B2672" s="2">
        <v>38</v>
      </c>
      <c r="C2672" s="4"/>
      <c r="D2672" s="17"/>
      <c r="E2672" s="21"/>
      <c r="F2672" s="21"/>
      <c r="G2672" s="21"/>
      <c r="H2672" s="21"/>
      <c r="I2672" s="21"/>
      <c r="J2672" s="21"/>
      <c r="K2672" s="36">
        <f t="shared" si="100"/>
        <v>0</v>
      </c>
    </row>
    <row r="2673" spans="1:11">
      <c r="B2673" s="2">
        <v>38</v>
      </c>
      <c r="C2673" s="4"/>
      <c r="D2673" s="48" t="s">
        <v>4191</v>
      </c>
      <c r="E2673" s="49">
        <f t="shared" ref="E2673:J2673" si="101">SUM(E2592:E2672)</f>
        <v>56</v>
      </c>
      <c r="F2673" s="49">
        <f t="shared" si="101"/>
        <v>20</v>
      </c>
      <c r="G2673" s="49">
        <f t="shared" si="101"/>
        <v>0</v>
      </c>
      <c r="H2673" s="49">
        <f t="shared" si="101"/>
        <v>0</v>
      </c>
      <c r="I2673" s="49">
        <f t="shared" si="101"/>
        <v>0</v>
      </c>
      <c r="J2673" s="49">
        <f t="shared" si="101"/>
        <v>24</v>
      </c>
      <c r="K2673" s="36">
        <f t="shared" si="100"/>
        <v>100</v>
      </c>
    </row>
    <row r="2674" spans="1:11">
      <c r="C2674" s="4"/>
      <c r="D2674" s="17"/>
      <c r="E2674" s="21"/>
      <c r="F2674" s="21"/>
      <c r="G2674" s="21"/>
      <c r="H2674" s="21"/>
      <c r="I2674" s="21"/>
      <c r="J2674" s="21"/>
      <c r="K2674" s="36">
        <f t="shared" si="100"/>
        <v>0</v>
      </c>
    </row>
    <row r="2675" spans="1:11">
      <c r="A2675" s="4" t="s">
        <v>12056</v>
      </c>
      <c r="B2675" s="2">
        <v>41</v>
      </c>
      <c r="C2675" s="4"/>
      <c r="D2675" s="17" t="s">
        <v>10001</v>
      </c>
      <c r="E2675" s="21">
        <v>0</v>
      </c>
      <c r="F2675" s="21">
        <v>0</v>
      </c>
      <c r="G2675" s="21">
        <v>0</v>
      </c>
      <c r="H2675" s="21">
        <v>0</v>
      </c>
      <c r="I2675" s="21">
        <v>0</v>
      </c>
      <c r="J2675" s="21">
        <v>5</v>
      </c>
      <c r="K2675" s="36">
        <f t="shared" si="100"/>
        <v>5</v>
      </c>
    </row>
    <row r="2676" spans="1:11">
      <c r="A2676" s="4" t="s">
        <v>12057</v>
      </c>
      <c r="B2676" s="2">
        <v>41</v>
      </c>
      <c r="C2676" s="4"/>
      <c r="D2676" s="17" t="s">
        <v>10002</v>
      </c>
      <c r="E2676" s="21">
        <v>0</v>
      </c>
      <c r="F2676" s="21">
        <v>0</v>
      </c>
      <c r="G2676" s="21">
        <v>0</v>
      </c>
      <c r="H2676" s="21">
        <v>0</v>
      </c>
      <c r="I2676" s="21">
        <v>0</v>
      </c>
      <c r="J2676" s="21">
        <v>5</v>
      </c>
      <c r="K2676" s="36">
        <f t="shared" si="100"/>
        <v>5</v>
      </c>
    </row>
    <row r="2677" spans="1:11">
      <c r="A2677" s="4" t="s">
        <v>12058</v>
      </c>
      <c r="B2677" s="2">
        <v>41</v>
      </c>
      <c r="C2677" s="4"/>
      <c r="D2677" s="17" t="s">
        <v>10003</v>
      </c>
      <c r="E2677" s="21">
        <v>0</v>
      </c>
      <c r="F2677" s="21">
        <v>0</v>
      </c>
      <c r="G2677" s="21">
        <v>0</v>
      </c>
      <c r="H2677" s="21">
        <v>0</v>
      </c>
      <c r="I2677" s="21">
        <v>0</v>
      </c>
      <c r="J2677" s="21">
        <v>5</v>
      </c>
      <c r="K2677" s="36">
        <f t="shared" si="100"/>
        <v>5</v>
      </c>
    </row>
    <row r="2678" spans="1:11">
      <c r="A2678" s="4" t="s">
        <v>12059</v>
      </c>
      <c r="B2678" s="2">
        <v>41</v>
      </c>
      <c r="C2678" s="4"/>
      <c r="D2678" s="17" t="s">
        <v>10004</v>
      </c>
      <c r="E2678" s="21">
        <v>0</v>
      </c>
      <c r="F2678" s="21">
        <v>0</v>
      </c>
      <c r="G2678" s="21">
        <v>0</v>
      </c>
      <c r="H2678" s="21">
        <v>0</v>
      </c>
      <c r="I2678" s="21">
        <v>0</v>
      </c>
      <c r="J2678" s="21">
        <v>5</v>
      </c>
      <c r="K2678" s="36">
        <f t="shared" si="100"/>
        <v>5</v>
      </c>
    </row>
    <row r="2679" spans="1:11">
      <c r="A2679" s="4" t="s">
        <v>12060</v>
      </c>
      <c r="B2679" s="2">
        <v>41</v>
      </c>
      <c r="C2679" s="4"/>
      <c r="D2679" s="17" t="s">
        <v>10005</v>
      </c>
      <c r="E2679" s="21">
        <v>0</v>
      </c>
      <c r="F2679" s="21">
        <v>0</v>
      </c>
      <c r="G2679" s="21">
        <v>0</v>
      </c>
      <c r="H2679" s="21">
        <v>0</v>
      </c>
      <c r="I2679" s="21">
        <v>0</v>
      </c>
      <c r="J2679" s="21">
        <v>5</v>
      </c>
      <c r="K2679" s="36">
        <f t="shared" si="100"/>
        <v>5</v>
      </c>
    </row>
    <row r="2680" spans="1:11">
      <c r="A2680" s="4" t="s">
        <v>12061</v>
      </c>
      <c r="B2680" s="2">
        <v>41</v>
      </c>
      <c r="C2680" s="4"/>
      <c r="D2680" s="17" t="s">
        <v>10006</v>
      </c>
      <c r="E2680" s="21">
        <v>0</v>
      </c>
      <c r="F2680" s="21">
        <v>0</v>
      </c>
      <c r="G2680" s="21">
        <v>0</v>
      </c>
      <c r="H2680" s="21">
        <v>0</v>
      </c>
      <c r="I2680" s="21">
        <v>0</v>
      </c>
      <c r="J2680" s="21">
        <v>5</v>
      </c>
      <c r="K2680" s="36">
        <f t="shared" si="100"/>
        <v>5</v>
      </c>
    </row>
    <row r="2681" spans="1:11">
      <c r="A2681" s="4" t="s">
        <v>12062</v>
      </c>
      <c r="B2681" s="2">
        <v>41</v>
      </c>
      <c r="C2681" s="4"/>
      <c r="D2681" s="17" t="s">
        <v>10007</v>
      </c>
      <c r="E2681" s="21">
        <v>0</v>
      </c>
      <c r="F2681" s="21">
        <v>0</v>
      </c>
      <c r="G2681" s="21">
        <v>0</v>
      </c>
      <c r="H2681" s="21">
        <v>0</v>
      </c>
      <c r="I2681" s="21">
        <v>0</v>
      </c>
      <c r="J2681" s="21">
        <v>5</v>
      </c>
      <c r="K2681" s="36">
        <f t="shared" si="100"/>
        <v>5</v>
      </c>
    </row>
    <row r="2682" spans="1:11">
      <c r="A2682" s="4" t="s">
        <v>12063</v>
      </c>
      <c r="B2682" s="2">
        <v>41</v>
      </c>
      <c r="C2682" s="4"/>
      <c r="D2682" s="17" t="s">
        <v>10008</v>
      </c>
      <c r="E2682" s="21">
        <v>0</v>
      </c>
      <c r="F2682" s="21">
        <v>0</v>
      </c>
      <c r="G2682" s="21">
        <v>0</v>
      </c>
      <c r="H2682" s="21">
        <v>0</v>
      </c>
      <c r="I2682" s="21">
        <v>0</v>
      </c>
      <c r="J2682" s="21">
        <v>5</v>
      </c>
      <c r="K2682" s="36">
        <f t="shared" si="100"/>
        <v>5</v>
      </c>
    </row>
    <row r="2683" spans="1:11" ht="31.5">
      <c r="A2683" s="4" t="s">
        <v>12064</v>
      </c>
      <c r="B2683" s="2">
        <v>41</v>
      </c>
      <c r="C2683" s="4"/>
      <c r="D2683" s="17" t="s">
        <v>10009</v>
      </c>
      <c r="E2683" s="21">
        <v>0</v>
      </c>
      <c r="F2683" s="21">
        <v>0</v>
      </c>
      <c r="G2683" s="21">
        <v>0</v>
      </c>
      <c r="H2683" s="21">
        <v>0</v>
      </c>
      <c r="I2683" s="21">
        <v>0</v>
      </c>
      <c r="J2683" s="21">
        <v>5</v>
      </c>
      <c r="K2683" s="36">
        <f t="shared" si="100"/>
        <v>5</v>
      </c>
    </row>
    <row r="2684" spans="1:11">
      <c r="A2684" s="4" t="s">
        <v>12065</v>
      </c>
      <c r="B2684" s="2">
        <v>41</v>
      </c>
      <c r="C2684" s="4"/>
      <c r="D2684" s="17" t="s">
        <v>10010</v>
      </c>
      <c r="E2684" s="21">
        <v>5</v>
      </c>
      <c r="F2684" s="21">
        <v>0</v>
      </c>
      <c r="G2684" s="21">
        <v>0</v>
      </c>
      <c r="H2684" s="21">
        <v>0</v>
      </c>
      <c r="I2684" s="21">
        <v>0</v>
      </c>
      <c r="J2684" s="21">
        <v>0</v>
      </c>
      <c r="K2684" s="36">
        <f t="shared" si="100"/>
        <v>5</v>
      </c>
    </row>
    <row r="2685" spans="1:11">
      <c r="A2685" s="4" t="s">
        <v>12066</v>
      </c>
      <c r="B2685" s="2">
        <v>41</v>
      </c>
      <c r="C2685" s="4"/>
      <c r="D2685" s="17" t="s">
        <v>10011</v>
      </c>
      <c r="E2685" s="21">
        <v>5</v>
      </c>
      <c r="F2685" s="21">
        <v>0</v>
      </c>
      <c r="G2685" s="21">
        <v>0</v>
      </c>
      <c r="H2685" s="21">
        <v>0</v>
      </c>
      <c r="I2685" s="21">
        <v>0</v>
      </c>
      <c r="J2685" s="21">
        <v>0</v>
      </c>
      <c r="K2685" s="36">
        <f t="shared" si="100"/>
        <v>5</v>
      </c>
    </row>
    <row r="2686" spans="1:11">
      <c r="A2686" s="4" t="s">
        <v>12067</v>
      </c>
      <c r="B2686" s="2">
        <v>41</v>
      </c>
      <c r="C2686" s="4"/>
      <c r="D2686" s="17" t="s">
        <v>10012</v>
      </c>
      <c r="E2686" s="21">
        <v>5</v>
      </c>
      <c r="F2686" s="21">
        <v>0</v>
      </c>
      <c r="G2686" s="21">
        <v>0</v>
      </c>
      <c r="H2686" s="21">
        <v>0</v>
      </c>
      <c r="I2686" s="21">
        <v>0</v>
      </c>
      <c r="J2686" s="21">
        <v>0</v>
      </c>
      <c r="K2686" s="36">
        <f t="shared" si="100"/>
        <v>5</v>
      </c>
    </row>
    <row r="2687" spans="1:11">
      <c r="A2687" s="4" t="s">
        <v>12068</v>
      </c>
      <c r="B2687" s="2">
        <v>41</v>
      </c>
      <c r="C2687" s="4"/>
      <c r="D2687" s="17" t="s">
        <v>10013</v>
      </c>
      <c r="E2687" s="21">
        <v>5</v>
      </c>
      <c r="F2687" s="21">
        <v>0</v>
      </c>
      <c r="G2687" s="21">
        <v>0</v>
      </c>
      <c r="H2687" s="21">
        <v>0</v>
      </c>
      <c r="I2687" s="21">
        <v>0</v>
      </c>
      <c r="J2687" s="21">
        <v>0</v>
      </c>
      <c r="K2687" s="36">
        <f t="shared" si="100"/>
        <v>5</v>
      </c>
    </row>
    <row r="2688" spans="1:11">
      <c r="A2688" s="4" t="s">
        <v>12069</v>
      </c>
      <c r="B2688" s="2">
        <v>41</v>
      </c>
      <c r="C2688" s="4"/>
      <c r="D2688" s="17" t="s">
        <v>10014</v>
      </c>
      <c r="E2688" s="21">
        <v>0</v>
      </c>
      <c r="F2688" s="21">
        <v>0</v>
      </c>
      <c r="G2688" s="21">
        <v>0</v>
      </c>
      <c r="H2688" s="21">
        <v>0</v>
      </c>
      <c r="I2688" s="21">
        <v>0</v>
      </c>
      <c r="J2688" s="21">
        <v>5</v>
      </c>
      <c r="K2688" s="36">
        <f t="shared" si="100"/>
        <v>5</v>
      </c>
    </row>
    <row r="2689" spans="1:12">
      <c r="A2689" s="4" t="s">
        <v>12070</v>
      </c>
      <c r="B2689" s="2">
        <v>41</v>
      </c>
      <c r="C2689" s="4"/>
      <c r="D2689" s="17" t="s">
        <v>10015</v>
      </c>
      <c r="E2689" s="21">
        <v>5</v>
      </c>
      <c r="F2689" s="21">
        <v>0</v>
      </c>
      <c r="G2689" s="21">
        <v>0</v>
      </c>
      <c r="H2689" s="21">
        <v>0</v>
      </c>
      <c r="I2689" s="21">
        <v>0</v>
      </c>
      <c r="J2689" s="21">
        <v>0</v>
      </c>
      <c r="K2689" s="36">
        <f t="shared" si="100"/>
        <v>5</v>
      </c>
    </row>
    <row r="2690" spans="1:12">
      <c r="A2690" s="4" t="s">
        <v>12071</v>
      </c>
      <c r="B2690" s="2">
        <v>41</v>
      </c>
      <c r="C2690" s="4"/>
      <c r="D2690" s="17" t="s">
        <v>10016</v>
      </c>
      <c r="E2690" s="21">
        <v>5</v>
      </c>
      <c r="F2690" s="21">
        <v>0</v>
      </c>
      <c r="G2690" s="21">
        <v>0</v>
      </c>
      <c r="H2690" s="21">
        <v>0</v>
      </c>
      <c r="I2690" s="21">
        <v>0</v>
      </c>
      <c r="J2690" s="21">
        <v>0</v>
      </c>
      <c r="K2690" s="36">
        <f t="shared" si="100"/>
        <v>5</v>
      </c>
    </row>
    <row r="2691" spans="1:12" ht="31.5">
      <c r="A2691" s="4" t="s">
        <v>12072</v>
      </c>
      <c r="B2691" s="2">
        <v>41</v>
      </c>
      <c r="C2691" s="4"/>
      <c r="D2691" s="17" t="s">
        <v>10990</v>
      </c>
      <c r="E2691" s="21">
        <v>0</v>
      </c>
      <c r="F2691" s="21">
        <v>0</v>
      </c>
      <c r="G2691" s="21">
        <v>0</v>
      </c>
      <c r="H2691" s="21">
        <v>0</v>
      </c>
      <c r="I2691" s="21">
        <v>0</v>
      </c>
      <c r="J2691" s="21">
        <v>5</v>
      </c>
      <c r="K2691" s="36">
        <f t="shared" si="100"/>
        <v>5</v>
      </c>
    </row>
    <row r="2692" spans="1:12">
      <c r="A2692" s="4" t="s">
        <v>12073</v>
      </c>
      <c r="B2692" s="2">
        <v>41</v>
      </c>
      <c r="C2692" s="4"/>
      <c r="D2692" s="17" t="s">
        <v>10017</v>
      </c>
      <c r="E2692" s="21">
        <v>0</v>
      </c>
      <c r="F2692" s="21">
        <v>5</v>
      </c>
      <c r="G2692" s="21">
        <v>0</v>
      </c>
      <c r="H2692" s="21">
        <v>0</v>
      </c>
      <c r="I2692" s="21">
        <v>0</v>
      </c>
      <c r="J2692" s="21">
        <v>0</v>
      </c>
      <c r="K2692" s="36">
        <f t="shared" si="100"/>
        <v>5</v>
      </c>
    </row>
    <row r="2693" spans="1:12">
      <c r="A2693" s="4" t="s">
        <v>12074</v>
      </c>
      <c r="B2693" s="2">
        <v>41</v>
      </c>
      <c r="C2693" s="4"/>
      <c r="D2693" s="17" t="s">
        <v>10018</v>
      </c>
      <c r="E2693" s="21">
        <v>0</v>
      </c>
      <c r="F2693" s="21">
        <v>5</v>
      </c>
      <c r="G2693" s="21">
        <v>0</v>
      </c>
      <c r="H2693" s="21">
        <v>0</v>
      </c>
      <c r="I2693" s="21">
        <v>0</v>
      </c>
      <c r="J2693" s="21">
        <v>0</v>
      </c>
      <c r="K2693" s="36">
        <f t="shared" si="100"/>
        <v>5</v>
      </c>
    </row>
    <row r="2694" spans="1:12">
      <c r="A2694" s="4" t="s">
        <v>12075</v>
      </c>
      <c r="B2694" s="2">
        <v>41</v>
      </c>
      <c r="C2694" s="4"/>
      <c r="D2694" s="17" t="s">
        <v>10984</v>
      </c>
      <c r="E2694" s="21">
        <v>0</v>
      </c>
      <c r="F2694" s="21">
        <v>5</v>
      </c>
      <c r="G2694" s="21">
        <v>0</v>
      </c>
      <c r="H2694" s="21">
        <v>0</v>
      </c>
      <c r="I2694" s="21">
        <v>0</v>
      </c>
      <c r="J2694" s="21">
        <v>0</v>
      </c>
      <c r="K2694" s="36">
        <f t="shared" si="100"/>
        <v>5</v>
      </c>
    </row>
    <row r="2695" spans="1:12">
      <c r="B2695" s="2">
        <v>41</v>
      </c>
      <c r="C2695" s="4"/>
      <c r="D2695" s="17">
        <v>0</v>
      </c>
      <c r="E2695" s="21">
        <v>0</v>
      </c>
      <c r="F2695" s="21">
        <v>0</v>
      </c>
      <c r="G2695" s="21">
        <v>0</v>
      </c>
      <c r="H2695" s="21">
        <v>0</v>
      </c>
      <c r="I2695" s="21">
        <v>0</v>
      </c>
      <c r="J2695" s="21">
        <v>0</v>
      </c>
      <c r="K2695" s="36">
        <f t="shared" si="100"/>
        <v>0</v>
      </c>
      <c r="L2695" s="1">
        <v>0</v>
      </c>
    </row>
    <row r="2696" spans="1:12">
      <c r="B2696" s="2">
        <v>41</v>
      </c>
      <c r="C2696" s="4"/>
      <c r="D2696" s="17">
        <v>0</v>
      </c>
      <c r="E2696" s="21">
        <v>0</v>
      </c>
      <c r="F2696" s="21">
        <v>0</v>
      </c>
      <c r="G2696" s="21">
        <v>0</v>
      </c>
      <c r="H2696" s="21">
        <v>0</v>
      </c>
      <c r="I2696" s="21">
        <v>0</v>
      </c>
      <c r="J2696" s="21">
        <v>0</v>
      </c>
      <c r="K2696" s="36">
        <f t="shared" si="100"/>
        <v>0</v>
      </c>
      <c r="L2696" s="1">
        <v>0</v>
      </c>
    </row>
    <row r="2697" spans="1:12">
      <c r="B2697" s="2">
        <v>41</v>
      </c>
      <c r="C2697" s="4"/>
      <c r="D2697" s="17">
        <v>0</v>
      </c>
      <c r="E2697" s="21">
        <v>0</v>
      </c>
      <c r="F2697" s="21">
        <v>0</v>
      </c>
      <c r="G2697" s="21">
        <v>0</v>
      </c>
      <c r="H2697" s="21">
        <v>0</v>
      </c>
      <c r="I2697" s="21">
        <v>0</v>
      </c>
      <c r="J2697" s="21">
        <v>0</v>
      </c>
      <c r="K2697" s="36">
        <f t="shared" si="100"/>
        <v>0</v>
      </c>
      <c r="L2697" s="1">
        <v>0</v>
      </c>
    </row>
    <row r="2698" spans="1:12">
      <c r="B2698" s="2">
        <v>41</v>
      </c>
      <c r="C2698" s="4"/>
      <c r="D2698" s="17">
        <v>0</v>
      </c>
      <c r="E2698" s="21">
        <v>0</v>
      </c>
      <c r="F2698" s="21">
        <v>0</v>
      </c>
      <c r="G2698" s="21">
        <v>0</v>
      </c>
      <c r="H2698" s="21">
        <v>0</v>
      </c>
      <c r="I2698" s="21">
        <v>0</v>
      </c>
      <c r="J2698" s="21">
        <v>0</v>
      </c>
      <c r="K2698" s="36">
        <f t="shared" si="100"/>
        <v>0</v>
      </c>
      <c r="L2698" s="1">
        <v>0</v>
      </c>
    </row>
    <row r="2699" spans="1:12">
      <c r="B2699" s="2">
        <v>41</v>
      </c>
      <c r="C2699" s="4"/>
      <c r="D2699" s="17">
        <v>0</v>
      </c>
      <c r="E2699" s="21">
        <v>0</v>
      </c>
      <c r="F2699" s="21">
        <v>0</v>
      </c>
      <c r="G2699" s="21">
        <v>0</v>
      </c>
      <c r="H2699" s="21">
        <v>0</v>
      </c>
      <c r="I2699" s="21">
        <v>0</v>
      </c>
      <c r="J2699" s="21">
        <v>0</v>
      </c>
      <c r="K2699" s="36">
        <f t="shared" si="100"/>
        <v>0</v>
      </c>
      <c r="L2699" s="1">
        <v>0</v>
      </c>
    </row>
    <row r="2700" spans="1:12">
      <c r="B2700" s="2">
        <v>41</v>
      </c>
      <c r="C2700" s="4"/>
      <c r="D2700" s="17">
        <v>0</v>
      </c>
      <c r="E2700" s="21">
        <v>0</v>
      </c>
      <c r="F2700" s="21">
        <v>0</v>
      </c>
      <c r="G2700" s="21">
        <v>0</v>
      </c>
      <c r="H2700" s="21">
        <v>0</v>
      </c>
      <c r="I2700" s="21">
        <v>0</v>
      </c>
      <c r="J2700" s="21">
        <v>0</v>
      </c>
      <c r="K2700" s="36">
        <f t="shared" si="100"/>
        <v>0</v>
      </c>
      <c r="L2700" s="1">
        <v>0</v>
      </c>
    </row>
    <row r="2701" spans="1:12">
      <c r="B2701" s="2">
        <v>41</v>
      </c>
      <c r="C2701" s="4"/>
      <c r="D2701" s="17">
        <v>0</v>
      </c>
      <c r="E2701" s="21">
        <v>0</v>
      </c>
      <c r="F2701" s="21">
        <v>0</v>
      </c>
      <c r="G2701" s="21">
        <v>0</v>
      </c>
      <c r="H2701" s="21">
        <v>0</v>
      </c>
      <c r="I2701" s="21">
        <v>0</v>
      </c>
      <c r="J2701" s="21">
        <v>0</v>
      </c>
      <c r="K2701" s="36">
        <f t="shared" si="100"/>
        <v>0</v>
      </c>
      <c r="L2701" s="1">
        <v>0</v>
      </c>
    </row>
    <row r="2702" spans="1:12">
      <c r="B2702" s="2">
        <v>41</v>
      </c>
      <c r="C2702" s="4"/>
      <c r="D2702" s="17">
        <v>0</v>
      </c>
      <c r="E2702" s="21">
        <v>0</v>
      </c>
      <c r="F2702" s="21">
        <v>0</v>
      </c>
      <c r="G2702" s="21">
        <v>0</v>
      </c>
      <c r="H2702" s="21">
        <v>0</v>
      </c>
      <c r="I2702" s="21">
        <v>0</v>
      </c>
      <c r="J2702" s="21">
        <v>0</v>
      </c>
      <c r="K2702" s="36">
        <f t="shared" si="100"/>
        <v>0</v>
      </c>
      <c r="L2702" s="1">
        <v>0</v>
      </c>
    </row>
    <row r="2703" spans="1:12">
      <c r="B2703" s="2">
        <v>41</v>
      </c>
      <c r="C2703" s="4"/>
      <c r="D2703" s="17">
        <v>0</v>
      </c>
      <c r="E2703" s="21">
        <v>0</v>
      </c>
      <c r="F2703" s="21">
        <v>0</v>
      </c>
      <c r="G2703" s="21">
        <v>0</v>
      </c>
      <c r="H2703" s="21">
        <v>0</v>
      </c>
      <c r="I2703" s="21">
        <v>0</v>
      </c>
      <c r="J2703" s="21">
        <v>0</v>
      </c>
      <c r="K2703" s="36">
        <f t="shared" si="100"/>
        <v>0</v>
      </c>
      <c r="L2703" s="1">
        <v>0</v>
      </c>
    </row>
    <row r="2704" spans="1:12">
      <c r="B2704" s="2">
        <v>41</v>
      </c>
      <c r="C2704" s="4"/>
      <c r="D2704" s="17">
        <v>0</v>
      </c>
      <c r="E2704" s="21">
        <v>0</v>
      </c>
      <c r="F2704" s="21">
        <v>0</v>
      </c>
      <c r="G2704" s="21">
        <v>0</v>
      </c>
      <c r="H2704" s="21">
        <v>0</v>
      </c>
      <c r="I2704" s="21">
        <v>0</v>
      </c>
      <c r="J2704" s="21">
        <v>0</v>
      </c>
      <c r="K2704" s="36">
        <f t="shared" si="100"/>
        <v>0</v>
      </c>
      <c r="L2704" s="1">
        <v>0</v>
      </c>
    </row>
    <row r="2705" spans="2:12">
      <c r="B2705" s="2">
        <v>41</v>
      </c>
      <c r="C2705" s="4"/>
      <c r="D2705" s="17">
        <v>0</v>
      </c>
      <c r="E2705" s="21">
        <v>0</v>
      </c>
      <c r="F2705" s="21">
        <v>0</v>
      </c>
      <c r="G2705" s="21">
        <v>0</v>
      </c>
      <c r="H2705" s="21">
        <v>0</v>
      </c>
      <c r="I2705" s="21">
        <v>0</v>
      </c>
      <c r="J2705" s="21">
        <v>0</v>
      </c>
      <c r="K2705" s="36">
        <f t="shared" si="100"/>
        <v>0</v>
      </c>
      <c r="L2705" s="1">
        <v>0</v>
      </c>
    </row>
    <row r="2706" spans="2:12">
      <c r="B2706" s="2">
        <v>41</v>
      </c>
      <c r="C2706" s="4"/>
      <c r="D2706" s="17">
        <v>0</v>
      </c>
      <c r="E2706" s="21">
        <v>0</v>
      </c>
      <c r="F2706" s="21">
        <v>0</v>
      </c>
      <c r="G2706" s="21">
        <v>0</v>
      </c>
      <c r="H2706" s="21">
        <v>0</v>
      </c>
      <c r="I2706" s="21">
        <v>0</v>
      </c>
      <c r="J2706" s="21">
        <v>0</v>
      </c>
      <c r="K2706" s="36">
        <f t="shared" si="100"/>
        <v>0</v>
      </c>
      <c r="L2706" s="1">
        <v>0</v>
      </c>
    </row>
    <row r="2707" spans="2:12">
      <c r="B2707" s="2">
        <v>41</v>
      </c>
      <c r="C2707" s="4"/>
      <c r="D2707" s="17">
        <v>0</v>
      </c>
      <c r="E2707" s="21">
        <v>0</v>
      </c>
      <c r="F2707" s="21">
        <v>0</v>
      </c>
      <c r="G2707" s="21">
        <v>0</v>
      </c>
      <c r="H2707" s="21">
        <v>0</v>
      </c>
      <c r="I2707" s="21">
        <v>0</v>
      </c>
      <c r="J2707" s="21">
        <v>0</v>
      </c>
      <c r="K2707" s="36">
        <f t="shared" si="100"/>
        <v>0</v>
      </c>
      <c r="L2707" s="1">
        <v>0</v>
      </c>
    </row>
    <row r="2708" spans="2:12">
      <c r="B2708" s="2">
        <v>41</v>
      </c>
      <c r="C2708" s="4"/>
      <c r="D2708" s="17">
        <v>0</v>
      </c>
      <c r="E2708" s="21">
        <v>0</v>
      </c>
      <c r="F2708" s="21">
        <v>0</v>
      </c>
      <c r="G2708" s="21">
        <v>0</v>
      </c>
      <c r="H2708" s="21">
        <v>0</v>
      </c>
      <c r="I2708" s="21">
        <v>0</v>
      </c>
      <c r="J2708" s="21">
        <v>0</v>
      </c>
      <c r="K2708" s="36">
        <f t="shared" si="100"/>
        <v>0</v>
      </c>
      <c r="L2708" s="1">
        <v>0</v>
      </c>
    </row>
    <row r="2709" spans="2:12">
      <c r="B2709" s="2">
        <v>41</v>
      </c>
      <c r="C2709" s="4"/>
      <c r="D2709" s="17">
        <v>0</v>
      </c>
      <c r="E2709" s="21">
        <v>0</v>
      </c>
      <c r="F2709" s="21">
        <v>0</v>
      </c>
      <c r="G2709" s="21">
        <v>0</v>
      </c>
      <c r="H2709" s="21">
        <v>0</v>
      </c>
      <c r="I2709" s="21">
        <v>0</v>
      </c>
      <c r="J2709" s="21">
        <v>0</v>
      </c>
      <c r="K2709" s="36">
        <f t="shared" si="100"/>
        <v>0</v>
      </c>
      <c r="L2709" s="1">
        <v>0</v>
      </c>
    </row>
    <row r="2710" spans="2:12">
      <c r="B2710" s="2">
        <v>41</v>
      </c>
      <c r="C2710" s="4"/>
      <c r="D2710" s="17">
        <v>0</v>
      </c>
      <c r="E2710" s="21">
        <v>0</v>
      </c>
      <c r="F2710" s="21">
        <v>0</v>
      </c>
      <c r="G2710" s="21">
        <v>0</v>
      </c>
      <c r="H2710" s="21">
        <v>0</v>
      </c>
      <c r="I2710" s="21">
        <v>0</v>
      </c>
      <c r="J2710" s="21">
        <v>0</v>
      </c>
      <c r="K2710" s="36">
        <f t="shared" si="100"/>
        <v>0</v>
      </c>
      <c r="L2710" s="1">
        <v>0</v>
      </c>
    </row>
    <row r="2711" spans="2:12">
      <c r="B2711" s="2">
        <v>41</v>
      </c>
      <c r="C2711" s="4"/>
      <c r="D2711" s="17">
        <v>0</v>
      </c>
      <c r="E2711" s="21">
        <v>0</v>
      </c>
      <c r="F2711" s="21">
        <v>0</v>
      </c>
      <c r="G2711" s="21">
        <v>0</v>
      </c>
      <c r="H2711" s="21">
        <v>0</v>
      </c>
      <c r="I2711" s="21">
        <v>0</v>
      </c>
      <c r="J2711" s="21">
        <v>0</v>
      </c>
      <c r="K2711" s="36">
        <f t="shared" si="100"/>
        <v>0</v>
      </c>
      <c r="L2711" s="1">
        <v>0</v>
      </c>
    </row>
    <row r="2712" spans="2:12">
      <c r="B2712" s="2">
        <v>41</v>
      </c>
      <c r="C2712" s="4"/>
      <c r="D2712" s="17">
        <v>0</v>
      </c>
      <c r="E2712" s="21">
        <v>0</v>
      </c>
      <c r="F2712" s="21">
        <v>0</v>
      </c>
      <c r="G2712" s="21">
        <v>0</v>
      </c>
      <c r="H2712" s="21">
        <v>0</v>
      </c>
      <c r="I2712" s="21">
        <v>0</v>
      </c>
      <c r="J2712" s="21">
        <v>0</v>
      </c>
      <c r="K2712" s="36">
        <f t="shared" si="100"/>
        <v>0</v>
      </c>
      <c r="L2712" s="1">
        <v>0</v>
      </c>
    </row>
    <row r="2713" spans="2:12">
      <c r="B2713" s="2">
        <v>41</v>
      </c>
      <c r="C2713" s="4"/>
      <c r="D2713" s="17">
        <v>0</v>
      </c>
      <c r="E2713" s="21">
        <v>0</v>
      </c>
      <c r="F2713" s="21">
        <v>0</v>
      </c>
      <c r="G2713" s="21">
        <v>0</v>
      </c>
      <c r="H2713" s="21">
        <v>0</v>
      </c>
      <c r="I2713" s="21">
        <v>0</v>
      </c>
      <c r="J2713" s="21">
        <v>0</v>
      </c>
      <c r="K2713" s="36">
        <f t="shared" si="100"/>
        <v>0</v>
      </c>
      <c r="L2713" s="1">
        <v>0</v>
      </c>
    </row>
    <row r="2714" spans="2:12">
      <c r="B2714" s="2">
        <v>41</v>
      </c>
      <c r="C2714" s="4"/>
      <c r="D2714" s="17">
        <v>0</v>
      </c>
      <c r="E2714" s="21">
        <v>0</v>
      </c>
      <c r="F2714" s="21">
        <v>0</v>
      </c>
      <c r="G2714" s="21">
        <v>0</v>
      </c>
      <c r="H2714" s="21">
        <v>0</v>
      </c>
      <c r="I2714" s="21">
        <v>0</v>
      </c>
      <c r="J2714" s="21">
        <v>0</v>
      </c>
      <c r="K2714" s="36">
        <f t="shared" si="100"/>
        <v>0</v>
      </c>
      <c r="L2714" s="1">
        <v>0</v>
      </c>
    </row>
    <row r="2715" spans="2:12">
      <c r="B2715" s="2">
        <v>41</v>
      </c>
      <c r="C2715" s="4"/>
      <c r="D2715" s="17">
        <v>0</v>
      </c>
      <c r="E2715" s="21">
        <v>0</v>
      </c>
      <c r="F2715" s="21">
        <v>0</v>
      </c>
      <c r="G2715" s="21">
        <v>0</v>
      </c>
      <c r="H2715" s="21">
        <v>0</v>
      </c>
      <c r="I2715" s="21">
        <v>0</v>
      </c>
      <c r="J2715" s="21">
        <v>0</v>
      </c>
      <c r="K2715" s="36">
        <f t="shared" si="100"/>
        <v>0</v>
      </c>
      <c r="L2715" s="1">
        <v>0</v>
      </c>
    </row>
    <row r="2716" spans="2:12">
      <c r="B2716" s="2">
        <v>41</v>
      </c>
      <c r="C2716" s="4"/>
      <c r="D2716" s="17">
        <v>0</v>
      </c>
      <c r="E2716" s="21">
        <v>0</v>
      </c>
      <c r="F2716" s="21">
        <v>0</v>
      </c>
      <c r="G2716" s="21">
        <v>0</v>
      </c>
      <c r="H2716" s="21">
        <v>0</v>
      </c>
      <c r="I2716" s="21">
        <v>0</v>
      </c>
      <c r="J2716" s="21">
        <v>0</v>
      </c>
      <c r="K2716" s="36">
        <f t="shared" si="100"/>
        <v>0</v>
      </c>
      <c r="L2716" s="1">
        <v>0</v>
      </c>
    </row>
    <row r="2717" spans="2:12">
      <c r="B2717" s="2">
        <v>41</v>
      </c>
      <c r="C2717" s="4"/>
      <c r="D2717" s="17">
        <v>0</v>
      </c>
      <c r="E2717" s="21">
        <v>0</v>
      </c>
      <c r="F2717" s="21">
        <v>0</v>
      </c>
      <c r="G2717" s="21">
        <v>0</v>
      </c>
      <c r="H2717" s="21">
        <v>0</v>
      </c>
      <c r="I2717" s="21">
        <v>0</v>
      </c>
      <c r="J2717" s="21">
        <v>0</v>
      </c>
      <c r="K2717" s="36">
        <f t="shared" si="100"/>
        <v>0</v>
      </c>
      <c r="L2717" s="1">
        <v>0</v>
      </c>
    </row>
    <row r="2718" spans="2:12">
      <c r="B2718" s="2">
        <v>41</v>
      </c>
      <c r="C2718" s="4"/>
      <c r="D2718" s="17">
        <v>0</v>
      </c>
      <c r="E2718" s="21">
        <v>0</v>
      </c>
      <c r="F2718" s="21">
        <v>0</v>
      </c>
      <c r="G2718" s="21">
        <v>0</v>
      </c>
      <c r="H2718" s="21">
        <v>0</v>
      </c>
      <c r="I2718" s="21">
        <v>0</v>
      </c>
      <c r="J2718" s="21">
        <v>0</v>
      </c>
      <c r="K2718" s="36">
        <f t="shared" si="100"/>
        <v>0</v>
      </c>
      <c r="L2718" s="1">
        <v>0</v>
      </c>
    </row>
    <row r="2719" spans="2:12">
      <c r="B2719" s="2">
        <v>41</v>
      </c>
      <c r="C2719" s="4"/>
      <c r="D2719" s="17">
        <v>0</v>
      </c>
      <c r="E2719" s="21">
        <v>0</v>
      </c>
      <c r="F2719" s="21">
        <v>0</v>
      </c>
      <c r="G2719" s="21">
        <v>0</v>
      </c>
      <c r="H2719" s="21">
        <v>0</v>
      </c>
      <c r="I2719" s="21">
        <v>0</v>
      </c>
      <c r="J2719" s="21">
        <v>0</v>
      </c>
      <c r="K2719" s="36">
        <f t="shared" si="100"/>
        <v>0</v>
      </c>
      <c r="L2719" s="1">
        <v>0</v>
      </c>
    </row>
    <row r="2720" spans="2:12">
      <c r="B2720" s="2">
        <v>41</v>
      </c>
      <c r="C2720" s="4"/>
      <c r="D2720" s="17">
        <v>0</v>
      </c>
      <c r="E2720" s="21">
        <v>0</v>
      </c>
      <c r="F2720" s="21">
        <v>0</v>
      </c>
      <c r="G2720" s="21">
        <v>0</v>
      </c>
      <c r="H2720" s="21">
        <v>0</v>
      </c>
      <c r="I2720" s="21">
        <v>0</v>
      </c>
      <c r="J2720" s="21">
        <v>0</v>
      </c>
      <c r="K2720" s="36">
        <f t="shared" si="100"/>
        <v>0</v>
      </c>
      <c r="L2720" s="1">
        <v>0</v>
      </c>
    </row>
    <row r="2721" spans="2:12">
      <c r="B2721" s="2">
        <v>41</v>
      </c>
      <c r="C2721" s="4"/>
      <c r="D2721" s="17">
        <v>0</v>
      </c>
      <c r="E2721" s="21">
        <v>0</v>
      </c>
      <c r="F2721" s="21">
        <v>0</v>
      </c>
      <c r="G2721" s="21">
        <v>0</v>
      </c>
      <c r="H2721" s="21">
        <v>0</v>
      </c>
      <c r="I2721" s="21">
        <v>0</v>
      </c>
      <c r="J2721" s="21">
        <v>0</v>
      </c>
      <c r="K2721" s="36">
        <f t="shared" si="100"/>
        <v>0</v>
      </c>
      <c r="L2721" s="1">
        <v>0</v>
      </c>
    </row>
    <row r="2722" spans="2:12">
      <c r="B2722" s="2">
        <v>41</v>
      </c>
      <c r="C2722" s="4"/>
      <c r="D2722" s="17">
        <v>0</v>
      </c>
      <c r="E2722" s="21">
        <v>0</v>
      </c>
      <c r="F2722" s="21">
        <v>0</v>
      </c>
      <c r="G2722" s="21">
        <v>0</v>
      </c>
      <c r="H2722" s="21">
        <v>0</v>
      </c>
      <c r="I2722" s="21">
        <v>0</v>
      </c>
      <c r="J2722" s="21">
        <v>0</v>
      </c>
      <c r="K2722" s="36">
        <f t="shared" ref="K2722:K2785" si="102">SUM(E2722:J2722)</f>
        <v>0</v>
      </c>
      <c r="L2722" s="1">
        <v>0</v>
      </c>
    </row>
    <row r="2723" spans="2:12">
      <c r="B2723" s="2">
        <v>41</v>
      </c>
      <c r="C2723" s="4"/>
      <c r="D2723" s="17">
        <v>0</v>
      </c>
      <c r="E2723" s="21">
        <v>0</v>
      </c>
      <c r="F2723" s="21">
        <v>0</v>
      </c>
      <c r="G2723" s="21">
        <v>0</v>
      </c>
      <c r="H2723" s="21">
        <v>0</v>
      </c>
      <c r="I2723" s="21">
        <v>0</v>
      </c>
      <c r="J2723" s="21">
        <v>0</v>
      </c>
      <c r="K2723" s="36">
        <f t="shared" si="102"/>
        <v>0</v>
      </c>
      <c r="L2723" s="1">
        <v>0</v>
      </c>
    </row>
    <row r="2724" spans="2:12">
      <c r="B2724" s="2">
        <v>41</v>
      </c>
      <c r="C2724" s="4"/>
      <c r="D2724" s="17">
        <v>0</v>
      </c>
      <c r="E2724" s="21">
        <v>0</v>
      </c>
      <c r="F2724" s="21">
        <v>0</v>
      </c>
      <c r="G2724" s="21">
        <v>0</v>
      </c>
      <c r="H2724" s="21">
        <v>0</v>
      </c>
      <c r="I2724" s="21">
        <v>0</v>
      </c>
      <c r="J2724" s="21">
        <v>0</v>
      </c>
      <c r="K2724" s="36">
        <f t="shared" si="102"/>
        <v>0</v>
      </c>
      <c r="L2724" s="1">
        <v>0</v>
      </c>
    </row>
    <row r="2725" spans="2:12">
      <c r="B2725" s="2">
        <v>41</v>
      </c>
      <c r="C2725" s="4"/>
      <c r="D2725" s="17">
        <v>0</v>
      </c>
      <c r="E2725" s="21">
        <v>0</v>
      </c>
      <c r="F2725" s="21">
        <v>0</v>
      </c>
      <c r="G2725" s="21">
        <v>0</v>
      </c>
      <c r="H2725" s="21">
        <v>0</v>
      </c>
      <c r="I2725" s="21">
        <v>0</v>
      </c>
      <c r="J2725" s="21">
        <v>0</v>
      </c>
      <c r="K2725" s="36">
        <f t="shared" si="102"/>
        <v>0</v>
      </c>
      <c r="L2725" s="1">
        <v>0</v>
      </c>
    </row>
    <row r="2726" spans="2:12">
      <c r="B2726" s="2">
        <v>41</v>
      </c>
      <c r="C2726" s="4"/>
      <c r="D2726" s="17">
        <v>0</v>
      </c>
      <c r="E2726" s="21">
        <v>0</v>
      </c>
      <c r="F2726" s="21">
        <v>0</v>
      </c>
      <c r="G2726" s="21">
        <v>0</v>
      </c>
      <c r="H2726" s="21">
        <v>0</v>
      </c>
      <c r="I2726" s="21">
        <v>0</v>
      </c>
      <c r="J2726" s="21">
        <v>0</v>
      </c>
      <c r="K2726" s="36">
        <f t="shared" si="102"/>
        <v>0</v>
      </c>
      <c r="L2726" s="1">
        <v>0</v>
      </c>
    </row>
    <row r="2727" spans="2:12">
      <c r="B2727" s="2">
        <v>41</v>
      </c>
      <c r="C2727" s="4"/>
      <c r="D2727" s="17">
        <v>0</v>
      </c>
      <c r="E2727" s="21">
        <v>0</v>
      </c>
      <c r="F2727" s="21">
        <v>0</v>
      </c>
      <c r="G2727" s="21">
        <v>0</v>
      </c>
      <c r="H2727" s="21">
        <v>0</v>
      </c>
      <c r="I2727" s="21">
        <v>0</v>
      </c>
      <c r="J2727" s="21">
        <v>0</v>
      </c>
      <c r="K2727" s="36">
        <f t="shared" si="102"/>
        <v>0</v>
      </c>
      <c r="L2727" s="1">
        <v>0</v>
      </c>
    </row>
    <row r="2728" spans="2:12">
      <c r="B2728" s="2">
        <v>41</v>
      </c>
      <c r="C2728" s="4"/>
      <c r="D2728" s="17">
        <v>0</v>
      </c>
      <c r="E2728" s="21">
        <v>0</v>
      </c>
      <c r="F2728" s="21">
        <v>0</v>
      </c>
      <c r="G2728" s="21">
        <v>0</v>
      </c>
      <c r="H2728" s="21">
        <v>0</v>
      </c>
      <c r="I2728" s="21">
        <v>0</v>
      </c>
      <c r="J2728" s="21">
        <v>0</v>
      </c>
      <c r="K2728" s="36">
        <f t="shared" si="102"/>
        <v>0</v>
      </c>
      <c r="L2728" s="1">
        <v>0</v>
      </c>
    </row>
    <row r="2729" spans="2:12">
      <c r="B2729" s="2">
        <v>41</v>
      </c>
      <c r="C2729" s="4"/>
      <c r="D2729" s="17">
        <v>0</v>
      </c>
      <c r="E2729" s="21">
        <v>0</v>
      </c>
      <c r="F2729" s="21">
        <v>0</v>
      </c>
      <c r="G2729" s="21">
        <v>0</v>
      </c>
      <c r="H2729" s="21">
        <v>0</v>
      </c>
      <c r="I2729" s="21">
        <v>0</v>
      </c>
      <c r="J2729" s="21">
        <v>0</v>
      </c>
      <c r="K2729" s="36">
        <f t="shared" si="102"/>
        <v>0</v>
      </c>
      <c r="L2729" s="1">
        <v>0</v>
      </c>
    </row>
    <row r="2730" spans="2:12">
      <c r="B2730" s="2">
        <v>41</v>
      </c>
      <c r="C2730" s="4"/>
      <c r="D2730" s="17">
        <v>0</v>
      </c>
      <c r="E2730" s="21">
        <v>0</v>
      </c>
      <c r="F2730" s="21">
        <v>0</v>
      </c>
      <c r="G2730" s="21">
        <v>0</v>
      </c>
      <c r="H2730" s="21">
        <v>0</v>
      </c>
      <c r="I2730" s="21">
        <v>0</v>
      </c>
      <c r="J2730" s="21">
        <v>0</v>
      </c>
      <c r="K2730" s="36">
        <f t="shared" si="102"/>
        <v>0</v>
      </c>
      <c r="L2730" s="1">
        <v>0</v>
      </c>
    </row>
    <row r="2731" spans="2:12">
      <c r="B2731" s="2">
        <v>41</v>
      </c>
      <c r="C2731" s="4"/>
      <c r="D2731" s="17">
        <v>0</v>
      </c>
      <c r="E2731" s="21">
        <v>0</v>
      </c>
      <c r="F2731" s="21">
        <v>0</v>
      </c>
      <c r="G2731" s="21">
        <v>0</v>
      </c>
      <c r="H2731" s="21">
        <v>0</v>
      </c>
      <c r="I2731" s="21">
        <v>0</v>
      </c>
      <c r="J2731" s="21">
        <v>0</v>
      </c>
      <c r="K2731" s="36">
        <f t="shared" si="102"/>
        <v>0</v>
      </c>
      <c r="L2731" s="1">
        <v>0</v>
      </c>
    </row>
    <row r="2732" spans="2:12">
      <c r="B2732" s="2">
        <v>41</v>
      </c>
      <c r="C2732" s="4"/>
      <c r="D2732" s="17">
        <v>0</v>
      </c>
      <c r="E2732" s="21">
        <v>0</v>
      </c>
      <c r="F2732" s="21">
        <v>0</v>
      </c>
      <c r="G2732" s="21">
        <v>0</v>
      </c>
      <c r="H2732" s="21">
        <v>0</v>
      </c>
      <c r="I2732" s="21">
        <v>0</v>
      </c>
      <c r="J2732" s="21">
        <v>0</v>
      </c>
      <c r="K2732" s="36">
        <f t="shared" si="102"/>
        <v>0</v>
      </c>
      <c r="L2732" s="1">
        <v>0</v>
      </c>
    </row>
    <row r="2733" spans="2:12">
      <c r="B2733" s="2">
        <v>41</v>
      </c>
      <c r="C2733" s="4"/>
      <c r="D2733" s="17">
        <v>0</v>
      </c>
      <c r="E2733" s="21">
        <v>0</v>
      </c>
      <c r="F2733" s="21">
        <v>0</v>
      </c>
      <c r="G2733" s="21">
        <v>0</v>
      </c>
      <c r="H2733" s="21">
        <v>0</v>
      </c>
      <c r="I2733" s="21">
        <v>0</v>
      </c>
      <c r="J2733" s="21">
        <v>0</v>
      </c>
      <c r="K2733" s="36">
        <f t="shared" si="102"/>
        <v>0</v>
      </c>
      <c r="L2733" s="1">
        <v>0</v>
      </c>
    </row>
    <row r="2734" spans="2:12">
      <c r="B2734" s="2">
        <v>41</v>
      </c>
      <c r="C2734" s="4"/>
      <c r="D2734" s="17">
        <v>0</v>
      </c>
      <c r="E2734" s="21">
        <v>0</v>
      </c>
      <c r="F2734" s="21">
        <v>0</v>
      </c>
      <c r="G2734" s="21">
        <v>0</v>
      </c>
      <c r="H2734" s="21">
        <v>0</v>
      </c>
      <c r="I2734" s="21">
        <v>0</v>
      </c>
      <c r="J2734" s="21">
        <v>0</v>
      </c>
      <c r="K2734" s="36">
        <f t="shared" si="102"/>
        <v>0</v>
      </c>
      <c r="L2734" s="1">
        <v>0</v>
      </c>
    </row>
    <row r="2735" spans="2:12">
      <c r="B2735" s="2">
        <v>41</v>
      </c>
      <c r="C2735" s="4"/>
      <c r="D2735" s="17">
        <v>0</v>
      </c>
      <c r="E2735" s="21">
        <v>0</v>
      </c>
      <c r="F2735" s="21">
        <v>0</v>
      </c>
      <c r="G2735" s="21">
        <v>0</v>
      </c>
      <c r="H2735" s="21">
        <v>0</v>
      </c>
      <c r="I2735" s="21">
        <v>0</v>
      </c>
      <c r="J2735" s="21">
        <v>0</v>
      </c>
      <c r="K2735" s="36">
        <f t="shared" si="102"/>
        <v>0</v>
      </c>
      <c r="L2735" s="1">
        <v>0</v>
      </c>
    </row>
    <row r="2736" spans="2:12">
      <c r="B2736" s="2">
        <v>41</v>
      </c>
      <c r="C2736" s="4"/>
      <c r="D2736" s="17">
        <v>0</v>
      </c>
      <c r="E2736" s="21">
        <v>0</v>
      </c>
      <c r="F2736" s="21">
        <v>0</v>
      </c>
      <c r="G2736" s="21">
        <v>0</v>
      </c>
      <c r="H2736" s="21">
        <v>0</v>
      </c>
      <c r="I2736" s="21">
        <v>0</v>
      </c>
      <c r="J2736" s="21">
        <v>0</v>
      </c>
      <c r="K2736" s="36">
        <f t="shared" si="102"/>
        <v>0</v>
      </c>
      <c r="L2736" s="1">
        <v>0</v>
      </c>
    </row>
    <row r="2737" spans="2:12">
      <c r="B2737" s="2">
        <v>41</v>
      </c>
      <c r="C2737" s="4"/>
      <c r="D2737" s="17">
        <v>0</v>
      </c>
      <c r="E2737" s="21">
        <v>0</v>
      </c>
      <c r="F2737" s="21">
        <v>0</v>
      </c>
      <c r="G2737" s="21">
        <v>0</v>
      </c>
      <c r="H2737" s="21">
        <v>0</v>
      </c>
      <c r="I2737" s="21">
        <v>0</v>
      </c>
      <c r="J2737" s="21">
        <v>0</v>
      </c>
      <c r="K2737" s="36">
        <f t="shared" si="102"/>
        <v>0</v>
      </c>
      <c r="L2737" s="1">
        <v>0</v>
      </c>
    </row>
    <row r="2738" spans="2:12">
      <c r="B2738" s="2">
        <v>41</v>
      </c>
      <c r="C2738" s="4"/>
      <c r="D2738" s="17">
        <v>0</v>
      </c>
      <c r="E2738" s="21">
        <v>0</v>
      </c>
      <c r="F2738" s="21">
        <v>0</v>
      </c>
      <c r="G2738" s="21">
        <v>0</v>
      </c>
      <c r="H2738" s="21">
        <v>0</v>
      </c>
      <c r="I2738" s="21">
        <v>0</v>
      </c>
      <c r="J2738" s="21">
        <v>0</v>
      </c>
      <c r="K2738" s="36">
        <f t="shared" si="102"/>
        <v>0</v>
      </c>
      <c r="L2738" s="1">
        <v>0</v>
      </c>
    </row>
    <row r="2739" spans="2:12">
      <c r="B2739" s="2">
        <v>41</v>
      </c>
      <c r="C2739" s="4"/>
      <c r="D2739" s="17">
        <v>0</v>
      </c>
      <c r="E2739" s="21">
        <v>0</v>
      </c>
      <c r="F2739" s="21">
        <v>0</v>
      </c>
      <c r="G2739" s="21">
        <v>0</v>
      </c>
      <c r="H2739" s="21">
        <v>0</v>
      </c>
      <c r="I2739" s="21">
        <v>0</v>
      </c>
      <c r="J2739" s="21">
        <v>0</v>
      </c>
      <c r="K2739" s="36">
        <f t="shared" si="102"/>
        <v>0</v>
      </c>
      <c r="L2739" s="1">
        <v>0</v>
      </c>
    </row>
    <row r="2740" spans="2:12">
      <c r="B2740" s="2">
        <v>41</v>
      </c>
      <c r="C2740" s="4"/>
      <c r="D2740" s="17">
        <v>0</v>
      </c>
      <c r="E2740" s="21">
        <v>0</v>
      </c>
      <c r="F2740" s="21">
        <v>0</v>
      </c>
      <c r="G2740" s="21">
        <v>0</v>
      </c>
      <c r="H2740" s="21">
        <v>0</v>
      </c>
      <c r="I2740" s="21">
        <v>0</v>
      </c>
      <c r="J2740" s="21">
        <v>0</v>
      </c>
      <c r="K2740" s="36">
        <f t="shared" si="102"/>
        <v>0</v>
      </c>
      <c r="L2740" s="1">
        <v>0</v>
      </c>
    </row>
    <row r="2741" spans="2:12">
      <c r="B2741" s="2">
        <v>41</v>
      </c>
      <c r="C2741" s="4"/>
      <c r="D2741" s="17">
        <v>0</v>
      </c>
      <c r="E2741" s="21">
        <v>0</v>
      </c>
      <c r="F2741" s="21">
        <v>0</v>
      </c>
      <c r="G2741" s="21">
        <v>0</v>
      </c>
      <c r="H2741" s="21">
        <v>0</v>
      </c>
      <c r="I2741" s="21">
        <v>0</v>
      </c>
      <c r="J2741" s="21">
        <v>0</v>
      </c>
      <c r="K2741" s="36">
        <f t="shared" si="102"/>
        <v>0</v>
      </c>
      <c r="L2741" s="1">
        <v>0</v>
      </c>
    </row>
    <row r="2742" spans="2:12">
      <c r="B2742" s="2">
        <v>41</v>
      </c>
      <c r="C2742" s="4"/>
      <c r="D2742" s="17">
        <v>0</v>
      </c>
      <c r="E2742" s="21">
        <v>0</v>
      </c>
      <c r="F2742" s="21">
        <v>0</v>
      </c>
      <c r="G2742" s="21">
        <v>0</v>
      </c>
      <c r="H2742" s="21">
        <v>0</v>
      </c>
      <c r="I2742" s="21">
        <v>0</v>
      </c>
      <c r="J2742" s="21">
        <v>0</v>
      </c>
      <c r="K2742" s="36">
        <f t="shared" si="102"/>
        <v>0</v>
      </c>
      <c r="L2742" s="1">
        <v>0</v>
      </c>
    </row>
    <row r="2743" spans="2:12">
      <c r="B2743" s="2">
        <v>41</v>
      </c>
      <c r="C2743" s="4"/>
      <c r="D2743" s="17">
        <v>0</v>
      </c>
      <c r="E2743" s="21">
        <v>0</v>
      </c>
      <c r="F2743" s="21">
        <v>0</v>
      </c>
      <c r="G2743" s="21">
        <v>0</v>
      </c>
      <c r="H2743" s="21">
        <v>0</v>
      </c>
      <c r="I2743" s="21">
        <v>0</v>
      </c>
      <c r="J2743" s="21">
        <v>0</v>
      </c>
      <c r="K2743" s="36">
        <f t="shared" si="102"/>
        <v>0</v>
      </c>
      <c r="L2743" s="1">
        <v>0</v>
      </c>
    </row>
    <row r="2744" spans="2:12">
      <c r="B2744" s="2">
        <v>41</v>
      </c>
      <c r="C2744" s="4"/>
      <c r="D2744" s="17">
        <v>0</v>
      </c>
      <c r="E2744" s="21">
        <v>0</v>
      </c>
      <c r="F2744" s="21">
        <v>0</v>
      </c>
      <c r="G2744" s="21">
        <v>0</v>
      </c>
      <c r="H2744" s="21">
        <v>0</v>
      </c>
      <c r="I2744" s="21">
        <v>0</v>
      </c>
      <c r="J2744" s="21">
        <v>0</v>
      </c>
      <c r="K2744" s="36">
        <f t="shared" si="102"/>
        <v>0</v>
      </c>
      <c r="L2744" s="1">
        <v>0</v>
      </c>
    </row>
    <row r="2745" spans="2:12">
      <c r="B2745" s="2">
        <v>41</v>
      </c>
      <c r="C2745" s="4"/>
      <c r="D2745" s="17">
        <v>0</v>
      </c>
      <c r="E2745" s="21">
        <v>0</v>
      </c>
      <c r="F2745" s="21">
        <v>0</v>
      </c>
      <c r="G2745" s="21">
        <v>0</v>
      </c>
      <c r="H2745" s="21">
        <v>0</v>
      </c>
      <c r="I2745" s="21">
        <v>0</v>
      </c>
      <c r="J2745" s="21">
        <v>0</v>
      </c>
      <c r="K2745" s="36">
        <f t="shared" si="102"/>
        <v>0</v>
      </c>
      <c r="L2745" s="1">
        <v>0</v>
      </c>
    </row>
    <row r="2746" spans="2:12">
      <c r="B2746" s="2">
        <v>41</v>
      </c>
      <c r="C2746" s="4"/>
      <c r="D2746" s="17">
        <v>0</v>
      </c>
      <c r="E2746" s="21">
        <v>0</v>
      </c>
      <c r="F2746" s="21">
        <v>0</v>
      </c>
      <c r="G2746" s="21">
        <v>0</v>
      </c>
      <c r="H2746" s="21">
        <v>0</v>
      </c>
      <c r="I2746" s="21">
        <v>0</v>
      </c>
      <c r="J2746" s="21">
        <v>0</v>
      </c>
      <c r="K2746" s="36">
        <f t="shared" si="102"/>
        <v>0</v>
      </c>
      <c r="L2746" s="1">
        <v>0</v>
      </c>
    </row>
    <row r="2747" spans="2:12">
      <c r="B2747" s="2">
        <v>41</v>
      </c>
      <c r="C2747" s="4"/>
      <c r="D2747" s="17">
        <v>0</v>
      </c>
      <c r="E2747" s="21">
        <v>0</v>
      </c>
      <c r="F2747" s="21">
        <v>0</v>
      </c>
      <c r="G2747" s="21">
        <v>0</v>
      </c>
      <c r="H2747" s="21">
        <v>0</v>
      </c>
      <c r="I2747" s="21">
        <v>0</v>
      </c>
      <c r="J2747" s="21">
        <v>0</v>
      </c>
      <c r="K2747" s="36">
        <f t="shared" si="102"/>
        <v>0</v>
      </c>
      <c r="L2747" s="1">
        <v>0</v>
      </c>
    </row>
    <row r="2748" spans="2:12">
      <c r="B2748" s="2">
        <v>41</v>
      </c>
      <c r="C2748" s="4"/>
      <c r="D2748" s="17">
        <v>0</v>
      </c>
      <c r="E2748" s="21">
        <v>0</v>
      </c>
      <c r="F2748" s="21">
        <v>0</v>
      </c>
      <c r="G2748" s="21">
        <v>0</v>
      </c>
      <c r="H2748" s="21">
        <v>0</v>
      </c>
      <c r="I2748" s="21">
        <v>0</v>
      </c>
      <c r="J2748" s="21">
        <v>0</v>
      </c>
      <c r="K2748" s="36">
        <f t="shared" si="102"/>
        <v>0</v>
      </c>
      <c r="L2748" s="1">
        <v>0</v>
      </c>
    </row>
    <row r="2749" spans="2:12">
      <c r="B2749" s="2">
        <v>41</v>
      </c>
      <c r="C2749" s="4"/>
      <c r="D2749" s="17">
        <v>0</v>
      </c>
      <c r="E2749" s="21">
        <v>0</v>
      </c>
      <c r="F2749" s="21">
        <v>0</v>
      </c>
      <c r="G2749" s="21">
        <v>0</v>
      </c>
      <c r="H2749" s="21">
        <v>0</v>
      </c>
      <c r="I2749" s="21">
        <v>0</v>
      </c>
      <c r="J2749" s="21">
        <v>0</v>
      </c>
      <c r="K2749" s="36">
        <f t="shared" si="102"/>
        <v>0</v>
      </c>
      <c r="L2749" s="1">
        <v>0</v>
      </c>
    </row>
    <row r="2750" spans="2:12">
      <c r="B2750" s="2">
        <v>41</v>
      </c>
      <c r="C2750" s="4"/>
      <c r="D2750" s="17">
        <v>0</v>
      </c>
      <c r="E2750" s="21">
        <v>0</v>
      </c>
      <c r="F2750" s="21">
        <v>0</v>
      </c>
      <c r="G2750" s="21">
        <v>0</v>
      </c>
      <c r="H2750" s="21">
        <v>0</v>
      </c>
      <c r="I2750" s="21">
        <v>0</v>
      </c>
      <c r="J2750" s="21">
        <v>0</v>
      </c>
      <c r="K2750" s="36">
        <f t="shared" si="102"/>
        <v>0</v>
      </c>
      <c r="L2750" s="1">
        <v>0</v>
      </c>
    </row>
    <row r="2751" spans="2:12">
      <c r="B2751" s="2">
        <v>41</v>
      </c>
      <c r="C2751" s="4"/>
      <c r="D2751" s="17">
        <v>0</v>
      </c>
      <c r="E2751" s="21">
        <v>0</v>
      </c>
      <c r="F2751" s="21">
        <v>0</v>
      </c>
      <c r="G2751" s="21">
        <v>0</v>
      </c>
      <c r="H2751" s="21">
        <v>0</v>
      </c>
      <c r="I2751" s="21">
        <v>0</v>
      </c>
      <c r="J2751" s="21">
        <v>0</v>
      </c>
      <c r="K2751" s="36">
        <f t="shared" si="102"/>
        <v>0</v>
      </c>
      <c r="L2751" s="1">
        <v>0</v>
      </c>
    </row>
    <row r="2752" spans="2:12">
      <c r="B2752" s="2">
        <v>41</v>
      </c>
      <c r="C2752" s="4"/>
      <c r="D2752" s="17">
        <v>0</v>
      </c>
      <c r="E2752" s="21">
        <v>0</v>
      </c>
      <c r="F2752" s="21">
        <v>0</v>
      </c>
      <c r="G2752" s="21">
        <v>0</v>
      </c>
      <c r="H2752" s="21">
        <v>0</v>
      </c>
      <c r="I2752" s="21">
        <v>0</v>
      </c>
      <c r="J2752" s="21">
        <v>0</v>
      </c>
      <c r="K2752" s="36">
        <f t="shared" si="102"/>
        <v>0</v>
      </c>
      <c r="L2752" s="1">
        <v>0</v>
      </c>
    </row>
    <row r="2753" spans="1:12">
      <c r="B2753" s="2">
        <v>41</v>
      </c>
      <c r="C2753" s="4"/>
      <c r="D2753" s="17">
        <v>0</v>
      </c>
      <c r="E2753" s="21">
        <v>0</v>
      </c>
      <c r="F2753" s="21">
        <v>0</v>
      </c>
      <c r="G2753" s="21">
        <v>0</v>
      </c>
      <c r="H2753" s="21">
        <v>0</v>
      </c>
      <c r="I2753" s="21">
        <v>0</v>
      </c>
      <c r="J2753" s="21">
        <v>0</v>
      </c>
      <c r="K2753" s="36">
        <f t="shared" si="102"/>
        <v>0</v>
      </c>
      <c r="L2753" s="1">
        <v>0</v>
      </c>
    </row>
    <row r="2754" spans="1:12">
      <c r="B2754" s="2">
        <v>41</v>
      </c>
      <c r="C2754" s="4"/>
      <c r="D2754" s="17">
        <v>0</v>
      </c>
      <c r="E2754" s="21">
        <v>0</v>
      </c>
      <c r="F2754" s="21">
        <v>0</v>
      </c>
      <c r="G2754" s="21">
        <v>0</v>
      </c>
      <c r="H2754" s="21">
        <v>0</v>
      </c>
      <c r="I2754" s="21">
        <v>0</v>
      </c>
      <c r="J2754" s="21">
        <v>0</v>
      </c>
      <c r="K2754" s="36">
        <f t="shared" si="102"/>
        <v>0</v>
      </c>
      <c r="L2754" s="1">
        <v>0</v>
      </c>
    </row>
    <row r="2755" spans="1:12">
      <c r="B2755" s="2">
        <v>41</v>
      </c>
      <c r="C2755" s="4"/>
      <c r="D2755" s="17"/>
      <c r="E2755" s="21"/>
      <c r="F2755" s="21"/>
      <c r="G2755" s="21"/>
      <c r="H2755" s="21"/>
      <c r="I2755" s="21"/>
      <c r="J2755" s="21"/>
      <c r="K2755" s="36">
        <f t="shared" si="102"/>
        <v>0</v>
      </c>
    </row>
    <row r="2756" spans="1:12">
      <c r="B2756" s="2">
        <v>41</v>
      </c>
      <c r="C2756" s="4"/>
      <c r="D2756" s="48" t="s">
        <v>4191</v>
      </c>
      <c r="E2756" s="49">
        <f t="shared" ref="E2756:J2756" si="103">SUM(E2675:E2755)</f>
        <v>30</v>
      </c>
      <c r="F2756" s="49">
        <f t="shared" si="103"/>
        <v>15</v>
      </c>
      <c r="G2756" s="49">
        <f t="shared" si="103"/>
        <v>0</v>
      </c>
      <c r="H2756" s="49">
        <f t="shared" si="103"/>
        <v>0</v>
      </c>
      <c r="I2756" s="49">
        <f t="shared" si="103"/>
        <v>0</v>
      </c>
      <c r="J2756" s="49">
        <f t="shared" si="103"/>
        <v>55</v>
      </c>
      <c r="K2756" s="36">
        <f t="shared" si="102"/>
        <v>100</v>
      </c>
    </row>
    <row r="2757" spans="1:12">
      <c r="C2757" s="4"/>
      <c r="D2757" s="17"/>
      <c r="E2757" s="21"/>
      <c r="F2757" s="21"/>
      <c r="G2757" s="21"/>
      <c r="H2757" s="21"/>
      <c r="I2757" s="21"/>
      <c r="J2757" s="21"/>
      <c r="K2757" s="36">
        <f t="shared" si="102"/>
        <v>0</v>
      </c>
    </row>
    <row r="2758" spans="1:12">
      <c r="C2758" s="4"/>
      <c r="D2758" s="17"/>
      <c r="E2758" s="21"/>
      <c r="F2758" s="21"/>
      <c r="G2758" s="21"/>
      <c r="H2758" s="21"/>
      <c r="I2758" s="21"/>
      <c r="J2758" s="21"/>
      <c r="K2758" s="36">
        <f t="shared" si="102"/>
        <v>0</v>
      </c>
    </row>
    <row r="2759" spans="1:12">
      <c r="B2759" s="2">
        <v>0</v>
      </c>
      <c r="C2759" s="4"/>
      <c r="D2759" s="47" t="str">
        <f>""&amp;TEXT(D2590,"0")&amp;" एकूण बेरीज"</f>
        <v>कोंढवा - येवलेवाडी क्षेत्रीय कार्यालय एकूण बेरीज</v>
      </c>
      <c r="E2759" s="46">
        <f>E2673+E2756</f>
        <v>86</v>
      </c>
      <c r="F2759" s="46">
        <f t="shared" ref="F2759:J2759" si="104">F2673+F2756</f>
        <v>35</v>
      </c>
      <c r="G2759" s="46">
        <f t="shared" si="104"/>
        <v>0</v>
      </c>
      <c r="H2759" s="46">
        <f t="shared" si="104"/>
        <v>0</v>
      </c>
      <c r="I2759" s="46">
        <f t="shared" si="104"/>
        <v>0</v>
      </c>
      <c r="J2759" s="46">
        <f t="shared" si="104"/>
        <v>79</v>
      </c>
      <c r="K2759" s="36">
        <f t="shared" si="102"/>
        <v>200</v>
      </c>
    </row>
    <row r="2760" spans="1:12">
      <c r="C2760" s="4"/>
      <c r="D2760" s="17"/>
      <c r="E2760" s="21"/>
      <c r="F2760" s="21"/>
      <c r="G2760" s="21"/>
      <c r="H2760" s="21"/>
      <c r="I2760" s="21"/>
      <c r="J2760" s="21"/>
      <c r="K2760" s="36">
        <f t="shared" si="102"/>
        <v>0</v>
      </c>
    </row>
    <row r="2761" spans="1:12">
      <c r="C2761" s="4"/>
      <c r="D2761" s="17"/>
      <c r="E2761" s="21"/>
      <c r="F2761" s="21"/>
      <c r="G2761" s="21"/>
      <c r="H2761" s="21"/>
      <c r="I2761" s="21"/>
      <c r="J2761" s="21"/>
      <c r="K2761" s="36">
        <f t="shared" si="102"/>
        <v>0</v>
      </c>
    </row>
    <row r="2762" spans="1:12">
      <c r="C2762" s="4"/>
      <c r="D2762" s="17" t="s">
        <v>8066</v>
      </c>
      <c r="E2762" s="21"/>
      <c r="F2762" s="21"/>
      <c r="G2762" s="21"/>
      <c r="H2762" s="21"/>
      <c r="I2762" s="21"/>
      <c r="J2762" s="21"/>
      <c r="K2762" s="36">
        <f t="shared" si="102"/>
        <v>0</v>
      </c>
    </row>
    <row r="2763" spans="1:12">
      <c r="C2763" s="4"/>
      <c r="D2763" s="17"/>
      <c r="E2763" s="21"/>
      <c r="F2763" s="21"/>
      <c r="G2763" s="21"/>
      <c r="H2763" s="21"/>
      <c r="I2763" s="21"/>
      <c r="J2763" s="21"/>
      <c r="K2763" s="36">
        <f t="shared" si="102"/>
        <v>0</v>
      </c>
    </row>
    <row r="2764" spans="1:12">
      <c r="A2764" s="4" t="s">
        <v>12076</v>
      </c>
      <c r="B2764" s="2">
        <v>15</v>
      </c>
      <c r="C2764" s="4"/>
      <c r="D2764" s="17" t="s">
        <v>10096</v>
      </c>
      <c r="E2764" s="21">
        <v>0</v>
      </c>
      <c r="F2764" s="21">
        <v>0</v>
      </c>
      <c r="G2764" s="21">
        <v>5</v>
      </c>
      <c r="H2764" s="21">
        <v>0</v>
      </c>
      <c r="I2764" s="21">
        <v>0</v>
      </c>
      <c r="J2764" s="21">
        <v>0</v>
      </c>
      <c r="K2764" s="36">
        <f t="shared" si="102"/>
        <v>5</v>
      </c>
    </row>
    <row r="2765" spans="1:12">
      <c r="A2765" s="4" t="s">
        <v>12077</v>
      </c>
      <c r="B2765" s="2">
        <v>15</v>
      </c>
      <c r="C2765" s="4"/>
      <c r="D2765" s="17" t="s">
        <v>10097</v>
      </c>
      <c r="E2765" s="21">
        <v>0</v>
      </c>
      <c r="F2765" s="21">
        <v>0</v>
      </c>
      <c r="G2765" s="21">
        <v>5</v>
      </c>
      <c r="H2765" s="21">
        <v>0</v>
      </c>
      <c r="I2765" s="21">
        <v>0</v>
      </c>
      <c r="J2765" s="21">
        <v>0</v>
      </c>
      <c r="K2765" s="36">
        <f t="shared" si="102"/>
        <v>5</v>
      </c>
    </row>
    <row r="2766" spans="1:12">
      <c r="A2766" s="4" t="s">
        <v>12078</v>
      </c>
      <c r="B2766" s="2">
        <v>15</v>
      </c>
      <c r="C2766" s="4"/>
      <c r="D2766" s="17" t="s">
        <v>10098</v>
      </c>
      <c r="E2766" s="21">
        <v>5</v>
      </c>
      <c r="F2766" s="21">
        <v>0</v>
      </c>
      <c r="G2766" s="21">
        <v>0</v>
      </c>
      <c r="H2766" s="21">
        <v>0</v>
      </c>
      <c r="I2766" s="21">
        <v>0</v>
      </c>
      <c r="J2766" s="21">
        <v>0</v>
      </c>
      <c r="K2766" s="36">
        <f t="shared" si="102"/>
        <v>5</v>
      </c>
    </row>
    <row r="2767" spans="1:12">
      <c r="A2767" s="4" t="s">
        <v>12079</v>
      </c>
      <c r="B2767" s="2">
        <v>15</v>
      </c>
      <c r="C2767" s="4"/>
      <c r="D2767" s="17" t="s">
        <v>10099</v>
      </c>
      <c r="E2767" s="21">
        <v>5</v>
      </c>
      <c r="F2767" s="21">
        <v>0</v>
      </c>
      <c r="G2767" s="21">
        <v>0</v>
      </c>
      <c r="H2767" s="21">
        <v>0</v>
      </c>
      <c r="I2767" s="21">
        <v>0</v>
      </c>
      <c r="J2767" s="21">
        <v>0</v>
      </c>
      <c r="K2767" s="36">
        <f t="shared" si="102"/>
        <v>5</v>
      </c>
    </row>
    <row r="2768" spans="1:12">
      <c r="A2768" s="4" t="s">
        <v>12080</v>
      </c>
      <c r="B2768" s="2">
        <v>15</v>
      </c>
      <c r="C2768" s="4"/>
      <c r="D2768" s="17" t="s">
        <v>10100</v>
      </c>
      <c r="E2768" s="21">
        <v>0</v>
      </c>
      <c r="F2768" s="21">
        <v>0</v>
      </c>
      <c r="G2768" s="21">
        <v>5</v>
      </c>
      <c r="H2768" s="21">
        <v>0</v>
      </c>
      <c r="I2768" s="21">
        <v>0</v>
      </c>
      <c r="J2768" s="21">
        <v>0</v>
      </c>
      <c r="K2768" s="36">
        <f t="shared" si="102"/>
        <v>5</v>
      </c>
    </row>
    <row r="2769" spans="1:12">
      <c r="A2769" s="4" t="s">
        <v>12081</v>
      </c>
      <c r="B2769" s="2">
        <v>15</v>
      </c>
      <c r="C2769" s="4"/>
      <c r="D2769" s="17" t="s">
        <v>10101</v>
      </c>
      <c r="E2769" s="21">
        <v>5</v>
      </c>
      <c r="F2769" s="21">
        <v>0</v>
      </c>
      <c r="G2769" s="21">
        <v>0</v>
      </c>
      <c r="H2769" s="21">
        <v>0</v>
      </c>
      <c r="I2769" s="21">
        <v>0</v>
      </c>
      <c r="J2769" s="21">
        <v>0</v>
      </c>
      <c r="K2769" s="36">
        <f t="shared" si="102"/>
        <v>5</v>
      </c>
    </row>
    <row r="2770" spans="1:12">
      <c r="A2770" s="4" t="s">
        <v>12082</v>
      </c>
      <c r="B2770" s="2">
        <v>15</v>
      </c>
      <c r="C2770" s="4"/>
      <c r="D2770" s="17" t="s">
        <v>10102</v>
      </c>
      <c r="E2770" s="21">
        <v>5</v>
      </c>
      <c r="F2770" s="21">
        <v>0</v>
      </c>
      <c r="G2770" s="21">
        <v>0</v>
      </c>
      <c r="H2770" s="21">
        <v>0</v>
      </c>
      <c r="I2770" s="21">
        <v>0</v>
      </c>
      <c r="J2770" s="21">
        <v>0</v>
      </c>
      <c r="K2770" s="36">
        <f t="shared" si="102"/>
        <v>5</v>
      </c>
    </row>
    <row r="2771" spans="1:12">
      <c r="A2771" s="4" t="s">
        <v>12083</v>
      </c>
      <c r="B2771" s="2">
        <v>15</v>
      </c>
      <c r="C2771" s="4"/>
      <c r="D2771" s="17" t="s">
        <v>10103</v>
      </c>
      <c r="E2771" s="21">
        <v>5</v>
      </c>
      <c r="F2771" s="21">
        <v>0</v>
      </c>
      <c r="G2771" s="21">
        <v>0</v>
      </c>
      <c r="H2771" s="21">
        <v>0</v>
      </c>
      <c r="I2771" s="21">
        <v>0</v>
      </c>
      <c r="J2771" s="21">
        <v>0</v>
      </c>
      <c r="K2771" s="36">
        <f t="shared" si="102"/>
        <v>5</v>
      </c>
    </row>
    <row r="2772" spans="1:12">
      <c r="A2772" s="4" t="s">
        <v>12084</v>
      </c>
      <c r="B2772" s="2">
        <v>15</v>
      </c>
      <c r="C2772" s="4"/>
      <c r="D2772" s="17" t="s">
        <v>10104</v>
      </c>
      <c r="E2772" s="21">
        <v>5</v>
      </c>
      <c r="F2772" s="21">
        <v>0</v>
      </c>
      <c r="G2772" s="21">
        <v>0</v>
      </c>
      <c r="H2772" s="21">
        <v>0</v>
      </c>
      <c r="I2772" s="21">
        <v>0</v>
      </c>
      <c r="J2772" s="21">
        <v>0</v>
      </c>
      <c r="K2772" s="36">
        <f t="shared" si="102"/>
        <v>5</v>
      </c>
    </row>
    <row r="2773" spans="1:12">
      <c r="A2773" s="4" t="s">
        <v>12085</v>
      </c>
      <c r="B2773" s="2">
        <v>15</v>
      </c>
      <c r="C2773" s="4"/>
      <c r="D2773" s="17" t="s">
        <v>10105</v>
      </c>
      <c r="E2773" s="21">
        <v>0</v>
      </c>
      <c r="F2773" s="21">
        <v>0</v>
      </c>
      <c r="G2773" s="21">
        <v>5</v>
      </c>
      <c r="H2773" s="21">
        <v>0</v>
      </c>
      <c r="I2773" s="21">
        <v>0</v>
      </c>
      <c r="J2773" s="21">
        <v>0</v>
      </c>
      <c r="K2773" s="36">
        <f t="shared" si="102"/>
        <v>5</v>
      </c>
    </row>
    <row r="2774" spans="1:12">
      <c r="A2774" s="4" t="s">
        <v>12086</v>
      </c>
      <c r="B2774" s="2">
        <v>15</v>
      </c>
      <c r="C2774" s="4"/>
      <c r="D2774" s="17" t="s">
        <v>10106</v>
      </c>
      <c r="E2774" s="21">
        <v>0</v>
      </c>
      <c r="F2774" s="21">
        <v>0</v>
      </c>
      <c r="G2774" s="21">
        <v>5</v>
      </c>
      <c r="H2774" s="21">
        <v>0</v>
      </c>
      <c r="I2774" s="21">
        <v>0</v>
      </c>
      <c r="J2774" s="21">
        <v>0</v>
      </c>
      <c r="K2774" s="36">
        <f t="shared" si="102"/>
        <v>5</v>
      </c>
    </row>
    <row r="2775" spans="1:12">
      <c r="A2775" s="4" t="s">
        <v>12087</v>
      </c>
      <c r="B2775" s="2">
        <v>15</v>
      </c>
      <c r="C2775" s="4"/>
      <c r="D2775" s="17" t="s">
        <v>10107</v>
      </c>
      <c r="E2775" s="21">
        <v>5</v>
      </c>
      <c r="F2775" s="21">
        <v>0</v>
      </c>
      <c r="G2775" s="21">
        <v>0</v>
      </c>
      <c r="H2775" s="21">
        <v>0</v>
      </c>
      <c r="I2775" s="21">
        <v>0</v>
      </c>
      <c r="J2775" s="21">
        <v>0</v>
      </c>
      <c r="K2775" s="36">
        <f t="shared" si="102"/>
        <v>5</v>
      </c>
    </row>
    <row r="2776" spans="1:12">
      <c r="A2776" s="4" t="s">
        <v>12088</v>
      </c>
      <c r="B2776" s="2">
        <v>15</v>
      </c>
      <c r="C2776" s="4"/>
      <c r="D2776" s="17" t="s">
        <v>10108</v>
      </c>
      <c r="E2776" s="21">
        <v>5</v>
      </c>
      <c r="F2776" s="21">
        <v>0</v>
      </c>
      <c r="G2776" s="21">
        <v>0</v>
      </c>
      <c r="H2776" s="21">
        <v>0</v>
      </c>
      <c r="I2776" s="21">
        <v>0</v>
      </c>
      <c r="J2776" s="21">
        <v>0</v>
      </c>
      <c r="K2776" s="36">
        <f t="shared" si="102"/>
        <v>5</v>
      </c>
    </row>
    <row r="2777" spans="1:12">
      <c r="A2777" s="4" t="s">
        <v>12089</v>
      </c>
      <c r="B2777" s="2">
        <v>15</v>
      </c>
      <c r="C2777" s="4"/>
      <c r="D2777" s="17" t="s">
        <v>10109</v>
      </c>
      <c r="E2777" s="21">
        <v>0</v>
      </c>
      <c r="F2777" s="21">
        <v>0</v>
      </c>
      <c r="G2777" s="21">
        <v>5</v>
      </c>
      <c r="H2777" s="21">
        <v>0</v>
      </c>
      <c r="I2777" s="21">
        <v>0</v>
      </c>
      <c r="J2777" s="21">
        <v>0</v>
      </c>
      <c r="K2777" s="36">
        <f t="shared" si="102"/>
        <v>5</v>
      </c>
    </row>
    <row r="2778" spans="1:12">
      <c r="A2778" s="4" t="s">
        <v>12090</v>
      </c>
      <c r="B2778" s="2">
        <v>15</v>
      </c>
      <c r="C2778" s="4"/>
      <c r="D2778" s="17" t="s">
        <v>10110</v>
      </c>
      <c r="E2778" s="21">
        <v>0</v>
      </c>
      <c r="F2778" s="21">
        <v>0</v>
      </c>
      <c r="G2778" s="21">
        <v>5</v>
      </c>
      <c r="H2778" s="21">
        <v>0</v>
      </c>
      <c r="I2778" s="21">
        <v>0</v>
      </c>
      <c r="J2778" s="21">
        <v>0</v>
      </c>
      <c r="K2778" s="36">
        <f t="shared" si="102"/>
        <v>5</v>
      </c>
    </row>
    <row r="2779" spans="1:12">
      <c r="A2779" s="4" t="s">
        <v>12091</v>
      </c>
      <c r="B2779" s="2">
        <v>15</v>
      </c>
      <c r="C2779" s="4"/>
      <c r="D2779" s="17" t="s">
        <v>10111</v>
      </c>
      <c r="E2779" s="21">
        <v>5</v>
      </c>
      <c r="F2779" s="21">
        <v>0</v>
      </c>
      <c r="G2779" s="21">
        <v>0</v>
      </c>
      <c r="H2779" s="21">
        <v>0</v>
      </c>
      <c r="I2779" s="21">
        <v>0</v>
      </c>
      <c r="J2779" s="21">
        <v>0</v>
      </c>
      <c r="K2779" s="36">
        <f t="shared" si="102"/>
        <v>5</v>
      </c>
    </row>
    <row r="2780" spans="1:12">
      <c r="A2780" s="4" t="s">
        <v>12092</v>
      </c>
      <c r="B2780" s="2">
        <v>15</v>
      </c>
      <c r="C2780" s="4"/>
      <c r="D2780" s="17" t="s">
        <v>10112</v>
      </c>
      <c r="E2780" s="21">
        <v>0</v>
      </c>
      <c r="F2780" s="21">
        <v>0</v>
      </c>
      <c r="G2780" s="21">
        <v>5</v>
      </c>
      <c r="H2780" s="21">
        <v>0</v>
      </c>
      <c r="I2780" s="21">
        <v>0</v>
      </c>
      <c r="J2780" s="21">
        <v>0</v>
      </c>
      <c r="K2780" s="36">
        <f t="shared" si="102"/>
        <v>5</v>
      </c>
    </row>
    <row r="2781" spans="1:12">
      <c r="A2781" s="4" t="s">
        <v>12093</v>
      </c>
      <c r="B2781" s="2">
        <v>15</v>
      </c>
      <c r="C2781" s="4"/>
      <c r="D2781" s="17" t="s">
        <v>10113</v>
      </c>
      <c r="E2781" s="21">
        <v>0</v>
      </c>
      <c r="F2781" s="21">
        <v>0</v>
      </c>
      <c r="G2781" s="21">
        <v>5</v>
      </c>
      <c r="H2781" s="21">
        <v>0</v>
      </c>
      <c r="I2781" s="21">
        <v>0</v>
      </c>
      <c r="J2781" s="21">
        <v>0</v>
      </c>
      <c r="K2781" s="36">
        <f t="shared" si="102"/>
        <v>5</v>
      </c>
    </row>
    <row r="2782" spans="1:12">
      <c r="A2782" s="4" t="s">
        <v>12094</v>
      </c>
      <c r="B2782" s="2">
        <v>15</v>
      </c>
      <c r="C2782" s="4"/>
      <c r="D2782" s="17" t="s">
        <v>10991</v>
      </c>
      <c r="E2782" s="21">
        <v>0</v>
      </c>
      <c r="F2782" s="21">
        <v>0</v>
      </c>
      <c r="G2782" s="21">
        <v>5</v>
      </c>
      <c r="H2782" s="21">
        <v>0</v>
      </c>
      <c r="I2782" s="21">
        <v>0</v>
      </c>
      <c r="J2782" s="21">
        <v>0</v>
      </c>
      <c r="K2782" s="36">
        <f t="shared" si="102"/>
        <v>5</v>
      </c>
    </row>
    <row r="2783" spans="1:12">
      <c r="A2783" s="4" t="s">
        <v>12095</v>
      </c>
      <c r="B2783" s="2">
        <v>15</v>
      </c>
      <c r="C2783" s="4"/>
      <c r="D2783" s="17" t="s">
        <v>10114</v>
      </c>
      <c r="E2783" s="21">
        <v>5</v>
      </c>
      <c r="F2783" s="21">
        <v>0</v>
      </c>
      <c r="G2783" s="21">
        <v>0</v>
      </c>
      <c r="H2783" s="21">
        <v>0</v>
      </c>
      <c r="I2783" s="21">
        <v>0</v>
      </c>
      <c r="J2783" s="21">
        <v>0</v>
      </c>
      <c r="K2783" s="36">
        <f t="shared" si="102"/>
        <v>5</v>
      </c>
    </row>
    <row r="2784" spans="1:12">
      <c r="B2784" s="2">
        <v>15</v>
      </c>
      <c r="C2784" s="4"/>
      <c r="D2784" s="17">
        <v>0</v>
      </c>
      <c r="E2784" s="21">
        <v>0</v>
      </c>
      <c r="F2784" s="21">
        <v>0</v>
      </c>
      <c r="G2784" s="21">
        <v>0</v>
      </c>
      <c r="H2784" s="21">
        <v>0</v>
      </c>
      <c r="I2784" s="21">
        <v>0</v>
      </c>
      <c r="J2784" s="21">
        <v>0</v>
      </c>
      <c r="K2784" s="36">
        <f t="shared" si="102"/>
        <v>0</v>
      </c>
      <c r="L2784" s="1">
        <v>0</v>
      </c>
    </row>
    <row r="2785" spans="2:12">
      <c r="B2785" s="2">
        <v>15</v>
      </c>
      <c r="C2785" s="4"/>
      <c r="D2785" s="17">
        <v>0</v>
      </c>
      <c r="E2785" s="21">
        <v>0</v>
      </c>
      <c r="F2785" s="21">
        <v>0</v>
      </c>
      <c r="G2785" s="21">
        <v>0</v>
      </c>
      <c r="H2785" s="21">
        <v>0</v>
      </c>
      <c r="I2785" s="21">
        <v>0</v>
      </c>
      <c r="J2785" s="21">
        <v>0</v>
      </c>
      <c r="K2785" s="36">
        <f t="shared" si="102"/>
        <v>0</v>
      </c>
      <c r="L2785" s="1">
        <v>0</v>
      </c>
    </row>
    <row r="2786" spans="2:12">
      <c r="B2786" s="2">
        <v>15</v>
      </c>
      <c r="C2786" s="4"/>
      <c r="D2786" s="17">
        <v>0</v>
      </c>
      <c r="E2786" s="21">
        <v>0</v>
      </c>
      <c r="F2786" s="21">
        <v>0</v>
      </c>
      <c r="G2786" s="21">
        <v>0</v>
      </c>
      <c r="H2786" s="21">
        <v>0</v>
      </c>
      <c r="I2786" s="21">
        <v>0</v>
      </c>
      <c r="J2786" s="21">
        <v>0</v>
      </c>
      <c r="K2786" s="36">
        <f t="shared" ref="K2786:K2849" si="105">SUM(E2786:J2786)</f>
        <v>0</v>
      </c>
      <c r="L2786" s="1">
        <v>0</v>
      </c>
    </row>
    <row r="2787" spans="2:12">
      <c r="B2787" s="2">
        <v>15</v>
      </c>
      <c r="C2787" s="4"/>
      <c r="D2787" s="17">
        <v>0</v>
      </c>
      <c r="E2787" s="21">
        <v>0</v>
      </c>
      <c r="F2787" s="21">
        <v>0</v>
      </c>
      <c r="G2787" s="21">
        <v>0</v>
      </c>
      <c r="H2787" s="21">
        <v>0</v>
      </c>
      <c r="I2787" s="21">
        <v>0</v>
      </c>
      <c r="J2787" s="21">
        <v>0</v>
      </c>
      <c r="K2787" s="36">
        <f t="shared" si="105"/>
        <v>0</v>
      </c>
      <c r="L2787" s="1">
        <v>0</v>
      </c>
    </row>
    <row r="2788" spans="2:12">
      <c r="B2788" s="2">
        <v>15</v>
      </c>
      <c r="C2788" s="4"/>
      <c r="D2788" s="17">
        <v>0</v>
      </c>
      <c r="E2788" s="21">
        <v>0</v>
      </c>
      <c r="F2788" s="21">
        <v>0</v>
      </c>
      <c r="G2788" s="21">
        <v>0</v>
      </c>
      <c r="H2788" s="21">
        <v>0</v>
      </c>
      <c r="I2788" s="21">
        <v>0</v>
      </c>
      <c r="J2788" s="21">
        <v>0</v>
      </c>
      <c r="K2788" s="36">
        <f t="shared" si="105"/>
        <v>0</v>
      </c>
      <c r="L2788" s="1">
        <v>0</v>
      </c>
    </row>
    <row r="2789" spans="2:12">
      <c r="B2789" s="2">
        <v>15</v>
      </c>
      <c r="C2789" s="4"/>
      <c r="D2789" s="17">
        <v>0</v>
      </c>
      <c r="E2789" s="21">
        <v>0</v>
      </c>
      <c r="F2789" s="21">
        <v>0</v>
      </c>
      <c r="G2789" s="21">
        <v>0</v>
      </c>
      <c r="H2789" s="21">
        <v>0</v>
      </c>
      <c r="I2789" s="21">
        <v>0</v>
      </c>
      <c r="J2789" s="21">
        <v>0</v>
      </c>
      <c r="K2789" s="36">
        <f t="shared" si="105"/>
        <v>0</v>
      </c>
      <c r="L2789" s="1">
        <v>0</v>
      </c>
    </row>
    <row r="2790" spans="2:12">
      <c r="B2790" s="2">
        <v>15</v>
      </c>
      <c r="C2790" s="4"/>
      <c r="D2790" s="17">
        <v>0</v>
      </c>
      <c r="E2790" s="21">
        <v>0</v>
      </c>
      <c r="F2790" s="21">
        <v>0</v>
      </c>
      <c r="G2790" s="21">
        <v>0</v>
      </c>
      <c r="H2790" s="21">
        <v>0</v>
      </c>
      <c r="I2790" s="21">
        <v>0</v>
      </c>
      <c r="J2790" s="21">
        <v>0</v>
      </c>
      <c r="K2790" s="36">
        <f t="shared" si="105"/>
        <v>0</v>
      </c>
      <c r="L2790" s="1">
        <v>0</v>
      </c>
    </row>
    <row r="2791" spans="2:12">
      <c r="B2791" s="2">
        <v>15</v>
      </c>
      <c r="C2791" s="4"/>
      <c r="D2791" s="17">
        <v>0</v>
      </c>
      <c r="E2791" s="21">
        <v>0</v>
      </c>
      <c r="F2791" s="21">
        <v>0</v>
      </c>
      <c r="G2791" s="21">
        <v>0</v>
      </c>
      <c r="H2791" s="21">
        <v>0</v>
      </c>
      <c r="I2791" s="21">
        <v>0</v>
      </c>
      <c r="J2791" s="21">
        <v>0</v>
      </c>
      <c r="K2791" s="36">
        <f t="shared" si="105"/>
        <v>0</v>
      </c>
      <c r="L2791" s="1">
        <v>0</v>
      </c>
    </row>
    <row r="2792" spans="2:12">
      <c r="B2792" s="2">
        <v>15</v>
      </c>
      <c r="C2792" s="4"/>
      <c r="D2792" s="17">
        <v>0</v>
      </c>
      <c r="E2792" s="21">
        <v>0</v>
      </c>
      <c r="F2792" s="21">
        <v>0</v>
      </c>
      <c r="G2792" s="21">
        <v>0</v>
      </c>
      <c r="H2792" s="21">
        <v>0</v>
      </c>
      <c r="I2792" s="21">
        <v>0</v>
      </c>
      <c r="J2792" s="21">
        <v>0</v>
      </c>
      <c r="K2792" s="36">
        <f t="shared" si="105"/>
        <v>0</v>
      </c>
      <c r="L2792" s="1">
        <v>0</v>
      </c>
    </row>
    <row r="2793" spans="2:12">
      <c r="B2793" s="2">
        <v>15</v>
      </c>
      <c r="C2793" s="4"/>
      <c r="D2793" s="17">
        <v>0</v>
      </c>
      <c r="E2793" s="21">
        <v>0</v>
      </c>
      <c r="F2793" s="21">
        <v>0</v>
      </c>
      <c r="G2793" s="21">
        <v>0</v>
      </c>
      <c r="H2793" s="21">
        <v>0</v>
      </c>
      <c r="I2793" s="21">
        <v>0</v>
      </c>
      <c r="J2793" s="21">
        <v>0</v>
      </c>
      <c r="K2793" s="36">
        <f t="shared" si="105"/>
        <v>0</v>
      </c>
      <c r="L2793" s="1">
        <v>0</v>
      </c>
    </row>
    <row r="2794" spans="2:12">
      <c r="B2794" s="2">
        <v>15</v>
      </c>
      <c r="C2794" s="4"/>
      <c r="D2794" s="17">
        <v>0</v>
      </c>
      <c r="E2794" s="21">
        <v>0</v>
      </c>
      <c r="F2794" s="21">
        <v>0</v>
      </c>
      <c r="G2794" s="21">
        <v>0</v>
      </c>
      <c r="H2794" s="21">
        <v>0</v>
      </c>
      <c r="I2794" s="21">
        <v>0</v>
      </c>
      <c r="J2794" s="21">
        <v>0</v>
      </c>
      <c r="K2794" s="36">
        <f t="shared" si="105"/>
        <v>0</v>
      </c>
      <c r="L2794" s="1">
        <v>0</v>
      </c>
    </row>
    <row r="2795" spans="2:12">
      <c r="B2795" s="2">
        <v>15</v>
      </c>
      <c r="C2795" s="4"/>
      <c r="D2795" s="17">
        <v>0</v>
      </c>
      <c r="E2795" s="21">
        <v>0</v>
      </c>
      <c r="F2795" s="21">
        <v>0</v>
      </c>
      <c r="G2795" s="21">
        <v>0</v>
      </c>
      <c r="H2795" s="21">
        <v>0</v>
      </c>
      <c r="I2795" s="21">
        <v>0</v>
      </c>
      <c r="J2795" s="21">
        <v>0</v>
      </c>
      <c r="K2795" s="36">
        <f t="shared" si="105"/>
        <v>0</v>
      </c>
      <c r="L2795" s="1">
        <v>0</v>
      </c>
    </row>
    <row r="2796" spans="2:12">
      <c r="B2796" s="2">
        <v>15</v>
      </c>
      <c r="C2796" s="4"/>
      <c r="D2796" s="17">
        <v>0</v>
      </c>
      <c r="E2796" s="21">
        <v>0</v>
      </c>
      <c r="F2796" s="21">
        <v>0</v>
      </c>
      <c r="G2796" s="21">
        <v>0</v>
      </c>
      <c r="H2796" s="21">
        <v>0</v>
      </c>
      <c r="I2796" s="21">
        <v>0</v>
      </c>
      <c r="J2796" s="21">
        <v>0</v>
      </c>
      <c r="K2796" s="36">
        <f t="shared" si="105"/>
        <v>0</v>
      </c>
      <c r="L2796" s="1">
        <v>0</v>
      </c>
    </row>
    <row r="2797" spans="2:12">
      <c r="B2797" s="2">
        <v>15</v>
      </c>
      <c r="C2797" s="4"/>
      <c r="D2797" s="17">
        <v>0</v>
      </c>
      <c r="E2797" s="21">
        <v>0</v>
      </c>
      <c r="F2797" s="21">
        <v>0</v>
      </c>
      <c r="G2797" s="21">
        <v>0</v>
      </c>
      <c r="H2797" s="21">
        <v>0</v>
      </c>
      <c r="I2797" s="21">
        <v>0</v>
      </c>
      <c r="J2797" s="21">
        <v>0</v>
      </c>
      <c r="K2797" s="36">
        <f t="shared" si="105"/>
        <v>0</v>
      </c>
      <c r="L2797" s="1">
        <v>0</v>
      </c>
    </row>
    <row r="2798" spans="2:12">
      <c r="B2798" s="2">
        <v>15</v>
      </c>
      <c r="C2798" s="4"/>
      <c r="D2798" s="17">
        <v>0</v>
      </c>
      <c r="E2798" s="21">
        <v>0</v>
      </c>
      <c r="F2798" s="21">
        <v>0</v>
      </c>
      <c r="G2798" s="21">
        <v>0</v>
      </c>
      <c r="H2798" s="21">
        <v>0</v>
      </c>
      <c r="I2798" s="21">
        <v>0</v>
      </c>
      <c r="J2798" s="21">
        <v>0</v>
      </c>
      <c r="K2798" s="36">
        <f t="shared" si="105"/>
        <v>0</v>
      </c>
      <c r="L2798" s="1">
        <v>0</v>
      </c>
    </row>
    <row r="2799" spans="2:12">
      <c r="B2799" s="2">
        <v>15</v>
      </c>
      <c r="C2799" s="4"/>
      <c r="D2799" s="17">
        <v>0</v>
      </c>
      <c r="E2799" s="21">
        <v>0</v>
      </c>
      <c r="F2799" s="21">
        <v>0</v>
      </c>
      <c r="G2799" s="21">
        <v>0</v>
      </c>
      <c r="H2799" s="21">
        <v>0</v>
      </c>
      <c r="I2799" s="21">
        <v>0</v>
      </c>
      <c r="J2799" s="21">
        <v>0</v>
      </c>
      <c r="K2799" s="36">
        <f t="shared" si="105"/>
        <v>0</v>
      </c>
      <c r="L2799" s="1">
        <v>0</v>
      </c>
    </row>
    <row r="2800" spans="2:12">
      <c r="B2800" s="2">
        <v>15</v>
      </c>
      <c r="C2800" s="4"/>
      <c r="D2800" s="17">
        <v>0</v>
      </c>
      <c r="E2800" s="21">
        <v>0</v>
      </c>
      <c r="F2800" s="21">
        <v>0</v>
      </c>
      <c r="G2800" s="21">
        <v>0</v>
      </c>
      <c r="H2800" s="21">
        <v>0</v>
      </c>
      <c r="I2800" s="21">
        <v>0</v>
      </c>
      <c r="J2800" s="21">
        <v>0</v>
      </c>
      <c r="K2800" s="36">
        <f t="shared" si="105"/>
        <v>0</v>
      </c>
      <c r="L2800" s="1">
        <v>0</v>
      </c>
    </row>
    <row r="2801" spans="2:12">
      <c r="B2801" s="2">
        <v>15</v>
      </c>
      <c r="C2801" s="4"/>
      <c r="D2801" s="17">
        <v>0</v>
      </c>
      <c r="E2801" s="21">
        <v>0</v>
      </c>
      <c r="F2801" s="21">
        <v>0</v>
      </c>
      <c r="G2801" s="21">
        <v>0</v>
      </c>
      <c r="H2801" s="21">
        <v>0</v>
      </c>
      <c r="I2801" s="21">
        <v>0</v>
      </c>
      <c r="J2801" s="21">
        <v>0</v>
      </c>
      <c r="K2801" s="36">
        <f t="shared" si="105"/>
        <v>0</v>
      </c>
      <c r="L2801" s="1">
        <v>0</v>
      </c>
    </row>
    <row r="2802" spans="2:12">
      <c r="B2802" s="2">
        <v>15</v>
      </c>
      <c r="C2802" s="4"/>
      <c r="D2802" s="17">
        <v>0</v>
      </c>
      <c r="E2802" s="21">
        <v>0</v>
      </c>
      <c r="F2802" s="21">
        <v>0</v>
      </c>
      <c r="G2802" s="21">
        <v>0</v>
      </c>
      <c r="H2802" s="21">
        <v>0</v>
      </c>
      <c r="I2802" s="21">
        <v>0</v>
      </c>
      <c r="J2802" s="21">
        <v>0</v>
      </c>
      <c r="K2802" s="36">
        <f t="shared" si="105"/>
        <v>0</v>
      </c>
      <c r="L2802" s="1">
        <v>0</v>
      </c>
    </row>
    <row r="2803" spans="2:12">
      <c r="B2803" s="2">
        <v>15</v>
      </c>
      <c r="C2803" s="4"/>
      <c r="D2803" s="17">
        <v>0</v>
      </c>
      <c r="E2803" s="21">
        <v>0</v>
      </c>
      <c r="F2803" s="21">
        <v>0</v>
      </c>
      <c r="G2803" s="21">
        <v>0</v>
      </c>
      <c r="H2803" s="21">
        <v>0</v>
      </c>
      <c r="I2803" s="21">
        <v>0</v>
      </c>
      <c r="J2803" s="21">
        <v>0</v>
      </c>
      <c r="K2803" s="36">
        <f t="shared" si="105"/>
        <v>0</v>
      </c>
      <c r="L2803" s="1">
        <v>0</v>
      </c>
    </row>
    <row r="2804" spans="2:12">
      <c r="B2804" s="2">
        <v>15</v>
      </c>
      <c r="C2804" s="4"/>
      <c r="D2804" s="17">
        <v>0</v>
      </c>
      <c r="E2804" s="21">
        <v>0</v>
      </c>
      <c r="F2804" s="21">
        <v>0</v>
      </c>
      <c r="G2804" s="21">
        <v>0</v>
      </c>
      <c r="H2804" s="21">
        <v>0</v>
      </c>
      <c r="I2804" s="21">
        <v>0</v>
      </c>
      <c r="J2804" s="21">
        <v>0</v>
      </c>
      <c r="K2804" s="36">
        <f t="shared" si="105"/>
        <v>0</v>
      </c>
      <c r="L2804" s="1">
        <v>0</v>
      </c>
    </row>
    <row r="2805" spans="2:12">
      <c r="B2805" s="2">
        <v>15</v>
      </c>
      <c r="C2805" s="4"/>
      <c r="D2805" s="17">
        <v>0</v>
      </c>
      <c r="E2805" s="21">
        <v>0</v>
      </c>
      <c r="F2805" s="21">
        <v>0</v>
      </c>
      <c r="G2805" s="21">
        <v>0</v>
      </c>
      <c r="H2805" s="21">
        <v>0</v>
      </c>
      <c r="I2805" s="21">
        <v>0</v>
      </c>
      <c r="J2805" s="21">
        <v>0</v>
      </c>
      <c r="K2805" s="36">
        <f t="shared" si="105"/>
        <v>0</v>
      </c>
      <c r="L2805" s="1">
        <v>0</v>
      </c>
    </row>
    <row r="2806" spans="2:12">
      <c r="B2806" s="2">
        <v>15</v>
      </c>
      <c r="C2806" s="4"/>
      <c r="D2806" s="17">
        <v>0</v>
      </c>
      <c r="E2806" s="21">
        <v>0</v>
      </c>
      <c r="F2806" s="21">
        <v>0</v>
      </c>
      <c r="G2806" s="21">
        <v>0</v>
      </c>
      <c r="H2806" s="21">
        <v>0</v>
      </c>
      <c r="I2806" s="21">
        <v>0</v>
      </c>
      <c r="J2806" s="21">
        <v>0</v>
      </c>
      <c r="K2806" s="36">
        <f t="shared" si="105"/>
        <v>0</v>
      </c>
      <c r="L2806" s="1">
        <v>0</v>
      </c>
    </row>
    <row r="2807" spans="2:12">
      <c r="B2807" s="2">
        <v>15</v>
      </c>
      <c r="C2807" s="4"/>
      <c r="D2807" s="17">
        <v>0</v>
      </c>
      <c r="E2807" s="21">
        <v>0</v>
      </c>
      <c r="F2807" s="21">
        <v>0</v>
      </c>
      <c r="G2807" s="21">
        <v>0</v>
      </c>
      <c r="H2807" s="21">
        <v>0</v>
      </c>
      <c r="I2807" s="21">
        <v>0</v>
      </c>
      <c r="J2807" s="21">
        <v>0</v>
      </c>
      <c r="K2807" s="36">
        <f t="shared" si="105"/>
        <v>0</v>
      </c>
      <c r="L2807" s="1">
        <v>0</v>
      </c>
    </row>
    <row r="2808" spans="2:12">
      <c r="B2808" s="2">
        <v>15</v>
      </c>
      <c r="C2808" s="4"/>
      <c r="D2808" s="17">
        <v>0</v>
      </c>
      <c r="E2808" s="21">
        <v>0</v>
      </c>
      <c r="F2808" s="21">
        <v>0</v>
      </c>
      <c r="G2808" s="21">
        <v>0</v>
      </c>
      <c r="H2808" s="21">
        <v>0</v>
      </c>
      <c r="I2808" s="21">
        <v>0</v>
      </c>
      <c r="J2808" s="21">
        <v>0</v>
      </c>
      <c r="K2808" s="36">
        <f t="shared" si="105"/>
        <v>0</v>
      </c>
      <c r="L2808" s="1">
        <v>0</v>
      </c>
    </row>
    <row r="2809" spans="2:12">
      <c r="B2809" s="2">
        <v>15</v>
      </c>
      <c r="C2809" s="4"/>
      <c r="D2809" s="17">
        <v>0</v>
      </c>
      <c r="E2809" s="21">
        <v>0</v>
      </c>
      <c r="F2809" s="21">
        <v>0</v>
      </c>
      <c r="G2809" s="21">
        <v>0</v>
      </c>
      <c r="H2809" s="21">
        <v>0</v>
      </c>
      <c r="I2809" s="21">
        <v>0</v>
      </c>
      <c r="J2809" s="21">
        <v>0</v>
      </c>
      <c r="K2809" s="36">
        <f t="shared" si="105"/>
        <v>0</v>
      </c>
      <c r="L2809" s="1">
        <v>0</v>
      </c>
    </row>
    <row r="2810" spans="2:12">
      <c r="B2810" s="2">
        <v>15</v>
      </c>
      <c r="C2810" s="4"/>
      <c r="D2810" s="17">
        <v>0</v>
      </c>
      <c r="E2810" s="21">
        <v>0</v>
      </c>
      <c r="F2810" s="21">
        <v>0</v>
      </c>
      <c r="G2810" s="21">
        <v>0</v>
      </c>
      <c r="H2810" s="21">
        <v>0</v>
      </c>
      <c r="I2810" s="21">
        <v>0</v>
      </c>
      <c r="J2810" s="21">
        <v>0</v>
      </c>
      <c r="K2810" s="36">
        <f t="shared" si="105"/>
        <v>0</v>
      </c>
      <c r="L2810" s="1">
        <v>0</v>
      </c>
    </row>
    <row r="2811" spans="2:12">
      <c r="B2811" s="2">
        <v>15</v>
      </c>
      <c r="C2811" s="4"/>
      <c r="D2811" s="17">
        <v>0</v>
      </c>
      <c r="E2811" s="21">
        <v>0</v>
      </c>
      <c r="F2811" s="21">
        <v>0</v>
      </c>
      <c r="G2811" s="21">
        <v>0</v>
      </c>
      <c r="H2811" s="21">
        <v>0</v>
      </c>
      <c r="I2811" s="21">
        <v>0</v>
      </c>
      <c r="J2811" s="21">
        <v>0</v>
      </c>
      <c r="K2811" s="36">
        <f t="shared" si="105"/>
        <v>0</v>
      </c>
      <c r="L2811" s="1">
        <v>0</v>
      </c>
    </row>
    <row r="2812" spans="2:12">
      <c r="B2812" s="2">
        <v>15</v>
      </c>
      <c r="C2812" s="4"/>
      <c r="D2812" s="17">
        <v>0</v>
      </c>
      <c r="E2812" s="21">
        <v>0</v>
      </c>
      <c r="F2812" s="21">
        <v>0</v>
      </c>
      <c r="G2812" s="21">
        <v>0</v>
      </c>
      <c r="H2812" s="21">
        <v>0</v>
      </c>
      <c r="I2812" s="21">
        <v>0</v>
      </c>
      <c r="J2812" s="21">
        <v>0</v>
      </c>
      <c r="K2812" s="36">
        <f t="shared" si="105"/>
        <v>0</v>
      </c>
      <c r="L2812" s="1">
        <v>0</v>
      </c>
    </row>
    <row r="2813" spans="2:12">
      <c r="B2813" s="2">
        <v>15</v>
      </c>
      <c r="C2813" s="4"/>
      <c r="D2813" s="17">
        <v>0</v>
      </c>
      <c r="E2813" s="21">
        <v>0</v>
      </c>
      <c r="F2813" s="21">
        <v>0</v>
      </c>
      <c r="G2813" s="21">
        <v>0</v>
      </c>
      <c r="H2813" s="21">
        <v>0</v>
      </c>
      <c r="I2813" s="21">
        <v>0</v>
      </c>
      <c r="J2813" s="21">
        <v>0</v>
      </c>
      <c r="K2813" s="36">
        <f t="shared" si="105"/>
        <v>0</v>
      </c>
      <c r="L2813" s="1">
        <v>0</v>
      </c>
    </row>
    <row r="2814" spans="2:12">
      <c r="B2814" s="2">
        <v>15</v>
      </c>
      <c r="C2814" s="4"/>
      <c r="D2814" s="17">
        <v>0</v>
      </c>
      <c r="E2814" s="21">
        <v>0</v>
      </c>
      <c r="F2814" s="21">
        <v>0</v>
      </c>
      <c r="G2814" s="21">
        <v>0</v>
      </c>
      <c r="H2814" s="21">
        <v>0</v>
      </c>
      <c r="I2814" s="21">
        <v>0</v>
      </c>
      <c r="J2814" s="21">
        <v>0</v>
      </c>
      <c r="K2814" s="36">
        <f t="shared" si="105"/>
        <v>0</v>
      </c>
      <c r="L2814" s="1">
        <v>0</v>
      </c>
    </row>
    <row r="2815" spans="2:12">
      <c r="B2815" s="2">
        <v>15</v>
      </c>
      <c r="C2815" s="4"/>
      <c r="D2815" s="17">
        <v>0</v>
      </c>
      <c r="E2815" s="21">
        <v>0</v>
      </c>
      <c r="F2815" s="21">
        <v>0</v>
      </c>
      <c r="G2815" s="21">
        <v>0</v>
      </c>
      <c r="H2815" s="21">
        <v>0</v>
      </c>
      <c r="I2815" s="21">
        <v>0</v>
      </c>
      <c r="J2815" s="21">
        <v>0</v>
      </c>
      <c r="K2815" s="36">
        <f t="shared" si="105"/>
        <v>0</v>
      </c>
      <c r="L2815" s="1">
        <v>0</v>
      </c>
    </row>
    <row r="2816" spans="2:12">
      <c r="B2816" s="2">
        <v>15</v>
      </c>
      <c r="C2816" s="4"/>
      <c r="D2816" s="17">
        <v>0</v>
      </c>
      <c r="E2816" s="21">
        <v>0</v>
      </c>
      <c r="F2816" s="21">
        <v>0</v>
      </c>
      <c r="G2816" s="21">
        <v>0</v>
      </c>
      <c r="H2816" s="21">
        <v>0</v>
      </c>
      <c r="I2816" s="21">
        <v>0</v>
      </c>
      <c r="J2816" s="21">
        <v>0</v>
      </c>
      <c r="K2816" s="36">
        <f t="shared" si="105"/>
        <v>0</v>
      </c>
      <c r="L2816" s="1">
        <v>0</v>
      </c>
    </row>
    <row r="2817" spans="2:12">
      <c r="B2817" s="2">
        <v>15</v>
      </c>
      <c r="C2817" s="4"/>
      <c r="D2817" s="17">
        <v>0</v>
      </c>
      <c r="E2817" s="21">
        <v>0</v>
      </c>
      <c r="F2817" s="21">
        <v>0</v>
      </c>
      <c r="G2817" s="21">
        <v>0</v>
      </c>
      <c r="H2817" s="21">
        <v>0</v>
      </c>
      <c r="I2817" s="21">
        <v>0</v>
      </c>
      <c r="J2817" s="21">
        <v>0</v>
      </c>
      <c r="K2817" s="36">
        <f t="shared" si="105"/>
        <v>0</v>
      </c>
      <c r="L2817" s="1">
        <v>0</v>
      </c>
    </row>
    <row r="2818" spans="2:12">
      <c r="B2818" s="2">
        <v>15</v>
      </c>
      <c r="C2818" s="4"/>
      <c r="D2818" s="17">
        <v>0</v>
      </c>
      <c r="E2818" s="21">
        <v>0</v>
      </c>
      <c r="F2818" s="21">
        <v>0</v>
      </c>
      <c r="G2818" s="21">
        <v>0</v>
      </c>
      <c r="H2818" s="21">
        <v>0</v>
      </c>
      <c r="I2818" s="21">
        <v>0</v>
      </c>
      <c r="J2818" s="21">
        <v>0</v>
      </c>
      <c r="K2818" s="36">
        <f t="shared" si="105"/>
        <v>0</v>
      </c>
      <c r="L2818" s="1">
        <v>0</v>
      </c>
    </row>
    <row r="2819" spans="2:12">
      <c r="B2819" s="2">
        <v>15</v>
      </c>
      <c r="C2819" s="4"/>
      <c r="D2819" s="17">
        <v>0</v>
      </c>
      <c r="E2819" s="21">
        <v>0</v>
      </c>
      <c r="F2819" s="21">
        <v>0</v>
      </c>
      <c r="G2819" s="21">
        <v>0</v>
      </c>
      <c r="H2819" s="21">
        <v>0</v>
      </c>
      <c r="I2819" s="21">
        <v>0</v>
      </c>
      <c r="J2819" s="21">
        <v>0</v>
      </c>
      <c r="K2819" s="36">
        <f t="shared" si="105"/>
        <v>0</v>
      </c>
      <c r="L2819" s="1">
        <v>0</v>
      </c>
    </row>
    <row r="2820" spans="2:12">
      <c r="B2820" s="2">
        <v>15</v>
      </c>
      <c r="C2820" s="4"/>
      <c r="D2820" s="17">
        <v>0</v>
      </c>
      <c r="E2820" s="21">
        <v>0</v>
      </c>
      <c r="F2820" s="21">
        <v>0</v>
      </c>
      <c r="G2820" s="21">
        <v>0</v>
      </c>
      <c r="H2820" s="21">
        <v>0</v>
      </c>
      <c r="I2820" s="21">
        <v>0</v>
      </c>
      <c r="J2820" s="21">
        <v>0</v>
      </c>
      <c r="K2820" s="36">
        <f t="shared" si="105"/>
        <v>0</v>
      </c>
      <c r="L2820" s="1">
        <v>0</v>
      </c>
    </row>
    <row r="2821" spans="2:12">
      <c r="B2821" s="2">
        <v>15</v>
      </c>
      <c r="C2821" s="4"/>
      <c r="D2821" s="17">
        <v>0</v>
      </c>
      <c r="E2821" s="21">
        <v>0</v>
      </c>
      <c r="F2821" s="21">
        <v>0</v>
      </c>
      <c r="G2821" s="21">
        <v>0</v>
      </c>
      <c r="H2821" s="21">
        <v>0</v>
      </c>
      <c r="I2821" s="21">
        <v>0</v>
      </c>
      <c r="J2821" s="21">
        <v>0</v>
      </c>
      <c r="K2821" s="36">
        <f t="shared" si="105"/>
        <v>0</v>
      </c>
      <c r="L2821" s="1">
        <v>0</v>
      </c>
    </row>
    <row r="2822" spans="2:12">
      <c r="B2822" s="2">
        <v>15</v>
      </c>
      <c r="C2822" s="4"/>
      <c r="D2822" s="17">
        <v>0</v>
      </c>
      <c r="E2822" s="21">
        <v>0</v>
      </c>
      <c r="F2822" s="21">
        <v>0</v>
      </c>
      <c r="G2822" s="21">
        <v>0</v>
      </c>
      <c r="H2822" s="21">
        <v>0</v>
      </c>
      <c r="I2822" s="21">
        <v>0</v>
      </c>
      <c r="J2822" s="21">
        <v>0</v>
      </c>
      <c r="K2822" s="36">
        <f t="shared" si="105"/>
        <v>0</v>
      </c>
      <c r="L2822" s="1">
        <v>0</v>
      </c>
    </row>
    <row r="2823" spans="2:12">
      <c r="B2823" s="2">
        <v>15</v>
      </c>
      <c r="C2823" s="4"/>
      <c r="D2823" s="17">
        <v>0</v>
      </c>
      <c r="E2823" s="21">
        <v>0</v>
      </c>
      <c r="F2823" s="21">
        <v>0</v>
      </c>
      <c r="G2823" s="21">
        <v>0</v>
      </c>
      <c r="H2823" s="21">
        <v>0</v>
      </c>
      <c r="I2823" s="21">
        <v>0</v>
      </c>
      <c r="J2823" s="21">
        <v>0</v>
      </c>
      <c r="K2823" s="36">
        <f t="shared" si="105"/>
        <v>0</v>
      </c>
      <c r="L2823" s="1">
        <v>0</v>
      </c>
    </row>
    <row r="2824" spans="2:12">
      <c r="B2824" s="2">
        <v>15</v>
      </c>
      <c r="C2824" s="4"/>
      <c r="D2824" s="17">
        <v>0</v>
      </c>
      <c r="E2824" s="21">
        <v>0</v>
      </c>
      <c r="F2824" s="21">
        <v>0</v>
      </c>
      <c r="G2824" s="21">
        <v>0</v>
      </c>
      <c r="H2824" s="21">
        <v>0</v>
      </c>
      <c r="I2824" s="21">
        <v>0</v>
      </c>
      <c r="J2824" s="21">
        <v>0</v>
      </c>
      <c r="K2824" s="36">
        <f t="shared" si="105"/>
        <v>0</v>
      </c>
      <c r="L2824" s="1">
        <v>0</v>
      </c>
    </row>
    <row r="2825" spans="2:12">
      <c r="B2825" s="2">
        <v>15</v>
      </c>
      <c r="C2825" s="4"/>
      <c r="D2825" s="17">
        <v>0</v>
      </c>
      <c r="E2825" s="21">
        <v>0</v>
      </c>
      <c r="F2825" s="21">
        <v>0</v>
      </c>
      <c r="G2825" s="21">
        <v>0</v>
      </c>
      <c r="H2825" s="21">
        <v>0</v>
      </c>
      <c r="I2825" s="21">
        <v>0</v>
      </c>
      <c r="J2825" s="21">
        <v>0</v>
      </c>
      <c r="K2825" s="36">
        <f t="shared" si="105"/>
        <v>0</v>
      </c>
      <c r="L2825" s="1">
        <v>0</v>
      </c>
    </row>
    <row r="2826" spans="2:12">
      <c r="B2826" s="2">
        <v>15</v>
      </c>
      <c r="C2826" s="4"/>
      <c r="D2826" s="17">
        <v>0</v>
      </c>
      <c r="E2826" s="21">
        <v>0</v>
      </c>
      <c r="F2826" s="21">
        <v>0</v>
      </c>
      <c r="G2826" s="21">
        <v>0</v>
      </c>
      <c r="H2826" s="21">
        <v>0</v>
      </c>
      <c r="I2826" s="21">
        <v>0</v>
      </c>
      <c r="J2826" s="21">
        <v>0</v>
      </c>
      <c r="K2826" s="36">
        <f t="shared" si="105"/>
        <v>0</v>
      </c>
      <c r="L2826" s="1">
        <v>0</v>
      </c>
    </row>
    <row r="2827" spans="2:12">
      <c r="B2827" s="2">
        <v>15</v>
      </c>
      <c r="C2827" s="4"/>
      <c r="D2827" s="17">
        <v>0</v>
      </c>
      <c r="E2827" s="21">
        <v>0</v>
      </c>
      <c r="F2827" s="21">
        <v>0</v>
      </c>
      <c r="G2827" s="21">
        <v>0</v>
      </c>
      <c r="H2827" s="21">
        <v>0</v>
      </c>
      <c r="I2827" s="21">
        <v>0</v>
      </c>
      <c r="J2827" s="21">
        <v>0</v>
      </c>
      <c r="K2827" s="36">
        <f t="shared" si="105"/>
        <v>0</v>
      </c>
      <c r="L2827" s="1">
        <v>0</v>
      </c>
    </row>
    <row r="2828" spans="2:12">
      <c r="B2828" s="2">
        <v>15</v>
      </c>
      <c r="C2828" s="4"/>
      <c r="D2828" s="17">
        <v>0</v>
      </c>
      <c r="E2828" s="21">
        <v>0</v>
      </c>
      <c r="F2828" s="21">
        <v>0</v>
      </c>
      <c r="G2828" s="21">
        <v>0</v>
      </c>
      <c r="H2828" s="21">
        <v>0</v>
      </c>
      <c r="I2828" s="21">
        <v>0</v>
      </c>
      <c r="J2828" s="21">
        <v>0</v>
      </c>
      <c r="K2828" s="36">
        <f t="shared" si="105"/>
        <v>0</v>
      </c>
      <c r="L2828" s="1">
        <v>0</v>
      </c>
    </row>
    <row r="2829" spans="2:12">
      <c r="B2829" s="2">
        <v>15</v>
      </c>
      <c r="C2829" s="4"/>
      <c r="D2829" s="17">
        <v>0</v>
      </c>
      <c r="E2829" s="21">
        <v>0</v>
      </c>
      <c r="F2829" s="21">
        <v>0</v>
      </c>
      <c r="G2829" s="21">
        <v>0</v>
      </c>
      <c r="H2829" s="21">
        <v>0</v>
      </c>
      <c r="I2829" s="21">
        <v>0</v>
      </c>
      <c r="J2829" s="21">
        <v>0</v>
      </c>
      <c r="K2829" s="36">
        <f t="shared" si="105"/>
        <v>0</v>
      </c>
      <c r="L2829" s="1">
        <v>0</v>
      </c>
    </row>
    <row r="2830" spans="2:12">
      <c r="B2830" s="2">
        <v>15</v>
      </c>
      <c r="C2830" s="4"/>
      <c r="D2830" s="17">
        <v>0</v>
      </c>
      <c r="E2830" s="21">
        <v>0</v>
      </c>
      <c r="F2830" s="21">
        <v>0</v>
      </c>
      <c r="G2830" s="21">
        <v>0</v>
      </c>
      <c r="H2830" s="21">
        <v>0</v>
      </c>
      <c r="I2830" s="21">
        <v>0</v>
      </c>
      <c r="J2830" s="21">
        <v>0</v>
      </c>
      <c r="K2830" s="36">
        <f t="shared" si="105"/>
        <v>0</v>
      </c>
      <c r="L2830" s="1">
        <v>0</v>
      </c>
    </row>
    <row r="2831" spans="2:12">
      <c r="B2831" s="2">
        <v>15</v>
      </c>
      <c r="C2831" s="4"/>
      <c r="D2831" s="17">
        <v>0</v>
      </c>
      <c r="E2831" s="21">
        <v>0</v>
      </c>
      <c r="F2831" s="21">
        <v>0</v>
      </c>
      <c r="G2831" s="21">
        <v>0</v>
      </c>
      <c r="H2831" s="21">
        <v>0</v>
      </c>
      <c r="I2831" s="21">
        <v>0</v>
      </c>
      <c r="J2831" s="21">
        <v>0</v>
      </c>
      <c r="K2831" s="36">
        <f t="shared" si="105"/>
        <v>0</v>
      </c>
      <c r="L2831" s="1">
        <v>0</v>
      </c>
    </row>
    <row r="2832" spans="2:12">
      <c r="B2832" s="2">
        <v>15</v>
      </c>
      <c r="C2832" s="4"/>
      <c r="D2832" s="17">
        <v>0</v>
      </c>
      <c r="E2832" s="21">
        <v>0</v>
      </c>
      <c r="F2832" s="21">
        <v>0</v>
      </c>
      <c r="G2832" s="21">
        <v>0</v>
      </c>
      <c r="H2832" s="21">
        <v>0</v>
      </c>
      <c r="I2832" s="21">
        <v>0</v>
      </c>
      <c r="J2832" s="21">
        <v>0</v>
      </c>
      <c r="K2832" s="36">
        <f t="shared" si="105"/>
        <v>0</v>
      </c>
      <c r="L2832" s="1">
        <v>0</v>
      </c>
    </row>
    <row r="2833" spans="1:12">
      <c r="B2833" s="2">
        <v>15</v>
      </c>
      <c r="C2833" s="4"/>
      <c r="D2833" s="17">
        <v>0</v>
      </c>
      <c r="E2833" s="21">
        <v>0</v>
      </c>
      <c r="F2833" s="21">
        <v>0</v>
      </c>
      <c r="G2833" s="21">
        <v>0</v>
      </c>
      <c r="H2833" s="21">
        <v>0</v>
      </c>
      <c r="I2833" s="21">
        <v>0</v>
      </c>
      <c r="J2833" s="21">
        <v>0</v>
      </c>
      <c r="K2833" s="36">
        <f t="shared" si="105"/>
        <v>0</v>
      </c>
      <c r="L2833" s="1">
        <v>0</v>
      </c>
    </row>
    <row r="2834" spans="1:12">
      <c r="B2834" s="2">
        <v>15</v>
      </c>
      <c r="C2834" s="4"/>
      <c r="D2834" s="17">
        <v>0</v>
      </c>
      <c r="E2834" s="21">
        <v>0</v>
      </c>
      <c r="F2834" s="21">
        <v>0</v>
      </c>
      <c r="G2834" s="21">
        <v>0</v>
      </c>
      <c r="H2834" s="21">
        <v>0</v>
      </c>
      <c r="I2834" s="21">
        <v>0</v>
      </c>
      <c r="J2834" s="21">
        <v>0</v>
      </c>
      <c r="K2834" s="36">
        <f t="shared" si="105"/>
        <v>0</v>
      </c>
      <c r="L2834" s="1">
        <v>0</v>
      </c>
    </row>
    <row r="2835" spans="1:12">
      <c r="B2835" s="2">
        <v>15</v>
      </c>
      <c r="C2835" s="4"/>
      <c r="D2835" s="17">
        <v>0</v>
      </c>
      <c r="E2835" s="21">
        <v>0</v>
      </c>
      <c r="F2835" s="21">
        <v>0</v>
      </c>
      <c r="G2835" s="21">
        <v>0</v>
      </c>
      <c r="H2835" s="21">
        <v>0</v>
      </c>
      <c r="I2835" s="21">
        <v>0</v>
      </c>
      <c r="J2835" s="21">
        <v>0</v>
      </c>
      <c r="K2835" s="36">
        <f t="shared" si="105"/>
        <v>0</v>
      </c>
      <c r="L2835" s="1">
        <v>0</v>
      </c>
    </row>
    <row r="2836" spans="1:12">
      <c r="B2836" s="2">
        <v>15</v>
      </c>
      <c r="C2836" s="4"/>
      <c r="D2836" s="17">
        <v>0</v>
      </c>
      <c r="E2836" s="21">
        <v>0</v>
      </c>
      <c r="F2836" s="21">
        <v>0</v>
      </c>
      <c r="G2836" s="21">
        <v>0</v>
      </c>
      <c r="H2836" s="21">
        <v>0</v>
      </c>
      <c r="I2836" s="21">
        <v>0</v>
      </c>
      <c r="J2836" s="21">
        <v>0</v>
      </c>
      <c r="K2836" s="36">
        <f t="shared" si="105"/>
        <v>0</v>
      </c>
      <c r="L2836" s="1">
        <v>0</v>
      </c>
    </row>
    <row r="2837" spans="1:12">
      <c r="B2837" s="2">
        <v>15</v>
      </c>
      <c r="C2837" s="4"/>
      <c r="D2837" s="17">
        <v>0</v>
      </c>
      <c r="E2837" s="21">
        <v>0</v>
      </c>
      <c r="F2837" s="21">
        <v>0</v>
      </c>
      <c r="G2837" s="21">
        <v>0</v>
      </c>
      <c r="H2837" s="21">
        <v>0</v>
      </c>
      <c r="I2837" s="21">
        <v>0</v>
      </c>
      <c r="J2837" s="21">
        <v>0</v>
      </c>
      <c r="K2837" s="36">
        <f t="shared" si="105"/>
        <v>0</v>
      </c>
      <c r="L2837" s="1">
        <v>0</v>
      </c>
    </row>
    <row r="2838" spans="1:12">
      <c r="B2838" s="2">
        <v>15</v>
      </c>
      <c r="C2838" s="4"/>
      <c r="D2838" s="17">
        <v>0</v>
      </c>
      <c r="E2838" s="21">
        <v>0</v>
      </c>
      <c r="F2838" s="21">
        <v>0</v>
      </c>
      <c r="G2838" s="21">
        <v>0</v>
      </c>
      <c r="H2838" s="21">
        <v>0</v>
      </c>
      <c r="I2838" s="21">
        <v>0</v>
      </c>
      <c r="J2838" s="21">
        <v>0</v>
      </c>
      <c r="K2838" s="36">
        <f t="shared" si="105"/>
        <v>0</v>
      </c>
      <c r="L2838" s="1">
        <v>0</v>
      </c>
    </row>
    <row r="2839" spans="1:12">
      <c r="B2839" s="2">
        <v>15</v>
      </c>
      <c r="C2839" s="4"/>
      <c r="D2839" s="17">
        <v>0</v>
      </c>
      <c r="E2839" s="21">
        <v>0</v>
      </c>
      <c r="F2839" s="21">
        <v>0</v>
      </c>
      <c r="G2839" s="21">
        <v>0</v>
      </c>
      <c r="H2839" s="21">
        <v>0</v>
      </c>
      <c r="I2839" s="21">
        <v>0</v>
      </c>
      <c r="J2839" s="21">
        <v>0</v>
      </c>
      <c r="K2839" s="36">
        <f t="shared" si="105"/>
        <v>0</v>
      </c>
      <c r="L2839" s="1">
        <v>0</v>
      </c>
    </row>
    <row r="2840" spans="1:12">
      <c r="B2840" s="2">
        <v>15</v>
      </c>
      <c r="C2840" s="4"/>
      <c r="D2840" s="17">
        <v>0</v>
      </c>
      <c r="E2840" s="21">
        <v>0</v>
      </c>
      <c r="F2840" s="21">
        <v>0</v>
      </c>
      <c r="G2840" s="21">
        <v>0</v>
      </c>
      <c r="H2840" s="21">
        <v>0</v>
      </c>
      <c r="I2840" s="21">
        <v>0</v>
      </c>
      <c r="J2840" s="21">
        <v>0</v>
      </c>
      <c r="K2840" s="36">
        <f t="shared" si="105"/>
        <v>0</v>
      </c>
      <c r="L2840" s="1">
        <v>0</v>
      </c>
    </row>
    <row r="2841" spans="1:12">
      <c r="B2841" s="2">
        <v>15</v>
      </c>
      <c r="C2841" s="4"/>
      <c r="D2841" s="17">
        <v>0</v>
      </c>
      <c r="E2841" s="21">
        <v>0</v>
      </c>
      <c r="F2841" s="21">
        <v>0</v>
      </c>
      <c r="G2841" s="21">
        <v>0</v>
      </c>
      <c r="H2841" s="21">
        <v>0</v>
      </c>
      <c r="I2841" s="21">
        <v>0</v>
      </c>
      <c r="J2841" s="21">
        <v>0</v>
      </c>
      <c r="K2841" s="36">
        <f t="shared" si="105"/>
        <v>0</v>
      </c>
      <c r="L2841" s="1">
        <v>0</v>
      </c>
    </row>
    <row r="2842" spans="1:12">
      <c r="B2842" s="2">
        <v>15</v>
      </c>
      <c r="C2842" s="4"/>
      <c r="D2842" s="17">
        <v>0</v>
      </c>
      <c r="E2842" s="21">
        <v>0</v>
      </c>
      <c r="F2842" s="21">
        <v>0</v>
      </c>
      <c r="G2842" s="21">
        <v>0</v>
      </c>
      <c r="H2842" s="21">
        <v>0</v>
      </c>
      <c r="I2842" s="21">
        <v>0</v>
      </c>
      <c r="J2842" s="21">
        <v>0</v>
      </c>
      <c r="K2842" s="36">
        <f t="shared" si="105"/>
        <v>0</v>
      </c>
      <c r="L2842" s="1">
        <v>0</v>
      </c>
    </row>
    <row r="2843" spans="1:12">
      <c r="B2843" s="2">
        <v>15</v>
      </c>
      <c r="C2843" s="4"/>
      <c r="D2843" s="17">
        <v>0</v>
      </c>
      <c r="E2843" s="21">
        <v>0</v>
      </c>
      <c r="F2843" s="21">
        <v>0</v>
      </c>
      <c r="G2843" s="21">
        <v>0</v>
      </c>
      <c r="H2843" s="21">
        <v>0</v>
      </c>
      <c r="I2843" s="21">
        <v>0</v>
      </c>
      <c r="J2843" s="21">
        <v>0</v>
      </c>
      <c r="K2843" s="36">
        <f t="shared" si="105"/>
        <v>0</v>
      </c>
      <c r="L2843" s="1">
        <v>0</v>
      </c>
    </row>
    <row r="2844" spans="1:12">
      <c r="B2844" s="2">
        <v>15</v>
      </c>
      <c r="C2844" s="4"/>
      <c r="D2844" s="17"/>
      <c r="E2844" s="21"/>
      <c r="F2844" s="21"/>
      <c r="G2844" s="21"/>
      <c r="H2844" s="21"/>
      <c r="I2844" s="21"/>
      <c r="J2844" s="21"/>
      <c r="K2844" s="36">
        <f t="shared" si="105"/>
        <v>0</v>
      </c>
    </row>
    <row r="2845" spans="1:12">
      <c r="B2845" s="2">
        <v>15</v>
      </c>
      <c r="C2845" s="4"/>
      <c r="D2845" s="48" t="s">
        <v>4191</v>
      </c>
      <c r="E2845" s="49">
        <f t="shared" ref="E2845:J2845" si="106">SUM(E2764:E2844)</f>
        <v>50</v>
      </c>
      <c r="F2845" s="49">
        <f t="shared" si="106"/>
        <v>0</v>
      </c>
      <c r="G2845" s="49">
        <f t="shared" si="106"/>
        <v>50</v>
      </c>
      <c r="H2845" s="49">
        <f t="shared" si="106"/>
        <v>0</v>
      </c>
      <c r="I2845" s="49">
        <f t="shared" si="106"/>
        <v>0</v>
      </c>
      <c r="J2845" s="49">
        <f t="shared" si="106"/>
        <v>0</v>
      </c>
      <c r="K2845" s="36">
        <f t="shared" si="105"/>
        <v>100</v>
      </c>
    </row>
    <row r="2846" spans="1:12">
      <c r="C2846" s="4"/>
      <c r="D2846" s="17"/>
      <c r="E2846" s="21"/>
      <c r="F2846" s="21"/>
      <c r="G2846" s="21"/>
      <c r="H2846" s="21"/>
      <c r="I2846" s="21"/>
      <c r="J2846" s="21"/>
      <c r="K2846" s="36">
        <f t="shared" si="105"/>
        <v>0</v>
      </c>
    </row>
    <row r="2847" spans="1:12">
      <c r="A2847" s="4" t="s">
        <v>12096</v>
      </c>
      <c r="B2847" s="2">
        <v>16</v>
      </c>
      <c r="C2847" s="4"/>
      <c r="D2847" s="17" t="s">
        <v>10992</v>
      </c>
      <c r="E2847" s="21">
        <v>0</v>
      </c>
      <c r="F2847" s="21">
        <v>5</v>
      </c>
      <c r="G2847" s="21">
        <v>0</v>
      </c>
      <c r="H2847" s="21">
        <v>0</v>
      </c>
      <c r="I2847" s="21">
        <v>0</v>
      </c>
      <c r="J2847" s="21">
        <v>0</v>
      </c>
      <c r="K2847" s="36">
        <f t="shared" si="105"/>
        <v>5</v>
      </c>
    </row>
    <row r="2848" spans="1:12">
      <c r="A2848" s="4" t="s">
        <v>12097</v>
      </c>
      <c r="B2848" s="2">
        <v>16</v>
      </c>
      <c r="C2848" s="4"/>
      <c r="D2848" s="17" t="s">
        <v>10115</v>
      </c>
      <c r="E2848" s="21">
        <v>0</v>
      </c>
      <c r="F2848" s="21">
        <v>0</v>
      </c>
      <c r="G2848" s="21">
        <v>0</v>
      </c>
      <c r="H2848" s="21">
        <v>0</v>
      </c>
      <c r="I2848" s="21">
        <v>0</v>
      </c>
      <c r="J2848" s="21">
        <v>5</v>
      </c>
      <c r="K2848" s="36">
        <f t="shared" si="105"/>
        <v>5</v>
      </c>
    </row>
    <row r="2849" spans="1:11">
      <c r="A2849" s="4" t="s">
        <v>12098</v>
      </c>
      <c r="B2849" s="2">
        <v>16</v>
      </c>
      <c r="C2849" s="4"/>
      <c r="D2849" s="17" t="s">
        <v>10116</v>
      </c>
      <c r="E2849" s="21">
        <v>0</v>
      </c>
      <c r="F2849" s="21">
        <v>0</v>
      </c>
      <c r="G2849" s="21">
        <v>5</v>
      </c>
      <c r="H2849" s="21">
        <v>0</v>
      </c>
      <c r="I2849" s="21">
        <v>0</v>
      </c>
      <c r="J2849" s="21">
        <v>0</v>
      </c>
      <c r="K2849" s="36">
        <f t="shared" si="105"/>
        <v>5</v>
      </c>
    </row>
    <row r="2850" spans="1:11">
      <c r="A2850" s="4" t="s">
        <v>12099</v>
      </c>
      <c r="B2850" s="2">
        <v>16</v>
      </c>
      <c r="C2850" s="4"/>
      <c r="D2850" s="17" t="s">
        <v>10117</v>
      </c>
      <c r="E2850" s="21">
        <v>5</v>
      </c>
      <c r="F2850" s="21">
        <v>0</v>
      </c>
      <c r="G2850" s="21">
        <v>0</v>
      </c>
      <c r="H2850" s="21">
        <v>0</v>
      </c>
      <c r="I2850" s="21">
        <v>0</v>
      </c>
      <c r="J2850" s="21">
        <v>0</v>
      </c>
      <c r="K2850" s="36">
        <f t="shared" ref="K2850:K2913" si="107">SUM(E2850:J2850)</f>
        <v>5</v>
      </c>
    </row>
    <row r="2851" spans="1:11">
      <c r="A2851" s="4" t="s">
        <v>12100</v>
      </c>
      <c r="B2851" s="2">
        <v>16</v>
      </c>
      <c r="C2851" s="4"/>
      <c r="D2851" s="17" t="s">
        <v>10118</v>
      </c>
      <c r="E2851" s="21">
        <v>0</v>
      </c>
      <c r="F2851" s="21">
        <v>0</v>
      </c>
      <c r="G2851" s="21">
        <v>0</v>
      </c>
      <c r="H2851" s="21">
        <v>5</v>
      </c>
      <c r="I2851" s="21">
        <v>0</v>
      </c>
      <c r="J2851" s="21">
        <v>0</v>
      </c>
      <c r="K2851" s="36">
        <f t="shared" si="107"/>
        <v>5</v>
      </c>
    </row>
    <row r="2852" spans="1:11">
      <c r="A2852" s="4" t="s">
        <v>12101</v>
      </c>
      <c r="B2852" s="2">
        <v>16</v>
      </c>
      <c r="C2852" s="4"/>
      <c r="D2852" s="17" t="s">
        <v>10119</v>
      </c>
      <c r="E2852" s="21">
        <v>0</v>
      </c>
      <c r="F2852" s="21">
        <v>0</v>
      </c>
      <c r="G2852" s="21">
        <v>0</v>
      </c>
      <c r="H2852" s="21">
        <v>5</v>
      </c>
      <c r="I2852" s="21">
        <v>0</v>
      </c>
      <c r="J2852" s="21">
        <v>0</v>
      </c>
      <c r="K2852" s="36">
        <f t="shared" si="107"/>
        <v>5</v>
      </c>
    </row>
    <row r="2853" spans="1:11" ht="47.25">
      <c r="A2853" s="4" t="s">
        <v>12102</v>
      </c>
      <c r="B2853" s="2">
        <v>16</v>
      </c>
      <c r="C2853" s="4"/>
      <c r="D2853" s="17" t="s">
        <v>10120</v>
      </c>
      <c r="E2853" s="21">
        <v>0</v>
      </c>
      <c r="F2853" s="21">
        <v>0</v>
      </c>
      <c r="G2853" s="21">
        <v>0</v>
      </c>
      <c r="H2853" s="21">
        <v>0</v>
      </c>
      <c r="I2853" s="21">
        <v>0</v>
      </c>
      <c r="J2853" s="21">
        <v>5</v>
      </c>
      <c r="K2853" s="36">
        <f t="shared" si="107"/>
        <v>5</v>
      </c>
    </row>
    <row r="2854" spans="1:11" ht="47.25">
      <c r="A2854" s="4" t="s">
        <v>12103</v>
      </c>
      <c r="B2854" s="2">
        <v>16</v>
      </c>
      <c r="C2854" s="4"/>
      <c r="D2854" s="17" t="s">
        <v>10993</v>
      </c>
      <c r="E2854" s="21">
        <v>5</v>
      </c>
      <c r="F2854" s="21">
        <v>0</v>
      </c>
      <c r="G2854" s="21">
        <v>0</v>
      </c>
      <c r="H2854" s="21">
        <v>0</v>
      </c>
      <c r="I2854" s="21">
        <v>0</v>
      </c>
      <c r="J2854" s="21">
        <v>0</v>
      </c>
      <c r="K2854" s="36">
        <f t="shared" si="107"/>
        <v>5</v>
      </c>
    </row>
    <row r="2855" spans="1:11" ht="31.5">
      <c r="A2855" s="4" t="s">
        <v>12104</v>
      </c>
      <c r="B2855" s="2">
        <v>16</v>
      </c>
      <c r="C2855" s="4"/>
      <c r="D2855" s="17" t="s">
        <v>10121</v>
      </c>
      <c r="E2855" s="21">
        <v>5</v>
      </c>
      <c r="F2855" s="21">
        <v>0</v>
      </c>
      <c r="G2855" s="21">
        <v>0</v>
      </c>
      <c r="H2855" s="21">
        <v>0</v>
      </c>
      <c r="I2855" s="21">
        <v>0</v>
      </c>
      <c r="J2855" s="21">
        <v>0</v>
      </c>
      <c r="K2855" s="36">
        <f t="shared" si="107"/>
        <v>5</v>
      </c>
    </row>
    <row r="2856" spans="1:11" ht="31.5">
      <c r="A2856" s="4" t="s">
        <v>12105</v>
      </c>
      <c r="B2856" s="2">
        <v>16</v>
      </c>
      <c r="C2856" s="4"/>
      <c r="D2856" s="17" t="s">
        <v>10994</v>
      </c>
      <c r="E2856" s="21">
        <v>0</v>
      </c>
      <c r="F2856" s="21">
        <v>0</v>
      </c>
      <c r="G2856" s="21">
        <v>0</v>
      </c>
      <c r="H2856" s="21">
        <v>5</v>
      </c>
      <c r="I2856" s="21">
        <v>0</v>
      </c>
      <c r="J2856" s="21">
        <v>0</v>
      </c>
      <c r="K2856" s="36">
        <f t="shared" si="107"/>
        <v>5</v>
      </c>
    </row>
    <row r="2857" spans="1:11">
      <c r="A2857" s="4" t="s">
        <v>12106</v>
      </c>
      <c r="B2857" s="2">
        <v>16</v>
      </c>
      <c r="C2857" s="4"/>
      <c r="D2857" s="17" t="s">
        <v>10122</v>
      </c>
      <c r="E2857" s="21">
        <v>0</v>
      </c>
      <c r="F2857" s="21">
        <v>0</v>
      </c>
      <c r="G2857" s="21">
        <v>0</v>
      </c>
      <c r="H2857" s="21">
        <v>0</v>
      </c>
      <c r="I2857" s="21">
        <v>5</v>
      </c>
      <c r="J2857" s="21">
        <v>0</v>
      </c>
      <c r="K2857" s="36">
        <f t="shared" si="107"/>
        <v>5</v>
      </c>
    </row>
    <row r="2858" spans="1:11">
      <c r="A2858" s="4" t="s">
        <v>12107</v>
      </c>
      <c r="B2858" s="2">
        <v>16</v>
      </c>
      <c r="C2858" s="4"/>
      <c r="D2858" s="17" t="s">
        <v>10123</v>
      </c>
      <c r="E2858" s="21">
        <v>0</v>
      </c>
      <c r="F2858" s="21">
        <v>5</v>
      </c>
      <c r="G2858" s="21">
        <v>0</v>
      </c>
      <c r="H2858" s="21">
        <v>0</v>
      </c>
      <c r="I2858" s="21">
        <v>0</v>
      </c>
      <c r="J2858" s="21">
        <v>0</v>
      </c>
      <c r="K2858" s="36">
        <f t="shared" si="107"/>
        <v>5</v>
      </c>
    </row>
    <row r="2859" spans="1:11">
      <c r="A2859" s="4" t="s">
        <v>12108</v>
      </c>
      <c r="B2859" s="2">
        <v>16</v>
      </c>
      <c r="C2859" s="4"/>
      <c r="D2859" s="17" t="s">
        <v>10124</v>
      </c>
      <c r="E2859" s="21">
        <v>0</v>
      </c>
      <c r="F2859" s="21">
        <v>5</v>
      </c>
      <c r="G2859" s="21">
        <v>0</v>
      </c>
      <c r="H2859" s="21">
        <v>0</v>
      </c>
      <c r="I2859" s="21">
        <v>0</v>
      </c>
      <c r="J2859" s="21">
        <v>0</v>
      </c>
      <c r="K2859" s="36">
        <f t="shared" si="107"/>
        <v>5</v>
      </c>
    </row>
    <row r="2860" spans="1:11">
      <c r="A2860" s="4" t="s">
        <v>12109</v>
      </c>
      <c r="B2860" s="2">
        <v>16</v>
      </c>
      <c r="C2860" s="4"/>
      <c r="D2860" s="17" t="s">
        <v>10125</v>
      </c>
      <c r="E2860" s="21">
        <v>0</v>
      </c>
      <c r="F2860" s="21">
        <v>0</v>
      </c>
      <c r="G2860" s="21">
        <v>0</v>
      </c>
      <c r="H2860" s="21">
        <v>5</v>
      </c>
      <c r="I2860" s="21">
        <v>0</v>
      </c>
      <c r="J2860" s="21">
        <v>0</v>
      </c>
      <c r="K2860" s="36">
        <f t="shared" si="107"/>
        <v>5</v>
      </c>
    </row>
    <row r="2861" spans="1:11">
      <c r="A2861" s="4" t="s">
        <v>12110</v>
      </c>
      <c r="B2861" s="2">
        <v>16</v>
      </c>
      <c r="C2861" s="4"/>
      <c r="D2861" s="17" t="s">
        <v>10126</v>
      </c>
      <c r="E2861" s="21">
        <v>5</v>
      </c>
      <c r="F2861" s="21">
        <v>0</v>
      </c>
      <c r="G2861" s="21">
        <v>0</v>
      </c>
      <c r="H2861" s="21">
        <v>0</v>
      </c>
      <c r="I2861" s="21">
        <v>0</v>
      </c>
      <c r="J2861" s="21">
        <v>0</v>
      </c>
      <c r="K2861" s="36">
        <f t="shared" si="107"/>
        <v>5</v>
      </c>
    </row>
    <row r="2862" spans="1:11">
      <c r="A2862" s="4" t="s">
        <v>12111</v>
      </c>
      <c r="B2862" s="2">
        <v>16</v>
      </c>
      <c r="C2862" s="4"/>
      <c r="D2862" s="17" t="s">
        <v>10127</v>
      </c>
      <c r="E2862" s="21">
        <v>0</v>
      </c>
      <c r="F2862" s="21">
        <v>0</v>
      </c>
      <c r="G2862" s="21">
        <v>0</v>
      </c>
      <c r="H2862" s="21">
        <v>5</v>
      </c>
      <c r="I2862" s="21">
        <v>0</v>
      </c>
      <c r="J2862" s="21">
        <v>0</v>
      </c>
      <c r="K2862" s="36">
        <f t="shared" si="107"/>
        <v>5</v>
      </c>
    </row>
    <row r="2863" spans="1:11">
      <c r="A2863" s="4" t="s">
        <v>12112</v>
      </c>
      <c r="B2863" s="2">
        <v>16</v>
      </c>
      <c r="C2863" s="4"/>
      <c r="D2863" s="17" t="s">
        <v>10128</v>
      </c>
      <c r="E2863" s="21">
        <v>5</v>
      </c>
      <c r="F2863" s="21">
        <v>0</v>
      </c>
      <c r="G2863" s="21">
        <v>0</v>
      </c>
      <c r="H2863" s="21">
        <v>0</v>
      </c>
      <c r="I2863" s="21">
        <v>0</v>
      </c>
      <c r="J2863" s="21">
        <v>0</v>
      </c>
      <c r="K2863" s="36">
        <f t="shared" si="107"/>
        <v>5</v>
      </c>
    </row>
    <row r="2864" spans="1:11">
      <c r="A2864" s="4" t="s">
        <v>12113</v>
      </c>
      <c r="B2864" s="2">
        <v>16</v>
      </c>
      <c r="C2864" s="4"/>
      <c r="D2864" s="17" t="s">
        <v>10129</v>
      </c>
      <c r="E2864" s="21">
        <v>0</v>
      </c>
      <c r="F2864" s="21">
        <v>0</v>
      </c>
      <c r="G2864" s="21">
        <v>5</v>
      </c>
      <c r="H2864" s="21">
        <v>0</v>
      </c>
      <c r="I2864" s="21">
        <v>0</v>
      </c>
      <c r="J2864" s="21">
        <v>0</v>
      </c>
      <c r="K2864" s="36">
        <f t="shared" si="107"/>
        <v>5</v>
      </c>
    </row>
    <row r="2865" spans="1:12">
      <c r="A2865" s="4" t="s">
        <v>12114</v>
      </c>
      <c r="B2865" s="2">
        <v>16</v>
      </c>
      <c r="C2865" s="4"/>
      <c r="D2865" s="17" t="s">
        <v>10130</v>
      </c>
      <c r="E2865" s="21">
        <v>0</v>
      </c>
      <c r="F2865" s="21">
        <v>0</v>
      </c>
      <c r="G2865" s="21">
        <v>0</v>
      </c>
      <c r="H2865" s="21">
        <v>5</v>
      </c>
      <c r="I2865" s="21">
        <v>0</v>
      </c>
      <c r="J2865" s="21">
        <v>0</v>
      </c>
      <c r="K2865" s="36">
        <f t="shared" si="107"/>
        <v>5</v>
      </c>
    </row>
    <row r="2866" spans="1:12" ht="31.5">
      <c r="A2866" s="4" t="s">
        <v>12115</v>
      </c>
      <c r="B2866" s="2">
        <v>16</v>
      </c>
      <c r="C2866" s="4"/>
      <c r="D2866" s="17" t="s">
        <v>10131</v>
      </c>
      <c r="E2866" s="21">
        <v>0</v>
      </c>
      <c r="F2866" s="21">
        <v>0</v>
      </c>
      <c r="G2866" s="21">
        <v>5</v>
      </c>
      <c r="H2866" s="21">
        <v>0</v>
      </c>
      <c r="I2866" s="21">
        <v>0</v>
      </c>
      <c r="J2866" s="21">
        <v>0</v>
      </c>
      <c r="K2866" s="36">
        <f t="shared" si="107"/>
        <v>5</v>
      </c>
    </row>
    <row r="2867" spans="1:12">
      <c r="B2867" s="2">
        <v>16</v>
      </c>
      <c r="C2867" s="4"/>
      <c r="D2867" s="17">
        <v>0</v>
      </c>
      <c r="E2867" s="21">
        <v>0</v>
      </c>
      <c r="F2867" s="21">
        <v>0</v>
      </c>
      <c r="G2867" s="21">
        <v>0</v>
      </c>
      <c r="H2867" s="21">
        <v>0</v>
      </c>
      <c r="I2867" s="21">
        <v>0</v>
      </c>
      <c r="J2867" s="21">
        <v>0</v>
      </c>
      <c r="K2867" s="36">
        <f t="shared" si="107"/>
        <v>0</v>
      </c>
      <c r="L2867" s="1">
        <v>0</v>
      </c>
    </row>
    <row r="2868" spans="1:12">
      <c r="B2868" s="2">
        <v>16</v>
      </c>
      <c r="C2868" s="4"/>
      <c r="D2868" s="17">
        <v>0</v>
      </c>
      <c r="E2868" s="21">
        <v>0</v>
      </c>
      <c r="F2868" s="21">
        <v>0</v>
      </c>
      <c r="G2868" s="21">
        <v>0</v>
      </c>
      <c r="H2868" s="21">
        <v>0</v>
      </c>
      <c r="I2868" s="21">
        <v>0</v>
      </c>
      <c r="J2868" s="21">
        <v>0</v>
      </c>
      <c r="K2868" s="36">
        <f t="shared" si="107"/>
        <v>0</v>
      </c>
      <c r="L2868" s="1">
        <v>0</v>
      </c>
    </row>
    <row r="2869" spans="1:12">
      <c r="B2869" s="2">
        <v>16</v>
      </c>
      <c r="C2869" s="4"/>
      <c r="D2869" s="17">
        <v>0</v>
      </c>
      <c r="E2869" s="21">
        <v>0</v>
      </c>
      <c r="F2869" s="21">
        <v>0</v>
      </c>
      <c r="G2869" s="21">
        <v>0</v>
      </c>
      <c r="H2869" s="21">
        <v>0</v>
      </c>
      <c r="I2869" s="21">
        <v>0</v>
      </c>
      <c r="J2869" s="21">
        <v>0</v>
      </c>
      <c r="K2869" s="36">
        <f t="shared" si="107"/>
        <v>0</v>
      </c>
      <c r="L2869" s="1">
        <v>0</v>
      </c>
    </row>
    <row r="2870" spans="1:12">
      <c r="B2870" s="2">
        <v>16</v>
      </c>
      <c r="C2870" s="4"/>
      <c r="D2870" s="17">
        <v>0</v>
      </c>
      <c r="E2870" s="21">
        <v>0</v>
      </c>
      <c r="F2870" s="21">
        <v>0</v>
      </c>
      <c r="G2870" s="21">
        <v>0</v>
      </c>
      <c r="H2870" s="21">
        <v>0</v>
      </c>
      <c r="I2870" s="21">
        <v>0</v>
      </c>
      <c r="J2870" s="21">
        <v>0</v>
      </c>
      <c r="K2870" s="36">
        <f t="shared" si="107"/>
        <v>0</v>
      </c>
      <c r="L2870" s="1">
        <v>0</v>
      </c>
    </row>
    <row r="2871" spans="1:12">
      <c r="B2871" s="2">
        <v>16</v>
      </c>
      <c r="C2871" s="4"/>
      <c r="D2871" s="17">
        <v>0</v>
      </c>
      <c r="E2871" s="21">
        <v>0</v>
      </c>
      <c r="F2871" s="21">
        <v>0</v>
      </c>
      <c r="G2871" s="21">
        <v>0</v>
      </c>
      <c r="H2871" s="21">
        <v>0</v>
      </c>
      <c r="I2871" s="21">
        <v>0</v>
      </c>
      <c r="J2871" s="21">
        <v>0</v>
      </c>
      <c r="K2871" s="36">
        <f t="shared" si="107"/>
        <v>0</v>
      </c>
      <c r="L2871" s="1">
        <v>0</v>
      </c>
    </row>
    <row r="2872" spans="1:12">
      <c r="B2872" s="2">
        <v>16</v>
      </c>
      <c r="C2872" s="4"/>
      <c r="D2872" s="17">
        <v>0</v>
      </c>
      <c r="E2872" s="21">
        <v>0</v>
      </c>
      <c r="F2872" s="21">
        <v>0</v>
      </c>
      <c r="G2872" s="21">
        <v>0</v>
      </c>
      <c r="H2872" s="21">
        <v>0</v>
      </c>
      <c r="I2872" s="21">
        <v>0</v>
      </c>
      <c r="J2872" s="21">
        <v>0</v>
      </c>
      <c r="K2872" s="36">
        <f t="shared" si="107"/>
        <v>0</v>
      </c>
      <c r="L2872" s="1">
        <v>0</v>
      </c>
    </row>
    <row r="2873" spans="1:12">
      <c r="B2873" s="2">
        <v>16</v>
      </c>
      <c r="C2873" s="4"/>
      <c r="D2873" s="17">
        <v>0</v>
      </c>
      <c r="E2873" s="21">
        <v>0</v>
      </c>
      <c r="F2873" s="21">
        <v>0</v>
      </c>
      <c r="G2873" s="21">
        <v>0</v>
      </c>
      <c r="H2873" s="21">
        <v>0</v>
      </c>
      <c r="I2873" s="21">
        <v>0</v>
      </c>
      <c r="J2873" s="21">
        <v>0</v>
      </c>
      <c r="K2873" s="36">
        <f t="shared" si="107"/>
        <v>0</v>
      </c>
      <c r="L2873" s="1">
        <v>0</v>
      </c>
    </row>
    <row r="2874" spans="1:12">
      <c r="B2874" s="2">
        <v>16</v>
      </c>
      <c r="C2874" s="4"/>
      <c r="D2874" s="17">
        <v>0</v>
      </c>
      <c r="E2874" s="21">
        <v>0</v>
      </c>
      <c r="F2874" s="21">
        <v>0</v>
      </c>
      <c r="G2874" s="21">
        <v>0</v>
      </c>
      <c r="H2874" s="21">
        <v>0</v>
      </c>
      <c r="I2874" s="21">
        <v>0</v>
      </c>
      <c r="J2874" s="21">
        <v>0</v>
      </c>
      <c r="K2874" s="36">
        <f t="shared" si="107"/>
        <v>0</v>
      </c>
      <c r="L2874" s="1">
        <v>0</v>
      </c>
    </row>
    <row r="2875" spans="1:12">
      <c r="B2875" s="2">
        <v>16</v>
      </c>
      <c r="C2875" s="4"/>
      <c r="D2875" s="17">
        <v>0</v>
      </c>
      <c r="E2875" s="21">
        <v>0</v>
      </c>
      <c r="F2875" s="21">
        <v>0</v>
      </c>
      <c r="G2875" s="21">
        <v>0</v>
      </c>
      <c r="H2875" s="21">
        <v>0</v>
      </c>
      <c r="I2875" s="21">
        <v>0</v>
      </c>
      <c r="J2875" s="21">
        <v>0</v>
      </c>
      <c r="K2875" s="36">
        <f t="shared" si="107"/>
        <v>0</v>
      </c>
      <c r="L2875" s="1">
        <v>0</v>
      </c>
    </row>
    <row r="2876" spans="1:12">
      <c r="B2876" s="2">
        <v>16</v>
      </c>
      <c r="C2876" s="4"/>
      <c r="D2876" s="17">
        <v>0</v>
      </c>
      <c r="E2876" s="21">
        <v>0</v>
      </c>
      <c r="F2876" s="21">
        <v>0</v>
      </c>
      <c r="G2876" s="21">
        <v>0</v>
      </c>
      <c r="H2876" s="21">
        <v>0</v>
      </c>
      <c r="I2876" s="21">
        <v>0</v>
      </c>
      <c r="J2876" s="21">
        <v>0</v>
      </c>
      <c r="K2876" s="36">
        <f t="shared" si="107"/>
        <v>0</v>
      </c>
      <c r="L2876" s="1">
        <v>0</v>
      </c>
    </row>
    <row r="2877" spans="1:12">
      <c r="B2877" s="2">
        <v>16</v>
      </c>
      <c r="C2877" s="4"/>
      <c r="D2877" s="17">
        <v>0</v>
      </c>
      <c r="E2877" s="21">
        <v>0</v>
      </c>
      <c r="F2877" s="21">
        <v>0</v>
      </c>
      <c r="G2877" s="21">
        <v>0</v>
      </c>
      <c r="H2877" s="21">
        <v>0</v>
      </c>
      <c r="I2877" s="21">
        <v>0</v>
      </c>
      <c r="J2877" s="21">
        <v>0</v>
      </c>
      <c r="K2877" s="36">
        <f t="shared" si="107"/>
        <v>0</v>
      </c>
      <c r="L2877" s="1">
        <v>0</v>
      </c>
    </row>
    <row r="2878" spans="1:12">
      <c r="B2878" s="2">
        <v>16</v>
      </c>
      <c r="C2878" s="4"/>
      <c r="D2878" s="17">
        <v>0</v>
      </c>
      <c r="E2878" s="21">
        <v>0</v>
      </c>
      <c r="F2878" s="21">
        <v>0</v>
      </c>
      <c r="G2878" s="21">
        <v>0</v>
      </c>
      <c r="H2878" s="21">
        <v>0</v>
      </c>
      <c r="I2878" s="21">
        <v>0</v>
      </c>
      <c r="J2878" s="21">
        <v>0</v>
      </c>
      <c r="K2878" s="36">
        <f t="shared" si="107"/>
        <v>0</v>
      </c>
      <c r="L2878" s="1">
        <v>0</v>
      </c>
    </row>
    <row r="2879" spans="1:12">
      <c r="B2879" s="2">
        <v>16</v>
      </c>
      <c r="C2879" s="4"/>
      <c r="D2879" s="17">
        <v>0</v>
      </c>
      <c r="E2879" s="21">
        <v>0</v>
      </c>
      <c r="F2879" s="21">
        <v>0</v>
      </c>
      <c r="G2879" s="21">
        <v>0</v>
      </c>
      <c r="H2879" s="21">
        <v>0</v>
      </c>
      <c r="I2879" s="21">
        <v>0</v>
      </c>
      <c r="J2879" s="21">
        <v>0</v>
      </c>
      <c r="K2879" s="36">
        <f t="shared" si="107"/>
        <v>0</v>
      </c>
      <c r="L2879" s="1">
        <v>0</v>
      </c>
    </row>
    <row r="2880" spans="1:12">
      <c r="B2880" s="2">
        <v>16</v>
      </c>
      <c r="C2880" s="4"/>
      <c r="D2880" s="17">
        <v>0</v>
      </c>
      <c r="E2880" s="21">
        <v>0</v>
      </c>
      <c r="F2880" s="21">
        <v>0</v>
      </c>
      <c r="G2880" s="21">
        <v>0</v>
      </c>
      <c r="H2880" s="21">
        <v>0</v>
      </c>
      <c r="I2880" s="21">
        <v>0</v>
      </c>
      <c r="J2880" s="21">
        <v>0</v>
      </c>
      <c r="K2880" s="36">
        <f t="shared" si="107"/>
        <v>0</v>
      </c>
      <c r="L2880" s="1">
        <v>0</v>
      </c>
    </row>
    <row r="2881" spans="2:12">
      <c r="B2881" s="2">
        <v>16</v>
      </c>
      <c r="C2881" s="4"/>
      <c r="D2881" s="17">
        <v>0</v>
      </c>
      <c r="E2881" s="21">
        <v>0</v>
      </c>
      <c r="F2881" s="21">
        <v>0</v>
      </c>
      <c r="G2881" s="21">
        <v>0</v>
      </c>
      <c r="H2881" s="21">
        <v>0</v>
      </c>
      <c r="I2881" s="21">
        <v>0</v>
      </c>
      <c r="J2881" s="21">
        <v>0</v>
      </c>
      <c r="K2881" s="36">
        <f t="shared" si="107"/>
        <v>0</v>
      </c>
      <c r="L2881" s="1">
        <v>0</v>
      </c>
    </row>
    <row r="2882" spans="2:12">
      <c r="B2882" s="2">
        <v>16</v>
      </c>
      <c r="C2882" s="4"/>
      <c r="D2882" s="17">
        <v>0</v>
      </c>
      <c r="E2882" s="21">
        <v>0</v>
      </c>
      <c r="F2882" s="21">
        <v>0</v>
      </c>
      <c r="G2882" s="21">
        <v>0</v>
      </c>
      <c r="H2882" s="21">
        <v>0</v>
      </c>
      <c r="I2882" s="21">
        <v>0</v>
      </c>
      <c r="J2882" s="21">
        <v>0</v>
      </c>
      <c r="K2882" s="36">
        <f t="shared" si="107"/>
        <v>0</v>
      </c>
      <c r="L2882" s="1">
        <v>0</v>
      </c>
    </row>
    <row r="2883" spans="2:12">
      <c r="B2883" s="2">
        <v>16</v>
      </c>
      <c r="C2883" s="4"/>
      <c r="D2883" s="17">
        <v>0</v>
      </c>
      <c r="E2883" s="21">
        <v>0</v>
      </c>
      <c r="F2883" s="21">
        <v>0</v>
      </c>
      <c r="G2883" s="21">
        <v>0</v>
      </c>
      <c r="H2883" s="21">
        <v>0</v>
      </c>
      <c r="I2883" s="21">
        <v>0</v>
      </c>
      <c r="J2883" s="21">
        <v>0</v>
      </c>
      <c r="K2883" s="36">
        <f t="shared" si="107"/>
        <v>0</v>
      </c>
      <c r="L2883" s="1">
        <v>0</v>
      </c>
    </row>
    <row r="2884" spans="2:12">
      <c r="B2884" s="2">
        <v>16</v>
      </c>
      <c r="C2884" s="4"/>
      <c r="D2884" s="17">
        <v>0</v>
      </c>
      <c r="E2884" s="21">
        <v>0</v>
      </c>
      <c r="F2884" s="21">
        <v>0</v>
      </c>
      <c r="G2884" s="21">
        <v>0</v>
      </c>
      <c r="H2884" s="21">
        <v>0</v>
      </c>
      <c r="I2884" s="21">
        <v>0</v>
      </c>
      <c r="J2884" s="21">
        <v>0</v>
      </c>
      <c r="K2884" s="36">
        <f t="shared" si="107"/>
        <v>0</v>
      </c>
      <c r="L2884" s="1">
        <v>0</v>
      </c>
    </row>
    <row r="2885" spans="2:12">
      <c r="B2885" s="2">
        <v>16</v>
      </c>
      <c r="C2885" s="4"/>
      <c r="D2885" s="17">
        <v>0</v>
      </c>
      <c r="E2885" s="21">
        <v>0</v>
      </c>
      <c r="F2885" s="21">
        <v>0</v>
      </c>
      <c r="G2885" s="21">
        <v>0</v>
      </c>
      <c r="H2885" s="21">
        <v>0</v>
      </c>
      <c r="I2885" s="21">
        <v>0</v>
      </c>
      <c r="J2885" s="21">
        <v>0</v>
      </c>
      <c r="K2885" s="36">
        <f t="shared" si="107"/>
        <v>0</v>
      </c>
      <c r="L2885" s="1">
        <v>0</v>
      </c>
    </row>
    <row r="2886" spans="2:12">
      <c r="B2886" s="2">
        <v>16</v>
      </c>
      <c r="C2886" s="4"/>
      <c r="D2886" s="17">
        <v>0</v>
      </c>
      <c r="E2886" s="21">
        <v>0</v>
      </c>
      <c r="F2886" s="21">
        <v>0</v>
      </c>
      <c r="G2886" s="21">
        <v>0</v>
      </c>
      <c r="H2886" s="21">
        <v>0</v>
      </c>
      <c r="I2886" s="21">
        <v>0</v>
      </c>
      <c r="J2886" s="21">
        <v>0</v>
      </c>
      <c r="K2886" s="36">
        <f t="shared" si="107"/>
        <v>0</v>
      </c>
      <c r="L2886" s="1">
        <v>0</v>
      </c>
    </row>
    <row r="2887" spans="2:12">
      <c r="B2887" s="2">
        <v>16</v>
      </c>
      <c r="C2887" s="4"/>
      <c r="D2887" s="17">
        <v>0</v>
      </c>
      <c r="E2887" s="21">
        <v>0</v>
      </c>
      <c r="F2887" s="21">
        <v>0</v>
      </c>
      <c r="G2887" s="21">
        <v>0</v>
      </c>
      <c r="H2887" s="21">
        <v>0</v>
      </c>
      <c r="I2887" s="21">
        <v>0</v>
      </c>
      <c r="J2887" s="21">
        <v>0</v>
      </c>
      <c r="K2887" s="36">
        <f t="shared" si="107"/>
        <v>0</v>
      </c>
      <c r="L2887" s="1">
        <v>0</v>
      </c>
    </row>
    <row r="2888" spans="2:12">
      <c r="B2888" s="2">
        <v>16</v>
      </c>
      <c r="C2888" s="4"/>
      <c r="D2888" s="17">
        <v>0</v>
      </c>
      <c r="E2888" s="21">
        <v>0</v>
      </c>
      <c r="F2888" s="21">
        <v>0</v>
      </c>
      <c r="G2888" s="21">
        <v>0</v>
      </c>
      <c r="H2888" s="21">
        <v>0</v>
      </c>
      <c r="I2888" s="21">
        <v>0</v>
      </c>
      <c r="J2888" s="21">
        <v>0</v>
      </c>
      <c r="K2888" s="36">
        <f t="shared" si="107"/>
        <v>0</v>
      </c>
      <c r="L2888" s="1">
        <v>0</v>
      </c>
    </row>
    <row r="2889" spans="2:12">
      <c r="B2889" s="2">
        <v>16</v>
      </c>
      <c r="C2889" s="4"/>
      <c r="D2889" s="17">
        <v>0</v>
      </c>
      <c r="E2889" s="21">
        <v>0</v>
      </c>
      <c r="F2889" s="21">
        <v>0</v>
      </c>
      <c r="G2889" s="21">
        <v>0</v>
      </c>
      <c r="H2889" s="21">
        <v>0</v>
      </c>
      <c r="I2889" s="21">
        <v>0</v>
      </c>
      <c r="J2889" s="21">
        <v>0</v>
      </c>
      <c r="K2889" s="36">
        <f t="shared" si="107"/>
        <v>0</v>
      </c>
      <c r="L2889" s="1">
        <v>0</v>
      </c>
    </row>
    <row r="2890" spans="2:12">
      <c r="B2890" s="2">
        <v>16</v>
      </c>
      <c r="C2890" s="4"/>
      <c r="D2890" s="17">
        <v>0</v>
      </c>
      <c r="E2890" s="21">
        <v>0</v>
      </c>
      <c r="F2890" s="21">
        <v>0</v>
      </c>
      <c r="G2890" s="21">
        <v>0</v>
      </c>
      <c r="H2890" s="21">
        <v>0</v>
      </c>
      <c r="I2890" s="21">
        <v>0</v>
      </c>
      <c r="J2890" s="21">
        <v>0</v>
      </c>
      <c r="K2890" s="36">
        <f t="shared" si="107"/>
        <v>0</v>
      </c>
      <c r="L2890" s="1">
        <v>0</v>
      </c>
    </row>
    <row r="2891" spans="2:12">
      <c r="B2891" s="2">
        <v>16</v>
      </c>
      <c r="C2891" s="4"/>
      <c r="D2891" s="17">
        <v>0</v>
      </c>
      <c r="E2891" s="21">
        <v>0</v>
      </c>
      <c r="F2891" s="21">
        <v>0</v>
      </c>
      <c r="G2891" s="21">
        <v>0</v>
      </c>
      <c r="H2891" s="21">
        <v>0</v>
      </c>
      <c r="I2891" s="21">
        <v>0</v>
      </c>
      <c r="J2891" s="21">
        <v>0</v>
      </c>
      <c r="K2891" s="36">
        <f t="shared" si="107"/>
        <v>0</v>
      </c>
      <c r="L2891" s="1">
        <v>0</v>
      </c>
    </row>
    <row r="2892" spans="2:12">
      <c r="B2892" s="2">
        <v>16</v>
      </c>
      <c r="C2892" s="4"/>
      <c r="D2892" s="17">
        <v>0</v>
      </c>
      <c r="E2892" s="21">
        <v>0</v>
      </c>
      <c r="F2892" s="21">
        <v>0</v>
      </c>
      <c r="G2892" s="21">
        <v>0</v>
      </c>
      <c r="H2892" s="21">
        <v>0</v>
      </c>
      <c r="I2892" s="21">
        <v>0</v>
      </c>
      <c r="J2892" s="21">
        <v>0</v>
      </c>
      <c r="K2892" s="36">
        <f t="shared" si="107"/>
        <v>0</v>
      </c>
      <c r="L2892" s="1">
        <v>0</v>
      </c>
    </row>
    <row r="2893" spans="2:12">
      <c r="B2893" s="2">
        <v>16</v>
      </c>
      <c r="C2893" s="4"/>
      <c r="D2893" s="17">
        <v>0</v>
      </c>
      <c r="E2893" s="21">
        <v>0</v>
      </c>
      <c r="F2893" s="21">
        <v>0</v>
      </c>
      <c r="G2893" s="21">
        <v>0</v>
      </c>
      <c r="H2893" s="21">
        <v>0</v>
      </c>
      <c r="I2893" s="21">
        <v>0</v>
      </c>
      <c r="J2893" s="21">
        <v>0</v>
      </c>
      <c r="K2893" s="36">
        <f t="shared" si="107"/>
        <v>0</v>
      </c>
      <c r="L2893" s="1">
        <v>0</v>
      </c>
    </row>
    <row r="2894" spans="2:12">
      <c r="B2894" s="2">
        <v>16</v>
      </c>
      <c r="C2894" s="4"/>
      <c r="D2894" s="17">
        <v>0</v>
      </c>
      <c r="E2894" s="21">
        <v>0</v>
      </c>
      <c r="F2894" s="21">
        <v>0</v>
      </c>
      <c r="G2894" s="21">
        <v>0</v>
      </c>
      <c r="H2894" s="21">
        <v>0</v>
      </c>
      <c r="I2894" s="21">
        <v>0</v>
      </c>
      <c r="J2894" s="21">
        <v>0</v>
      </c>
      <c r="K2894" s="36">
        <f t="shared" si="107"/>
        <v>0</v>
      </c>
      <c r="L2894" s="1">
        <v>0</v>
      </c>
    </row>
    <row r="2895" spans="2:12">
      <c r="B2895" s="2">
        <v>16</v>
      </c>
      <c r="C2895" s="4"/>
      <c r="D2895" s="17">
        <v>0</v>
      </c>
      <c r="E2895" s="21">
        <v>0</v>
      </c>
      <c r="F2895" s="21">
        <v>0</v>
      </c>
      <c r="G2895" s="21">
        <v>0</v>
      </c>
      <c r="H2895" s="21">
        <v>0</v>
      </c>
      <c r="I2895" s="21">
        <v>0</v>
      </c>
      <c r="J2895" s="21">
        <v>0</v>
      </c>
      <c r="K2895" s="36">
        <f t="shared" si="107"/>
        <v>0</v>
      </c>
      <c r="L2895" s="1">
        <v>0</v>
      </c>
    </row>
    <row r="2896" spans="2:12">
      <c r="B2896" s="2">
        <v>16</v>
      </c>
      <c r="C2896" s="4"/>
      <c r="D2896" s="17">
        <v>0</v>
      </c>
      <c r="E2896" s="21">
        <v>0</v>
      </c>
      <c r="F2896" s="21">
        <v>0</v>
      </c>
      <c r="G2896" s="21">
        <v>0</v>
      </c>
      <c r="H2896" s="21">
        <v>0</v>
      </c>
      <c r="I2896" s="21">
        <v>0</v>
      </c>
      <c r="J2896" s="21">
        <v>0</v>
      </c>
      <c r="K2896" s="36">
        <f t="shared" si="107"/>
        <v>0</v>
      </c>
      <c r="L2896" s="1">
        <v>0</v>
      </c>
    </row>
    <row r="2897" spans="2:12">
      <c r="B2897" s="2">
        <v>16</v>
      </c>
      <c r="C2897" s="4"/>
      <c r="D2897" s="17">
        <v>0</v>
      </c>
      <c r="E2897" s="21">
        <v>0</v>
      </c>
      <c r="F2897" s="21">
        <v>0</v>
      </c>
      <c r="G2897" s="21">
        <v>0</v>
      </c>
      <c r="H2897" s="21">
        <v>0</v>
      </c>
      <c r="I2897" s="21">
        <v>0</v>
      </c>
      <c r="J2897" s="21">
        <v>0</v>
      </c>
      <c r="K2897" s="36">
        <f t="shared" si="107"/>
        <v>0</v>
      </c>
      <c r="L2897" s="1">
        <v>0</v>
      </c>
    </row>
    <row r="2898" spans="2:12">
      <c r="B2898" s="2">
        <v>16</v>
      </c>
      <c r="C2898" s="4"/>
      <c r="D2898" s="17">
        <v>0</v>
      </c>
      <c r="E2898" s="21">
        <v>0</v>
      </c>
      <c r="F2898" s="21">
        <v>0</v>
      </c>
      <c r="G2898" s="21">
        <v>0</v>
      </c>
      <c r="H2898" s="21">
        <v>0</v>
      </c>
      <c r="I2898" s="21">
        <v>0</v>
      </c>
      <c r="J2898" s="21">
        <v>0</v>
      </c>
      <c r="K2898" s="36">
        <f t="shared" si="107"/>
        <v>0</v>
      </c>
      <c r="L2898" s="1">
        <v>0</v>
      </c>
    </row>
    <row r="2899" spans="2:12">
      <c r="B2899" s="2">
        <v>16</v>
      </c>
      <c r="C2899" s="4"/>
      <c r="D2899" s="17">
        <v>0</v>
      </c>
      <c r="E2899" s="21">
        <v>0</v>
      </c>
      <c r="F2899" s="21">
        <v>0</v>
      </c>
      <c r="G2899" s="21">
        <v>0</v>
      </c>
      <c r="H2899" s="21">
        <v>0</v>
      </c>
      <c r="I2899" s="21">
        <v>0</v>
      </c>
      <c r="J2899" s="21">
        <v>0</v>
      </c>
      <c r="K2899" s="36">
        <f t="shared" si="107"/>
        <v>0</v>
      </c>
      <c r="L2899" s="1">
        <v>0</v>
      </c>
    </row>
    <row r="2900" spans="2:12">
      <c r="B2900" s="2">
        <v>16</v>
      </c>
      <c r="C2900" s="4"/>
      <c r="D2900" s="17">
        <v>0</v>
      </c>
      <c r="E2900" s="21">
        <v>0</v>
      </c>
      <c r="F2900" s="21">
        <v>0</v>
      </c>
      <c r="G2900" s="21">
        <v>0</v>
      </c>
      <c r="H2900" s="21">
        <v>0</v>
      </c>
      <c r="I2900" s="21">
        <v>0</v>
      </c>
      <c r="J2900" s="21">
        <v>0</v>
      </c>
      <c r="K2900" s="36">
        <f t="shared" si="107"/>
        <v>0</v>
      </c>
      <c r="L2900" s="1">
        <v>0</v>
      </c>
    </row>
    <row r="2901" spans="2:12">
      <c r="B2901" s="2">
        <v>16</v>
      </c>
      <c r="C2901" s="4"/>
      <c r="D2901" s="17">
        <v>0</v>
      </c>
      <c r="E2901" s="21">
        <v>0</v>
      </c>
      <c r="F2901" s="21">
        <v>0</v>
      </c>
      <c r="G2901" s="21">
        <v>0</v>
      </c>
      <c r="H2901" s="21">
        <v>0</v>
      </c>
      <c r="I2901" s="21">
        <v>0</v>
      </c>
      <c r="J2901" s="21">
        <v>0</v>
      </c>
      <c r="K2901" s="36">
        <f t="shared" si="107"/>
        <v>0</v>
      </c>
      <c r="L2901" s="1">
        <v>0</v>
      </c>
    </row>
    <row r="2902" spans="2:12">
      <c r="B2902" s="2">
        <v>16</v>
      </c>
      <c r="C2902" s="4"/>
      <c r="D2902" s="17">
        <v>0</v>
      </c>
      <c r="E2902" s="21">
        <v>0</v>
      </c>
      <c r="F2902" s="21">
        <v>0</v>
      </c>
      <c r="G2902" s="21">
        <v>0</v>
      </c>
      <c r="H2902" s="21">
        <v>0</v>
      </c>
      <c r="I2902" s="21">
        <v>0</v>
      </c>
      <c r="J2902" s="21">
        <v>0</v>
      </c>
      <c r="K2902" s="36">
        <f t="shared" si="107"/>
        <v>0</v>
      </c>
      <c r="L2902" s="1">
        <v>0</v>
      </c>
    </row>
    <row r="2903" spans="2:12">
      <c r="B2903" s="2">
        <v>16</v>
      </c>
      <c r="C2903" s="4"/>
      <c r="D2903" s="17">
        <v>0</v>
      </c>
      <c r="E2903" s="21">
        <v>0</v>
      </c>
      <c r="F2903" s="21">
        <v>0</v>
      </c>
      <c r="G2903" s="21">
        <v>0</v>
      </c>
      <c r="H2903" s="21">
        <v>0</v>
      </c>
      <c r="I2903" s="21">
        <v>0</v>
      </c>
      <c r="J2903" s="21">
        <v>0</v>
      </c>
      <c r="K2903" s="36">
        <f t="shared" si="107"/>
        <v>0</v>
      </c>
      <c r="L2903" s="1">
        <v>0</v>
      </c>
    </row>
    <row r="2904" spans="2:12">
      <c r="B2904" s="2">
        <v>16</v>
      </c>
      <c r="C2904" s="4"/>
      <c r="D2904" s="17">
        <v>0</v>
      </c>
      <c r="E2904" s="21">
        <v>0</v>
      </c>
      <c r="F2904" s="21">
        <v>0</v>
      </c>
      <c r="G2904" s="21">
        <v>0</v>
      </c>
      <c r="H2904" s="21">
        <v>0</v>
      </c>
      <c r="I2904" s="21">
        <v>0</v>
      </c>
      <c r="J2904" s="21">
        <v>0</v>
      </c>
      <c r="K2904" s="36">
        <f t="shared" si="107"/>
        <v>0</v>
      </c>
      <c r="L2904" s="1">
        <v>0</v>
      </c>
    </row>
    <row r="2905" spans="2:12">
      <c r="B2905" s="2">
        <v>16</v>
      </c>
      <c r="C2905" s="4"/>
      <c r="D2905" s="17">
        <v>0</v>
      </c>
      <c r="E2905" s="21">
        <v>0</v>
      </c>
      <c r="F2905" s="21">
        <v>0</v>
      </c>
      <c r="G2905" s="21">
        <v>0</v>
      </c>
      <c r="H2905" s="21">
        <v>0</v>
      </c>
      <c r="I2905" s="21">
        <v>0</v>
      </c>
      <c r="J2905" s="21">
        <v>0</v>
      </c>
      <c r="K2905" s="36">
        <f t="shared" si="107"/>
        <v>0</v>
      </c>
      <c r="L2905" s="1">
        <v>0</v>
      </c>
    </row>
    <row r="2906" spans="2:12">
      <c r="B2906" s="2">
        <v>16</v>
      </c>
      <c r="C2906" s="4"/>
      <c r="D2906" s="17">
        <v>0</v>
      </c>
      <c r="E2906" s="21">
        <v>0</v>
      </c>
      <c r="F2906" s="21">
        <v>0</v>
      </c>
      <c r="G2906" s="21">
        <v>0</v>
      </c>
      <c r="H2906" s="21">
        <v>0</v>
      </c>
      <c r="I2906" s="21">
        <v>0</v>
      </c>
      <c r="J2906" s="21">
        <v>0</v>
      </c>
      <c r="K2906" s="36">
        <f t="shared" si="107"/>
        <v>0</v>
      </c>
      <c r="L2906" s="1">
        <v>0</v>
      </c>
    </row>
    <row r="2907" spans="2:12">
      <c r="B2907" s="2">
        <v>16</v>
      </c>
      <c r="C2907" s="4"/>
      <c r="D2907" s="17">
        <v>0</v>
      </c>
      <c r="E2907" s="21">
        <v>0</v>
      </c>
      <c r="F2907" s="21">
        <v>0</v>
      </c>
      <c r="G2907" s="21">
        <v>0</v>
      </c>
      <c r="H2907" s="21">
        <v>0</v>
      </c>
      <c r="I2907" s="21">
        <v>0</v>
      </c>
      <c r="J2907" s="21">
        <v>0</v>
      </c>
      <c r="K2907" s="36">
        <f t="shared" si="107"/>
        <v>0</v>
      </c>
      <c r="L2907" s="1">
        <v>0</v>
      </c>
    </row>
    <row r="2908" spans="2:12">
      <c r="B2908" s="2">
        <v>16</v>
      </c>
      <c r="C2908" s="4"/>
      <c r="D2908" s="17">
        <v>0</v>
      </c>
      <c r="E2908" s="21">
        <v>0</v>
      </c>
      <c r="F2908" s="21">
        <v>0</v>
      </c>
      <c r="G2908" s="21">
        <v>0</v>
      </c>
      <c r="H2908" s="21">
        <v>0</v>
      </c>
      <c r="I2908" s="21">
        <v>0</v>
      </c>
      <c r="J2908" s="21">
        <v>0</v>
      </c>
      <c r="K2908" s="36">
        <f t="shared" si="107"/>
        <v>0</v>
      </c>
      <c r="L2908" s="1">
        <v>0</v>
      </c>
    </row>
    <row r="2909" spans="2:12">
      <c r="B2909" s="2">
        <v>16</v>
      </c>
      <c r="C2909" s="4"/>
      <c r="D2909" s="17">
        <v>0</v>
      </c>
      <c r="E2909" s="21">
        <v>0</v>
      </c>
      <c r="F2909" s="21">
        <v>0</v>
      </c>
      <c r="G2909" s="21">
        <v>0</v>
      </c>
      <c r="H2909" s="21">
        <v>0</v>
      </c>
      <c r="I2909" s="21">
        <v>0</v>
      </c>
      <c r="J2909" s="21">
        <v>0</v>
      </c>
      <c r="K2909" s="36">
        <f t="shared" si="107"/>
        <v>0</v>
      </c>
      <c r="L2909" s="1">
        <v>0</v>
      </c>
    </row>
    <row r="2910" spans="2:12">
      <c r="B2910" s="2">
        <v>16</v>
      </c>
      <c r="C2910" s="4"/>
      <c r="D2910" s="17">
        <v>0</v>
      </c>
      <c r="E2910" s="21">
        <v>0</v>
      </c>
      <c r="F2910" s="21">
        <v>0</v>
      </c>
      <c r="G2910" s="21">
        <v>0</v>
      </c>
      <c r="H2910" s="21">
        <v>0</v>
      </c>
      <c r="I2910" s="21">
        <v>0</v>
      </c>
      <c r="J2910" s="21">
        <v>0</v>
      </c>
      <c r="K2910" s="36">
        <f t="shared" si="107"/>
        <v>0</v>
      </c>
      <c r="L2910" s="1">
        <v>0</v>
      </c>
    </row>
    <row r="2911" spans="2:12">
      <c r="B2911" s="2">
        <v>16</v>
      </c>
      <c r="C2911" s="4"/>
      <c r="D2911" s="17">
        <v>0</v>
      </c>
      <c r="E2911" s="21">
        <v>0</v>
      </c>
      <c r="F2911" s="21">
        <v>0</v>
      </c>
      <c r="G2911" s="21">
        <v>0</v>
      </c>
      <c r="H2911" s="21">
        <v>0</v>
      </c>
      <c r="I2911" s="21">
        <v>0</v>
      </c>
      <c r="J2911" s="21">
        <v>0</v>
      </c>
      <c r="K2911" s="36">
        <f t="shared" si="107"/>
        <v>0</v>
      </c>
      <c r="L2911" s="1">
        <v>0</v>
      </c>
    </row>
    <row r="2912" spans="2:12">
      <c r="B2912" s="2">
        <v>16</v>
      </c>
      <c r="C2912" s="4"/>
      <c r="D2912" s="17">
        <v>0</v>
      </c>
      <c r="E2912" s="21">
        <v>0</v>
      </c>
      <c r="F2912" s="21">
        <v>0</v>
      </c>
      <c r="G2912" s="21">
        <v>0</v>
      </c>
      <c r="H2912" s="21">
        <v>0</v>
      </c>
      <c r="I2912" s="21">
        <v>0</v>
      </c>
      <c r="J2912" s="21">
        <v>0</v>
      </c>
      <c r="K2912" s="36">
        <f t="shared" si="107"/>
        <v>0</v>
      </c>
      <c r="L2912" s="1">
        <v>0</v>
      </c>
    </row>
    <row r="2913" spans="2:12">
      <c r="B2913" s="2">
        <v>16</v>
      </c>
      <c r="C2913" s="4"/>
      <c r="D2913" s="17">
        <v>0</v>
      </c>
      <c r="E2913" s="21">
        <v>0</v>
      </c>
      <c r="F2913" s="21">
        <v>0</v>
      </c>
      <c r="G2913" s="21">
        <v>0</v>
      </c>
      <c r="H2913" s="21">
        <v>0</v>
      </c>
      <c r="I2913" s="21">
        <v>0</v>
      </c>
      <c r="J2913" s="21">
        <v>0</v>
      </c>
      <c r="K2913" s="36">
        <f t="shared" si="107"/>
        <v>0</v>
      </c>
      <c r="L2913" s="1">
        <v>0</v>
      </c>
    </row>
    <row r="2914" spans="2:12">
      <c r="B2914" s="2">
        <v>16</v>
      </c>
      <c r="C2914" s="4"/>
      <c r="D2914" s="17">
        <v>0</v>
      </c>
      <c r="E2914" s="21">
        <v>0</v>
      </c>
      <c r="F2914" s="21">
        <v>0</v>
      </c>
      <c r="G2914" s="21">
        <v>0</v>
      </c>
      <c r="H2914" s="21">
        <v>0</v>
      </c>
      <c r="I2914" s="21">
        <v>0</v>
      </c>
      <c r="J2914" s="21">
        <v>0</v>
      </c>
      <c r="K2914" s="36">
        <f t="shared" ref="K2914:K2977" si="108">SUM(E2914:J2914)</f>
        <v>0</v>
      </c>
      <c r="L2914" s="1">
        <v>0</v>
      </c>
    </row>
    <row r="2915" spans="2:12">
      <c r="B2915" s="2">
        <v>16</v>
      </c>
      <c r="C2915" s="4"/>
      <c r="D2915" s="17">
        <v>0</v>
      </c>
      <c r="E2915" s="21">
        <v>0</v>
      </c>
      <c r="F2915" s="21">
        <v>0</v>
      </c>
      <c r="G2915" s="21">
        <v>0</v>
      </c>
      <c r="H2915" s="21">
        <v>0</v>
      </c>
      <c r="I2915" s="21">
        <v>0</v>
      </c>
      <c r="J2915" s="21">
        <v>0</v>
      </c>
      <c r="K2915" s="36">
        <f t="shared" si="108"/>
        <v>0</v>
      </c>
      <c r="L2915" s="1">
        <v>0</v>
      </c>
    </row>
    <row r="2916" spans="2:12">
      <c r="B2916" s="2">
        <v>16</v>
      </c>
      <c r="C2916" s="4"/>
      <c r="D2916" s="17">
        <v>0</v>
      </c>
      <c r="E2916" s="21">
        <v>0</v>
      </c>
      <c r="F2916" s="21">
        <v>0</v>
      </c>
      <c r="G2916" s="21">
        <v>0</v>
      </c>
      <c r="H2916" s="21">
        <v>0</v>
      </c>
      <c r="I2916" s="21">
        <v>0</v>
      </c>
      <c r="J2916" s="21">
        <v>0</v>
      </c>
      <c r="K2916" s="36">
        <f t="shared" si="108"/>
        <v>0</v>
      </c>
      <c r="L2916" s="1">
        <v>0</v>
      </c>
    </row>
    <row r="2917" spans="2:12">
      <c r="B2917" s="2">
        <v>16</v>
      </c>
      <c r="C2917" s="4"/>
      <c r="D2917" s="17">
        <v>0</v>
      </c>
      <c r="E2917" s="21">
        <v>0</v>
      </c>
      <c r="F2917" s="21">
        <v>0</v>
      </c>
      <c r="G2917" s="21">
        <v>0</v>
      </c>
      <c r="H2917" s="21">
        <v>0</v>
      </c>
      <c r="I2917" s="21">
        <v>0</v>
      </c>
      <c r="J2917" s="21">
        <v>0</v>
      </c>
      <c r="K2917" s="36">
        <f t="shared" si="108"/>
        <v>0</v>
      </c>
      <c r="L2917" s="1">
        <v>0</v>
      </c>
    </row>
    <row r="2918" spans="2:12">
      <c r="B2918" s="2">
        <v>16</v>
      </c>
      <c r="C2918" s="4"/>
      <c r="D2918" s="17">
        <v>0</v>
      </c>
      <c r="E2918" s="21">
        <v>0</v>
      </c>
      <c r="F2918" s="21">
        <v>0</v>
      </c>
      <c r="G2918" s="21">
        <v>0</v>
      </c>
      <c r="H2918" s="21">
        <v>0</v>
      </c>
      <c r="I2918" s="21">
        <v>0</v>
      </c>
      <c r="J2918" s="21">
        <v>0</v>
      </c>
      <c r="K2918" s="36">
        <f t="shared" si="108"/>
        <v>0</v>
      </c>
      <c r="L2918" s="1">
        <v>0</v>
      </c>
    </row>
    <row r="2919" spans="2:12">
      <c r="B2919" s="2">
        <v>16</v>
      </c>
      <c r="C2919" s="4"/>
      <c r="D2919" s="17">
        <v>0</v>
      </c>
      <c r="E2919" s="21">
        <v>0</v>
      </c>
      <c r="F2919" s="21">
        <v>0</v>
      </c>
      <c r="G2919" s="21">
        <v>0</v>
      </c>
      <c r="H2919" s="21">
        <v>0</v>
      </c>
      <c r="I2919" s="21">
        <v>0</v>
      </c>
      <c r="J2919" s="21">
        <v>0</v>
      </c>
      <c r="K2919" s="36">
        <f t="shared" si="108"/>
        <v>0</v>
      </c>
      <c r="L2919" s="1">
        <v>0</v>
      </c>
    </row>
    <row r="2920" spans="2:12">
      <c r="B2920" s="2">
        <v>16</v>
      </c>
      <c r="C2920" s="4"/>
      <c r="D2920" s="17">
        <v>0</v>
      </c>
      <c r="E2920" s="21">
        <v>0</v>
      </c>
      <c r="F2920" s="21">
        <v>0</v>
      </c>
      <c r="G2920" s="21">
        <v>0</v>
      </c>
      <c r="H2920" s="21">
        <v>0</v>
      </c>
      <c r="I2920" s="21">
        <v>0</v>
      </c>
      <c r="J2920" s="21">
        <v>0</v>
      </c>
      <c r="K2920" s="36">
        <f t="shared" si="108"/>
        <v>0</v>
      </c>
      <c r="L2920" s="1">
        <v>0</v>
      </c>
    </row>
    <row r="2921" spans="2:12">
      <c r="B2921" s="2">
        <v>16</v>
      </c>
      <c r="C2921" s="4"/>
      <c r="D2921" s="17">
        <v>0</v>
      </c>
      <c r="E2921" s="21">
        <v>0</v>
      </c>
      <c r="F2921" s="21">
        <v>0</v>
      </c>
      <c r="G2921" s="21">
        <v>0</v>
      </c>
      <c r="H2921" s="21">
        <v>0</v>
      </c>
      <c r="I2921" s="21">
        <v>0</v>
      </c>
      <c r="J2921" s="21">
        <v>0</v>
      </c>
      <c r="K2921" s="36">
        <f t="shared" si="108"/>
        <v>0</v>
      </c>
      <c r="L2921" s="1">
        <v>0</v>
      </c>
    </row>
    <row r="2922" spans="2:12">
      <c r="B2922" s="2">
        <v>16</v>
      </c>
      <c r="C2922" s="4"/>
      <c r="D2922" s="17">
        <v>0</v>
      </c>
      <c r="E2922" s="21">
        <v>0</v>
      </c>
      <c r="F2922" s="21">
        <v>0</v>
      </c>
      <c r="G2922" s="21">
        <v>0</v>
      </c>
      <c r="H2922" s="21">
        <v>0</v>
      </c>
      <c r="I2922" s="21">
        <v>0</v>
      </c>
      <c r="J2922" s="21">
        <v>0</v>
      </c>
      <c r="K2922" s="36">
        <f t="shared" si="108"/>
        <v>0</v>
      </c>
      <c r="L2922" s="1">
        <v>0</v>
      </c>
    </row>
    <row r="2923" spans="2:12">
      <c r="B2923" s="2">
        <v>16</v>
      </c>
      <c r="C2923" s="4"/>
      <c r="D2923" s="17">
        <v>0</v>
      </c>
      <c r="E2923" s="21">
        <v>0</v>
      </c>
      <c r="F2923" s="21">
        <v>0</v>
      </c>
      <c r="G2923" s="21">
        <v>0</v>
      </c>
      <c r="H2923" s="21">
        <v>0</v>
      </c>
      <c r="I2923" s="21">
        <v>0</v>
      </c>
      <c r="J2923" s="21">
        <v>0</v>
      </c>
      <c r="K2923" s="36">
        <f t="shared" si="108"/>
        <v>0</v>
      </c>
      <c r="L2923" s="1">
        <v>0</v>
      </c>
    </row>
    <row r="2924" spans="2:12">
      <c r="B2924" s="2">
        <v>16</v>
      </c>
      <c r="C2924" s="4"/>
      <c r="D2924" s="17">
        <v>0</v>
      </c>
      <c r="E2924" s="21">
        <v>0</v>
      </c>
      <c r="F2924" s="21">
        <v>0</v>
      </c>
      <c r="G2924" s="21">
        <v>0</v>
      </c>
      <c r="H2924" s="21">
        <v>0</v>
      </c>
      <c r="I2924" s="21">
        <v>0</v>
      </c>
      <c r="J2924" s="21">
        <v>0</v>
      </c>
      <c r="K2924" s="36">
        <f t="shared" si="108"/>
        <v>0</v>
      </c>
      <c r="L2924" s="1">
        <v>0</v>
      </c>
    </row>
    <row r="2925" spans="2:12">
      <c r="B2925" s="2">
        <v>16</v>
      </c>
      <c r="C2925" s="4"/>
      <c r="D2925" s="17">
        <v>0</v>
      </c>
      <c r="E2925" s="21">
        <v>0</v>
      </c>
      <c r="F2925" s="21">
        <v>0</v>
      </c>
      <c r="G2925" s="21">
        <v>0</v>
      </c>
      <c r="H2925" s="21">
        <v>0</v>
      </c>
      <c r="I2925" s="21">
        <v>0</v>
      </c>
      <c r="J2925" s="21">
        <v>0</v>
      </c>
      <c r="K2925" s="36">
        <f t="shared" si="108"/>
        <v>0</v>
      </c>
      <c r="L2925" s="1">
        <v>0</v>
      </c>
    </row>
    <row r="2926" spans="2:12">
      <c r="B2926" s="2">
        <v>16</v>
      </c>
      <c r="C2926" s="4"/>
      <c r="D2926" s="17">
        <v>0</v>
      </c>
      <c r="E2926" s="21">
        <v>0</v>
      </c>
      <c r="F2926" s="21">
        <v>0</v>
      </c>
      <c r="G2926" s="21">
        <v>0</v>
      </c>
      <c r="H2926" s="21">
        <v>0</v>
      </c>
      <c r="I2926" s="21">
        <v>0</v>
      </c>
      <c r="J2926" s="21">
        <v>0</v>
      </c>
      <c r="K2926" s="36">
        <f t="shared" si="108"/>
        <v>0</v>
      </c>
      <c r="L2926" s="1">
        <v>0</v>
      </c>
    </row>
    <row r="2927" spans="2:12">
      <c r="B2927" s="2">
        <v>16</v>
      </c>
      <c r="C2927" s="4"/>
      <c r="D2927" s="17"/>
      <c r="E2927" s="21"/>
      <c r="F2927" s="21"/>
      <c r="G2927" s="21"/>
      <c r="H2927" s="21"/>
      <c r="I2927" s="21"/>
      <c r="J2927" s="21"/>
      <c r="K2927" s="36">
        <f t="shared" si="108"/>
        <v>0</v>
      </c>
    </row>
    <row r="2928" spans="2:12">
      <c r="B2928" s="2">
        <v>16</v>
      </c>
      <c r="C2928" s="4"/>
      <c r="D2928" s="48" t="s">
        <v>4191</v>
      </c>
      <c r="E2928" s="49">
        <f t="shared" ref="E2928:J2928" si="109">SUM(E2847:E2927)</f>
        <v>25</v>
      </c>
      <c r="F2928" s="49">
        <f t="shared" si="109"/>
        <v>15</v>
      </c>
      <c r="G2928" s="49">
        <f t="shared" si="109"/>
        <v>15</v>
      </c>
      <c r="H2928" s="49">
        <f t="shared" si="109"/>
        <v>30</v>
      </c>
      <c r="I2928" s="49">
        <f t="shared" si="109"/>
        <v>5</v>
      </c>
      <c r="J2928" s="49">
        <f t="shared" si="109"/>
        <v>10</v>
      </c>
      <c r="K2928" s="36">
        <f t="shared" si="108"/>
        <v>100</v>
      </c>
    </row>
    <row r="2929" spans="1:11">
      <c r="C2929" s="4"/>
      <c r="D2929" s="17"/>
      <c r="E2929" s="21"/>
      <c r="F2929" s="21"/>
      <c r="G2929" s="21"/>
      <c r="H2929" s="21"/>
      <c r="I2929" s="21"/>
      <c r="J2929" s="21"/>
      <c r="K2929" s="36">
        <f t="shared" si="108"/>
        <v>0</v>
      </c>
    </row>
    <row r="2930" spans="1:11">
      <c r="A2930" s="4" t="s">
        <v>12116</v>
      </c>
      <c r="B2930" s="2">
        <v>29</v>
      </c>
      <c r="C2930" s="4"/>
      <c r="D2930" s="17" t="s">
        <v>10132</v>
      </c>
      <c r="E2930" s="21">
        <v>2</v>
      </c>
      <c r="F2930" s="21">
        <v>0</v>
      </c>
      <c r="G2930" s="21">
        <v>0</v>
      </c>
      <c r="H2930" s="21">
        <v>0</v>
      </c>
      <c r="I2930" s="21">
        <v>0</v>
      </c>
      <c r="J2930" s="21">
        <v>0</v>
      </c>
      <c r="K2930" s="36">
        <f t="shared" si="108"/>
        <v>2</v>
      </c>
    </row>
    <row r="2931" spans="1:11">
      <c r="A2931" s="4" t="s">
        <v>12117</v>
      </c>
      <c r="B2931" s="2">
        <v>29</v>
      </c>
      <c r="C2931" s="4"/>
      <c r="D2931" s="17" t="s">
        <v>10133</v>
      </c>
      <c r="E2931" s="21">
        <v>0</v>
      </c>
      <c r="F2931" s="21">
        <v>0</v>
      </c>
      <c r="G2931" s="21">
        <v>0</v>
      </c>
      <c r="H2931" s="21">
        <v>5</v>
      </c>
      <c r="I2931" s="21">
        <v>0</v>
      </c>
      <c r="J2931" s="21">
        <v>0</v>
      </c>
      <c r="K2931" s="36">
        <f t="shared" si="108"/>
        <v>5</v>
      </c>
    </row>
    <row r="2932" spans="1:11">
      <c r="A2932" s="4" t="s">
        <v>12118</v>
      </c>
      <c r="B2932" s="2">
        <v>29</v>
      </c>
      <c r="C2932" s="4"/>
      <c r="D2932" s="17" t="s">
        <v>10134</v>
      </c>
      <c r="E2932" s="21">
        <v>0</v>
      </c>
      <c r="F2932" s="21">
        <v>0</v>
      </c>
      <c r="G2932" s="21">
        <v>5</v>
      </c>
      <c r="H2932" s="21">
        <v>0</v>
      </c>
      <c r="I2932" s="21">
        <v>0</v>
      </c>
      <c r="J2932" s="21">
        <v>0</v>
      </c>
      <c r="K2932" s="36">
        <f t="shared" si="108"/>
        <v>5</v>
      </c>
    </row>
    <row r="2933" spans="1:11">
      <c r="A2933" s="4" t="s">
        <v>12119</v>
      </c>
      <c r="B2933" s="2">
        <v>29</v>
      </c>
      <c r="C2933" s="4"/>
      <c r="D2933" s="17" t="s">
        <v>10135</v>
      </c>
      <c r="E2933" s="21">
        <v>0</v>
      </c>
      <c r="F2933" s="21">
        <v>0</v>
      </c>
      <c r="G2933" s="21">
        <v>0</v>
      </c>
      <c r="H2933" s="21">
        <v>2</v>
      </c>
      <c r="I2933" s="21">
        <v>0</v>
      </c>
      <c r="J2933" s="21">
        <v>0</v>
      </c>
      <c r="K2933" s="36">
        <f t="shared" si="108"/>
        <v>2</v>
      </c>
    </row>
    <row r="2934" spans="1:11">
      <c r="A2934" s="4" t="s">
        <v>12120</v>
      </c>
      <c r="B2934" s="2">
        <v>29</v>
      </c>
      <c r="C2934" s="4"/>
      <c r="D2934" s="17" t="s">
        <v>10136</v>
      </c>
      <c r="E2934" s="21">
        <v>3</v>
      </c>
      <c r="F2934" s="21">
        <v>0</v>
      </c>
      <c r="G2934" s="21">
        <v>0</v>
      </c>
      <c r="H2934" s="21">
        <v>0</v>
      </c>
      <c r="I2934" s="21">
        <v>0</v>
      </c>
      <c r="J2934" s="21">
        <v>0</v>
      </c>
      <c r="K2934" s="36">
        <f t="shared" si="108"/>
        <v>3</v>
      </c>
    </row>
    <row r="2935" spans="1:11">
      <c r="A2935" s="4" t="s">
        <v>12121</v>
      </c>
      <c r="B2935" s="2">
        <v>29</v>
      </c>
      <c r="C2935" s="4"/>
      <c r="D2935" s="17" t="s">
        <v>10137</v>
      </c>
      <c r="E2935" s="21">
        <v>0</v>
      </c>
      <c r="F2935" s="21">
        <v>0</v>
      </c>
      <c r="G2935" s="21">
        <v>0</v>
      </c>
      <c r="H2935" s="21">
        <v>3</v>
      </c>
      <c r="I2935" s="21">
        <v>0</v>
      </c>
      <c r="J2935" s="21">
        <v>0</v>
      </c>
      <c r="K2935" s="36">
        <f t="shared" si="108"/>
        <v>3</v>
      </c>
    </row>
    <row r="2936" spans="1:11">
      <c r="A2936" s="4" t="s">
        <v>12122</v>
      </c>
      <c r="B2936" s="2">
        <v>29</v>
      </c>
      <c r="C2936" s="4"/>
      <c r="D2936" s="17" t="s">
        <v>10138</v>
      </c>
      <c r="E2936" s="21">
        <v>0</v>
      </c>
      <c r="F2936" s="21">
        <v>0</v>
      </c>
      <c r="G2936" s="21">
        <v>0</v>
      </c>
      <c r="H2936" s="21">
        <v>5</v>
      </c>
      <c r="I2936" s="21">
        <v>0</v>
      </c>
      <c r="J2936" s="21">
        <v>0</v>
      </c>
      <c r="K2936" s="36">
        <f t="shared" si="108"/>
        <v>5</v>
      </c>
    </row>
    <row r="2937" spans="1:11">
      <c r="A2937" s="4" t="s">
        <v>12123</v>
      </c>
      <c r="B2937" s="2">
        <v>29</v>
      </c>
      <c r="C2937" s="4"/>
      <c r="D2937" s="17" t="s">
        <v>10139</v>
      </c>
      <c r="E2937" s="21">
        <v>0</v>
      </c>
      <c r="F2937" s="21">
        <v>0</v>
      </c>
      <c r="G2937" s="21">
        <v>0</v>
      </c>
      <c r="H2937" s="21">
        <v>2</v>
      </c>
      <c r="I2937" s="21">
        <v>0</v>
      </c>
      <c r="J2937" s="21">
        <v>0</v>
      </c>
      <c r="K2937" s="36">
        <f t="shared" si="108"/>
        <v>2</v>
      </c>
    </row>
    <row r="2938" spans="1:11">
      <c r="A2938" s="4" t="s">
        <v>12124</v>
      </c>
      <c r="B2938" s="2">
        <v>29</v>
      </c>
      <c r="C2938" s="4"/>
      <c r="D2938" s="17" t="s">
        <v>10140</v>
      </c>
      <c r="E2938" s="21">
        <v>2</v>
      </c>
      <c r="F2938" s="21">
        <v>0</v>
      </c>
      <c r="G2938" s="21">
        <v>0</v>
      </c>
      <c r="H2938" s="21">
        <v>0</v>
      </c>
      <c r="I2938" s="21">
        <v>0</v>
      </c>
      <c r="J2938" s="21">
        <v>0</v>
      </c>
      <c r="K2938" s="36">
        <f t="shared" si="108"/>
        <v>2</v>
      </c>
    </row>
    <row r="2939" spans="1:11">
      <c r="A2939" s="4" t="s">
        <v>12125</v>
      </c>
      <c r="B2939" s="2">
        <v>29</v>
      </c>
      <c r="C2939" s="4"/>
      <c r="D2939" s="17" t="s">
        <v>10141</v>
      </c>
      <c r="E2939" s="21">
        <v>0</v>
      </c>
      <c r="F2939" s="21">
        <v>0</v>
      </c>
      <c r="G2939" s="21">
        <v>0</v>
      </c>
      <c r="H2939" s="21">
        <v>0</v>
      </c>
      <c r="I2939" s="21">
        <v>0</v>
      </c>
      <c r="J2939" s="21">
        <v>5</v>
      </c>
      <c r="K2939" s="36">
        <f t="shared" si="108"/>
        <v>5</v>
      </c>
    </row>
    <row r="2940" spans="1:11">
      <c r="A2940" s="4" t="s">
        <v>12126</v>
      </c>
      <c r="B2940" s="2">
        <v>29</v>
      </c>
      <c r="C2940" s="4"/>
      <c r="D2940" s="17" t="s">
        <v>10142</v>
      </c>
      <c r="E2940" s="21">
        <v>0</v>
      </c>
      <c r="F2940" s="21">
        <v>0</v>
      </c>
      <c r="G2940" s="21">
        <v>0</v>
      </c>
      <c r="H2940" s="21">
        <v>0</v>
      </c>
      <c r="I2940" s="21">
        <v>0</v>
      </c>
      <c r="J2940" s="21">
        <v>2</v>
      </c>
      <c r="K2940" s="36">
        <f t="shared" si="108"/>
        <v>2</v>
      </c>
    </row>
    <row r="2941" spans="1:11">
      <c r="A2941" s="4" t="s">
        <v>12127</v>
      </c>
      <c r="B2941" s="2">
        <v>29</v>
      </c>
      <c r="C2941" s="4"/>
      <c r="D2941" s="17" t="s">
        <v>10143</v>
      </c>
      <c r="E2941" s="21">
        <v>0</v>
      </c>
      <c r="F2941" s="21">
        <v>0</v>
      </c>
      <c r="G2941" s="21">
        <v>0</v>
      </c>
      <c r="H2941" s="21">
        <v>2</v>
      </c>
      <c r="I2941" s="21">
        <v>0</v>
      </c>
      <c r="J2941" s="21">
        <v>0</v>
      </c>
      <c r="K2941" s="36">
        <f t="shared" si="108"/>
        <v>2</v>
      </c>
    </row>
    <row r="2942" spans="1:11">
      <c r="A2942" s="4" t="s">
        <v>12128</v>
      </c>
      <c r="B2942" s="2">
        <v>29</v>
      </c>
      <c r="C2942" s="4"/>
      <c r="D2942" s="17" t="s">
        <v>10144</v>
      </c>
      <c r="E2942" s="21">
        <v>5</v>
      </c>
      <c r="F2942" s="21">
        <v>0</v>
      </c>
      <c r="G2942" s="21">
        <v>0</v>
      </c>
      <c r="H2942" s="21">
        <v>0</v>
      </c>
      <c r="I2942" s="21">
        <v>0</v>
      </c>
      <c r="J2942" s="21">
        <v>0</v>
      </c>
      <c r="K2942" s="36">
        <f t="shared" si="108"/>
        <v>5</v>
      </c>
    </row>
    <row r="2943" spans="1:11">
      <c r="A2943" s="4" t="s">
        <v>12129</v>
      </c>
      <c r="B2943" s="2">
        <v>29</v>
      </c>
      <c r="C2943" s="4"/>
      <c r="D2943" s="17" t="s">
        <v>10145</v>
      </c>
      <c r="E2943" s="21">
        <v>0</v>
      </c>
      <c r="F2943" s="21">
        <v>0</v>
      </c>
      <c r="G2943" s="21">
        <v>0</v>
      </c>
      <c r="H2943" s="21">
        <v>4</v>
      </c>
      <c r="I2943" s="21">
        <v>0</v>
      </c>
      <c r="J2943" s="21">
        <v>0</v>
      </c>
      <c r="K2943" s="36">
        <f t="shared" si="108"/>
        <v>4</v>
      </c>
    </row>
    <row r="2944" spans="1:11">
      <c r="A2944" s="4" t="s">
        <v>12130</v>
      </c>
      <c r="B2944" s="2">
        <v>29</v>
      </c>
      <c r="C2944" s="4"/>
      <c r="D2944" s="17" t="s">
        <v>10146</v>
      </c>
      <c r="E2944" s="21">
        <v>0</v>
      </c>
      <c r="F2944" s="21">
        <v>0</v>
      </c>
      <c r="G2944" s="21">
        <v>0</v>
      </c>
      <c r="H2944" s="21">
        <v>0</v>
      </c>
      <c r="I2944" s="21">
        <v>0</v>
      </c>
      <c r="J2944" s="21">
        <v>3</v>
      </c>
      <c r="K2944" s="36">
        <f t="shared" si="108"/>
        <v>3</v>
      </c>
    </row>
    <row r="2945" spans="1:12">
      <c r="A2945" s="4" t="s">
        <v>12131</v>
      </c>
      <c r="B2945" s="2">
        <v>29</v>
      </c>
      <c r="C2945" s="4"/>
      <c r="D2945" s="17" t="s">
        <v>10147</v>
      </c>
      <c r="E2945" s="21">
        <v>0</v>
      </c>
      <c r="F2945" s="21">
        <v>0</v>
      </c>
      <c r="G2945" s="21">
        <v>5</v>
      </c>
      <c r="H2945" s="21">
        <v>0</v>
      </c>
      <c r="I2945" s="21">
        <v>0</v>
      </c>
      <c r="J2945" s="21">
        <v>0</v>
      </c>
      <c r="K2945" s="36">
        <f t="shared" si="108"/>
        <v>5</v>
      </c>
    </row>
    <row r="2946" spans="1:12">
      <c r="A2946" s="4" t="s">
        <v>12132</v>
      </c>
      <c r="B2946" s="2">
        <v>29</v>
      </c>
      <c r="C2946" s="4"/>
      <c r="D2946" s="17" t="s">
        <v>10148</v>
      </c>
      <c r="E2946" s="21">
        <v>0</v>
      </c>
      <c r="F2946" s="21">
        <v>0</v>
      </c>
      <c r="G2946" s="21">
        <v>0</v>
      </c>
      <c r="H2946" s="21">
        <v>0</v>
      </c>
      <c r="I2946" s="21">
        <v>0</v>
      </c>
      <c r="J2946" s="21">
        <v>5</v>
      </c>
      <c r="K2946" s="36">
        <f t="shared" si="108"/>
        <v>5</v>
      </c>
    </row>
    <row r="2947" spans="1:12">
      <c r="A2947" s="4" t="s">
        <v>12133</v>
      </c>
      <c r="B2947" s="2">
        <v>29</v>
      </c>
      <c r="C2947" s="4"/>
      <c r="D2947" s="17" t="s">
        <v>10149</v>
      </c>
      <c r="E2947" s="21">
        <v>0</v>
      </c>
      <c r="F2947" s="21">
        <v>0</v>
      </c>
      <c r="G2947" s="21">
        <v>0</v>
      </c>
      <c r="H2947" s="21">
        <v>5</v>
      </c>
      <c r="I2947" s="21">
        <v>0</v>
      </c>
      <c r="J2947" s="21">
        <v>0</v>
      </c>
      <c r="K2947" s="36">
        <f t="shared" si="108"/>
        <v>5</v>
      </c>
    </row>
    <row r="2948" spans="1:12">
      <c r="A2948" s="4" t="s">
        <v>12134</v>
      </c>
      <c r="B2948" s="2">
        <v>29</v>
      </c>
      <c r="C2948" s="4"/>
      <c r="D2948" s="17" t="s">
        <v>10150</v>
      </c>
      <c r="E2948" s="21">
        <v>5</v>
      </c>
      <c r="F2948" s="21">
        <v>0</v>
      </c>
      <c r="G2948" s="21">
        <v>0</v>
      </c>
      <c r="H2948" s="21">
        <v>0</v>
      </c>
      <c r="I2948" s="21">
        <v>0</v>
      </c>
      <c r="J2948" s="21">
        <v>0</v>
      </c>
      <c r="K2948" s="36">
        <f t="shared" si="108"/>
        <v>5</v>
      </c>
    </row>
    <row r="2949" spans="1:12">
      <c r="A2949" s="4" t="s">
        <v>12135</v>
      </c>
      <c r="B2949" s="2">
        <v>29</v>
      </c>
      <c r="C2949" s="4"/>
      <c r="D2949" s="17" t="s">
        <v>10151</v>
      </c>
      <c r="E2949" s="21">
        <v>5</v>
      </c>
      <c r="F2949" s="21">
        <v>0</v>
      </c>
      <c r="G2949" s="21">
        <v>0</v>
      </c>
      <c r="H2949" s="21">
        <v>0</v>
      </c>
      <c r="I2949" s="21">
        <v>0</v>
      </c>
      <c r="J2949" s="21">
        <v>0</v>
      </c>
      <c r="K2949" s="36">
        <f t="shared" si="108"/>
        <v>5</v>
      </c>
    </row>
    <row r="2950" spans="1:12">
      <c r="A2950" s="4" t="s">
        <v>12136</v>
      </c>
      <c r="B2950" s="2">
        <v>29</v>
      </c>
      <c r="C2950" s="4"/>
      <c r="D2950" s="17" t="s">
        <v>10152</v>
      </c>
      <c r="E2950" s="21">
        <v>0</v>
      </c>
      <c r="F2950" s="21">
        <v>0</v>
      </c>
      <c r="G2950" s="21">
        <v>2</v>
      </c>
      <c r="H2950" s="21">
        <v>0</v>
      </c>
      <c r="I2950" s="21">
        <v>0</v>
      </c>
      <c r="J2950" s="21">
        <v>0</v>
      </c>
      <c r="K2950" s="36">
        <f t="shared" si="108"/>
        <v>2</v>
      </c>
    </row>
    <row r="2951" spans="1:12">
      <c r="A2951" s="4" t="s">
        <v>12137</v>
      </c>
      <c r="B2951" s="2">
        <v>29</v>
      </c>
      <c r="C2951" s="4"/>
      <c r="D2951" s="17" t="s">
        <v>10153</v>
      </c>
      <c r="E2951" s="21">
        <v>3</v>
      </c>
      <c r="F2951" s="21">
        <v>0</v>
      </c>
      <c r="G2951" s="21">
        <v>0</v>
      </c>
      <c r="H2951" s="21">
        <v>0</v>
      </c>
      <c r="I2951" s="21">
        <v>0</v>
      </c>
      <c r="J2951" s="21">
        <v>0</v>
      </c>
      <c r="K2951" s="36">
        <f t="shared" si="108"/>
        <v>3</v>
      </c>
    </row>
    <row r="2952" spans="1:12">
      <c r="A2952" s="4" t="s">
        <v>12138</v>
      </c>
      <c r="B2952" s="2">
        <v>29</v>
      </c>
      <c r="C2952" s="4"/>
      <c r="D2952" s="17" t="s">
        <v>10154</v>
      </c>
      <c r="E2952" s="21">
        <v>5</v>
      </c>
      <c r="F2952" s="21">
        <v>0</v>
      </c>
      <c r="G2952" s="21">
        <v>0</v>
      </c>
      <c r="H2952" s="21">
        <v>0</v>
      </c>
      <c r="I2952" s="21">
        <v>0</v>
      </c>
      <c r="J2952" s="21">
        <v>0</v>
      </c>
      <c r="K2952" s="36">
        <f t="shared" si="108"/>
        <v>5</v>
      </c>
    </row>
    <row r="2953" spans="1:12">
      <c r="A2953" s="4" t="s">
        <v>12139</v>
      </c>
      <c r="B2953" s="2">
        <v>29</v>
      </c>
      <c r="C2953" s="4"/>
      <c r="D2953" s="17" t="s">
        <v>10155</v>
      </c>
      <c r="E2953" s="21">
        <v>5</v>
      </c>
      <c r="F2953" s="21">
        <v>0</v>
      </c>
      <c r="G2953" s="21">
        <v>0</v>
      </c>
      <c r="H2953" s="21">
        <v>0</v>
      </c>
      <c r="I2953" s="21">
        <v>0</v>
      </c>
      <c r="J2953" s="21">
        <v>0</v>
      </c>
      <c r="K2953" s="36">
        <f t="shared" si="108"/>
        <v>5</v>
      </c>
    </row>
    <row r="2954" spans="1:12">
      <c r="A2954" s="4" t="s">
        <v>12140</v>
      </c>
      <c r="B2954" s="2">
        <v>29</v>
      </c>
      <c r="C2954" s="4"/>
      <c r="D2954" s="17" t="s">
        <v>10156</v>
      </c>
      <c r="E2954" s="21">
        <v>0</v>
      </c>
      <c r="F2954" s="21">
        <v>5</v>
      </c>
      <c r="G2954" s="21">
        <v>0</v>
      </c>
      <c r="H2954" s="21">
        <v>0</v>
      </c>
      <c r="I2954" s="21">
        <v>0</v>
      </c>
      <c r="J2954" s="21">
        <v>0</v>
      </c>
      <c r="K2954" s="36">
        <f t="shared" si="108"/>
        <v>5</v>
      </c>
    </row>
    <row r="2955" spans="1:12">
      <c r="A2955" s="4" t="s">
        <v>12141</v>
      </c>
      <c r="B2955" s="2">
        <v>29</v>
      </c>
      <c r="C2955" s="4"/>
      <c r="D2955" s="17" t="s">
        <v>10157</v>
      </c>
      <c r="E2955" s="21">
        <v>0</v>
      </c>
      <c r="F2955" s="21">
        <v>5</v>
      </c>
      <c r="G2955" s="21">
        <v>0</v>
      </c>
      <c r="H2955" s="21">
        <v>0</v>
      </c>
      <c r="I2955" s="21">
        <v>0</v>
      </c>
      <c r="J2955" s="21">
        <v>0</v>
      </c>
      <c r="K2955" s="36">
        <f t="shared" si="108"/>
        <v>5</v>
      </c>
    </row>
    <row r="2956" spans="1:12">
      <c r="B2956" s="2">
        <v>29</v>
      </c>
      <c r="C2956" s="4"/>
      <c r="D2956" s="17">
        <v>0</v>
      </c>
      <c r="E2956" s="21">
        <v>0</v>
      </c>
      <c r="F2956" s="21">
        <v>0</v>
      </c>
      <c r="G2956" s="21">
        <v>0</v>
      </c>
      <c r="H2956" s="21">
        <v>0</v>
      </c>
      <c r="I2956" s="21">
        <v>0</v>
      </c>
      <c r="J2956" s="21">
        <v>0</v>
      </c>
      <c r="K2956" s="36">
        <f t="shared" si="108"/>
        <v>0</v>
      </c>
      <c r="L2956" s="1">
        <v>0</v>
      </c>
    </row>
    <row r="2957" spans="1:12">
      <c r="B2957" s="2">
        <v>29</v>
      </c>
      <c r="C2957" s="4"/>
      <c r="D2957" s="17">
        <v>0</v>
      </c>
      <c r="E2957" s="21">
        <v>0</v>
      </c>
      <c r="F2957" s="21">
        <v>0</v>
      </c>
      <c r="G2957" s="21">
        <v>0</v>
      </c>
      <c r="H2957" s="21">
        <v>0</v>
      </c>
      <c r="I2957" s="21">
        <v>0</v>
      </c>
      <c r="J2957" s="21">
        <v>0</v>
      </c>
      <c r="K2957" s="36">
        <f t="shared" si="108"/>
        <v>0</v>
      </c>
      <c r="L2957" s="1">
        <v>0</v>
      </c>
    </row>
    <row r="2958" spans="1:12">
      <c r="B2958" s="2">
        <v>29</v>
      </c>
      <c r="C2958" s="4"/>
      <c r="D2958" s="17">
        <v>0</v>
      </c>
      <c r="E2958" s="21">
        <v>0</v>
      </c>
      <c r="F2958" s="21">
        <v>0</v>
      </c>
      <c r="G2958" s="21">
        <v>0</v>
      </c>
      <c r="H2958" s="21">
        <v>0</v>
      </c>
      <c r="I2958" s="21">
        <v>0</v>
      </c>
      <c r="J2958" s="21">
        <v>0</v>
      </c>
      <c r="K2958" s="36">
        <f t="shared" si="108"/>
        <v>0</v>
      </c>
      <c r="L2958" s="1">
        <v>0</v>
      </c>
    </row>
    <row r="2959" spans="1:12">
      <c r="B2959" s="2">
        <v>29</v>
      </c>
      <c r="C2959" s="4"/>
      <c r="D2959" s="17">
        <v>0</v>
      </c>
      <c r="E2959" s="21">
        <v>0</v>
      </c>
      <c r="F2959" s="21">
        <v>0</v>
      </c>
      <c r="G2959" s="21">
        <v>0</v>
      </c>
      <c r="H2959" s="21">
        <v>0</v>
      </c>
      <c r="I2959" s="21">
        <v>0</v>
      </c>
      <c r="J2959" s="21">
        <v>0</v>
      </c>
      <c r="K2959" s="36">
        <f t="shared" si="108"/>
        <v>0</v>
      </c>
      <c r="L2959" s="1">
        <v>0</v>
      </c>
    </row>
    <row r="2960" spans="1:12">
      <c r="B2960" s="2">
        <v>29</v>
      </c>
      <c r="C2960" s="4"/>
      <c r="D2960" s="17">
        <v>0</v>
      </c>
      <c r="E2960" s="21">
        <v>0</v>
      </c>
      <c r="F2960" s="21">
        <v>0</v>
      </c>
      <c r="G2960" s="21">
        <v>0</v>
      </c>
      <c r="H2960" s="21">
        <v>0</v>
      </c>
      <c r="I2960" s="21">
        <v>0</v>
      </c>
      <c r="J2960" s="21">
        <v>0</v>
      </c>
      <c r="K2960" s="36">
        <f t="shared" si="108"/>
        <v>0</v>
      </c>
      <c r="L2960" s="1">
        <v>0</v>
      </c>
    </row>
    <row r="2961" spans="2:12">
      <c r="B2961" s="2">
        <v>29</v>
      </c>
      <c r="C2961" s="4"/>
      <c r="D2961" s="17">
        <v>0</v>
      </c>
      <c r="E2961" s="21">
        <v>0</v>
      </c>
      <c r="F2961" s="21">
        <v>0</v>
      </c>
      <c r="G2961" s="21">
        <v>0</v>
      </c>
      <c r="H2961" s="21">
        <v>0</v>
      </c>
      <c r="I2961" s="21">
        <v>0</v>
      </c>
      <c r="J2961" s="21">
        <v>0</v>
      </c>
      <c r="K2961" s="36">
        <f t="shared" si="108"/>
        <v>0</v>
      </c>
      <c r="L2961" s="1">
        <v>0</v>
      </c>
    </row>
    <row r="2962" spans="2:12">
      <c r="B2962" s="2">
        <v>29</v>
      </c>
      <c r="C2962" s="4"/>
      <c r="D2962" s="17">
        <v>0</v>
      </c>
      <c r="E2962" s="21">
        <v>0</v>
      </c>
      <c r="F2962" s="21">
        <v>0</v>
      </c>
      <c r="G2962" s="21">
        <v>0</v>
      </c>
      <c r="H2962" s="21">
        <v>0</v>
      </c>
      <c r="I2962" s="21">
        <v>0</v>
      </c>
      <c r="J2962" s="21">
        <v>0</v>
      </c>
      <c r="K2962" s="36">
        <f t="shared" si="108"/>
        <v>0</v>
      </c>
      <c r="L2962" s="1">
        <v>0</v>
      </c>
    </row>
    <row r="2963" spans="2:12">
      <c r="B2963" s="2">
        <v>29</v>
      </c>
      <c r="C2963" s="4"/>
      <c r="D2963" s="17">
        <v>0</v>
      </c>
      <c r="E2963" s="21">
        <v>0</v>
      </c>
      <c r="F2963" s="21">
        <v>0</v>
      </c>
      <c r="G2963" s="21">
        <v>0</v>
      </c>
      <c r="H2963" s="21">
        <v>0</v>
      </c>
      <c r="I2963" s="21">
        <v>0</v>
      </c>
      <c r="J2963" s="21">
        <v>0</v>
      </c>
      <c r="K2963" s="36">
        <f t="shared" si="108"/>
        <v>0</v>
      </c>
      <c r="L2963" s="1">
        <v>0</v>
      </c>
    </row>
    <row r="2964" spans="2:12">
      <c r="B2964" s="2">
        <v>29</v>
      </c>
      <c r="C2964" s="4"/>
      <c r="D2964" s="17">
        <v>0</v>
      </c>
      <c r="E2964" s="21">
        <v>0</v>
      </c>
      <c r="F2964" s="21">
        <v>0</v>
      </c>
      <c r="G2964" s="21">
        <v>0</v>
      </c>
      <c r="H2964" s="21">
        <v>0</v>
      </c>
      <c r="I2964" s="21">
        <v>0</v>
      </c>
      <c r="J2964" s="21">
        <v>0</v>
      </c>
      <c r="K2964" s="36">
        <f t="shared" si="108"/>
        <v>0</v>
      </c>
      <c r="L2964" s="1">
        <v>0</v>
      </c>
    </row>
    <row r="2965" spans="2:12">
      <c r="B2965" s="2">
        <v>29</v>
      </c>
      <c r="C2965" s="4"/>
      <c r="D2965" s="17">
        <v>0</v>
      </c>
      <c r="E2965" s="21">
        <v>0</v>
      </c>
      <c r="F2965" s="21">
        <v>0</v>
      </c>
      <c r="G2965" s="21">
        <v>0</v>
      </c>
      <c r="H2965" s="21">
        <v>0</v>
      </c>
      <c r="I2965" s="21">
        <v>0</v>
      </c>
      <c r="J2965" s="21">
        <v>0</v>
      </c>
      <c r="K2965" s="36">
        <f t="shared" si="108"/>
        <v>0</v>
      </c>
      <c r="L2965" s="1">
        <v>0</v>
      </c>
    </row>
    <row r="2966" spans="2:12">
      <c r="B2966" s="2">
        <v>29</v>
      </c>
      <c r="C2966" s="4"/>
      <c r="D2966" s="17">
        <v>0</v>
      </c>
      <c r="E2966" s="21">
        <v>0</v>
      </c>
      <c r="F2966" s="21">
        <v>0</v>
      </c>
      <c r="G2966" s="21">
        <v>0</v>
      </c>
      <c r="H2966" s="21">
        <v>0</v>
      </c>
      <c r="I2966" s="21">
        <v>0</v>
      </c>
      <c r="J2966" s="21">
        <v>0</v>
      </c>
      <c r="K2966" s="36">
        <f t="shared" si="108"/>
        <v>0</v>
      </c>
      <c r="L2966" s="1">
        <v>0</v>
      </c>
    </row>
    <row r="2967" spans="2:12">
      <c r="B2967" s="2">
        <v>29</v>
      </c>
      <c r="C2967" s="4"/>
      <c r="D2967" s="17">
        <v>0</v>
      </c>
      <c r="E2967" s="21">
        <v>0</v>
      </c>
      <c r="F2967" s="21">
        <v>0</v>
      </c>
      <c r="G2967" s="21">
        <v>0</v>
      </c>
      <c r="H2967" s="21">
        <v>0</v>
      </c>
      <c r="I2967" s="21">
        <v>0</v>
      </c>
      <c r="J2967" s="21">
        <v>0</v>
      </c>
      <c r="K2967" s="36">
        <f t="shared" si="108"/>
        <v>0</v>
      </c>
      <c r="L2967" s="1">
        <v>0</v>
      </c>
    </row>
    <row r="2968" spans="2:12">
      <c r="B2968" s="2">
        <v>29</v>
      </c>
      <c r="C2968" s="4"/>
      <c r="D2968" s="17">
        <v>0</v>
      </c>
      <c r="E2968" s="21">
        <v>0</v>
      </c>
      <c r="F2968" s="21">
        <v>0</v>
      </c>
      <c r="G2968" s="21">
        <v>0</v>
      </c>
      <c r="H2968" s="21">
        <v>0</v>
      </c>
      <c r="I2968" s="21">
        <v>0</v>
      </c>
      <c r="J2968" s="21">
        <v>0</v>
      </c>
      <c r="K2968" s="36">
        <f t="shared" si="108"/>
        <v>0</v>
      </c>
      <c r="L2968" s="1">
        <v>0</v>
      </c>
    </row>
    <row r="2969" spans="2:12">
      <c r="B2969" s="2">
        <v>29</v>
      </c>
      <c r="C2969" s="4"/>
      <c r="D2969" s="17">
        <v>0</v>
      </c>
      <c r="E2969" s="21">
        <v>0</v>
      </c>
      <c r="F2969" s="21">
        <v>0</v>
      </c>
      <c r="G2969" s="21">
        <v>0</v>
      </c>
      <c r="H2969" s="21">
        <v>0</v>
      </c>
      <c r="I2969" s="21">
        <v>0</v>
      </c>
      <c r="J2969" s="21">
        <v>0</v>
      </c>
      <c r="K2969" s="36">
        <f t="shared" si="108"/>
        <v>0</v>
      </c>
      <c r="L2969" s="1">
        <v>0</v>
      </c>
    </row>
    <row r="2970" spans="2:12">
      <c r="B2970" s="2">
        <v>29</v>
      </c>
      <c r="C2970" s="4"/>
      <c r="D2970" s="17">
        <v>0</v>
      </c>
      <c r="E2970" s="21">
        <v>0</v>
      </c>
      <c r="F2970" s="21">
        <v>0</v>
      </c>
      <c r="G2970" s="21">
        <v>0</v>
      </c>
      <c r="H2970" s="21">
        <v>0</v>
      </c>
      <c r="I2970" s="21">
        <v>0</v>
      </c>
      <c r="J2970" s="21">
        <v>0</v>
      </c>
      <c r="K2970" s="36">
        <f t="shared" si="108"/>
        <v>0</v>
      </c>
      <c r="L2970" s="1">
        <v>0</v>
      </c>
    </row>
    <row r="2971" spans="2:12">
      <c r="B2971" s="2">
        <v>29</v>
      </c>
      <c r="C2971" s="4"/>
      <c r="D2971" s="17">
        <v>0</v>
      </c>
      <c r="E2971" s="21">
        <v>0</v>
      </c>
      <c r="F2971" s="21">
        <v>0</v>
      </c>
      <c r="G2971" s="21">
        <v>0</v>
      </c>
      <c r="H2971" s="21">
        <v>0</v>
      </c>
      <c r="I2971" s="21">
        <v>0</v>
      </c>
      <c r="J2971" s="21">
        <v>0</v>
      </c>
      <c r="K2971" s="36">
        <f t="shared" si="108"/>
        <v>0</v>
      </c>
      <c r="L2971" s="1">
        <v>0</v>
      </c>
    </row>
    <row r="2972" spans="2:12">
      <c r="B2972" s="2">
        <v>29</v>
      </c>
      <c r="C2972" s="4"/>
      <c r="D2972" s="17">
        <v>0</v>
      </c>
      <c r="E2972" s="21">
        <v>0</v>
      </c>
      <c r="F2972" s="21">
        <v>0</v>
      </c>
      <c r="G2972" s="21">
        <v>0</v>
      </c>
      <c r="H2972" s="21">
        <v>0</v>
      </c>
      <c r="I2972" s="21">
        <v>0</v>
      </c>
      <c r="J2972" s="21">
        <v>0</v>
      </c>
      <c r="K2972" s="36">
        <f t="shared" si="108"/>
        <v>0</v>
      </c>
      <c r="L2972" s="1">
        <v>0</v>
      </c>
    </row>
    <row r="2973" spans="2:12">
      <c r="B2973" s="2">
        <v>29</v>
      </c>
      <c r="C2973" s="4"/>
      <c r="D2973" s="17">
        <v>0</v>
      </c>
      <c r="E2973" s="21">
        <v>0</v>
      </c>
      <c r="F2973" s="21">
        <v>0</v>
      </c>
      <c r="G2973" s="21">
        <v>0</v>
      </c>
      <c r="H2973" s="21">
        <v>0</v>
      </c>
      <c r="I2973" s="21">
        <v>0</v>
      </c>
      <c r="J2973" s="21">
        <v>0</v>
      </c>
      <c r="K2973" s="36">
        <f t="shared" si="108"/>
        <v>0</v>
      </c>
      <c r="L2973" s="1">
        <v>0</v>
      </c>
    </row>
    <row r="2974" spans="2:12">
      <c r="B2974" s="2">
        <v>29</v>
      </c>
      <c r="C2974" s="4"/>
      <c r="D2974" s="17">
        <v>0</v>
      </c>
      <c r="E2974" s="21">
        <v>0</v>
      </c>
      <c r="F2974" s="21">
        <v>0</v>
      </c>
      <c r="G2974" s="21">
        <v>0</v>
      </c>
      <c r="H2974" s="21">
        <v>0</v>
      </c>
      <c r="I2974" s="21">
        <v>0</v>
      </c>
      <c r="J2974" s="21">
        <v>0</v>
      </c>
      <c r="K2974" s="36">
        <f t="shared" si="108"/>
        <v>0</v>
      </c>
      <c r="L2974" s="1">
        <v>0</v>
      </c>
    </row>
    <row r="2975" spans="2:12">
      <c r="B2975" s="2">
        <v>29</v>
      </c>
      <c r="C2975" s="4"/>
      <c r="D2975" s="17">
        <v>0</v>
      </c>
      <c r="E2975" s="21">
        <v>0</v>
      </c>
      <c r="F2975" s="21">
        <v>0</v>
      </c>
      <c r="G2975" s="21">
        <v>0</v>
      </c>
      <c r="H2975" s="21">
        <v>0</v>
      </c>
      <c r="I2975" s="21">
        <v>0</v>
      </c>
      <c r="J2975" s="21">
        <v>0</v>
      </c>
      <c r="K2975" s="36">
        <f t="shared" si="108"/>
        <v>0</v>
      </c>
      <c r="L2975" s="1">
        <v>0</v>
      </c>
    </row>
    <row r="2976" spans="2:12">
      <c r="B2976" s="2">
        <v>29</v>
      </c>
      <c r="C2976" s="4"/>
      <c r="D2976" s="17">
        <v>0</v>
      </c>
      <c r="E2976" s="21">
        <v>0</v>
      </c>
      <c r="F2976" s="21">
        <v>0</v>
      </c>
      <c r="G2976" s="21">
        <v>0</v>
      </c>
      <c r="H2976" s="21">
        <v>0</v>
      </c>
      <c r="I2976" s="21">
        <v>0</v>
      </c>
      <c r="J2976" s="21">
        <v>0</v>
      </c>
      <c r="K2976" s="36">
        <f t="shared" si="108"/>
        <v>0</v>
      </c>
      <c r="L2976" s="1">
        <v>0</v>
      </c>
    </row>
    <row r="2977" spans="2:12">
      <c r="B2977" s="2">
        <v>29</v>
      </c>
      <c r="C2977" s="4"/>
      <c r="D2977" s="17">
        <v>0</v>
      </c>
      <c r="E2977" s="21">
        <v>0</v>
      </c>
      <c r="F2977" s="21">
        <v>0</v>
      </c>
      <c r="G2977" s="21">
        <v>0</v>
      </c>
      <c r="H2977" s="21">
        <v>0</v>
      </c>
      <c r="I2977" s="21">
        <v>0</v>
      </c>
      <c r="J2977" s="21">
        <v>0</v>
      </c>
      <c r="K2977" s="36">
        <f t="shared" si="108"/>
        <v>0</v>
      </c>
      <c r="L2977" s="1">
        <v>0</v>
      </c>
    </row>
    <row r="2978" spans="2:12">
      <c r="B2978" s="2">
        <v>29</v>
      </c>
      <c r="C2978" s="4"/>
      <c r="D2978" s="17">
        <v>0</v>
      </c>
      <c r="E2978" s="21">
        <v>0</v>
      </c>
      <c r="F2978" s="21">
        <v>0</v>
      </c>
      <c r="G2978" s="21">
        <v>0</v>
      </c>
      <c r="H2978" s="21">
        <v>0</v>
      </c>
      <c r="I2978" s="21">
        <v>0</v>
      </c>
      <c r="J2978" s="21">
        <v>0</v>
      </c>
      <c r="K2978" s="36">
        <f t="shared" ref="K2978:K3041" si="110">SUM(E2978:J2978)</f>
        <v>0</v>
      </c>
      <c r="L2978" s="1">
        <v>0</v>
      </c>
    </row>
    <row r="2979" spans="2:12">
      <c r="B2979" s="2">
        <v>29</v>
      </c>
      <c r="C2979" s="4"/>
      <c r="D2979" s="17">
        <v>0</v>
      </c>
      <c r="E2979" s="21">
        <v>0</v>
      </c>
      <c r="F2979" s="21">
        <v>0</v>
      </c>
      <c r="G2979" s="21">
        <v>0</v>
      </c>
      <c r="H2979" s="21">
        <v>0</v>
      </c>
      <c r="I2979" s="21">
        <v>0</v>
      </c>
      <c r="J2979" s="21">
        <v>0</v>
      </c>
      <c r="K2979" s="36">
        <f t="shared" si="110"/>
        <v>0</v>
      </c>
      <c r="L2979" s="1">
        <v>0</v>
      </c>
    </row>
    <row r="2980" spans="2:12">
      <c r="B2980" s="2">
        <v>29</v>
      </c>
      <c r="C2980" s="4"/>
      <c r="D2980" s="17">
        <v>0</v>
      </c>
      <c r="E2980" s="21">
        <v>0</v>
      </c>
      <c r="F2980" s="21">
        <v>0</v>
      </c>
      <c r="G2980" s="21">
        <v>0</v>
      </c>
      <c r="H2980" s="21">
        <v>0</v>
      </c>
      <c r="I2980" s="21">
        <v>0</v>
      </c>
      <c r="J2980" s="21">
        <v>0</v>
      </c>
      <c r="K2980" s="36">
        <f t="shared" si="110"/>
        <v>0</v>
      </c>
      <c r="L2980" s="1">
        <v>0</v>
      </c>
    </row>
    <row r="2981" spans="2:12">
      <c r="B2981" s="2">
        <v>29</v>
      </c>
      <c r="C2981" s="4"/>
      <c r="D2981" s="17">
        <v>0</v>
      </c>
      <c r="E2981" s="21">
        <v>0</v>
      </c>
      <c r="F2981" s="21">
        <v>0</v>
      </c>
      <c r="G2981" s="21">
        <v>0</v>
      </c>
      <c r="H2981" s="21">
        <v>0</v>
      </c>
      <c r="I2981" s="21">
        <v>0</v>
      </c>
      <c r="J2981" s="21">
        <v>0</v>
      </c>
      <c r="K2981" s="36">
        <f t="shared" si="110"/>
        <v>0</v>
      </c>
      <c r="L2981" s="1">
        <v>0</v>
      </c>
    </row>
    <row r="2982" spans="2:12">
      <c r="B2982" s="2">
        <v>29</v>
      </c>
      <c r="C2982" s="4"/>
      <c r="D2982" s="17">
        <v>0</v>
      </c>
      <c r="E2982" s="21">
        <v>0</v>
      </c>
      <c r="F2982" s="21">
        <v>0</v>
      </c>
      <c r="G2982" s="21">
        <v>0</v>
      </c>
      <c r="H2982" s="21">
        <v>0</v>
      </c>
      <c r="I2982" s="21">
        <v>0</v>
      </c>
      <c r="J2982" s="21">
        <v>0</v>
      </c>
      <c r="K2982" s="36">
        <f t="shared" si="110"/>
        <v>0</v>
      </c>
      <c r="L2982" s="1">
        <v>0</v>
      </c>
    </row>
    <row r="2983" spans="2:12">
      <c r="B2983" s="2">
        <v>29</v>
      </c>
      <c r="C2983" s="4"/>
      <c r="D2983" s="17">
        <v>0</v>
      </c>
      <c r="E2983" s="21">
        <v>0</v>
      </c>
      <c r="F2983" s="21">
        <v>0</v>
      </c>
      <c r="G2983" s="21">
        <v>0</v>
      </c>
      <c r="H2983" s="21">
        <v>0</v>
      </c>
      <c r="I2983" s="21">
        <v>0</v>
      </c>
      <c r="J2983" s="21">
        <v>0</v>
      </c>
      <c r="K2983" s="36">
        <f t="shared" si="110"/>
        <v>0</v>
      </c>
      <c r="L2983" s="1">
        <v>0</v>
      </c>
    </row>
    <row r="2984" spans="2:12">
      <c r="B2984" s="2">
        <v>29</v>
      </c>
      <c r="C2984" s="4"/>
      <c r="D2984" s="17">
        <v>0</v>
      </c>
      <c r="E2984" s="21">
        <v>0</v>
      </c>
      <c r="F2984" s="21">
        <v>0</v>
      </c>
      <c r="G2984" s="21">
        <v>0</v>
      </c>
      <c r="H2984" s="21">
        <v>0</v>
      </c>
      <c r="I2984" s="21">
        <v>0</v>
      </c>
      <c r="J2984" s="21">
        <v>0</v>
      </c>
      <c r="K2984" s="36">
        <f t="shared" si="110"/>
        <v>0</v>
      </c>
      <c r="L2984" s="1">
        <v>0</v>
      </c>
    </row>
    <row r="2985" spans="2:12">
      <c r="B2985" s="2">
        <v>29</v>
      </c>
      <c r="C2985" s="4"/>
      <c r="D2985" s="17">
        <v>0</v>
      </c>
      <c r="E2985" s="21">
        <v>0</v>
      </c>
      <c r="F2985" s="21">
        <v>0</v>
      </c>
      <c r="G2985" s="21">
        <v>0</v>
      </c>
      <c r="H2985" s="21">
        <v>0</v>
      </c>
      <c r="I2985" s="21">
        <v>0</v>
      </c>
      <c r="J2985" s="21">
        <v>0</v>
      </c>
      <c r="K2985" s="36">
        <f t="shared" si="110"/>
        <v>0</v>
      </c>
      <c r="L2985" s="1">
        <v>0</v>
      </c>
    </row>
    <row r="2986" spans="2:12">
      <c r="B2986" s="2">
        <v>29</v>
      </c>
      <c r="C2986" s="4"/>
      <c r="D2986" s="17">
        <v>0</v>
      </c>
      <c r="E2986" s="21">
        <v>0</v>
      </c>
      <c r="F2986" s="21">
        <v>0</v>
      </c>
      <c r="G2986" s="21">
        <v>0</v>
      </c>
      <c r="H2986" s="21">
        <v>0</v>
      </c>
      <c r="I2986" s="21">
        <v>0</v>
      </c>
      <c r="J2986" s="21">
        <v>0</v>
      </c>
      <c r="K2986" s="36">
        <f t="shared" si="110"/>
        <v>0</v>
      </c>
      <c r="L2986" s="1">
        <v>0</v>
      </c>
    </row>
    <row r="2987" spans="2:12">
      <c r="B2987" s="2">
        <v>29</v>
      </c>
      <c r="C2987" s="4"/>
      <c r="D2987" s="17">
        <v>0</v>
      </c>
      <c r="E2987" s="21">
        <v>0</v>
      </c>
      <c r="F2987" s="21">
        <v>0</v>
      </c>
      <c r="G2987" s="21">
        <v>0</v>
      </c>
      <c r="H2987" s="21">
        <v>0</v>
      </c>
      <c r="I2987" s="21">
        <v>0</v>
      </c>
      <c r="J2987" s="21">
        <v>0</v>
      </c>
      <c r="K2987" s="36">
        <f t="shared" si="110"/>
        <v>0</v>
      </c>
      <c r="L2987" s="1">
        <v>0</v>
      </c>
    </row>
    <row r="2988" spans="2:12">
      <c r="B2988" s="2">
        <v>29</v>
      </c>
      <c r="C2988" s="4"/>
      <c r="D2988" s="17">
        <v>0</v>
      </c>
      <c r="E2988" s="21">
        <v>0</v>
      </c>
      <c r="F2988" s="21">
        <v>0</v>
      </c>
      <c r="G2988" s="21">
        <v>0</v>
      </c>
      <c r="H2988" s="21">
        <v>0</v>
      </c>
      <c r="I2988" s="21">
        <v>0</v>
      </c>
      <c r="J2988" s="21">
        <v>0</v>
      </c>
      <c r="K2988" s="36">
        <f t="shared" si="110"/>
        <v>0</v>
      </c>
      <c r="L2988" s="1">
        <v>0</v>
      </c>
    </row>
    <row r="2989" spans="2:12">
      <c r="B2989" s="2">
        <v>29</v>
      </c>
      <c r="C2989" s="4"/>
      <c r="D2989" s="17">
        <v>0</v>
      </c>
      <c r="E2989" s="21">
        <v>0</v>
      </c>
      <c r="F2989" s="21">
        <v>0</v>
      </c>
      <c r="G2989" s="21">
        <v>0</v>
      </c>
      <c r="H2989" s="21">
        <v>0</v>
      </c>
      <c r="I2989" s="21">
        <v>0</v>
      </c>
      <c r="J2989" s="21">
        <v>0</v>
      </c>
      <c r="K2989" s="36">
        <f t="shared" si="110"/>
        <v>0</v>
      </c>
      <c r="L2989" s="1">
        <v>0</v>
      </c>
    </row>
    <row r="2990" spans="2:12">
      <c r="B2990" s="2">
        <v>29</v>
      </c>
      <c r="C2990" s="4"/>
      <c r="D2990" s="17">
        <v>0</v>
      </c>
      <c r="E2990" s="21">
        <v>0</v>
      </c>
      <c r="F2990" s="21">
        <v>0</v>
      </c>
      <c r="G2990" s="21">
        <v>0</v>
      </c>
      <c r="H2990" s="21">
        <v>0</v>
      </c>
      <c r="I2990" s="21">
        <v>0</v>
      </c>
      <c r="J2990" s="21">
        <v>0</v>
      </c>
      <c r="K2990" s="36">
        <f t="shared" si="110"/>
        <v>0</v>
      </c>
      <c r="L2990" s="1">
        <v>0</v>
      </c>
    </row>
    <row r="2991" spans="2:12">
      <c r="B2991" s="2">
        <v>29</v>
      </c>
      <c r="C2991" s="4"/>
      <c r="D2991" s="17">
        <v>0</v>
      </c>
      <c r="E2991" s="21">
        <v>0</v>
      </c>
      <c r="F2991" s="21">
        <v>0</v>
      </c>
      <c r="G2991" s="21">
        <v>0</v>
      </c>
      <c r="H2991" s="21">
        <v>0</v>
      </c>
      <c r="I2991" s="21">
        <v>0</v>
      </c>
      <c r="J2991" s="21">
        <v>0</v>
      </c>
      <c r="K2991" s="36">
        <f t="shared" si="110"/>
        <v>0</v>
      </c>
      <c r="L2991" s="1">
        <v>0</v>
      </c>
    </row>
    <row r="2992" spans="2:12">
      <c r="B2992" s="2">
        <v>29</v>
      </c>
      <c r="C2992" s="4"/>
      <c r="D2992" s="17">
        <v>0</v>
      </c>
      <c r="E2992" s="21">
        <v>0</v>
      </c>
      <c r="F2992" s="21">
        <v>0</v>
      </c>
      <c r="G2992" s="21">
        <v>0</v>
      </c>
      <c r="H2992" s="21">
        <v>0</v>
      </c>
      <c r="I2992" s="21">
        <v>0</v>
      </c>
      <c r="J2992" s="21">
        <v>0</v>
      </c>
      <c r="K2992" s="36">
        <f t="shared" si="110"/>
        <v>0</v>
      </c>
      <c r="L2992" s="1">
        <v>0</v>
      </c>
    </row>
    <row r="2993" spans="2:12">
      <c r="B2993" s="2">
        <v>29</v>
      </c>
      <c r="C2993" s="4"/>
      <c r="D2993" s="17">
        <v>0</v>
      </c>
      <c r="E2993" s="21">
        <v>0</v>
      </c>
      <c r="F2993" s="21">
        <v>0</v>
      </c>
      <c r="G2993" s="21">
        <v>0</v>
      </c>
      <c r="H2993" s="21">
        <v>0</v>
      </c>
      <c r="I2993" s="21">
        <v>0</v>
      </c>
      <c r="J2993" s="21">
        <v>0</v>
      </c>
      <c r="K2993" s="36">
        <f t="shared" si="110"/>
        <v>0</v>
      </c>
      <c r="L2993" s="1">
        <v>0</v>
      </c>
    </row>
    <row r="2994" spans="2:12">
      <c r="B2994" s="2">
        <v>29</v>
      </c>
      <c r="C2994" s="4"/>
      <c r="D2994" s="17">
        <v>0</v>
      </c>
      <c r="E2994" s="21">
        <v>0</v>
      </c>
      <c r="F2994" s="21">
        <v>0</v>
      </c>
      <c r="G2994" s="21">
        <v>0</v>
      </c>
      <c r="H2994" s="21">
        <v>0</v>
      </c>
      <c r="I2994" s="21">
        <v>0</v>
      </c>
      <c r="J2994" s="21">
        <v>0</v>
      </c>
      <c r="K2994" s="36">
        <f t="shared" si="110"/>
        <v>0</v>
      </c>
      <c r="L2994" s="1">
        <v>0</v>
      </c>
    </row>
    <row r="2995" spans="2:12">
      <c r="B2995" s="2">
        <v>29</v>
      </c>
      <c r="C2995" s="4"/>
      <c r="D2995" s="17">
        <v>0</v>
      </c>
      <c r="E2995" s="21">
        <v>0</v>
      </c>
      <c r="F2995" s="21">
        <v>0</v>
      </c>
      <c r="G2995" s="21">
        <v>0</v>
      </c>
      <c r="H2995" s="21">
        <v>0</v>
      </c>
      <c r="I2995" s="21">
        <v>0</v>
      </c>
      <c r="J2995" s="21">
        <v>0</v>
      </c>
      <c r="K2995" s="36">
        <f t="shared" si="110"/>
        <v>0</v>
      </c>
      <c r="L2995" s="1">
        <v>0</v>
      </c>
    </row>
    <row r="2996" spans="2:12">
      <c r="B2996" s="2">
        <v>29</v>
      </c>
      <c r="C2996" s="4"/>
      <c r="D2996" s="17">
        <v>0</v>
      </c>
      <c r="E2996" s="21">
        <v>0</v>
      </c>
      <c r="F2996" s="21">
        <v>0</v>
      </c>
      <c r="G2996" s="21">
        <v>0</v>
      </c>
      <c r="H2996" s="21">
        <v>0</v>
      </c>
      <c r="I2996" s="21">
        <v>0</v>
      </c>
      <c r="J2996" s="21">
        <v>0</v>
      </c>
      <c r="K2996" s="36">
        <f t="shared" si="110"/>
        <v>0</v>
      </c>
      <c r="L2996" s="1">
        <v>0</v>
      </c>
    </row>
    <row r="2997" spans="2:12">
      <c r="B2997" s="2">
        <v>29</v>
      </c>
      <c r="C2997" s="4"/>
      <c r="D2997" s="17">
        <v>0</v>
      </c>
      <c r="E2997" s="21">
        <v>0</v>
      </c>
      <c r="F2997" s="21">
        <v>0</v>
      </c>
      <c r="G2997" s="21">
        <v>0</v>
      </c>
      <c r="H2997" s="21">
        <v>0</v>
      </c>
      <c r="I2997" s="21">
        <v>0</v>
      </c>
      <c r="J2997" s="21">
        <v>0</v>
      </c>
      <c r="K2997" s="36">
        <f t="shared" si="110"/>
        <v>0</v>
      </c>
      <c r="L2997" s="1">
        <v>0</v>
      </c>
    </row>
    <row r="2998" spans="2:12">
      <c r="B2998" s="2">
        <v>29</v>
      </c>
      <c r="C2998" s="4"/>
      <c r="D2998" s="17">
        <v>0</v>
      </c>
      <c r="E2998" s="21">
        <v>0</v>
      </c>
      <c r="F2998" s="21">
        <v>0</v>
      </c>
      <c r="G2998" s="21">
        <v>0</v>
      </c>
      <c r="H2998" s="21">
        <v>0</v>
      </c>
      <c r="I2998" s="21">
        <v>0</v>
      </c>
      <c r="J2998" s="21">
        <v>0</v>
      </c>
      <c r="K2998" s="36">
        <f t="shared" si="110"/>
        <v>0</v>
      </c>
      <c r="L2998" s="1">
        <v>0</v>
      </c>
    </row>
    <row r="2999" spans="2:12">
      <c r="B2999" s="2">
        <v>29</v>
      </c>
      <c r="C2999" s="4"/>
      <c r="D2999" s="17">
        <v>0</v>
      </c>
      <c r="E2999" s="21">
        <v>0</v>
      </c>
      <c r="F2999" s="21">
        <v>0</v>
      </c>
      <c r="G2999" s="21">
        <v>0</v>
      </c>
      <c r="H2999" s="21">
        <v>0</v>
      </c>
      <c r="I2999" s="21">
        <v>0</v>
      </c>
      <c r="J2999" s="21">
        <v>0</v>
      </c>
      <c r="K2999" s="36">
        <f t="shared" si="110"/>
        <v>0</v>
      </c>
      <c r="L2999" s="1">
        <v>0</v>
      </c>
    </row>
    <row r="3000" spans="2:12">
      <c r="B3000" s="2">
        <v>29</v>
      </c>
      <c r="C3000" s="4"/>
      <c r="D3000" s="17">
        <v>0</v>
      </c>
      <c r="E3000" s="21">
        <v>0</v>
      </c>
      <c r="F3000" s="21">
        <v>0</v>
      </c>
      <c r="G3000" s="21">
        <v>0</v>
      </c>
      <c r="H3000" s="21">
        <v>0</v>
      </c>
      <c r="I3000" s="21">
        <v>0</v>
      </c>
      <c r="J3000" s="21">
        <v>0</v>
      </c>
      <c r="K3000" s="36">
        <f t="shared" si="110"/>
        <v>0</v>
      </c>
      <c r="L3000" s="1">
        <v>0</v>
      </c>
    </row>
    <row r="3001" spans="2:12">
      <c r="B3001" s="2">
        <v>29</v>
      </c>
      <c r="C3001" s="4"/>
      <c r="D3001" s="17">
        <v>0</v>
      </c>
      <c r="E3001" s="21">
        <v>0</v>
      </c>
      <c r="F3001" s="21">
        <v>0</v>
      </c>
      <c r="G3001" s="21">
        <v>0</v>
      </c>
      <c r="H3001" s="21">
        <v>0</v>
      </c>
      <c r="I3001" s="21">
        <v>0</v>
      </c>
      <c r="J3001" s="21">
        <v>0</v>
      </c>
      <c r="K3001" s="36">
        <f t="shared" si="110"/>
        <v>0</v>
      </c>
      <c r="L3001" s="1">
        <v>0</v>
      </c>
    </row>
    <row r="3002" spans="2:12">
      <c r="B3002" s="2">
        <v>29</v>
      </c>
      <c r="C3002" s="4"/>
      <c r="D3002" s="17">
        <v>0</v>
      </c>
      <c r="E3002" s="21">
        <v>0</v>
      </c>
      <c r="F3002" s="21">
        <v>0</v>
      </c>
      <c r="G3002" s="21">
        <v>0</v>
      </c>
      <c r="H3002" s="21">
        <v>0</v>
      </c>
      <c r="I3002" s="21">
        <v>0</v>
      </c>
      <c r="J3002" s="21">
        <v>0</v>
      </c>
      <c r="K3002" s="36">
        <f t="shared" si="110"/>
        <v>0</v>
      </c>
      <c r="L3002" s="1">
        <v>0</v>
      </c>
    </row>
    <row r="3003" spans="2:12">
      <c r="B3003" s="2">
        <v>29</v>
      </c>
      <c r="C3003" s="4"/>
      <c r="D3003" s="17">
        <v>0</v>
      </c>
      <c r="E3003" s="21">
        <v>0</v>
      </c>
      <c r="F3003" s="21">
        <v>0</v>
      </c>
      <c r="G3003" s="21">
        <v>0</v>
      </c>
      <c r="H3003" s="21">
        <v>0</v>
      </c>
      <c r="I3003" s="21">
        <v>0</v>
      </c>
      <c r="J3003" s="21">
        <v>0</v>
      </c>
      <c r="K3003" s="36">
        <f t="shared" si="110"/>
        <v>0</v>
      </c>
      <c r="L3003" s="1">
        <v>0</v>
      </c>
    </row>
    <row r="3004" spans="2:12">
      <c r="B3004" s="2">
        <v>29</v>
      </c>
      <c r="C3004" s="4"/>
      <c r="D3004" s="17">
        <v>0</v>
      </c>
      <c r="E3004" s="21">
        <v>0</v>
      </c>
      <c r="F3004" s="21">
        <v>0</v>
      </c>
      <c r="G3004" s="21">
        <v>0</v>
      </c>
      <c r="H3004" s="21">
        <v>0</v>
      </c>
      <c r="I3004" s="21">
        <v>0</v>
      </c>
      <c r="J3004" s="21">
        <v>0</v>
      </c>
      <c r="K3004" s="36">
        <f t="shared" si="110"/>
        <v>0</v>
      </c>
      <c r="L3004" s="1">
        <v>0</v>
      </c>
    </row>
    <row r="3005" spans="2:12">
      <c r="B3005" s="2">
        <v>29</v>
      </c>
      <c r="C3005" s="4"/>
      <c r="D3005" s="17">
        <v>0</v>
      </c>
      <c r="E3005" s="21">
        <v>0</v>
      </c>
      <c r="F3005" s="21">
        <v>0</v>
      </c>
      <c r="G3005" s="21">
        <v>0</v>
      </c>
      <c r="H3005" s="21">
        <v>0</v>
      </c>
      <c r="I3005" s="21">
        <v>0</v>
      </c>
      <c r="J3005" s="21">
        <v>0</v>
      </c>
      <c r="K3005" s="36">
        <f t="shared" si="110"/>
        <v>0</v>
      </c>
      <c r="L3005" s="1">
        <v>0</v>
      </c>
    </row>
    <row r="3006" spans="2:12">
      <c r="B3006" s="2">
        <v>29</v>
      </c>
      <c r="C3006" s="4"/>
      <c r="D3006" s="17">
        <v>0</v>
      </c>
      <c r="E3006" s="21">
        <v>0</v>
      </c>
      <c r="F3006" s="21">
        <v>0</v>
      </c>
      <c r="G3006" s="21">
        <v>0</v>
      </c>
      <c r="H3006" s="21">
        <v>0</v>
      </c>
      <c r="I3006" s="21">
        <v>0</v>
      </c>
      <c r="J3006" s="21">
        <v>0</v>
      </c>
      <c r="K3006" s="36">
        <f t="shared" si="110"/>
        <v>0</v>
      </c>
      <c r="L3006" s="1">
        <v>0</v>
      </c>
    </row>
    <row r="3007" spans="2:12">
      <c r="B3007" s="2">
        <v>29</v>
      </c>
      <c r="C3007" s="4"/>
      <c r="D3007" s="17">
        <v>0</v>
      </c>
      <c r="E3007" s="21">
        <v>0</v>
      </c>
      <c r="F3007" s="21">
        <v>0</v>
      </c>
      <c r="G3007" s="21">
        <v>0</v>
      </c>
      <c r="H3007" s="21">
        <v>0</v>
      </c>
      <c r="I3007" s="21">
        <v>0</v>
      </c>
      <c r="J3007" s="21">
        <v>0</v>
      </c>
      <c r="K3007" s="36">
        <f t="shared" si="110"/>
        <v>0</v>
      </c>
      <c r="L3007" s="1">
        <v>0</v>
      </c>
    </row>
    <row r="3008" spans="2:12">
      <c r="B3008" s="2">
        <v>29</v>
      </c>
      <c r="C3008" s="4"/>
      <c r="D3008" s="17">
        <v>0</v>
      </c>
      <c r="E3008" s="21">
        <v>0</v>
      </c>
      <c r="F3008" s="21">
        <v>0</v>
      </c>
      <c r="G3008" s="21">
        <v>0</v>
      </c>
      <c r="H3008" s="21">
        <v>0</v>
      </c>
      <c r="I3008" s="21">
        <v>0</v>
      </c>
      <c r="J3008" s="21">
        <v>0</v>
      </c>
      <c r="K3008" s="36">
        <f t="shared" si="110"/>
        <v>0</v>
      </c>
      <c r="L3008" s="1">
        <v>0</v>
      </c>
    </row>
    <row r="3009" spans="1:12">
      <c r="B3009" s="2">
        <v>29</v>
      </c>
      <c r="C3009" s="4"/>
      <c r="D3009" s="17">
        <v>0</v>
      </c>
      <c r="E3009" s="21">
        <v>0</v>
      </c>
      <c r="F3009" s="21">
        <v>0</v>
      </c>
      <c r="G3009" s="21">
        <v>0</v>
      </c>
      <c r="H3009" s="21">
        <v>0</v>
      </c>
      <c r="I3009" s="21">
        <v>0</v>
      </c>
      <c r="J3009" s="21">
        <v>0</v>
      </c>
      <c r="K3009" s="36">
        <f t="shared" si="110"/>
        <v>0</v>
      </c>
      <c r="L3009" s="1">
        <v>0</v>
      </c>
    </row>
    <row r="3010" spans="1:12">
      <c r="B3010" s="2">
        <v>29</v>
      </c>
      <c r="C3010" s="4"/>
      <c r="D3010" s="17"/>
      <c r="E3010" s="21"/>
      <c r="F3010" s="21"/>
      <c r="G3010" s="21"/>
      <c r="H3010" s="21"/>
      <c r="I3010" s="21"/>
      <c r="J3010" s="21"/>
      <c r="K3010" s="36">
        <f t="shared" si="110"/>
        <v>0</v>
      </c>
    </row>
    <row r="3011" spans="1:12">
      <c r="B3011" s="2">
        <v>29</v>
      </c>
      <c r="C3011" s="4"/>
      <c r="D3011" s="48" t="s">
        <v>4191</v>
      </c>
      <c r="E3011" s="49">
        <f t="shared" ref="E3011:J3011" si="111">SUM(E2930:E3010)</f>
        <v>35</v>
      </c>
      <c r="F3011" s="49">
        <f t="shared" si="111"/>
        <v>10</v>
      </c>
      <c r="G3011" s="49">
        <f t="shared" si="111"/>
        <v>12</v>
      </c>
      <c r="H3011" s="49">
        <f t="shared" si="111"/>
        <v>28</v>
      </c>
      <c r="I3011" s="49">
        <f t="shared" si="111"/>
        <v>0</v>
      </c>
      <c r="J3011" s="49">
        <f t="shared" si="111"/>
        <v>15</v>
      </c>
      <c r="K3011" s="36">
        <f t="shared" si="110"/>
        <v>100</v>
      </c>
    </row>
    <row r="3012" spans="1:12">
      <c r="C3012" s="4"/>
      <c r="D3012" s="17"/>
      <c r="E3012" s="21"/>
      <c r="F3012" s="21"/>
      <c r="G3012" s="21"/>
      <c r="H3012" s="21"/>
      <c r="I3012" s="21"/>
      <c r="J3012" s="21"/>
      <c r="K3012" s="36">
        <f t="shared" si="110"/>
        <v>0</v>
      </c>
    </row>
    <row r="3013" spans="1:12">
      <c r="C3013" s="4"/>
      <c r="D3013" s="17"/>
      <c r="E3013" s="21"/>
      <c r="F3013" s="21"/>
      <c r="G3013" s="21"/>
      <c r="H3013" s="21"/>
      <c r="I3013" s="21"/>
      <c r="J3013" s="21"/>
      <c r="K3013" s="36">
        <f t="shared" si="110"/>
        <v>0</v>
      </c>
    </row>
    <row r="3014" spans="1:12">
      <c r="B3014" s="2">
        <v>0</v>
      </c>
      <c r="C3014" s="4"/>
      <c r="D3014" s="47" t="str">
        <f>""&amp;TEXT(D2762,"0")&amp;" एकूण बेरीज"</f>
        <v>कसबा - विश्रामबागवाडा क्षेत्रीय कार्यालय एकूण बेरीज</v>
      </c>
      <c r="E3014" s="46">
        <f>E2845+E2928+E3011</f>
        <v>110</v>
      </c>
      <c r="F3014" s="46">
        <f t="shared" ref="F3014:J3014" si="112">F2845+F2928+F3011</f>
        <v>25</v>
      </c>
      <c r="G3014" s="46">
        <f t="shared" si="112"/>
        <v>77</v>
      </c>
      <c r="H3014" s="46">
        <f t="shared" si="112"/>
        <v>58</v>
      </c>
      <c r="I3014" s="46">
        <f t="shared" si="112"/>
        <v>5</v>
      </c>
      <c r="J3014" s="46">
        <f t="shared" si="112"/>
        <v>25</v>
      </c>
      <c r="K3014" s="36">
        <f t="shared" si="110"/>
        <v>300</v>
      </c>
    </row>
    <row r="3015" spans="1:12">
      <c r="C3015" s="4"/>
      <c r="D3015" s="17"/>
      <c r="E3015" s="21"/>
      <c r="F3015" s="21"/>
      <c r="G3015" s="21"/>
      <c r="H3015" s="21"/>
      <c r="I3015" s="21"/>
      <c r="J3015" s="21"/>
      <c r="K3015" s="36">
        <f t="shared" si="110"/>
        <v>0</v>
      </c>
    </row>
    <row r="3016" spans="1:12">
      <c r="C3016" s="4"/>
      <c r="D3016" s="17"/>
      <c r="E3016" s="21"/>
      <c r="F3016" s="21"/>
      <c r="G3016" s="21"/>
      <c r="H3016" s="21"/>
      <c r="I3016" s="21"/>
      <c r="J3016" s="21"/>
      <c r="K3016" s="36">
        <f t="shared" si="110"/>
        <v>0</v>
      </c>
    </row>
    <row r="3017" spans="1:12">
      <c r="C3017" s="4"/>
      <c r="D3017" s="17" t="s">
        <v>4753</v>
      </c>
      <c r="E3017" s="21"/>
      <c r="F3017" s="21"/>
      <c r="G3017" s="21"/>
      <c r="H3017" s="21"/>
      <c r="I3017" s="21"/>
      <c r="J3017" s="21"/>
      <c r="K3017" s="36">
        <f t="shared" si="110"/>
        <v>0</v>
      </c>
    </row>
    <row r="3018" spans="1:12">
      <c r="C3018" s="4"/>
      <c r="D3018" s="17"/>
      <c r="E3018" s="21"/>
      <c r="F3018" s="21"/>
      <c r="G3018" s="21"/>
      <c r="H3018" s="21"/>
      <c r="I3018" s="21"/>
      <c r="J3018" s="21"/>
      <c r="K3018" s="36">
        <f t="shared" si="110"/>
        <v>0</v>
      </c>
    </row>
    <row r="3019" spans="1:12">
      <c r="A3019" s="4" t="s">
        <v>12142</v>
      </c>
      <c r="B3019" s="2">
        <v>17</v>
      </c>
      <c r="C3019" s="4"/>
      <c r="D3019" s="17" t="s">
        <v>10226</v>
      </c>
      <c r="E3019" s="21">
        <v>0</v>
      </c>
      <c r="F3019" s="21">
        <v>0</v>
      </c>
      <c r="G3019" s="21">
        <v>0</v>
      </c>
      <c r="H3019" s="21">
        <v>5</v>
      </c>
      <c r="I3019" s="21">
        <v>0</v>
      </c>
      <c r="J3019" s="21">
        <v>0</v>
      </c>
      <c r="K3019" s="36">
        <f t="shared" si="110"/>
        <v>5</v>
      </c>
    </row>
    <row r="3020" spans="1:12">
      <c r="A3020" s="4" t="s">
        <v>12143</v>
      </c>
      <c r="B3020" s="2">
        <v>17</v>
      </c>
      <c r="C3020" s="4"/>
      <c r="D3020" s="17" t="s">
        <v>10227</v>
      </c>
      <c r="E3020" s="21">
        <v>0</v>
      </c>
      <c r="F3020" s="21">
        <v>0</v>
      </c>
      <c r="G3020" s="21">
        <v>5</v>
      </c>
      <c r="H3020" s="21">
        <v>0</v>
      </c>
      <c r="I3020" s="21">
        <v>0</v>
      </c>
      <c r="J3020" s="21">
        <v>0</v>
      </c>
      <c r="K3020" s="36">
        <f t="shared" si="110"/>
        <v>5</v>
      </c>
    </row>
    <row r="3021" spans="1:12">
      <c r="A3021" s="4" t="s">
        <v>12144</v>
      </c>
      <c r="B3021" s="2">
        <v>17</v>
      </c>
      <c r="C3021" s="4"/>
      <c r="D3021" s="17" t="s">
        <v>10228</v>
      </c>
      <c r="E3021" s="21">
        <v>0</v>
      </c>
      <c r="F3021" s="21">
        <v>0</v>
      </c>
      <c r="G3021" s="21">
        <v>0</v>
      </c>
      <c r="H3021" s="21">
        <v>0</v>
      </c>
      <c r="I3021" s="21">
        <v>0</v>
      </c>
      <c r="J3021" s="21">
        <v>5</v>
      </c>
      <c r="K3021" s="36">
        <f t="shared" si="110"/>
        <v>5</v>
      </c>
    </row>
    <row r="3022" spans="1:12">
      <c r="A3022" s="4" t="s">
        <v>12145</v>
      </c>
      <c r="B3022" s="2">
        <v>17</v>
      </c>
      <c r="C3022" s="4"/>
      <c r="D3022" s="17" t="s">
        <v>10229</v>
      </c>
      <c r="E3022" s="21">
        <v>0</v>
      </c>
      <c r="F3022" s="21">
        <v>0</v>
      </c>
      <c r="G3022" s="21">
        <v>0</v>
      </c>
      <c r="H3022" s="21">
        <v>5</v>
      </c>
      <c r="I3022" s="21">
        <v>0</v>
      </c>
      <c r="J3022" s="21">
        <v>0</v>
      </c>
      <c r="K3022" s="36">
        <f t="shared" si="110"/>
        <v>5</v>
      </c>
    </row>
    <row r="3023" spans="1:12">
      <c r="A3023" s="4" t="s">
        <v>12146</v>
      </c>
      <c r="B3023" s="2">
        <v>17</v>
      </c>
      <c r="C3023" s="4"/>
      <c r="D3023" s="17" t="s">
        <v>10230</v>
      </c>
      <c r="E3023" s="21">
        <v>0</v>
      </c>
      <c r="F3023" s="21">
        <v>0</v>
      </c>
      <c r="G3023" s="21">
        <v>0</v>
      </c>
      <c r="H3023" s="21">
        <v>0</v>
      </c>
      <c r="I3023" s="21">
        <v>0</v>
      </c>
      <c r="J3023" s="21">
        <v>5</v>
      </c>
      <c r="K3023" s="36">
        <f t="shared" si="110"/>
        <v>5</v>
      </c>
    </row>
    <row r="3024" spans="1:12">
      <c r="A3024" s="4" t="s">
        <v>12147</v>
      </c>
      <c r="B3024" s="2">
        <v>17</v>
      </c>
      <c r="C3024" s="4"/>
      <c r="D3024" s="17" t="s">
        <v>10231</v>
      </c>
      <c r="E3024" s="21">
        <v>0</v>
      </c>
      <c r="F3024" s="21">
        <v>0</v>
      </c>
      <c r="G3024" s="21">
        <v>5</v>
      </c>
      <c r="H3024" s="21">
        <v>0</v>
      </c>
      <c r="I3024" s="21">
        <v>0</v>
      </c>
      <c r="J3024" s="21">
        <v>0</v>
      </c>
      <c r="K3024" s="36">
        <f t="shared" si="110"/>
        <v>5</v>
      </c>
    </row>
    <row r="3025" spans="1:12">
      <c r="A3025" s="4" t="s">
        <v>12148</v>
      </c>
      <c r="B3025" s="2">
        <v>17</v>
      </c>
      <c r="C3025" s="4"/>
      <c r="D3025" s="17" t="s">
        <v>10232</v>
      </c>
      <c r="E3025" s="21">
        <v>0</v>
      </c>
      <c r="F3025" s="21">
        <v>5</v>
      </c>
      <c r="G3025" s="21">
        <v>0</v>
      </c>
      <c r="H3025" s="21">
        <v>0</v>
      </c>
      <c r="I3025" s="21">
        <v>0</v>
      </c>
      <c r="J3025" s="21">
        <v>0</v>
      </c>
      <c r="K3025" s="36">
        <f t="shared" si="110"/>
        <v>5</v>
      </c>
    </row>
    <row r="3026" spans="1:12">
      <c r="A3026" s="4" t="s">
        <v>12149</v>
      </c>
      <c r="B3026" s="2">
        <v>17</v>
      </c>
      <c r="C3026" s="4"/>
      <c r="D3026" s="17" t="s">
        <v>10233</v>
      </c>
      <c r="E3026" s="21">
        <v>0</v>
      </c>
      <c r="F3026" s="21">
        <v>0</v>
      </c>
      <c r="G3026" s="21">
        <v>0</v>
      </c>
      <c r="H3026" s="21">
        <v>0</v>
      </c>
      <c r="I3026" s="21">
        <v>0</v>
      </c>
      <c r="J3026" s="21">
        <v>5</v>
      </c>
      <c r="K3026" s="36">
        <f t="shared" si="110"/>
        <v>5</v>
      </c>
    </row>
    <row r="3027" spans="1:12">
      <c r="A3027" s="4" t="s">
        <v>12150</v>
      </c>
      <c r="B3027" s="2">
        <v>17</v>
      </c>
      <c r="C3027" s="4"/>
      <c r="D3027" s="17" t="s">
        <v>10234</v>
      </c>
      <c r="E3027" s="21">
        <v>5</v>
      </c>
      <c r="F3027" s="21">
        <v>0</v>
      </c>
      <c r="G3027" s="21">
        <v>0</v>
      </c>
      <c r="H3027" s="21">
        <v>0</v>
      </c>
      <c r="I3027" s="21">
        <v>0</v>
      </c>
      <c r="J3027" s="21">
        <v>0</v>
      </c>
      <c r="K3027" s="36">
        <f t="shared" si="110"/>
        <v>5</v>
      </c>
    </row>
    <row r="3028" spans="1:12" ht="31.5">
      <c r="A3028" s="4" t="s">
        <v>12151</v>
      </c>
      <c r="B3028" s="2">
        <v>17</v>
      </c>
      <c r="C3028" s="4"/>
      <c r="D3028" s="17" t="s">
        <v>10235</v>
      </c>
      <c r="E3028" s="21">
        <v>0</v>
      </c>
      <c r="F3028" s="21">
        <v>0</v>
      </c>
      <c r="G3028" s="21">
        <v>0</v>
      </c>
      <c r="H3028" s="21">
        <v>0</v>
      </c>
      <c r="I3028" s="21">
        <v>0</v>
      </c>
      <c r="J3028" s="21">
        <v>5</v>
      </c>
      <c r="K3028" s="36">
        <f t="shared" si="110"/>
        <v>5</v>
      </c>
    </row>
    <row r="3029" spans="1:12">
      <c r="A3029" s="4" t="s">
        <v>12152</v>
      </c>
      <c r="B3029" s="2">
        <v>17</v>
      </c>
      <c r="C3029" s="4"/>
      <c r="D3029" s="17" t="s">
        <v>10236</v>
      </c>
      <c r="E3029" s="21">
        <v>0</v>
      </c>
      <c r="F3029" s="21">
        <v>0</v>
      </c>
      <c r="G3029" s="21">
        <v>0</v>
      </c>
      <c r="H3029" s="21">
        <v>0</v>
      </c>
      <c r="I3029" s="21">
        <v>0</v>
      </c>
      <c r="J3029" s="21">
        <v>5</v>
      </c>
      <c r="K3029" s="36">
        <f t="shared" si="110"/>
        <v>5</v>
      </c>
    </row>
    <row r="3030" spans="1:12">
      <c r="A3030" s="4" t="s">
        <v>12153</v>
      </c>
      <c r="B3030" s="2">
        <v>17</v>
      </c>
      <c r="C3030" s="4"/>
      <c r="D3030" s="17" t="s">
        <v>10237</v>
      </c>
      <c r="E3030" s="21">
        <v>5</v>
      </c>
      <c r="F3030" s="21">
        <v>0</v>
      </c>
      <c r="G3030" s="21">
        <v>0</v>
      </c>
      <c r="H3030" s="21">
        <v>0</v>
      </c>
      <c r="I3030" s="21">
        <v>0</v>
      </c>
      <c r="J3030" s="21">
        <v>0</v>
      </c>
      <c r="K3030" s="36">
        <f t="shared" si="110"/>
        <v>5</v>
      </c>
    </row>
    <row r="3031" spans="1:12">
      <c r="A3031" s="4" t="s">
        <v>12154</v>
      </c>
      <c r="B3031" s="2">
        <v>17</v>
      </c>
      <c r="C3031" s="4"/>
      <c r="D3031" s="17" t="s">
        <v>10238</v>
      </c>
      <c r="E3031" s="21">
        <v>0</v>
      </c>
      <c r="F3031" s="21">
        <v>0</v>
      </c>
      <c r="G3031" s="21">
        <v>5</v>
      </c>
      <c r="H3031" s="21">
        <v>0</v>
      </c>
      <c r="I3031" s="21">
        <v>0</v>
      </c>
      <c r="J3031" s="21">
        <v>0</v>
      </c>
      <c r="K3031" s="36">
        <f t="shared" si="110"/>
        <v>5</v>
      </c>
    </row>
    <row r="3032" spans="1:12">
      <c r="A3032" s="4" t="s">
        <v>12155</v>
      </c>
      <c r="B3032" s="2">
        <v>17</v>
      </c>
      <c r="C3032" s="4"/>
      <c r="D3032" s="17" t="s">
        <v>10239</v>
      </c>
      <c r="E3032" s="21">
        <v>5</v>
      </c>
      <c r="F3032" s="21">
        <v>0</v>
      </c>
      <c r="G3032" s="21">
        <v>0</v>
      </c>
      <c r="H3032" s="21">
        <v>0</v>
      </c>
      <c r="I3032" s="21">
        <v>0</v>
      </c>
      <c r="J3032" s="21">
        <v>0</v>
      </c>
      <c r="K3032" s="36">
        <f t="shared" si="110"/>
        <v>5</v>
      </c>
    </row>
    <row r="3033" spans="1:12">
      <c r="A3033" s="4" t="s">
        <v>12156</v>
      </c>
      <c r="B3033" s="2">
        <v>17</v>
      </c>
      <c r="C3033" s="4"/>
      <c r="D3033" s="17" t="s">
        <v>10240</v>
      </c>
      <c r="E3033" s="21">
        <v>0</v>
      </c>
      <c r="F3033" s="21">
        <v>0</v>
      </c>
      <c r="G3033" s="21">
        <v>0</v>
      </c>
      <c r="H3033" s="21">
        <v>0</v>
      </c>
      <c r="I3033" s="21">
        <v>5</v>
      </c>
      <c r="J3033" s="21">
        <v>0</v>
      </c>
      <c r="K3033" s="36">
        <f t="shared" si="110"/>
        <v>5</v>
      </c>
    </row>
    <row r="3034" spans="1:12" ht="31.5">
      <c r="A3034" s="4" t="s">
        <v>12157</v>
      </c>
      <c r="B3034" s="2">
        <v>17</v>
      </c>
      <c r="C3034" s="4"/>
      <c r="D3034" s="17" t="s">
        <v>10241</v>
      </c>
      <c r="E3034" s="21">
        <v>0</v>
      </c>
      <c r="F3034" s="21">
        <v>0</v>
      </c>
      <c r="G3034" s="21">
        <v>0</v>
      </c>
      <c r="H3034" s="21">
        <v>5</v>
      </c>
      <c r="I3034" s="21">
        <v>0</v>
      </c>
      <c r="J3034" s="21">
        <v>0</v>
      </c>
      <c r="K3034" s="36">
        <f t="shared" si="110"/>
        <v>5</v>
      </c>
    </row>
    <row r="3035" spans="1:12">
      <c r="A3035" s="4" t="s">
        <v>12158</v>
      </c>
      <c r="B3035" s="2">
        <v>17</v>
      </c>
      <c r="C3035" s="4"/>
      <c r="D3035" s="17" t="s">
        <v>10242</v>
      </c>
      <c r="E3035" s="21">
        <v>5</v>
      </c>
      <c r="F3035" s="21">
        <v>0</v>
      </c>
      <c r="G3035" s="21">
        <v>0</v>
      </c>
      <c r="H3035" s="21">
        <v>0</v>
      </c>
      <c r="I3035" s="21">
        <v>0</v>
      </c>
      <c r="J3035" s="21">
        <v>0</v>
      </c>
      <c r="K3035" s="36">
        <f t="shared" si="110"/>
        <v>5</v>
      </c>
    </row>
    <row r="3036" spans="1:12">
      <c r="A3036" s="4" t="s">
        <v>12159</v>
      </c>
      <c r="B3036" s="2">
        <v>17</v>
      </c>
      <c r="C3036" s="4"/>
      <c r="D3036" s="17" t="s">
        <v>10243</v>
      </c>
      <c r="E3036" s="21">
        <v>0</v>
      </c>
      <c r="F3036" s="21">
        <v>0</v>
      </c>
      <c r="G3036" s="21">
        <v>0</v>
      </c>
      <c r="H3036" s="21">
        <v>5</v>
      </c>
      <c r="I3036" s="21">
        <v>0</v>
      </c>
      <c r="J3036" s="21">
        <v>0</v>
      </c>
      <c r="K3036" s="36">
        <f t="shared" si="110"/>
        <v>5</v>
      </c>
    </row>
    <row r="3037" spans="1:12">
      <c r="A3037" s="4" t="s">
        <v>12160</v>
      </c>
      <c r="B3037" s="2">
        <v>17</v>
      </c>
      <c r="C3037" s="4"/>
      <c r="D3037" s="17" t="s">
        <v>10244</v>
      </c>
      <c r="E3037" s="21">
        <v>5</v>
      </c>
      <c r="F3037" s="21">
        <v>0</v>
      </c>
      <c r="G3037" s="21">
        <v>0</v>
      </c>
      <c r="H3037" s="21">
        <v>0</v>
      </c>
      <c r="I3037" s="21">
        <v>0</v>
      </c>
      <c r="J3037" s="21">
        <v>0</v>
      </c>
      <c r="K3037" s="36">
        <f t="shared" si="110"/>
        <v>5</v>
      </c>
    </row>
    <row r="3038" spans="1:12">
      <c r="A3038" s="4" t="s">
        <v>12161</v>
      </c>
      <c r="B3038" s="2">
        <v>17</v>
      </c>
      <c r="C3038" s="4"/>
      <c r="D3038" s="17" t="s">
        <v>10245</v>
      </c>
      <c r="E3038" s="21">
        <v>5</v>
      </c>
      <c r="F3038" s="21">
        <v>0</v>
      </c>
      <c r="G3038" s="21">
        <v>0</v>
      </c>
      <c r="H3038" s="21">
        <v>0</v>
      </c>
      <c r="I3038" s="21">
        <v>0</v>
      </c>
      <c r="J3038" s="21">
        <v>0</v>
      </c>
      <c r="K3038" s="36">
        <f t="shared" si="110"/>
        <v>5</v>
      </c>
    </row>
    <row r="3039" spans="1:12">
      <c r="B3039" s="2">
        <v>17</v>
      </c>
      <c r="C3039" s="4"/>
      <c r="D3039" s="17">
        <v>0</v>
      </c>
      <c r="E3039" s="21">
        <v>0</v>
      </c>
      <c r="F3039" s="21">
        <v>0</v>
      </c>
      <c r="G3039" s="21">
        <v>0</v>
      </c>
      <c r="H3039" s="21">
        <v>0</v>
      </c>
      <c r="I3039" s="21">
        <v>0</v>
      </c>
      <c r="J3039" s="21">
        <v>0</v>
      </c>
      <c r="K3039" s="36">
        <f t="shared" si="110"/>
        <v>0</v>
      </c>
      <c r="L3039" s="1">
        <v>0</v>
      </c>
    </row>
    <row r="3040" spans="1:12">
      <c r="B3040" s="2">
        <v>17</v>
      </c>
      <c r="C3040" s="4"/>
      <c r="D3040" s="17">
        <v>0</v>
      </c>
      <c r="E3040" s="21">
        <v>0</v>
      </c>
      <c r="F3040" s="21">
        <v>0</v>
      </c>
      <c r="G3040" s="21">
        <v>0</v>
      </c>
      <c r="H3040" s="21">
        <v>0</v>
      </c>
      <c r="I3040" s="21">
        <v>0</v>
      </c>
      <c r="J3040" s="21">
        <v>0</v>
      </c>
      <c r="K3040" s="36">
        <f t="shared" si="110"/>
        <v>0</v>
      </c>
      <c r="L3040" s="1">
        <v>0</v>
      </c>
    </row>
    <row r="3041" spans="2:12">
      <c r="B3041" s="2">
        <v>17</v>
      </c>
      <c r="C3041" s="4"/>
      <c r="D3041" s="17">
        <v>0</v>
      </c>
      <c r="E3041" s="21">
        <v>0</v>
      </c>
      <c r="F3041" s="21">
        <v>0</v>
      </c>
      <c r="G3041" s="21">
        <v>0</v>
      </c>
      <c r="H3041" s="21">
        <v>0</v>
      </c>
      <c r="I3041" s="21">
        <v>0</v>
      </c>
      <c r="J3041" s="21">
        <v>0</v>
      </c>
      <c r="K3041" s="36">
        <f t="shared" si="110"/>
        <v>0</v>
      </c>
      <c r="L3041" s="1">
        <v>0</v>
      </c>
    </row>
    <row r="3042" spans="2:12">
      <c r="B3042" s="2">
        <v>17</v>
      </c>
      <c r="C3042" s="4"/>
      <c r="D3042" s="17">
        <v>0</v>
      </c>
      <c r="E3042" s="21">
        <v>0</v>
      </c>
      <c r="F3042" s="21">
        <v>0</v>
      </c>
      <c r="G3042" s="21">
        <v>0</v>
      </c>
      <c r="H3042" s="21">
        <v>0</v>
      </c>
      <c r="I3042" s="21">
        <v>0</v>
      </c>
      <c r="J3042" s="21">
        <v>0</v>
      </c>
      <c r="K3042" s="36">
        <f t="shared" ref="K3042:K3105" si="113">SUM(E3042:J3042)</f>
        <v>0</v>
      </c>
      <c r="L3042" s="1">
        <v>0</v>
      </c>
    </row>
    <row r="3043" spans="2:12">
      <c r="B3043" s="2">
        <v>17</v>
      </c>
      <c r="C3043" s="4"/>
      <c r="D3043" s="17">
        <v>0</v>
      </c>
      <c r="E3043" s="21">
        <v>0</v>
      </c>
      <c r="F3043" s="21">
        <v>0</v>
      </c>
      <c r="G3043" s="21">
        <v>0</v>
      </c>
      <c r="H3043" s="21">
        <v>0</v>
      </c>
      <c r="I3043" s="21">
        <v>0</v>
      </c>
      <c r="J3043" s="21">
        <v>0</v>
      </c>
      <c r="K3043" s="36">
        <f t="shared" si="113"/>
        <v>0</v>
      </c>
      <c r="L3043" s="1">
        <v>0</v>
      </c>
    </row>
    <row r="3044" spans="2:12">
      <c r="B3044" s="2">
        <v>17</v>
      </c>
      <c r="C3044" s="4"/>
      <c r="D3044" s="17">
        <v>0</v>
      </c>
      <c r="E3044" s="21">
        <v>0</v>
      </c>
      <c r="F3044" s="21">
        <v>0</v>
      </c>
      <c r="G3044" s="21">
        <v>0</v>
      </c>
      <c r="H3044" s="21">
        <v>0</v>
      </c>
      <c r="I3044" s="21">
        <v>0</v>
      </c>
      <c r="J3044" s="21">
        <v>0</v>
      </c>
      <c r="K3044" s="36">
        <f t="shared" si="113"/>
        <v>0</v>
      </c>
      <c r="L3044" s="1">
        <v>0</v>
      </c>
    </row>
    <row r="3045" spans="2:12">
      <c r="B3045" s="2">
        <v>17</v>
      </c>
      <c r="C3045" s="4"/>
      <c r="D3045" s="17">
        <v>0</v>
      </c>
      <c r="E3045" s="21">
        <v>0</v>
      </c>
      <c r="F3045" s="21">
        <v>0</v>
      </c>
      <c r="G3045" s="21">
        <v>0</v>
      </c>
      <c r="H3045" s="21">
        <v>0</v>
      </c>
      <c r="I3045" s="21">
        <v>0</v>
      </c>
      <c r="J3045" s="21">
        <v>0</v>
      </c>
      <c r="K3045" s="36">
        <f t="shared" si="113"/>
        <v>0</v>
      </c>
      <c r="L3045" s="1">
        <v>0</v>
      </c>
    </row>
    <row r="3046" spans="2:12">
      <c r="B3046" s="2">
        <v>17</v>
      </c>
      <c r="C3046" s="4"/>
      <c r="D3046" s="17">
        <v>0</v>
      </c>
      <c r="E3046" s="21">
        <v>0</v>
      </c>
      <c r="F3046" s="21">
        <v>0</v>
      </c>
      <c r="G3046" s="21">
        <v>0</v>
      </c>
      <c r="H3046" s="21">
        <v>0</v>
      </c>
      <c r="I3046" s="21">
        <v>0</v>
      </c>
      <c r="J3046" s="21">
        <v>0</v>
      </c>
      <c r="K3046" s="36">
        <f t="shared" si="113"/>
        <v>0</v>
      </c>
      <c r="L3046" s="1">
        <v>0</v>
      </c>
    </row>
    <row r="3047" spans="2:12">
      <c r="B3047" s="2">
        <v>17</v>
      </c>
      <c r="C3047" s="4"/>
      <c r="D3047" s="17">
        <v>0</v>
      </c>
      <c r="E3047" s="21">
        <v>0</v>
      </c>
      <c r="F3047" s="21">
        <v>0</v>
      </c>
      <c r="G3047" s="21">
        <v>0</v>
      </c>
      <c r="H3047" s="21">
        <v>0</v>
      </c>
      <c r="I3047" s="21">
        <v>0</v>
      </c>
      <c r="J3047" s="21">
        <v>0</v>
      </c>
      <c r="K3047" s="36">
        <f t="shared" si="113"/>
        <v>0</v>
      </c>
      <c r="L3047" s="1">
        <v>0</v>
      </c>
    </row>
    <row r="3048" spans="2:12">
      <c r="B3048" s="2">
        <v>17</v>
      </c>
      <c r="C3048" s="4"/>
      <c r="D3048" s="17">
        <v>0</v>
      </c>
      <c r="E3048" s="21">
        <v>0</v>
      </c>
      <c r="F3048" s="21">
        <v>0</v>
      </c>
      <c r="G3048" s="21">
        <v>0</v>
      </c>
      <c r="H3048" s="21">
        <v>0</v>
      </c>
      <c r="I3048" s="21">
        <v>0</v>
      </c>
      <c r="J3048" s="21">
        <v>0</v>
      </c>
      <c r="K3048" s="36">
        <f t="shared" si="113"/>
        <v>0</v>
      </c>
      <c r="L3048" s="1">
        <v>0</v>
      </c>
    </row>
    <row r="3049" spans="2:12">
      <c r="B3049" s="2">
        <v>17</v>
      </c>
      <c r="C3049" s="4"/>
      <c r="D3049" s="17">
        <v>0</v>
      </c>
      <c r="E3049" s="21">
        <v>0</v>
      </c>
      <c r="F3049" s="21">
        <v>0</v>
      </c>
      <c r="G3049" s="21">
        <v>0</v>
      </c>
      <c r="H3049" s="21">
        <v>0</v>
      </c>
      <c r="I3049" s="21">
        <v>0</v>
      </c>
      <c r="J3049" s="21">
        <v>0</v>
      </c>
      <c r="K3049" s="36">
        <f t="shared" si="113"/>
        <v>0</v>
      </c>
      <c r="L3049" s="1">
        <v>0</v>
      </c>
    </row>
    <row r="3050" spans="2:12">
      <c r="B3050" s="2">
        <v>17</v>
      </c>
      <c r="C3050" s="4"/>
      <c r="D3050" s="17">
        <v>0</v>
      </c>
      <c r="E3050" s="21">
        <v>0</v>
      </c>
      <c r="F3050" s="21">
        <v>0</v>
      </c>
      <c r="G3050" s="21">
        <v>0</v>
      </c>
      <c r="H3050" s="21">
        <v>0</v>
      </c>
      <c r="I3050" s="21">
        <v>0</v>
      </c>
      <c r="J3050" s="21">
        <v>0</v>
      </c>
      <c r="K3050" s="36">
        <f t="shared" si="113"/>
        <v>0</v>
      </c>
      <c r="L3050" s="1">
        <v>0</v>
      </c>
    </row>
    <row r="3051" spans="2:12">
      <c r="B3051" s="2">
        <v>17</v>
      </c>
      <c r="C3051" s="4"/>
      <c r="D3051" s="17">
        <v>0</v>
      </c>
      <c r="E3051" s="21">
        <v>0</v>
      </c>
      <c r="F3051" s="21">
        <v>0</v>
      </c>
      <c r="G3051" s="21">
        <v>0</v>
      </c>
      <c r="H3051" s="21">
        <v>0</v>
      </c>
      <c r="I3051" s="21">
        <v>0</v>
      </c>
      <c r="J3051" s="21">
        <v>0</v>
      </c>
      <c r="K3051" s="36">
        <f t="shared" si="113"/>
        <v>0</v>
      </c>
      <c r="L3051" s="1">
        <v>0</v>
      </c>
    </row>
    <row r="3052" spans="2:12">
      <c r="B3052" s="2">
        <v>17</v>
      </c>
      <c r="C3052" s="4"/>
      <c r="D3052" s="17">
        <v>0</v>
      </c>
      <c r="E3052" s="21">
        <v>0</v>
      </c>
      <c r="F3052" s="21">
        <v>0</v>
      </c>
      <c r="G3052" s="21">
        <v>0</v>
      </c>
      <c r="H3052" s="21">
        <v>0</v>
      </c>
      <c r="I3052" s="21">
        <v>0</v>
      </c>
      <c r="J3052" s="21">
        <v>0</v>
      </c>
      <c r="K3052" s="36">
        <f t="shared" si="113"/>
        <v>0</v>
      </c>
      <c r="L3052" s="1">
        <v>0</v>
      </c>
    </row>
    <row r="3053" spans="2:12">
      <c r="B3053" s="2">
        <v>17</v>
      </c>
      <c r="C3053" s="4"/>
      <c r="D3053" s="17">
        <v>0</v>
      </c>
      <c r="E3053" s="21">
        <v>0</v>
      </c>
      <c r="F3053" s="21">
        <v>0</v>
      </c>
      <c r="G3053" s="21">
        <v>0</v>
      </c>
      <c r="H3053" s="21">
        <v>0</v>
      </c>
      <c r="I3053" s="21">
        <v>0</v>
      </c>
      <c r="J3053" s="21">
        <v>0</v>
      </c>
      <c r="K3053" s="36">
        <f t="shared" si="113"/>
        <v>0</v>
      </c>
      <c r="L3053" s="1">
        <v>0</v>
      </c>
    </row>
    <row r="3054" spans="2:12">
      <c r="B3054" s="2">
        <v>17</v>
      </c>
      <c r="C3054" s="4"/>
      <c r="D3054" s="17">
        <v>0</v>
      </c>
      <c r="E3054" s="21">
        <v>0</v>
      </c>
      <c r="F3054" s="21">
        <v>0</v>
      </c>
      <c r="G3054" s="21">
        <v>0</v>
      </c>
      <c r="H3054" s="21">
        <v>0</v>
      </c>
      <c r="I3054" s="21">
        <v>0</v>
      </c>
      <c r="J3054" s="21">
        <v>0</v>
      </c>
      <c r="K3054" s="36">
        <f t="shared" si="113"/>
        <v>0</v>
      </c>
      <c r="L3054" s="1">
        <v>0</v>
      </c>
    </row>
    <row r="3055" spans="2:12">
      <c r="B3055" s="2">
        <v>17</v>
      </c>
      <c r="C3055" s="4"/>
      <c r="D3055" s="17">
        <v>0</v>
      </c>
      <c r="E3055" s="21">
        <v>0</v>
      </c>
      <c r="F3055" s="21">
        <v>0</v>
      </c>
      <c r="G3055" s="21">
        <v>0</v>
      </c>
      <c r="H3055" s="21">
        <v>0</v>
      </c>
      <c r="I3055" s="21">
        <v>0</v>
      </c>
      <c r="J3055" s="21">
        <v>0</v>
      </c>
      <c r="K3055" s="36">
        <f t="shared" si="113"/>
        <v>0</v>
      </c>
      <c r="L3055" s="1">
        <v>0</v>
      </c>
    </row>
    <row r="3056" spans="2:12">
      <c r="B3056" s="2">
        <v>17</v>
      </c>
      <c r="C3056" s="4"/>
      <c r="D3056" s="17">
        <v>0</v>
      </c>
      <c r="E3056" s="21">
        <v>0</v>
      </c>
      <c r="F3056" s="21">
        <v>0</v>
      </c>
      <c r="G3056" s="21">
        <v>0</v>
      </c>
      <c r="H3056" s="21">
        <v>0</v>
      </c>
      <c r="I3056" s="21">
        <v>0</v>
      </c>
      <c r="J3056" s="21">
        <v>0</v>
      </c>
      <c r="K3056" s="36">
        <f t="shared" si="113"/>
        <v>0</v>
      </c>
      <c r="L3056" s="1">
        <v>0</v>
      </c>
    </row>
    <row r="3057" spans="2:12">
      <c r="B3057" s="2">
        <v>17</v>
      </c>
      <c r="C3057" s="4"/>
      <c r="D3057" s="17">
        <v>0</v>
      </c>
      <c r="E3057" s="21">
        <v>0</v>
      </c>
      <c r="F3057" s="21">
        <v>0</v>
      </c>
      <c r="G3057" s="21">
        <v>0</v>
      </c>
      <c r="H3057" s="21">
        <v>0</v>
      </c>
      <c r="I3057" s="21">
        <v>0</v>
      </c>
      <c r="J3057" s="21">
        <v>0</v>
      </c>
      <c r="K3057" s="36">
        <f t="shared" si="113"/>
        <v>0</v>
      </c>
      <c r="L3057" s="1">
        <v>0</v>
      </c>
    </row>
    <row r="3058" spans="2:12">
      <c r="B3058" s="2">
        <v>17</v>
      </c>
      <c r="C3058" s="4"/>
      <c r="D3058" s="17">
        <v>0</v>
      </c>
      <c r="E3058" s="21">
        <v>0</v>
      </c>
      <c r="F3058" s="21">
        <v>0</v>
      </c>
      <c r="G3058" s="21">
        <v>0</v>
      </c>
      <c r="H3058" s="21">
        <v>0</v>
      </c>
      <c r="I3058" s="21">
        <v>0</v>
      </c>
      <c r="J3058" s="21">
        <v>0</v>
      </c>
      <c r="K3058" s="36">
        <f t="shared" si="113"/>
        <v>0</v>
      </c>
      <c r="L3058" s="1">
        <v>0</v>
      </c>
    </row>
    <row r="3059" spans="2:12">
      <c r="B3059" s="2">
        <v>17</v>
      </c>
      <c r="C3059" s="4"/>
      <c r="D3059" s="17">
        <v>0</v>
      </c>
      <c r="E3059" s="21">
        <v>0</v>
      </c>
      <c r="F3059" s="21">
        <v>0</v>
      </c>
      <c r="G3059" s="21">
        <v>0</v>
      </c>
      <c r="H3059" s="21">
        <v>0</v>
      </c>
      <c r="I3059" s="21">
        <v>0</v>
      </c>
      <c r="J3059" s="21">
        <v>0</v>
      </c>
      <c r="K3059" s="36">
        <f t="shared" si="113"/>
        <v>0</v>
      </c>
      <c r="L3059" s="1">
        <v>0</v>
      </c>
    </row>
    <row r="3060" spans="2:12">
      <c r="B3060" s="2">
        <v>17</v>
      </c>
      <c r="C3060" s="4"/>
      <c r="D3060" s="17">
        <v>0</v>
      </c>
      <c r="E3060" s="21">
        <v>0</v>
      </c>
      <c r="F3060" s="21">
        <v>0</v>
      </c>
      <c r="G3060" s="21">
        <v>0</v>
      </c>
      <c r="H3060" s="21">
        <v>0</v>
      </c>
      <c r="I3060" s="21">
        <v>0</v>
      </c>
      <c r="J3060" s="21">
        <v>0</v>
      </c>
      <c r="K3060" s="36">
        <f t="shared" si="113"/>
        <v>0</v>
      </c>
      <c r="L3060" s="1">
        <v>0</v>
      </c>
    </row>
    <row r="3061" spans="2:12">
      <c r="B3061" s="2">
        <v>17</v>
      </c>
      <c r="C3061" s="4"/>
      <c r="D3061" s="17">
        <v>0</v>
      </c>
      <c r="E3061" s="21">
        <v>0</v>
      </c>
      <c r="F3061" s="21">
        <v>0</v>
      </c>
      <c r="G3061" s="21">
        <v>0</v>
      </c>
      <c r="H3061" s="21">
        <v>0</v>
      </c>
      <c r="I3061" s="21">
        <v>0</v>
      </c>
      <c r="J3061" s="21">
        <v>0</v>
      </c>
      <c r="K3061" s="36">
        <f t="shared" si="113"/>
        <v>0</v>
      </c>
      <c r="L3061" s="1">
        <v>0</v>
      </c>
    </row>
    <row r="3062" spans="2:12">
      <c r="B3062" s="2">
        <v>17</v>
      </c>
      <c r="C3062" s="4"/>
      <c r="D3062" s="17">
        <v>0</v>
      </c>
      <c r="E3062" s="21">
        <v>0</v>
      </c>
      <c r="F3062" s="21">
        <v>0</v>
      </c>
      <c r="G3062" s="21">
        <v>0</v>
      </c>
      <c r="H3062" s="21">
        <v>0</v>
      </c>
      <c r="I3062" s="21">
        <v>0</v>
      </c>
      <c r="J3062" s="21">
        <v>0</v>
      </c>
      <c r="K3062" s="36">
        <f t="shared" si="113"/>
        <v>0</v>
      </c>
      <c r="L3062" s="1">
        <v>0</v>
      </c>
    </row>
    <row r="3063" spans="2:12">
      <c r="B3063" s="2">
        <v>17</v>
      </c>
      <c r="C3063" s="4"/>
      <c r="D3063" s="17">
        <v>0</v>
      </c>
      <c r="E3063" s="21">
        <v>0</v>
      </c>
      <c r="F3063" s="21">
        <v>0</v>
      </c>
      <c r="G3063" s="21">
        <v>0</v>
      </c>
      <c r="H3063" s="21">
        <v>0</v>
      </c>
      <c r="I3063" s="21">
        <v>0</v>
      </c>
      <c r="J3063" s="21">
        <v>0</v>
      </c>
      <c r="K3063" s="36">
        <f t="shared" si="113"/>
        <v>0</v>
      </c>
      <c r="L3063" s="1">
        <v>0</v>
      </c>
    </row>
    <row r="3064" spans="2:12">
      <c r="B3064" s="2">
        <v>17</v>
      </c>
      <c r="C3064" s="4"/>
      <c r="D3064" s="17">
        <v>0</v>
      </c>
      <c r="E3064" s="21">
        <v>0</v>
      </c>
      <c r="F3064" s="21">
        <v>0</v>
      </c>
      <c r="G3064" s="21">
        <v>0</v>
      </c>
      <c r="H3064" s="21">
        <v>0</v>
      </c>
      <c r="I3064" s="21">
        <v>0</v>
      </c>
      <c r="J3064" s="21">
        <v>0</v>
      </c>
      <c r="K3064" s="36">
        <f t="shared" si="113"/>
        <v>0</v>
      </c>
      <c r="L3064" s="1">
        <v>0</v>
      </c>
    </row>
    <row r="3065" spans="2:12">
      <c r="B3065" s="2">
        <v>17</v>
      </c>
      <c r="C3065" s="4"/>
      <c r="D3065" s="17">
        <v>0</v>
      </c>
      <c r="E3065" s="21">
        <v>0</v>
      </c>
      <c r="F3065" s="21">
        <v>0</v>
      </c>
      <c r="G3065" s="21">
        <v>0</v>
      </c>
      <c r="H3065" s="21">
        <v>0</v>
      </c>
      <c r="I3065" s="21">
        <v>0</v>
      </c>
      <c r="J3065" s="21">
        <v>0</v>
      </c>
      <c r="K3065" s="36">
        <f t="shared" si="113"/>
        <v>0</v>
      </c>
      <c r="L3065" s="1">
        <v>0</v>
      </c>
    </row>
    <row r="3066" spans="2:12">
      <c r="B3066" s="2">
        <v>17</v>
      </c>
      <c r="C3066" s="4"/>
      <c r="D3066" s="17">
        <v>0</v>
      </c>
      <c r="E3066" s="21">
        <v>0</v>
      </c>
      <c r="F3066" s="21">
        <v>0</v>
      </c>
      <c r="G3066" s="21">
        <v>0</v>
      </c>
      <c r="H3066" s="21">
        <v>0</v>
      </c>
      <c r="I3066" s="21">
        <v>0</v>
      </c>
      <c r="J3066" s="21">
        <v>0</v>
      </c>
      <c r="K3066" s="36">
        <f t="shared" si="113"/>
        <v>0</v>
      </c>
      <c r="L3066" s="1">
        <v>0</v>
      </c>
    </row>
    <row r="3067" spans="2:12">
      <c r="B3067" s="2">
        <v>17</v>
      </c>
      <c r="C3067" s="4"/>
      <c r="D3067" s="17">
        <v>0</v>
      </c>
      <c r="E3067" s="21">
        <v>0</v>
      </c>
      <c r="F3067" s="21">
        <v>0</v>
      </c>
      <c r="G3067" s="21">
        <v>0</v>
      </c>
      <c r="H3067" s="21">
        <v>0</v>
      </c>
      <c r="I3067" s="21">
        <v>0</v>
      </c>
      <c r="J3067" s="21">
        <v>0</v>
      </c>
      <c r="K3067" s="36">
        <f t="shared" si="113"/>
        <v>0</v>
      </c>
      <c r="L3067" s="1">
        <v>0</v>
      </c>
    </row>
    <row r="3068" spans="2:12">
      <c r="B3068" s="2">
        <v>17</v>
      </c>
      <c r="C3068" s="4"/>
      <c r="D3068" s="17">
        <v>0</v>
      </c>
      <c r="E3068" s="21">
        <v>0</v>
      </c>
      <c r="F3068" s="21">
        <v>0</v>
      </c>
      <c r="G3068" s="21">
        <v>0</v>
      </c>
      <c r="H3068" s="21">
        <v>0</v>
      </c>
      <c r="I3068" s="21">
        <v>0</v>
      </c>
      <c r="J3068" s="21">
        <v>0</v>
      </c>
      <c r="K3068" s="36">
        <f t="shared" si="113"/>
        <v>0</v>
      </c>
      <c r="L3068" s="1">
        <v>0</v>
      </c>
    </row>
    <row r="3069" spans="2:12">
      <c r="B3069" s="2">
        <v>17</v>
      </c>
      <c r="C3069" s="4"/>
      <c r="D3069" s="17">
        <v>0</v>
      </c>
      <c r="E3069" s="21">
        <v>0</v>
      </c>
      <c r="F3069" s="21">
        <v>0</v>
      </c>
      <c r="G3069" s="21">
        <v>0</v>
      </c>
      <c r="H3069" s="21">
        <v>0</v>
      </c>
      <c r="I3069" s="21">
        <v>0</v>
      </c>
      <c r="J3069" s="21">
        <v>0</v>
      </c>
      <c r="K3069" s="36">
        <f t="shared" si="113"/>
        <v>0</v>
      </c>
      <c r="L3069" s="1">
        <v>0</v>
      </c>
    </row>
    <row r="3070" spans="2:12">
      <c r="B3070" s="2">
        <v>17</v>
      </c>
      <c r="C3070" s="4"/>
      <c r="D3070" s="17">
        <v>0</v>
      </c>
      <c r="E3070" s="21">
        <v>0</v>
      </c>
      <c r="F3070" s="21">
        <v>0</v>
      </c>
      <c r="G3070" s="21">
        <v>0</v>
      </c>
      <c r="H3070" s="21">
        <v>0</v>
      </c>
      <c r="I3070" s="21">
        <v>0</v>
      </c>
      <c r="J3070" s="21">
        <v>0</v>
      </c>
      <c r="K3070" s="36">
        <f t="shared" si="113"/>
        <v>0</v>
      </c>
      <c r="L3070" s="1">
        <v>0</v>
      </c>
    </row>
    <row r="3071" spans="2:12">
      <c r="B3071" s="2">
        <v>17</v>
      </c>
      <c r="C3071" s="4"/>
      <c r="D3071" s="17">
        <v>0</v>
      </c>
      <c r="E3071" s="21">
        <v>0</v>
      </c>
      <c r="F3071" s="21">
        <v>0</v>
      </c>
      <c r="G3071" s="21">
        <v>0</v>
      </c>
      <c r="H3071" s="21">
        <v>0</v>
      </c>
      <c r="I3071" s="21">
        <v>0</v>
      </c>
      <c r="J3071" s="21">
        <v>0</v>
      </c>
      <c r="K3071" s="36">
        <f t="shared" si="113"/>
        <v>0</v>
      </c>
      <c r="L3071" s="1">
        <v>0</v>
      </c>
    </row>
    <row r="3072" spans="2:12">
      <c r="B3072" s="2">
        <v>17</v>
      </c>
      <c r="C3072" s="4"/>
      <c r="D3072" s="17">
        <v>0</v>
      </c>
      <c r="E3072" s="21">
        <v>0</v>
      </c>
      <c r="F3072" s="21">
        <v>0</v>
      </c>
      <c r="G3072" s="21">
        <v>0</v>
      </c>
      <c r="H3072" s="21">
        <v>0</v>
      </c>
      <c r="I3072" s="21">
        <v>0</v>
      </c>
      <c r="J3072" s="21">
        <v>0</v>
      </c>
      <c r="K3072" s="36">
        <f t="shared" si="113"/>
        <v>0</v>
      </c>
      <c r="L3072" s="1">
        <v>0</v>
      </c>
    </row>
    <row r="3073" spans="2:12">
      <c r="B3073" s="2">
        <v>17</v>
      </c>
      <c r="C3073" s="4"/>
      <c r="D3073" s="17">
        <v>0</v>
      </c>
      <c r="E3073" s="21">
        <v>0</v>
      </c>
      <c r="F3073" s="21">
        <v>0</v>
      </c>
      <c r="G3073" s="21">
        <v>0</v>
      </c>
      <c r="H3073" s="21">
        <v>0</v>
      </c>
      <c r="I3073" s="21">
        <v>0</v>
      </c>
      <c r="J3073" s="21">
        <v>0</v>
      </c>
      <c r="K3073" s="36">
        <f t="shared" si="113"/>
        <v>0</v>
      </c>
      <c r="L3073" s="1">
        <v>0</v>
      </c>
    </row>
    <row r="3074" spans="2:12">
      <c r="B3074" s="2">
        <v>17</v>
      </c>
      <c r="C3074" s="4"/>
      <c r="D3074" s="17">
        <v>0</v>
      </c>
      <c r="E3074" s="21">
        <v>0</v>
      </c>
      <c r="F3074" s="21">
        <v>0</v>
      </c>
      <c r="G3074" s="21">
        <v>0</v>
      </c>
      <c r="H3074" s="21">
        <v>0</v>
      </c>
      <c r="I3074" s="21">
        <v>0</v>
      </c>
      <c r="J3074" s="21">
        <v>0</v>
      </c>
      <c r="K3074" s="36">
        <f t="shared" si="113"/>
        <v>0</v>
      </c>
      <c r="L3074" s="1">
        <v>0</v>
      </c>
    </row>
    <row r="3075" spans="2:12">
      <c r="B3075" s="2">
        <v>17</v>
      </c>
      <c r="C3075" s="4"/>
      <c r="D3075" s="17">
        <v>0</v>
      </c>
      <c r="E3075" s="21">
        <v>0</v>
      </c>
      <c r="F3075" s="21">
        <v>0</v>
      </c>
      <c r="G3075" s="21">
        <v>0</v>
      </c>
      <c r="H3075" s="21">
        <v>0</v>
      </c>
      <c r="I3075" s="21">
        <v>0</v>
      </c>
      <c r="J3075" s="21">
        <v>0</v>
      </c>
      <c r="K3075" s="36">
        <f t="shared" si="113"/>
        <v>0</v>
      </c>
      <c r="L3075" s="1">
        <v>0</v>
      </c>
    </row>
    <row r="3076" spans="2:12">
      <c r="B3076" s="2">
        <v>17</v>
      </c>
      <c r="C3076" s="4"/>
      <c r="D3076" s="17">
        <v>0</v>
      </c>
      <c r="E3076" s="21">
        <v>0</v>
      </c>
      <c r="F3076" s="21">
        <v>0</v>
      </c>
      <c r="G3076" s="21">
        <v>0</v>
      </c>
      <c r="H3076" s="21">
        <v>0</v>
      </c>
      <c r="I3076" s="21">
        <v>0</v>
      </c>
      <c r="J3076" s="21">
        <v>0</v>
      </c>
      <c r="K3076" s="36">
        <f t="shared" si="113"/>
        <v>0</v>
      </c>
      <c r="L3076" s="1">
        <v>0</v>
      </c>
    </row>
    <row r="3077" spans="2:12">
      <c r="B3077" s="2">
        <v>17</v>
      </c>
      <c r="C3077" s="4"/>
      <c r="D3077" s="17">
        <v>0</v>
      </c>
      <c r="E3077" s="21">
        <v>0</v>
      </c>
      <c r="F3077" s="21">
        <v>0</v>
      </c>
      <c r="G3077" s="21">
        <v>0</v>
      </c>
      <c r="H3077" s="21">
        <v>0</v>
      </c>
      <c r="I3077" s="21">
        <v>0</v>
      </c>
      <c r="J3077" s="21">
        <v>0</v>
      </c>
      <c r="K3077" s="36">
        <f t="shared" si="113"/>
        <v>0</v>
      </c>
      <c r="L3077" s="1">
        <v>0</v>
      </c>
    </row>
    <row r="3078" spans="2:12">
      <c r="B3078" s="2">
        <v>17</v>
      </c>
      <c r="C3078" s="4"/>
      <c r="D3078" s="17">
        <v>0</v>
      </c>
      <c r="E3078" s="21">
        <v>0</v>
      </c>
      <c r="F3078" s="21">
        <v>0</v>
      </c>
      <c r="G3078" s="21">
        <v>0</v>
      </c>
      <c r="H3078" s="21">
        <v>0</v>
      </c>
      <c r="I3078" s="21">
        <v>0</v>
      </c>
      <c r="J3078" s="21">
        <v>0</v>
      </c>
      <c r="K3078" s="36">
        <f t="shared" si="113"/>
        <v>0</v>
      </c>
      <c r="L3078" s="1">
        <v>0</v>
      </c>
    </row>
    <row r="3079" spans="2:12">
      <c r="B3079" s="2">
        <v>17</v>
      </c>
      <c r="C3079" s="4"/>
      <c r="D3079" s="17">
        <v>0</v>
      </c>
      <c r="E3079" s="21">
        <v>0</v>
      </c>
      <c r="F3079" s="21">
        <v>0</v>
      </c>
      <c r="G3079" s="21">
        <v>0</v>
      </c>
      <c r="H3079" s="21">
        <v>0</v>
      </c>
      <c r="I3079" s="21">
        <v>0</v>
      </c>
      <c r="J3079" s="21">
        <v>0</v>
      </c>
      <c r="K3079" s="36">
        <f t="shared" si="113"/>
        <v>0</v>
      </c>
      <c r="L3079" s="1">
        <v>0</v>
      </c>
    </row>
    <row r="3080" spans="2:12">
      <c r="B3080" s="2">
        <v>17</v>
      </c>
      <c r="C3080" s="4"/>
      <c r="D3080" s="17">
        <v>0</v>
      </c>
      <c r="E3080" s="21">
        <v>0</v>
      </c>
      <c r="F3080" s="21">
        <v>0</v>
      </c>
      <c r="G3080" s="21">
        <v>0</v>
      </c>
      <c r="H3080" s="21">
        <v>0</v>
      </c>
      <c r="I3080" s="21">
        <v>0</v>
      </c>
      <c r="J3080" s="21">
        <v>0</v>
      </c>
      <c r="K3080" s="36">
        <f t="shared" si="113"/>
        <v>0</v>
      </c>
      <c r="L3080" s="1">
        <v>0</v>
      </c>
    </row>
    <row r="3081" spans="2:12">
      <c r="B3081" s="2">
        <v>17</v>
      </c>
      <c r="C3081" s="4"/>
      <c r="D3081" s="17">
        <v>0</v>
      </c>
      <c r="E3081" s="21">
        <v>0</v>
      </c>
      <c r="F3081" s="21">
        <v>0</v>
      </c>
      <c r="G3081" s="21">
        <v>0</v>
      </c>
      <c r="H3081" s="21">
        <v>0</v>
      </c>
      <c r="I3081" s="21">
        <v>0</v>
      </c>
      <c r="J3081" s="21">
        <v>0</v>
      </c>
      <c r="K3081" s="36">
        <f t="shared" si="113"/>
        <v>0</v>
      </c>
      <c r="L3081" s="1">
        <v>0</v>
      </c>
    </row>
    <row r="3082" spans="2:12">
      <c r="B3082" s="2">
        <v>17</v>
      </c>
      <c r="C3082" s="4"/>
      <c r="D3082" s="17">
        <v>0</v>
      </c>
      <c r="E3082" s="21">
        <v>0</v>
      </c>
      <c r="F3082" s="21">
        <v>0</v>
      </c>
      <c r="G3082" s="21">
        <v>0</v>
      </c>
      <c r="H3082" s="21">
        <v>0</v>
      </c>
      <c r="I3082" s="21">
        <v>0</v>
      </c>
      <c r="J3082" s="21">
        <v>0</v>
      </c>
      <c r="K3082" s="36">
        <f t="shared" si="113"/>
        <v>0</v>
      </c>
      <c r="L3082" s="1">
        <v>0</v>
      </c>
    </row>
    <row r="3083" spans="2:12">
      <c r="B3083" s="2">
        <v>17</v>
      </c>
      <c r="C3083" s="4"/>
      <c r="D3083" s="17">
        <v>0</v>
      </c>
      <c r="E3083" s="21">
        <v>0</v>
      </c>
      <c r="F3083" s="21">
        <v>0</v>
      </c>
      <c r="G3083" s="21">
        <v>0</v>
      </c>
      <c r="H3083" s="21">
        <v>0</v>
      </c>
      <c r="I3083" s="21">
        <v>0</v>
      </c>
      <c r="J3083" s="21">
        <v>0</v>
      </c>
      <c r="K3083" s="36">
        <f t="shared" si="113"/>
        <v>0</v>
      </c>
      <c r="L3083" s="1">
        <v>0</v>
      </c>
    </row>
    <row r="3084" spans="2:12">
      <c r="B3084" s="2">
        <v>17</v>
      </c>
      <c r="C3084" s="4"/>
      <c r="D3084" s="17">
        <v>0</v>
      </c>
      <c r="E3084" s="21">
        <v>0</v>
      </c>
      <c r="F3084" s="21">
        <v>0</v>
      </c>
      <c r="G3084" s="21">
        <v>0</v>
      </c>
      <c r="H3084" s="21">
        <v>0</v>
      </c>
      <c r="I3084" s="21">
        <v>0</v>
      </c>
      <c r="J3084" s="21">
        <v>0</v>
      </c>
      <c r="K3084" s="36">
        <f t="shared" si="113"/>
        <v>0</v>
      </c>
      <c r="L3084" s="1">
        <v>0</v>
      </c>
    </row>
    <row r="3085" spans="2:12">
      <c r="B3085" s="2">
        <v>17</v>
      </c>
      <c r="C3085" s="4"/>
      <c r="D3085" s="17">
        <v>0</v>
      </c>
      <c r="E3085" s="21">
        <v>0</v>
      </c>
      <c r="F3085" s="21">
        <v>0</v>
      </c>
      <c r="G3085" s="21">
        <v>0</v>
      </c>
      <c r="H3085" s="21">
        <v>0</v>
      </c>
      <c r="I3085" s="21">
        <v>0</v>
      </c>
      <c r="J3085" s="21">
        <v>0</v>
      </c>
      <c r="K3085" s="36">
        <f t="shared" si="113"/>
        <v>0</v>
      </c>
      <c r="L3085" s="1">
        <v>0</v>
      </c>
    </row>
    <row r="3086" spans="2:12">
      <c r="B3086" s="2">
        <v>17</v>
      </c>
      <c r="C3086" s="4"/>
      <c r="D3086" s="17">
        <v>0</v>
      </c>
      <c r="E3086" s="21">
        <v>0</v>
      </c>
      <c r="F3086" s="21">
        <v>0</v>
      </c>
      <c r="G3086" s="21">
        <v>0</v>
      </c>
      <c r="H3086" s="21">
        <v>0</v>
      </c>
      <c r="I3086" s="21">
        <v>0</v>
      </c>
      <c r="J3086" s="21">
        <v>0</v>
      </c>
      <c r="K3086" s="36">
        <f t="shared" si="113"/>
        <v>0</v>
      </c>
      <c r="L3086" s="1">
        <v>0</v>
      </c>
    </row>
    <row r="3087" spans="2:12">
      <c r="B3087" s="2">
        <v>17</v>
      </c>
      <c r="C3087" s="4"/>
      <c r="D3087" s="17">
        <v>0</v>
      </c>
      <c r="E3087" s="21">
        <v>0</v>
      </c>
      <c r="F3087" s="21">
        <v>0</v>
      </c>
      <c r="G3087" s="21">
        <v>0</v>
      </c>
      <c r="H3087" s="21">
        <v>0</v>
      </c>
      <c r="I3087" s="21">
        <v>0</v>
      </c>
      <c r="J3087" s="21">
        <v>0</v>
      </c>
      <c r="K3087" s="36">
        <f t="shared" si="113"/>
        <v>0</v>
      </c>
      <c r="L3087" s="1">
        <v>0</v>
      </c>
    </row>
    <row r="3088" spans="2:12">
      <c r="B3088" s="2">
        <v>17</v>
      </c>
      <c r="C3088" s="4"/>
      <c r="D3088" s="17">
        <v>0</v>
      </c>
      <c r="E3088" s="21">
        <v>0</v>
      </c>
      <c r="F3088" s="21">
        <v>0</v>
      </c>
      <c r="G3088" s="21">
        <v>0</v>
      </c>
      <c r="H3088" s="21">
        <v>0</v>
      </c>
      <c r="I3088" s="21">
        <v>0</v>
      </c>
      <c r="J3088" s="21">
        <v>0</v>
      </c>
      <c r="K3088" s="36">
        <f t="shared" si="113"/>
        <v>0</v>
      </c>
      <c r="L3088" s="1">
        <v>0</v>
      </c>
    </row>
    <row r="3089" spans="1:12">
      <c r="B3089" s="2">
        <v>17</v>
      </c>
      <c r="C3089" s="4"/>
      <c r="D3089" s="17">
        <v>0</v>
      </c>
      <c r="E3089" s="21">
        <v>0</v>
      </c>
      <c r="F3089" s="21">
        <v>0</v>
      </c>
      <c r="G3089" s="21">
        <v>0</v>
      </c>
      <c r="H3089" s="21">
        <v>0</v>
      </c>
      <c r="I3089" s="21">
        <v>0</v>
      </c>
      <c r="J3089" s="21">
        <v>0</v>
      </c>
      <c r="K3089" s="36">
        <f t="shared" si="113"/>
        <v>0</v>
      </c>
      <c r="L3089" s="1">
        <v>0</v>
      </c>
    </row>
    <row r="3090" spans="1:12">
      <c r="B3090" s="2">
        <v>17</v>
      </c>
      <c r="C3090" s="4"/>
      <c r="D3090" s="17">
        <v>0</v>
      </c>
      <c r="E3090" s="21">
        <v>0</v>
      </c>
      <c r="F3090" s="21">
        <v>0</v>
      </c>
      <c r="G3090" s="21">
        <v>0</v>
      </c>
      <c r="H3090" s="21">
        <v>0</v>
      </c>
      <c r="I3090" s="21">
        <v>0</v>
      </c>
      <c r="J3090" s="21">
        <v>0</v>
      </c>
      <c r="K3090" s="36">
        <f t="shared" si="113"/>
        <v>0</v>
      </c>
      <c r="L3090" s="1">
        <v>0</v>
      </c>
    </row>
    <row r="3091" spans="1:12">
      <c r="B3091" s="2">
        <v>17</v>
      </c>
      <c r="C3091" s="4"/>
      <c r="D3091" s="17">
        <v>0</v>
      </c>
      <c r="E3091" s="21">
        <v>0</v>
      </c>
      <c r="F3091" s="21">
        <v>0</v>
      </c>
      <c r="G3091" s="21">
        <v>0</v>
      </c>
      <c r="H3091" s="21">
        <v>0</v>
      </c>
      <c r="I3091" s="21">
        <v>0</v>
      </c>
      <c r="J3091" s="21">
        <v>0</v>
      </c>
      <c r="K3091" s="36">
        <f t="shared" si="113"/>
        <v>0</v>
      </c>
      <c r="L3091" s="1">
        <v>0</v>
      </c>
    </row>
    <row r="3092" spans="1:12">
      <c r="B3092" s="2">
        <v>17</v>
      </c>
      <c r="C3092" s="4"/>
      <c r="D3092" s="17">
        <v>0</v>
      </c>
      <c r="E3092" s="21">
        <v>0</v>
      </c>
      <c r="F3092" s="21">
        <v>0</v>
      </c>
      <c r="G3092" s="21">
        <v>0</v>
      </c>
      <c r="H3092" s="21">
        <v>0</v>
      </c>
      <c r="I3092" s="21">
        <v>0</v>
      </c>
      <c r="J3092" s="21">
        <v>0</v>
      </c>
      <c r="K3092" s="36">
        <f t="shared" si="113"/>
        <v>0</v>
      </c>
      <c r="L3092" s="1">
        <v>0</v>
      </c>
    </row>
    <row r="3093" spans="1:12">
      <c r="B3093" s="2">
        <v>17</v>
      </c>
      <c r="C3093" s="4"/>
      <c r="D3093" s="17">
        <v>0</v>
      </c>
      <c r="E3093" s="21">
        <v>0</v>
      </c>
      <c r="F3093" s="21">
        <v>0</v>
      </c>
      <c r="G3093" s="21">
        <v>0</v>
      </c>
      <c r="H3093" s="21">
        <v>0</v>
      </c>
      <c r="I3093" s="21">
        <v>0</v>
      </c>
      <c r="J3093" s="21">
        <v>0</v>
      </c>
      <c r="K3093" s="36">
        <f t="shared" si="113"/>
        <v>0</v>
      </c>
      <c r="L3093" s="1">
        <v>0</v>
      </c>
    </row>
    <row r="3094" spans="1:12">
      <c r="B3094" s="2">
        <v>17</v>
      </c>
      <c r="C3094" s="4"/>
      <c r="D3094" s="17">
        <v>0</v>
      </c>
      <c r="E3094" s="21">
        <v>0</v>
      </c>
      <c r="F3094" s="21">
        <v>0</v>
      </c>
      <c r="G3094" s="21">
        <v>0</v>
      </c>
      <c r="H3094" s="21">
        <v>0</v>
      </c>
      <c r="I3094" s="21">
        <v>0</v>
      </c>
      <c r="J3094" s="21">
        <v>0</v>
      </c>
      <c r="K3094" s="36">
        <f t="shared" si="113"/>
        <v>0</v>
      </c>
      <c r="L3094" s="1">
        <v>0</v>
      </c>
    </row>
    <row r="3095" spans="1:12">
      <c r="B3095" s="2">
        <v>17</v>
      </c>
      <c r="C3095" s="4"/>
      <c r="D3095" s="17">
        <v>0</v>
      </c>
      <c r="E3095" s="21">
        <v>0</v>
      </c>
      <c r="F3095" s="21">
        <v>0</v>
      </c>
      <c r="G3095" s="21">
        <v>0</v>
      </c>
      <c r="H3095" s="21">
        <v>0</v>
      </c>
      <c r="I3095" s="21">
        <v>0</v>
      </c>
      <c r="J3095" s="21">
        <v>0</v>
      </c>
      <c r="K3095" s="36">
        <f t="shared" si="113"/>
        <v>0</v>
      </c>
      <c r="L3095" s="1">
        <v>0</v>
      </c>
    </row>
    <row r="3096" spans="1:12">
      <c r="B3096" s="2">
        <v>17</v>
      </c>
      <c r="C3096" s="4"/>
      <c r="D3096" s="17">
        <v>0</v>
      </c>
      <c r="E3096" s="21">
        <v>0</v>
      </c>
      <c r="F3096" s="21">
        <v>0</v>
      </c>
      <c r="G3096" s="21">
        <v>0</v>
      </c>
      <c r="H3096" s="21">
        <v>0</v>
      </c>
      <c r="I3096" s="21">
        <v>0</v>
      </c>
      <c r="J3096" s="21">
        <v>0</v>
      </c>
      <c r="K3096" s="36">
        <f t="shared" si="113"/>
        <v>0</v>
      </c>
      <c r="L3096" s="1">
        <v>0</v>
      </c>
    </row>
    <row r="3097" spans="1:12">
      <c r="B3097" s="2">
        <v>17</v>
      </c>
      <c r="C3097" s="4"/>
      <c r="D3097" s="17">
        <v>0</v>
      </c>
      <c r="E3097" s="21">
        <v>0</v>
      </c>
      <c r="F3097" s="21">
        <v>0</v>
      </c>
      <c r="G3097" s="21">
        <v>0</v>
      </c>
      <c r="H3097" s="21">
        <v>0</v>
      </c>
      <c r="I3097" s="21">
        <v>0</v>
      </c>
      <c r="J3097" s="21">
        <v>0</v>
      </c>
      <c r="K3097" s="36">
        <f t="shared" si="113"/>
        <v>0</v>
      </c>
      <c r="L3097" s="1">
        <v>0</v>
      </c>
    </row>
    <row r="3098" spans="1:12">
      <c r="B3098" s="2">
        <v>17</v>
      </c>
      <c r="C3098" s="4"/>
      <c r="D3098" s="17">
        <v>0</v>
      </c>
      <c r="E3098" s="21">
        <v>0</v>
      </c>
      <c r="F3098" s="21">
        <v>0</v>
      </c>
      <c r="G3098" s="21">
        <v>0</v>
      </c>
      <c r="H3098" s="21">
        <v>0</v>
      </c>
      <c r="I3098" s="21">
        <v>0</v>
      </c>
      <c r="J3098" s="21">
        <v>0</v>
      </c>
      <c r="K3098" s="36">
        <f t="shared" si="113"/>
        <v>0</v>
      </c>
      <c r="L3098" s="1">
        <v>0</v>
      </c>
    </row>
    <row r="3099" spans="1:12">
      <c r="B3099" s="2">
        <v>17</v>
      </c>
      <c r="C3099" s="4"/>
      <c r="D3099" s="17"/>
      <c r="E3099" s="21"/>
      <c r="F3099" s="21"/>
      <c r="G3099" s="21"/>
      <c r="H3099" s="21"/>
      <c r="I3099" s="21"/>
      <c r="J3099" s="21"/>
      <c r="K3099" s="36">
        <f t="shared" si="113"/>
        <v>0</v>
      </c>
    </row>
    <row r="3100" spans="1:12">
      <c r="B3100" s="2">
        <v>17</v>
      </c>
      <c r="C3100" s="4"/>
      <c r="D3100" s="48" t="s">
        <v>4191</v>
      </c>
      <c r="E3100" s="49">
        <f t="shared" ref="E3100:J3100" si="114">SUM(E3019:E3099)</f>
        <v>30</v>
      </c>
      <c r="F3100" s="49">
        <f t="shared" si="114"/>
        <v>5</v>
      </c>
      <c r="G3100" s="49">
        <f t="shared" si="114"/>
        <v>15</v>
      </c>
      <c r="H3100" s="49">
        <f t="shared" si="114"/>
        <v>20</v>
      </c>
      <c r="I3100" s="49">
        <f t="shared" si="114"/>
        <v>5</v>
      </c>
      <c r="J3100" s="49">
        <f t="shared" si="114"/>
        <v>25</v>
      </c>
      <c r="K3100" s="36">
        <f t="shared" si="113"/>
        <v>100</v>
      </c>
    </row>
    <row r="3101" spans="1:12">
      <c r="C3101" s="4"/>
      <c r="D3101" s="17"/>
      <c r="E3101" s="21"/>
      <c r="F3101" s="21"/>
      <c r="G3101" s="21"/>
      <c r="H3101" s="21"/>
      <c r="I3101" s="21"/>
      <c r="J3101" s="21"/>
      <c r="K3101" s="36">
        <f t="shared" si="113"/>
        <v>0</v>
      </c>
    </row>
    <row r="3102" spans="1:12">
      <c r="A3102" s="4" t="s">
        <v>12162</v>
      </c>
      <c r="B3102" s="2">
        <v>18</v>
      </c>
      <c r="C3102" s="4"/>
      <c r="D3102" s="17" t="s">
        <v>10246</v>
      </c>
      <c r="E3102" s="21">
        <v>0</v>
      </c>
      <c r="F3102" s="21">
        <v>0</v>
      </c>
      <c r="G3102" s="21">
        <v>0</v>
      </c>
      <c r="H3102" s="21">
        <v>0</v>
      </c>
      <c r="I3102" s="21">
        <v>5</v>
      </c>
      <c r="J3102" s="21">
        <v>0</v>
      </c>
      <c r="K3102" s="36">
        <f t="shared" si="113"/>
        <v>5</v>
      </c>
    </row>
    <row r="3103" spans="1:12">
      <c r="A3103" s="4" t="s">
        <v>12163</v>
      </c>
      <c r="B3103" s="2">
        <v>18</v>
      </c>
      <c r="C3103" s="4"/>
      <c r="D3103" s="17" t="s">
        <v>10247</v>
      </c>
      <c r="E3103" s="21">
        <v>0</v>
      </c>
      <c r="F3103" s="21">
        <v>0</v>
      </c>
      <c r="G3103" s="21">
        <v>0</v>
      </c>
      <c r="H3103" s="21">
        <v>5</v>
      </c>
      <c r="I3103" s="21">
        <v>0</v>
      </c>
      <c r="J3103" s="21">
        <v>0</v>
      </c>
      <c r="K3103" s="36">
        <f t="shared" si="113"/>
        <v>5</v>
      </c>
    </row>
    <row r="3104" spans="1:12">
      <c r="A3104" s="4" t="s">
        <v>12164</v>
      </c>
      <c r="B3104" s="2">
        <v>18</v>
      </c>
      <c r="C3104" s="4"/>
      <c r="D3104" s="17" t="s">
        <v>10248</v>
      </c>
      <c r="E3104" s="21">
        <v>0</v>
      </c>
      <c r="F3104" s="21">
        <v>0</v>
      </c>
      <c r="G3104" s="21">
        <v>0</v>
      </c>
      <c r="H3104" s="21">
        <v>0</v>
      </c>
      <c r="I3104" s="21">
        <v>0</v>
      </c>
      <c r="J3104" s="21">
        <v>5</v>
      </c>
      <c r="K3104" s="36">
        <f t="shared" si="113"/>
        <v>5</v>
      </c>
    </row>
    <row r="3105" spans="1:11">
      <c r="A3105" s="4" t="s">
        <v>12165</v>
      </c>
      <c r="B3105" s="2">
        <v>18</v>
      </c>
      <c r="C3105" s="4"/>
      <c r="D3105" s="17" t="s">
        <v>10249</v>
      </c>
      <c r="E3105" s="21">
        <v>0</v>
      </c>
      <c r="F3105" s="21">
        <v>5</v>
      </c>
      <c r="G3105" s="21">
        <v>0</v>
      </c>
      <c r="H3105" s="21">
        <v>0</v>
      </c>
      <c r="I3105" s="21">
        <v>0</v>
      </c>
      <c r="J3105" s="21">
        <v>0</v>
      </c>
      <c r="K3105" s="36">
        <f t="shared" si="113"/>
        <v>5</v>
      </c>
    </row>
    <row r="3106" spans="1:11">
      <c r="A3106" s="4" t="s">
        <v>12166</v>
      </c>
      <c r="B3106" s="2">
        <v>18</v>
      </c>
      <c r="C3106" s="4"/>
      <c r="D3106" s="17" t="s">
        <v>10250</v>
      </c>
      <c r="E3106" s="21">
        <v>5</v>
      </c>
      <c r="F3106" s="21">
        <v>0</v>
      </c>
      <c r="G3106" s="21">
        <v>0</v>
      </c>
      <c r="H3106" s="21">
        <v>0</v>
      </c>
      <c r="I3106" s="21">
        <v>0</v>
      </c>
      <c r="J3106" s="21">
        <v>0</v>
      </c>
      <c r="K3106" s="36">
        <f t="shared" ref="K3106:K3169" si="115">SUM(E3106:J3106)</f>
        <v>5</v>
      </c>
    </row>
    <row r="3107" spans="1:11">
      <c r="A3107" s="4" t="s">
        <v>12167</v>
      </c>
      <c r="B3107" s="2">
        <v>18</v>
      </c>
      <c r="C3107" s="4"/>
      <c r="D3107" s="17" t="s">
        <v>10251</v>
      </c>
      <c r="E3107" s="21">
        <v>0</v>
      </c>
      <c r="F3107" s="21">
        <v>0</v>
      </c>
      <c r="G3107" s="21">
        <v>0</v>
      </c>
      <c r="H3107" s="21">
        <v>5</v>
      </c>
      <c r="I3107" s="21">
        <v>0</v>
      </c>
      <c r="J3107" s="21">
        <v>0</v>
      </c>
      <c r="K3107" s="36">
        <f t="shared" si="115"/>
        <v>5</v>
      </c>
    </row>
    <row r="3108" spans="1:11">
      <c r="A3108" s="4" t="s">
        <v>12168</v>
      </c>
      <c r="B3108" s="2">
        <v>18</v>
      </c>
      <c r="C3108" s="4"/>
      <c r="D3108" s="17" t="s">
        <v>10252</v>
      </c>
      <c r="E3108" s="21">
        <v>0</v>
      </c>
      <c r="F3108" s="21">
        <v>0</v>
      </c>
      <c r="G3108" s="21">
        <v>5</v>
      </c>
      <c r="H3108" s="21">
        <v>0</v>
      </c>
      <c r="I3108" s="21">
        <v>0</v>
      </c>
      <c r="J3108" s="21">
        <v>0</v>
      </c>
      <c r="K3108" s="36">
        <f t="shared" si="115"/>
        <v>5</v>
      </c>
    </row>
    <row r="3109" spans="1:11">
      <c r="A3109" s="4" t="s">
        <v>12169</v>
      </c>
      <c r="B3109" s="2">
        <v>18</v>
      </c>
      <c r="C3109" s="4"/>
      <c r="D3109" s="17" t="s">
        <v>10253</v>
      </c>
      <c r="E3109" s="21">
        <v>0</v>
      </c>
      <c r="F3109" s="21">
        <v>0</v>
      </c>
      <c r="G3109" s="21">
        <v>0</v>
      </c>
      <c r="H3109" s="21">
        <v>5</v>
      </c>
      <c r="I3109" s="21">
        <v>0</v>
      </c>
      <c r="J3109" s="21">
        <v>0</v>
      </c>
      <c r="K3109" s="36">
        <f t="shared" si="115"/>
        <v>5</v>
      </c>
    </row>
    <row r="3110" spans="1:11">
      <c r="A3110" s="4" t="s">
        <v>12170</v>
      </c>
      <c r="B3110" s="2">
        <v>18</v>
      </c>
      <c r="C3110" s="4"/>
      <c r="D3110" s="17" t="s">
        <v>10254</v>
      </c>
      <c r="E3110" s="21">
        <v>5</v>
      </c>
      <c r="F3110" s="21">
        <v>0</v>
      </c>
      <c r="G3110" s="21">
        <v>0</v>
      </c>
      <c r="H3110" s="21">
        <v>0</v>
      </c>
      <c r="I3110" s="21">
        <v>0</v>
      </c>
      <c r="J3110" s="21">
        <v>0</v>
      </c>
      <c r="K3110" s="36">
        <f t="shared" si="115"/>
        <v>5</v>
      </c>
    </row>
    <row r="3111" spans="1:11">
      <c r="A3111" s="4" t="s">
        <v>12171</v>
      </c>
      <c r="B3111" s="2">
        <v>18</v>
      </c>
      <c r="C3111" s="4"/>
      <c r="D3111" s="17" t="s">
        <v>10255</v>
      </c>
      <c r="E3111" s="21">
        <v>0</v>
      </c>
      <c r="F3111" s="21">
        <v>5</v>
      </c>
      <c r="G3111" s="21">
        <v>0</v>
      </c>
      <c r="H3111" s="21">
        <v>0</v>
      </c>
      <c r="I3111" s="21">
        <v>0</v>
      </c>
      <c r="J3111" s="21">
        <v>0</v>
      </c>
      <c r="K3111" s="36">
        <f t="shared" si="115"/>
        <v>5</v>
      </c>
    </row>
    <row r="3112" spans="1:11">
      <c r="A3112" s="4" t="s">
        <v>12172</v>
      </c>
      <c r="B3112" s="2">
        <v>18</v>
      </c>
      <c r="C3112" s="4"/>
      <c r="D3112" s="17" t="s">
        <v>10256</v>
      </c>
      <c r="E3112" s="21">
        <v>5</v>
      </c>
      <c r="F3112" s="21">
        <v>0</v>
      </c>
      <c r="G3112" s="21">
        <v>0</v>
      </c>
      <c r="H3112" s="21">
        <v>0</v>
      </c>
      <c r="I3112" s="21">
        <v>0</v>
      </c>
      <c r="J3112" s="21">
        <v>0</v>
      </c>
      <c r="K3112" s="36">
        <f t="shared" si="115"/>
        <v>5</v>
      </c>
    </row>
    <row r="3113" spans="1:11">
      <c r="A3113" s="4" t="s">
        <v>12173</v>
      </c>
      <c r="B3113" s="2">
        <v>18</v>
      </c>
      <c r="C3113" s="4"/>
      <c r="D3113" s="17" t="s">
        <v>10257</v>
      </c>
      <c r="E3113" s="21">
        <v>0</v>
      </c>
      <c r="F3113" s="21">
        <v>0</v>
      </c>
      <c r="G3113" s="21">
        <v>0</v>
      </c>
      <c r="H3113" s="21">
        <v>0</v>
      </c>
      <c r="I3113" s="21">
        <v>0</v>
      </c>
      <c r="J3113" s="21">
        <v>5</v>
      </c>
      <c r="K3113" s="36">
        <f t="shared" si="115"/>
        <v>5</v>
      </c>
    </row>
    <row r="3114" spans="1:11">
      <c r="A3114" s="4" t="s">
        <v>12174</v>
      </c>
      <c r="B3114" s="2">
        <v>18</v>
      </c>
      <c r="C3114" s="4"/>
      <c r="D3114" s="17" t="s">
        <v>10258</v>
      </c>
      <c r="E3114" s="21">
        <v>5</v>
      </c>
      <c r="F3114" s="21">
        <v>0</v>
      </c>
      <c r="G3114" s="21">
        <v>0</v>
      </c>
      <c r="H3114" s="21">
        <v>0</v>
      </c>
      <c r="I3114" s="21">
        <v>0</v>
      </c>
      <c r="J3114" s="21">
        <v>0</v>
      </c>
      <c r="K3114" s="36">
        <f t="shared" si="115"/>
        <v>5</v>
      </c>
    </row>
    <row r="3115" spans="1:11">
      <c r="A3115" s="4" t="s">
        <v>12175</v>
      </c>
      <c r="B3115" s="2">
        <v>18</v>
      </c>
      <c r="C3115" s="4"/>
      <c r="D3115" s="17" t="s">
        <v>10259</v>
      </c>
      <c r="E3115" s="21">
        <v>0</v>
      </c>
      <c r="F3115" s="21">
        <v>0</v>
      </c>
      <c r="G3115" s="21">
        <v>0</v>
      </c>
      <c r="H3115" s="21">
        <v>5</v>
      </c>
      <c r="I3115" s="21">
        <v>0</v>
      </c>
      <c r="J3115" s="21">
        <v>0</v>
      </c>
      <c r="K3115" s="36">
        <f t="shared" si="115"/>
        <v>5</v>
      </c>
    </row>
    <row r="3116" spans="1:11">
      <c r="A3116" s="4" t="s">
        <v>12176</v>
      </c>
      <c r="B3116" s="2">
        <v>18</v>
      </c>
      <c r="C3116" s="4"/>
      <c r="D3116" s="17" t="s">
        <v>10260</v>
      </c>
      <c r="E3116" s="21">
        <v>0</v>
      </c>
      <c r="F3116" s="21">
        <v>0</v>
      </c>
      <c r="G3116" s="21">
        <v>0</v>
      </c>
      <c r="H3116" s="21">
        <v>0</v>
      </c>
      <c r="I3116" s="21">
        <v>0</v>
      </c>
      <c r="J3116" s="21">
        <v>5</v>
      </c>
      <c r="K3116" s="36">
        <f t="shared" si="115"/>
        <v>5</v>
      </c>
    </row>
    <row r="3117" spans="1:11">
      <c r="A3117" s="4" t="s">
        <v>12177</v>
      </c>
      <c r="B3117" s="2">
        <v>18</v>
      </c>
      <c r="C3117" s="4"/>
      <c r="D3117" s="17" t="s">
        <v>10261</v>
      </c>
      <c r="E3117" s="21">
        <v>0</v>
      </c>
      <c r="F3117" s="21">
        <v>0</v>
      </c>
      <c r="G3117" s="21">
        <v>0</v>
      </c>
      <c r="H3117" s="21">
        <v>0</v>
      </c>
      <c r="I3117" s="21">
        <v>0</v>
      </c>
      <c r="J3117" s="21">
        <v>5</v>
      </c>
      <c r="K3117" s="36">
        <f t="shared" si="115"/>
        <v>5</v>
      </c>
    </row>
    <row r="3118" spans="1:11">
      <c r="A3118" s="4" t="s">
        <v>12178</v>
      </c>
      <c r="B3118" s="2">
        <v>18</v>
      </c>
      <c r="C3118" s="4"/>
      <c r="D3118" s="17" t="s">
        <v>10262</v>
      </c>
      <c r="E3118" s="21">
        <v>5</v>
      </c>
      <c r="F3118" s="21">
        <v>0</v>
      </c>
      <c r="G3118" s="21">
        <v>0</v>
      </c>
      <c r="H3118" s="21">
        <v>0</v>
      </c>
      <c r="I3118" s="21">
        <v>0</v>
      </c>
      <c r="J3118" s="21">
        <v>0</v>
      </c>
      <c r="K3118" s="36">
        <f t="shared" si="115"/>
        <v>5</v>
      </c>
    </row>
    <row r="3119" spans="1:11">
      <c r="A3119" s="4" t="s">
        <v>12179</v>
      </c>
      <c r="B3119" s="2">
        <v>18</v>
      </c>
      <c r="C3119" s="4"/>
      <c r="D3119" s="17" t="s">
        <v>10995</v>
      </c>
      <c r="E3119" s="21">
        <v>0</v>
      </c>
      <c r="F3119" s="21">
        <v>0</v>
      </c>
      <c r="G3119" s="21">
        <v>0</v>
      </c>
      <c r="H3119" s="21">
        <v>0</v>
      </c>
      <c r="I3119" s="21">
        <v>0</v>
      </c>
      <c r="J3119" s="21">
        <v>5</v>
      </c>
      <c r="K3119" s="36">
        <f t="shared" si="115"/>
        <v>5</v>
      </c>
    </row>
    <row r="3120" spans="1:11">
      <c r="A3120" s="4" t="s">
        <v>12180</v>
      </c>
      <c r="B3120" s="2">
        <v>18</v>
      </c>
      <c r="C3120" s="4"/>
      <c r="D3120" s="17" t="s">
        <v>10263</v>
      </c>
      <c r="E3120" s="21">
        <v>0</v>
      </c>
      <c r="F3120" s="21">
        <v>0</v>
      </c>
      <c r="G3120" s="21">
        <v>0</v>
      </c>
      <c r="H3120" s="21">
        <v>0</v>
      </c>
      <c r="I3120" s="21">
        <v>0</v>
      </c>
      <c r="J3120" s="21">
        <v>5</v>
      </c>
      <c r="K3120" s="36">
        <f t="shared" si="115"/>
        <v>5</v>
      </c>
    </row>
    <row r="3121" spans="1:12">
      <c r="A3121" s="4" t="s">
        <v>12181</v>
      </c>
      <c r="B3121" s="2">
        <v>18</v>
      </c>
      <c r="C3121" s="4"/>
      <c r="D3121" s="17" t="s">
        <v>10264</v>
      </c>
      <c r="E3121" s="21">
        <v>0</v>
      </c>
      <c r="F3121" s="21">
        <v>0</v>
      </c>
      <c r="G3121" s="21">
        <v>0</v>
      </c>
      <c r="H3121" s="21">
        <v>5</v>
      </c>
      <c r="I3121" s="21">
        <v>0</v>
      </c>
      <c r="J3121" s="21">
        <v>0</v>
      </c>
      <c r="K3121" s="36">
        <f t="shared" si="115"/>
        <v>5</v>
      </c>
    </row>
    <row r="3122" spans="1:12">
      <c r="B3122" s="2">
        <v>18</v>
      </c>
      <c r="C3122" s="4"/>
      <c r="D3122" s="17">
        <v>0</v>
      </c>
      <c r="E3122" s="21">
        <v>0</v>
      </c>
      <c r="F3122" s="21">
        <v>0</v>
      </c>
      <c r="G3122" s="21">
        <v>0</v>
      </c>
      <c r="H3122" s="21">
        <v>0</v>
      </c>
      <c r="I3122" s="21">
        <v>0</v>
      </c>
      <c r="J3122" s="21">
        <v>0</v>
      </c>
      <c r="K3122" s="36">
        <f t="shared" si="115"/>
        <v>0</v>
      </c>
      <c r="L3122" s="1">
        <v>0</v>
      </c>
    </row>
    <row r="3123" spans="1:12">
      <c r="B3123" s="2">
        <v>18</v>
      </c>
      <c r="C3123" s="4"/>
      <c r="D3123" s="17">
        <v>0</v>
      </c>
      <c r="E3123" s="21">
        <v>0</v>
      </c>
      <c r="F3123" s="21">
        <v>0</v>
      </c>
      <c r="G3123" s="21">
        <v>0</v>
      </c>
      <c r="H3123" s="21">
        <v>0</v>
      </c>
      <c r="I3123" s="21">
        <v>0</v>
      </c>
      <c r="J3123" s="21">
        <v>0</v>
      </c>
      <c r="K3123" s="36">
        <f t="shared" si="115"/>
        <v>0</v>
      </c>
      <c r="L3123" s="1">
        <v>0</v>
      </c>
    </row>
    <row r="3124" spans="1:12">
      <c r="B3124" s="2">
        <v>18</v>
      </c>
      <c r="C3124" s="4"/>
      <c r="D3124" s="17">
        <v>0</v>
      </c>
      <c r="E3124" s="21">
        <v>0</v>
      </c>
      <c r="F3124" s="21">
        <v>0</v>
      </c>
      <c r="G3124" s="21">
        <v>0</v>
      </c>
      <c r="H3124" s="21">
        <v>0</v>
      </c>
      <c r="I3124" s="21">
        <v>0</v>
      </c>
      <c r="J3124" s="21">
        <v>0</v>
      </c>
      <c r="K3124" s="36">
        <f t="shared" si="115"/>
        <v>0</v>
      </c>
      <c r="L3124" s="1">
        <v>0</v>
      </c>
    </row>
    <row r="3125" spans="1:12">
      <c r="B3125" s="2">
        <v>18</v>
      </c>
      <c r="C3125" s="4"/>
      <c r="D3125" s="17">
        <v>0</v>
      </c>
      <c r="E3125" s="21">
        <v>0</v>
      </c>
      <c r="F3125" s="21">
        <v>0</v>
      </c>
      <c r="G3125" s="21">
        <v>0</v>
      </c>
      <c r="H3125" s="21">
        <v>0</v>
      </c>
      <c r="I3125" s="21">
        <v>0</v>
      </c>
      <c r="J3125" s="21">
        <v>0</v>
      </c>
      <c r="K3125" s="36">
        <f t="shared" si="115"/>
        <v>0</v>
      </c>
      <c r="L3125" s="1">
        <v>0</v>
      </c>
    </row>
    <row r="3126" spans="1:12">
      <c r="B3126" s="2">
        <v>18</v>
      </c>
      <c r="C3126" s="4"/>
      <c r="D3126" s="17">
        <v>0</v>
      </c>
      <c r="E3126" s="21">
        <v>0</v>
      </c>
      <c r="F3126" s="21">
        <v>0</v>
      </c>
      <c r="G3126" s="21">
        <v>0</v>
      </c>
      <c r="H3126" s="21">
        <v>0</v>
      </c>
      <c r="I3126" s="21">
        <v>0</v>
      </c>
      <c r="J3126" s="21">
        <v>0</v>
      </c>
      <c r="K3126" s="36">
        <f t="shared" si="115"/>
        <v>0</v>
      </c>
      <c r="L3126" s="1">
        <v>0</v>
      </c>
    </row>
    <row r="3127" spans="1:12">
      <c r="B3127" s="2">
        <v>18</v>
      </c>
      <c r="C3127" s="4"/>
      <c r="D3127" s="17">
        <v>0</v>
      </c>
      <c r="E3127" s="21">
        <v>0</v>
      </c>
      <c r="F3127" s="21">
        <v>0</v>
      </c>
      <c r="G3127" s="21">
        <v>0</v>
      </c>
      <c r="H3127" s="21">
        <v>0</v>
      </c>
      <c r="I3127" s="21">
        <v>0</v>
      </c>
      <c r="J3127" s="21">
        <v>0</v>
      </c>
      <c r="K3127" s="36">
        <f t="shared" si="115"/>
        <v>0</v>
      </c>
      <c r="L3127" s="1">
        <v>0</v>
      </c>
    </row>
    <row r="3128" spans="1:12">
      <c r="B3128" s="2">
        <v>18</v>
      </c>
      <c r="C3128" s="4"/>
      <c r="D3128" s="17">
        <v>0</v>
      </c>
      <c r="E3128" s="21">
        <v>0</v>
      </c>
      <c r="F3128" s="21">
        <v>0</v>
      </c>
      <c r="G3128" s="21">
        <v>0</v>
      </c>
      <c r="H3128" s="21">
        <v>0</v>
      </c>
      <c r="I3128" s="21">
        <v>0</v>
      </c>
      <c r="J3128" s="21">
        <v>0</v>
      </c>
      <c r="K3128" s="36">
        <f t="shared" si="115"/>
        <v>0</v>
      </c>
      <c r="L3128" s="1">
        <v>0</v>
      </c>
    </row>
    <row r="3129" spans="1:12">
      <c r="B3129" s="2">
        <v>18</v>
      </c>
      <c r="C3129" s="4"/>
      <c r="D3129" s="17">
        <v>0</v>
      </c>
      <c r="E3129" s="21">
        <v>0</v>
      </c>
      <c r="F3129" s="21">
        <v>0</v>
      </c>
      <c r="G3129" s="21">
        <v>0</v>
      </c>
      <c r="H3129" s="21">
        <v>0</v>
      </c>
      <c r="I3129" s="21">
        <v>0</v>
      </c>
      <c r="J3129" s="21">
        <v>0</v>
      </c>
      <c r="K3129" s="36">
        <f t="shared" si="115"/>
        <v>0</v>
      </c>
      <c r="L3129" s="1">
        <v>0</v>
      </c>
    </row>
    <row r="3130" spans="1:12">
      <c r="B3130" s="2">
        <v>18</v>
      </c>
      <c r="C3130" s="4"/>
      <c r="D3130" s="17">
        <v>0</v>
      </c>
      <c r="E3130" s="21">
        <v>0</v>
      </c>
      <c r="F3130" s="21">
        <v>0</v>
      </c>
      <c r="G3130" s="21">
        <v>0</v>
      </c>
      <c r="H3130" s="21">
        <v>0</v>
      </c>
      <c r="I3130" s="21">
        <v>0</v>
      </c>
      <c r="J3130" s="21">
        <v>0</v>
      </c>
      <c r="K3130" s="36">
        <f t="shared" si="115"/>
        <v>0</v>
      </c>
      <c r="L3130" s="1">
        <v>0</v>
      </c>
    </row>
    <row r="3131" spans="1:12">
      <c r="B3131" s="2">
        <v>18</v>
      </c>
      <c r="C3131" s="4"/>
      <c r="D3131" s="17">
        <v>0</v>
      </c>
      <c r="E3131" s="21">
        <v>0</v>
      </c>
      <c r="F3131" s="21">
        <v>0</v>
      </c>
      <c r="G3131" s="21">
        <v>0</v>
      </c>
      <c r="H3131" s="21">
        <v>0</v>
      </c>
      <c r="I3131" s="21">
        <v>0</v>
      </c>
      <c r="J3131" s="21">
        <v>0</v>
      </c>
      <c r="K3131" s="36">
        <f t="shared" si="115"/>
        <v>0</v>
      </c>
      <c r="L3131" s="1">
        <v>0</v>
      </c>
    </row>
    <row r="3132" spans="1:12">
      <c r="B3132" s="2">
        <v>18</v>
      </c>
      <c r="C3132" s="4"/>
      <c r="D3132" s="17">
        <v>0</v>
      </c>
      <c r="E3132" s="21">
        <v>0</v>
      </c>
      <c r="F3132" s="21">
        <v>0</v>
      </c>
      <c r="G3132" s="21">
        <v>0</v>
      </c>
      <c r="H3132" s="21">
        <v>0</v>
      </c>
      <c r="I3132" s="21">
        <v>0</v>
      </c>
      <c r="J3132" s="21">
        <v>0</v>
      </c>
      <c r="K3132" s="36">
        <f t="shared" si="115"/>
        <v>0</v>
      </c>
      <c r="L3132" s="1">
        <v>0</v>
      </c>
    </row>
    <row r="3133" spans="1:12">
      <c r="B3133" s="2">
        <v>18</v>
      </c>
      <c r="C3133" s="4"/>
      <c r="D3133" s="17">
        <v>0</v>
      </c>
      <c r="E3133" s="21">
        <v>0</v>
      </c>
      <c r="F3133" s="21">
        <v>0</v>
      </c>
      <c r="G3133" s="21">
        <v>0</v>
      </c>
      <c r="H3133" s="21">
        <v>0</v>
      </c>
      <c r="I3133" s="21">
        <v>0</v>
      </c>
      <c r="J3133" s="21">
        <v>0</v>
      </c>
      <c r="K3133" s="36">
        <f t="shared" si="115"/>
        <v>0</v>
      </c>
      <c r="L3133" s="1">
        <v>0</v>
      </c>
    </row>
    <row r="3134" spans="1:12">
      <c r="B3134" s="2">
        <v>18</v>
      </c>
      <c r="C3134" s="4"/>
      <c r="D3134" s="17">
        <v>0</v>
      </c>
      <c r="E3134" s="21">
        <v>0</v>
      </c>
      <c r="F3134" s="21">
        <v>0</v>
      </c>
      <c r="G3134" s="21">
        <v>0</v>
      </c>
      <c r="H3134" s="21">
        <v>0</v>
      </c>
      <c r="I3134" s="21">
        <v>0</v>
      </c>
      <c r="J3134" s="21">
        <v>0</v>
      </c>
      <c r="K3134" s="36">
        <f t="shared" si="115"/>
        <v>0</v>
      </c>
      <c r="L3134" s="1">
        <v>0</v>
      </c>
    </row>
    <row r="3135" spans="1:12">
      <c r="B3135" s="2">
        <v>18</v>
      </c>
      <c r="C3135" s="4"/>
      <c r="D3135" s="17">
        <v>0</v>
      </c>
      <c r="E3135" s="21">
        <v>0</v>
      </c>
      <c r="F3135" s="21">
        <v>0</v>
      </c>
      <c r="G3135" s="21">
        <v>0</v>
      </c>
      <c r="H3135" s="21">
        <v>0</v>
      </c>
      <c r="I3135" s="21">
        <v>0</v>
      </c>
      <c r="J3135" s="21">
        <v>0</v>
      </c>
      <c r="K3135" s="36">
        <f t="shared" si="115"/>
        <v>0</v>
      </c>
      <c r="L3135" s="1">
        <v>0</v>
      </c>
    </row>
    <row r="3136" spans="1:12">
      <c r="B3136" s="2">
        <v>18</v>
      </c>
      <c r="C3136" s="4"/>
      <c r="D3136" s="17">
        <v>0</v>
      </c>
      <c r="E3136" s="21">
        <v>0</v>
      </c>
      <c r="F3136" s="21">
        <v>0</v>
      </c>
      <c r="G3136" s="21">
        <v>0</v>
      </c>
      <c r="H3136" s="21">
        <v>0</v>
      </c>
      <c r="I3136" s="21">
        <v>0</v>
      </c>
      <c r="J3136" s="21">
        <v>0</v>
      </c>
      <c r="K3136" s="36">
        <f t="shared" si="115"/>
        <v>0</v>
      </c>
      <c r="L3136" s="1">
        <v>0</v>
      </c>
    </row>
    <row r="3137" spans="2:12">
      <c r="B3137" s="2">
        <v>18</v>
      </c>
      <c r="C3137" s="4"/>
      <c r="D3137" s="17">
        <v>0</v>
      </c>
      <c r="E3137" s="21">
        <v>0</v>
      </c>
      <c r="F3137" s="21">
        <v>0</v>
      </c>
      <c r="G3137" s="21">
        <v>0</v>
      </c>
      <c r="H3137" s="21">
        <v>0</v>
      </c>
      <c r="I3137" s="21">
        <v>0</v>
      </c>
      <c r="J3137" s="21">
        <v>0</v>
      </c>
      <c r="K3137" s="36">
        <f t="shared" si="115"/>
        <v>0</v>
      </c>
      <c r="L3137" s="1">
        <v>0</v>
      </c>
    </row>
    <row r="3138" spans="2:12">
      <c r="B3138" s="2">
        <v>18</v>
      </c>
      <c r="C3138" s="4"/>
      <c r="D3138" s="17">
        <v>0</v>
      </c>
      <c r="E3138" s="21">
        <v>0</v>
      </c>
      <c r="F3138" s="21">
        <v>0</v>
      </c>
      <c r="G3138" s="21">
        <v>0</v>
      </c>
      <c r="H3138" s="21">
        <v>0</v>
      </c>
      <c r="I3138" s="21">
        <v>0</v>
      </c>
      <c r="J3138" s="21">
        <v>0</v>
      </c>
      <c r="K3138" s="36">
        <f t="shared" si="115"/>
        <v>0</v>
      </c>
      <c r="L3138" s="1">
        <v>0</v>
      </c>
    </row>
    <row r="3139" spans="2:12">
      <c r="B3139" s="2">
        <v>18</v>
      </c>
      <c r="C3139" s="4"/>
      <c r="D3139" s="17">
        <v>0</v>
      </c>
      <c r="E3139" s="21">
        <v>0</v>
      </c>
      <c r="F3139" s="21">
        <v>0</v>
      </c>
      <c r="G3139" s="21">
        <v>0</v>
      </c>
      <c r="H3139" s="21">
        <v>0</v>
      </c>
      <c r="I3139" s="21">
        <v>0</v>
      </c>
      <c r="J3139" s="21">
        <v>0</v>
      </c>
      <c r="K3139" s="36">
        <f t="shared" si="115"/>
        <v>0</v>
      </c>
      <c r="L3139" s="1">
        <v>0</v>
      </c>
    </row>
    <row r="3140" spans="2:12">
      <c r="B3140" s="2">
        <v>18</v>
      </c>
      <c r="C3140" s="4"/>
      <c r="D3140" s="17">
        <v>0</v>
      </c>
      <c r="E3140" s="21">
        <v>0</v>
      </c>
      <c r="F3140" s="21">
        <v>0</v>
      </c>
      <c r="G3140" s="21">
        <v>0</v>
      </c>
      <c r="H3140" s="21">
        <v>0</v>
      </c>
      <c r="I3140" s="21">
        <v>0</v>
      </c>
      <c r="J3140" s="21">
        <v>0</v>
      </c>
      <c r="K3140" s="36">
        <f t="shared" si="115"/>
        <v>0</v>
      </c>
      <c r="L3140" s="1">
        <v>0</v>
      </c>
    </row>
    <row r="3141" spans="2:12">
      <c r="B3141" s="2">
        <v>18</v>
      </c>
      <c r="C3141" s="4"/>
      <c r="D3141" s="17">
        <v>0</v>
      </c>
      <c r="E3141" s="21">
        <v>0</v>
      </c>
      <c r="F3141" s="21">
        <v>0</v>
      </c>
      <c r="G3141" s="21">
        <v>0</v>
      </c>
      <c r="H3141" s="21">
        <v>0</v>
      </c>
      <c r="I3141" s="21">
        <v>0</v>
      </c>
      <c r="J3141" s="21">
        <v>0</v>
      </c>
      <c r="K3141" s="36">
        <f t="shared" si="115"/>
        <v>0</v>
      </c>
      <c r="L3141" s="1">
        <v>0</v>
      </c>
    </row>
    <row r="3142" spans="2:12">
      <c r="B3142" s="2">
        <v>18</v>
      </c>
      <c r="C3142" s="4"/>
      <c r="D3142" s="17">
        <v>0</v>
      </c>
      <c r="E3142" s="21">
        <v>0</v>
      </c>
      <c r="F3142" s="21">
        <v>0</v>
      </c>
      <c r="G3142" s="21">
        <v>0</v>
      </c>
      <c r="H3142" s="21">
        <v>0</v>
      </c>
      <c r="I3142" s="21">
        <v>0</v>
      </c>
      <c r="J3142" s="21">
        <v>0</v>
      </c>
      <c r="K3142" s="36">
        <f t="shared" si="115"/>
        <v>0</v>
      </c>
      <c r="L3142" s="1">
        <v>0</v>
      </c>
    </row>
    <row r="3143" spans="2:12">
      <c r="B3143" s="2">
        <v>18</v>
      </c>
      <c r="C3143" s="4"/>
      <c r="D3143" s="17">
        <v>0</v>
      </c>
      <c r="E3143" s="21">
        <v>0</v>
      </c>
      <c r="F3143" s="21">
        <v>0</v>
      </c>
      <c r="G3143" s="21">
        <v>0</v>
      </c>
      <c r="H3143" s="21">
        <v>0</v>
      </c>
      <c r="I3143" s="21">
        <v>0</v>
      </c>
      <c r="J3143" s="21">
        <v>0</v>
      </c>
      <c r="K3143" s="36">
        <f t="shared" si="115"/>
        <v>0</v>
      </c>
      <c r="L3143" s="1">
        <v>0</v>
      </c>
    </row>
    <row r="3144" spans="2:12">
      <c r="B3144" s="2">
        <v>18</v>
      </c>
      <c r="C3144" s="4"/>
      <c r="D3144" s="17">
        <v>0</v>
      </c>
      <c r="E3144" s="21">
        <v>0</v>
      </c>
      <c r="F3144" s="21">
        <v>0</v>
      </c>
      <c r="G3144" s="21">
        <v>0</v>
      </c>
      <c r="H3144" s="21">
        <v>0</v>
      </c>
      <c r="I3144" s="21">
        <v>0</v>
      </c>
      <c r="J3144" s="21">
        <v>0</v>
      </c>
      <c r="K3144" s="36">
        <f t="shared" si="115"/>
        <v>0</v>
      </c>
      <c r="L3144" s="1">
        <v>0</v>
      </c>
    </row>
    <row r="3145" spans="2:12">
      <c r="B3145" s="2">
        <v>18</v>
      </c>
      <c r="C3145" s="4"/>
      <c r="D3145" s="17">
        <v>0</v>
      </c>
      <c r="E3145" s="21">
        <v>0</v>
      </c>
      <c r="F3145" s="21">
        <v>0</v>
      </c>
      <c r="G3145" s="21">
        <v>0</v>
      </c>
      <c r="H3145" s="21">
        <v>0</v>
      </c>
      <c r="I3145" s="21">
        <v>0</v>
      </c>
      <c r="J3145" s="21">
        <v>0</v>
      </c>
      <c r="K3145" s="36">
        <f t="shared" si="115"/>
        <v>0</v>
      </c>
      <c r="L3145" s="1">
        <v>0</v>
      </c>
    </row>
    <row r="3146" spans="2:12">
      <c r="B3146" s="2">
        <v>18</v>
      </c>
      <c r="C3146" s="4"/>
      <c r="D3146" s="17">
        <v>0</v>
      </c>
      <c r="E3146" s="21">
        <v>0</v>
      </c>
      <c r="F3146" s="21">
        <v>0</v>
      </c>
      <c r="G3146" s="21">
        <v>0</v>
      </c>
      <c r="H3146" s="21">
        <v>0</v>
      </c>
      <c r="I3146" s="21">
        <v>0</v>
      </c>
      <c r="J3146" s="21">
        <v>0</v>
      </c>
      <c r="K3146" s="36">
        <f t="shared" si="115"/>
        <v>0</v>
      </c>
      <c r="L3146" s="1">
        <v>0</v>
      </c>
    </row>
    <row r="3147" spans="2:12">
      <c r="B3147" s="2">
        <v>18</v>
      </c>
      <c r="C3147" s="4"/>
      <c r="D3147" s="17">
        <v>0</v>
      </c>
      <c r="E3147" s="21">
        <v>0</v>
      </c>
      <c r="F3147" s="21">
        <v>0</v>
      </c>
      <c r="G3147" s="21">
        <v>0</v>
      </c>
      <c r="H3147" s="21">
        <v>0</v>
      </c>
      <c r="I3147" s="21">
        <v>0</v>
      </c>
      <c r="J3147" s="21">
        <v>0</v>
      </c>
      <c r="K3147" s="36">
        <f t="shared" si="115"/>
        <v>0</v>
      </c>
      <c r="L3147" s="1">
        <v>0</v>
      </c>
    </row>
    <row r="3148" spans="2:12">
      <c r="B3148" s="2">
        <v>18</v>
      </c>
      <c r="C3148" s="4"/>
      <c r="D3148" s="17">
        <v>0</v>
      </c>
      <c r="E3148" s="21">
        <v>0</v>
      </c>
      <c r="F3148" s="21">
        <v>0</v>
      </c>
      <c r="G3148" s="21">
        <v>0</v>
      </c>
      <c r="H3148" s="21">
        <v>0</v>
      </c>
      <c r="I3148" s="21">
        <v>0</v>
      </c>
      <c r="J3148" s="21">
        <v>0</v>
      </c>
      <c r="K3148" s="36">
        <f t="shared" si="115"/>
        <v>0</v>
      </c>
      <c r="L3148" s="1">
        <v>0</v>
      </c>
    </row>
    <row r="3149" spans="2:12">
      <c r="B3149" s="2">
        <v>18</v>
      </c>
      <c r="C3149" s="4"/>
      <c r="D3149" s="17">
        <v>0</v>
      </c>
      <c r="E3149" s="21">
        <v>0</v>
      </c>
      <c r="F3149" s="21">
        <v>0</v>
      </c>
      <c r="G3149" s="21">
        <v>0</v>
      </c>
      <c r="H3149" s="21">
        <v>0</v>
      </c>
      <c r="I3149" s="21">
        <v>0</v>
      </c>
      <c r="J3149" s="21">
        <v>0</v>
      </c>
      <c r="K3149" s="36">
        <f t="shared" si="115"/>
        <v>0</v>
      </c>
      <c r="L3149" s="1">
        <v>0</v>
      </c>
    </row>
    <row r="3150" spans="2:12">
      <c r="B3150" s="2">
        <v>18</v>
      </c>
      <c r="C3150" s="4"/>
      <c r="D3150" s="17">
        <v>0</v>
      </c>
      <c r="E3150" s="21">
        <v>0</v>
      </c>
      <c r="F3150" s="21">
        <v>0</v>
      </c>
      <c r="G3150" s="21">
        <v>0</v>
      </c>
      <c r="H3150" s="21">
        <v>0</v>
      </c>
      <c r="I3150" s="21">
        <v>0</v>
      </c>
      <c r="J3150" s="21">
        <v>0</v>
      </c>
      <c r="K3150" s="36">
        <f t="shared" si="115"/>
        <v>0</v>
      </c>
      <c r="L3150" s="1">
        <v>0</v>
      </c>
    </row>
    <row r="3151" spans="2:12">
      <c r="B3151" s="2">
        <v>18</v>
      </c>
      <c r="C3151" s="4"/>
      <c r="D3151" s="17">
        <v>0</v>
      </c>
      <c r="E3151" s="21">
        <v>0</v>
      </c>
      <c r="F3151" s="21">
        <v>0</v>
      </c>
      <c r="G3151" s="21">
        <v>0</v>
      </c>
      <c r="H3151" s="21">
        <v>0</v>
      </c>
      <c r="I3151" s="21">
        <v>0</v>
      </c>
      <c r="J3151" s="21">
        <v>0</v>
      </c>
      <c r="K3151" s="36">
        <f t="shared" si="115"/>
        <v>0</v>
      </c>
      <c r="L3151" s="1">
        <v>0</v>
      </c>
    </row>
    <row r="3152" spans="2:12">
      <c r="B3152" s="2">
        <v>18</v>
      </c>
      <c r="C3152" s="4"/>
      <c r="D3152" s="17">
        <v>0</v>
      </c>
      <c r="E3152" s="21">
        <v>0</v>
      </c>
      <c r="F3152" s="21">
        <v>0</v>
      </c>
      <c r="G3152" s="21">
        <v>0</v>
      </c>
      <c r="H3152" s="21">
        <v>0</v>
      </c>
      <c r="I3152" s="21">
        <v>0</v>
      </c>
      <c r="J3152" s="21">
        <v>0</v>
      </c>
      <c r="K3152" s="36">
        <f t="shared" si="115"/>
        <v>0</v>
      </c>
      <c r="L3152" s="1">
        <v>0</v>
      </c>
    </row>
    <row r="3153" spans="2:12">
      <c r="B3153" s="2">
        <v>18</v>
      </c>
      <c r="C3153" s="4"/>
      <c r="D3153" s="17">
        <v>0</v>
      </c>
      <c r="E3153" s="21">
        <v>0</v>
      </c>
      <c r="F3153" s="21">
        <v>0</v>
      </c>
      <c r="G3153" s="21">
        <v>0</v>
      </c>
      <c r="H3153" s="21">
        <v>0</v>
      </c>
      <c r="I3153" s="21">
        <v>0</v>
      </c>
      <c r="J3153" s="21">
        <v>0</v>
      </c>
      <c r="K3153" s="36">
        <f t="shared" si="115"/>
        <v>0</v>
      </c>
      <c r="L3153" s="1">
        <v>0</v>
      </c>
    </row>
    <row r="3154" spans="2:12">
      <c r="B3154" s="2">
        <v>18</v>
      </c>
      <c r="C3154" s="4"/>
      <c r="D3154" s="17">
        <v>0</v>
      </c>
      <c r="E3154" s="21">
        <v>0</v>
      </c>
      <c r="F3154" s="21">
        <v>0</v>
      </c>
      <c r="G3154" s="21">
        <v>0</v>
      </c>
      <c r="H3154" s="21">
        <v>0</v>
      </c>
      <c r="I3154" s="21">
        <v>0</v>
      </c>
      <c r="J3154" s="21">
        <v>0</v>
      </c>
      <c r="K3154" s="36">
        <f t="shared" si="115"/>
        <v>0</v>
      </c>
      <c r="L3154" s="1">
        <v>0</v>
      </c>
    </row>
    <row r="3155" spans="2:12">
      <c r="B3155" s="2">
        <v>18</v>
      </c>
      <c r="C3155" s="4"/>
      <c r="D3155" s="17">
        <v>0</v>
      </c>
      <c r="E3155" s="21">
        <v>0</v>
      </c>
      <c r="F3155" s="21">
        <v>0</v>
      </c>
      <c r="G3155" s="21">
        <v>0</v>
      </c>
      <c r="H3155" s="21">
        <v>0</v>
      </c>
      <c r="I3155" s="21">
        <v>0</v>
      </c>
      <c r="J3155" s="21">
        <v>0</v>
      </c>
      <c r="K3155" s="36">
        <f t="shared" si="115"/>
        <v>0</v>
      </c>
      <c r="L3155" s="1">
        <v>0</v>
      </c>
    </row>
    <row r="3156" spans="2:12">
      <c r="B3156" s="2">
        <v>18</v>
      </c>
      <c r="C3156" s="4"/>
      <c r="D3156" s="17">
        <v>0</v>
      </c>
      <c r="E3156" s="21">
        <v>0</v>
      </c>
      <c r="F3156" s="21">
        <v>0</v>
      </c>
      <c r="G3156" s="21">
        <v>0</v>
      </c>
      <c r="H3156" s="21">
        <v>0</v>
      </c>
      <c r="I3156" s="21">
        <v>0</v>
      </c>
      <c r="J3156" s="21">
        <v>0</v>
      </c>
      <c r="K3156" s="36">
        <f t="shared" si="115"/>
        <v>0</v>
      </c>
      <c r="L3156" s="1">
        <v>0</v>
      </c>
    </row>
    <row r="3157" spans="2:12">
      <c r="B3157" s="2">
        <v>18</v>
      </c>
      <c r="C3157" s="4"/>
      <c r="D3157" s="17">
        <v>0</v>
      </c>
      <c r="E3157" s="21">
        <v>0</v>
      </c>
      <c r="F3157" s="21">
        <v>0</v>
      </c>
      <c r="G3157" s="21">
        <v>0</v>
      </c>
      <c r="H3157" s="21">
        <v>0</v>
      </c>
      <c r="I3157" s="21">
        <v>0</v>
      </c>
      <c r="J3157" s="21">
        <v>0</v>
      </c>
      <c r="K3157" s="36">
        <f t="shared" si="115"/>
        <v>0</v>
      </c>
      <c r="L3157" s="1">
        <v>0</v>
      </c>
    </row>
    <row r="3158" spans="2:12">
      <c r="B3158" s="2">
        <v>18</v>
      </c>
      <c r="C3158" s="4"/>
      <c r="D3158" s="17">
        <v>0</v>
      </c>
      <c r="E3158" s="21">
        <v>0</v>
      </c>
      <c r="F3158" s="21">
        <v>0</v>
      </c>
      <c r="G3158" s="21">
        <v>0</v>
      </c>
      <c r="H3158" s="21">
        <v>0</v>
      </c>
      <c r="I3158" s="21">
        <v>0</v>
      </c>
      <c r="J3158" s="21">
        <v>0</v>
      </c>
      <c r="K3158" s="36">
        <f t="shared" si="115"/>
        <v>0</v>
      </c>
      <c r="L3158" s="1">
        <v>0</v>
      </c>
    </row>
    <row r="3159" spans="2:12">
      <c r="B3159" s="2">
        <v>18</v>
      </c>
      <c r="C3159" s="4"/>
      <c r="D3159" s="17">
        <v>0</v>
      </c>
      <c r="E3159" s="21">
        <v>0</v>
      </c>
      <c r="F3159" s="21">
        <v>0</v>
      </c>
      <c r="G3159" s="21">
        <v>0</v>
      </c>
      <c r="H3159" s="21">
        <v>0</v>
      </c>
      <c r="I3159" s="21">
        <v>0</v>
      </c>
      <c r="J3159" s="21">
        <v>0</v>
      </c>
      <c r="K3159" s="36">
        <f t="shared" si="115"/>
        <v>0</v>
      </c>
      <c r="L3159" s="1">
        <v>0</v>
      </c>
    </row>
    <row r="3160" spans="2:12">
      <c r="B3160" s="2">
        <v>18</v>
      </c>
      <c r="C3160" s="4"/>
      <c r="D3160" s="17">
        <v>0</v>
      </c>
      <c r="E3160" s="21">
        <v>0</v>
      </c>
      <c r="F3160" s="21">
        <v>0</v>
      </c>
      <c r="G3160" s="21">
        <v>0</v>
      </c>
      <c r="H3160" s="21">
        <v>0</v>
      </c>
      <c r="I3160" s="21">
        <v>0</v>
      </c>
      <c r="J3160" s="21">
        <v>0</v>
      </c>
      <c r="K3160" s="36">
        <f t="shared" si="115"/>
        <v>0</v>
      </c>
      <c r="L3160" s="1">
        <v>0</v>
      </c>
    </row>
    <row r="3161" spans="2:12">
      <c r="B3161" s="2">
        <v>18</v>
      </c>
      <c r="C3161" s="4"/>
      <c r="D3161" s="17">
        <v>0</v>
      </c>
      <c r="E3161" s="21">
        <v>0</v>
      </c>
      <c r="F3161" s="21">
        <v>0</v>
      </c>
      <c r="G3161" s="21">
        <v>0</v>
      </c>
      <c r="H3161" s="21">
        <v>0</v>
      </c>
      <c r="I3161" s="21">
        <v>0</v>
      </c>
      <c r="J3161" s="21">
        <v>0</v>
      </c>
      <c r="K3161" s="36">
        <f t="shared" si="115"/>
        <v>0</v>
      </c>
      <c r="L3161" s="1">
        <v>0</v>
      </c>
    </row>
    <row r="3162" spans="2:12">
      <c r="B3162" s="2">
        <v>18</v>
      </c>
      <c r="C3162" s="4"/>
      <c r="D3162" s="17">
        <v>0</v>
      </c>
      <c r="E3162" s="21">
        <v>0</v>
      </c>
      <c r="F3162" s="21">
        <v>0</v>
      </c>
      <c r="G3162" s="21">
        <v>0</v>
      </c>
      <c r="H3162" s="21">
        <v>0</v>
      </c>
      <c r="I3162" s="21">
        <v>0</v>
      </c>
      <c r="J3162" s="21">
        <v>0</v>
      </c>
      <c r="K3162" s="36">
        <f t="shared" si="115"/>
        <v>0</v>
      </c>
      <c r="L3162" s="1">
        <v>0</v>
      </c>
    </row>
    <row r="3163" spans="2:12">
      <c r="B3163" s="2">
        <v>18</v>
      </c>
      <c r="C3163" s="4"/>
      <c r="D3163" s="17">
        <v>0</v>
      </c>
      <c r="E3163" s="21">
        <v>0</v>
      </c>
      <c r="F3163" s="21">
        <v>0</v>
      </c>
      <c r="G3163" s="21">
        <v>0</v>
      </c>
      <c r="H3163" s="21">
        <v>0</v>
      </c>
      <c r="I3163" s="21">
        <v>0</v>
      </c>
      <c r="J3163" s="21">
        <v>0</v>
      </c>
      <c r="K3163" s="36">
        <f t="shared" si="115"/>
        <v>0</v>
      </c>
      <c r="L3163" s="1">
        <v>0</v>
      </c>
    </row>
    <row r="3164" spans="2:12">
      <c r="B3164" s="2">
        <v>18</v>
      </c>
      <c r="C3164" s="4"/>
      <c r="D3164" s="17">
        <v>0</v>
      </c>
      <c r="E3164" s="21">
        <v>0</v>
      </c>
      <c r="F3164" s="21">
        <v>0</v>
      </c>
      <c r="G3164" s="21">
        <v>0</v>
      </c>
      <c r="H3164" s="21">
        <v>0</v>
      </c>
      <c r="I3164" s="21">
        <v>0</v>
      </c>
      <c r="J3164" s="21">
        <v>0</v>
      </c>
      <c r="K3164" s="36">
        <f t="shared" si="115"/>
        <v>0</v>
      </c>
      <c r="L3164" s="1">
        <v>0</v>
      </c>
    </row>
    <row r="3165" spans="2:12">
      <c r="B3165" s="2">
        <v>18</v>
      </c>
      <c r="C3165" s="4"/>
      <c r="D3165" s="17">
        <v>0</v>
      </c>
      <c r="E3165" s="21">
        <v>0</v>
      </c>
      <c r="F3165" s="21">
        <v>0</v>
      </c>
      <c r="G3165" s="21">
        <v>0</v>
      </c>
      <c r="H3165" s="21">
        <v>0</v>
      </c>
      <c r="I3165" s="21">
        <v>0</v>
      </c>
      <c r="J3165" s="21">
        <v>0</v>
      </c>
      <c r="K3165" s="36">
        <f t="shared" si="115"/>
        <v>0</v>
      </c>
      <c r="L3165" s="1">
        <v>0</v>
      </c>
    </row>
    <row r="3166" spans="2:12">
      <c r="B3166" s="2">
        <v>18</v>
      </c>
      <c r="C3166" s="4"/>
      <c r="D3166" s="17">
        <v>0</v>
      </c>
      <c r="E3166" s="21">
        <v>0</v>
      </c>
      <c r="F3166" s="21">
        <v>0</v>
      </c>
      <c r="G3166" s="21">
        <v>0</v>
      </c>
      <c r="H3166" s="21">
        <v>0</v>
      </c>
      <c r="I3166" s="21">
        <v>0</v>
      </c>
      <c r="J3166" s="21">
        <v>0</v>
      </c>
      <c r="K3166" s="36">
        <f t="shared" si="115"/>
        <v>0</v>
      </c>
      <c r="L3166" s="1">
        <v>0</v>
      </c>
    </row>
    <row r="3167" spans="2:12">
      <c r="B3167" s="2">
        <v>18</v>
      </c>
      <c r="C3167" s="4"/>
      <c r="D3167" s="17">
        <v>0</v>
      </c>
      <c r="E3167" s="21">
        <v>0</v>
      </c>
      <c r="F3167" s="21">
        <v>0</v>
      </c>
      <c r="G3167" s="21">
        <v>0</v>
      </c>
      <c r="H3167" s="21">
        <v>0</v>
      </c>
      <c r="I3167" s="21">
        <v>0</v>
      </c>
      <c r="J3167" s="21">
        <v>0</v>
      </c>
      <c r="K3167" s="36">
        <f t="shared" si="115"/>
        <v>0</v>
      </c>
      <c r="L3167" s="1">
        <v>0</v>
      </c>
    </row>
    <row r="3168" spans="2:12">
      <c r="B3168" s="2">
        <v>18</v>
      </c>
      <c r="C3168" s="4"/>
      <c r="D3168" s="17">
        <v>0</v>
      </c>
      <c r="E3168" s="21">
        <v>0</v>
      </c>
      <c r="F3168" s="21">
        <v>0</v>
      </c>
      <c r="G3168" s="21">
        <v>0</v>
      </c>
      <c r="H3168" s="21">
        <v>0</v>
      </c>
      <c r="I3168" s="21">
        <v>0</v>
      </c>
      <c r="J3168" s="21">
        <v>0</v>
      </c>
      <c r="K3168" s="36">
        <f t="shared" si="115"/>
        <v>0</v>
      </c>
      <c r="L3168" s="1">
        <v>0</v>
      </c>
    </row>
    <row r="3169" spans="2:12">
      <c r="B3169" s="2">
        <v>18</v>
      </c>
      <c r="C3169" s="4"/>
      <c r="D3169" s="17">
        <v>0</v>
      </c>
      <c r="E3169" s="21">
        <v>0</v>
      </c>
      <c r="F3169" s="21">
        <v>0</v>
      </c>
      <c r="G3169" s="21">
        <v>0</v>
      </c>
      <c r="H3169" s="21">
        <v>0</v>
      </c>
      <c r="I3169" s="21">
        <v>0</v>
      </c>
      <c r="J3169" s="21">
        <v>0</v>
      </c>
      <c r="K3169" s="36">
        <f t="shared" si="115"/>
        <v>0</v>
      </c>
      <c r="L3169" s="1">
        <v>0</v>
      </c>
    </row>
    <row r="3170" spans="2:12">
      <c r="B3170" s="2">
        <v>18</v>
      </c>
      <c r="C3170" s="4"/>
      <c r="D3170" s="17">
        <v>0</v>
      </c>
      <c r="E3170" s="21">
        <v>0</v>
      </c>
      <c r="F3170" s="21">
        <v>0</v>
      </c>
      <c r="G3170" s="21">
        <v>0</v>
      </c>
      <c r="H3170" s="21">
        <v>0</v>
      </c>
      <c r="I3170" s="21">
        <v>0</v>
      </c>
      <c r="J3170" s="21">
        <v>0</v>
      </c>
      <c r="K3170" s="36">
        <f t="shared" ref="K3170:K3233" si="116">SUM(E3170:J3170)</f>
        <v>0</v>
      </c>
      <c r="L3170" s="1">
        <v>0</v>
      </c>
    </row>
    <row r="3171" spans="2:12">
      <c r="B3171" s="2">
        <v>18</v>
      </c>
      <c r="C3171" s="4"/>
      <c r="D3171" s="17">
        <v>0</v>
      </c>
      <c r="E3171" s="21">
        <v>0</v>
      </c>
      <c r="F3171" s="21">
        <v>0</v>
      </c>
      <c r="G3171" s="21">
        <v>0</v>
      </c>
      <c r="H3171" s="21">
        <v>0</v>
      </c>
      <c r="I3171" s="21">
        <v>0</v>
      </c>
      <c r="J3171" s="21">
        <v>0</v>
      </c>
      <c r="K3171" s="36">
        <f t="shared" si="116"/>
        <v>0</v>
      </c>
      <c r="L3171" s="1">
        <v>0</v>
      </c>
    </row>
    <row r="3172" spans="2:12">
      <c r="B3172" s="2">
        <v>18</v>
      </c>
      <c r="C3172" s="4"/>
      <c r="D3172" s="17">
        <v>0</v>
      </c>
      <c r="E3172" s="21">
        <v>0</v>
      </c>
      <c r="F3172" s="21">
        <v>0</v>
      </c>
      <c r="G3172" s="21">
        <v>0</v>
      </c>
      <c r="H3172" s="21">
        <v>0</v>
      </c>
      <c r="I3172" s="21">
        <v>0</v>
      </c>
      <c r="J3172" s="21">
        <v>0</v>
      </c>
      <c r="K3172" s="36">
        <f t="shared" si="116"/>
        <v>0</v>
      </c>
      <c r="L3172" s="1">
        <v>0</v>
      </c>
    </row>
    <row r="3173" spans="2:12">
      <c r="B3173" s="2">
        <v>18</v>
      </c>
      <c r="C3173" s="4"/>
      <c r="D3173" s="17">
        <v>0</v>
      </c>
      <c r="E3173" s="21">
        <v>0</v>
      </c>
      <c r="F3173" s="21">
        <v>0</v>
      </c>
      <c r="G3173" s="21">
        <v>0</v>
      </c>
      <c r="H3173" s="21">
        <v>0</v>
      </c>
      <c r="I3173" s="21">
        <v>0</v>
      </c>
      <c r="J3173" s="21">
        <v>0</v>
      </c>
      <c r="K3173" s="36">
        <f t="shared" si="116"/>
        <v>0</v>
      </c>
      <c r="L3173" s="1">
        <v>0</v>
      </c>
    </row>
    <row r="3174" spans="2:12">
      <c r="B3174" s="2">
        <v>18</v>
      </c>
      <c r="C3174" s="4"/>
      <c r="D3174" s="17">
        <v>0</v>
      </c>
      <c r="E3174" s="21">
        <v>0</v>
      </c>
      <c r="F3174" s="21">
        <v>0</v>
      </c>
      <c r="G3174" s="21">
        <v>0</v>
      </c>
      <c r="H3174" s="21">
        <v>0</v>
      </c>
      <c r="I3174" s="21">
        <v>0</v>
      </c>
      <c r="J3174" s="21">
        <v>0</v>
      </c>
      <c r="K3174" s="36">
        <f t="shared" si="116"/>
        <v>0</v>
      </c>
      <c r="L3174" s="1">
        <v>0</v>
      </c>
    </row>
    <row r="3175" spans="2:12">
      <c r="B3175" s="2">
        <v>18</v>
      </c>
      <c r="C3175" s="4"/>
      <c r="D3175" s="17">
        <v>0</v>
      </c>
      <c r="E3175" s="21">
        <v>0</v>
      </c>
      <c r="F3175" s="21">
        <v>0</v>
      </c>
      <c r="G3175" s="21">
        <v>0</v>
      </c>
      <c r="H3175" s="21">
        <v>0</v>
      </c>
      <c r="I3175" s="21">
        <v>0</v>
      </c>
      <c r="J3175" s="21">
        <v>0</v>
      </c>
      <c r="K3175" s="36">
        <f t="shared" si="116"/>
        <v>0</v>
      </c>
      <c r="L3175" s="1">
        <v>0</v>
      </c>
    </row>
    <row r="3176" spans="2:12">
      <c r="B3176" s="2">
        <v>18</v>
      </c>
      <c r="C3176" s="4"/>
      <c r="D3176" s="17">
        <v>0</v>
      </c>
      <c r="E3176" s="21">
        <v>0</v>
      </c>
      <c r="F3176" s="21">
        <v>0</v>
      </c>
      <c r="G3176" s="21">
        <v>0</v>
      </c>
      <c r="H3176" s="21">
        <v>0</v>
      </c>
      <c r="I3176" s="21">
        <v>0</v>
      </c>
      <c r="J3176" s="21">
        <v>0</v>
      </c>
      <c r="K3176" s="36">
        <f t="shared" si="116"/>
        <v>0</v>
      </c>
      <c r="L3176" s="1">
        <v>0</v>
      </c>
    </row>
    <row r="3177" spans="2:12">
      <c r="B3177" s="2">
        <v>18</v>
      </c>
      <c r="C3177" s="4"/>
      <c r="D3177" s="17">
        <v>0</v>
      </c>
      <c r="E3177" s="21">
        <v>0</v>
      </c>
      <c r="F3177" s="21">
        <v>0</v>
      </c>
      <c r="G3177" s="21">
        <v>0</v>
      </c>
      <c r="H3177" s="21">
        <v>0</v>
      </c>
      <c r="I3177" s="21">
        <v>0</v>
      </c>
      <c r="J3177" s="21">
        <v>0</v>
      </c>
      <c r="K3177" s="36">
        <f t="shared" si="116"/>
        <v>0</v>
      </c>
      <c r="L3177" s="1">
        <v>0</v>
      </c>
    </row>
    <row r="3178" spans="2:12">
      <c r="B3178" s="2">
        <v>18</v>
      </c>
      <c r="C3178" s="4"/>
      <c r="D3178" s="17">
        <v>0</v>
      </c>
      <c r="E3178" s="21">
        <v>0</v>
      </c>
      <c r="F3178" s="21">
        <v>0</v>
      </c>
      <c r="G3178" s="21">
        <v>0</v>
      </c>
      <c r="H3178" s="21">
        <v>0</v>
      </c>
      <c r="I3178" s="21">
        <v>0</v>
      </c>
      <c r="J3178" s="21">
        <v>0</v>
      </c>
      <c r="K3178" s="36">
        <f t="shared" si="116"/>
        <v>0</v>
      </c>
      <c r="L3178" s="1">
        <v>0</v>
      </c>
    </row>
    <row r="3179" spans="2:12">
      <c r="B3179" s="2">
        <v>18</v>
      </c>
      <c r="C3179" s="4"/>
      <c r="D3179" s="17">
        <v>0</v>
      </c>
      <c r="E3179" s="21">
        <v>0</v>
      </c>
      <c r="F3179" s="21">
        <v>0</v>
      </c>
      <c r="G3179" s="21">
        <v>0</v>
      </c>
      <c r="H3179" s="21">
        <v>0</v>
      </c>
      <c r="I3179" s="21">
        <v>0</v>
      </c>
      <c r="J3179" s="21">
        <v>0</v>
      </c>
      <c r="K3179" s="36">
        <f t="shared" si="116"/>
        <v>0</v>
      </c>
      <c r="L3179" s="1">
        <v>0</v>
      </c>
    </row>
    <row r="3180" spans="2:12">
      <c r="B3180" s="2">
        <v>18</v>
      </c>
      <c r="C3180" s="4"/>
      <c r="D3180" s="17">
        <v>0</v>
      </c>
      <c r="E3180" s="21">
        <v>0</v>
      </c>
      <c r="F3180" s="21">
        <v>0</v>
      </c>
      <c r="G3180" s="21">
        <v>0</v>
      </c>
      <c r="H3180" s="21">
        <v>0</v>
      </c>
      <c r="I3180" s="21">
        <v>0</v>
      </c>
      <c r="J3180" s="21">
        <v>0</v>
      </c>
      <c r="K3180" s="36">
        <f t="shared" si="116"/>
        <v>0</v>
      </c>
      <c r="L3180" s="1">
        <v>0</v>
      </c>
    </row>
    <row r="3181" spans="2:12">
      <c r="B3181" s="2">
        <v>18</v>
      </c>
      <c r="C3181" s="4"/>
      <c r="D3181" s="17">
        <v>0</v>
      </c>
      <c r="E3181" s="21">
        <v>0</v>
      </c>
      <c r="F3181" s="21">
        <v>0</v>
      </c>
      <c r="G3181" s="21">
        <v>0</v>
      </c>
      <c r="H3181" s="21">
        <v>0</v>
      </c>
      <c r="I3181" s="21">
        <v>0</v>
      </c>
      <c r="J3181" s="21">
        <v>0</v>
      </c>
      <c r="K3181" s="36">
        <f t="shared" si="116"/>
        <v>0</v>
      </c>
      <c r="L3181" s="1">
        <v>0</v>
      </c>
    </row>
    <row r="3182" spans="2:12">
      <c r="B3182" s="2">
        <v>18</v>
      </c>
      <c r="C3182" s="4"/>
      <c r="D3182" s="17"/>
      <c r="E3182" s="21"/>
      <c r="F3182" s="21"/>
      <c r="G3182" s="21"/>
      <c r="H3182" s="21"/>
      <c r="I3182" s="21"/>
      <c r="J3182" s="21"/>
      <c r="K3182" s="36">
        <f t="shared" si="116"/>
        <v>0</v>
      </c>
    </row>
    <row r="3183" spans="2:12">
      <c r="B3183" s="2">
        <v>18</v>
      </c>
      <c r="C3183" s="4"/>
      <c r="D3183" s="48" t="s">
        <v>4191</v>
      </c>
      <c r="E3183" s="49">
        <f t="shared" ref="E3183:J3183" si="117">SUM(E3102:E3182)</f>
        <v>25</v>
      </c>
      <c r="F3183" s="49">
        <f t="shared" si="117"/>
        <v>10</v>
      </c>
      <c r="G3183" s="49">
        <f t="shared" si="117"/>
        <v>5</v>
      </c>
      <c r="H3183" s="49">
        <f t="shared" si="117"/>
        <v>25</v>
      </c>
      <c r="I3183" s="49">
        <f t="shared" si="117"/>
        <v>5</v>
      </c>
      <c r="J3183" s="49">
        <f t="shared" si="117"/>
        <v>30</v>
      </c>
      <c r="K3183" s="36">
        <f t="shared" si="116"/>
        <v>100</v>
      </c>
    </row>
    <row r="3184" spans="2:12">
      <c r="C3184" s="4"/>
      <c r="D3184" s="17"/>
      <c r="E3184" s="21"/>
      <c r="F3184" s="21"/>
      <c r="G3184" s="21"/>
      <c r="H3184" s="21"/>
      <c r="I3184" s="21"/>
      <c r="J3184" s="21"/>
      <c r="K3184" s="36">
        <f t="shared" si="116"/>
        <v>0</v>
      </c>
    </row>
    <row r="3185" spans="1:11">
      <c r="A3185" s="4" t="s">
        <v>12182</v>
      </c>
      <c r="B3185" s="2">
        <v>19</v>
      </c>
      <c r="C3185" s="4"/>
      <c r="D3185" s="17" t="s">
        <v>10265</v>
      </c>
      <c r="E3185" s="21">
        <v>0</v>
      </c>
      <c r="F3185" s="21">
        <v>0</v>
      </c>
      <c r="G3185" s="21">
        <v>0</v>
      </c>
      <c r="H3185" s="21">
        <v>5</v>
      </c>
      <c r="I3185" s="21">
        <v>0</v>
      </c>
      <c r="J3185" s="21">
        <v>0</v>
      </c>
      <c r="K3185" s="36">
        <f t="shared" si="116"/>
        <v>5</v>
      </c>
    </row>
    <row r="3186" spans="1:11">
      <c r="A3186" s="4" t="s">
        <v>12183</v>
      </c>
      <c r="B3186" s="2">
        <v>19</v>
      </c>
      <c r="C3186" s="4"/>
      <c r="D3186" s="17" t="s">
        <v>10266</v>
      </c>
      <c r="E3186" s="21">
        <v>0</v>
      </c>
      <c r="F3186" s="21">
        <v>0</v>
      </c>
      <c r="G3186" s="21">
        <v>0</v>
      </c>
      <c r="H3186" s="21">
        <v>5</v>
      </c>
      <c r="I3186" s="21">
        <v>0</v>
      </c>
      <c r="J3186" s="21">
        <v>0</v>
      </c>
      <c r="K3186" s="36">
        <f t="shared" si="116"/>
        <v>5</v>
      </c>
    </row>
    <row r="3187" spans="1:11">
      <c r="A3187" s="4" t="s">
        <v>12184</v>
      </c>
      <c r="B3187" s="2">
        <v>19</v>
      </c>
      <c r="C3187" s="4"/>
      <c r="D3187" s="17" t="s">
        <v>10267</v>
      </c>
      <c r="E3187" s="21">
        <v>0</v>
      </c>
      <c r="F3187" s="21">
        <v>0</v>
      </c>
      <c r="G3187" s="21">
        <v>0</v>
      </c>
      <c r="H3187" s="21">
        <v>5</v>
      </c>
      <c r="I3187" s="21">
        <v>0</v>
      </c>
      <c r="J3187" s="21">
        <v>0</v>
      </c>
      <c r="K3187" s="36">
        <f t="shared" si="116"/>
        <v>5</v>
      </c>
    </row>
    <row r="3188" spans="1:11">
      <c r="A3188" s="4" t="s">
        <v>12185</v>
      </c>
      <c r="B3188" s="2">
        <v>19</v>
      </c>
      <c r="C3188" s="4"/>
      <c r="D3188" s="17" t="s">
        <v>10268</v>
      </c>
      <c r="E3188" s="21">
        <v>0</v>
      </c>
      <c r="F3188" s="21">
        <v>0</v>
      </c>
      <c r="G3188" s="21">
        <v>0</v>
      </c>
      <c r="H3188" s="21">
        <v>0</v>
      </c>
      <c r="I3188" s="21">
        <v>5</v>
      </c>
      <c r="J3188" s="21">
        <v>0</v>
      </c>
      <c r="K3188" s="36">
        <f t="shared" si="116"/>
        <v>5</v>
      </c>
    </row>
    <row r="3189" spans="1:11">
      <c r="A3189" s="4" t="s">
        <v>12186</v>
      </c>
      <c r="B3189" s="2">
        <v>19</v>
      </c>
      <c r="C3189" s="4"/>
      <c r="D3189" s="17" t="s">
        <v>10269</v>
      </c>
      <c r="E3189" s="21">
        <v>0</v>
      </c>
      <c r="F3189" s="21">
        <v>5</v>
      </c>
      <c r="G3189" s="21">
        <v>0</v>
      </c>
      <c r="H3189" s="21">
        <v>0</v>
      </c>
      <c r="I3189" s="21">
        <v>0</v>
      </c>
      <c r="J3189" s="21">
        <v>0</v>
      </c>
      <c r="K3189" s="36">
        <f t="shared" si="116"/>
        <v>5</v>
      </c>
    </row>
    <row r="3190" spans="1:11">
      <c r="A3190" s="4" t="s">
        <v>12187</v>
      </c>
      <c r="B3190" s="2">
        <v>19</v>
      </c>
      <c r="C3190" s="4"/>
      <c r="D3190" s="17" t="s">
        <v>10270</v>
      </c>
      <c r="E3190" s="21">
        <v>5</v>
      </c>
      <c r="F3190" s="21">
        <v>0</v>
      </c>
      <c r="G3190" s="21">
        <v>0</v>
      </c>
      <c r="H3190" s="21">
        <v>0</v>
      </c>
      <c r="I3190" s="21">
        <v>0</v>
      </c>
      <c r="J3190" s="21">
        <v>0</v>
      </c>
      <c r="K3190" s="36">
        <f t="shared" si="116"/>
        <v>5</v>
      </c>
    </row>
    <row r="3191" spans="1:11">
      <c r="A3191" s="4" t="s">
        <v>12188</v>
      </c>
      <c r="B3191" s="2">
        <v>19</v>
      </c>
      <c r="C3191" s="4"/>
      <c r="D3191" s="17" t="s">
        <v>10271</v>
      </c>
      <c r="E3191" s="21">
        <v>0</v>
      </c>
      <c r="F3191" s="21">
        <v>0</v>
      </c>
      <c r="G3191" s="21">
        <v>0</v>
      </c>
      <c r="H3191" s="21">
        <v>5</v>
      </c>
      <c r="I3191" s="21">
        <v>0</v>
      </c>
      <c r="J3191" s="21">
        <v>0</v>
      </c>
      <c r="K3191" s="36">
        <f t="shared" si="116"/>
        <v>5</v>
      </c>
    </row>
    <row r="3192" spans="1:11">
      <c r="A3192" s="4" t="s">
        <v>12189</v>
      </c>
      <c r="B3192" s="2">
        <v>19</v>
      </c>
      <c r="C3192" s="4"/>
      <c r="D3192" s="17" t="s">
        <v>10272</v>
      </c>
      <c r="E3192" s="21">
        <v>0</v>
      </c>
      <c r="F3192" s="21">
        <v>0</v>
      </c>
      <c r="G3192" s="21">
        <v>0</v>
      </c>
      <c r="H3192" s="21">
        <v>3</v>
      </c>
      <c r="I3192" s="21">
        <v>0</v>
      </c>
      <c r="J3192" s="21">
        <v>0</v>
      </c>
      <c r="K3192" s="36">
        <f t="shared" si="116"/>
        <v>3</v>
      </c>
    </row>
    <row r="3193" spans="1:11">
      <c r="A3193" s="4" t="s">
        <v>12190</v>
      </c>
      <c r="B3193" s="2">
        <v>19</v>
      </c>
      <c r="C3193" s="4"/>
      <c r="D3193" s="17" t="s">
        <v>10273</v>
      </c>
      <c r="E3193" s="21">
        <v>5</v>
      </c>
      <c r="F3193" s="21">
        <v>0</v>
      </c>
      <c r="G3193" s="21">
        <v>0</v>
      </c>
      <c r="H3193" s="21">
        <v>0</v>
      </c>
      <c r="I3193" s="21">
        <v>0</v>
      </c>
      <c r="J3193" s="21">
        <v>0</v>
      </c>
      <c r="K3193" s="36">
        <f t="shared" si="116"/>
        <v>5</v>
      </c>
    </row>
    <row r="3194" spans="1:11">
      <c r="A3194" s="4" t="s">
        <v>12191</v>
      </c>
      <c r="B3194" s="2">
        <v>19</v>
      </c>
      <c r="C3194" s="4"/>
      <c r="D3194" s="17" t="s">
        <v>10274</v>
      </c>
      <c r="E3194" s="21">
        <v>0</v>
      </c>
      <c r="F3194" s="21">
        <v>0</v>
      </c>
      <c r="G3194" s="21">
        <v>0</v>
      </c>
      <c r="H3194" s="21">
        <v>0</v>
      </c>
      <c r="I3194" s="21">
        <v>2</v>
      </c>
      <c r="J3194" s="21">
        <v>0</v>
      </c>
      <c r="K3194" s="36">
        <f t="shared" si="116"/>
        <v>2</v>
      </c>
    </row>
    <row r="3195" spans="1:11">
      <c r="A3195" s="4" t="s">
        <v>12192</v>
      </c>
      <c r="B3195" s="2">
        <v>19</v>
      </c>
      <c r="C3195" s="4"/>
      <c r="D3195" s="17" t="s">
        <v>10275</v>
      </c>
      <c r="E3195" s="21">
        <v>0</v>
      </c>
      <c r="F3195" s="21">
        <v>5</v>
      </c>
      <c r="G3195" s="21">
        <v>0</v>
      </c>
      <c r="H3195" s="21">
        <v>0</v>
      </c>
      <c r="I3195" s="21">
        <v>0</v>
      </c>
      <c r="J3195" s="21">
        <v>0</v>
      </c>
      <c r="K3195" s="36">
        <f t="shared" si="116"/>
        <v>5</v>
      </c>
    </row>
    <row r="3196" spans="1:11">
      <c r="A3196" s="4" t="s">
        <v>12193</v>
      </c>
      <c r="B3196" s="2">
        <v>19</v>
      </c>
      <c r="C3196" s="4"/>
      <c r="D3196" s="17" t="s">
        <v>10276</v>
      </c>
      <c r="E3196" s="21">
        <v>0</v>
      </c>
      <c r="F3196" s="21">
        <v>0</v>
      </c>
      <c r="G3196" s="21">
        <v>0</v>
      </c>
      <c r="H3196" s="21">
        <v>5</v>
      </c>
      <c r="I3196" s="21">
        <v>0</v>
      </c>
      <c r="J3196" s="21">
        <v>0</v>
      </c>
      <c r="K3196" s="36">
        <f t="shared" si="116"/>
        <v>5</v>
      </c>
    </row>
    <row r="3197" spans="1:11">
      <c r="A3197" s="4" t="s">
        <v>12194</v>
      </c>
      <c r="B3197" s="2">
        <v>19</v>
      </c>
      <c r="C3197" s="4"/>
      <c r="D3197" s="17" t="s">
        <v>10277</v>
      </c>
      <c r="E3197" s="21">
        <v>0</v>
      </c>
      <c r="F3197" s="21">
        <v>0</v>
      </c>
      <c r="G3197" s="21">
        <v>0</v>
      </c>
      <c r="H3197" s="21">
        <v>5</v>
      </c>
      <c r="I3197" s="21">
        <v>0</v>
      </c>
      <c r="J3197" s="21">
        <v>0</v>
      </c>
      <c r="K3197" s="36">
        <f t="shared" si="116"/>
        <v>5</v>
      </c>
    </row>
    <row r="3198" spans="1:11">
      <c r="A3198" s="4" t="s">
        <v>12195</v>
      </c>
      <c r="B3198" s="2">
        <v>19</v>
      </c>
      <c r="C3198" s="4"/>
      <c r="D3198" s="17" t="s">
        <v>10278</v>
      </c>
      <c r="E3198" s="21">
        <v>5</v>
      </c>
      <c r="F3198" s="21">
        <v>0</v>
      </c>
      <c r="G3198" s="21">
        <v>0</v>
      </c>
      <c r="H3198" s="21">
        <v>0</v>
      </c>
      <c r="I3198" s="21">
        <v>0</v>
      </c>
      <c r="J3198" s="21">
        <v>0</v>
      </c>
      <c r="K3198" s="36">
        <f t="shared" si="116"/>
        <v>5</v>
      </c>
    </row>
    <row r="3199" spans="1:11" ht="31.5">
      <c r="A3199" s="4" t="s">
        <v>12196</v>
      </c>
      <c r="B3199" s="2">
        <v>19</v>
      </c>
      <c r="C3199" s="4"/>
      <c r="D3199" s="17" t="s">
        <v>10279</v>
      </c>
      <c r="E3199" s="21">
        <v>0</v>
      </c>
      <c r="F3199" s="21">
        <v>0</v>
      </c>
      <c r="G3199" s="21">
        <v>0</v>
      </c>
      <c r="H3199" s="21">
        <v>0</v>
      </c>
      <c r="I3199" s="21">
        <v>5</v>
      </c>
      <c r="J3199" s="21">
        <v>0</v>
      </c>
      <c r="K3199" s="36">
        <f t="shared" si="116"/>
        <v>5</v>
      </c>
    </row>
    <row r="3200" spans="1:11" ht="31.5">
      <c r="A3200" s="4" t="s">
        <v>12197</v>
      </c>
      <c r="B3200" s="2">
        <v>19</v>
      </c>
      <c r="C3200" s="4"/>
      <c r="D3200" s="17" t="s">
        <v>10280</v>
      </c>
      <c r="E3200" s="21">
        <v>0</v>
      </c>
      <c r="F3200" s="21">
        <v>0</v>
      </c>
      <c r="G3200" s="21">
        <v>5</v>
      </c>
      <c r="H3200" s="21">
        <v>0</v>
      </c>
      <c r="I3200" s="21">
        <v>0</v>
      </c>
      <c r="J3200" s="21">
        <v>0</v>
      </c>
      <c r="K3200" s="36">
        <f t="shared" si="116"/>
        <v>5</v>
      </c>
    </row>
    <row r="3201" spans="1:12">
      <c r="A3201" s="4" t="s">
        <v>12198</v>
      </c>
      <c r="B3201" s="2">
        <v>19</v>
      </c>
      <c r="C3201" s="4"/>
      <c r="D3201" s="17" t="s">
        <v>10281</v>
      </c>
      <c r="E3201" s="21">
        <v>5</v>
      </c>
      <c r="F3201" s="21">
        <v>0</v>
      </c>
      <c r="G3201" s="21">
        <v>0</v>
      </c>
      <c r="H3201" s="21">
        <v>0</v>
      </c>
      <c r="I3201" s="21">
        <v>0</v>
      </c>
      <c r="J3201" s="21">
        <v>0</v>
      </c>
      <c r="K3201" s="36">
        <f t="shared" si="116"/>
        <v>5</v>
      </c>
    </row>
    <row r="3202" spans="1:12">
      <c r="A3202" s="4" t="s">
        <v>12199</v>
      </c>
      <c r="B3202" s="2">
        <v>19</v>
      </c>
      <c r="C3202" s="4"/>
      <c r="D3202" s="17" t="s">
        <v>10282</v>
      </c>
      <c r="E3202" s="21">
        <v>0</v>
      </c>
      <c r="F3202" s="21">
        <v>0</v>
      </c>
      <c r="G3202" s="21">
        <v>0</v>
      </c>
      <c r="H3202" s="21">
        <v>0</v>
      </c>
      <c r="I3202" s="21">
        <v>0</v>
      </c>
      <c r="J3202" s="21">
        <v>5</v>
      </c>
      <c r="K3202" s="36">
        <f t="shared" si="116"/>
        <v>5</v>
      </c>
    </row>
    <row r="3203" spans="1:12">
      <c r="A3203" s="4" t="s">
        <v>12200</v>
      </c>
      <c r="B3203" s="2">
        <v>19</v>
      </c>
      <c r="C3203" s="4"/>
      <c r="D3203" s="17" t="s">
        <v>10283</v>
      </c>
      <c r="E3203" s="21">
        <v>0</v>
      </c>
      <c r="F3203" s="21">
        <v>0</v>
      </c>
      <c r="G3203" s="21">
        <v>0</v>
      </c>
      <c r="H3203" s="21">
        <v>0</v>
      </c>
      <c r="I3203" s="21">
        <v>0</v>
      </c>
      <c r="J3203" s="21">
        <v>5</v>
      </c>
      <c r="K3203" s="36">
        <f t="shared" si="116"/>
        <v>5</v>
      </c>
    </row>
    <row r="3204" spans="1:12">
      <c r="A3204" s="4" t="s">
        <v>12201</v>
      </c>
      <c r="B3204" s="2">
        <v>19</v>
      </c>
      <c r="C3204" s="4"/>
      <c r="D3204" s="17" t="s">
        <v>10284</v>
      </c>
      <c r="E3204" s="21">
        <v>0</v>
      </c>
      <c r="F3204" s="21">
        <v>0</v>
      </c>
      <c r="G3204" s="21">
        <v>0</v>
      </c>
      <c r="H3204" s="21">
        <v>0</v>
      </c>
      <c r="I3204" s="21">
        <v>0</v>
      </c>
      <c r="J3204" s="21">
        <v>5</v>
      </c>
      <c r="K3204" s="36">
        <f t="shared" si="116"/>
        <v>5</v>
      </c>
    </row>
    <row r="3205" spans="1:12">
      <c r="A3205" s="4" t="s">
        <v>12202</v>
      </c>
      <c r="B3205" s="2">
        <v>19</v>
      </c>
      <c r="C3205" s="4"/>
      <c r="D3205" s="17" t="s">
        <v>10285</v>
      </c>
      <c r="E3205" s="21">
        <v>0</v>
      </c>
      <c r="F3205" s="21">
        <v>0</v>
      </c>
      <c r="G3205" s="21">
        <v>0</v>
      </c>
      <c r="H3205" s="21">
        <v>5</v>
      </c>
      <c r="I3205" s="21">
        <v>0</v>
      </c>
      <c r="J3205" s="21">
        <v>0</v>
      </c>
      <c r="K3205" s="36">
        <f t="shared" si="116"/>
        <v>5</v>
      </c>
    </row>
    <row r="3206" spans="1:12">
      <c r="B3206" s="2">
        <v>19</v>
      </c>
      <c r="C3206" s="4"/>
      <c r="D3206" s="17">
        <v>0</v>
      </c>
      <c r="E3206" s="21">
        <v>0</v>
      </c>
      <c r="F3206" s="21">
        <v>0</v>
      </c>
      <c r="G3206" s="21">
        <v>0</v>
      </c>
      <c r="H3206" s="21">
        <v>0</v>
      </c>
      <c r="I3206" s="21">
        <v>0</v>
      </c>
      <c r="J3206" s="21">
        <v>0</v>
      </c>
      <c r="K3206" s="36">
        <f t="shared" si="116"/>
        <v>0</v>
      </c>
      <c r="L3206" s="1">
        <v>0</v>
      </c>
    </row>
    <row r="3207" spans="1:12">
      <c r="B3207" s="2">
        <v>19</v>
      </c>
      <c r="C3207" s="4"/>
      <c r="D3207" s="17">
        <v>0</v>
      </c>
      <c r="E3207" s="21">
        <v>0</v>
      </c>
      <c r="F3207" s="21">
        <v>0</v>
      </c>
      <c r="G3207" s="21">
        <v>0</v>
      </c>
      <c r="H3207" s="21">
        <v>0</v>
      </c>
      <c r="I3207" s="21">
        <v>0</v>
      </c>
      <c r="J3207" s="21">
        <v>0</v>
      </c>
      <c r="K3207" s="36">
        <f t="shared" si="116"/>
        <v>0</v>
      </c>
      <c r="L3207" s="1">
        <v>0</v>
      </c>
    </row>
    <row r="3208" spans="1:12">
      <c r="B3208" s="2">
        <v>19</v>
      </c>
      <c r="C3208" s="4"/>
      <c r="D3208" s="17">
        <v>0</v>
      </c>
      <c r="E3208" s="21">
        <v>0</v>
      </c>
      <c r="F3208" s="21">
        <v>0</v>
      </c>
      <c r="G3208" s="21">
        <v>0</v>
      </c>
      <c r="H3208" s="21">
        <v>0</v>
      </c>
      <c r="I3208" s="21">
        <v>0</v>
      </c>
      <c r="J3208" s="21">
        <v>0</v>
      </c>
      <c r="K3208" s="36">
        <f t="shared" si="116"/>
        <v>0</v>
      </c>
      <c r="L3208" s="1">
        <v>0</v>
      </c>
    </row>
    <row r="3209" spans="1:12">
      <c r="B3209" s="2">
        <v>19</v>
      </c>
      <c r="C3209" s="4"/>
      <c r="D3209" s="17">
        <v>0</v>
      </c>
      <c r="E3209" s="21">
        <v>0</v>
      </c>
      <c r="F3209" s="21">
        <v>0</v>
      </c>
      <c r="G3209" s="21">
        <v>0</v>
      </c>
      <c r="H3209" s="21">
        <v>0</v>
      </c>
      <c r="I3209" s="21">
        <v>0</v>
      </c>
      <c r="J3209" s="21">
        <v>0</v>
      </c>
      <c r="K3209" s="36">
        <f t="shared" si="116"/>
        <v>0</v>
      </c>
      <c r="L3209" s="1">
        <v>0</v>
      </c>
    </row>
    <row r="3210" spans="1:12">
      <c r="B3210" s="2">
        <v>19</v>
      </c>
      <c r="C3210" s="4"/>
      <c r="D3210" s="17">
        <v>0</v>
      </c>
      <c r="E3210" s="21">
        <v>0</v>
      </c>
      <c r="F3210" s="21">
        <v>0</v>
      </c>
      <c r="G3210" s="21">
        <v>0</v>
      </c>
      <c r="H3210" s="21">
        <v>0</v>
      </c>
      <c r="I3210" s="21">
        <v>0</v>
      </c>
      <c r="J3210" s="21">
        <v>0</v>
      </c>
      <c r="K3210" s="36">
        <f t="shared" si="116"/>
        <v>0</v>
      </c>
      <c r="L3210" s="1">
        <v>0</v>
      </c>
    </row>
    <row r="3211" spans="1:12">
      <c r="B3211" s="2">
        <v>19</v>
      </c>
      <c r="C3211" s="4"/>
      <c r="D3211" s="17">
        <v>0</v>
      </c>
      <c r="E3211" s="21">
        <v>0</v>
      </c>
      <c r="F3211" s="21">
        <v>0</v>
      </c>
      <c r="G3211" s="21">
        <v>0</v>
      </c>
      <c r="H3211" s="21">
        <v>0</v>
      </c>
      <c r="I3211" s="21">
        <v>0</v>
      </c>
      <c r="J3211" s="21">
        <v>0</v>
      </c>
      <c r="K3211" s="36">
        <f t="shared" si="116"/>
        <v>0</v>
      </c>
      <c r="L3211" s="1">
        <v>0</v>
      </c>
    </row>
    <row r="3212" spans="1:12">
      <c r="B3212" s="2">
        <v>19</v>
      </c>
      <c r="C3212" s="4"/>
      <c r="D3212" s="17">
        <v>0</v>
      </c>
      <c r="E3212" s="21">
        <v>0</v>
      </c>
      <c r="F3212" s="21">
        <v>0</v>
      </c>
      <c r="G3212" s="21">
        <v>0</v>
      </c>
      <c r="H3212" s="21">
        <v>0</v>
      </c>
      <c r="I3212" s="21">
        <v>0</v>
      </c>
      <c r="J3212" s="21">
        <v>0</v>
      </c>
      <c r="K3212" s="36">
        <f t="shared" si="116"/>
        <v>0</v>
      </c>
      <c r="L3212" s="1">
        <v>0</v>
      </c>
    </row>
    <row r="3213" spans="1:12">
      <c r="B3213" s="2">
        <v>19</v>
      </c>
      <c r="C3213" s="4"/>
      <c r="D3213" s="17">
        <v>0</v>
      </c>
      <c r="E3213" s="21">
        <v>0</v>
      </c>
      <c r="F3213" s="21">
        <v>0</v>
      </c>
      <c r="G3213" s="21">
        <v>0</v>
      </c>
      <c r="H3213" s="21">
        <v>0</v>
      </c>
      <c r="I3213" s="21">
        <v>0</v>
      </c>
      <c r="J3213" s="21">
        <v>0</v>
      </c>
      <c r="K3213" s="36">
        <f t="shared" si="116"/>
        <v>0</v>
      </c>
      <c r="L3213" s="1">
        <v>0</v>
      </c>
    </row>
    <row r="3214" spans="1:12">
      <c r="B3214" s="2">
        <v>19</v>
      </c>
      <c r="C3214" s="4"/>
      <c r="D3214" s="17">
        <v>0</v>
      </c>
      <c r="E3214" s="21">
        <v>0</v>
      </c>
      <c r="F3214" s="21">
        <v>0</v>
      </c>
      <c r="G3214" s="21">
        <v>0</v>
      </c>
      <c r="H3214" s="21">
        <v>0</v>
      </c>
      <c r="I3214" s="21">
        <v>0</v>
      </c>
      <c r="J3214" s="21">
        <v>0</v>
      </c>
      <c r="K3214" s="36">
        <f t="shared" si="116"/>
        <v>0</v>
      </c>
      <c r="L3214" s="1">
        <v>0</v>
      </c>
    </row>
    <row r="3215" spans="1:12">
      <c r="B3215" s="2">
        <v>19</v>
      </c>
      <c r="C3215" s="4"/>
      <c r="D3215" s="17">
        <v>0</v>
      </c>
      <c r="E3215" s="21">
        <v>0</v>
      </c>
      <c r="F3215" s="21">
        <v>0</v>
      </c>
      <c r="G3215" s="21">
        <v>0</v>
      </c>
      <c r="H3215" s="21">
        <v>0</v>
      </c>
      <c r="I3215" s="21">
        <v>0</v>
      </c>
      <c r="J3215" s="21">
        <v>0</v>
      </c>
      <c r="K3215" s="36">
        <f t="shared" si="116"/>
        <v>0</v>
      </c>
      <c r="L3215" s="1">
        <v>0</v>
      </c>
    </row>
    <row r="3216" spans="1:12">
      <c r="B3216" s="2">
        <v>19</v>
      </c>
      <c r="C3216" s="4"/>
      <c r="D3216" s="17">
        <v>0</v>
      </c>
      <c r="E3216" s="21">
        <v>0</v>
      </c>
      <c r="F3216" s="21">
        <v>0</v>
      </c>
      <c r="G3216" s="21">
        <v>0</v>
      </c>
      <c r="H3216" s="21">
        <v>0</v>
      </c>
      <c r="I3216" s="21">
        <v>0</v>
      </c>
      <c r="J3216" s="21">
        <v>0</v>
      </c>
      <c r="K3216" s="36">
        <f t="shared" si="116"/>
        <v>0</v>
      </c>
      <c r="L3216" s="1">
        <v>0</v>
      </c>
    </row>
    <row r="3217" spans="2:12">
      <c r="B3217" s="2">
        <v>19</v>
      </c>
      <c r="C3217" s="4"/>
      <c r="D3217" s="17">
        <v>0</v>
      </c>
      <c r="E3217" s="21">
        <v>0</v>
      </c>
      <c r="F3217" s="21">
        <v>0</v>
      </c>
      <c r="G3217" s="21">
        <v>0</v>
      </c>
      <c r="H3217" s="21">
        <v>0</v>
      </c>
      <c r="I3217" s="21">
        <v>0</v>
      </c>
      <c r="J3217" s="21">
        <v>0</v>
      </c>
      <c r="K3217" s="36">
        <f t="shared" si="116"/>
        <v>0</v>
      </c>
      <c r="L3217" s="1">
        <v>0</v>
      </c>
    </row>
    <row r="3218" spans="2:12">
      <c r="B3218" s="2">
        <v>19</v>
      </c>
      <c r="C3218" s="4"/>
      <c r="D3218" s="17">
        <v>0</v>
      </c>
      <c r="E3218" s="21">
        <v>0</v>
      </c>
      <c r="F3218" s="21">
        <v>0</v>
      </c>
      <c r="G3218" s="21">
        <v>0</v>
      </c>
      <c r="H3218" s="21">
        <v>0</v>
      </c>
      <c r="I3218" s="21">
        <v>0</v>
      </c>
      <c r="J3218" s="21">
        <v>0</v>
      </c>
      <c r="K3218" s="36">
        <f t="shared" si="116"/>
        <v>0</v>
      </c>
      <c r="L3218" s="1">
        <v>0</v>
      </c>
    </row>
    <row r="3219" spans="2:12">
      <c r="B3219" s="2">
        <v>19</v>
      </c>
      <c r="C3219" s="4"/>
      <c r="D3219" s="17">
        <v>0</v>
      </c>
      <c r="E3219" s="21">
        <v>0</v>
      </c>
      <c r="F3219" s="21">
        <v>0</v>
      </c>
      <c r="G3219" s="21">
        <v>0</v>
      </c>
      <c r="H3219" s="21">
        <v>0</v>
      </c>
      <c r="I3219" s="21">
        <v>0</v>
      </c>
      <c r="J3219" s="21">
        <v>0</v>
      </c>
      <c r="K3219" s="36">
        <f t="shared" si="116"/>
        <v>0</v>
      </c>
      <c r="L3219" s="1">
        <v>0</v>
      </c>
    </row>
    <row r="3220" spans="2:12">
      <c r="B3220" s="2">
        <v>19</v>
      </c>
      <c r="C3220" s="4"/>
      <c r="D3220" s="17">
        <v>0</v>
      </c>
      <c r="E3220" s="21">
        <v>0</v>
      </c>
      <c r="F3220" s="21">
        <v>0</v>
      </c>
      <c r="G3220" s="21">
        <v>0</v>
      </c>
      <c r="H3220" s="21">
        <v>0</v>
      </c>
      <c r="I3220" s="21">
        <v>0</v>
      </c>
      <c r="J3220" s="21">
        <v>0</v>
      </c>
      <c r="K3220" s="36">
        <f t="shared" si="116"/>
        <v>0</v>
      </c>
      <c r="L3220" s="1">
        <v>0</v>
      </c>
    </row>
    <row r="3221" spans="2:12">
      <c r="B3221" s="2">
        <v>19</v>
      </c>
      <c r="C3221" s="4"/>
      <c r="D3221" s="17">
        <v>0</v>
      </c>
      <c r="E3221" s="21">
        <v>0</v>
      </c>
      <c r="F3221" s="21">
        <v>0</v>
      </c>
      <c r="G3221" s="21">
        <v>0</v>
      </c>
      <c r="H3221" s="21">
        <v>0</v>
      </c>
      <c r="I3221" s="21">
        <v>0</v>
      </c>
      <c r="J3221" s="21">
        <v>0</v>
      </c>
      <c r="K3221" s="36">
        <f t="shared" si="116"/>
        <v>0</v>
      </c>
      <c r="L3221" s="1">
        <v>0</v>
      </c>
    </row>
    <row r="3222" spans="2:12">
      <c r="B3222" s="2">
        <v>19</v>
      </c>
      <c r="C3222" s="4"/>
      <c r="D3222" s="17">
        <v>0</v>
      </c>
      <c r="E3222" s="21">
        <v>0</v>
      </c>
      <c r="F3222" s="21">
        <v>0</v>
      </c>
      <c r="G3222" s="21">
        <v>0</v>
      </c>
      <c r="H3222" s="21">
        <v>0</v>
      </c>
      <c r="I3222" s="21">
        <v>0</v>
      </c>
      <c r="J3222" s="21">
        <v>0</v>
      </c>
      <c r="K3222" s="36">
        <f t="shared" si="116"/>
        <v>0</v>
      </c>
      <c r="L3222" s="1">
        <v>0</v>
      </c>
    </row>
    <row r="3223" spans="2:12">
      <c r="B3223" s="2">
        <v>19</v>
      </c>
      <c r="C3223" s="4"/>
      <c r="D3223" s="17">
        <v>0</v>
      </c>
      <c r="E3223" s="21">
        <v>0</v>
      </c>
      <c r="F3223" s="21">
        <v>0</v>
      </c>
      <c r="G3223" s="21">
        <v>0</v>
      </c>
      <c r="H3223" s="21">
        <v>0</v>
      </c>
      <c r="I3223" s="21">
        <v>0</v>
      </c>
      <c r="J3223" s="21">
        <v>0</v>
      </c>
      <c r="K3223" s="36">
        <f t="shared" si="116"/>
        <v>0</v>
      </c>
      <c r="L3223" s="1">
        <v>0</v>
      </c>
    </row>
    <row r="3224" spans="2:12">
      <c r="B3224" s="2">
        <v>19</v>
      </c>
      <c r="C3224" s="4"/>
      <c r="D3224" s="17">
        <v>0</v>
      </c>
      <c r="E3224" s="21">
        <v>0</v>
      </c>
      <c r="F3224" s="21">
        <v>0</v>
      </c>
      <c r="G3224" s="21">
        <v>0</v>
      </c>
      <c r="H3224" s="21">
        <v>0</v>
      </c>
      <c r="I3224" s="21">
        <v>0</v>
      </c>
      <c r="J3224" s="21">
        <v>0</v>
      </c>
      <c r="K3224" s="36">
        <f t="shared" si="116"/>
        <v>0</v>
      </c>
      <c r="L3224" s="1">
        <v>0</v>
      </c>
    </row>
    <row r="3225" spans="2:12">
      <c r="B3225" s="2">
        <v>19</v>
      </c>
      <c r="C3225" s="4"/>
      <c r="D3225" s="17">
        <v>0</v>
      </c>
      <c r="E3225" s="21">
        <v>0</v>
      </c>
      <c r="F3225" s="21">
        <v>0</v>
      </c>
      <c r="G3225" s="21">
        <v>0</v>
      </c>
      <c r="H3225" s="21">
        <v>0</v>
      </c>
      <c r="I3225" s="21">
        <v>0</v>
      </c>
      <c r="J3225" s="21">
        <v>0</v>
      </c>
      <c r="K3225" s="36">
        <f t="shared" si="116"/>
        <v>0</v>
      </c>
      <c r="L3225" s="1">
        <v>0</v>
      </c>
    </row>
    <row r="3226" spans="2:12">
      <c r="B3226" s="2">
        <v>19</v>
      </c>
      <c r="C3226" s="4"/>
      <c r="D3226" s="17">
        <v>0</v>
      </c>
      <c r="E3226" s="21">
        <v>0</v>
      </c>
      <c r="F3226" s="21">
        <v>0</v>
      </c>
      <c r="G3226" s="21">
        <v>0</v>
      </c>
      <c r="H3226" s="21">
        <v>0</v>
      </c>
      <c r="I3226" s="21">
        <v>0</v>
      </c>
      <c r="J3226" s="21">
        <v>0</v>
      </c>
      <c r="K3226" s="36">
        <f t="shared" si="116"/>
        <v>0</v>
      </c>
      <c r="L3226" s="1">
        <v>0</v>
      </c>
    </row>
    <row r="3227" spans="2:12">
      <c r="B3227" s="2">
        <v>19</v>
      </c>
      <c r="C3227" s="4"/>
      <c r="D3227" s="17">
        <v>0</v>
      </c>
      <c r="E3227" s="21">
        <v>0</v>
      </c>
      <c r="F3227" s="21">
        <v>0</v>
      </c>
      <c r="G3227" s="21">
        <v>0</v>
      </c>
      <c r="H3227" s="21">
        <v>0</v>
      </c>
      <c r="I3227" s="21">
        <v>0</v>
      </c>
      <c r="J3227" s="21">
        <v>0</v>
      </c>
      <c r="K3227" s="36">
        <f t="shared" si="116"/>
        <v>0</v>
      </c>
      <c r="L3227" s="1">
        <v>0</v>
      </c>
    </row>
    <row r="3228" spans="2:12">
      <c r="B3228" s="2">
        <v>19</v>
      </c>
      <c r="C3228" s="4"/>
      <c r="D3228" s="17">
        <v>0</v>
      </c>
      <c r="E3228" s="21">
        <v>0</v>
      </c>
      <c r="F3228" s="21">
        <v>0</v>
      </c>
      <c r="G3228" s="21">
        <v>0</v>
      </c>
      <c r="H3228" s="21">
        <v>0</v>
      </c>
      <c r="I3228" s="21">
        <v>0</v>
      </c>
      <c r="J3228" s="21">
        <v>0</v>
      </c>
      <c r="K3228" s="36">
        <f t="shared" si="116"/>
        <v>0</v>
      </c>
      <c r="L3228" s="1">
        <v>0</v>
      </c>
    </row>
    <row r="3229" spans="2:12">
      <c r="B3229" s="2">
        <v>19</v>
      </c>
      <c r="C3229" s="4"/>
      <c r="D3229" s="17">
        <v>0</v>
      </c>
      <c r="E3229" s="21">
        <v>0</v>
      </c>
      <c r="F3229" s="21">
        <v>0</v>
      </c>
      <c r="G3229" s="21">
        <v>0</v>
      </c>
      <c r="H3229" s="21">
        <v>0</v>
      </c>
      <c r="I3229" s="21">
        <v>0</v>
      </c>
      <c r="J3229" s="21">
        <v>0</v>
      </c>
      <c r="K3229" s="36">
        <f t="shared" si="116"/>
        <v>0</v>
      </c>
      <c r="L3229" s="1">
        <v>0</v>
      </c>
    </row>
    <row r="3230" spans="2:12">
      <c r="B3230" s="2">
        <v>19</v>
      </c>
      <c r="C3230" s="4"/>
      <c r="D3230" s="17">
        <v>0</v>
      </c>
      <c r="E3230" s="21">
        <v>0</v>
      </c>
      <c r="F3230" s="21">
        <v>0</v>
      </c>
      <c r="G3230" s="21">
        <v>0</v>
      </c>
      <c r="H3230" s="21">
        <v>0</v>
      </c>
      <c r="I3230" s="21">
        <v>0</v>
      </c>
      <c r="J3230" s="21">
        <v>0</v>
      </c>
      <c r="K3230" s="36">
        <f t="shared" si="116"/>
        <v>0</v>
      </c>
      <c r="L3230" s="1">
        <v>0</v>
      </c>
    </row>
    <row r="3231" spans="2:12">
      <c r="B3231" s="2">
        <v>19</v>
      </c>
      <c r="C3231" s="4"/>
      <c r="D3231" s="17">
        <v>0</v>
      </c>
      <c r="E3231" s="21">
        <v>0</v>
      </c>
      <c r="F3231" s="21">
        <v>0</v>
      </c>
      <c r="G3231" s="21">
        <v>0</v>
      </c>
      <c r="H3231" s="21">
        <v>0</v>
      </c>
      <c r="I3231" s="21">
        <v>0</v>
      </c>
      <c r="J3231" s="21">
        <v>0</v>
      </c>
      <c r="K3231" s="36">
        <f t="shared" si="116"/>
        <v>0</v>
      </c>
      <c r="L3231" s="1">
        <v>0</v>
      </c>
    </row>
    <row r="3232" spans="2:12">
      <c r="B3232" s="2">
        <v>19</v>
      </c>
      <c r="C3232" s="4"/>
      <c r="D3232" s="17">
        <v>0</v>
      </c>
      <c r="E3232" s="21">
        <v>0</v>
      </c>
      <c r="F3232" s="21">
        <v>0</v>
      </c>
      <c r="G3232" s="21">
        <v>0</v>
      </c>
      <c r="H3232" s="21">
        <v>0</v>
      </c>
      <c r="I3232" s="21">
        <v>0</v>
      </c>
      <c r="J3232" s="21">
        <v>0</v>
      </c>
      <c r="K3232" s="36">
        <f t="shared" si="116"/>
        <v>0</v>
      </c>
      <c r="L3232" s="1">
        <v>0</v>
      </c>
    </row>
    <row r="3233" spans="2:12">
      <c r="B3233" s="2">
        <v>19</v>
      </c>
      <c r="C3233" s="4"/>
      <c r="D3233" s="17">
        <v>0</v>
      </c>
      <c r="E3233" s="21">
        <v>0</v>
      </c>
      <c r="F3233" s="21">
        <v>0</v>
      </c>
      <c r="G3233" s="21">
        <v>0</v>
      </c>
      <c r="H3233" s="21">
        <v>0</v>
      </c>
      <c r="I3233" s="21">
        <v>0</v>
      </c>
      <c r="J3233" s="21">
        <v>0</v>
      </c>
      <c r="K3233" s="36">
        <f t="shared" si="116"/>
        <v>0</v>
      </c>
      <c r="L3233" s="1">
        <v>0</v>
      </c>
    </row>
    <row r="3234" spans="2:12">
      <c r="B3234" s="2">
        <v>19</v>
      </c>
      <c r="C3234" s="4"/>
      <c r="D3234" s="17">
        <v>0</v>
      </c>
      <c r="E3234" s="21">
        <v>0</v>
      </c>
      <c r="F3234" s="21">
        <v>0</v>
      </c>
      <c r="G3234" s="21">
        <v>0</v>
      </c>
      <c r="H3234" s="21">
        <v>0</v>
      </c>
      <c r="I3234" s="21">
        <v>0</v>
      </c>
      <c r="J3234" s="21">
        <v>0</v>
      </c>
      <c r="K3234" s="36">
        <f t="shared" ref="K3234:K3297" si="118">SUM(E3234:J3234)</f>
        <v>0</v>
      </c>
      <c r="L3234" s="1">
        <v>0</v>
      </c>
    </row>
    <row r="3235" spans="2:12">
      <c r="B3235" s="2">
        <v>19</v>
      </c>
      <c r="C3235" s="4"/>
      <c r="D3235" s="17">
        <v>0</v>
      </c>
      <c r="E3235" s="21">
        <v>0</v>
      </c>
      <c r="F3235" s="21">
        <v>0</v>
      </c>
      <c r="G3235" s="21">
        <v>0</v>
      </c>
      <c r="H3235" s="21">
        <v>0</v>
      </c>
      <c r="I3235" s="21">
        <v>0</v>
      </c>
      <c r="J3235" s="21">
        <v>0</v>
      </c>
      <c r="K3235" s="36">
        <f t="shared" si="118"/>
        <v>0</v>
      </c>
      <c r="L3235" s="1">
        <v>0</v>
      </c>
    </row>
    <row r="3236" spans="2:12">
      <c r="B3236" s="2">
        <v>19</v>
      </c>
      <c r="C3236" s="4"/>
      <c r="D3236" s="17">
        <v>0</v>
      </c>
      <c r="E3236" s="21">
        <v>0</v>
      </c>
      <c r="F3236" s="21">
        <v>0</v>
      </c>
      <c r="G3236" s="21">
        <v>0</v>
      </c>
      <c r="H3236" s="21">
        <v>0</v>
      </c>
      <c r="I3236" s="21">
        <v>0</v>
      </c>
      <c r="J3236" s="21">
        <v>0</v>
      </c>
      <c r="K3236" s="36">
        <f t="shared" si="118"/>
        <v>0</v>
      </c>
      <c r="L3236" s="1">
        <v>0</v>
      </c>
    </row>
    <row r="3237" spans="2:12">
      <c r="B3237" s="2">
        <v>19</v>
      </c>
      <c r="C3237" s="4"/>
      <c r="D3237" s="17">
        <v>0</v>
      </c>
      <c r="E3237" s="21">
        <v>0</v>
      </c>
      <c r="F3237" s="21">
        <v>0</v>
      </c>
      <c r="G3237" s="21">
        <v>0</v>
      </c>
      <c r="H3237" s="21">
        <v>0</v>
      </c>
      <c r="I3237" s="21">
        <v>0</v>
      </c>
      <c r="J3237" s="21">
        <v>0</v>
      </c>
      <c r="K3237" s="36">
        <f t="shared" si="118"/>
        <v>0</v>
      </c>
      <c r="L3237" s="1">
        <v>0</v>
      </c>
    </row>
    <row r="3238" spans="2:12">
      <c r="B3238" s="2">
        <v>19</v>
      </c>
      <c r="C3238" s="4"/>
      <c r="D3238" s="17">
        <v>0</v>
      </c>
      <c r="E3238" s="21">
        <v>0</v>
      </c>
      <c r="F3238" s="21">
        <v>0</v>
      </c>
      <c r="G3238" s="21">
        <v>0</v>
      </c>
      <c r="H3238" s="21">
        <v>0</v>
      </c>
      <c r="I3238" s="21">
        <v>0</v>
      </c>
      <c r="J3238" s="21">
        <v>0</v>
      </c>
      <c r="K3238" s="36">
        <f t="shared" si="118"/>
        <v>0</v>
      </c>
      <c r="L3238" s="1">
        <v>0</v>
      </c>
    </row>
    <row r="3239" spans="2:12">
      <c r="B3239" s="2">
        <v>19</v>
      </c>
      <c r="C3239" s="4"/>
      <c r="D3239" s="17">
        <v>0</v>
      </c>
      <c r="E3239" s="21">
        <v>0</v>
      </c>
      <c r="F3239" s="21">
        <v>0</v>
      </c>
      <c r="G3239" s="21">
        <v>0</v>
      </c>
      <c r="H3239" s="21">
        <v>0</v>
      </c>
      <c r="I3239" s="21">
        <v>0</v>
      </c>
      <c r="J3239" s="21">
        <v>0</v>
      </c>
      <c r="K3239" s="36">
        <f t="shared" si="118"/>
        <v>0</v>
      </c>
      <c r="L3239" s="1">
        <v>0</v>
      </c>
    </row>
    <row r="3240" spans="2:12">
      <c r="B3240" s="2">
        <v>19</v>
      </c>
      <c r="C3240" s="4"/>
      <c r="D3240" s="17">
        <v>0</v>
      </c>
      <c r="E3240" s="21">
        <v>0</v>
      </c>
      <c r="F3240" s="21">
        <v>0</v>
      </c>
      <c r="G3240" s="21">
        <v>0</v>
      </c>
      <c r="H3240" s="21">
        <v>0</v>
      </c>
      <c r="I3240" s="21">
        <v>0</v>
      </c>
      <c r="J3240" s="21">
        <v>0</v>
      </c>
      <c r="K3240" s="36">
        <f t="shared" si="118"/>
        <v>0</v>
      </c>
      <c r="L3240" s="1">
        <v>0</v>
      </c>
    </row>
    <row r="3241" spans="2:12">
      <c r="B3241" s="2">
        <v>19</v>
      </c>
      <c r="C3241" s="4"/>
      <c r="D3241" s="17">
        <v>0</v>
      </c>
      <c r="E3241" s="21">
        <v>0</v>
      </c>
      <c r="F3241" s="21">
        <v>0</v>
      </c>
      <c r="G3241" s="21">
        <v>0</v>
      </c>
      <c r="H3241" s="21">
        <v>0</v>
      </c>
      <c r="I3241" s="21">
        <v>0</v>
      </c>
      <c r="J3241" s="21">
        <v>0</v>
      </c>
      <c r="K3241" s="36">
        <f t="shared" si="118"/>
        <v>0</v>
      </c>
      <c r="L3241" s="1">
        <v>0</v>
      </c>
    </row>
    <row r="3242" spans="2:12">
      <c r="B3242" s="2">
        <v>19</v>
      </c>
      <c r="C3242" s="4"/>
      <c r="D3242" s="17">
        <v>0</v>
      </c>
      <c r="E3242" s="21">
        <v>0</v>
      </c>
      <c r="F3242" s="21">
        <v>0</v>
      </c>
      <c r="G3242" s="21">
        <v>0</v>
      </c>
      <c r="H3242" s="21">
        <v>0</v>
      </c>
      <c r="I3242" s="21">
        <v>0</v>
      </c>
      <c r="J3242" s="21">
        <v>0</v>
      </c>
      <c r="K3242" s="36">
        <f t="shared" si="118"/>
        <v>0</v>
      </c>
      <c r="L3242" s="1">
        <v>0</v>
      </c>
    </row>
    <row r="3243" spans="2:12">
      <c r="B3243" s="2">
        <v>19</v>
      </c>
      <c r="C3243" s="4"/>
      <c r="D3243" s="17">
        <v>0</v>
      </c>
      <c r="E3243" s="21">
        <v>0</v>
      </c>
      <c r="F3243" s="21">
        <v>0</v>
      </c>
      <c r="G3243" s="21">
        <v>0</v>
      </c>
      <c r="H3243" s="21">
        <v>0</v>
      </c>
      <c r="I3243" s="21">
        <v>0</v>
      </c>
      <c r="J3243" s="21">
        <v>0</v>
      </c>
      <c r="K3243" s="36">
        <f t="shared" si="118"/>
        <v>0</v>
      </c>
      <c r="L3243" s="1">
        <v>0</v>
      </c>
    </row>
    <row r="3244" spans="2:12">
      <c r="B3244" s="2">
        <v>19</v>
      </c>
      <c r="C3244" s="4"/>
      <c r="D3244" s="17">
        <v>0</v>
      </c>
      <c r="E3244" s="21">
        <v>0</v>
      </c>
      <c r="F3244" s="21">
        <v>0</v>
      </c>
      <c r="G3244" s="21">
        <v>0</v>
      </c>
      <c r="H3244" s="21">
        <v>0</v>
      </c>
      <c r="I3244" s="21">
        <v>0</v>
      </c>
      <c r="J3244" s="21">
        <v>0</v>
      </c>
      <c r="K3244" s="36">
        <f t="shared" si="118"/>
        <v>0</v>
      </c>
      <c r="L3244" s="1">
        <v>0</v>
      </c>
    </row>
    <row r="3245" spans="2:12">
      <c r="B3245" s="2">
        <v>19</v>
      </c>
      <c r="C3245" s="4"/>
      <c r="D3245" s="17">
        <v>0</v>
      </c>
      <c r="E3245" s="21">
        <v>0</v>
      </c>
      <c r="F3245" s="21">
        <v>0</v>
      </c>
      <c r="G3245" s="21">
        <v>0</v>
      </c>
      <c r="H3245" s="21">
        <v>0</v>
      </c>
      <c r="I3245" s="21">
        <v>0</v>
      </c>
      <c r="J3245" s="21">
        <v>0</v>
      </c>
      <c r="K3245" s="36">
        <f t="shared" si="118"/>
        <v>0</v>
      </c>
      <c r="L3245" s="1">
        <v>0</v>
      </c>
    </row>
    <row r="3246" spans="2:12">
      <c r="B3246" s="2">
        <v>19</v>
      </c>
      <c r="C3246" s="4"/>
      <c r="D3246" s="17">
        <v>0</v>
      </c>
      <c r="E3246" s="21">
        <v>0</v>
      </c>
      <c r="F3246" s="21">
        <v>0</v>
      </c>
      <c r="G3246" s="21">
        <v>0</v>
      </c>
      <c r="H3246" s="21">
        <v>0</v>
      </c>
      <c r="I3246" s="21">
        <v>0</v>
      </c>
      <c r="J3246" s="21">
        <v>0</v>
      </c>
      <c r="K3246" s="36">
        <f t="shared" si="118"/>
        <v>0</v>
      </c>
      <c r="L3246" s="1">
        <v>0</v>
      </c>
    </row>
    <row r="3247" spans="2:12">
      <c r="B3247" s="2">
        <v>19</v>
      </c>
      <c r="C3247" s="4"/>
      <c r="D3247" s="17">
        <v>0</v>
      </c>
      <c r="E3247" s="21">
        <v>0</v>
      </c>
      <c r="F3247" s="21">
        <v>0</v>
      </c>
      <c r="G3247" s="21">
        <v>0</v>
      </c>
      <c r="H3247" s="21">
        <v>0</v>
      </c>
      <c r="I3247" s="21">
        <v>0</v>
      </c>
      <c r="J3247" s="21">
        <v>0</v>
      </c>
      <c r="K3247" s="36">
        <f t="shared" si="118"/>
        <v>0</v>
      </c>
      <c r="L3247" s="1">
        <v>0</v>
      </c>
    </row>
    <row r="3248" spans="2:12">
      <c r="B3248" s="2">
        <v>19</v>
      </c>
      <c r="C3248" s="4"/>
      <c r="D3248" s="17">
        <v>0</v>
      </c>
      <c r="E3248" s="21">
        <v>0</v>
      </c>
      <c r="F3248" s="21">
        <v>0</v>
      </c>
      <c r="G3248" s="21">
        <v>0</v>
      </c>
      <c r="H3248" s="21">
        <v>0</v>
      </c>
      <c r="I3248" s="21">
        <v>0</v>
      </c>
      <c r="J3248" s="21">
        <v>0</v>
      </c>
      <c r="K3248" s="36">
        <f t="shared" si="118"/>
        <v>0</v>
      </c>
      <c r="L3248" s="1">
        <v>0</v>
      </c>
    </row>
    <row r="3249" spans="2:12">
      <c r="B3249" s="2">
        <v>19</v>
      </c>
      <c r="C3249" s="4"/>
      <c r="D3249" s="17">
        <v>0</v>
      </c>
      <c r="E3249" s="21">
        <v>0</v>
      </c>
      <c r="F3249" s="21">
        <v>0</v>
      </c>
      <c r="G3249" s="21">
        <v>0</v>
      </c>
      <c r="H3249" s="21">
        <v>0</v>
      </c>
      <c r="I3249" s="21">
        <v>0</v>
      </c>
      <c r="J3249" s="21">
        <v>0</v>
      </c>
      <c r="K3249" s="36">
        <f t="shared" si="118"/>
        <v>0</v>
      </c>
      <c r="L3249" s="1">
        <v>0</v>
      </c>
    </row>
    <row r="3250" spans="2:12">
      <c r="B3250" s="2">
        <v>19</v>
      </c>
      <c r="C3250" s="4"/>
      <c r="D3250" s="17">
        <v>0</v>
      </c>
      <c r="E3250" s="21">
        <v>0</v>
      </c>
      <c r="F3250" s="21">
        <v>0</v>
      </c>
      <c r="G3250" s="21">
        <v>0</v>
      </c>
      <c r="H3250" s="21">
        <v>0</v>
      </c>
      <c r="I3250" s="21">
        <v>0</v>
      </c>
      <c r="J3250" s="21">
        <v>0</v>
      </c>
      <c r="K3250" s="36">
        <f t="shared" si="118"/>
        <v>0</v>
      </c>
      <c r="L3250" s="1">
        <v>0</v>
      </c>
    </row>
    <row r="3251" spans="2:12">
      <c r="B3251" s="2">
        <v>19</v>
      </c>
      <c r="C3251" s="4"/>
      <c r="D3251" s="17">
        <v>0</v>
      </c>
      <c r="E3251" s="21">
        <v>0</v>
      </c>
      <c r="F3251" s="21">
        <v>0</v>
      </c>
      <c r="G3251" s="21">
        <v>0</v>
      </c>
      <c r="H3251" s="21">
        <v>0</v>
      </c>
      <c r="I3251" s="21">
        <v>0</v>
      </c>
      <c r="J3251" s="21">
        <v>0</v>
      </c>
      <c r="K3251" s="36">
        <f t="shared" si="118"/>
        <v>0</v>
      </c>
      <c r="L3251" s="1">
        <v>0</v>
      </c>
    </row>
    <row r="3252" spans="2:12">
      <c r="B3252" s="2">
        <v>19</v>
      </c>
      <c r="C3252" s="4"/>
      <c r="D3252" s="17">
        <v>0</v>
      </c>
      <c r="E3252" s="21">
        <v>0</v>
      </c>
      <c r="F3252" s="21">
        <v>0</v>
      </c>
      <c r="G3252" s="21">
        <v>0</v>
      </c>
      <c r="H3252" s="21">
        <v>0</v>
      </c>
      <c r="I3252" s="21">
        <v>0</v>
      </c>
      <c r="J3252" s="21">
        <v>0</v>
      </c>
      <c r="K3252" s="36">
        <f t="shared" si="118"/>
        <v>0</v>
      </c>
      <c r="L3252" s="1">
        <v>0</v>
      </c>
    </row>
    <row r="3253" spans="2:12">
      <c r="B3253" s="2">
        <v>19</v>
      </c>
      <c r="C3253" s="4"/>
      <c r="D3253" s="17">
        <v>0</v>
      </c>
      <c r="E3253" s="21">
        <v>0</v>
      </c>
      <c r="F3253" s="21">
        <v>0</v>
      </c>
      <c r="G3253" s="21">
        <v>0</v>
      </c>
      <c r="H3253" s="21">
        <v>0</v>
      </c>
      <c r="I3253" s="21">
        <v>0</v>
      </c>
      <c r="J3253" s="21">
        <v>0</v>
      </c>
      <c r="K3253" s="36">
        <f t="shared" si="118"/>
        <v>0</v>
      </c>
      <c r="L3253" s="1">
        <v>0</v>
      </c>
    </row>
    <row r="3254" spans="2:12">
      <c r="B3254" s="2">
        <v>19</v>
      </c>
      <c r="C3254" s="4"/>
      <c r="D3254" s="17">
        <v>0</v>
      </c>
      <c r="E3254" s="21">
        <v>0</v>
      </c>
      <c r="F3254" s="21">
        <v>0</v>
      </c>
      <c r="G3254" s="21">
        <v>0</v>
      </c>
      <c r="H3254" s="21">
        <v>0</v>
      </c>
      <c r="I3254" s="21">
        <v>0</v>
      </c>
      <c r="J3254" s="21">
        <v>0</v>
      </c>
      <c r="K3254" s="36">
        <f t="shared" si="118"/>
        <v>0</v>
      </c>
      <c r="L3254" s="1">
        <v>0</v>
      </c>
    </row>
    <row r="3255" spans="2:12">
      <c r="B3255" s="2">
        <v>19</v>
      </c>
      <c r="C3255" s="4"/>
      <c r="D3255" s="17">
        <v>0</v>
      </c>
      <c r="E3255" s="21">
        <v>0</v>
      </c>
      <c r="F3255" s="21">
        <v>0</v>
      </c>
      <c r="G3255" s="21">
        <v>0</v>
      </c>
      <c r="H3255" s="21">
        <v>0</v>
      </c>
      <c r="I3255" s="21">
        <v>0</v>
      </c>
      <c r="J3255" s="21">
        <v>0</v>
      </c>
      <c r="K3255" s="36">
        <f t="shared" si="118"/>
        <v>0</v>
      </c>
      <c r="L3255" s="1">
        <v>0</v>
      </c>
    </row>
    <row r="3256" spans="2:12">
      <c r="B3256" s="2">
        <v>19</v>
      </c>
      <c r="C3256" s="4"/>
      <c r="D3256" s="17">
        <v>0</v>
      </c>
      <c r="E3256" s="21">
        <v>0</v>
      </c>
      <c r="F3256" s="21">
        <v>0</v>
      </c>
      <c r="G3256" s="21">
        <v>0</v>
      </c>
      <c r="H3256" s="21">
        <v>0</v>
      </c>
      <c r="I3256" s="21">
        <v>0</v>
      </c>
      <c r="J3256" s="21">
        <v>0</v>
      </c>
      <c r="K3256" s="36">
        <f t="shared" si="118"/>
        <v>0</v>
      </c>
      <c r="L3256" s="1">
        <v>0</v>
      </c>
    </row>
    <row r="3257" spans="2:12">
      <c r="B3257" s="2">
        <v>19</v>
      </c>
      <c r="C3257" s="4"/>
      <c r="D3257" s="17">
        <v>0</v>
      </c>
      <c r="E3257" s="21">
        <v>0</v>
      </c>
      <c r="F3257" s="21">
        <v>0</v>
      </c>
      <c r="G3257" s="21">
        <v>0</v>
      </c>
      <c r="H3257" s="21">
        <v>0</v>
      </c>
      <c r="I3257" s="21">
        <v>0</v>
      </c>
      <c r="J3257" s="21">
        <v>0</v>
      </c>
      <c r="K3257" s="36">
        <f t="shared" si="118"/>
        <v>0</v>
      </c>
      <c r="L3257" s="1">
        <v>0</v>
      </c>
    </row>
    <row r="3258" spans="2:12">
      <c r="B3258" s="2">
        <v>19</v>
      </c>
      <c r="C3258" s="4"/>
      <c r="D3258" s="17">
        <v>0</v>
      </c>
      <c r="E3258" s="21">
        <v>0</v>
      </c>
      <c r="F3258" s="21">
        <v>0</v>
      </c>
      <c r="G3258" s="21">
        <v>0</v>
      </c>
      <c r="H3258" s="21">
        <v>0</v>
      </c>
      <c r="I3258" s="21">
        <v>0</v>
      </c>
      <c r="J3258" s="21">
        <v>0</v>
      </c>
      <c r="K3258" s="36">
        <f t="shared" si="118"/>
        <v>0</v>
      </c>
      <c r="L3258" s="1">
        <v>0</v>
      </c>
    </row>
    <row r="3259" spans="2:12">
      <c r="B3259" s="2">
        <v>19</v>
      </c>
      <c r="C3259" s="4"/>
      <c r="D3259" s="17">
        <v>0</v>
      </c>
      <c r="E3259" s="21">
        <v>0</v>
      </c>
      <c r="F3259" s="21">
        <v>0</v>
      </c>
      <c r="G3259" s="21">
        <v>0</v>
      </c>
      <c r="H3259" s="21">
        <v>0</v>
      </c>
      <c r="I3259" s="21">
        <v>0</v>
      </c>
      <c r="J3259" s="21">
        <v>0</v>
      </c>
      <c r="K3259" s="36">
        <f t="shared" si="118"/>
        <v>0</v>
      </c>
      <c r="L3259" s="1">
        <v>0</v>
      </c>
    </row>
    <row r="3260" spans="2:12">
      <c r="B3260" s="2">
        <v>19</v>
      </c>
      <c r="C3260" s="4"/>
      <c r="D3260" s="17">
        <v>0</v>
      </c>
      <c r="E3260" s="21">
        <v>0</v>
      </c>
      <c r="F3260" s="21">
        <v>0</v>
      </c>
      <c r="G3260" s="21">
        <v>0</v>
      </c>
      <c r="H3260" s="21">
        <v>0</v>
      </c>
      <c r="I3260" s="21">
        <v>0</v>
      </c>
      <c r="J3260" s="21">
        <v>0</v>
      </c>
      <c r="K3260" s="36">
        <f t="shared" si="118"/>
        <v>0</v>
      </c>
      <c r="L3260" s="1">
        <v>0</v>
      </c>
    </row>
    <row r="3261" spans="2:12">
      <c r="B3261" s="2">
        <v>19</v>
      </c>
      <c r="C3261" s="4"/>
      <c r="D3261" s="17">
        <v>0</v>
      </c>
      <c r="E3261" s="21">
        <v>0</v>
      </c>
      <c r="F3261" s="21">
        <v>0</v>
      </c>
      <c r="G3261" s="21">
        <v>0</v>
      </c>
      <c r="H3261" s="21">
        <v>0</v>
      </c>
      <c r="I3261" s="21">
        <v>0</v>
      </c>
      <c r="J3261" s="21">
        <v>0</v>
      </c>
      <c r="K3261" s="36">
        <f t="shared" si="118"/>
        <v>0</v>
      </c>
      <c r="L3261" s="1">
        <v>0</v>
      </c>
    </row>
    <row r="3262" spans="2:12">
      <c r="B3262" s="2">
        <v>19</v>
      </c>
      <c r="C3262" s="4"/>
      <c r="D3262" s="17">
        <v>0</v>
      </c>
      <c r="E3262" s="21">
        <v>0</v>
      </c>
      <c r="F3262" s="21">
        <v>0</v>
      </c>
      <c r="G3262" s="21">
        <v>0</v>
      </c>
      <c r="H3262" s="21">
        <v>0</v>
      </c>
      <c r="I3262" s="21">
        <v>0</v>
      </c>
      <c r="J3262" s="21">
        <v>0</v>
      </c>
      <c r="K3262" s="36">
        <f t="shared" si="118"/>
        <v>0</v>
      </c>
      <c r="L3262" s="1">
        <v>0</v>
      </c>
    </row>
    <row r="3263" spans="2:12">
      <c r="B3263" s="2">
        <v>19</v>
      </c>
      <c r="C3263" s="4"/>
      <c r="D3263" s="17">
        <v>0</v>
      </c>
      <c r="E3263" s="21">
        <v>0</v>
      </c>
      <c r="F3263" s="21">
        <v>0</v>
      </c>
      <c r="G3263" s="21">
        <v>0</v>
      </c>
      <c r="H3263" s="21">
        <v>0</v>
      </c>
      <c r="I3263" s="21">
        <v>0</v>
      </c>
      <c r="J3263" s="21">
        <v>0</v>
      </c>
      <c r="K3263" s="36">
        <f t="shared" si="118"/>
        <v>0</v>
      </c>
      <c r="L3263" s="1">
        <v>0</v>
      </c>
    </row>
    <row r="3264" spans="2:12">
      <c r="B3264" s="2">
        <v>19</v>
      </c>
      <c r="C3264" s="4"/>
      <c r="D3264" s="17">
        <v>0</v>
      </c>
      <c r="E3264" s="21">
        <v>0</v>
      </c>
      <c r="F3264" s="21">
        <v>0</v>
      </c>
      <c r="G3264" s="21">
        <v>0</v>
      </c>
      <c r="H3264" s="21">
        <v>0</v>
      </c>
      <c r="I3264" s="21">
        <v>0</v>
      </c>
      <c r="J3264" s="21">
        <v>0</v>
      </c>
      <c r="K3264" s="36">
        <f t="shared" si="118"/>
        <v>0</v>
      </c>
      <c r="L3264" s="1">
        <v>0</v>
      </c>
    </row>
    <row r="3265" spans="1:11">
      <c r="B3265" s="2">
        <v>19</v>
      </c>
      <c r="C3265" s="4"/>
      <c r="D3265" s="17"/>
      <c r="E3265" s="21"/>
      <c r="F3265" s="21"/>
      <c r="G3265" s="21"/>
      <c r="H3265" s="21"/>
      <c r="I3265" s="21"/>
      <c r="J3265" s="21"/>
      <c r="K3265" s="36">
        <f t="shared" si="118"/>
        <v>0</v>
      </c>
    </row>
    <row r="3266" spans="1:11">
      <c r="B3266" s="2">
        <v>19</v>
      </c>
      <c r="C3266" s="4"/>
      <c r="D3266" s="48" t="s">
        <v>4191</v>
      </c>
      <c r="E3266" s="49">
        <f t="shared" ref="E3266:J3266" si="119">SUM(E3185:E3265)</f>
        <v>20</v>
      </c>
      <c r="F3266" s="49">
        <f t="shared" si="119"/>
        <v>10</v>
      </c>
      <c r="G3266" s="49">
        <f t="shared" si="119"/>
        <v>5</v>
      </c>
      <c r="H3266" s="49">
        <f t="shared" si="119"/>
        <v>38</v>
      </c>
      <c r="I3266" s="49">
        <f t="shared" si="119"/>
        <v>12</v>
      </c>
      <c r="J3266" s="49">
        <f t="shared" si="119"/>
        <v>15</v>
      </c>
      <c r="K3266" s="36">
        <f t="shared" si="118"/>
        <v>100</v>
      </c>
    </row>
    <row r="3267" spans="1:11">
      <c r="C3267" s="4"/>
      <c r="D3267" s="17"/>
      <c r="E3267" s="21"/>
      <c r="F3267" s="21"/>
      <c r="G3267" s="21"/>
      <c r="H3267" s="21"/>
      <c r="I3267" s="21"/>
      <c r="J3267" s="21"/>
      <c r="K3267" s="36">
        <f t="shared" si="118"/>
        <v>0</v>
      </c>
    </row>
    <row r="3268" spans="1:11">
      <c r="C3268" s="4"/>
      <c r="D3268" s="17"/>
      <c r="E3268" s="21"/>
      <c r="F3268" s="21"/>
      <c r="G3268" s="21"/>
      <c r="H3268" s="21"/>
      <c r="I3268" s="21"/>
      <c r="J3268" s="21"/>
      <c r="K3268" s="36">
        <f t="shared" si="118"/>
        <v>0</v>
      </c>
    </row>
    <row r="3269" spans="1:11">
      <c r="B3269" s="2">
        <v>0</v>
      </c>
      <c r="C3269" s="4"/>
      <c r="D3269" s="47" t="str">
        <f>""&amp;TEXT(D3017,"0")&amp;" एकूण बेरीज"</f>
        <v>भवानी पेठ क्षेत्रीय कार्यालय एकूण बेरीज</v>
      </c>
      <c r="E3269" s="46">
        <f>E3100+E3183+E3266</f>
        <v>75</v>
      </c>
      <c r="F3269" s="46">
        <f t="shared" ref="F3269:J3269" si="120">F3100+F3183+F3266</f>
        <v>25</v>
      </c>
      <c r="G3269" s="46">
        <f t="shared" si="120"/>
        <v>25</v>
      </c>
      <c r="H3269" s="46">
        <f t="shared" si="120"/>
        <v>83</v>
      </c>
      <c r="I3269" s="46">
        <f t="shared" si="120"/>
        <v>22</v>
      </c>
      <c r="J3269" s="46">
        <f t="shared" si="120"/>
        <v>70</v>
      </c>
      <c r="K3269" s="36">
        <f t="shared" si="118"/>
        <v>300</v>
      </c>
    </row>
    <row r="3270" spans="1:11">
      <c r="C3270" s="4"/>
      <c r="D3270" s="17"/>
      <c r="E3270" s="21"/>
      <c r="F3270" s="21"/>
      <c r="G3270" s="21"/>
      <c r="H3270" s="21"/>
      <c r="I3270" s="21"/>
      <c r="J3270" s="21"/>
      <c r="K3270" s="36">
        <f t="shared" si="118"/>
        <v>0</v>
      </c>
    </row>
    <row r="3271" spans="1:11">
      <c r="C3271" s="4"/>
      <c r="D3271" s="17"/>
      <c r="E3271" s="21"/>
      <c r="F3271" s="21"/>
      <c r="G3271" s="21"/>
      <c r="H3271" s="21"/>
      <c r="I3271" s="21"/>
      <c r="J3271" s="21"/>
      <c r="K3271" s="36">
        <f t="shared" si="118"/>
        <v>0</v>
      </c>
    </row>
    <row r="3272" spans="1:11">
      <c r="C3272" s="4"/>
      <c r="D3272" s="17" t="s">
        <v>4754</v>
      </c>
      <c r="E3272" s="21"/>
      <c r="F3272" s="21"/>
      <c r="G3272" s="21"/>
      <c r="H3272" s="21"/>
      <c r="I3272" s="21"/>
      <c r="J3272" s="21"/>
      <c r="K3272" s="36">
        <f t="shared" si="118"/>
        <v>0</v>
      </c>
    </row>
    <row r="3273" spans="1:11">
      <c r="C3273" s="4"/>
      <c r="D3273" s="17"/>
      <c r="E3273" s="21"/>
      <c r="F3273" s="21"/>
      <c r="G3273" s="21"/>
      <c r="H3273" s="21"/>
      <c r="I3273" s="21"/>
      <c r="J3273" s="21"/>
      <c r="K3273" s="36">
        <f t="shared" si="118"/>
        <v>0</v>
      </c>
    </row>
    <row r="3274" spans="1:11">
      <c r="A3274" s="4" t="s">
        <v>12203</v>
      </c>
      <c r="B3274" s="2">
        <v>28</v>
      </c>
      <c r="C3274" s="4"/>
      <c r="D3274" s="17" t="s">
        <v>10385</v>
      </c>
      <c r="E3274" s="21">
        <v>0</v>
      </c>
      <c r="F3274" s="21">
        <v>0</v>
      </c>
      <c r="G3274" s="21">
        <v>5</v>
      </c>
      <c r="H3274" s="21">
        <v>0</v>
      </c>
      <c r="I3274" s="21">
        <v>0</v>
      </c>
      <c r="J3274" s="21">
        <v>0</v>
      </c>
      <c r="K3274" s="36">
        <f t="shared" si="118"/>
        <v>5</v>
      </c>
    </row>
    <row r="3275" spans="1:11">
      <c r="A3275" s="4" t="s">
        <v>12204</v>
      </c>
      <c r="B3275" s="2">
        <v>28</v>
      </c>
      <c r="C3275" s="4"/>
      <c r="D3275" s="17" t="s">
        <v>10386</v>
      </c>
      <c r="E3275" s="21">
        <v>0</v>
      </c>
      <c r="F3275" s="21">
        <v>0</v>
      </c>
      <c r="G3275" s="21">
        <v>0</v>
      </c>
      <c r="H3275" s="21">
        <v>5</v>
      </c>
      <c r="I3275" s="21">
        <v>0</v>
      </c>
      <c r="J3275" s="21">
        <v>0</v>
      </c>
      <c r="K3275" s="36">
        <f t="shared" si="118"/>
        <v>5</v>
      </c>
    </row>
    <row r="3276" spans="1:11">
      <c r="A3276" s="4" t="s">
        <v>12205</v>
      </c>
      <c r="B3276" s="2">
        <v>28</v>
      </c>
      <c r="C3276" s="4"/>
      <c r="D3276" s="17" t="s">
        <v>10387</v>
      </c>
      <c r="E3276" s="21">
        <v>0</v>
      </c>
      <c r="F3276" s="21">
        <v>0</v>
      </c>
      <c r="G3276" s="21">
        <v>0</v>
      </c>
      <c r="H3276" s="21">
        <v>5</v>
      </c>
      <c r="I3276" s="21">
        <v>0</v>
      </c>
      <c r="J3276" s="21">
        <v>0</v>
      </c>
      <c r="K3276" s="36">
        <f t="shared" si="118"/>
        <v>5</v>
      </c>
    </row>
    <row r="3277" spans="1:11">
      <c r="A3277" s="4" t="s">
        <v>12206</v>
      </c>
      <c r="B3277" s="2">
        <v>28</v>
      </c>
      <c r="C3277" s="4"/>
      <c r="D3277" s="17" t="s">
        <v>10388</v>
      </c>
      <c r="E3277" s="21">
        <v>0</v>
      </c>
      <c r="F3277" s="21">
        <v>0</v>
      </c>
      <c r="G3277" s="21">
        <v>0</v>
      </c>
      <c r="H3277" s="21">
        <v>0</v>
      </c>
      <c r="I3277" s="21">
        <v>0</v>
      </c>
      <c r="J3277" s="21">
        <v>5</v>
      </c>
      <c r="K3277" s="36">
        <f t="shared" si="118"/>
        <v>5</v>
      </c>
    </row>
    <row r="3278" spans="1:11">
      <c r="A3278" s="4" t="s">
        <v>12207</v>
      </c>
      <c r="B3278" s="2">
        <v>28</v>
      </c>
      <c r="C3278" s="4"/>
      <c r="D3278" s="17" t="s">
        <v>10970</v>
      </c>
      <c r="E3278" s="21">
        <v>5</v>
      </c>
      <c r="F3278" s="21">
        <v>0</v>
      </c>
      <c r="G3278" s="21">
        <v>0</v>
      </c>
      <c r="H3278" s="21">
        <v>0</v>
      </c>
      <c r="I3278" s="21">
        <v>0</v>
      </c>
      <c r="J3278" s="21">
        <v>0</v>
      </c>
      <c r="K3278" s="36">
        <f t="shared" si="118"/>
        <v>5</v>
      </c>
    </row>
    <row r="3279" spans="1:11">
      <c r="A3279" s="4" t="s">
        <v>12208</v>
      </c>
      <c r="B3279" s="2">
        <v>28</v>
      </c>
      <c r="C3279" s="4"/>
      <c r="D3279" s="17" t="s">
        <v>10971</v>
      </c>
      <c r="E3279" s="21">
        <v>5</v>
      </c>
      <c r="F3279" s="21">
        <v>0</v>
      </c>
      <c r="G3279" s="21">
        <v>0</v>
      </c>
      <c r="H3279" s="21">
        <v>0</v>
      </c>
      <c r="I3279" s="21">
        <v>0</v>
      </c>
      <c r="J3279" s="21">
        <v>0</v>
      </c>
      <c r="K3279" s="36">
        <f t="shared" si="118"/>
        <v>5</v>
      </c>
    </row>
    <row r="3280" spans="1:11">
      <c r="A3280" s="4" t="s">
        <v>12209</v>
      </c>
      <c r="B3280" s="2">
        <v>28</v>
      </c>
      <c r="C3280" s="4"/>
      <c r="D3280" s="17" t="s">
        <v>10972</v>
      </c>
      <c r="E3280" s="21">
        <v>0</v>
      </c>
      <c r="F3280" s="21">
        <v>0</v>
      </c>
      <c r="G3280" s="21">
        <v>0</v>
      </c>
      <c r="H3280" s="21">
        <v>0</v>
      </c>
      <c r="I3280" s="21">
        <v>0</v>
      </c>
      <c r="J3280" s="21">
        <v>5</v>
      </c>
      <c r="K3280" s="36">
        <f t="shared" si="118"/>
        <v>5</v>
      </c>
    </row>
    <row r="3281" spans="1:12">
      <c r="A3281" s="4" t="s">
        <v>12210</v>
      </c>
      <c r="B3281" s="2">
        <v>28</v>
      </c>
      <c r="C3281" s="4"/>
      <c r="D3281" s="17" t="s">
        <v>10389</v>
      </c>
      <c r="E3281" s="21">
        <v>0</v>
      </c>
      <c r="F3281" s="21">
        <v>0</v>
      </c>
      <c r="G3281" s="21">
        <v>0</v>
      </c>
      <c r="H3281" s="21">
        <v>0</v>
      </c>
      <c r="I3281" s="21">
        <v>0</v>
      </c>
      <c r="J3281" s="21">
        <v>5</v>
      </c>
      <c r="K3281" s="36">
        <f t="shared" si="118"/>
        <v>5</v>
      </c>
    </row>
    <row r="3282" spans="1:12">
      <c r="A3282" s="4" t="s">
        <v>12211</v>
      </c>
      <c r="B3282" s="2">
        <v>28</v>
      </c>
      <c r="C3282" s="4"/>
      <c r="D3282" s="17" t="s">
        <v>10390</v>
      </c>
      <c r="E3282" s="21">
        <v>0</v>
      </c>
      <c r="F3282" s="21">
        <v>0</v>
      </c>
      <c r="G3282" s="21">
        <v>0</v>
      </c>
      <c r="H3282" s="21">
        <v>0</v>
      </c>
      <c r="I3282" s="21">
        <v>5</v>
      </c>
      <c r="J3282" s="21">
        <v>0</v>
      </c>
      <c r="K3282" s="36">
        <f t="shared" si="118"/>
        <v>5</v>
      </c>
    </row>
    <row r="3283" spans="1:12">
      <c r="A3283" s="4" t="s">
        <v>12212</v>
      </c>
      <c r="B3283" s="2">
        <v>28</v>
      </c>
      <c r="C3283" s="4"/>
      <c r="D3283" s="17" t="s">
        <v>10996</v>
      </c>
      <c r="E3283" s="21">
        <v>0</v>
      </c>
      <c r="F3283" s="21">
        <v>0</v>
      </c>
      <c r="G3283" s="21">
        <v>5</v>
      </c>
      <c r="H3283" s="21">
        <v>0</v>
      </c>
      <c r="I3283" s="21">
        <v>0</v>
      </c>
      <c r="J3283" s="21">
        <v>0</v>
      </c>
      <c r="K3283" s="36">
        <f t="shared" si="118"/>
        <v>5</v>
      </c>
    </row>
    <row r="3284" spans="1:12">
      <c r="B3284" s="2">
        <v>28</v>
      </c>
      <c r="C3284" s="4"/>
      <c r="D3284" s="17">
        <v>0</v>
      </c>
      <c r="E3284" s="21">
        <v>0</v>
      </c>
      <c r="F3284" s="21">
        <v>0</v>
      </c>
      <c r="G3284" s="21">
        <v>0</v>
      </c>
      <c r="H3284" s="21">
        <v>0</v>
      </c>
      <c r="I3284" s="21">
        <v>0</v>
      </c>
      <c r="J3284" s="21">
        <v>0</v>
      </c>
      <c r="K3284" s="36">
        <f t="shared" si="118"/>
        <v>0</v>
      </c>
      <c r="L3284" s="1">
        <v>0</v>
      </c>
    </row>
    <row r="3285" spans="1:12">
      <c r="B3285" s="2">
        <v>28</v>
      </c>
      <c r="C3285" s="4"/>
      <c r="D3285" s="17">
        <v>0</v>
      </c>
      <c r="E3285" s="21">
        <v>0</v>
      </c>
      <c r="F3285" s="21">
        <v>0</v>
      </c>
      <c r="G3285" s="21">
        <v>0</v>
      </c>
      <c r="H3285" s="21">
        <v>0</v>
      </c>
      <c r="I3285" s="21">
        <v>0</v>
      </c>
      <c r="J3285" s="21">
        <v>0</v>
      </c>
      <c r="K3285" s="36">
        <f t="shared" si="118"/>
        <v>0</v>
      </c>
      <c r="L3285" s="1">
        <v>0</v>
      </c>
    </row>
    <row r="3286" spans="1:12">
      <c r="B3286" s="2">
        <v>28</v>
      </c>
      <c r="C3286" s="4"/>
      <c r="D3286" s="17">
        <v>0</v>
      </c>
      <c r="E3286" s="21">
        <v>0</v>
      </c>
      <c r="F3286" s="21">
        <v>0</v>
      </c>
      <c r="G3286" s="21">
        <v>0</v>
      </c>
      <c r="H3286" s="21">
        <v>0</v>
      </c>
      <c r="I3286" s="21">
        <v>0</v>
      </c>
      <c r="J3286" s="21">
        <v>0</v>
      </c>
      <c r="K3286" s="36">
        <f t="shared" si="118"/>
        <v>0</v>
      </c>
      <c r="L3286" s="1">
        <v>0</v>
      </c>
    </row>
    <row r="3287" spans="1:12">
      <c r="B3287" s="2">
        <v>28</v>
      </c>
      <c r="C3287" s="4"/>
      <c r="D3287" s="17">
        <v>0</v>
      </c>
      <c r="E3287" s="21">
        <v>0</v>
      </c>
      <c r="F3287" s="21">
        <v>0</v>
      </c>
      <c r="G3287" s="21">
        <v>0</v>
      </c>
      <c r="H3287" s="21">
        <v>0</v>
      </c>
      <c r="I3287" s="21">
        <v>0</v>
      </c>
      <c r="J3287" s="21">
        <v>0</v>
      </c>
      <c r="K3287" s="36">
        <f t="shared" si="118"/>
        <v>0</v>
      </c>
      <c r="L3287" s="1">
        <v>0</v>
      </c>
    </row>
    <row r="3288" spans="1:12">
      <c r="B3288" s="2">
        <v>28</v>
      </c>
      <c r="C3288" s="4"/>
      <c r="D3288" s="17">
        <v>0</v>
      </c>
      <c r="E3288" s="21">
        <v>0</v>
      </c>
      <c r="F3288" s="21">
        <v>0</v>
      </c>
      <c r="G3288" s="21">
        <v>0</v>
      </c>
      <c r="H3288" s="21">
        <v>0</v>
      </c>
      <c r="I3288" s="21">
        <v>0</v>
      </c>
      <c r="J3288" s="21">
        <v>0</v>
      </c>
      <c r="K3288" s="36">
        <f t="shared" si="118"/>
        <v>0</v>
      </c>
      <c r="L3288" s="1">
        <v>0</v>
      </c>
    </row>
    <row r="3289" spans="1:12">
      <c r="B3289" s="2">
        <v>28</v>
      </c>
      <c r="C3289" s="4"/>
      <c r="D3289" s="17">
        <v>0</v>
      </c>
      <c r="E3289" s="21">
        <v>0</v>
      </c>
      <c r="F3289" s="21">
        <v>0</v>
      </c>
      <c r="G3289" s="21">
        <v>0</v>
      </c>
      <c r="H3289" s="21">
        <v>0</v>
      </c>
      <c r="I3289" s="21">
        <v>0</v>
      </c>
      <c r="J3289" s="21">
        <v>0</v>
      </c>
      <c r="K3289" s="36">
        <f t="shared" si="118"/>
        <v>0</v>
      </c>
      <c r="L3289" s="1">
        <v>0</v>
      </c>
    </row>
    <row r="3290" spans="1:12">
      <c r="B3290" s="2">
        <v>28</v>
      </c>
      <c r="C3290" s="4"/>
      <c r="D3290" s="17">
        <v>0</v>
      </c>
      <c r="E3290" s="21">
        <v>0</v>
      </c>
      <c r="F3290" s="21">
        <v>0</v>
      </c>
      <c r="G3290" s="21">
        <v>0</v>
      </c>
      <c r="H3290" s="21">
        <v>0</v>
      </c>
      <c r="I3290" s="21">
        <v>0</v>
      </c>
      <c r="J3290" s="21">
        <v>0</v>
      </c>
      <c r="K3290" s="36">
        <f t="shared" si="118"/>
        <v>0</v>
      </c>
      <c r="L3290" s="1">
        <v>0</v>
      </c>
    </row>
    <row r="3291" spans="1:12">
      <c r="B3291" s="2">
        <v>28</v>
      </c>
      <c r="C3291" s="4"/>
      <c r="D3291" s="17">
        <v>0</v>
      </c>
      <c r="E3291" s="21">
        <v>0</v>
      </c>
      <c r="F3291" s="21">
        <v>0</v>
      </c>
      <c r="G3291" s="21">
        <v>0</v>
      </c>
      <c r="H3291" s="21">
        <v>0</v>
      </c>
      <c r="I3291" s="21">
        <v>0</v>
      </c>
      <c r="J3291" s="21">
        <v>0</v>
      </c>
      <c r="K3291" s="36">
        <f t="shared" si="118"/>
        <v>0</v>
      </c>
      <c r="L3291" s="1">
        <v>0</v>
      </c>
    </row>
    <row r="3292" spans="1:12">
      <c r="B3292" s="2">
        <v>28</v>
      </c>
      <c r="C3292" s="4"/>
      <c r="D3292" s="17">
        <v>0</v>
      </c>
      <c r="E3292" s="21">
        <v>0</v>
      </c>
      <c r="F3292" s="21">
        <v>0</v>
      </c>
      <c r="G3292" s="21">
        <v>0</v>
      </c>
      <c r="H3292" s="21">
        <v>0</v>
      </c>
      <c r="I3292" s="21">
        <v>0</v>
      </c>
      <c r="J3292" s="21">
        <v>0</v>
      </c>
      <c r="K3292" s="36">
        <f t="shared" si="118"/>
        <v>0</v>
      </c>
      <c r="L3292" s="1">
        <v>0</v>
      </c>
    </row>
    <row r="3293" spans="1:12">
      <c r="B3293" s="2">
        <v>28</v>
      </c>
      <c r="C3293" s="4"/>
      <c r="D3293" s="17">
        <v>0</v>
      </c>
      <c r="E3293" s="21">
        <v>0</v>
      </c>
      <c r="F3293" s="21">
        <v>0</v>
      </c>
      <c r="G3293" s="21">
        <v>0</v>
      </c>
      <c r="H3293" s="21">
        <v>0</v>
      </c>
      <c r="I3293" s="21">
        <v>0</v>
      </c>
      <c r="J3293" s="21">
        <v>0</v>
      </c>
      <c r="K3293" s="36">
        <f t="shared" si="118"/>
        <v>0</v>
      </c>
      <c r="L3293" s="1">
        <v>0</v>
      </c>
    </row>
    <row r="3294" spans="1:12">
      <c r="B3294" s="2">
        <v>28</v>
      </c>
      <c r="C3294" s="4"/>
      <c r="D3294" s="17">
        <v>0</v>
      </c>
      <c r="E3294" s="21">
        <v>0</v>
      </c>
      <c r="F3294" s="21">
        <v>0</v>
      </c>
      <c r="G3294" s="21">
        <v>0</v>
      </c>
      <c r="H3294" s="21">
        <v>0</v>
      </c>
      <c r="I3294" s="21">
        <v>0</v>
      </c>
      <c r="J3294" s="21">
        <v>0</v>
      </c>
      <c r="K3294" s="36">
        <f t="shared" si="118"/>
        <v>0</v>
      </c>
      <c r="L3294" s="1">
        <v>0</v>
      </c>
    </row>
    <row r="3295" spans="1:12">
      <c r="B3295" s="2">
        <v>28</v>
      </c>
      <c r="C3295" s="4"/>
      <c r="D3295" s="17">
        <v>0</v>
      </c>
      <c r="E3295" s="21">
        <v>0</v>
      </c>
      <c r="F3295" s="21">
        <v>0</v>
      </c>
      <c r="G3295" s="21">
        <v>0</v>
      </c>
      <c r="H3295" s="21">
        <v>0</v>
      </c>
      <c r="I3295" s="21">
        <v>0</v>
      </c>
      <c r="J3295" s="21">
        <v>0</v>
      </c>
      <c r="K3295" s="36">
        <f t="shared" si="118"/>
        <v>0</v>
      </c>
      <c r="L3295" s="1">
        <v>0</v>
      </c>
    </row>
    <row r="3296" spans="1:12">
      <c r="B3296" s="2">
        <v>28</v>
      </c>
      <c r="C3296" s="4"/>
      <c r="D3296" s="17">
        <v>0</v>
      </c>
      <c r="E3296" s="21">
        <v>0</v>
      </c>
      <c r="F3296" s="21">
        <v>0</v>
      </c>
      <c r="G3296" s="21">
        <v>0</v>
      </c>
      <c r="H3296" s="21">
        <v>0</v>
      </c>
      <c r="I3296" s="21">
        <v>0</v>
      </c>
      <c r="J3296" s="21">
        <v>0</v>
      </c>
      <c r="K3296" s="36">
        <f t="shared" si="118"/>
        <v>0</v>
      </c>
      <c r="L3296" s="1">
        <v>0</v>
      </c>
    </row>
    <row r="3297" spans="2:12">
      <c r="B3297" s="2">
        <v>28</v>
      </c>
      <c r="C3297" s="4"/>
      <c r="D3297" s="17">
        <v>0</v>
      </c>
      <c r="E3297" s="21">
        <v>0</v>
      </c>
      <c r="F3297" s="21">
        <v>0</v>
      </c>
      <c r="G3297" s="21">
        <v>0</v>
      </c>
      <c r="H3297" s="21">
        <v>0</v>
      </c>
      <c r="I3297" s="21">
        <v>0</v>
      </c>
      <c r="J3297" s="21">
        <v>0</v>
      </c>
      <c r="K3297" s="36">
        <f t="shared" si="118"/>
        <v>0</v>
      </c>
      <c r="L3297" s="1">
        <v>0</v>
      </c>
    </row>
    <row r="3298" spans="2:12">
      <c r="B3298" s="2">
        <v>28</v>
      </c>
      <c r="C3298" s="4"/>
      <c r="D3298" s="17">
        <v>0</v>
      </c>
      <c r="E3298" s="21">
        <v>0</v>
      </c>
      <c r="F3298" s="21">
        <v>0</v>
      </c>
      <c r="G3298" s="21">
        <v>0</v>
      </c>
      <c r="H3298" s="21">
        <v>0</v>
      </c>
      <c r="I3298" s="21">
        <v>0</v>
      </c>
      <c r="J3298" s="21">
        <v>0</v>
      </c>
      <c r="K3298" s="36">
        <f t="shared" ref="K3298:K3361" si="121">SUM(E3298:J3298)</f>
        <v>0</v>
      </c>
      <c r="L3298" s="1">
        <v>0</v>
      </c>
    </row>
    <row r="3299" spans="2:12">
      <c r="B3299" s="2">
        <v>28</v>
      </c>
      <c r="C3299" s="4"/>
      <c r="D3299" s="17">
        <v>0</v>
      </c>
      <c r="E3299" s="21">
        <v>0</v>
      </c>
      <c r="F3299" s="21">
        <v>0</v>
      </c>
      <c r="G3299" s="21">
        <v>0</v>
      </c>
      <c r="H3299" s="21">
        <v>0</v>
      </c>
      <c r="I3299" s="21">
        <v>0</v>
      </c>
      <c r="J3299" s="21">
        <v>0</v>
      </c>
      <c r="K3299" s="36">
        <f t="shared" si="121"/>
        <v>0</v>
      </c>
      <c r="L3299" s="1">
        <v>0</v>
      </c>
    </row>
    <row r="3300" spans="2:12">
      <c r="B3300" s="2">
        <v>28</v>
      </c>
      <c r="C3300" s="4"/>
      <c r="D3300" s="17">
        <v>0</v>
      </c>
      <c r="E3300" s="21">
        <v>0</v>
      </c>
      <c r="F3300" s="21">
        <v>0</v>
      </c>
      <c r="G3300" s="21">
        <v>0</v>
      </c>
      <c r="H3300" s="21">
        <v>0</v>
      </c>
      <c r="I3300" s="21">
        <v>0</v>
      </c>
      <c r="J3300" s="21">
        <v>0</v>
      </c>
      <c r="K3300" s="36">
        <f t="shared" si="121"/>
        <v>0</v>
      </c>
      <c r="L3300" s="1">
        <v>0</v>
      </c>
    </row>
    <row r="3301" spans="2:12">
      <c r="B3301" s="2">
        <v>28</v>
      </c>
      <c r="C3301" s="4"/>
      <c r="D3301" s="17">
        <v>0</v>
      </c>
      <c r="E3301" s="21">
        <v>0</v>
      </c>
      <c r="F3301" s="21">
        <v>0</v>
      </c>
      <c r="G3301" s="21">
        <v>0</v>
      </c>
      <c r="H3301" s="21">
        <v>0</v>
      </c>
      <c r="I3301" s="21">
        <v>0</v>
      </c>
      <c r="J3301" s="21">
        <v>0</v>
      </c>
      <c r="K3301" s="36">
        <f t="shared" si="121"/>
        <v>0</v>
      </c>
      <c r="L3301" s="1">
        <v>0</v>
      </c>
    </row>
    <row r="3302" spans="2:12">
      <c r="B3302" s="2">
        <v>28</v>
      </c>
      <c r="C3302" s="4"/>
      <c r="D3302" s="17">
        <v>0</v>
      </c>
      <c r="E3302" s="21">
        <v>0</v>
      </c>
      <c r="F3302" s="21">
        <v>0</v>
      </c>
      <c r="G3302" s="21">
        <v>0</v>
      </c>
      <c r="H3302" s="21">
        <v>0</v>
      </c>
      <c r="I3302" s="21">
        <v>0</v>
      </c>
      <c r="J3302" s="21">
        <v>0</v>
      </c>
      <c r="K3302" s="36">
        <f t="shared" si="121"/>
        <v>0</v>
      </c>
      <c r="L3302" s="1">
        <v>0</v>
      </c>
    </row>
    <row r="3303" spans="2:12">
      <c r="B3303" s="2">
        <v>28</v>
      </c>
      <c r="C3303" s="4"/>
      <c r="D3303" s="17">
        <v>0</v>
      </c>
      <c r="E3303" s="21">
        <v>0</v>
      </c>
      <c r="F3303" s="21">
        <v>0</v>
      </c>
      <c r="G3303" s="21">
        <v>0</v>
      </c>
      <c r="H3303" s="21">
        <v>0</v>
      </c>
      <c r="I3303" s="21">
        <v>0</v>
      </c>
      <c r="J3303" s="21">
        <v>0</v>
      </c>
      <c r="K3303" s="36">
        <f t="shared" si="121"/>
        <v>0</v>
      </c>
      <c r="L3303" s="1">
        <v>0</v>
      </c>
    </row>
    <row r="3304" spans="2:12">
      <c r="B3304" s="2">
        <v>28</v>
      </c>
      <c r="C3304" s="4"/>
      <c r="D3304" s="17">
        <v>0</v>
      </c>
      <c r="E3304" s="21">
        <v>0</v>
      </c>
      <c r="F3304" s="21">
        <v>0</v>
      </c>
      <c r="G3304" s="21">
        <v>0</v>
      </c>
      <c r="H3304" s="21">
        <v>0</v>
      </c>
      <c r="I3304" s="21">
        <v>0</v>
      </c>
      <c r="J3304" s="21">
        <v>0</v>
      </c>
      <c r="K3304" s="36">
        <f t="shared" si="121"/>
        <v>0</v>
      </c>
      <c r="L3304" s="1">
        <v>0</v>
      </c>
    </row>
    <row r="3305" spans="2:12">
      <c r="B3305" s="2">
        <v>28</v>
      </c>
      <c r="C3305" s="4"/>
      <c r="D3305" s="17">
        <v>0</v>
      </c>
      <c r="E3305" s="21">
        <v>0</v>
      </c>
      <c r="F3305" s="21">
        <v>0</v>
      </c>
      <c r="G3305" s="21">
        <v>0</v>
      </c>
      <c r="H3305" s="21">
        <v>0</v>
      </c>
      <c r="I3305" s="21">
        <v>0</v>
      </c>
      <c r="J3305" s="21">
        <v>0</v>
      </c>
      <c r="K3305" s="36">
        <f t="shared" si="121"/>
        <v>0</v>
      </c>
      <c r="L3305" s="1">
        <v>0</v>
      </c>
    </row>
    <row r="3306" spans="2:12">
      <c r="B3306" s="2">
        <v>28</v>
      </c>
      <c r="C3306" s="4"/>
      <c r="D3306" s="17">
        <v>0</v>
      </c>
      <c r="E3306" s="21">
        <v>0</v>
      </c>
      <c r="F3306" s="21">
        <v>0</v>
      </c>
      <c r="G3306" s="21">
        <v>0</v>
      </c>
      <c r="H3306" s="21">
        <v>0</v>
      </c>
      <c r="I3306" s="21">
        <v>0</v>
      </c>
      <c r="J3306" s="21">
        <v>0</v>
      </c>
      <c r="K3306" s="36">
        <f t="shared" si="121"/>
        <v>0</v>
      </c>
      <c r="L3306" s="1">
        <v>0</v>
      </c>
    </row>
    <row r="3307" spans="2:12">
      <c r="B3307" s="2">
        <v>28</v>
      </c>
      <c r="C3307" s="4"/>
      <c r="D3307" s="17">
        <v>0</v>
      </c>
      <c r="E3307" s="21">
        <v>0</v>
      </c>
      <c r="F3307" s="21">
        <v>0</v>
      </c>
      <c r="G3307" s="21">
        <v>0</v>
      </c>
      <c r="H3307" s="21">
        <v>0</v>
      </c>
      <c r="I3307" s="21">
        <v>0</v>
      </c>
      <c r="J3307" s="21">
        <v>0</v>
      </c>
      <c r="K3307" s="36">
        <f t="shared" si="121"/>
        <v>0</v>
      </c>
      <c r="L3307" s="1">
        <v>0</v>
      </c>
    </row>
    <row r="3308" spans="2:12">
      <c r="B3308" s="2">
        <v>28</v>
      </c>
      <c r="C3308" s="4"/>
      <c r="D3308" s="17">
        <v>0</v>
      </c>
      <c r="E3308" s="21">
        <v>0</v>
      </c>
      <c r="F3308" s="21">
        <v>0</v>
      </c>
      <c r="G3308" s="21">
        <v>0</v>
      </c>
      <c r="H3308" s="21">
        <v>0</v>
      </c>
      <c r="I3308" s="21">
        <v>0</v>
      </c>
      <c r="J3308" s="21">
        <v>0</v>
      </c>
      <c r="K3308" s="36">
        <f t="shared" si="121"/>
        <v>0</v>
      </c>
      <c r="L3308" s="1">
        <v>0</v>
      </c>
    </row>
    <row r="3309" spans="2:12">
      <c r="B3309" s="2">
        <v>28</v>
      </c>
      <c r="C3309" s="4"/>
      <c r="D3309" s="17">
        <v>0</v>
      </c>
      <c r="E3309" s="21">
        <v>0</v>
      </c>
      <c r="F3309" s="21">
        <v>0</v>
      </c>
      <c r="G3309" s="21">
        <v>0</v>
      </c>
      <c r="H3309" s="21">
        <v>0</v>
      </c>
      <c r="I3309" s="21">
        <v>0</v>
      </c>
      <c r="J3309" s="21">
        <v>0</v>
      </c>
      <c r="K3309" s="36">
        <f t="shared" si="121"/>
        <v>0</v>
      </c>
      <c r="L3309" s="1">
        <v>0</v>
      </c>
    </row>
    <row r="3310" spans="2:12">
      <c r="B3310" s="2">
        <v>28</v>
      </c>
      <c r="C3310" s="4"/>
      <c r="D3310" s="17">
        <v>0</v>
      </c>
      <c r="E3310" s="21">
        <v>0</v>
      </c>
      <c r="F3310" s="21">
        <v>0</v>
      </c>
      <c r="G3310" s="21">
        <v>0</v>
      </c>
      <c r="H3310" s="21">
        <v>0</v>
      </c>
      <c r="I3310" s="21">
        <v>0</v>
      </c>
      <c r="J3310" s="21">
        <v>0</v>
      </c>
      <c r="K3310" s="36">
        <f t="shared" si="121"/>
        <v>0</v>
      </c>
      <c r="L3310" s="1">
        <v>0</v>
      </c>
    </row>
    <row r="3311" spans="2:12">
      <c r="B3311" s="2">
        <v>28</v>
      </c>
      <c r="C3311" s="4"/>
      <c r="D3311" s="17">
        <v>0</v>
      </c>
      <c r="E3311" s="21">
        <v>0</v>
      </c>
      <c r="F3311" s="21">
        <v>0</v>
      </c>
      <c r="G3311" s="21">
        <v>0</v>
      </c>
      <c r="H3311" s="21">
        <v>0</v>
      </c>
      <c r="I3311" s="21">
        <v>0</v>
      </c>
      <c r="J3311" s="21">
        <v>0</v>
      </c>
      <c r="K3311" s="36">
        <f t="shared" si="121"/>
        <v>0</v>
      </c>
      <c r="L3311" s="1">
        <v>0</v>
      </c>
    </row>
    <row r="3312" spans="2:12">
      <c r="B3312" s="2">
        <v>28</v>
      </c>
      <c r="C3312" s="4"/>
      <c r="D3312" s="17">
        <v>0</v>
      </c>
      <c r="E3312" s="21">
        <v>0</v>
      </c>
      <c r="F3312" s="21">
        <v>0</v>
      </c>
      <c r="G3312" s="21">
        <v>0</v>
      </c>
      <c r="H3312" s="21">
        <v>0</v>
      </c>
      <c r="I3312" s="21">
        <v>0</v>
      </c>
      <c r="J3312" s="21">
        <v>0</v>
      </c>
      <c r="K3312" s="36">
        <f t="shared" si="121"/>
        <v>0</v>
      </c>
      <c r="L3312" s="1">
        <v>0</v>
      </c>
    </row>
    <row r="3313" spans="2:12">
      <c r="B3313" s="2">
        <v>28</v>
      </c>
      <c r="C3313" s="4"/>
      <c r="D3313" s="17">
        <v>0</v>
      </c>
      <c r="E3313" s="21">
        <v>0</v>
      </c>
      <c r="F3313" s="21">
        <v>0</v>
      </c>
      <c r="G3313" s="21">
        <v>0</v>
      </c>
      <c r="H3313" s="21">
        <v>0</v>
      </c>
      <c r="I3313" s="21">
        <v>0</v>
      </c>
      <c r="J3313" s="21">
        <v>0</v>
      </c>
      <c r="K3313" s="36">
        <f t="shared" si="121"/>
        <v>0</v>
      </c>
      <c r="L3313" s="1">
        <v>0</v>
      </c>
    </row>
    <row r="3314" spans="2:12">
      <c r="B3314" s="2">
        <v>28</v>
      </c>
      <c r="C3314" s="4"/>
      <c r="D3314" s="17">
        <v>0</v>
      </c>
      <c r="E3314" s="21">
        <v>0</v>
      </c>
      <c r="F3314" s="21">
        <v>0</v>
      </c>
      <c r="G3314" s="21">
        <v>0</v>
      </c>
      <c r="H3314" s="21">
        <v>0</v>
      </c>
      <c r="I3314" s="21">
        <v>0</v>
      </c>
      <c r="J3314" s="21">
        <v>0</v>
      </c>
      <c r="K3314" s="36">
        <f t="shared" si="121"/>
        <v>0</v>
      </c>
      <c r="L3314" s="1">
        <v>0</v>
      </c>
    </row>
    <row r="3315" spans="2:12">
      <c r="B3315" s="2">
        <v>28</v>
      </c>
      <c r="C3315" s="4"/>
      <c r="D3315" s="17">
        <v>0</v>
      </c>
      <c r="E3315" s="21">
        <v>0</v>
      </c>
      <c r="F3315" s="21">
        <v>0</v>
      </c>
      <c r="G3315" s="21">
        <v>0</v>
      </c>
      <c r="H3315" s="21">
        <v>0</v>
      </c>
      <c r="I3315" s="21">
        <v>0</v>
      </c>
      <c r="J3315" s="21">
        <v>0</v>
      </c>
      <c r="K3315" s="36">
        <f t="shared" si="121"/>
        <v>0</v>
      </c>
      <c r="L3315" s="1">
        <v>0</v>
      </c>
    </row>
    <row r="3316" spans="2:12">
      <c r="B3316" s="2">
        <v>28</v>
      </c>
      <c r="C3316" s="4"/>
      <c r="D3316" s="17">
        <v>0</v>
      </c>
      <c r="E3316" s="21">
        <v>0</v>
      </c>
      <c r="F3316" s="21">
        <v>0</v>
      </c>
      <c r="G3316" s="21">
        <v>0</v>
      </c>
      <c r="H3316" s="21">
        <v>0</v>
      </c>
      <c r="I3316" s="21">
        <v>0</v>
      </c>
      <c r="J3316" s="21">
        <v>0</v>
      </c>
      <c r="K3316" s="36">
        <f t="shared" si="121"/>
        <v>0</v>
      </c>
      <c r="L3316" s="1">
        <v>0</v>
      </c>
    </row>
    <row r="3317" spans="2:12">
      <c r="B3317" s="2">
        <v>28</v>
      </c>
      <c r="C3317" s="4"/>
      <c r="D3317" s="17">
        <v>0</v>
      </c>
      <c r="E3317" s="21">
        <v>0</v>
      </c>
      <c r="F3317" s="21">
        <v>0</v>
      </c>
      <c r="G3317" s="21">
        <v>0</v>
      </c>
      <c r="H3317" s="21">
        <v>0</v>
      </c>
      <c r="I3317" s="21">
        <v>0</v>
      </c>
      <c r="J3317" s="21">
        <v>0</v>
      </c>
      <c r="K3317" s="36">
        <f t="shared" si="121"/>
        <v>0</v>
      </c>
      <c r="L3317" s="1">
        <v>0</v>
      </c>
    </row>
    <row r="3318" spans="2:12">
      <c r="B3318" s="2">
        <v>28</v>
      </c>
      <c r="C3318" s="4"/>
      <c r="D3318" s="17">
        <v>0</v>
      </c>
      <c r="E3318" s="21">
        <v>0</v>
      </c>
      <c r="F3318" s="21">
        <v>0</v>
      </c>
      <c r="G3318" s="21">
        <v>0</v>
      </c>
      <c r="H3318" s="21">
        <v>0</v>
      </c>
      <c r="I3318" s="21">
        <v>0</v>
      </c>
      <c r="J3318" s="21">
        <v>0</v>
      </c>
      <c r="K3318" s="36">
        <f t="shared" si="121"/>
        <v>0</v>
      </c>
      <c r="L3318" s="1">
        <v>0</v>
      </c>
    </row>
    <row r="3319" spans="2:12">
      <c r="B3319" s="2">
        <v>28</v>
      </c>
      <c r="C3319" s="4"/>
      <c r="D3319" s="17">
        <v>0</v>
      </c>
      <c r="E3319" s="21">
        <v>0</v>
      </c>
      <c r="F3319" s="21">
        <v>0</v>
      </c>
      <c r="G3319" s="21">
        <v>0</v>
      </c>
      <c r="H3319" s="21">
        <v>0</v>
      </c>
      <c r="I3319" s="21">
        <v>0</v>
      </c>
      <c r="J3319" s="21">
        <v>0</v>
      </c>
      <c r="K3319" s="36">
        <f t="shared" si="121"/>
        <v>0</v>
      </c>
      <c r="L3319" s="1">
        <v>0</v>
      </c>
    </row>
    <row r="3320" spans="2:12">
      <c r="B3320" s="2">
        <v>28</v>
      </c>
      <c r="C3320" s="4"/>
      <c r="D3320" s="17">
        <v>0</v>
      </c>
      <c r="E3320" s="21">
        <v>0</v>
      </c>
      <c r="F3320" s="21">
        <v>0</v>
      </c>
      <c r="G3320" s="21">
        <v>0</v>
      </c>
      <c r="H3320" s="21">
        <v>0</v>
      </c>
      <c r="I3320" s="21">
        <v>0</v>
      </c>
      <c r="J3320" s="21">
        <v>0</v>
      </c>
      <c r="K3320" s="36">
        <f t="shared" si="121"/>
        <v>0</v>
      </c>
      <c r="L3320" s="1">
        <v>0</v>
      </c>
    </row>
    <row r="3321" spans="2:12">
      <c r="B3321" s="2">
        <v>28</v>
      </c>
      <c r="C3321" s="4"/>
      <c r="D3321" s="17">
        <v>0</v>
      </c>
      <c r="E3321" s="21">
        <v>0</v>
      </c>
      <c r="F3321" s="21">
        <v>0</v>
      </c>
      <c r="G3321" s="21">
        <v>0</v>
      </c>
      <c r="H3321" s="21">
        <v>0</v>
      </c>
      <c r="I3321" s="21">
        <v>0</v>
      </c>
      <c r="J3321" s="21">
        <v>0</v>
      </c>
      <c r="K3321" s="36">
        <f t="shared" si="121"/>
        <v>0</v>
      </c>
      <c r="L3321" s="1">
        <v>0</v>
      </c>
    </row>
    <row r="3322" spans="2:12">
      <c r="B3322" s="2">
        <v>28</v>
      </c>
      <c r="C3322" s="4"/>
      <c r="D3322" s="17">
        <v>0</v>
      </c>
      <c r="E3322" s="21">
        <v>0</v>
      </c>
      <c r="F3322" s="21">
        <v>0</v>
      </c>
      <c r="G3322" s="21">
        <v>0</v>
      </c>
      <c r="H3322" s="21">
        <v>0</v>
      </c>
      <c r="I3322" s="21">
        <v>0</v>
      </c>
      <c r="J3322" s="21">
        <v>0</v>
      </c>
      <c r="K3322" s="36">
        <f t="shared" si="121"/>
        <v>0</v>
      </c>
      <c r="L3322" s="1">
        <v>0</v>
      </c>
    </row>
    <row r="3323" spans="2:12">
      <c r="B3323" s="2">
        <v>28</v>
      </c>
      <c r="C3323" s="4"/>
      <c r="D3323" s="17">
        <v>0</v>
      </c>
      <c r="E3323" s="21">
        <v>0</v>
      </c>
      <c r="F3323" s="21">
        <v>0</v>
      </c>
      <c r="G3323" s="21">
        <v>0</v>
      </c>
      <c r="H3323" s="21">
        <v>0</v>
      </c>
      <c r="I3323" s="21">
        <v>0</v>
      </c>
      <c r="J3323" s="21">
        <v>0</v>
      </c>
      <c r="K3323" s="36">
        <f t="shared" si="121"/>
        <v>0</v>
      </c>
      <c r="L3323" s="1">
        <v>0</v>
      </c>
    </row>
    <row r="3324" spans="2:12">
      <c r="B3324" s="2">
        <v>28</v>
      </c>
      <c r="C3324" s="4"/>
      <c r="D3324" s="17">
        <v>0</v>
      </c>
      <c r="E3324" s="21">
        <v>0</v>
      </c>
      <c r="F3324" s="21">
        <v>0</v>
      </c>
      <c r="G3324" s="21">
        <v>0</v>
      </c>
      <c r="H3324" s="21">
        <v>0</v>
      </c>
      <c r="I3324" s="21">
        <v>0</v>
      </c>
      <c r="J3324" s="21">
        <v>0</v>
      </c>
      <c r="K3324" s="36">
        <f t="shared" si="121"/>
        <v>0</v>
      </c>
      <c r="L3324" s="1">
        <v>0</v>
      </c>
    </row>
    <row r="3325" spans="2:12">
      <c r="B3325" s="2">
        <v>28</v>
      </c>
      <c r="C3325" s="4"/>
      <c r="D3325" s="17">
        <v>0</v>
      </c>
      <c r="E3325" s="21">
        <v>0</v>
      </c>
      <c r="F3325" s="21">
        <v>0</v>
      </c>
      <c r="G3325" s="21">
        <v>0</v>
      </c>
      <c r="H3325" s="21">
        <v>0</v>
      </c>
      <c r="I3325" s="21">
        <v>0</v>
      </c>
      <c r="J3325" s="21">
        <v>0</v>
      </c>
      <c r="K3325" s="36">
        <f t="shared" si="121"/>
        <v>0</v>
      </c>
      <c r="L3325" s="1">
        <v>0</v>
      </c>
    </row>
    <row r="3326" spans="2:12">
      <c r="B3326" s="2">
        <v>28</v>
      </c>
      <c r="C3326" s="4"/>
      <c r="D3326" s="17">
        <v>0</v>
      </c>
      <c r="E3326" s="21">
        <v>0</v>
      </c>
      <c r="F3326" s="21">
        <v>0</v>
      </c>
      <c r="G3326" s="21">
        <v>0</v>
      </c>
      <c r="H3326" s="21">
        <v>0</v>
      </c>
      <c r="I3326" s="21">
        <v>0</v>
      </c>
      <c r="J3326" s="21">
        <v>0</v>
      </c>
      <c r="K3326" s="36">
        <f t="shared" si="121"/>
        <v>0</v>
      </c>
      <c r="L3326" s="1">
        <v>0</v>
      </c>
    </row>
    <row r="3327" spans="2:12">
      <c r="B3327" s="2">
        <v>28</v>
      </c>
      <c r="C3327" s="4"/>
      <c r="D3327" s="17">
        <v>0</v>
      </c>
      <c r="E3327" s="21">
        <v>0</v>
      </c>
      <c r="F3327" s="21">
        <v>0</v>
      </c>
      <c r="G3327" s="21">
        <v>0</v>
      </c>
      <c r="H3327" s="21">
        <v>0</v>
      </c>
      <c r="I3327" s="21">
        <v>0</v>
      </c>
      <c r="J3327" s="21">
        <v>0</v>
      </c>
      <c r="K3327" s="36">
        <f t="shared" si="121"/>
        <v>0</v>
      </c>
      <c r="L3327" s="1">
        <v>0</v>
      </c>
    </row>
    <row r="3328" spans="2:12">
      <c r="B3328" s="2">
        <v>28</v>
      </c>
      <c r="C3328" s="4"/>
      <c r="D3328" s="17">
        <v>0</v>
      </c>
      <c r="E3328" s="21">
        <v>0</v>
      </c>
      <c r="F3328" s="21">
        <v>0</v>
      </c>
      <c r="G3328" s="21">
        <v>0</v>
      </c>
      <c r="H3328" s="21">
        <v>0</v>
      </c>
      <c r="I3328" s="21">
        <v>0</v>
      </c>
      <c r="J3328" s="21">
        <v>0</v>
      </c>
      <c r="K3328" s="36">
        <f t="shared" si="121"/>
        <v>0</v>
      </c>
      <c r="L3328" s="1">
        <v>0</v>
      </c>
    </row>
    <row r="3329" spans="2:12">
      <c r="B3329" s="2">
        <v>28</v>
      </c>
      <c r="C3329" s="4"/>
      <c r="D3329" s="17">
        <v>0</v>
      </c>
      <c r="E3329" s="21">
        <v>0</v>
      </c>
      <c r="F3329" s="21">
        <v>0</v>
      </c>
      <c r="G3329" s="21">
        <v>0</v>
      </c>
      <c r="H3329" s="21">
        <v>0</v>
      </c>
      <c r="I3329" s="21">
        <v>0</v>
      </c>
      <c r="J3329" s="21">
        <v>0</v>
      </c>
      <c r="K3329" s="36">
        <f t="shared" si="121"/>
        <v>0</v>
      </c>
      <c r="L3329" s="1">
        <v>0</v>
      </c>
    </row>
    <row r="3330" spans="2:12">
      <c r="B3330" s="2">
        <v>28</v>
      </c>
      <c r="C3330" s="4"/>
      <c r="D3330" s="17">
        <v>0</v>
      </c>
      <c r="E3330" s="21">
        <v>0</v>
      </c>
      <c r="F3330" s="21">
        <v>0</v>
      </c>
      <c r="G3330" s="21">
        <v>0</v>
      </c>
      <c r="H3330" s="21">
        <v>0</v>
      </c>
      <c r="I3330" s="21">
        <v>0</v>
      </c>
      <c r="J3330" s="21">
        <v>0</v>
      </c>
      <c r="K3330" s="36">
        <f t="shared" si="121"/>
        <v>0</v>
      </c>
      <c r="L3330" s="1">
        <v>0</v>
      </c>
    </row>
    <row r="3331" spans="2:12">
      <c r="B3331" s="2">
        <v>28</v>
      </c>
      <c r="C3331" s="4"/>
      <c r="D3331" s="17">
        <v>0</v>
      </c>
      <c r="E3331" s="21">
        <v>0</v>
      </c>
      <c r="F3331" s="21">
        <v>0</v>
      </c>
      <c r="G3331" s="21">
        <v>0</v>
      </c>
      <c r="H3331" s="21">
        <v>0</v>
      </c>
      <c r="I3331" s="21">
        <v>0</v>
      </c>
      <c r="J3331" s="21">
        <v>0</v>
      </c>
      <c r="K3331" s="36">
        <f t="shared" si="121"/>
        <v>0</v>
      </c>
      <c r="L3331" s="1">
        <v>0</v>
      </c>
    </row>
    <row r="3332" spans="2:12">
      <c r="B3332" s="2">
        <v>28</v>
      </c>
      <c r="C3332" s="4"/>
      <c r="D3332" s="17">
        <v>0</v>
      </c>
      <c r="E3332" s="21">
        <v>0</v>
      </c>
      <c r="F3332" s="21">
        <v>0</v>
      </c>
      <c r="G3332" s="21">
        <v>0</v>
      </c>
      <c r="H3332" s="21">
        <v>0</v>
      </c>
      <c r="I3332" s="21">
        <v>0</v>
      </c>
      <c r="J3332" s="21">
        <v>0</v>
      </c>
      <c r="K3332" s="36">
        <f t="shared" si="121"/>
        <v>0</v>
      </c>
      <c r="L3332" s="1">
        <v>0</v>
      </c>
    </row>
    <row r="3333" spans="2:12">
      <c r="B3333" s="2">
        <v>28</v>
      </c>
      <c r="C3333" s="4"/>
      <c r="D3333" s="17">
        <v>0</v>
      </c>
      <c r="E3333" s="21">
        <v>0</v>
      </c>
      <c r="F3333" s="21">
        <v>0</v>
      </c>
      <c r="G3333" s="21">
        <v>0</v>
      </c>
      <c r="H3333" s="21">
        <v>0</v>
      </c>
      <c r="I3333" s="21">
        <v>0</v>
      </c>
      <c r="J3333" s="21">
        <v>0</v>
      </c>
      <c r="K3333" s="36">
        <f t="shared" si="121"/>
        <v>0</v>
      </c>
      <c r="L3333" s="1">
        <v>0</v>
      </c>
    </row>
    <row r="3334" spans="2:12">
      <c r="B3334" s="2">
        <v>28</v>
      </c>
      <c r="C3334" s="4"/>
      <c r="D3334" s="17">
        <v>0</v>
      </c>
      <c r="E3334" s="21">
        <v>0</v>
      </c>
      <c r="F3334" s="21">
        <v>0</v>
      </c>
      <c r="G3334" s="21">
        <v>0</v>
      </c>
      <c r="H3334" s="21">
        <v>0</v>
      </c>
      <c r="I3334" s="21">
        <v>0</v>
      </c>
      <c r="J3334" s="21">
        <v>0</v>
      </c>
      <c r="K3334" s="36">
        <f t="shared" si="121"/>
        <v>0</v>
      </c>
      <c r="L3334" s="1">
        <v>0</v>
      </c>
    </row>
    <row r="3335" spans="2:12">
      <c r="B3335" s="2">
        <v>28</v>
      </c>
      <c r="C3335" s="4"/>
      <c r="D3335" s="17">
        <v>0</v>
      </c>
      <c r="E3335" s="21">
        <v>0</v>
      </c>
      <c r="F3335" s="21">
        <v>0</v>
      </c>
      <c r="G3335" s="21">
        <v>0</v>
      </c>
      <c r="H3335" s="21">
        <v>0</v>
      </c>
      <c r="I3335" s="21">
        <v>0</v>
      </c>
      <c r="J3335" s="21">
        <v>0</v>
      </c>
      <c r="K3335" s="36">
        <f t="shared" si="121"/>
        <v>0</v>
      </c>
      <c r="L3335" s="1">
        <v>0</v>
      </c>
    </row>
    <row r="3336" spans="2:12">
      <c r="B3336" s="2">
        <v>28</v>
      </c>
      <c r="C3336" s="4"/>
      <c r="D3336" s="17">
        <v>0</v>
      </c>
      <c r="E3336" s="21">
        <v>0</v>
      </c>
      <c r="F3336" s="21">
        <v>0</v>
      </c>
      <c r="G3336" s="21">
        <v>0</v>
      </c>
      <c r="H3336" s="21">
        <v>0</v>
      </c>
      <c r="I3336" s="21">
        <v>0</v>
      </c>
      <c r="J3336" s="21">
        <v>0</v>
      </c>
      <c r="K3336" s="36">
        <f t="shared" si="121"/>
        <v>0</v>
      </c>
      <c r="L3336" s="1">
        <v>0</v>
      </c>
    </row>
    <row r="3337" spans="2:12">
      <c r="B3337" s="2">
        <v>28</v>
      </c>
      <c r="C3337" s="4"/>
      <c r="D3337" s="17">
        <v>0</v>
      </c>
      <c r="E3337" s="21">
        <v>0</v>
      </c>
      <c r="F3337" s="21">
        <v>0</v>
      </c>
      <c r="G3337" s="21">
        <v>0</v>
      </c>
      <c r="H3337" s="21">
        <v>0</v>
      </c>
      <c r="I3337" s="21">
        <v>0</v>
      </c>
      <c r="J3337" s="21">
        <v>0</v>
      </c>
      <c r="K3337" s="36">
        <f t="shared" si="121"/>
        <v>0</v>
      </c>
      <c r="L3337" s="1">
        <v>0</v>
      </c>
    </row>
    <row r="3338" spans="2:12">
      <c r="B3338" s="2">
        <v>28</v>
      </c>
      <c r="C3338" s="4"/>
      <c r="D3338" s="17">
        <v>0</v>
      </c>
      <c r="E3338" s="21">
        <v>0</v>
      </c>
      <c r="F3338" s="21">
        <v>0</v>
      </c>
      <c r="G3338" s="21">
        <v>0</v>
      </c>
      <c r="H3338" s="21">
        <v>0</v>
      </c>
      <c r="I3338" s="21">
        <v>0</v>
      </c>
      <c r="J3338" s="21">
        <v>0</v>
      </c>
      <c r="K3338" s="36">
        <f t="shared" si="121"/>
        <v>0</v>
      </c>
      <c r="L3338" s="1">
        <v>0</v>
      </c>
    </row>
    <row r="3339" spans="2:12">
      <c r="B3339" s="2">
        <v>28</v>
      </c>
      <c r="C3339" s="4"/>
      <c r="D3339" s="17">
        <v>0</v>
      </c>
      <c r="E3339" s="21">
        <v>0</v>
      </c>
      <c r="F3339" s="21">
        <v>0</v>
      </c>
      <c r="G3339" s="21">
        <v>0</v>
      </c>
      <c r="H3339" s="21">
        <v>0</v>
      </c>
      <c r="I3339" s="21">
        <v>0</v>
      </c>
      <c r="J3339" s="21">
        <v>0</v>
      </c>
      <c r="K3339" s="36">
        <f t="shared" si="121"/>
        <v>0</v>
      </c>
      <c r="L3339" s="1">
        <v>0</v>
      </c>
    </row>
    <row r="3340" spans="2:12">
      <c r="B3340" s="2">
        <v>28</v>
      </c>
      <c r="C3340" s="4"/>
      <c r="D3340" s="17">
        <v>0</v>
      </c>
      <c r="E3340" s="21">
        <v>0</v>
      </c>
      <c r="F3340" s="21">
        <v>0</v>
      </c>
      <c r="G3340" s="21">
        <v>0</v>
      </c>
      <c r="H3340" s="21">
        <v>0</v>
      </c>
      <c r="I3340" s="21">
        <v>0</v>
      </c>
      <c r="J3340" s="21">
        <v>0</v>
      </c>
      <c r="K3340" s="36">
        <f t="shared" si="121"/>
        <v>0</v>
      </c>
      <c r="L3340" s="1">
        <v>0</v>
      </c>
    </row>
    <row r="3341" spans="2:12">
      <c r="B3341" s="2">
        <v>28</v>
      </c>
      <c r="C3341" s="4"/>
      <c r="D3341" s="17">
        <v>0</v>
      </c>
      <c r="E3341" s="21">
        <v>0</v>
      </c>
      <c r="F3341" s="21">
        <v>0</v>
      </c>
      <c r="G3341" s="21">
        <v>0</v>
      </c>
      <c r="H3341" s="21">
        <v>0</v>
      </c>
      <c r="I3341" s="21">
        <v>0</v>
      </c>
      <c r="J3341" s="21">
        <v>0</v>
      </c>
      <c r="K3341" s="36">
        <f t="shared" si="121"/>
        <v>0</v>
      </c>
      <c r="L3341" s="1">
        <v>0</v>
      </c>
    </row>
    <row r="3342" spans="2:12">
      <c r="B3342" s="2">
        <v>28</v>
      </c>
      <c r="C3342" s="4"/>
      <c r="D3342" s="17">
        <v>0</v>
      </c>
      <c r="E3342" s="21">
        <v>0</v>
      </c>
      <c r="F3342" s="21">
        <v>0</v>
      </c>
      <c r="G3342" s="21">
        <v>0</v>
      </c>
      <c r="H3342" s="21">
        <v>0</v>
      </c>
      <c r="I3342" s="21">
        <v>0</v>
      </c>
      <c r="J3342" s="21">
        <v>0</v>
      </c>
      <c r="K3342" s="36">
        <f t="shared" si="121"/>
        <v>0</v>
      </c>
      <c r="L3342" s="1">
        <v>0</v>
      </c>
    </row>
    <row r="3343" spans="2:12">
      <c r="B3343" s="2">
        <v>28</v>
      </c>
      <c r="C3343" s="4"/>
      <c r="D3343" s="17">
        <v>0</v>
      </c>
      <c r="E3343" s="21">
        <v>0</v>
      </c>
      <c r="F3343" s="21">
        <v>0</v>
      </c>
      <c r="G3343" s="21">
        <v>0</v>
      </c>
      <c r="H3343" s="21">
        <v>0</v>
      </c>
      <c r="I3343" s="21">
        <v>0</v>
      </c>
      <c r="J3343" s="21">
        <v>0</v>
      </c>
      <c r="K3343" s="36">
        <f t="shared" si="121"/>
        <v>0</v>
      </c>
      <c r="L3343" s="1">
        <v>0</v>
      </c>
    </row>
    <row r="3344" spans="2:12">
      <c r="B3344" s="2">
        <v>28</v>
      </c>
      <c r="C3344" s="4"/>
      <c r="D3344" s="17">
        <v>0</v>
      </c>
      <c r="E3344" s="21">
        <v>0</v>
      </c>
      <c r="F3344" s="21">
        <v>0</v>
      </c>
      <c r="G3344" s="21">
        <v>0</v>
      </c>
      <c r="H3344" s="21">
        <v>0</v>
      </c>
      <c r="I3344" s="21">
        <v>0</v>
      </c>
      <c r="J3344" s="21">
        <v>0</v>
      </c>
      <c r="K3344" s="36">
        <f t="shared" si="121"/>
        <v>0</v>
      </c>
      <c r="L3344" s="1">
        <v>0</v>
      </c>
    </row>
    <row r="3345" spans="1:12">
      <c r="B3345" s="2">
        <v>28</v>
      </c>
      <c r="C3345" s="4"/>
      <c r="D3345" s="17">
        <v>0</v>
      </c>
      <c r="E3345" s="21">
        <v>0</v>
      </c>
      <c r="F3345" s="21">
        <v>0</v>
      </c>
      <c r="G3345" s="21">
        <v>0</v>
      </c>
      <c r="H3345" s="21">
        <v>0</v>
      </c>
      <c r="I3345" s="21">
        <v>0</v>
      </c>
      <c r="J3345" s="21">
        <v>0</v>
      </c>
      <c r="K3345" s="36">
        <f t="shared" si="121"/>
        <v>0</v>
      </c>
      <c r="L3345" s="1">
        <v>0</v>
      </c>
    </row>
    <row r="3346" spans="1:12">
      <c r="B3346" s="2">
        <v>28</v>
      </c>
      <c r="C3346" s="4"/>
      <c r="D3346" s="17">
        <v>0</v>
      </c>
      <c r="E3346" s="21">
        <v>0</v>
      </c>
      <c r="F3346" s="21">
        <v>0</v>
      </c>
      <c r="G3346" s="21">
        <v>0</v>
      </c>
      <c r="H3346" s="21">
        <v>0</v>
      </c>
      <c r="I3346" s="21">
        <v>0</v>
      </c>
      <c r="J3346" s="21">
        <v>0</v>
      </c>
      <c r="K3346" s="36">
        <f t="shared" si="121"/>
        <v>0</v>
      </c>
      <c r="L3346" s="1">
        <v>0</v>
      </c>
    </row>
    <row r="3347" spans="1:12">
      <c r="B3347" s="2">
        <v>28</v>
      </c>
      <c r="C3347" s="4"/>
      <c r="D3347" s="17">
        <v>0</v>
      </c>
      <c r="E3347" s="21">
        <v>0</v>
      </c>
      <c r="F3347" s="21">
        <v>0</v>
      </c>
      <c r="G3347" s="21">
        <v>0</v>
      </c>
      <c r="H3347" s="21">
        <v>0</v>
      </c>
      <c r="I3347" s="21">
        <v>0</v>
      </c>
      <c r="J3347" s="21">
        <v>0</v>
      </c>
      <c r="K3347" s="36">
        <f t="shared" si="121"/>
        <v>0</v>
      </c>
      <c r="L3347" s="1">
        <v>0</v>
      </c>
    </row>
    <row r="3348" spans="1:12">
      <c r="B3348" s="2">
        <v>28</v>
      </c>
      <c r="C3348" s="4"/>
      <c r="D3348" s="17">
        <v>0</v>
      </c>
      <c r="E3348" s="21">
        <v>0</v>
      </c>
      <c r="F3348" s="21">
        <v>0</v>
      </c>
      <c r="G3348" s="21">
        <v>0</v>
      </c>
      <c r="H3348" s="21">
        <v>0</v>
      </c>
      <c r="I3348" s="21">
        <v>0</v>
      </c>
      <c r="J3348" s="21">
        <v>0</v>
      </c>
      <c r="K3348" s="36">
        <f t="shared" si="121"/>
        <v>0</v>
      </c>
      <c r="L3348" s="1">
        <v>0</v>
      </c>
    </row>
    <row r="3349" spans="1:12">
      <c r="B3349" s="2">
        <v>28</v>
      </c>
      <c r="C3349" s="4"/>
      <c r="D3349" s="17">
        <v>0</v>
      </c>
      <c r="E3349" s="21">
        <v>0</v>
      </c>
      <c r="F3349" s="21">
        <v>0</v>
      </c>
      <c r="G3349" s="21">
        <v>0</v>
      </c>
      <c r="H3349" s="21">
        <v>0</v>
      </c>
      <c r="I3349" s="21">
        <v>0</v>
      </c>
      <c r="J3349" s="21">
        <v>0</v>
      </c>
      <c r="K3349" s="36">
        <f t="shared" si="121"/>
        <v>0</v>
      </c>
      <c r="L3349" s="1">
        <v>0</v>
      </c>
    </row>
    <row r="3350" spans="1:12">
      <c r="B3350" s="2">
        <v>28</v>
      </c>
      <c r="C3350" s="4"/>
      <c r="D3350" s="17">
        <v>0</v>
      </c>
      <c r="E3350" s="21">
        <v>0</v>
      </c>
      <c r="F3350" s="21">
        <v>0</v>
      </c>
      <c r="G3350" s="21">
        <v>0</v>
      </c>
      <c r="H3350" s="21">
        <v>0</v>
      </c>
      <c r="I3350" s="21">
        <v>0</v>
      </c>
      <c r="J3350" s="21">
        <v>0</v>
      </c>
      <c r="K3350" s="36">
        <f t="shared" si="121"/>
        <v>0</v>
      </c>
      <c r="L3350" s="1">
        <v>0</v>
      </c>
    </row>
    <row r="3351" spans="1:12">
      <c r="B3351" s="2">
        <v>28</v>
      </c>
      <c r="C3351" s="4"/>
      <c r="D3351" s="17">
        <v>0</v>
      </c>
      <c r="E3351" s="21">
        <v>0</v>
      </c>
      <c r="F3351" s="21">
        <v>0</v>
      </c>
      <c r="G3351" s="21">
        <v>0</v>
      </c>
      <c r="H3351" s="21">
        <v>0</v>
      </c>
      <c r="I3351" s="21">
        <v>0</v>
      </c>
      <c r="J3351" s="21">
        <v>0</v>
      </c>
      <c r="K3351" s="36">
        <f t="shared" si="121"/>
        <v>0</v>
      </c>
      <c r="L3351" s="1">
        <v>0</v>
      </c>
    </row>
    <row r="3352" spans="1:12">
      <c r="B3352" s="2">
        <v>28</v>
      </c>
      <c r="C3352" s="4"/>
      <c r="D3352" s="17">
        <v>0</v>
      </c>
      <c r="E3352" s="21">
        <v>0</v>
      </c>
      <c r="F3352" s="21">
        <v>0</v>
      </c>
      <c r="G3352" s="21">
        <v>0</v>
      </c>
      <c r="H3352" s="21">
        <v>0</v>
      </c>
      <c r="I3352" s="21">
        <v>0</v>
      </c>
      <c r="J3352" s="21">
        <v>0</v>
      </c>
      <c r="K3352" s="36">
        <f t="shared" si="121"/>
        <v>0</v>
      </c>
      <c r="L3352" s="1">
        <v>0</v>
      </c>
    </row>
    <row r="3353" spans="1:12">
      <c r="B3353" s="2">
        <v>28</v>
      </c>
      <c r="C3353" s="4"/>
      <c r="D3353" s="17">
        <v>0</v>
      </c>
      <c r="E3353" s="21">
        <v>0</v>
      </c>
      <c r="F3353" s="21">
        <v>0</v>
      </c>
      <c r="G3353" s="21">
        <v>0</v>
      </c>
      <c r="H3353" s="21">
        <v>0</v>
      </c>
      <c r="I3353" s="21">
        <v>0</v>
      </c>
      <c r="J3353" s="21">
        <v>0</v>
      </c>
      <c r="K3353" s="36">
        <f t="shared" si="121"/>
        <v>0</v>
      </c>
      <c r="L3353" s="1">
        <v>0</v>
      </c>
    </row>
    <row r="3354" spans="1:12">
      <c r="B3354" s="2">
        <v>28</v>
      </c>
      <c r="C3354" s="4"/>
      <c r="D3354" s="17"/>
      <c r="E3354" s="21"/>
      <c r="F3354" s="21"/>
      <c r="G3354" s="21"/>
      <c r="H3354" s="21"/>
      <c r="I3354" s="21"/>
      <c r="J3354" s="21"/>
      <c r="K3354" s="36">
        <f t="shared" si="121"/>
        <v>0</v>
      </c>
    </row>
    <row r="3355" spans="1:12">
      <c r="B3355" s="2">
        <v>28</v>
      </c>
      <c r="C3355" s="4"/>
      <c r="D3355" s="48" t="s">
        <v>4191</v>
      </c>
      <c r="E3355" s="49">
        <f t="shared" ref="E3355:J3355" si="122">SUM(E3274:E3354)</f>
        <v>10</v>
      </c>
      <c r="F3355" s="49">
        <f t="shared" si="122"/>
        <v>0</v>
      </c>
      <c r="G3355" s="49">
        <f t="shared" si="122"/>
        <v>10</v>
      </c>
      <c r="H3355" s="49">
        <f t="shared" si="122"/>
        <v>10</v>
      </c>
      <c r="I3355" s="49">
        <f t="shared" si="122"/>
        <v>5</v>
      </c>
      <c r="J3355" s="49">
        <f t="shared" si="122"/>
        <v>15</v>
      </c>
      <c r="K3355" s="36">
        <f t="shared" si="121"/>
        <v>50</v>
      </c>
    </row>
    <row r="3356" spans="1:12">
      <c r="C3356" s="4"/>
      <c r="D3356" s="17"/>
      <c r="E3356" s="21"/>
      <c r="F3356" s="21"/>
      <c r="G3356" s="21"/>
      <c r="H3356" s="21"/>
      <c r="I3356" s="21"/>
      <c r="J3356" s="21"/>
      <c r="K3356" s="36">
        <f t="shared" si="121"/>
        <v>0</v>
      </c>
    </row>
    <row r="3357" spans="1:12">
      <c r="A3357" s="4" t="s">
        <v>12213</v>
      </c>
      <c r="B3357" s="2">
        <v>36</v>
      </c>
      <c r="C3357" s="4"/>
      <c r="D3357" s="17" t="s">
        <v>10391</v>
      </c>
      <c r="E3357" s="21">
        <v>0</v>
      </c>
      <c r="F3357" s="21">
        <v>0</v>
      </c>
      <c r="G3357" s="21">
        <v>0</v>
      </c>
      <c r="H3357" s="21">
        <v>5</v>
      </c>
      <c r="I3357" s="21">
        <v>0</v>
      </c>
      <c r="J3357" s="21">
        <v>0</v>
      </c>
      <c r="K3357" s="36">
        <f t="shared" si="121"/>
        <v>5</v>
      </c>
    </row>
    <row r="3358" spans="1:12">
      <c r="A3358" s="4" t="s">
        <v>12214</v>
      </c>
      <c r="B3358" s="2">
        <v>36</v>
      </c>
      <c r="C3358" s="4"/>
      <c r="D3358" s="17" t="s">
        <v>10392</v>
      </c>
      <c r="E3358" s="21">
        <v>0</v>
      </c>
      <c r="F3358" s="21">
        <v>0</v>
      </c>
      <c r="G3358" s="21">
        <v>0</v>
      </c>
      <c r="H3358" s="21">
        <v>5</v>
      </c>
      <c r="I3358" s="21">
        <v>0</v>
      </c>
      <c r="J3358" s="21">
        <v>0</v>
      </c>
      <c r="K3358" s="36">
        <f t="shared" si="121"/>
        <v>5</v>
      </c>
    </row>
    <row r="3359" spans="1:12">
      <c r="A3359" s="4" t="s">
        <v>12215</v>
      </c>
      <c r="B3359" s="2">
        <v>36</v>
      </c>
      <c r="C3359" s="4"/>
      <c r="D3359" s="17" t="s">
        <v>10973</v>
      </c>
      <c r="E3359" s="21">
        <v>0</v>
      </c>
      <c r="F3359" s="21">
        <v>0</v>
      </c>
      <c r="G3359" s="21">
        <v>0</v>
      </c>
      <c r="H3359" s="21">
        <v>0</v>
      </c>
      <c r="I3359" s="21">
        <v>0</v>
      </c>
      <c r="J3359" s="21">
        <v>5</v>
      </c>
      <c r="K3359" s="36">
        <f t="shared" si="121"/>
        <v>5</v>
      </c>
    </row>
    <row r="3360" spans="1:12">
      <c r="A3360" s="4" t="s">
        <v>12216</v>
      </c>
      <c r="B3360" s="2">
        <v>36</v>
      </c>
      <c r="C3360" s="4"/>
      <c r="D3360" s="17" t="s">
        <v>10393</v>
      </c>
      <c r="E3360" s="21">
        <v>0</v>
      </c>
      <c r="F3360" s="21">
        <v>0</v>
      </c>
      <c r="G3360" s="21">
        <v>0</v>
      </c>
      <c r="H3360" s="21">
        <v>0</v>
      </c>
      <c r="I3360" s="21">
        <v>0</v>
      </c>
      <c r="J3360" s="21">
        <v>5</v>
      </c>
      <c r="K3360" s="36">
        <f t="shared" si="121"/>
        <v>5</v>
      </c>
    </row>
    <row r="3361" spans="1:12">
      <c r="A3361" s="4" t="s">
        <v>12217</v>
      </c>
      <c r="B3361" s="2">
        <v>36</v>
      </c>
      <c r="C3361" s="4"/>
      <c r="D3361" s="17" t="s">
        <v>10394</v>
      </c>
      <c r="E3361" s="21">
        <v>0</v>
      </c>
      <c r="F3361" s="21">
        <v>0</v>
      </c>
      <c r="G3361" s="21">
        <v>5</v>
      </c>
      <c r="H3361" s="21">
        <v>0</v>
      </c>
      <c r="I3361" s="21">
        <v>0</v>
      </c>
      <c r="J3361" s="21">
        <v>0</v>
      </c>
      <c r="K3361" s="36">
        <f t="shared" si="121"/>
        <v>5</v>
      </c>
    </row>
    <row r="3362" spans="1:12">
      <c r="A3362" s="4" t="s">
        <v>12218</v>
      </c>
      <c r="B3362" s="2">
        <v>36</v>
      </c>
      <c r="C3362" s="4"/>
      <c r="D3362" s="17" t="s">
        <v>10395</v>
      </c>
      <c r="E3362" s="21">
        <v>0</v>
      </c>
      <c r="F3362" s="21">
        <v>0</v>
      </c>
      <c r="G3362" s="21">
        <v>0</v>
      </c>
      <c r="H3362" s="21">
        <v>5</v>
      </c>
      <c r="I3362" s="21">
        <v>0</v>
      </c>
      <c r="J3362" s="21">
        <v>0</v>
      </c>
      <c r="K3362" s="36">
        <f t="shared" ref="K3362:K3425" si="123">SUM(E3362:J3362)</f>
        <v>5</v>
      </c>
    </row>
    <row r="3363" spans="1:12">
      <c r="A3363" s="4" t="s">
        <v>12219</v>
      </c>
      <c r="B3363" s="2">
        <v>36</v>
      </c>
      <c r="C3363" s="4"/>
      <c r="D3363" s="17" t="s">
        <v>10396</v>
      </c>
      <c r="E3363" s="21">
        <v>0</v>
      </c>
      <c r="F3363" s="21">
        <v>0</v>
      </c>
      <c r="G3363" s="21">
        <v>0</v>
      </c>
      <c r="H3363" s="21">
        <v>0</v>
      </c>
      <c r="I3363" s="21">
        <v>0</v>
      </c>
      <c r="J3363" s="21">
        <v>5</v>
      </c>
      <c r="K3363" s="36">
        <f t="shared" si="123"/>
        <v>5</v>
      </c>
    </row>
    <row r="3364" spans="1:12">
      <c r="A3364" s="4" t="s">
        <v>12220</v>
      </c>
      <c r="B3364" s="2">
        <v>36</v>
      </c>
      <c r="C3364" s="4"/>
      <c r="D3364" s="17" t="s">
        <v>10397</v>
      </c>
      <c r="E3364" s="21">
        <v>0</v>
      </c>
      <c r="F3364" s="21">
        <v>0</v>
      </c>
      <c r="G3364" s="21">
        <v>5</v>
      </c>
      <c r="H3364" s="21">
        <v>0</v>
      </c>
      <c r="I3364" s="21">
        <v>0</v>
      </c>
      <c r="J3364" s="21">
        <v>0</v>
      </c>
      <c r="K3364" s="36">
        <f t="shared" si="123"/>
        <v>5</v>
      </c>
    </row>
    <row r="3365" spans="1:12">
      <c r="A3365" s="4" t="s">
        <v>12221</v>
      </c>
      <c r="B3365" s="2">
        <v>36</v>
      </c>
      <c r="C3365" s="4"/>
      <c r="D3365" s="17" t="s">
        <v>10398</v>
      </c>
      <c r="E3365" s="21">
        <v>0</v>
      </c>
      <c r="F3365" s="21">
        <v>0</v>
      </c>
      <c r="G3365" s="21">
        <v>0</v>
      </c>
      <c r="H3365" s="21">
        <v>0</v>
      </c>
      <c r="I3365" s="21">
        <v>0</v>
      </c>
      <c r="J3365" s="21">
        <v>5</v>
      </c>
      <c r="K3365" s="36">
        <f t="shared" si="123"/>
        <v>5</v>
      </c>
    </row>
    <row r="3366" spans="1:12">
      <c r="A3366" s="4" t="s">
        <v>12222</v>
      </c>
      <c r="B3366" s="2">
        <v>36</v>
      </c>
      <c r="C3366" s="4"/>
      <c r="D3366" s="17" t="s">
        <v>10399</v>
      </c>
      <c r="E3366" s="21">
        <v>0</v>
      </c>
      <c r="F3366" s="21">
        <v>0</v>
      </c>
      <c r="G3366" s="21">
        <v>0</v>
      </c>
      <c r="H3366" s="21">
        <v>0</v>
      </c>
      <c r="I3366" s="21">
        <v>0</v>
      </c>
      <c r="J3366" s="21">
        <v>5</v>
      </c>
      <c r="K3366" s="36">
        <f t="shared" si="123"/>
        <v>5</v>
      </c>
    </row>
    <row r="3367" spans="1:12">
      <c r="A3367" s="4" t="s">
        <v>12223</v>
      </c>
      <c r="B3367" s="2">
        <v>36</v>
      </c>
      <c r="C3367" s="4"/>
      <c r="D3367" s="17" t="s">
        <v>10400</v>
      </c>
      <c r="E3367" s="21">
        <v>5</v>
      </c>
      <c r="F3367" s="21">
        <v>0</v>
      </c>
      <c r="G3367" s="21">
        <v>0</v>
      </c>
      <c r="H3367" s="21">
        <v>0</v>
      </c>
      <c r="I3367" s="21">
        <v>0</v>
      </c>
      <c r="J3367" s="21">
        <v>0</v>
      </c>
      <c r="K3367" s="36">
        <f t="shared" si="123"/>
        <v>5</v>
      </c>
    </row>
    <row r="3368" spans="1:12">
      <c r="A3368" s="4" t="s">
        <v>12224</v>
      </c>
      <c r="B3368" s="2">
        <v>36</v>
      </c>
      <c r="C3368" s="4"/>
      <c r="D3368" s="17" t="s">
        <v>10401</v>
      </c>
      <c r="E3368" s="21">
        <v>5</v>
      </c>
      <c r="F3368" s="21">
        <v>0</v>
      </c>
      <c r="G3368" s="21">
        <v>0</v>
      </c>
      <c r="H3368" s="21">
        <v>0</v>
      </c>
      <c r="I3368" s="21">
        <v>0</v>
      </c>
      <c r="J3368" s="21">
        <v>0</v>
      </c>
      <c r="K3368" s="36">
        <f t="shared" si="123"/>
        <v>5</v>
      </c>
    </row>
    <row r="3369" spans="1:12">
      <c r="A3369" s="4" t="s">
        <v>12225</v>
      </c>
      <c r="B3369" s="2">
        <v>36</v>
      </c>
      <c r="C3369" s="4"/>
      <c r="D3369" s="17" t="s">
        <v>10402</v>
      </c>
      <c r="E3369" s="21">
        <v>0</v>
      </c>
      <c r="F3369" s="21">
        <v>0</v>
      </c>
      <c r="G3369" s="21">
        <v>5</v>
      </c>
      <c r="H3369" s="21">
        <v>0</v>
      </c>
      <c r="I3369" s="21">
        <v>0</v>
      </c>
      <c r="J3369" s="21">
        <v>0</v>
      </c>
      <c r="K3369" s="36">
        <f t="shared" si="123"/>
        <v>5</v>
      </c>
    </row>
    <row r="3370" spans="1:12">
      <c r="A3370" s="4" t="s">
        <v>12226</v>
      </c>
      <c r="B3370" s="2">
        <v>36</v>
      </c>
      <c r="C3370" s="4"/>
      <c r="D3370" s="17" t="s">
        <v>10403</v>
      </c>
      <c r="E3370" s="21">
        <v>0</v>
      </c>
      <c r="F3370" s="21">
        <v>0</v>
      </c>
      <c r="G3370" s="21">
        <v>0</v>
      </c>
      <c r="H3370" s="21">
        <v>0</v>
      </c>
      <c r="I3370" s="21">
        <v>0</v>
      </c>
      <c r="J3370" s="21">
        <v>5</v>
      </c>
      <c r="K3370" s="36">
        <f t="shared" si="123"/>
        <v>5</v>
      </c>
    </row>
    <row r="3371" spans="1:12">
      <c r="A3371" s="4" t="s">
        <v>12227</v>
      </c>
      <c r="B3371" s="2">
        <v>36</v>
      </c>
      <c r="C3371" s="4"/>
      <c r="D3371" s="17" t="s">
        <v>10404</v>
      </c>
      <c r="E3371" s="21">
        <v>0</v>
      </c>
      <c r="F3371" s="21">
        <v>0</v>
      </c>
      <c r="G3371" s="21">
        <v>0</v>
      </c>
      <c r="H3371" s="21">
        <v>0</v>
      </c>
      <c r="I3371" s="21">
        <v>0</v>
      </c>
      <c r="J3371" s="21">
        <v>5</v>
      </c>
      <c r="K3371" s="36">
        <f t="shared" si="123"/>
        <v>5</v>
      </c>
    </row>
    <row r="3372" spans="1:12">
      <c r="A3372" s="4" t="s">
        <v>12228</v>
      </c>
      <c r="B3372" s="2">
        <v>36</v>
      </c>
      <c r="C3372" s="4"/>
      <c r="D3372" s="17" t="s">
        <v>10405</v>
      </c>
      <c r="E3372" s="21">
        <v>0</v>
      </c>
      <c r="F3372" s="21">
        <v>5</v>
      </c>
      <c r="G3372" s="21">
        <v>0</v>
      </c>
      <c r="H3372" s="21">
        <v>0</v>
      </c>
      <c r="I3372" s="21">
        <v>0</v>
      </c>
      <c r="J3372" s="21">
        <v>0</v>
      </c>
      <c r="K3372" s="36">
        <f t="shared" si="123"/>
        <v>5</v>
      </c>
    </row>
    <row r="3373" spans="1:12">
      <c r="A3373" s="4" t="s">
        <v>12229</v>
      </c>
      <c r="B3373" s="2">
        <v>36</v>
      </c>
      <c r="C3373" s="4"/>
      <c r="D3373" s="17" t="s">
        <v>10406</v>
      </c>
      <c r="E3373" s="21">
        <v>0</v>
      </c>
      <c r="F3373" s="21">
        <v>0</v>
      </c>
      <c r="G3373" s="21">
        <v>0</v>
      </c>
      <c r="H3373" s="21">
        <v>5</v>
      </c>
      <c r="I3373" s="21">
        <v>0</v>
      </c>
      <c r="J3373" s="21">
        <v>0</v>
      </c>
      <c r="K3373" s="36">
        <f t="shared" si="123"/>
        <v>5</v>
      </c>
    </row>
    <row r="3374" spans="1:12">
      <c r="A3374" s="4" t="s">
        <v>12230</v>
      </c>
      <c r="B3374" s="2">
        <v>36</v>
      </c>
      <c r="C3374" s="4"/>
      <c r="D3374" s="17" t="s">
        <v>10407</v>
      </c>
      <c r="E3374" s="21">
        <v>0</v>
      </c>
      <c r="F3374" s="21">
        <v>0</v>
      </c>
      <c r="G3374" s="21">
        <v>0</v>
      </c>
      <c r="H3374" s="21">
        <v>0</v>
      </c>
      <c r="I3374" s="21">
        <v>0</v>
      </c>
      <c r="J3374" s="21">
        <v>5</v>
      </c>
      <c r="K3374" s="36">
        <f t="shared" si="123"/>
        <v>5</v>
      </c>
    </row>
    <row r="3375" spans="1:12">
      <c r="A3375" s="4" t="s">
        <v>12231</v>
      </c>
      <c r="B3375" s="2">
        <v>36</v>
      </c>
      <c r="C3375" s="4"/>
      <c r="D3375" s="17" t="s">
        <v>10408</v>
      </c>
      <c r="E3375" s="21">
        <v>0</v>
      </c>
      <c r="F3375" s="21">
        <v>0</v>
      </c>
      <c r="G3375" s="21">
        <v>0</v>
      </c>
      <c r="H3375" s="21">
        <v>5</v>
      </c>
      <c r="I3375" s="21">
        <v>0</v>
      </c>
      <c r="J3375" s="21">
        <v>0</v>
      </c>
      <c r="K3375" s="36">
        <f t="shared" si="123"/>
        <v>5</v>
      </c>
    </row>
    <row r="3376" spans="1:12">
      <c r="B3376" s="2">
        <v>36</v>
      </c>
      <c r="C3376" s="4"/>
      <c r="D3376" s="17">
        <v>0</v>
      </c>
      <c r="E3376" s="21">
        <v>0</v>
      </c>
      <c r="F3376" s="21">
        <v>0</v>
      </c>
      <c r="G3376" s="21">
        <v>0</v>
      </c>
      <c r="H3376" s="21">
        <v>0</v>
      </c>
      <c r="I3376" s="21">
        <v>0</v>
      </c>
      <c r="J3376" s="21">
        <v>0</v>
      </c>
      <c r="K3376" s="36">
        <f t="shared" si="123"/>
        <v>0</v>
      </c>
      <c r="L3376" s="1">
        <v>0</v>
      </c>
    </row>
    <row r="3377" spans="2:12">
      <c r="B3377" s="2">
        <v>36</v>
      </c>
      <c r="C3377" s="4"/>
      <c r="D3377" s="17">
        <v>0</v>
      </c>
      <c r="E3377" s="21">
        <v>0</v>
      </c>
      <c r="F3377" s="21">
        <v>0</v>
      </c>
      <c r="G3377" s="21">
        <v>0</v>
      </c>
      <c r="H3377" s="21">
        <v>0</v>
      </c>
      <c r="I3377" s="21">
        <v>0</v>
      </c>
      <c r="J3377" s="21">
        <v>0</v>
      </c>
      <c r="K3377" s="36">
        <f t="shared" si="123"/>
        <v>0</v>
      </c>
      <c r="L3377" s="1">
        <v>0</v>
      </c>
    </row>
    <row r="3378" spans="2:12">
      <c r="B3378" s="2">
        <v>36</v>
      </c>
      <c r="C3378" s="4"/>
      <c r="D3378" s="17">
        <v>0</v>
      </c>
      <c r="E3378" s="21">
        <v>0</v>
      </c>
      <c r="F3378" s="21">
        <v>0</v>
      </c>
      <c r="G3378" s="21">
        <v>0</v>
      </c>
      <c r="H3378" s="21">
        <v>0</v>
      </c>
      <c r="I3378" s="21">
        <v>0</v>
      </c>
      <c r="J3378" s="21">
        <v>0</v>
      </c>
      <c r="K3378" s="36">
        <f t="shared" si="123"/>
        <v>0</v>
      </c>
      <c r="L3378" s="1">
        <v>0</v>
      </c>
    </row>
    <row r="3379" spans="2:12">
      <c r="B3379" s="2">
        <v>36</v>
      </c>
      <c r="C3379" s="4"/>
      <c r="D3379" s="17">
        <v>0</v>
      </c>
      <c r="E3379" s="21">
        <v>0</v>
      </c>
      <c r="F3379" s="21">
        <v>0</v>
      </c>
      <c r="G3379" s="21">
        <v>0</v>
      </c>
      <c r="H3379" s="21">
        <v>0</v>
      </c>
      <c r="I3379" s="21">
        <v>0</v>
      </c>
      <c r="J3379" s="21">
        <v>0</v>
      </c>
      <c r="K3379" s="36">
        <f t="shared" si="123"/>
        <v>0</v>
      </c>
      <c r="L3379" s="1">
        <v>0</v>
      </c>
    </row>
    <row r="3380" spans="2:12">
      <c r="B3380" s="2">
        <v>36</v>
      </c>
      <c r="C3380" s="4"/>
      <c r="D3380" s="17">
        <v>0</v>
      </c>
      <c r="E3380" s="21">
        <v>0</v>
      </c>
      <c r="F3380" s="21">
        <v>0</v>
      </c>
      <c r="G3380" s="21">
        <v>0</v>
      </c>
      <c r="H3380" s="21">
        <v>0</v>
      </c>
      <c r="I3380" s="21">
        <v>0</v>
      </c>
      <c r="J3380" s="21">
        <v>0</v>
      </c>
      <c r="K3380" s="36">
        <f t="shared" si="123"/>
        <v>0</v>
      </c>
      <c r="L3380" s="1">
        <v>0</v>
      </c>
    </row>
    <row r="3381" spans="2:12">
      <c r="B3381" s="2">
        <v>36</v>
      </c>
      <c r="C3381" s="4"/>
      <c r="D3381" s="17">
        <v>0</v>
      </c>
      <c r="E3381" s="21">
        <v>0</v>
      </c>
      <c r="F3381" s="21">
        <v>0</v>
      </c>
      <c r="G3381" s="21">
        <v>0</v>
      </c>
      <c r="H3381" s="21">
        <v>0</v>
      </c>
      <c r="I3381" s="21">
        <v>0</v>
      </c>
      <c r="J3381" s="21">
        <v>0</v>
      </c>
      <c r="K3381" s="36">
        <f t="shared" si="123"/>
        <v>0</v>
      </c>
      <c r="L3381" s="1">
        <v>0</v>
      </c>
    </row>
    <row r="3382" spans="2:12">
      <c r="B3382" s="2">
        <v>36</v>
      </c>
      <c r="C3382" s="4"/>
      <c r="D3382" s="17">
        <v>0</v>
      </c>
      <c r="E3382" s="21">
        <v>0</v>
      </c>
      <c r="F3382" s="21">
        <v>0</v>
      </c>
      <c r="G3382" s="21">
        <v>0</v>
      </c>
      <c r="H3382" s="21">
        <v>0</v>
      </c>
      <c r="I3382" s="21">
        <v>0</v>
      </c>
      <c r="J3382" s="21">
        <v>0</v>
      </c>
      <c r="K3382" s="36">
        <f t="shared" si="123"/>
        <v>0</v>
      </c>
      <c r="L3382" s="1">
        <v>0</v>
      </c>
    </row>
    <row r="3383" spans="2:12">
      <c r="B3383" s="2">
        <v>36</v>
      </c>
      <c r="C3383" s="4"/>
      <c r="D3383" s="17">
        <v>0</v>
      </c>
      <c r="E3383" s="21">
        <v>0</v>
      </c>
      <c r="F3383" s="21">
        <v>0</v>
      </c>
      <c r="G3383" s="21">
        <v>0</v>
      </c>
      <c r="H3383" s="21">
        <v>0</v>
      </c>
      <c r="I3383" s="21">
        <v>0</v>
      </c>
      <c r="J3383" s="21">
        <v>0</v>
      </c>
      <c r="K3383" s="36">
        <f t="shared" si="123"/>
        <v>0</v>
      </c>
      <c r="L3383" s="1">
        <v>0</v>
      </c>
    </row>
    <row r="3384" spans="2:12">
      <c r="B3384" s="2">
        <v>36</v>
      </c>
      <c r="C3384" s="4"/>
      <c r="D3384" s="17">
        <v>0</v>
      </c>
      <c r="E3384" s="21">
        <v>0</v>
      </c>
      <c r="F3384" s="21">
        <v>0</v>
      </c>
      <c r="G3384" s="21">
        <v>0</v>
      </c>
      <c r="H3384" s="21">
        <v>0</v>
      </c>
      <c r="I3384" s="21">
        <v>0</v>
      </c>
      <c r="J3384" s="21">
        <v>0</v>
      </c>
      <c r="K3384" s="36">
        <f t="shared" si="123"/>
        <v>0</v>
      </c>
      <c r="L3384" s="1">
        <v>0</v>
      </c>
    </row>
    <row r="3385" spans="2:12">
      <c r="B3385" s="2">
        <v>36</v>
      </c>
      <c r="C3385" s="4"/>
      <c r="D3385" s="17">
        <v>0</v>
      </c>
      <c r="E3385" s="21">
        <v>0</v>
      </c>
      <c r="F3385" s="21">
        <v>0</v>
      </c>
      <c r="G3385" s="21">
        <v>0</v>
      </c>
      <c r="H3385" s="21">
        <v>0</v>
      </c>
      <c r="I3385" s="21">
        <v>0</v>
      </c>
      <c r="J3385" s="21">
        <v>0</v>
      </c>
      <c r="K3385" s="36">
        <f t="shared" si="123"/>
        <v>0</v>
      </c>
      <c r="L3385" s="1">
        <v>0</v>
      </c>
    </row>
    <row r="3386" spans="2:12">
      <c r="B3386" s="2">
        <v>36</v>
      </c>
      <c r="C3386" s="4"/>
      <c r="D3386" s="17">
        <v>0</v>
      </c>
      <c r="E3386" s="21">
        <v>0</v>
      </c>
      <c r="F3386" s="21">
        <v>0</v>
      </c>
      <c r="G3386" s="21">
        <v>0</v>
      </c>
      <c r="H3386" s="21">
        <v>0</v>
      </c>
      <c r="I3386" s="21">
        <v>0</v>
      </c>
      <c r="J3386" s="21">
        <v>0</v>
      </c>
      <c r="K3386" s="36">
        <f t="shared" si="123"/>
        <v>0</v>
      </c>
      <c r="L3386" s="1">
        <v>0</v>
      </c>
    </row>
    <row r="3387" spans="2:12">
      <c r="B3387" s="2">
        <v>36</v>
      </c>
      <c r="C3387" s="4"/>
      <c r="D3387" s="17">
        <v>0</v>
      </c>
      <c r="E3387" s="21">
        <v>0</v>
      </c>
      <c r="F3387" s="21">
        <v>0</v>
      </c>
      <c r="G3387" s="21">
        <v>0</v>
      </c>
      <c r="H3387" s="21">
        <v>0</v>
      </c>
      <c r="I3387" s="21">
        <v>0</v>
      </c>
      <c r="J3387" s="21">
        <v>0</v>
      </c>
      <c r="K3387" s="36">
        <f t="shared" si="123"/>
        <v>0</v>
      </c>
      <c r="L3387" s="1">
        <v>0</v>
      </c>
    </row>
    <row r="3388" spans="2:12">
      <c r="B3388" s="2">
        <v>36</v>
      </c>
      <c r="C3388" s="4"/>
      <c r="D3388" s="17">
        <v>0</v>
      </c>
      <c r="E3388" s="21">
        <v>0</v>
      </c>
      <c r="F3388" s="21">
        <v>0</v>
      </c>
      <c r="G3388" s="21">
        <v>0</v>
      </c>
      <c r="H3388" s="21">
        <v>0</v>
      </c>
      <c r="I3388" s="21">
        <v>0</v>
      </c>
      <c r="J3388" s="21">
        <v>0</v>
      </c>
      <c r="K3388" s="36">
        <f t="shared" si="123"/>
        <v>0</v>
      </c>
      <c r="L3388" s="1">
        <v>0</v>
      </c>
    </row>
    <row r="3389" spans="2:12">
      <c r="B3389" s="2">
        <v>36</v>
      </c>
      <c r="C3389" s="4"/>
      <c r="D3389" s="17">
        <v>0</v>
      </c>
      <c r="E3389" s="21">
        <v>0</v>
      </c>
      <c r="F3389" s="21">
        <v>0</v>
      </c>
      <c r="G3389" s="21">
        <v>0</v>
      </c>
      <c r="H3389" s="21">
        <v>0</v>
      </c>
      <c r="I3389" s="21">
        <v>0</v>
      </c>
      <c r="J3389" s="21">
        <v>0</v>
      </c>
      <c r="K3389" s="36">
        <f t="shared" si="123"/>
        <v>0</v>
      </c>
      <c r="L3389" s="1">
        <v>0</v>
      </c>
    </row>
    <row r="3390" spans="2:12">
      <c r="B3390" s="2">
        <v>36</v>
      </c>
      <c r="C3390" s="4"/>
      <c r="D3390" s="17">
        <v>0</v>
      </c>
      <c r="E3390" s="21">
        <v>0</v>
      </c>
      <c r="F3390" s="21">
        <v>0</v>
      </c>
      <c r="G3390" s="21">
        <v>0</v>
      </c>
      <c r="H3390" s="21">
        <v>0</v>
      </c>
      <c r="I3390" s="21">
        <v>0</v>
      </c>
      <c r="J3390" s="21">
        <v>0</v>
      </c>
      <c r="K3390" s="36">
        <f t="shared" si="123"/>
        <v>0</v>
      </c>
      <c r="L3390" s="1">
        <v>0</v>
      </c>
    </row>
    <row r="3391" spans="2:12">
      <c r="B3391" s="2">
        <v>36</v>
      </c>
      <c r="C3391" s="4"/>
      <c r="D3391" s="17">
        <v>0</v>
      </c>
      <c r="E3391" s="21">
        <v>0</v>
      </c>
      <c r="F3391" s="21">
        <v>0</v>
      </c>
      <c r="G3391" s="21">
        <v>0</v>
      </c>
      <c r="H3391" s="21">
        <v>0</v>
      </c>
      <c r="I3391" s="21">
        <v>0</v>
      </c>
      <c r="J3391" s="21">
        <v>0</v>
      </c>
      <c r="K3391" s="36">
        <f t="shared" si="123"/>
        <v>0</v>
      </c>
      <c r="L3391" s="1">
        <v>0</v>
      </c>
    </row>
    <row r="3392" spans="2:12">
      <c r="B3392" s="2">
        <v>36</v>
      </c>
      <c r="C3392" s="4"/>
      <c r="D3392" s="17">
        <v>0</v>
      </c>
      <c r="E3392" s="21">
        <v>0</v>
      </c>
      <c r="F3392" s="21">
        <v>0</v>
      </c>
      <c r="G3392" s="21">
        <v>0</v>
      </c>
      <c r="H3392" s="21">
        <v>0</v>
      </c>
      <c r="I3392" s="21">
        <v>0</v>
      </c>
      <c r="J3392" s="21">
        <v>0</v>
      </c>
      <c r="K3392" s="36">
        <f t="shared" si="123"/>
        <v>0</v>
      </c>
      <c r="L3392" s="1">
        <v>0</v>
      </c>
    </row>
    <row r="3393" spans="2:12">
      <c r="B3393" s="2">
        <v>36</v>
      </c>
      <c r="C3393" s="4"/>
      <c r="D3393" s="17">
        <v>0</v>
      </c>
      <c r="E3393" s="21">
        <v>0</v>
      </c>
      <c r="F3393" s="21">
        <v>0</v>
      </c>
      <c r="G3393" s="21">
        <v>0</v>
      </c>
      <c r="H3393" s="21">
        <v>0</v>
      </c>
      <c r="I3393" s="21">
        <v>0</v>
      </c>
      <c r="J3393" s="21">
        <v>0</v>
      </c>
      <c r="K3393" s="36">
        <f t="shared" si="123"/>
        <v>0</v>
      </c>
      <c r="L3393" s="1">
        <v>0</v>
      </c>
    </row>
    <row r="3394" spans="2:12">
      <c r="B3394" s="2">
        <v>36</v>
      </c>
      <c r="C3394" s="4"/>
      <c r="D3394" s="17">
        <v>0</v>
      </c>
      <c r="E3394" s="21">
        <v>0</v>
      </c>
      <c r="F3394" s="21">
        <v>0</v>
      </c>
      <c r="G3394" s="21">
        <v>0</v>
      </c>
      <c r="H3394" s="21">
        <v>0</v>
      </c>
      <c r="I3394" s="21">
        <v>0</v>
      </c>
      <c r="J3394" s="21">
        <v>0</v>
      </c>
      <c r="K3394" s="36">
        <f t="shared" si="123"/>
        <v>0</v>
      </c>
      <c r="L3394" s="1">
        <v>0</v>
      </c>
    </row>
    <row r="3395" spans="2:12">
      <c r="B3395" s="2">
        <v>36</v>
      </c>
      <c r="C3395" s="4"/>
      <c r="D3395" s="17">
        <v>0</v>
      </c>
      <c r="E3395" s="21">
        <v>0</v>
      </c>
      <c r="F3395" s="21">
        <v>0</v>
      </c>
      <c r="G3395" s="21">
        <v>0</v>
      </c>
      <c r="H3395" s="21">
        <v>0</v>
      </c>
      <c r="I3395" s="21">
        <v>0</v>
      </c>
      <c r="J3395" s="21">
        <v>0</v>
      </c>
      <c r="K3395" s="36">
        <f t="shared" si="123"/>
        <v>0</v>
      </c>
      <c r="L3395" s="1">
        <v>0</v>
      </c>
    </row>
    <row r="3396" spans="2:12">
      <c r="B3396" s="2">
        <v>36</v>
      </c>
      <c r="C3396" s="4"/>
      <c r="D3396" s="17">
        <v>0</v>
      </c>
      <c r="E3396" s="21">
        <v>0</v>
      </c>
      <c r="F3396" s="21">
        <v>0</v>
      </c>
      <c r="G3396" s="21">
        <v>0</v>
      </c>
      <c r="H3396" s="21">
        <v>0</v>
      </c>
      <c r="I3396" s="21">
        <v>0</v>
      </c>
      <c r="J3396" s="21">
        <v>0</v>
      </c>
      <c r="K3396" s="36">
        <f t="shared" si="123"/>
        <v>0</v>
      </c>
      <c r="L3396" s="1">
        <v>0</v>
      </c>
    </row>
    <row r="3397" spans="2:12">
      <c r="B3397" s="2">
        <v>36</v>
      </c>
      <c r="C3397" s="4"/>
      <c r="D3397" s="17">
        <v>0</v>
      </c>
      <c r="E3397" s="21">
        <v>0</v>
      </c>
      <c r="F3397" s="21">
        <v>0</v>
      </c>
      <c r="G3397" s="21">
        <v>0</v>
      </c>
      <c r="H3397" s="21">
        <v>0</v>
      </c>
      <c r="I3397" s="21">
        <v>0</v>
      </c>
      <c r="J3397" s="21">
        <v>0</v>
      </c>
      <c r="K3397" s="36">
        <f t="shared" si="123"/>
        <v>0</v>
      </c>
      <c r="L3397" s="1">
        <v>0</v>
      </c>
    </row>
    <row r="3398" spans="2:12">
      <c r="B3398" s="2">
        <v>36</v>
      </c>
      <c r="C3398" s="4"/>
      <c r="D3398" s="17">
        <v>0</v>
      </c>
      <c r="E3398" s="21">
        <v>0</v>
      </c>
      <c r="F3398" s="21">
        <v>0</v>
      </c>
      <c r="G3398" s="21">
        <v>0</v>
      </c>
      <c r="H3398" s="21">
        <v>0</v>
      </c>
      <c r="I3398" s="21">
        <v>0</v>
      </c>
      <c r="J3398" s="21">
        <v>0</v>
      </c>
      <c r="K3398" s="36">
        <f t="shared" si="123"/>
        <v>0</v>
      </c>
      <c r="L3398" s="1">
        <v>0</v>
      </c>
    </row>
    <row r="3399" spans="2:12">
      <c r="B3399" s="2">
        <v>36</v>
      </c>
      <c r="C3399" s="4"/>
      <c r="D3399" s="17">
        <v>0</v>
      </c>
      <c r="E3399" s="21">
        <v>0</v>
      </c>
      <c r="F3399" s="21">
        <v>0</v>
      </c>
      <c r="G3399" s="21">
        <v>0</v>
      </c>
      <c r="H3399" s="21">
        <v>0</v>
      </c>
      <c r="I3399" s="21">
        <v>0</v>
      </c>
      <c r="J3399" s="21">
        <v>0</v>
      </c>
      <c r="K3399" s="36">
        <f t="shared" si="123"/>
        <v>0</v>
      </c>
      <c r="L3399" s="1">
        <v>0</v>
      </c>
    </row>
    <row r="3400" spans="2:12">
      <c r="B3400" s="2">
        <v>36</v>
      </c>
      <c r="C3400" s="4"/>
      <c r="D3400" s="17">
        <v>0</v>
      </c>
      <c r="E3400" s="21">
        <v>0</v>
      </c>
      <c r="F3400" s="21">
        <v>0</v>
      </c>
      <c r="G3400" s="21">
        <v>0</v>
      </c>
      <c r="H3400" s="21">
        <v>0</v>
      </c>
      <c r="I3400" s="21">
        <v>0</v>
      </c>
      <c r="J3400" s="21">
        <v>0</v>
      </c>
      <c r="K3400" s="36">
        <f t="shared" si="123"/>
        <v>0</v>
      </c>
      <c r="L3400" s="1">
        <v>0</v>
      </c>
    </row>
    <row r="3401" spans="2:12">
      <c r="B3401" s="2">
        <v>36</v>
      </c>
      <c r="C3401" s="4"/>
      <c r="D3401" s="17">
        <v>0</v>
      </c>
      <c r="E3401" s="21">
        <v>0</v>
      </c>
      <c r="F3401" s="21">
        <v>0</v>
      </c>
      <c r="G3401" s="21">
        <v>0</v>
      </c>
      <c r="H3401" s="21">
        <v>0</v>
      </c>
      <c r="I3401" s="21">
        <v>0</v>
      </c>
      <c r="J3401" s="21">
        <v>0</v>
      </c>
      <c r="K3401" s="36">
        <f t="shared" si="123"/>
        <v>0</v>
      </c>
      <c r="L3401" s="1">
        <v>0</v>
      </c>
    </row>
    <row r="3402" spans="2:12">
      <c r="B3402" s="2">
        <v>36</v>
      </c>
      <c r="C3402" s="4"/>
      <c r="D3402" s="17">
        <v>0</v>
      </c>
      <c r="E3402" s="21">
        <v>0</v>
      </c>
      <c r="F3402" s="21">
        <v>0</v>
      </c>
      <c r="G3402" s="21">
        <v>0</v>
      </c>
      <c r="H3402" s="21">
        <v>0</v>
      </c>
      <c r="I3402" s="21">
        <v>0</v>
      </c>
      <c r="J3402" s="21">
        <v>0</v>
      </c>
      <c r="K3402" s="36">
        <f t="shared" si="123"/>
        <v>0</v>
      </c>
      <c r="L3402" s="1">
        <v>0</v>
      </c>
    </row>
    <row r="3403" spans="2:12">
      <c r="B3403" s="2">
        <v>36</v>
      </c>
      <c r="C3403" s="4"/>
      <c r="D3403" s="17">
        <v>0</v>
      </c>
      <c r="E3403" s="21">
        <v>0</v>
      </c>
      <c r="F3403" s="21">
        <v>0</v>
      </c>
      <c r="G3403" s="21">
        <v>0</v>
      </c>
      <c r="H3403" s="21">
        <v>0</v>
      </c>
      <c r="I3403" s="21">
        <v>0</v>
      </c>
      <c r="J3403" s="21">
        <v>0</v>
      </c>
      <c r="K3403" s="36">
        <f t="shared" si="123"/>
        <v>0</v>
      </c>
      <c r="L3403" s="1">
        <v>0</v>
      </c>
    </row>
    <row r="3404" spans="2:12">
      <c r="B3404" s="2">
        <v>36</v>
      </c>
      <c r="C3404" s="4"/>
      <c r="D3404" s="17">
        <v>0</v>
      </c>
      <c r="E3404" s="21">
        <v>0</v>
      </c>
      <c r="F3404" s="21">
        <v>0</v>
      </c>
      <c r="G3404" s="21">
        <v>0</v>
      </c>
      <c r="H3404" s="21">
        <v>0</v>
      </c>
      <c r="I3404" s="21">
        <v>0</v>
      </c>
      <c r="J3404" s="21">
        <v>0</v>
      </c>
      <c r="K3404" s="36">
        <f t="shared" si="123"/>
        <v>0</v>
      </c>
      <c r="L3404" s="1">
        <v>0</v>
      </c>
    </row>
    <row r="3405" spans="2:12">
      <c r="B3405" s="2">
        <v>36</v>
      </c>
      <c r="C3405" s="4"/>
      <c r="D3405" s="17">
        <v>0</v>
      </c>
      <c r="E3405" s="21">
        <v>0</v>
      </c>
      <c r="F3405" s="21">
        <v>0</v>
      </c>
      <c r="G3405" s="21">
        <v>0</v>
      </c>
      <c r="H3405" s="21">
        <v>0</v>
      </c>
      <c r="I3405" s="21">
        <v>0</v>
      </c>
      <c r="J3405" s="21">
        <v>0</v>
      </c>
      <c r="K3405" s="36">
        <f t="shared" si="123"/>
        <v>0</v>
      </c>
      <c r="L3405" s="1">
        <v>0</v>
      </c>
    </row>
    <row r="3406" spans="2:12">
      <c r="B3406" s="2">
        <v>36</v>
      </c>
      <c r="C3406" s="4"/>
      <c r="D3406" s="17">
        <v>0</v>
      </c>
      <c r="E3406" s="21">
        <v>0</v>
      </c>
      <c r="F3406" s="21">
        <v>0</v>
      </c>
      <c r="G3406" s="21">
        <v>0</v>
      </c>
      <c r="H3406" s="21">
        <v>0</v>
      </c>
      <c r="I3406" s="21">
        <v>0</v>
      </c>
      <c r="J3406" s="21">
        <v>0</v>
      </c>
      <c r="K3406" s="36">
        <f t="shared" si="123"/>
        <v>0</v>
      </c>
      <c r="L3406" s="1">
        <v>0</v>
      </c>
    </row>
    <row r="3407" spans="2:12">
      <c r="B3407" s="2">
        <v>36</v>
      </c>
      <c r="C3407" s="4"/>
      <c r="D3407" s="17">
        <v>0</v>
      </c>
      <c r="E3407" s="21">
        <v>0</v>
      </c>
      <c r="F3407" s="21">
        <v>0</v>
      </c>
      <c r="G3407" s="21">
        <v>0</v>
      </c>
      <c r="H3407" s="21">
        <v>0</v>
      </c>
      <c r="I3407" s="21">
        <v>0</v>
      </c>
      <c r="J3407" s="21">
        <v>0</v>
      </c>
      <c r="K3407" s="36">
        <f t="shared" si="123"/>
        <v>0</v>
      </c>
      <c r="L3407" s="1">
        <v>0</v>
      </c>
    </row>
    <row r="3408" spans="2:12">
      <c r="B3408" s="2">
        <v>36</v>
      </c>
      <c r="C3408" s="4"/>
      <c r="D3408" s="17">
        <v>0</v>
      </c>
      <c r="E3408" s="21">
        <v>0</v>
      </c>
      <c r="F3408" s="21">
        <v>0</v>
      </c>
      <c r="G3408" s="21">
        <v>0</v>
      </c>
      <c r="H3408" s="21">
        <v>0</v>
      </c>
      <c r="I3408" s="21">
        <v>0</v>
      </c>
      <c r="J3408" s="21">
        <v>0</v>
      </c>
      <c r="K3408" s="36">
        <f t="shared" si="123"/>
        <v>0</v>
      </c>
      <c r="L3408" s="1">
        <v>0</v>
      </c>
    </row>
    <row r="3409" spans="2:12">
      <c r="B3409" s="2">
        <v>36</v>
      </c>
      <c r="C3409" s="4"/>
      <c r="D3409" s="17">
        <v>0</v>
      </c>
      <c r="E3409" s="21">
        <v>0</v>
      </c>
      <c r="F3409" s="21">
        <v>0</v>
      </c>
      <c r="G3409" s="21">
        <v>0</v>
      </c>
      <c r="H3409" s="21">
        <v>0</v>
      </c>
      <c r="I3409" s="21">
        <v>0</v>
      </c>
      <c r="J3409" s="21">
        <v>0</v>
      </c>
      <c r="K3409" s="36">
        <f t="shared" si="123"/>
        <v>0</v>
      </c>
      <c r="L3409" s="1">
        <v>0</v>
      </c>
    </row>
    <row r="3410" spans="2:12">
      <c r="B3410" s="2">
        <v>36</v>
      </c>
      <c r="C3410" s="4"/>
      <c r="D3410" s="17">
        <v>0</v>
      </c>
      <c r="E3410" s="21">
        <v>0</v>
      </c>
      <c r="F3410" s="21">
        <v>0</v>
      </c>
      <c r="G3410" s="21">
        <v>0</v>
      </c>
      <c r="H3410" s="21">
        <v>0</v>
      </c>
      <c r="I3410" s="21">
        <v>0</v>
      </c>
      <c r="J3410" s="21">
        <v>0</v>
      </c>
      <c r="K3410" s="36">
        <f t="shared" si="123"/>
        <v>0</v>
      </c>
      <c r="L3410" s="1">
        <v>0</v>
      </c>
    </row>
    <row r="3411" spans="2:12">
      <c r="B3411" s="2">
        <v>36</v>
      </c>
      <c r="C3411" s="4"/>
      <c r="D3411" s="17">
        <v>0</v>
      </c>
      <c r="E3411" s="21">
        <v>0</v>
      </c>
      <c r="F3411" s="21">
        <v>0</v>
      </c>
      <c r="G3411" s="21">
        <v>0</v>
      </c>
      <c r="H3411" s="21">
        <v>0</v>
      </c>
      <c r="I3411" s="21">
        <v>0</v>
      </c>
      <c r="J3411" s="21">
        <v>0</v>
      </c>
      <c r="K3411" s="36">
        <f t="shared" si="123"/>
        <v>0</v>
      </c>
      <c r="L3411" s="1">
        <v>0</v>
      </c>
    </row>
    <row r="3412" spans="2:12">
      <c r="B3412" s="2">
        <v>36</v>
      </c>
      <c r="C3412" s="4"/>
      <c r="D3412" s="17">
        <v>0</v>
      </c>
      <c r="E3412" s="21">
        <v>0</v>
      </c>
      <c r="F3412" s="21">
        <v>0</v>
      </c>
      <c r="G3412" s="21">
        <v>0</v>
      </c>
      <c r="H3412" s="21">
        <v>0</v>
      </c>
      <c r="I3412" s="21">
        <v>0</v>
      </c>
      <c r="J3412" s="21">
        <v>0</v>
      </c>
      <c r="K3412" s="36">
        <f t="shared" si="123"/>
        <v>0</v>
      </c>
      <c r="L3412" s="1">
        <v>0</v>
      </c>
    </row>
    <row r="3413" spans="2:12">
      <c r="B3413" s="2">
        <v>36</v>
      </c>
      <c r="C3413" s="4"/>
      <c r="D3413" s="17">
        <v>0</v>
      </c>
      <c r="E3413" s="21">
        <v>0</v>
      </c>
      <c r="F3413" s="21">
        <v>0</v>
      </c>
      <c r="G3413" s="21">
        <v>0</v>
      </c>
      <c r="H3413" s="21">
        <v>0</v>
      </c>
      <c r="I3413" s="21">
        <v>0</v>
      </c>
      <c r="J3413" s="21">
        <v>0</v>
      </c>
      <c r="K3413" s="36">
        <f t="shared" si="123"/>
        <v>0</v>
      </c>
      <c r="L3413" s="1">
        <v>0</v>
      </c>
    </row>
    <row r="3414" spans="2:12">
      <c r="B3414" s="2">
        <v>36</v>
      </c>
      <c r="C3414" s="4"/>
      <c r="D3414" s="17">
        <v>0</v>
      </c>
      <c r="E3414" s="21">
        <v>0</v>
      </c>
      <c r="F3414" s="21">
        <v>0</v>
      </c>
      <c r="G3414" s="21">
        <v>0</v>
      </c>
      <c r="H3414" s="21">
        <v>0</v>
      </c>
      <c r="I3414" s="21">
        <v>0</v>
      </c>
      <c r="J3414" s="21">
        <v>0</v>
      </c>
      <c r="K3414" s="36">
        <f t="shared" si="123"/>
        <v>0</v>
      </c>
      <c r="L3414" s="1">
        <v>0</v>
      </c>
    </row>
    <row r="3415" spans="2:12">
      <c r="B3415" s="2">
        <v>36</v>
      </c>
      <c r="C3415" s="4"/>
      <c r="D3415" s="17">
        <v>0</v>
      </c>
      <c r="E3415" s="21">
        <v>0</v>
      </c>
      <c r="F3415" s="21">
        <v>0</v>
      </c>
      <c r="G3415" s="21">
        <v>0</v>
      </c>
      <c r="H3415" s="21">
        <v>0</v>
      </c>
      <c r="I3415" s="21">
        <v>0</v>
      </c>
      <c r="J3415" s="21">
        <v>0</v>
      </c>
      <c r="K3415" s="36">
        <f t="shared" si="123"/>
        <v>0</v>
      </c>
      <c r="L3415" s="1">
        <v>0</v>
      </c>
    </row>
    <row r="3416" spans="2:12">
      <c r="B3416" s="2">
        <v>36</v>
      </c>
      <c r="C3416" s="4"/>
      <c r="D3416" s="17">
        <v>0</v>
      </c>
      <c r="E3416" s="21">
        <v>0</v>
      </c>
      <c r="F3416" s="21">
        <v>0</v>
      </c>
      <c r="G3416" s="21">
        <v>0</v>
      </c>
      <c r="H3416" s="21">
        <v>0</v>
      </c>
      <c r="I3416" s="21">
        <v>0</v>
      </c>
      <c r="J3416" s="21">
        <v>0</v>
      </c>
      <c r="K3416" s="36">
        <f t="shared" si="123"/>
        <v>0</v>
      </c>
      <c r="L3416" s="1">
        <v>0</v>
      </c>
    </row>
    <row r="3417" spans="2:12">
      <c r="B3417" s="2">
        <v>36</v>
      </c>
      <c r="C3417" s="4"/>
      <c r="D3417" s="17">
        <v>0</v>
      </c>
      <c r="E3417" s="21">
        <v>0</v>
      </c>
      <c r="F3417" s="21">
        <v>0</v>
      </c>
      <c r="G3417" s="21">
        <v>0</v>
      </c>
      <c r="H3417" s="21">
        <v>0</v>
      </c>
      <c r="I3417" s="21">
        <v>0</v>
      </c>
      <c r="J3417" s="21">
        <v>0</v>
      </c>
      <c r="K3417" s="36">
        <f t="shared" si="123"/>
        <v>0</v>
      </c>
      <c r="L3417" s="1">
        <v>0</v>
      </c>
    </row>
    <row r="3418" spans="2:12">
      <c r="B3418" s="2">
        <v>36</v>
      </c>
      <c r="C3418" s="4"/>
      <c r="D3418" s="17">
        <v>0</v>
      </c>
      <c r="E3418" s="21">
        <v>0</v>
      </c>
      <c r="F3418" s="21">
        <v>0</v>
      </c>
      <c r="G3418" s="21">
        <v>0</v>
      </c>
      <c r="H3418" s="21">
        <v>0</v>
      </c>
      <c r="I3418" s="21">
        <v>0</v>
      </c>
      <c r="J3418" s="21">
        <v>0</v>
      </c>
      <c r="K3418" s="36">
        <f t="shared" si="123"/>
        <v>0</v>
      </c>
      <c r="L3418" s="1">
        <v>0</v>
      </c>
    </row>
    <row r="3419" spans="2:12">
      <c r="B3419" s="2">
        <v>36</v>
      </c>
      <c r="C3419" s="4"/>
      <c r="D3419" s="17">
        <v>0</v>
      </c>
      <c r="E3419" s="21">
        <v>0</v>
      </c>
      <c r="F3419" s="21">
        <v>0</v>
      </c>
      <c r="G3419" s="21">
        <v>0</v>
      </c>
      <c r="H3419" s="21">
        <v>0</v>
      </c>
      <c r="I3419" s="21">
        <v>0</v>
      </c>
      <c r="J3419" s="21">
        <v>0</v>
      </c>
      <c r="K3419" s="36">
        <f t="shared" si="123"/>
        <v>0</v>
      </c>
      <c r="L3419" s="1">
        <v>0</v>
      </c>
    </row>
    <row r="3420" spans="2:12">
      <c r="B3420" s="2">
        <v>36</v>
      </c>
      <c r="C3420" s="4"/>
      <c r="D3420" s="17">
        <v>0</v>
      </c>
      <c r="E3420" s="21">
        <v>0</v>
      </c>
      <c r="F3420" s="21">
        <v>0</v>
      </c>
      <c r="G3420" s="21">
        <v>0</v>
      </c>
      <c r="H3420" s="21">
        <v>0</v>
      </c>
      <c r="I3420" s="21">
        <v>0</v>
      </c>
      <c r="J3420" s="21">
        <v>0</v>
      </c>
      <c r="K3420" s="36">
        <f t="shared" si="123"/>
        <v>0</v>
      </c>
      <c r="L3420" s="1">
        <v>0</v>
      </c>
    </row>
    <row r="3421" spans="2:12">
      <c r="B3421" s="2">
        <v>36</v>
      </c>
      <c r="C3421" s="4"/>
      <c r="D3421" s="17">
        <v>0</v>
      </c>
      <c r="E3421" s="21">
        <v>0</v>
      </c>
      <c r="F3421" s="21">
        <v>0</v>
      </c>
      <c r="G3421" s="21">
        <v>0</v>
      </c>
      <c r="H3421" s="21">
        <v>0</v>
      </c>
      <c r="I3421" s="21">
        <v>0</v>
      </c>
      <c r="J3421" s="21">
        <v>0</v>
      </c>
      <c r="K3421" s="36">
        <f t="shared" si="123"/>
        <v>0</v>
      </c>
      <c r="L3421" s="1">
        <v>0</v>
      </c>
    </row>
    <row r="3422" spans="2:12">
      <c r="B3422" s="2">
        <v>36</v>
      </c>
      <c r="C3422" s="4"/>
      <c r="D3422" s="17">
        <v>0</v>
      </c>
      <c r="E3422" s="21">
        <v>0</v>
      </c>
      <c r="F3422" s="21">
        <v>0</v>
      </c>
      <c r="G3422" s="21">
        <v>0</v>
      </c>
      <c r="H3422" s="21">
        <v>0</v>
      </c>
      <c r="I3422" s="21">
        <v>0</v>
      </c>
      <c r="J3422" s="21">
        <v>0</v>
      </c>
      <c r="K3422" s="36">
        <f t="shared" si="123"/>
        <v>0</v>
      </c>
      <c r="L3422" s="1">
        <v>0</v>
      </c>
    </row>
    <row r="3423" spans="2:12">
      <c r="B3423" s="2">
        <v>36</v>
      </c>
      <c r="C3423" s="4"/>
      <c r="D3423" s="17">
        <v>0</v>
      </c>
      <c r="E3423" s="21">
        <v>0</v>
      </c>
      <c r="F3423" s="21">
        <v>0</v>
      </c>
      <c r="G3423" s="21">
        <v>0</v>
      </c>
      <c r="H3423" s="21">
        <v>0</v>
      </c>
      <c r="I3423" s="21">
        <v>0</v>
      </c>
      <c r="J3423" s="21">
        <v>0</v>
      </c>
      <c r="K3423" s="36">
        <f t="shared" si="123"/>
        <v>0</v>
      </c>
      <c r="L3423" s="1">
        <v>0</v>
      </c>
    </row>
    <row r="3424" spans="2:12">
      <c r="B3424" s="2">
        <v>36</v>
      </c>
      <c r="C3424" s="4"/>
      <c r="D3424" s="17">
        <v>0</v>
      </c>
      <c r="E3424" s="21">
        <v>0</v>
      </c>
      <c r="F3424" s="21">
        <v>0</v>
      </c>
      <c r="G3424" s="21">
        <v>0</v>
      </c>
      <c r="H3424" s="21">
        <v>0</v>
      </c>
      <c r="I3424" s="21">
        <v>0</v>
      </c>
      <c r="J3424" s="21">
        <v>0</v>
      </c>
      <c r="K3424" s="36">
        <f t="shared" si="123"/>
        <v>0</v>
      </c>
      <c r="L3424" s="1">
        <v>0</v>
      </c>
    </row>
    <row r="3425" spans="1:12">
      <c r="B3425" s="2">
        <v>36</v>
      </c>
      <c r="C3425" s="4"/>
      <c r="D3425" s="17">
        <v>0</v>
      </c>
      <c r="E3425" s="21">
        <v>0</v>
      </c>
      <c r="F3425" s="21">
        <v>0</v>
      </c>
      <c r="G3425" s="21">
        <v>0</v>
      </c>
      <c r="H3425" s="21">
        <v>0</v>
      </c>
      <c r="I3425" s="21">
        <v>0</v>
      </c>
      <c r="J3425" s="21">
        <v>0</v>
      </c>
      <c r="K3425" s="36">
        <f t="shared" si="123"/>
        <v>0</v>
      </c>
      <c r="L3425" s="1">
        <v>0</v>
      </c>
    </row>
    <row r="3426" spans="1:12">
      <c r="B3426" s="2">
        <v>36</v>
      </c>
      <c r="C3426" s="4"/>
      <c r="D3426" s="17">
        <v>0</v>
      </c>
      <c r="E3426" s="21">
        <v>0</v>
      </c>
      <c r="F3426" s="21">
        <v>0</v>
      </c>
      <c r="G3426" s="21">
        <v>0</v>
      </c>
      <c r="H3426" s="21">
        <v>0</v>
      </c>
      <c r="I3426" s="21">
        <v>0</v>
      </c>
      <c r="J3426" s="21">
        <v>0</v>
      </c>
      <c r="K3426" s="36">
        <f t="shared" ref="K3426:K3489" si="124">SUM(E3426:J3426)</f>
        <v>0</v>
      </c>
      <c r="L3426" s="1">
        <v>0</v>
      </c>
    </row>
    <row r="3427" spans="1:12">
      <c r="B3427" s="2">
        <v>36</v>
      </c>
      <c r="C3427" s="4"/>
      <c r="D3427" s="17">
        <v>0</v>
      </c>
      <c r="E3427" s="21">
        <v>0</v>
      </c>
      <c r="F3427" s="21">
        <v>0</v>
      </c>
      <c r="G3427" s="21">
        <v>0</v>
      </c>
      <c r="H3427" s="21">
        <v>0</v>
      </c>
      <c r="I3427" s="21">
        <v>0</v>
      </c>
      <c r="J3427" s="21">
        <v>0</v>
      </c>
      <c r="K3427" s="36">
        <f t="shared" si="124"/>
        <v>0</v>
      </c>
      <c r="L3427" s="1">
        <v>0</v>
      </c>
    </row>
    <row r="3428" spans="1:12">
      <c r="B3428" s="2">
        <v>36</v>
      </c>
      <c r="C3428" s="4"/>
      <c r="D3428" s="17">
        <v>0</v>
      </c>
      <c r="E3428" s="21">
        <v>0</v>
      </c>
      <c r="F3428" s="21">
        <v>0</v>
      </c>
      <c r="G3428" s="21">
        <v>0</v>
      </c>
      <c r="H3428" s="21">
        <v>0</v>
      </c>
      <c r="I3428" s="21">
        <v>0</v>
      </c>
      <c r="J3428" s="21">
        <v>0</v>
      </c>
      <c r="K3428" s="36">
        <f t="shared" si="124"/>
        <v>0</v>
      </c>
      <c r="L3428" s="1">
        <v>0</v>
      </c>
    </row>
    <row r="3429" spans="1:12">
      <c r="B3429" s="2">
        <v>36</v>
      </c>
      <c r="C3429" s="4"/>
      <c r="D3429" s="17">
        <v>0</v>
      </c>
      <c r="E3429" s="21">
        <v>0</v>
      </c>
      <c r="F3429" s="21">
        <v>0</v>
      </c>
      <c r="G3429" s="21">
        <v>0</v>
      </c>
      <c r="H3429" s="21">
        <v>0</v>
      </c>
      <c r="I3429" s="21">
        <v>0</v>
      </c>
      <c r="J3429" s="21">
        <v>0</v>
      </c>
      <c r="K3429" s="36">
        <f t="shared" si="124"/>
        <v>0</v>
      </c>
      <c r="L3429" s="1">
        <v>0</v>
      </c>
    </row>
    <row r="3430" spans="1:12">
      <c r="B3430" s="2">
        <v>36</v>
      </c>
      <c r="C3430" s="4"/>
      <c r="D3430" s="17">
        <v>0</v>
      </c>
      <c r="E3430" s="21">
        <v>0</v>
      </c>
      <c r="F3430" s="21">
        <v>0</v>
      </c>
      <c r="G3430" s="21">
        <v>0</v>
      </c>
      <c r="H3430" s="21">
        <v>0</v>
      </c>
      <c r="I3430" s="21">
        <v>0</v>
      </c>
      <c r="J3430" s="21">
        <v>0</v>
      </c>
      <c r="K3430" s="36">
        <f t="shared" si="124"/>
        <v>0</v>
      </c>
      <c r="L3430" s="1">
        <v>0</v>
      </c>
    </row>
    <row r="3431" spans="1:12">
      <c r="B3431" s="2">
        <v>36</v>
      </c>
      <c r="C3431" s="4"/>
      <c r="D3431" s="17">
        <v>0</v>
      </c>
      <c r="E3431" s="21">
        <v>0</v>
      </c>
      <c r="F3431" s="21">
        <v>0</v>
      </c>
      <c r="G3431" s="21">
        <v>0</v>
      </c>
      <c r="H3431" s="21">
        <v>0</v>
      </c>
      <c r="I3431" s="21">
        <v>0</v>
      </c>
      <c r="J3431" s="21">
        <v>0</v>
      </c>
      <c r="K3431" s="36">
        <f t="shared" si="124"/>
        <v>0</v>
      </c>
      <c r="L3431" s="1">
        <v>0</v>
      </c>
    </row>
    <row r="3432" spans="1:12">
      <c r="B3432" s="2">
        <v>36</v>
      </c>
      <c r="C3432" s="4"/>
      <c r="D3432" s="17">
        <v>0</v>
      </c>
      <c r="E3432" s="21">
        <v>0</v>
      </c>
      <c r="F3432" s="21">
        <v>0</v>
      </c>
      <c r="G3432" s="21">
        <v>0</v>
      </c>
      <c r="H3432" s="21">
        <v>0</v>
      </c>
      <c r="I3432" s="21">
        <v>0</v>
      </c>
      <c r="J3432" s="21">
        <v>0</v>
      </c>
      <c r="K3432" s="36">
        <f t="shared" si="124"/>
        <v>0</v>
      </c>
      <c r="L3432" s="1">
        <v>0</v>
      </c>
    </row>
    <row r="3433" spans="1:12">
      <c r="B3433" s="2">
        <v>36</v>
      </c>
      <c r="C3433" s="4"/>
      <c r="D3433" s="17">
        <v>0</v>
      </c>
      <c r="E3433" s="21">
        <v>0</v>
      </c>
      <c r="F3433" s="21">
        <v>0</v>
      </c>
      <c r="G3433" s="21">
        <v>0</v>
      </c>
      <c r="H3433" s="21">
        <v>0</v>
      </c>
      <c r="I3433" s="21">
        <v>0</v>
      </c>
      <c r="J3433" s="21">
        <v>0</v>
      </c>
      <c r="K3433" s="36">
        <f t="shared" si="124"/>
        <v>0</v>
      </c>
      <c r="L3433" s="1">
        <v>0</v>
      </c>
    </row>
    <row r="3434" spans="1:12">
      <c r="B3434" s="2">
        <v>36</v>
      </c>
      <c r="C3434" s="4"/>
      <c r="D3434" s="17">
        <v>0</v>
      </c>
      <c r="E3434" s="21">
        <v>0</v>
      </c>
      <c r="F3434" s="21">
        <v>0</v>
      </c>
      <c r="G3434" s="21">
        <v>0</v>
      </c>
      <c r="H3434" s="21">
        <v>0</v>
      </c>
      <c r="I3434" s="21">
        <v>0</v>
      </c>
      <c r="J3434" s="21">
        <v>0</v>
      </c>
      <c r="K3434" s="36">
        <f t="shared" si="124"/>
        <v>0</v>
      </c>
      <c r="L3434" s="1">
        <v>0</v>
      </c>
    </row>
    <row r="3435" spans="1:12">
      <c r="B3435" s="2">
        <v>36</v>
      </c>
      <c r="C3435" s="4"/>
      <c r="D3435" s="17">
        <v>0</v>
      </c>
      <c r="E3435" s="21">
        <v>0</v>
      </c>
      <c r="F3435" s="21">
        <v>0</v>
      </c>
      <c r="G3435" s="21">
        <v>0</v>
      </c>
      <c r="H3435" s="21">
        <v>0</v>
      </c>
      <c r="I3435" s="21">
        <v>0</v>
      </c>
      <c r="J3435" s="21">
        <v>0</v>
      </c>
      <c r="K3435" s="36">
        <f t="shared" si="124"/>
        <v>0</v>
      </c>
      <c r="L3435" s="1">
        <v>0</v>
      </c>
    </row>
    <row r="3436" spans="1:12">
      <c r="B3436" s="2">
        <v>36</v>
      </c>
      <c r="C3436" s="4"/>
      <c r="D3436" s="17">
        <v>0</v>
      </c>
      <c r="E3436" s="21">
        <v>0</v>
      </c>
      <c r="F3436" s="21">
        <v>0</v>
      </c>
      <c r="G3436" s="21">
        <v>0</v>
      </c>
      <c r="H3436" s="21">
        <v>0</v>
      </c>
      <c r="I3436" s="21">
        <v>0</v>
      </c>
      <c r="J3436" s="21">
        <v>0</v>
      </c>
      <c r="K3436" s="36">
        <f t="shared" si="124"/>
        <v>0</v>
      </c>
      <c r="L3436" s="1">
        <v>0</v>
      </c>
    </row>
    <row r="3437" spans="1:12">
      <c r="B3437" s="2">
        <v>36</v>
      </c>
      <c r="C3437" s="4"/>
      <c r="D3437" s="17"/>
      <c r="E3437" s="21"/>
      <c r="F3437" s="21"/>
      <c r="G3437" s="21"/>
      <c r="H3437" s="21"/>
      <c r="I3437" s="21"/>
      <c r="J3437" s="21"/>
      <c r="K3437" s="36">
        <f t="shared" si="124"/>
        <v>0</v>
      </c>
    </row>
    <row r="3438" spans="1:12">
      <c r="B3438" s="2">
        <v>36</v>
      </c>
      <c r="C3438" s="4"/>
      <c r="D3438" s="48" t="s">
        <v>4191</v>
      </c>
      <c r="E3438" s="49">
        <f t="shared" ref="E3438:J3438" si="125">SUM(E3357:E3437)</f>
        <v>10</v>
      </c>
      <c r="F3438" s="49">
        <f t="shared" si="125"/>
        <v>5</v>
      </c>
      <c r="G3438" s="49">
        <f t="shared" si="125"/>
        <v>15</v>
      </c>
      <c r="H3438" s="49">
        <f t="shared" si="125"/>
        <v>25</v>
      </c>
      <c r="I3438" s="49">
        <f t="shared" si="125"/>
        <v>0</v>
      </c>
      <c r="J3438" s="49">
        <f t="shared" si="125"/>
        <v>40</v>
      </c>
      <c r="K3438" s="36">
        <f t="shared" si="124"/>
        <v>95</v>
      </c>
    </row>
    <row r="3439" spans="1:12">
      <c r="C3439" s="4"/>
      <c r="D3439" s="17"/>
      <c r="E3439" s="21"/>
      <c r="F3439" s="21"/>
      <c r="G3439" s="21"/>
      <c r="H3439" s="21"/>
      <c r="I3439" s="21"/>
      <c r="J3439" s="21"/>
      <c r="K3439" s="36">
        <f t="shared" si="124"/>
        <v>0</v>
      </c>
    </row>
    <row r="3440" spans="1:12">
      <c r="A3440" s="4" t="s">
        <v>12232</v>
      </c>
      <c r="B3440" s="2">
        <v>37</v>
      </c>
      <c r="C3440" s="4"/>
      <c r="D3440" s="17" t="s">
        <v>10974</v>
      </c>
      <c r="E3440" s="21">
        <v>5</v>
      </c>
      <c r="F3440" s="21">
        <v>0</v>
      </c>
      <c r="G3440" s="21">
        <v>0</v>
      </c>
      <c r="H3440" s="21">
        <v>0</v>
      </c>
      <c r="I3440" s="21">
        <v>0</v>
      </c>
      <c r="J3440" s="21">
        <v>0</v>
      </c>
      <c r="K3440" s="36">
        <f t="shared" si="124"/>
        <v>5</v>
      </c>
    </row>
    <row r="3441" spans="1:12">
      <c r="A3441" s="4" t="s">
        <v>12233</v>
      </c>
      <c r="B3441" s="2">
        <v>37</v>
      </c>
      <c r="C3441" s="4"/>
      <c r="D3441" s="17" t="s">
        <v>10409</v>
      </c>
      <c r="E3441" s="21">
        <v>0</v>
      </c>
      <c r="F3441" s="21">
        <v>0</v>
      </c>
      <c r="G3441" s="21">
        <v>0</v>
      </c>
      <c r="H3441" s="21">
        <v>0</v>
      </c>
      <c r="I3441" s="21">
        <v>0</v>
      </c>
      <c r="J3441" s="21">
        <v>5</v>
      </c>
      <c r="K3441" s="36">
        <f t="shared" si="124"/>
        <v>5</v>
      </c>
    </row>
    <row r="3442" spans="1:12">
      <c r="A3442" s="4" t="s">
        <v>12234</v>
      </c>
      <c r="B3442" s="2">
        <v>37</v>
      </c>
      <c r="C3442" s="4"/>
      <c r="D3442" s="17" t="s">
        <v>10410</v>
      </c>
      <c r="E3442" s="21">
        <v>5</v>
      </c>
      <c r="F3442" s="21">
        <v>0</v>
      </c>
      <c r="G3442" s="21">
        <v>0</v>
      </c>
      <c r="H3442" s="21">
        <v>0</v>
      </c>
      <c r="I3442" s="21">
        <v>0</v>
      </c>
      <c r="J3442" s="21">
        <v>0</v>
      </c>
      <c r="K3442" s="36">
        <f t="shared" si="124"/>
        <v>5</v>
      </c>
    </row>
    <row r="3443" spans="1:12">
      <c r="A3443" s="4" t="s">
        <v>12235</v>
      </c>
      <c r="B3443" s="2">
        <v>37</v>
      </c>
      <c r="C3443" s="4"/>
      <c r="D3443" s="17" t="s">
        <v>10411</v>
      </c>
      <c r="E3443" s="21">
        <v>5</v>
      </c>
      <c r="F3443" s="21">
        <v>0</v>
      </c>
      <c r="G3443" s="21">
        <v>0</v>
      </c>
      <c r="H3443" s="21">
        <v>0</v>
      </c>
      <c r="I3443" s="21">
        <v>0</v>
      </c>
      <c r="J3443" s="21">
        <v>0</v>
      </c>
      <c r="K3443" s="36">
        <f t="shared" si="124"/>
        <v>5</v>
      </c>
    </row>
    <row r="3444" spans="1:12">
      <c r="A3444" s="4" t="s">
        <v>12236</v>
      </c>
      <c r="B3444" s="2">
        <v>37</v>
      </c>
      <c r="C3444" s="4"/>
      <c r="D3444" s="17" t="s">
        <v>10412</v>
      </c>
      <c r="E3444" s="21">
        <v>0</v>
      </c>
      <c r="F3444" s="21">
        <v>0</v>
      </c>
      <c r="G3444" s="21">
        <v>5</v>
      </c>
      <c r="H3444" s="21">
        <v>0</v>
      </c>
      <c r="I3444" s="21">
        <v>0</v>
      </c>
      <c r="J3444" s="21">
        <v>0</v>
      </c>
      <c r="K3444" s="36">
        <f t="shared" si="124"/>
        <v>5</v>
      </c>
    </row>
    <row r="3445" spans="1:12">
      <c r="A3445" s="4" t="s">
        <v>12237</v>
      </c>
      <c r="B3445" s="2">
        <v>37</v>
      </c>
      <c r="C3445" s="4"/>
      <c r="D3445" s="17" t="s">
        <v>10413</v>
      </c>
      <c r="E3445" s="21">
        <v>0</v>
      </c>
      <c r="F3445" s="21">
        <v>0</v>
      </c>
      <c r="G3445" s="21">
        <v>5</v>
      </c>
      <c r="H3445" s="21">
        <v>0</v>
      </c>
      <c r="I3445" s="21">
        <v>0</v>
      </c>
      <c r="J3445" s="21">
        <v>0</v>
      </c>
      <c r="K3445" s="36">
        <f t="shared" si="124"/>
        <v>5</v>
      </c>
    </row>
    <row r="3446" spans="1:12">
      <c r="A3446" s="4" t="s">
        <v>12238</v>
      </c>
      <c r="B3446" s="2">
        <v>37</v>
      </c>
      <c r="C3446" s="4"/>
      <c r="D3446" s="17" t="s">
        <v>10414</v>
      </c>
      <c r="E3446" s="21">
        <v>5</v>
      </c>
      <c r="F3446" s="21">
        <v>0</v>
      </c>
      <c r="G3446" s="21">
        <v>0</v>
      </c>
      <c r="H3446" s="21">
        <v>0</v>
      </c>
      <c r="I3446" s="21">
        <v>0</v>
      </c>
      <c r="J3446" s="21">
        <v>0</v>
      </c>
      <c r="K3446" s="36">
        <f t="shared" si="124"/>
        <v>5</v>
      </c>
    </row>
    <row r="3447" spans="1:12">
      <c r="A3447" s="4" t="s">
        <v>12239</v>
      </c>
      <c r="B3447" s="2">
        <v>37</v>
      </c>
      <c r="C3447" s="4"/>
      <c r="D3447" s="17" t="s">
        <v>10415</v>
      </c>
      <c r="E3447" s="21">
        <v>0</v>
      </c>
      <c r="F3447" s="21">
        <v>0</v>
      </c>
      <c r="G3447" s="21">
        <v>0</v>
      </c>
      <c r="H3447" s="21">
        <v>0</v>
      </c>
      <c r="I3447" s="21">
        <v>0</v>
      </c>
      <c r="J3447" s="21">
        <v>5</v>
      </c>
      <c r="K3447" s="36">
        <f t="shared" si="124"/>
        <v>5</v>
      </c>
    </row>
    <row r="3448" spans="1:12">
      <c r="A3448" s="4" t="s">
        <v>12240</v>
      </c>
      <c r="B3448" s="2">
        <v>37</v>
      </c>
      <c r="C3448" s="4"/>
      <c r="D3448" s="17" t="s">
        <v>10416</v>
      </c>
      <c r="E3448" s="21">
        <v>5</v>
      </c>
      <c r="F3448" s="21">
        <v>0</v>
      </c>
      <c r="G3448" s="21">
        <v>0</v>
      </c>
      <c r="H3448" s="21">
        <v>0</v>
      </c>
      <c r="I3448" s="21">
        <v>0</v>
      </c>
      <c r="J3448" s="21">
        <v>0</v>
      </c>
      <c r="K3448" s="36">
        <f t="shared" si="124"/>
        <v>5</v>
      </c>
    </row>
    <row r="3449" spans="1:12">
      <c r="A3449" s="4" t="s">
        <v>12241</v>
      </c>
      <c r="B3449" s="2">
        <v>37</v>
      </c>
      <c r="C3449" s="4"/>
      <c r="D3449" s="17" t="s">
        <v>10417</v>
      </c>
      <c r="E3449" s="21">
        <v>5</v>
      </c>
      <c r="F3449" s="21">
        <v>0</v>
      </c>
      <c r="G3449" s="21">
        <v>0</v>
      </c>
      <c r="H3449" s="21">
        <v>0</v>
      </c>
      <c r="I3449" s="21">
        <v>0</v>
      </c>
      <c r="J3449" s="21">
        <v>0</v>
      </c>
      <c r="K3449" s="36">
        <f t="shared" si="124"/>
        <v>5</v>
      </c>
    </row>
    <row r="3450" spans="1:12">
      <c r="A3450" s="4" t="s">
        <v>12242</v>
      </c>
      <c r="B3450" s="2">
        <v>37</v>
      </c>
      <c r="C3450" s="4"/>
      <c r="D3450" s="17" t="s">
        <v>10418</v>
      </c>
      <c r="E3450" s="21">
        <v>0</v>
      </c>
      <c r="F3450" s="21">
        <v>0</v>
      </c>
      <c r="G3450" s="21">
        <v>0</v>
      </c>
      <c r="H3450" s="21">
        <v>0</v>
      </c>
      <c r="I3450" s="21">
        <v>0</v>
      </c>
      <c r="J3450" s="21">
        <v>5</v>
      </c>
      <c r="K3450" s="36">
        <f t="shared" si="124"/>
        <v>5</v>
      </c>
    </row>
    <row r="3451" spans="1:12">
      <c r="B3451" s="2">
        <v>37</v>
      </c>
      <c r="C3451" s="4"/>
      <c r="D3451" s="17">
        <v>0</v>
      </c>
      <c r="E3451" s="21">
        <v>0</v>
      </c>
      <c r="F3451" s="21">
        <v>0</v>
      </c>
      <c r="G3451" s="21">
        <v>0</v>
      </c>
      <c r="H3451" s="21">
        <v>0</v>
      </c>
      <c r="I3451" s="21">
        <v>0</v>
      </c>
      <c r="J3451" s="21">
        <v>0</v>
      </c>
      <c r="K3451" s="36">
        <f t="shared" si="124"/>
        <v>0</v>
      </c>
      <c r="L3451" s="1">
        <v>0</v>
      </c>
    </row>
    <row r="3452" spans="1:12">
      <c r="B3452" s="2">
        <v>37</v>
      </c>
      <c r="C3452" s="4"/>
      <c r="D3452" s="17">
        <v>0</v>
      </c>
      <c r="E3452" s="21">
        <v>0</v>
      </c>
      <c r="F3452" s="21">
        <v>0</v>
      </c>
      <c r="G3452" s="21">
        <v>0</v>
      </c>
      <c r="H3452" s="21">
        <v>0</v>
      </c>
      <c r="I3452" s="21">
        <v>0</v>
      </c>
      <c r="J3452" s="21">
        <v>0</v>
      </c>
      <c r="K3452" s="36">
        <f t="shared" si="124"/>
        <v>0</v>
      </c>
      <c r="L3452" s="1">
        <v>0</v>
      </c>
    </row>
    <row r="3453" spans="1:12">
      <c r="B3453" s="2">
        <v>37</v>
      </c>
      <c r="C3453" s="4"/>
      <c r="D3453" s="17">
        <v>0</v>
      </c>
      <c r="E3453" s="21">
        <v>0</v>
      </c>
      <c r="F3453" s="21">
        <v>0</v>
      </c>
      <c r="G3453" s="21">
        <v>0</v>
      </c>
      <c r="H3453" s="21">
        <v>0</v>
      </c>
      <c r="I3453" s="21">
        <v>0</v>
      </c>
      <c r="J3453" s="21">
        <v>0</v>
      </c>
      <c r="K3453" s="36">
        <f t="shared" si="124"/>
        <v>0</v>
      </c>
      <c r="L3453" s="1">
        <v>0</v>
      </c>
    </row>
    <row r="3454" spans="1:12">
      <c r="B3454" s="2">
        <v>37</v>
      </c>
      <c r="C3454" s="4"/>
      <c r="D3454" s="17">
        <v>0</v>
      </c>
      <c r="E3454" s="21">
        <v>0</v>
      </c>
      <c r="F3454" s="21">
        <v>0</v>
      </c>
      <c r="G3454" s="21">
        <v>0</v>
      </c>
      <c r="H3454" s="21">
        <v>0</v>
      </c>
      <c r="I3454" s="21">
        <v>0</v>
      </c>
      <c r="J3454" s="21">
        <v>0</v>
      </c>
      <c r="K3454" s="36">
        <f t="shared" si="124"/>
        <v>0</v>
      </c>
      <c r="L3454" s="1">
        <v>0</v>
      </c>
    </row>
    <row r="3455" spans="1:12">
      <c r="B3455" s="2">
        <v>37</v>
      </c>
      <c r="C3455" s="4"/>
      <c r="D3455" s="17">
        <v>0</v>
      </c>
      <c r="E3455" s="21">
        <v>0</v>
      </c>
      <c r="F3455" s="21">
        <v>0</v>
      </c>
      <c r="G3455" s="21">
        <v>0</v>
      </c>
      <c r="H3455" s="21">
        <v>0</v>
      </c>
      <c r="I3455" s="21">
        <v>0</v>
      </c>
      <c r="J3455" s="21">
        <v>0</v>
      </c>
      <c r="K3455" s="36">
        <f t="shared" si="124"/>
        <v>0</v>
      </c>
      <c r="L3455" s="1">
        <v>0</v>
      </c>
    </row>
    <row r="3456" spans="1:12">
      <c r="B3456" s="2">
        <v>37</v>
      </c>
      <c r="C3456" s="4"/>
      <c r="D3456" s="17">
        <v>0</v>
      </c>
      <c r="E3456" s="21">
        <v>0</v>
      </c>
      <c r="F3456" s="21">
        <v>0</v>
      </c>
      <c r="G3456" s="21">
        <v>0</v>
      </c>
      <c r="H3456" s="21">
        <v>0</v>
      </c>
      <c r="I3456" s="21">
        <v>0</v>
      </c>
      <c r="J3456" s="21">
        <v>0</v>
      </c>
      <c r="K3456" s="36">
        <f t="shared" si="124"/>
        <v>0</v>
      </c>
      <c r="L3456" s="1">
        <v>0</v>
      </c>
    </row>
    <row r="3457" spans="2:12">
      <c r="B3457" s="2">
        <v>37</v>
      </c>
      <c r="C3457" s="4"/>
      <c r="D3457" s="17">
        <v>0</v>
      </c>
      <c r="E3457" s="21">
        <v>0</v>
      </c>
      <c r="F3457" s="21">
        <v>0</v>
      </c>
      <c r="G3457" s="21">
        <v>0</v>
      </c>
      <c r="H3457" s="21">
        <v>0</v>
      </c>
      <c r="I3457" s="21">
        <v>0</v>
      </c>
      <c r="J3457" s="21">
        <v>0</v>
      </c>
      <c r="K3457" s="36">
        <f t="shared" si="124"/>
        <v>0</v>
      </c>
      <c r="L3457" s="1">
        <v>0</v>
      </c>
    </row>
    <row r="3458" spans="2:12">
      <c r="B3458" s="2">
        <v>37</v>
      </c>
      <c r="C3458" s="4"/>
      <c r="D3458" s="17">
        <v>0</v>
      </c>
      <c r="E3458" s="21">
        <v>0</v>
      </c>
      <c r="F3458" s="21">
        <v>0</v>
      </c>
      <c r="G3458" s="21">
        <v>0</v>
      </c>
      <c r="H3458" s="21">
        <v>0</v>
      </c>
      <c r="I3458" s="21">
        <v>0</v>
      </c>
      <c r="J3458" s="21">
        <v>0</v>
      </c>
      <c r="K3458" s="36">
        <f t="shared" si="124"/>
        <v>0</v>
      </c>
      <c r="L3458" s="1">
        <v>0</v>
      </c>
    </row>
    <row r="3459" spans="2:12">
      <c r="B3459" s="2">
        <v>37</v>
      </c>
      <c r="C3459" s="4"/>
      <c r="D3459" s="17">
        <v>0</v>
      </c>
      <c r="E3459" s="21">
        <v>0</v>
      </c>
      <c r="F3459" s="21">
        <v>0</v>
      </c>
      <c r="G3459" s="21">
        <v>0</v>
      </c>
      <c r="H3459" s="21">
        <v>0</v>
      </c>
      <c r="I3459" s="21">
        <v>0</v>
      </c>
      <c r="J3459" s="21">
        <v>0</v>
      </c>
      <c r="K3459" s="36">
        <f t="shared" si="124"/>
        <v>0</v>
      </c>
      <c r="L3459" s="1">
        <v>0</v>
      </c>
    </row>
    <row r="3460" spans="2:12">
      <c r="B3460" s="2">
        <v>37</v>
      </c>
      <c r="C3460" s="4"/>
      <c r="D3460" s="17">
        <v>0</v>
      </c>
      <c r="E3460" s="21">
        <v>0</v>
      </c>
      <c r="F3460" s="21">
        <v>0</v>
      </c>
      <c r="G3460" s="21">
        <v>0</v>
      </c>
      <c r="H3460" s="21">
        <v>0</v>
      </c>
      <c r="I3460" s="21">
        <v>0</v>
      </c>
      <c r="J3460" s="21">
        <v>0</v>
      </c>
      <c r="K3460" s="36">
        <f t="shared" si="124"/>
        <v>0</v>
      </c>
      <c r="L3460" s="1">
        <v>0</v>
      </c>
    </row>
    <row r="3461" spans="2:12">
      <c r="B3461" s="2">
        <v>37</v>
      </c>
      <c r="C3461" s="4"/>
      <c r="D3461" s="17">
        <v>0</v>
      </c>
      <c r="E3461" s="21">
        <v>0</v>
      </c>
      <c r="F3461" s="21">
        <v>0</v>
      </c>
      <c r="G3461" s="21">
        <v>0</v>
      </c>
      <c r="H3461" s="21">
        <v>0</v>
      </c>
      <c r="I3461" s="21">
        <v>0</v>
      </c>
      <c r="J3461" s="21">
        <v>0</v>
      </c>
      <c r="K3461" s="36">
        <f t="shared" si="124"/>
        <v>0</v>
      </c>
      <c r="L3461" s="1">
        <v>0</v>
      </c>
    </row>
    <row r="3462" spans="2:12">
      <c r="B3462" s="2">
        <v>37</v>
      </c>
      <c r="C3462" s="4"/>
      <c r="D3462" s="17">
        <v>0</v>
      </c>
      <c r="E3462" s="21">
        <v>0</v>
      </c>
      <c r="F3462" s="21">
        <v>0</v>
      </c>
      <c r="G3462" s="21">
        <v>0</v>
      </c>
      <c r="H3462" s="21">
        <v>0</v>
      </c>
      <c r="I3462" s="21">
        <v>0</v>
      </c>
      <c r="J3462" s="21">
        <v>0</v>
      </c>
      <c r="K3462" s="36">
        <f t="shared" si="124"/>
        <v>0</v>
      </c>
      <c r="L3462" s="1">
        <v>0</v>
      </c>
    </row>
    <row r="3463" spans="2:12">
      <c r="B3463" s="2">
        <v>37</v>
      </c>
      <c r="C3463" s="4"/>
      <c r="D3463" s="17">
        <v>0</v>
      </c>
      <c r="E3463" s="21">
        <v>0</v>
      </c>
      <c r="F3463" s="21">
        <v>0</v>
      </c>
      <c r="G3463" s="21">
        <v>0</v>
      </c>
      <c r="H3463" s="21">
        <v>0</v>
      </c>
      <c r="I3463" s="21">
        <v>0</v>
      </c>
      <c r="J3463" s="21">
        <v>0</v>
      </c>
      <c r="K3463" s="36">
        <f t="shared" si="124"/>
        <v>0</v>
      </c>
      <c r="L3463" s="1">
        <v>0</v>
      </c>
    </row>
    <row r="3464" spans="2:12">
      <c r="B3464" s="2">
        <v>37</v>
      </c>
      <c r="C3464" s="4"/>
      <c r="D3464" s="17">
        <v>0</v>
      </c>
      <c r="E3464" s="21">
        <v>0</v>
      </c>
      <c r="F3464" s="21">
        <v>0</v>
      </c>
      <c r="G3464" s="21">
        <v>0</v>
      </c>
      <c r="H3464" s="21">
        <v>0</v>
      </c>
      <c r="I3464" s="21">
        <v>0</v>
      </c>
      <c r="J3464" s="21">
        <v>0</v>
      </c>
      <c r="K3464" s="36">
        <f t="shared" si="124"/>
        <v>0</v>
      </c>
      <c r="L3464" s="1">
        <v>0</v>
      </c>
    </row>
    <row r="3465" spans="2:12">
      <c r="B3465" s="2">
        <v>37</v>
      </c>
      <c r="C3465" s="4"/>
      <c r="D3465" s="17">
        <v>0</v>
      </c>
      <c r="E3465" s="21">
        <v>0</v>
      </c>
      <c r="F3465" s="21">
        <v>0</v>
      </c>
      <c r="G3465" s="21">
        <v>0</v>
      </c>
      <c r="H3465" s="21">
        <v>0</v>
      </c>
      <c r="I3465" s="21">
        <v>0</v>
      </c>
      <c r="J3465" s="21">
        <v>0</v>
      </c>
      <c r="K3465" s="36">
        <f t="shared" si="124"/>
        <v>0</v>
      </c>
      <c r="L3465" s="1">
        <v>0</v>
      </c>
    </row>
    <row r="3466" spans="2:12">
      <c r="B3466" s="2">
        <v>37</v>
      </c>
      <c r="C3466" s="4"/>
      <c r="D3466" s="17">
        <v>0</v>
      </c>
      <c r="E3466" s="21">
        <v>0</v>
      </c>
      <c r="F3466" s="21">
        <v>0</v>
      </c>
      <c r="G3466" s="21">
        <v>0</v>
      </c>
      <c r="H3466" s="21">
        <v>0</v>
      </c>
      <c r="I3466" s="21">
        <v>0</v>
      </c>
      <c r="J3466" s="21">
        <v>0</v>
      </c>
      <c r="K3466" s="36">
        <f t="shared" si="124"/>
        <v>0</v>
      </c>
      <c r="L3466" s="1">
        <v>0</v>
      </c>
    </row>
    <row r="3467" spans="2:12">
      <c r="B3467" s="2">
        <v>37</v>
      </c>
      <c r="C3467" s="4"/>
      <c r="D3467" s="17">
        <v>0</v>
      </c>
      <c r="E3467" s="21">
        <v>0</v>
      </c>
      <c r="F3467" s="21">
        <v>0</v>
      </c>
      <c r="G3467" s="21">
        <v>0</v>
      </c>
      <c r="H3467" s="21">
        <v>0</v>
      </c>
      <c r="I3467" s="21">
        <v>0</v>
      </c>
      <c r="J3467" s="21">
        <v>0</v>
      </c>
      <c r="K3467" s="36">
        <f t="shared" si="124"/>
        <v>0</v>
      </c>
      <c r="L3467" s="1">
        <v>0</v>
      </c>
    </row>
    <row r="3468" spans="2:12">
      <c r="B3468" s="2">
        <v>37</v>
      </c>
      <c r="C3468" s="4"/>
      <c r="D3468" s="17">
        <v>0</v>
      </c>
      <c r="E3468" s="21">
        <v>0</v>
      </c>
      <c r="F3468" s="21">
        <v>0</v>
      </c>
      <c r="G3468" s="21">
        <v>0</v>
      </c>
      <c r="H3468" s="21">
        <v>0</v>
      </c>
      <c r="I3468" s="21">
        <v>0</v>
      </c>
      <c r="J3468" s="21">
        <v>0</v>
      </c>
      <c r="K3468" s="36">
        <f t="shared" si="124"/>
        <v>0</v>
      </c>
      <c r="L3468" s="1">
        <v>0</v>
      </c>
    </row>
    <row r="3469" spans="2:12">
      <c r="B3469" s="2">
        <v>37</v>
      </c>
      <c r="C3469" s="4"/>
      <c r="D3469" s="17">
        <v>0</v>
      </c>
      <c r="E3469" s="21">
        <v>0</v>
      </c>
      <c r="F3469" s="21">
        <v>0</v>
      </c>
      <c r="G3469" s="21">
        <v>0</v>
      </c>
      <c r="H3469" s="21">
        <v>0</v>
      </c>
      <c r="I3469" s="21">
        <v>0</v>
      </c>
      <c r="J3469" s="21">
        <v>0</v>
      </c>
      <c r="K3469" s="36">
        <f t="shared" si="124"/>
        <v>0</v>
      </c>
      <c r="L3469" s="1">
        <v>0</v>
      </c>
    </row>
    <row r="3470" spans="2:12">
      <c r="B3470" s="2">
        <v>37</v>
      </c>
      <c r="C3470" s="4"/>
      <c r="D3470" s="17">
        <v>0</v>
      </c>
      <c r="E3470" s="21">
        <v>0</v>
      </c>
      <c r="F3470" s="21">
        <v>0</v>
      </c>
      <c r="G3470" s="21">
        <v>0</v>
      </c>
      <c r="H3470" s="21">
        <v>0</v>
      </c>
      <c r="I3470" s="21">
        <v>0</v>
      </c>
      <c r="J3470" s="21">
        <v>0</v>
      </c>
      <c r="K3470" s="36">
        <f t="shared" si="124"/>
        <v>0</v>
      </c>
      <c r="L3470" s="1">
        <v>0</v>
      </c>
    </row>
    <row r="3471" spans="2:12">
      <c r="B3471" s="2">
        <v>37</v>
      </c>
      <c r="C3471" s="4"/>
      <c r="D3471" s="17">
        <v>0</v>
      </c>
      <c r="E3471" s="21">
        <v>0</v>
      </c>
      <c r="F3471" s="21">
        <v>0</v>
      </c>
      <c r="G3471" s="21">
        <v>0</v>
      </c>
      <c r="H3471" s="21">
        <v>0</v>
      </c>
      <c r="I3471" s="21">
        <v>0</v>
      </c>
      <c r="J3471" s="21">
        <v>0</v>
      </c>
      <c r="K3471" s="36">
        <f t="shared" si="124"/>
        <v>0</v>
      </c>
      <c r="L3471" s="1">
        <v>0</v>
      </c>
    </row>
    <row r="3472" spans="2:12">
      <c r="B3472" s="2">
        <v>37</v>
      </c>
      <c r="C3472" s="4"/>
      <c r="D3472" s="17">
        <v>0</v>
      </c>
      <c r="E3472" s="21">
        <v>0</v>
      </c>
      <c r="F3472" s="21">
        <v>0</v>
      </c>
      <c r="G3472" s="21">
        <v>0</v>
      </c>
      <c r="H3472" s="21">
        <v>0</v>
      </c>
      <c r="I3472" s="21">
        <v>0</v>
      </c>
      <c r="J3472" s="21">
        <v>0</v>
      </c>
      <c r="K3472" s="36">
        <f t="shared" si="124"/>
        <v>0</v>
      </c>
      <c r="L3472" s="1">
        <v>0</v>
      </c>
    </row>
    <row r="3473" spans="2:12">
      <c r="B3473" s="2">
        <v>37</v>
      </c>
      <c r="C3473" s="4"/>
      <c r="D3473" s="17">
        <v>0</v>
      </c>
      <c r="E3473" s="21">
        <v>0</v>
      </c>
      <c r="F3473" s="21">
        <v>0</v>
      </c>
      <c r="G3473" s="21">
        <v>0</v>
      </c>
      <c r="H3473" s="21">
        <v>0</v>
      </c>
      <c r="I3473" s="21">
        <v>0</v>
      </c>
      <c r="J3473" s="21">
        <v>0</v>
      </c>
      <c r="K3473" s="36">
        <f t="shared" si="124"/>
        <v>0</v>
      </c>
      <c r="L3473" s="1">
        <v>0</v>
      </c>
    </row>
    <row r="3474" spans="2:12">
      <c r="B3474" s="2">
        <v>37</v>
      </c>
      <c r="C3474" s="4"/>
      <c r="D3474" s="17">
        <v>0</v>
      </c>
      <c r="E3474" s="21">
        <v>0</v>
      </c>
      <c r="F3474" s="21">
        <v>0</v>
      </c>
      <c r="G3474" s="21">
        <v>0</v>
      </c>
      <c r="H3474" s="21">
        <v>0</v>
      </c>
      <c r="I3474" s="21">
        <v>0</v>
      </c>
      <c r="J3474" s="21">
        <v>0</v>
      </c>
      <c r="K3474" s="36">
        <f t="shared" si="124"/>
        <v>0</v>
      </c>
      <c r="L3474" s="1">
        <v>0</v>
      </c>
    </row>
    <row r="3475" spans="2:12">
      <c r="B3475" s="2">
        <v>37</v>
      </c>
      <c r="C3475" s="4"/>
      <c r="D3475" s="17">
        <v>0</v>
      </c>
      <c r="E3475" s="21">
        <v>0</v>
      </c>
      <c r="F3475" s="21">
        <v>0</v>
      </c>
      <c r="G3475" s="21">
        <v>0</v>
      </c>
      <c r="H3475" s="21">
        <v>0</v>
      </c>
      <c r="I3475" s="21">
        <v>0</v>
      </c>
      <c r="J3475" s="21">
        <v>0</v>
      </c>
      <c r="K3475" s="36">
        <f t="shared" si="124"/>
        <v>0</v>
      </c>
      <c r="L3475" s="1">
        <v>0</v>
      </c>
    </row>
    <row r="3476" spans="2:12">
      <c r="B3476" s="2">
        <v>37</v>
      </c>
      <c r="C3476" s="4"/>
      <c r="D3476" s="17">
        <v>0</v>
      </c>
      <c r="E3476" s="21">
        <v>0</v>
      </c>
      <c r="F3476" s="21">
        <v>0</v>
      </c>
      <c r="G3476" s="21">
        <v>0</v>
      </c>
      <c r="H3476" s="21">
        <v>0</v>
      </c>
      <c r="I3476" s="21">
        <v>0</v>
      </c>
      <c r="J3476" s="21">
        <v>0</v>
      </c>
      <c r="K3476" s="36">
        <f t="shared" si="124"/>
        <v>0</v>
      </c>
      <c r="L3476" s="1">
        <v>0</v>
      </c>
    </row>
    <row r="3477" spans="2:12">
      <c r="B3477" s="2">
        <v>37</v>
      </c>
      <c r="C3477" s="4"/>
      <c r="D3477" s="17">
        <v>0</v>
      </c>
      <c r="E3477" s="21">
        <v>0</v>
      </c>
      <c r="F3477" s="21">
        <v>0</v>
      </c>
      <c r="G3477" s="21">
        <v>0</v>
      </c>
      <c r="H3477" s="21">
        <v>0</v>
      </c>
      <c r="I3477" s="21">
        <v>0</v>
      </c>
      <c r="J3477" s="21">
        <v>0</v>
      </c>
      <c r="K3477" s="36">
        <f t="shared" si="124"/>
        <v>0</v>
      </c>
      <c r="L3477" s="1">
        <v>0</v>
      </c>
    </row>
    <row r="3478" spans="2:12">
      <c r="B3478" s="2">
        <v>37</v>
      </c>
      <c r="C3478" s="4"/>
      <c r="D3478" s="17">
        <v>0</v>
      </c>
      <c r="E3478" s="21">
        <v>0</v>
      </c>
      <c r="F3478" s="21">
        <v>0</v>
      </c>
      <c r="G3478" s="21">
        <v>0</v>
      </c>
      <c r="H3478" s="21">
        <v>0</v>
      </c>
      <c r="I3478" s="21">
        <v>0</v>
      </c>
      <c r="J3478" s="21">
        <v>0</v>
      </c>
      <c r="K3478" s="36">
        <f t="shared" si="124"/>
        <v>0</v>
      </c>
      <c r="L3478" s="1">
        <v>0</v>
      </c>
    </row>
    <row r="3479" spans="2:12">
      <c r="B3479" s="2">
        <v>37</v>
      </c>
      <c r="C3479" s="4"/>
      <c r="D3479" s="17">
        <v>0</v>
      </c>
      <c r="E3479" s="21">
        <v>0</v>
      </c>
      <c r="F3479" s="21">
        <v>0</v>
      </c>
      <c r="G3479" s="21">
        <v>0</v>
      </c>
      <c r="H3479" s="21">
        <v>0</v>
      </c>
      <c r="I3479" s="21">
        <v>0</v>
      </c>
      <c r="J3479" s="21">
        <v>0</v>
      </c>
      <c r="K3479" s="36">
        <f t="shared" si="124"/>
        <v>0</v>
      </c>
      <c r="L3479" s="1">
        <v>0</v>
      </c>
    </row>
    <row r="3480" spans="2:12">
      <c r="B3480" s="2">
        <v>37</v>
      </c>
      <c r="C3480" s="4"/>
      <c r="D3480" s="17">
        <v>0</v>
      </c>
      <c r="E3480" s="21">
        <v>0</v>
      </c>
      <c r="F3480" s="21">
        <v>0</v>
      </c>
      <c r="G3480" s="21">
        <v>0</v>
      </c>
      <c r="H3480" s="21">
        <v>0</v>
      </c>
      <c r="I3480" s="21">
        <v>0</v>
      </c>
      <c r="J3480" s="21">
        <v>0</v>
      </c>
      <c r="K3480" s="36">
        <f t="shared" si="124"/>
        <v>0</v>
      </c>
      <c r="L3480" s="1">
        <v>0</v>
      </c>
    </row>
    <row r="3481" spans="2:12">
      <c r="B3481" s="2">
        <v>37</v>
      </c>
      <c r="C3481" s="4"/>
      <c r="D3481" s="17">
        <v>0</v>
      </c>
      <c r="E3481" s="21">
        <v>0</v>
      </c>
      <c r="F3481" s="21">
        <v>0</v>
      </c>
      <c r="G3481" s="21">
        <v>0</v>
      </c>
      <c r="H3481" s="21">
        <v>0</v>
      </c>
      <c r="I3481" s="21">
        <v>0</v>
      </c>
      <c r="J3481" s="21">
        <v>0</v>
      </c>
      <c r="K3481" s="36">
        <f t="shared" si="124"/>
        <v>0</v>
      </c>
      <c r="L3481" s="1">
        <v>0</v>
      </c>
    </row>
    <row r="3482" spans="2:12">
      <c r="B3482" s="2">
        <v>37</v>
      </c>
      <c r="C3482" s="4"/>
      <c r="D3482" s="17">
        <v>0</v>
      </c>
      <c r="E3482" s="21">
        <v>0</v>
      </c>
      <c r="F3482" s="21">
        <v>0</v>
      </c>
      <c r="G3482" s="21">
        <v>0</v>
      </c>
      <c r="H3482" s="21">
        <v>0</v>
      </c>
      <c r="I3482" s="21">
        <v>0</v>
      </c>
      <c r="J3482" s="21">
        <v>0</v>
      </c>
      <c r="K3482" s="36">
        <f t="shared" si="124"/>
        <v>0</v>
      </c>
      <c r="L3482" s="1">
        <v>0</v>
      </c>
    </row>
    <row r="3483" spans="2:12">
      <c r="B3483" s="2">
        <v>37</v>
      </c>
      <c r="C3483" s="4"/>
      <c r="D3483" s="17">
        <v>0</v>
      </c>
      <c r="E3483" s="21">
        <v>0</v>
      </c>
      <c r="F3483" s="21">
        <v>0</v>
      </c>
      <c r="G3483" s="21">
        <v>0</v>
      </c>
      <c r="H3483" s="21">
        <v>0</v>
      </c>
      <c r="I3483" s="21">
        <v>0</v>
      </c>
      <c r="J3483" s="21">
        <v>0</v>
      </c>
      <c r="K3483" s="36">
        <f t="shared" si="124"/>
        <v>0</v>
      </c>
      <c r="L3483" s="1">
        <v>0</v>
      </c>
    </row>
    <row r="3484" spans="2:12">
      <c r="B3484" s="2">
        <v>37</v>
      </c>
      <c r="C3484" s="4"/>
      <c r="D3484" s="17">
        <v>0</v>
      </c>
      <c r="E3484" s="21">
        <v>0</v>
      </c>
      <c r="F3484" s="21">
        <v>0</v>
      </c>
      <c r="G3484" s="21">
        <v>0</v>
      </c>
      <c r="H3484" s="21">
        <v>0</v>
      </c>
      <c r="I3484" s="21">
        <v>0</v>
      </c>
      <c r="J3484" s="21">
        <v>0</v>
      </c>
      <c r="K3484" s="36">
        <f t="shared" si="124"/>
        <v>0</v>
      </c>
      <c r="L3484" s="1">
        <v>0</v>
      </c>
    </row>
    <row r="3485" spans="2:12">
      <c r="B3485" s="2">
        <v>37</v>
      </c>
      <c r="C3485" s="4"/>
      <c r="D3485" s="17">
        <v>0</v>
      </c>
      <c r="E3485" s="21">
        <v>0</v>
      </c>
      <c r="F3485" s="21">
        <v>0</v>
      </c>
      <c r="G3485" s="21">
        <v>0</v>
      </c>
      <c r="H3485" s="21">
        <v>0</v>
      </c>
      <c r="I3485" s="21">
        <v>0</v>
      </c>
      <c r="J3485" s="21">
        <v>0</v>
      </c>
      <c r="K3485" s="36">
        <f t="shared" si="124"/>
        <v>0</v>
      </c>
      <c r="L3485" s="1">
        <v>0</v>
      </c>
    </row>
    <row r="3486" spans="2:12">
      <c r="B3486" s="2">
        <v>37</v>
      </c>
      <c r="C3486" s="4"/>
      <c r="D3486" s="17">
        <v>0</v>
      </c>
      <c r="E3486" s="21">
        <v>0</v>
      </c>
      <c r="F3486" s="21">
        <v>0</v>
      </c>
      <c r="G3486" s="21">
        <v>0</v>
      </c>
      <c r="H3486" s="21">
        <v>0</v>
      </c>
      <c r="I3486" s="21">
        <v>0</v>
      </c>
      <c r="J3486" s="21">
        <v>0</v>
      </c>
      <c r="K3486" s="36">
        <f t="shared" si="124"/>
        <v>0</v>
      </c>
      <c r="L3486" s="1">
        <v>0</v>
      </c>
    </row>
    <row r="3487" spans="2:12">
      <c r="B3487" s="2">
        <v>37</v>
      </c>
      <c r="C3487" s="4"/>
      <c r="D3487" s="17">
        <v>0</v>
      </c>
      <c r="E3487" s="21">
        <v>0</v>
      </c>
      <c r="F3487" s="21">
        <v>0</v>
      </c>
      <c r="G3487" s="21">
        <v>0</v>
      </c>
      <c r="H3487" s="21">
        <v>0</v>
      </c>
      <c r="I3487" s="21">
        <v>0</v>
      </c>
      <c r="J3487" s="21">
        <v>0</v>
      </c>
      <c r="K3487" s="36">
        <f t="shared" si="124"/>
        <v>0</v>
      </c>
      <c r="L3487" s="1">
        <v>0</v>
      </c>
    </row>
    <row r="3488" spans="2:12">
      <c r="B3488" s="2">
        <v>37</v>
      </c>
      <c r="C3488" s="4"/>
      <c r="D3488" s="17">
        <v>0</v>
      </c>
      <c r="E3488" s="21">
        <v>0</v>
      </c>
      <c r="F3488" s="21">
        <v>0</v>
      </c>
      <c r="G3488" s="21">
        <v>0</v>
      </c>
      <c r="H3488" s="21">
        <v>0</v>
      </c>
      <c r="I3488" s="21">
        <v>0</v>
      </c>
      <c r="J3488" s="21">
        <v>0</v>
      </c>
      <c r="K3488" s="36">
        <f t="shared" si="124"/>
        <v>0</v>
      </c>
      <c r="L3488" s="1">
        <v>0</v>
      </c>
    </row>
    <row r="3489" spans="2:12">
      <c r="B3489" s="2">
        <v>37</v>
      </c>
      <c r="C3489" s="4"/>
      <c r="D3489" s="17">
        <v>0</v>
      </c>
      <c r="E3489" s="21">
        <v>0</v>
      </c>
      <c r="F3489" s="21">
        <v>0</v>
      </c>
      <c r="G3489" s="21">
        <v>0</v>
      </c>
      <c r="H3489" s="21">
        <v>0</v>
      </c>
      <c r="I3489" s="21">
        <v>0</v>
      </c>
      <c r="J3489" s="21">
        <v>0</v>
      </c>
      <c r="K3489" s="36">
        <f t="shared" si="124"/>
        <v>0</v>
      </c>
      <c r="L3489" s="1">
        <v>0</v>
      </c>
    </row>
    <row r="3490" spans="2:12">
      <c r="B3490" s="2">
        <v>37</v>
      </c>
      <c r="C3490" s="4"/>
      <c r="D3490" s="17">
        <v>0</v>
      </c>
      <c r="E3490" s="21">
        <v>0</v>
      </c>
      <c r="F3490" s="21">
        <v>0</v>
      </c>
      <c r="G3490" s="21">
        <v>0</v>
      </c>
      <c r="H3490" s="21">
        <v>0</v>
      </c>
      <c r="I3490" s="21">
        <v>0</v>
      </c>
      <c r="J3490" s="21">
        <v>0</v>
      </c>
      <c r="K3490" s="36">
        <f t="shared" ref="K3490:K3525" si="126">SUM(E3490:J3490)</f>
        <v>0</v>
      </c>
      <c r="L3490" s="1">
        <v>0</v>
      </c>
    </row>
    <row r="3491" spans="2:12">
      <c r="B3491" s="2">
        <v>37</v>
      </c>
      <c r="C3491" s="4"/>
      <c r="D3491" s="17">
        <v>0</v>
      </c>
      <c r="E3491" s="21">
        <v>0</v>
      </c>
      <c r="F3491" s="21">
        <v>0</v>
      </c>
      <c r="G3491" s="21">
        <v>0</v>
      </c>
      <c r="H3491" s="21">
        <v>0</v>
      </c>
      <c r="I3491" s="21">
        <v>0</v>
      </c>
      <c r="J3491" s="21">
        <v>0</v>
      </c>
      <c r="K3491" s="36">
        <f t="shared" si="126"/>
        <v>0</v>
      </c>
      <c r="L3491" s="1">
        <v>0</v>
      </c>
    </row>
    <row r="3492" spans="2:12">
      <c r="B3492" s="2">
        <v>37</v>
      </c>
      <c r="C3492" s="4"/>
      <c r="D3492" s="17">
        <v>0</v>
      </c>
      <c r="E3492" s="21">
        <v>0</v>
      </c>
      <c r="F3492" s="21">
        <v>0</v>
      </c>
      <c r="G3492" s="21">
        <v>0</v>
      </c>
      <c r="H3492" s="21">
        <v>0</v>
      </c>
      <c r="I3492" s="21">
        <v>0</v>
      </c>
      <c r="J3492" s="21">
        <v>0</v>
      </c>
      <c r="K3492" s="36">
        <f t="shared" si="126"/>
        <v>0</v>
      </c>
      <c r="L3492" s="1">
        <v>0</v>
      </c>
    </row>
    <row r="3493" spans="2:12">
      <c r="B3493" s="2">
        <v>37</v>
      </c>
      <c r="C3493" s="4"/>
      <c r="D3493" s="17">
        <v>0</v>
      </c>
      <c r="E3493" s="21">
        <v>0</v>
      </c>
      <c r="F3493" s="21">
        <v>0</v>
      </c>
      <c r="G3493" s="21">
        <v>0</v>
      </c>
      <c r="H3493" s="21">
        <v>0</v>
      </c>
      <c r="I3493" s="21">
        <v>0</v>
      </c>
      <c r="J3493" s="21">
        <v>0</v>
      </c>
      <c r="K3493" s="36">
        <f t="shared" si="126"/>
        <v>0</v>
      </c>
      <c r="L3493" s="1">
        <v>0</v>
      </c>
    </row>
    <row r="3494" spans="2:12">
      <c r="B3494" s="2">
        <v>37</v>
      </c>
      <c r="C3494" s="4"/>
      <c r="D3494" s="17">
        <v>0</v>
      </c>
      <c r="E3494" s="21">
        <v>0</v>
      </c>
      <c r="F3494" s="21">
        <v>0</v>
      </c>
      <c r="G3494" s="21">
        <v>0</v>
      </c>
      <c r="H3494" s="21">
        <v>0</v>
      </c>
      <c r="I3494" s="21">
        <v>0</v>
      </c>
      <c r="J3494" s="21">
        <v>0</v>
      </c>
      <c r="K3494" s="36">
        <f t="shared" si="126"/>
        <v>0</v>
      </c>
      <c r="L3494" s="1">
        <v>0</v>
      </c>
    </row>
    <row r="3495" spans="2:12">
      <c r="B3495" s="2">
        <v>37</v>
      </c>
      <c r="C3495" s="4"/>
      <c r="D3495" s="17">
        <v>0</v>
      </c>
      <c r="E3495" s="21">
        <v>0</v>
      </c>
      <c r="F3495" s="21">
        <v>0</v>
      </c>
      <c r="G3495" s="21">
        <v>0</v>
      </c>
      <c r="H3495" s="21">
        <v>0</v>
      </c>
      <c r="I3495" s="21">
        <v>0</v>
      </c>
      <c r="J3495" s="21">
        <v>0</v>
      </c>
      <c r="K3495" s="36">
        <f t="shared" si="126"/>
        <v>0</v>
      </c>
      <c r="L3495" s="1">
        <v>0</v>
      </c>
    </row>
    <row r="3496" spans="2:12">
      <c r="B3496" s="2">
        <v>37</v>
      </c>
      <c r="C3496" s="4"/>
      <c r="D3496" s="17">
        <v>0</v>
      </c>
      <c r="E3496" s="21">
        <v>0</v>
      </c>
      <c r="F3496" s="21">
        <v>0</v>
      </c>
      <c r="G3496" s="21">
        <v>0</v>
      </c>
      <c r="H3496" s="21">
        <v>0</v>
      </c>
      <c r="I3496" s="21">
        <v>0</v>
      </c>
      <c r="J3496" s="21">
        <v>0</v>
      </c>
      <c r="K3496" s="36">
        <f t="shared" si="126"/>
        <v>0</v>
      </c>
      <c r="L3496" s="1">
        <v>0</v>
      </c>
    </row>
    <row r="3497" spans="2:12">
      <c r="B3497" s="2">
        <v>37</v>
      </c>
      <c r="C3497" s="4"/>
      <c r="D3497" s="17">
        <v>0</v>
      </c>
      <c r="E3497" s="21">
        <v>0</v>
      </c>
      <c r="F3497" s="21">
        <v>0</v>
      </c>
      <c r="G3497" s="21">
        <v>0</v>
      </c>
      <c r="H3497" s="21">
        <v>0</v>
      </c>
      <c r="I3497" s="21">
        <v>0</v>
      </c>
      <c r="J3497" s="21">
        <v>0</v>
      </c>
      <c r="K3497" s="36">
        <f t="shared" si="126"/>
        <v>0</v>
      </c>
      <c r="L3497" s="1">
        <v>0</v>
      </c>
    </row>
    <row r="3498" spans="2:12">
      <c r="B3498" s="2">
        <v>37</v>
      </c>
      <c r="C3498" s="4"/>
      <c r="D3498" s="17">
        <v>0</v>
      </c>
      <c r="E3498" s="21">
        <v>0</v>
      </c>
      <c r="F3498" s="21">
        <v>0</v>
      </c>
      <c r="G3498" s="21">
        <v>0</v>
      </c>
      <c r="H3498" s="21">
        <v>0</v>
      </c>
      <c r="I3498" s="21">
        <v>0</v>
      </c>
      <c r="J3498" s="21">
        <v>0</v>
      </c>
      <c r="K3498" s="36">
        <f t="shared" si="126"/>
        <v>0</v>
      </c>
      <c r="L3498" s="1">
        <v>0</v>
      </c>
    </row>
    <row r="3499" spans="2:12">
      <c r="B3499" s="2">
        <v>37</v>
      </c>
      <c r="C3499" s="4"/>
      <c r="D3499" s="17">
        <v>0</v>
      </c>
      <c r="E3499" s="21">
        <v>0</v>
      </c>
      <c r="F3499" s="21">
        <v>0</v>
      </c>
      <c r="G3499" s="21">
        <v>0</v>
      </c>
      <c r="H3499" s="21">
        <v>0</v>
      </c>
      <c r="I3499" s="21">
        <v>0</v>
      </c>
      <c r="J3499" s="21">
        <v>0</v>
      </c>
      <c r="K3499" s="36">
        <f t="shared" si="126"/>
        <v>0</v>
      </c>
      <c r="L3499" s="1">
        <v>0</v>
      </c>
    </row>
    <row r="3500" spans="2:12">
      <c r="B3500" s="2">
        <v>37</v>
      </c>
      <c r="C3500" s="4"/>
      <c r="D3500" s="17">
        <v>0</v>
      </c>
      <c r="E3500" s="21">
        <v>0</v>
      </c>
      <c r="F3500" s="21">
        <v>0</v>
      </c>
      <c r="G3500" s="21">
        <v>0</v>
      </c>
      <c r="H3500" s="21">
        <v>0</v>
      </c>
      <c r="I3500" s="21">
        <v>0</v>
      </c>
      <c r="J3500" s="21">
        <v>0</v>
      </c>
      <c r="K3500" s="36">
        <f t="shared" si="126"/>
        <v>0</v>
      </c>
      <c r="L3500" s="1">
        <v>0</v>
      </c>
    </row>
    <row r="3501" spans="2:12">
      <c r="B3501" s="2">
        <v>37</v>
      </c>
      <c r="C3501" s="4"/>
      <c r="D3501" s="17">
        <v>0</v>
      </c>
      <c r="E3501" s="21">
        <v>0</v>
      </c>
      <c r="F3501" s="21">
        <v>0</v>
      </c>
      <c r="G3501" s="21">
        <v>0</v>
      </c>
      <c r="H3501" s="21">
        <v>0</v>
      </c>
      <c r="I3501" s="21">
        <v>0</v>
      </c>
      <c r="J3501" s="21">
        <v>0</v>
      </c>
      <c r="K3501" s="36">
        <f t="shared" si="126"/>
        <v>0</v>
      </c>
      <c r="L3501" s="1">
        <v>0</v>
      </c>
    </row>
    <row r="3502" spans="2:12">
      <c r="B3502" s="2">
        <v>37</v>
      </c>
      <c r="C3502" s="4"/>
      <c r="D3502" s="17">
        <v>0</v>
      </c>
      <c r="E3502" s="21">
        <v>0</v>
      </c>
      <c r="F3502" s="21">
        <v>0</v>
      </c>
      <c r="G3502" s="21">
        <v>0</v>
      </c>
      <c r="H3502" s="21">
        <v>0</v>
      </c>
      <c r="I3502" s="21">
        <v>0</v>
      </c>
      <c r="J3502" s="21">
        <v>0</v>
      </c>
      <c r="K3502" s="36">
        <f t="shared" si="126"/>
        <v>0</v>
      </c>
      <c r="L3502" s="1">
        <v>0</v>
      </c>
    </row>
    <row r="3503" spans="2:12">
      <c r="B3503" s="2">
        <v>37</v>
      </c>
      <c r="C3503" s="4"/>
      <c r="D3503" s="17">
        <v>0</v>
      </c>
      <c r="E3503" s="21">
        <v>0</v>
      </c>
      <c r="F3503" s="21">
        <v>0</v>
      </c>
      <c r="G3503" s="21">
        <v>0</v>
      </c>
      <c r="H3503" s="21">
        <v>0</v>
      </c>
      <c r="I3503" s="21">
        <v>0</v>
      </c>
      <c r="J3503" s="21">
        <v>0</v>
      </c>
      <c r="K3503" s="36">
        <f t="shared" si="126"/>
        <v>0</v>
      </c>
      <c r="L3503" s="1">
        <v>0</v>
      </c>
    </row>
    <row r="3504" spans="2:12">
      <c r="B3504" s="2">
        <v>37</v>
      </c>
      <c r="C3504" s="4"/>
      <c r="D3504" s="17">
        <v>0</v>
      </c>
      <c r="E3504" s="21">
        <v>0</v>
      </c>
      <c r="F3504" s="21">
        <v>0</v>
      </c>
      <c r="G3504" s="21">
        <v>0</v>
      </c>
      <c r="H3504" s="21">
        <v>0</v>
      </c>
      <c r="I3504" s="21">
        <v>0</v>
      </c>
      <c r="J3504" s="21">
        <v>0</v>
      </c>
      <c r="K3504" s="36">
        <f t="shared" si="126"/>
        <v>0</v>
      </c>
      <c r="L3504" s="1">
        <v>0</v>
      </c>
    </row>
    <row r="3505" spans="2:12">
      <c r="B3505" s="2">
        <v>37</v>
      </c>
      <c r="C3505" s="4"/>
      <c r="D3505" s="17">
        <v>0</v>
      </c>
      <c r="E3505" s="21">
        <v>0</v>
      </c>
      <c r="F3505" s="21">
        <v>0</v>
      </c>
      <c r="G3505" s="21">
        <v>0</v>
      </c>
      <c r="H3505" s="21">
        <v>0</v>
      </c>
      <c r="I3505" s="21">
        <v>0</v>
      </c>
      <c r="J3505" s="21">
        <v>0</v>
      </c>
      <c r="K3505" s="36">
        <f t="shared" si="126"/>
        <v>0</v>
      </c>
      <c r="L3505" s="1">
        <v>0</v>
      </c>
    </row>
    <row r="3506" spans="2:12">
      <c r="B3506" s="2">
        <v>37</v>
      </c>
      <c r="C3506" s="4"/>
      <c r="D3506" s="17">
        <v>0</v>
      </c>
      <c r="E3506" s="21">
        <v>0</v>
      </c>
      <c r="F3506" s="21">
        <v>0</v>
      </c>
      <c r="G3506" s="21">
        <v>0</v>
      </c>
      <c r="H3506" s="21">
        <v>0</v>
      </c>
      <c r="I3506" s="21">
        <v>0</v>
      </c>
      <c r="J3506" s="21">
        <v>0</v>
      </c>
      <c r="K3506" s="36">
        <f t="shared" si="126"/>
        <v>0</v>
      </c>
      <c r="L3506" s="1">
        <v>0</v>
      </c>
    </row>
    <row r="3507" spans="2:12">
      <c r="B3507" s="2">
        <v>37</v>
      </c>
      <c r="C3507" s="4"/>
      <c r="D3507" s="17">
        <v>0</v>
      </c>
      <c r="E3507" s="21">
        <v>0</v>
      </c>
      <c r="F3507" s="21">
        <v>0</v>
      </c>
      <c r="G3507" s="21">
        <v>0</v>
      </c>
      <c r="H3507" s="21">
        <v>0</v>
      </c>
      <c r="I3507" s="21">
        <v>0</v>
      </c>
      <c r="J3507" s="21">
        <v>0</v>
      </c>
      <c r="K3507" s="36">
        <f t="shared" si="126"/>
        <v>0</v>
      </c>
      <c r="L3507" s="1">
        <v>0</v>
      </c>
    </row>
    <row r="3508" spans="2:12">
      <c r="B3508" s="2">
        <v>37</v>
      </c>
      <c r="C3508" s="4"/>
      <c r="D3508" s="17">
        <v>0</v>
      </c>
      <c r="E3508" s="21">
        <v>0</v>
      </c>
      <c r="F3508" s="21">
        <v>0</v>
      </c>
      <c r="G3508" s="21">
        <v>0</v>
      </c>
      <c r="H3508" s="21">
        <v>0</v>
      </c>
      <c r="I3508" s="21">
        <v>0</v>
      </c>
      <c r="J3508" s="21">
        <v>0</v>
      </c>
      <c r="K3508" s="36">
        <f t="shared" si="126"/>
        <v>0</v>
      </c>
      <c r="L3508" s="1">
        <v>0</v>
      </c>
    </row>
    <row r="3509" spans="2:12">
      <c r="B3509" s="2">
        <v>37</v>
      </c>
      <c r="C3509" s="4"/>
      <c r="D3509" s="17">
        <v>0</v>
      </c>
      <c r="E3509" s="21">
        <v>0</v>
      </c>
      <c r="F3509" s="21">
        <v>0</v>
      </c>
      <c r="G3509" s="21">
        <v>0</v>
      </c>
      <c r="H3509" s="21">
        <v>0</v>
      </c>
      <c r="I3509" s="21">
        <v>0</v>
      </c>
      <c r="J3509" s="21">
        <v>0</v>
      </c>
      <c r="K3509" s="36">
        <f t="shared" si="126"/>
        <v>0</v>
      </c>
      <c r="L3509" s="1">
        <v>0</v>
      </c>
    </row>
    <row r="3510" spans="2:12">
      <c r="B3510" s="2">
        <v>37</v>
      </c>
      <c r="C3510" s="4"/>
      <c r="D3510" s="17">
        <v>0</v>
      </c>
      <c r="E3510" s="21">
        <v>0</v>
      </c>
      <c r="F3510" s="21">
        <v>0</v>
      </c>
      <c r="G3510" s="21">
        <v>0</v>
      </c>
      <c r="H3510" s="21">
        <v>0</v>
      </c>
      <c r="I3510" s="21">
        <v>0</v>
      </c>
      <c r="J3510" s="21">
        <v>0</v>
      </c>
      <c r="K3510" s="36">
        <f t="shared" si="126"/>
        <v>0</v>
      </c>
      <c r="L3510" s="1">
        <v>0</v>
      </c>
    </row>
    <row r="3511" spans="2:12">
      <c r="B3511" s="2">
        <v>37</v>
      </c>
      <c r="C3511" s="4"/>
      <c r="D3511" s="17">
        <v>0</v>
      </c>
      <c r="E3511" s="21">
        <v>0</v>
      </c>
      <c r="F3511" s="21">
        <v>0</v>
      </c>
      <c r="G3511" s="21">
        <v>0</v>
      </c>
      <c r="H3511" s="21">
        <v>0</v>
      </c>
      <c r="I3511" s="21">
        <v>0</v>
      </c>
      <c r="J3511" s="21">
        <v>0</v>
      </c>
      <c r="K3511" s="36">
        <f t="shared" si="126"/>
        <v>0</v>
      </c>
      <c r="L3511" s="1">
        <v>0</v>
      </c>
    </row>
    <row r="3512" spans="2:12">
      <c r="B3512" s="2">
        <v>37</v>
      </c>
      <c r="C3512" s="4"/>
      <c r="D3512" s="17">
        <v>0</v>
      </c>
      <c r="E3512" s="21">
        <v>0</v>
      </c>
      <c r="F3512" s="21">
        <v>0</v>
      </c>
      <c r="G3512" s="21">
        <v>0</v>
      </c>
      <c r="H3512" s="21">
        <v>0</v>
      </c>
      <c r="I3512" s="21">
        <v>0</v>
      </c>
      <c r="J3512" s="21">
        <v>0</v>
      </c>
      <c r="K3512" s="36">
        <f t="shared" si="126"/>
        <v>0</v>
      </c>
      <c r="L3512" s="1">
        <v>0</v>
      </c>
    </row>
    <row r="3513" spans="2:12">
      <c r="B3513" s="2">
        <v>37</v>
      </c>
      <c r="C3513" s="4"/>
      <c r="D3513" s="17">
        <v>0</v>
      </c>
      <c r="E3513" s="21">
        <v>0</v>
      </c>
      <c r="F3513" s="21">
        <v>0</v>
      </c>
      <c r="G3513" s="21">
        <v>0</v>
      </c>
      <c r="H3513" s="21">
        <v>0</v>
      </c>
      <c r="I3513" s="21">
        <v>0</v>
      </c>
      <c r="J3513" s="21">
        <v>0</v>
      </c>
      <c r="K3513" s="36">
        <f t="shared" si="126"/>
        <v>0</v>
      </c>
      <c r="L3513" s="1">
        <v>0</v>
      </c>
    </row>
    <row r="3514" spans="2:12">
      <c r="B3514" s="2">
        <v>37</v>
      </c>
      <c r="C3514" s="4"/>
      <c r="D3514" s="17">
        <v>0</v>
      </c>
      <c r="E3514" s="21">
        <v>0</v>
      </c>
      <c r="F3514" s="21">
        <v>0</v>
      </c>
      <c r="G3514" s="21">
        <v>0</v>
      </c>
      <c r="H3514" s="21">
        <v>0</v>
      </c>
      <c r="I3514" s="21">
        <v>0</v>
      </c>
      <c r="J3514" s="21">
        <v>0</v>
      </c>
      <c r="K3514" s="36">
        <f t="shared" si="126"/>
        <v>0</v>
      </c>
      <c r="L3514" s="1">
        <v>0</v>
      </c>
    </row>
    <row r="3515" spans="2:12">
      <c r="B3515" s="2">
        <v>37</v>
      </c>
      <c r="C3515" s="4"/>
      <c r="D3515" s="17">
        <v>0</v>
      </c>
      <c r="E3515" s="21">
        <v>0</v>
      </c>
      <c r="F3515" s="21">
        <v>0</v>
      </c>
      <c r="G3515" s="21">
        <v>0</v>
      </c>
      <c r="H3515" s="21">
        <v>0</v>
      </c>
      <c r="I3515" s="21">
        <v>0</v>
      </c>
      <c r="J3515" s="21">
        <v>0</v>
      </c>
      <c r="K3515" s="36">
        <f t="shared" si="126"/>
        <v>0</v>
      </c>
      <c r="L3515" s="1">
        <v>0</v>
      </c>
    </row>
    <row r="3516" spans="2:12">
      <c r="B3516" s="2">
        <v>37</v>
      </c>
      <c r="C3516" s="4"/>
      <c r="D3516" s="17">
        <v>0</v>
      </c>
      <c r="E3516" s="21">
        <v>0</v>
      </c>
      <c r="F3516" s="21">
        <v>0</v>
      </c>
      <c r="G3516" s="21">
        <v>0</v>
      </c>
      <c r="H3516" s="21">
        <v>0</v>
      </c>
      <c r="I3516" s="21">
        <v>0</v>
      </c>
      <c r="J3516" s="21">
        <v>0</v>
      </c>
      <c r="K3516" s="36">
        <f t="shared" si="126"/>
        <v>0</v>
      </c>
      <c r="L3516" s="1">
        <v>0</v>
      </c>
    </row>
    <row r="3517" spans="2:12">
      <c r="B3517" s="2">
        <v>37</v>
      </c>
      <c r="C3517" s="4"/>
      <c r="D3517" s="17">
        <v>0</v>
      </c>
      <c r="E3517" s="21">
        <v>0</v>
      </c>
      <c r="F3517" s="21">
        <v>0</v>
      </c>
      <c r="G3517" s="21">
        <v>0</v>
      </c>
      <c r="H3517" s="21">
        <v>0</v>
      </c>
      <c r="I3517" s="21">
        <v>0</v>
      </c>
      <c r="J3517" s="21">
        <v>0</v>
      </c>
      <c r="K3517" s="36">
        <f t="shared" si="126"/>
        <v>0</v>
      </c>
      <c r="L3517" s="1">
        <v>0</v>
      </c>
    </row>
    <row r="3518" spans="2:12">
      <c r="B3518" s="2">
        <v>37</v>
      </c>
      <c r="C3518" s="4"/>
      <c r="D3518" s="17">
        <v>0</v>
      </c>
      <c r="E3518" s="21">
        <v>0</v>
      </c>
      <c r="F3518" s="21">
        <v>0</v>
      </c>
      <c r="G3518" s="21">
        <v>0</v>
      </c>
      <c r="H3518" s="21">
        <v>0</v>
      </c>
      <c r="I3518" s="21">
        <v>0</v>
      </c>
      <c r="J3518" s="21">
        <v>0</v>
      </c>
      <c r="K3518" s="36">
        <f t="shared" si="126"/>
        <v>0</v>
      </c>
      <c r="L3518" s="1">
        <v>0</v>
      </c>
    </row>
    <row r="3519" spans="2:12">
      <c r="B3519" s="2">
        <v>37</v>
      </c>
      <c r="C3519" s="4"/>
      <c r="D3519" s="17">
        <v>0</v>
      </c>
      <c r="E3519" s="21">
        <v>0</v>
      </c>
      <c r="F3519" s="21">
        <v>0</v>
      </c>
      <c r="G3519" s="21">
        <v>0</v>
      </c>
      <c r="H3519" s="21">
        <v>0</v>
      </c>
      <c r="I3519" s="21">
        <v>0</v>
      </c>
      <c r="J3519" s="21">
        <v>0</v>
      </c>
      <c r="K3519" s="36">
        <f t="shared" si="126"/>
        <v>0</v>
      </c>
      <c r="L3519" s="1">
        <v>0</v>
      </c>
    </row>
    <row r="3520" spans="2:12">
      <c r="B3520" s="2">
        <v>37</v>
      </c>
      <c r="C3520" s="4"/>
      <c r="D3520" s="17"/>
      <c r="E3520" s="21"/>
      <c r="F3520" s="21"/>
      <c r="G3520" s="21"/>
      <c r="H3520" s="21"/>
      <c r="I3520" s="21"/>
      <c r="J3520" s="21"/>
      <c r="K3520" s="36">
        <f t="shared" si="126"/>
        <v>0</v>
      </c>
    </row>
    <row r="3521" spans="2:12">
      <c r="B3521" s="2">
        <v>37</v>
      </c>
      <c r="C3521" s="4"/>
      <c r="D3521" s="48" t="s">
        <v>4191</v>
      </c>
      <c r="E3521" s="49">
        <f t="shared" ref="E3521:J3521" si="127">SUM(E3440:E3520)</f>
        <v>30</v>
      </c>
      <c r="F3521" s="49">
        <f t="shared" si="127"/>
        <v>0</v>
      </c>
      <c r="G3521" s="49">
        <f t="shared" si="127"/>
        <v>10</v>
      </c>
      <c r="H3521" s="49">
        <f t="shared" si="127"/>
        <v>0</v>
      </c>
      <c r="I3521" s="49">
        <f t="shared" si="127"/>
        <v>0</v>
      </c>
      <c r="J3521" s="49">
        <f t="shared" si="127"/>
        <v>15</v>
      </c>
      <c r="K3521" s="36">
        <f t="shared" si="126"/>
        <v>55</v>
      </c>
    </row>
    <row r="3522" spans="2:12">
      <c r="C3522" s="4"/>
      <c r="D3522" s="17"/>
      <c r="E3522" s="21"/>
      <c r="F3522" s="21"/>
      <c r="G3522" s="21"/>
      <c r="H3522" s="21"/>
      <c r="I3522" s="21"/>
      <c r="J3522" s="21"/>
      <c r="K3522" s="36">
        <f t="shared" si="126"/>
        <v>0</v>
      </c>
    </row>
    <row r="3523" spans="2:12">
      <c r="C3523" s="4"/>
      <c r="D3523" s="17"/>
      <c r="E3523" s="21"/>
      <c r="F3523" s="21"/>
      <c r="G3523" s="21"/>
      <c r="H3523" s="21"/>
      <c r="I3523" s="21"/>
      <c r="J3523" s="21"/>
      <c r="K3523" s="36">
        <f t="shared" si="126"/>
        <v>0</v>
      </c>
    </row>
    <row r="3524" spans="2:12">
      <c r="B3524" s="2">
        <v>0</v>
      </c>
      <c r="C3524" s="4"/>
      <c r="D3524" s="47" t="str">
        <f>""&amp;TEXT(D3272,"0")&amp;" एकूण बेरीज"</f>
        <v>बिबवेवाडी क्षेत्रीय कार्यालय एकूण बेरीज</v>
      </c>
      <c r="E3524" s="46">
        <f>E3355+E3438+E3521</f>
        <v>50</v>
      </c>
      <c r="F3524" s="46">
        <f t="shared" ref="F3524:J3524" si="128">F3355+F3438+F3521</f>
        <v>5</v>
      </c>
      <c r="G3524" s="46">
        <f t="shared" si="128"/>
        <v>35</v>
      </c>
      <c r="H3524" s="46">
        <f t="shared" si="128"/>
        <v>35</v>
      </c>
      <c r="I3524" s="46">
        <f t="shared" si="128"/>
        <v>5</v>
      </c>
      <c r="J3524" s="46">
        <f t="shared" si="128"/>
        <v>70</v>
      </c>
      <c r="K3524" s="36">
        <f t="shared" si="126"/>
        <v>200</v>
      </c>
    </row>
    <row r="3525" spans="2:12">
      <c r="C3525" s="4"/>
      <c r="D3525" s="17"/>
      <c r="E3525" s="21"/>
      <c r="F3525" s="21"/>
      <c r="G3525" s="21"/>
      <c r="H3525" s="21"/>
      <c r="I3525" s="21"/>
      <c r="J3525" s="21"/>
      <c r="K3525" s="36">
        <f t="shared" si="126"/>
        <v>0</v>
      </c>
      <c r="L3525" s="1">
        <v>0</v>
      </c>
    </row>
  </sheetData>
  <printOptions horizontalCentered="1" gridLines="1" gridLinesSet="0"/>
  <pageMargins left="1" right="1" top="0.75" bottom="1" header="0.5" footer="0.75"/>
  <pageSetup paperSize="5" firstPageNumber="2" orientation="landscape" blackAndWhite="1" useFirstPageNumber="1" r:id="rId1"/>
  <headerFooter alignWithMargins="0">
    <oddFooter xml:space="preserve">&amp;L&amp;"Arial,Bold"                         &amp;A  :  &amp;P / 36&amp;C&amp;"Wingdings,Regular"&amp;12¬  </oddFooter>
  </headerFooter>
  <rowBreaks count="15" manualBreakCount="15">
    <brk id="33" max="10" man="1"/>
    <brk id="118" max="10" man="1"/>
    <brk id="288" max="10" man="1"/>
    <brk id="543" max="10" man="1"/>
    <brk id="715" max="10" man="1"/>
    <brk id="1569" max="10" man="1"/>
    <brk id="1824" max="10" man="1"/>
    <brk id="1992" max="10" man="1"/>
    <brk id="2079" max="10" man="1"/>
    <brk id="2334" max="10" man="1"/>
    <brk id="2589" max="10" man="1"/>
    <brk id="2674" max="10" man="1"/>
    <brk id="2761" max="10" man="1"/>
    <brk id="3016" max="10" man="1"/>
    <brk id="3271" max="10"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Horizontal="1" syncVertical="1" syncRef="A2" codeName="Sheet5">
    <tabColor rgb="FF7030A0"/>
  </sheetPr>
  <dimension ref="A1:L3525"/>
  <sheetViews>
    <sheetView view="pageBreakPreview" zoomScaleNormal="100" zoomScaleSheetLayoutView="100" workbookViewId="0">
      <pane ySplit="1" topLeftCell="A2" activePane="bottomLeft" state="frozen"/>
      <selection activeCell="A2" sqref="A2"/>
      <selection pane="bottomLeft" activeCell="A2" sqref="A2"/>
    </sheetView>
  </sheetViews>
  <sheetFormatPr defaultColWidth="9.1640625" defaultRowHeight="15.75"/>
  <cols>
    <col min="1" max="1" width="20.83203125" style="4" customWidth="1"/>
    <col min="2" max="2" width="6.83203125" style="2" customWidth="1"/>
    <col min="3" max="3" width="7.83203125" style="5" customWidth="1"/>
    <col min="4" max="4" width="78.83203125" style="5" customWidth="1"/>
    <col min="5" max="11" width="10.83203125" style="5" customWidth="1"/>
    <col min="12" max="12" width="2.83203125" style="1" customWidth="1"/>
    <col min="13" max="16384" width="9.1640625" style="6"/>
  </cols>
  <sheetData>
    <row r="1" spans="1:12">
      <c r="A1" s="2" t="s">
        <v>304</v>
      </c>
      <c r="B1" s="2" t="s">
        <v>731</v>
      </c>
      <c r="C1" s="2" t="s">
        <v>404</v>
      </c>
      <c r="D1" s="8" t="s">
        <v>8069</v>
      </c>
      <c r="E1" s="8" t="s">
        <v>4738</v>
      </c>
      <c r="F1" s="8" t="s">
        <v>4739</v>
      </c>
      <c r="G1" s="8" t="s">
        <v>4740</v>
      </c>
      <c r="H1" s="8" t="s">
        <v>4741</v>
      </c>
      <c r="I1" s="8" t="s">
        <v>4742</v>
      </c>
      <c r="J1" s="8" t="s">
        <v>4743</v>
      </c>
      <c r="K1" s="8" t="s">
        <v>4185</v>
      </c>
      <c r="L1" s="1">
        <v>0</v>
      </c>
    </row>
    <row r="2" spans="1:12">
      <c r="C2" s="4"/>
      <c r="D2" s="7"/>
      <c r="E2" s="7"/>
      <c r="F2" s="7"/>
      <c r="G2" s="7"/>
      <c r="H2" s="7"/>
      <c r="I2" s="7"/>
      <c r="J2" s="7"/>
      <c r="K2" s="7"/>
    </row>
    <row r="3" spans="1:12">
      <c r="C3" s="4"/>
      <c r="D3" s="7"/>
      <c r="E3" s="7"/>
      <c r="F3" s="7"/>
      <c r="G3" s="7"/>
      <c r="H3" s="7"/>
      <c r="I3" s="7"/>
      <c r="J3" s="7"/>
      <c r="K3" s="7"/>
    </row>
    <row r="4" spans="1:12">
      <c r="C4" s="4"/>
      <c r="D4" s="7" t="s">
        <v>4744</v>
      </c>
      <c r="E4" s="19" t="s">
        <v>857</v>
      </c>
      <c r="F4" s="20" t="s">
        <v>858</v>
      </c>
      <c r="G4" s="19" t="s">
        <v>106</v>
      </c>
      <c r="H4" s="20" t="s">
        <v>265</v>
      </c>
      <c r="I4" s="19" t="s">
        <v>450</v>
      </c>
      <c r="J4" s="20" t="s">
        <v>451</v>
      </c>
      <c r="K4" s="19"/>
    </row>
    <row r="5" spans="1:12">
      <c r="C5" s="4"/>
      <c r="D5" s="7"/>
      <c r="E5" s="7"/>
      <c r="F5" s="7"/>
      <c r="G5" s="7"/>
      <c r="H5" s="7"/>
      <c r="I5" s="7"/>
      <c r="J5" s="7"/>
      <c r="K5" s="7"/>
    </row>
    <row r="6" spans="1:12">
      <c r="A6" s="34" t="s">
        <v>12340</v>
      </c>
      <c r="B6" s="34" t="s">
        <v>4745</v>
      </c>
      <c r="C6" s="34" t="s">
        <v>4746</v>
      </c>
      <c r="D6" s="13" t="str">
        <f>D1</f>
        <v>क्षेत्रीय कार्यालयाने नागरिकांच्या सहभागातून करावयाची योजनांतर्गत कामे : सन 2018-19</v>
      </c>
      <c r="E6" s="19" t="s">
        <v>4767</v>
      </c>
      <c r="F6" s="20" t="s">
        <v>4768</v>
      </c>
      <c r="G6" s="19" t="s">
        <v>4769</v>
      </c>
      <c r="H6" s="20" t="s">
        <v>4770</v>
      </c>
      <c r="I6" s="19" t="s">
        <v>4771</v>
      </c>
      <c r="J6" s="20" t="s">
        <v>4772</v>
      </c>
      <c r="K6" s="19" t="s">
        <v>195</v>
      </c>
    </row>
    <row r="7" spans="1:12">
      <c r="A7" s="3"/>
      <c r="B7" s="33"/>
      <c r="C7" s="3"/>
      <c r="D7" s="7"/>
      <c r="E7" s="21"/>
      <c r="F7" s="21"/>
      <c r="G7" s="21"/>
      <c r="H7" s="21"/>
      <c r="I7" s="21"/>
      <c r="J7" s="21"/>
      <c r="K7" s="21"/>
    </row>
    <row r="8" spans="1:12">
      <c r="A8" s="3" t="s">
        <v>10564</v>
      </c>
      <c r="B8" s="33">
        <v>1</v>
      </c>
      <c r="C8" s="35">
        <v>3</v>
      </c>
      <c r="D8" s="16" t="str">
        <f>D286</f>
        <v>नगररोड - वडगावशेरी क्षेत्रीय कार्यालय एकूण बेरीज</v>
      </c>
      <c r="E8" s="24">
        <f t="shared" ref="E8:J8" si="0">E286</f>
        <v>0</v>
      </c>
      <c r="F8" s="24">
        <f t="shared" si="0"/>
        <v>0</v>
      </c>
      <c r="G8" s="24">
        <f t="shared" si="0"/>
        <v>0</v>
      </c>
      <c r="H8" s="24">
        <f t="shared" si="0"/>
        <v>0</v>
      </c>
      <c r="I8" s="24">
        <f t="shared" si="0"/>
        <v>0</v>
      </c>
      <c r="J8" s="24">
        <f t="shared" si="0"/>
        <v>0</v>
      </c>
      <c r="K8" s="23">
        <f t="shared" ref="K8:K22" si="1">SUM(E8:J8)</f>
        <v>0</v>
      </c>
    </row>
    <row r="9" spans="1:12">
      <c r="A9" s="3" t="s">
        <v>10565</v>
      </c>
      <c r="B9" s="33">
        <v>2</v>
      </c>
      <c r="C9" s="35">
        <v>3</v>
      </c>
      <c r="D9" s="16" t="str">
        <f>D541</f>
        <v>येरवडा - कळस - धानोरी क्षेत्रीय कार्यालय एकूण बेरीज</v>
      </c>
      <c r="E9" s="24">
        <f t="shared" ref="E9:J9" si="2">E541</f>
        <v>0</v>
      </c>
      <c r="F9" s="24">
        <f t="shared" si="2"/>
        <v>0</v>
      </c>
      <c r="G9" s="24">
        <f t="shared" si="2"/>
        <v>0</v>
      </c>
      <c r="H9" s="24">
        <f t="shared" si="2"/>
        <v>0</v>
      </c>
      <c r="I9" s="24">
        <f t="shared" si="2"/>
        <v>0</v>
      </c>
      <c r="J9" s="24">
        <f t="shared" si="2"/>
        <v>0</v>
      </c>
      <c r="K9" s="23">
        <f t="shared" si="1"/>
        <v>0</v>
      </c>
    </row>
    <row r="10" spans="1:12">
      <c r="A10" s="3" t="s">
        <v>10566</v>
      </c>
      <c r="B10" s="33">
        <v>3</v>
      </c>
      <c r="C10" s="35">
        <v>2</v>
      </c>
      <c r="D10" s="16" t="str">
        <f>D713</f>
        <v>ढोलेपाटील क्षेत्रीय कार्यालय एकूण बेरीज</v>
      </c>
      <c r="E10" s="24">
        <f t="shared" ref="E10:J10" si="3">E713</f>
        <v>0</v>
      </c>
      <c r="F10" s="24">
        <f t="shared" si="3"/>
        <v>0</v>
      </c>
      <c r="G10" s="24">
        <f t="shared" si="3"/>
        <v>0</v>
      </c>
      <c r="H10" s="24">
        <f t="shared" si="3"/>
        <v>0</v>
      </c>
      <c r="I10" s="24">
        <f t="shared" si="3"/>
        <v>0</v>
      </c>
      <c r="J10" s="24">
        <f t="shared" si="3"/>
        <v>0</v>
      </c>
      <c r="K10" s="23">
        <f t="shared" si="1"/>
        <v>0</v>
      </c>
    </row>
    <row r="11" spans="1:12">
      <c r="A11" s="3" t="s">
        <v>2488</v>
      </c>
      <c r="B11" s="33">
        <v>4</v>
      </c>
      <c r="C11" s="35">
        <v>2</v>
      </c>
      <c r="D11" s="16" t="str">
        <f>D885</f>
        <v>औंध - बाणेर क्षेत्रीय कार्यालय एकूण बेरीज</v>
      </c>
      <c r="E11" s="24">
        <f t="shared" ref="E11:J11" si="4">E885</f>
        <v>0</v>
      </c>
      <c r="F11" s="24">
        <f t="shared" si="4"/>
        <v>0</v>
      </c>
      <c r="G11" s="24">
        <f t="shared" si="4"/>
        <v>0</v>
      </c>
      <c r="H11" s="24">
        <f t="shared" si="4"/>
        <v>0</v>
      </c>
      <c r="I11" s="24">
        <f t="shared" si="4"/>
        <v>0</v>
      </c>
      <c r="J11" s="24">
        <f t="shared" si="4"/>
        <v>0</v>
      </c>
      <c r="K11" s="23">
        <f t="shared" si="1"/>
        <v>0</v>
      </c>
    </row>
    <row r="12" spans="1:12">
      <c r="A12" s="3" t="s">
        <v>10567</v>
      </c>
      <c r="B12" s="33">
        <v>5</v>
      </c>
      <c r="C12" s="35">
        <v>2</v>
      </c>
      <c r="D12" s="16" t="str">
        <f>D1057</f>
        <v>शिवाजीनगर - घोले रोड क्षेत्रीय कार्यालय एकूण बेरीज</v>
      </c>
      <c r="E12" s="24">
        <f t="shared" ref="E12:J12" si="5">E1057</f>
        <v>0</v>
      </c>
      <c r="F12" s="24">
        <f t="shared" si="5"/>
        <v>0</v>
      </c>
      <c r="G12" s="24">
        <f t="shared" si="5"/>
        <v>0</v>
      </c>
      <c r="H12" s="24">
        <f t="shared" si="5"/>
        <v>0</v>
      </c>
      <c r="I12" s="24">
        <f t="shared" si="5"/>
        <v>0</v>
      </c>
      <c r="J12" s="24">
        <f t="shared" si="5"/>
        <v>0</v>
      </c>
      <c r="K12" s="23">
        <f t="shared" si="1"/>
        <v>0</v>
      </c>
    </row>
    <row r="13" spans="1:12">
      <c r="A13" s="3" t="s">
        <v>10568</v>
      </c>
      <c r="B13" s="33">
        <v>6</v>
      </c>
      <c r="C13" s="35">
        <v>3</v>
      </c>
      <c r="D13" s="16" t="str">
        <f>D1312</f>
        <v>कोथरूड - बावधन क्षेत्रीय कार्यालय एकूण बेरीज</v>
      </c>
      <c r="E13" s="24">
        <f t="shared" ref="E13:J13" si="6">E1312</f>
        <v>74</v>
      </c>
      <c r="F13" s="24">
        <f t="shared" si="6"/>
        <v>25</v>
      </c>
      <c r="G13" s="24">
        <f t="shared" si="6"/>
        <v>0</v>
      </c>
      <c r="H13" s="24">
        <f t="shared" si="6"/>
        <v>0</v>
      </c>
      <c r="I13" s="24">
        <f t="shared" si="6"/>
        <v>0</v>
      </c>
      <c r="J13" s="24">
        <f t="shared" si="6"/>
        <v>5</v>
      </c>
      <c r="K13" s="23">
        <f t="shared" si="1"/>
        <v>104</v>
      </c>
    </row>
    <row r="14" spans="1:12">
      <c r="A14" s="3" t="s">
        <v>10569</v>
      </c>
      <c r="B14" s="33">
        <v>7</v>
      </c>
      <c r="C14" s="35">
        <v>3</v>
      </c>
      <c r="D14" s="16" t="str">
        <f>D1567</f>
        <v>धनकवडी - सहकारनगर क्षेत्रीय कार्यालय एकूण बेरीज</v>
      </c>
      <c r="E14" s="24">
        <f t="shared" ref="E14:J14" si="7">E1567</f>
        <v>68</v>
      </c>
      <c r="F14" s="24">
        <f t="shared" si="7"/>
        <v>14</v>
      </c>
      <c r="G14" s="24">
        <f t="shared" si="7"/>
        <v>47</v>
      </c>
      <c r="H14" s="24">
        <f t="shared" si="7"/>
        <v>7</v>
      </c>
      <c r="I14" s="24">
        <f t="shared" si="7"/>
        <v>0</v>
      </c>
      <c r="J14" s="24">
        <f t="shared" si="7"/>
        <v>57</v>
      </c>
      <c r="K14" s="23">
        <f t="shared" si="1"/>
        <v>193</v>
      </c>
    </row>
    <row r="15" spans="1:12">
      <c r="A15" s="3" t="s">
        <v>10570</v>
      </c>
      <c r="B15" s="33">
        <v>8</v>
      </c>
      <c r="C15" s="35">
        <v>3</v>
      </c>
      <c r="D15" s="16" t="str">
        <f>D1822</f>
        <v>सिंहगड रोड क्षेत्रीय कार्यालय एकूण बेरीज</v>
      </c>
      <c r="E15" s="24">
        <f t="shared" ref="E15:J15" si="8">E1822</f>
        <v>0</v>
      </c>
      <c r="F15" s="24">
        <f t="shared" si="8"/>
        <v>0</v>
      </c>
      <c r="G15" s="24">
        <f t="shared" si="8"/>
        <v>0</v>
      </c>
      <c r="H15" s="24">
        <f t="shared" si="8"/>
        <v>0</v>
      </c>
      <c r="I15" s="24">
        <f t="shared" si="8"/>
        <v>0</v>
      </c>
      <c r="J15" s="24">
        <f t="shared" si="8"/>
        <v>0</v>
      </c>
      <c r="K15" s="23">
        <f t="shared" si="1"/>
        <v>0</v>
      </c>
    </row>
    <row r="16" spans="1:12">
      <c r="A16" s="3" t="s">
        <v>10571</v>
      </c>
      <c r="B16" s="33">
        <v>9</v>
      </c>
      <c r="C16" s="35">
        <v>3</v>
      </c>
      <c r="D16" s="16" t="str">
        <f>D2077</f>
        <v>वारजे - कर्वेनगर क्षेत्रीय कार्यालय एकूण बेरीज</v>
      </c>
      <c r="E16" s="24">
        <f t="shared" ref="E16:J16" si="9">E2077</f>
        <v>45</v>
      </c>
      <c r="F16" s="24">
        <f t="shared" si="9"/>
        <v>37</v>
      </c>
      <c r="G16" s="24">
        <f t="shared" si="9"/>
        <v>34</v>
      </c>
      <c r="H16" s="24">
        <f t="shared" si="9"/>
        <v>0</v>
      </c>
      <c r="I16" s="24">
        <f t="shared" si="9"/>
        <v>5</v>
      </c>
      <c r="J16" s="24">
        <f t="shared" si="9"/>
        <v>20</v>
      </c>
      <c r="K16" s="23">
        <f t="shared" si="1"/>
        <v>141</v>
      </c>
    </row>
    <row r="17" spans="1:12">
      <c r="A17" s="3" t="s">
        <v>10580</v>
      </c>
      <c r="B17" s="33">
        <v>10</v>
      </c>
      <c r="C17" s="35">
        <v>3</v>
      </c>
      <c r="D17" s="16" t="str">
        <f>D2332</f>
        <v>हडपसर - मुंढवा क्षेत्रीय कार्यालय एकूण बेरीज</v>
      </c>
      <c r="E17" s="24">
        <f t="shared" ref="E17:J17" si="10">E2332</f>
        <v>77</v>
      </c>
      <c r="F17" s="24">
        <f t="shared" si="10"/>
        <v>33</v>
      </c>
      <c r="G17" s="24">
        <f t="shared" si="10"/>
        <v>13</v>
      </c>
      <c r="H17" s="24">
        <f t="shared" si="10"/>
        <v>5</v>
      </c>
      <c r="I17" s="24">
        <f t="shared" si="10"/>
        <v>20</v>
      </c>
      <c r="J17" s="24">
        <f t="shared" si="10"/>
        <v>43</v>
      </c>
      <c r="K17" s="23">
        <f t="shared" si="1"/>
        <v>191</v>
      </c>
    </row>
    <row r="18" spans="1:12">
      <c r="A18" s="3" t="s">
        <v>10572</v>
      </c>
      <c r="B18" s="33">
        <v>11</v>
      </c>
      <c r="C18" s="35">
        <v>3</v>
      </c>
      <c r="D18" s="16" t="str">
        <f>D2587</f>
        <v>वानवडी - रामटेकडी क्षेत्रीय कार्यालय एकूण बेरीज</v>
      </c>
      <c r="E18" s="24">
        <f t="shared" ref="E18:J18" si="11">E2587</f>
        <v>27</v>
      </c>
      <c r="F18" s="24">
        <f t="shared" si="11"/>
        <v>12</v>
      </c>
      <c r="G18" s="24">
        <f t="shared" si="11"/>
        <v>10</v>
      </c>
      <c r="H18" s="24">
        <f t="shared" si="11"/>
        <v>5</v>
      </c>
      <c r="I18" s="24">
        <f t="shared" si="11"/>
        <v>5</v>
      </c>
      <c r="J18" s="24">
        <f t="shared" si="11"/>
        <v>5</v>
      </c>
      <c r="K18" s="23">
        <f t="shared" si="1"/>
        <v>64</v>
      </c>
    </row>
    <row r="19" spans="1:12">
      <c r="A19" s="3" t="s">
        <v>10573</v>
      </c>
      <c r="B19" s="33">
        <v>12</v>
      </c>
      <c r="C19" s="35">
        <v>2</v>
      </c>
      <c r="D19" s="16" t="str">
        <f>D2759</f>
        <v>कोंढवा - येवलेवाडी क्षेत्रीय कार्यालय एकूण बेरीज</v>
      </c>
      <c r="E19" s="24">
        <f t="shared" ref="E19:J19" si="12">E2759</f>
        <v>0</v>
      </c>
      <c r="F19" s="24">
        <f t="shared" si="12"/>
        <v>0</v>
      </c>
      <c r="G19" s="24">
        <f t="shared" si="12"/>
        <v>0</v>
      </c>
      <c r="H19" s="24">
        <f t="shared" si="12"/>
        <v>0</v>
      </c>
      <c r="I19" s="24">
        <f t="shared" si="12"/>
        <v>0</v>
      </c>
      <c r="J19" s="24">
        <f t="shared" si="12"/>
        <v>0</v>
      </c>
      <c r="K19" s="23">
        <f t="shared" si="1"/>
        <v>0</v>
      </c>
    </row>
    <row r="20" spans="1:12">
      <c r="A20" s="3" t="s">
        <v>10574</v>
      </c>
      <c r="B20" s="33">
        <v>13</v>
      </c>
      <c r="C20" s="35">
        <v>3</v>
      </c>
      <c r="D20" s="16" t="str">
        <f>D3014</f>
        <v>कसबा - विश्रामबागवाडा क्षेत्रीय कार्यालय एकूण बेरीज</v>
      </c>
      <c r="E20" s="24">
        <f t="shared" ref="E20:J20" si="13">E3014</f>
        <v>0</v>
      </c>
      <c r="F20" s="24">
        <f t="shared" si="13"/>
        <v>0</v>
      </c>
      <c r="G20" s="24">
        <f t="shared" si="13"/>
        <v>0</v>
      </c>
      <c r="H20" s="24">
        <f t="shared" si="13"/>
        <v>0</v>
      </c>
      <c r="I20" s="24">
        <f t="shared" si="13"/>
        <v>0</v>
      </c>
      <c r="J20" s="24">
        <f t="shared" si="13"/>
        <v>0</v>
      </c>
      <c r="K20" s="23">
        <f t="shared" si="1"/>
        <v>0</v>
      </c>
    </row>
    <row r="21" spans="1:12">
      <c r="A21" s="3" t="s">
        <v>10575</v>
      </c>
      <c r="B21" s="33">
        <v>14</v>
      </c>
      <c r="C21" s="35">
        <v>3</v>
      </c>
      <c r="D21" s="16" t="str">
        <f>D3269</f>
        <v>भवानी पेठ क्षेत्रीय कार्यालय एकूण बेरीज</v>
      </c>
      <c r="E21" s="24">
        <f t="shared" ref="E21:J21" si="14">E3269</f>
        <v>0</v>
      </c>
      <c r="F21" s="24">
        <f t="shared" si="14"/>
        <v>0</v>
      </c>
      <c r="G21" s="24">
        <f t="shared" si="14"/>
        <v>0</v>
      </c>
      <c r="H21" s="24">
        <f t="shared" si="14"/>
        <v>0</v>
      </c>
      <c r="I21" s="24">
        <f t="shared" si="14"/>
        <v>0</v>
      </c>
      <c r="J21" s="24">
        <f t="shared" si="14"/>
        <v>0</v>
      </c>
      <c r="K21" s="23">
        <f t="shared" si="1"/>
        <v>0</v>
      </c>
    </row>
    <row r="22" spans="1:12">
      <c r="A22" s="3" t="s">
        <v>10576</v>
      </c>
      <c r="B22" s="33">
        <v>15</v>
      </c>
      <c r="C22" s="35">
        <v>3</v>
      </c>
      <c r="D22" s="16" t="str">
        <f t="shared" ref="D22:J22" si="15">D3524</f>
        <v>बिबवेवाडी क्षेत्रीय कार्यालय एकूण बेरीज</v>
      </c>
      <c r="E22" s="24">
        <f t="shared" si="15"/>
        <v>20</v>
      </c>
      <c r="F22" s="24">
        <f t="shared" si="15"/>
        <v>30</v>
      </c>
      <c r="G22" s="24">
        <f t="shared" si="15"/>
        <v>0</v>
      </c>
      <c r="H22" s="24">
        <f t="shared" si="15"/>
        <v>0</v>
      </c>
      <c r="I22" s="24">
        <f t="shared" si="15"/>
        <v>0</v>
      </c>
      <c r="J22" s="24">
        <f t="shared" si="15"/>
        <v>5</v>
      </c>
      <c r="K22" s="23">
        <f t="shared" si="1"/>
        <v>55</v>
      </c>
    </row>
    <row r="23" spans="1:12">
      <c r="C23" s="15"/>
      <c r="D23" s="16"/>
      <c r="E23" s="24"/>
      <c r="F23" s="24"/>
      <c r="G23" s="24"/>
      <c r="H23" s="24"/>
      <c r="I23" s="24"/>
      <c r="J23" s="24"/>
      <c r="K23" s="23"/>
    </row>
    <row r="24" spans="1:12">
      <c r="C24" s="44">
        <f>SUM(C8:C23)</f>
        <v>41</v>
      </c>
      <c r="D24" s="47" t="str">
        <f>""&amp;TEXT(D6,"0")&amp;" एकूण बेरीज"</f>
        <v>क्षेत्रीय कार्यालयाने नागरिकांच्या सहभागातून करावयाची योजनांतर्गत कामे : सन 2018-19 एकूण बेरीज</v>
      </c>
      <c r="E24" s="46">
        <f t="shared" ref="E24:J24" si="16">SUM(E8:E23)</f>
        <v>311</v>
      </c>
      <c r="F24" s="46">
        <f t="shared" si="16"/>
        <v>151</v>
      </c>
      <c r="G24" s="46">
        <f t="shared" si="16"/>
        <v>104</v>
      </c>
      <c r="H24" s="46">
        <f t="shared" si="16"/>
        <v>17</v>
      </c>
      <c r="I24" s="46">
        <f t="shared" si="16"/>
        <v>30</v>
      </c>
      <c r="J24" s="46">
        <f t="shared" si="16"/>
        <v>135</v>
      </c>
      <c r="K24" s="46">
        <f t="shared" ref="K24" si="17">SUM(K8:K23)</f>
        <v>748</v>
      </c>
    </row>
    <row r="25" spans="1:12">
      <c r="C25" s="4"/>
      <c r="D25" s="17"/>
      <c r="E25" s="21"/>
      <c r="F25" s="21"/>
      <c r="G25" s="21"/>
      <c r="H25" s="21"/>
      <c r="I25" s="21"/>
      <c r="J25" s="21"/>
      <c r="K25" s="21"/>
    </row>
    <row r="26" spans="1:12">
      <c r="C26" s="4"/>
      <c r="D26" s="17"/>
      <c r="E26" s="18"/>
      <c r="F26" s="18"/>
      <c r="G26" s="18"/>
      <c r="H26" s="18"/>
      <c r="I26" s="18"/>
      <c r="J26" s="18"/>
      <c r="K26" s="18"/>
      <c r="L26" s="1">
        <v>0</v>
      </c>
    </row>
    <row r="27" spans="1:12">
      <c r="C27" s="4"/>
      <c r="D27" s="17"/>
      <c r="E27" s="21"/>
      <c r="F27" s="21"/>
      <c r="G27" s="21"/>
      <c r="H27" s="21"/>
      <c r="I27" s="21"/>
      <c r="J27" s="21"/>
      <c r="K27" s="21"/>
    </row>
    <row r="28" spans="1:12">
      <c r="C28" s="4"/>
      <c r="D28" s="17"/>
      <c r="E28" s="21"/>
      <c r="F28" s="21"/>
      <c r="G28" s="21"/>
      <c r="H28" s="21"/>
      <c r="I28" s="21"/>
      <c r="J28" s="21"/>
      <c r="K28" s="21"/>
    </row>
    <row r="29" spans="1:12">
      <c r="C29" s="4"/>
      <c r="D29" s="17"/>
      <c r="E29" s="21"/>
      <c r="F29" s="21"/>
      <c r="G29" s="21"/>
      <c r="H29" s="21"/>
      <c r="I29" s="21"/>
      <c r="J29" s="21"/>
      <c r="K29" s="21"/>
    </row>
    <row r="30" spans="1:12">
      <c r="C30" s="4"/>
      <c r="D30" s="17"/>
      <c r="E30" s="21"/>
      <c r="F30" s="21"/>
      <c r="G30" s="21"/>
      <c r="H30" s="21"/>
      <c r="I30" s="21"/>
      <c r="J30" s="21"/>
      <c r="K30" s="21"/>
    </row>
    <row r="31" spans="1:12">
      <c r="C31" s="4"/>
      <c r="D31" s="17"/>
      <c r="E31" s="21"/>
      <c r="F31" s="21"/>
      <c r="G31" s="21"/>
      <c r="H31" s="21"/>
      <c r="I31" s="21"/>
      <c r="J31" s="21"/>
      <c r="K31" s="21"/>
    </row>
    <row r="32" spans="1:12">
      <c r="C32" s="4"/>
      <c r="D32" s="17"/>
      <c r="E32" s="21"/>
      <c r="F32" s="21"/>
      <c r="G32" s="21"/>
      <c r="H32" s="21"/>
      <c r="I32" s="21"/>
      <c r="J32" s="21"/>
      <c r="K32" s="21"/>
    </row>
    <row r="33" spans="2:12">
      <c r="C33" s="4"/>
      <c r="D33" s="17"/>
      <c r="E33" s="21"/>
      <c r="F33" s="21"/>
      <c r="G33" s="21"/>
      <c r="H33" s="21"/>
      <c r="I33" s="21"/>
      <c r="J33" s="21"/>
      <c r="K33" s="21"/>
      <c r="L33" s="1">
        <v>0</v>
      </c>
    </row>
    <row r="34" spans="2:12">
      <c r="C34" s="4"/>
      <c r="D34" s="17" t="s">
        <v>8054</v>
      </c>
      <c r="E34" s="21"/>
      <c r="F34" s="21"/>
      <c r="G34" s="21"/>
      <c r="H34" s="21"/>
      <c r="I34" s="21"/>
      <c r="J34" s="21"/>
      <c r="K34" s="36">
        <f t="shared" ref="K34:K97" si="18">SUM(E34:J34)</f>
        <v>0</v>
      </c>
      <c r="L34" s="1">
        <v>0</v>
      </c>
    </row>
    <row r="35" spans="2:12">
      <c r="C35" s="4"/>
      <c r="D35" s="17"/>
      <c r="E35" s="21"/>
      <c r="F35" s="21"/>
      <c r="G35" s="21"/>
      <c r="H35" s="21"/>
      <c r="I35" s="21"/>
      <c r="J35" s="21"/>
      <c r="K35" s="36">
        <f t="shared" si="18"/>
        <v>0</v>
      </c>
      <c r="L35" s="1">
        <v>0</v>
      </c>
    </row>
    <row r="36" spans="2:12">
      <c r="B36" s="2">
        <v>3</v>
      </c>
      <c r="C36" s="4"/>
      <c r="D36" s="17">
        <v>0</v>
      </c>
      <c r="E36" s="21">
        <v>0</v>
      </c>
      <c r="F36" s="21">
        <v>0</v>
      </c>
      <c r="G36" s="21">
        <v>0</v>
      </c>
      <c r="H36" s="21">
        <v>0</v>
      </c>
      <c r="I36" s="21">
        <v>0</v>
      </c>
      <c r="J36" s="21">
        <v>0</v>
      </c>
      <c r="K36" s="36">
        <f t="shared" si="18"/>
        <v>0</v>
      </c>
      <c r="L36" s="1">
        <v>0</v>
      </c>
    </row>
    <row r="37" spans="2:12">
      <c r="B37" s="2">
        <v>3</v>
      </c>
      <c r="C37" s="4"/>
      <c r="D37" s="17">
        <v>0</v>
      </c>
      <c r="E37" s="21">
        <v>0</v>
      </c>
      <c r="F37" s="21">
        <v>0</v>
      </c>
      <c r="G37" s="21">
        <v>0</v>
      </c>
      <c r="H37" s="21">
        <v>0</v>
      </c>
      <c r="I37" s="21">
        <v>0</v>
      </c>
      <c r="J37" s="21">
        <v>0</v>
      </c>
      <c r="K37" s="36">
        <f t="shared" si="18"/>
        <v>0</v>
      </c>
      <c r="L37" s="1">
        <v>0</v>
      </c>
    </row>
    <row r="38" spans="2:12">
      <c r="B38" s="2">
        <v>3</v>
      </c>
      <c r="C38" s="4"/>
      <c r="D38" s="17">
        <v>0</v>
      </c>
      <c r="E38" s="21">
        <v>0</v>
      </c>
      <c r="F38" s="21">
        <v>0</v>
      </c>
      <c r="G38" s="21">
        <v>0</v>
      </c>
      <c r="H38" s="21">
        <v>0</v>
      </c>
      <c r="I38" s="21">
        <v>0</v>
      </c>
      <c r="J38" s="21">
        <v>0</v>
      </c>
      <c r="K38" s="36">
        <f t="shared" si="18"/>
        <v>0</v>
      </c>
      <c r="L38" s="1">
        <v>0</v>
      </c>
    </row>
    <row r="39" spans="2:12">
      <c r="B39" s="2">
        <v>3</v>
      </c>
      <c r="C39" s="4"/>
      <c r="D39" s="17">
        <v>0</v>
      </c>
      <c r="E39" s="21">
        <v>0</v>
      </c>
      <c r="F39" s="21">
        <v>0</v>
      </c>
      <c r="G39" s="21">
        <v>0</v>
      </c>
      <c r="H39" s="21">
        <v>0</v>
      </c>
      <c r="I39" s="21">
        <v>0</v>
      </c>
      <c r="J39" s="21">
        <v>0</v>
      </c>
      <c r="K39" s="36">
        <f t="shared" si="18"/>
        <v>0</v>
      </c>
      <c r="L39" s="1">
        <v>0</v>
      </c>
    </row>
    <row r="40" spans="2:12">
      <c r="B40" s="2">
        <v>3</v>
      </c>
      <c r="C40" s="4"/>
      <c r="D40" s="17">
        <v>0</v>
      </c>
      <c r="E40" s="21">
        <v>0</v>
      </c>
      <c r="F40" s="21">
        <v>0</v>
      </c>
      <c r="G40" s="21">
        <v>0</v>
      </c>
      <c r="H40" s="21">
        <v>0</v>
      </c>
      <c r="I40" s="21">
        <v>0</v>
      </c>
      <c r="J40" s="21">
        <v>0</v>
      </c>
      <c r="K40" s="36">
        <f t="shared" si="18"/>
        <v>0</v>
      </c>
      <c r="L40" s="1">
        <v>0</v>
      </c>
    </row>
    <row r="41" spans="2:12">
      <c r="B41" s="2">
        <v>3</v>
      </c>
      <c r="C41" s="4"/>
      <c r="D41" s="17">
        <v>0</v>
      </c>
      <c r="E41" s="21">
        <v>0</v>
      </c>
      <c r="F41" s="21">
        <v>0</v>
      </c>
      <c r="G41" s="21">
        <v>0</v>
      </c>
      <c r="H41" s="21">
        <v>0</v>
      </c>
      <c r="I41" s="21">
        <v>0</v>
      </c>
      <c r="J41" s="21">
        <v>0</v>
      </c>
      <c r="K41" s="36">
        <f t="shared" si="18"/>
        <v>0</v>
      </c>
      <c r="L41" s="1">
        <v>0</v>
      </c>
    </row>
    <row r="42" spans="2:12">
      <c r="B42" s="2">
        <v>3</v>
      </c>
      <c r="C42" s="4"/>
      <c r="D42" s="17">
        <v>0</v>
      </c>
      <c r="E42" s="21">
        <v>0</v>
      </c>
      <c r="F42" s="21">
        <v>0</v>
      </c>
      <c r="G42" s="21">
        <v>0</v>
      </c>
      <c r="H42" s="21">
        <v>0</v>
      </c>
      <c r="I42" s="21">
        <v>0</v>
      </c>
      <c r="J42" s="21">
        <v>0</v>
      </c>
      <c r="K42" s="36">
        <f t="shared" si="18"/>
        <v>0</v>
      </c>
      <c r="L42" s="1">
        <v>0</v>
      </c>
    </row>
    <row r="43" spans="2:12">
      <c r="B43" s="2">
        <v>3</v>
      </c>
      <c r="C43" s="4"/>
      <c r="D43" s="17">
        <v>0</v>
      </c>
      <c r="E43" s="21">
        <v>0</v>
      </c>
      <c r="F43" s="21">
        <v>0</v>
      </c>
      <c r="G43" s="21">
        <v>0</v>
      </c>
      <c r="H43" s="21">
        <v>0</v>
      </c>
      <c r="I43" s="21">
        <v>0</v>
      </c>
      <c r="J43" s="21">
        <v>0</v>
      </c>
      <c r="K43" s="36">
        <f t="shared" si="18"/>
        <v>0</v>
      </c>
      <c r="L43" s="1">
        <v>0</v>
      </c>
    </row>
    <row r="44" spans="2:12">
      <c r="B44" s="2">
        <v>3</v>
      </c>
      <c r="C44" s="4"/>
      <c r="D44" s="17">
        <v>0</v>
      </c>
      <c r="E44" s="21">
        <v>0</v>
      </c>
      <c r="F44" s="21">
        <v>0</v>
      </c>
      <c r="G44" s="21">
        <v>0</v>
      </c>
      <c r="H44" s="21">
        <v>0</v>
      </c>
      <c r="I44" s="21">
        <v>0</v>
      </c>
      <c r="J44" s="21">
        <v>0</v>
      </c>
      <c r="K44" s="36">
        <f t="shared" si="18"/>
        <v>0</v>
      </c>
      <c r="L44" s="1">
        <v>0</v>
      </c>
    </row>
    <row r="45" spans="2:12">
      <c r="B45" s="2">
        <v>3</v>
      </c>
      <c r="C45" s="4"/>
      <c r="D45" s="17">
        <v>0</v>
      </c>
      <c r="E45" s="21">
        <v>0</v>
      </c>
      <c r="F45" s="21">
        <v>0</v>
      </c>
      <c r="G45" s="21">
        <v>0</v>
      </c>
      <c r="H45" s="21">
        <v>0</v>
      </c>
      <c r="I45" s="21">
        <v>0</v>
      </c>
      <c r="J45" s="21">
        <v>0</v>
      </c>
      <c r="K45" s="36">
        <f t="shared" si="18"/>
        <v>0</v>
      </c>
      <c r="L45" s="1">
        <v>0</v>
      </c>
    </row>
    <row r="46" spans="2:12">
      <c r="B46" s="2">
        <v>3</v>
      </c>
      <c r="C46" s="4"/>
      <c r="D46" s="17">
        <v>0</v>
      </c>
      <c r="E46" s="21">
        <v>0</v>
      </c>
      <c r="F46" s="21">
        <v>0</v>
      </c>
      <c r="G46" s="21">
        <v>0</v>
      </c>
      <c r="H46" s="21">
        <v>0</v>
      </c>
      <c r="I46" s="21">
        <v>0</v>
      </c>
      <c r="J46" s="21">
        <v>0</v>
      </c>
      <c r="K46" s="36">
        <f t="shared" si="18"/>
        <v>0</v>
      </c>
      <c r="L46" s="1">
        <v>0</v>
      </c>
    </row>
    <row r="47" spans="2:12">
      <c r="B47" s="2">
        <v>3</v>
      </c>
      <c r="C47" s="4"/>
      <c r="D47" s="17">
        <v>0</v>
      </c>
      <c r="E47" s="21">
        <v>0</v>
      </c>
      <c r="F47" s="21">
        <v>0</v>
      </c>
      <c r="G47" s="21">
        <v>0</v>
      </c>
      <c r="H47" s="21">
        <v>0</v>
      </c>
      <c r="I47" s="21">
        <v>0</v>
      </c>
      <c r="J47" s="21">
        <v>0</v>
      </c>
      <c r="K47" s="36">
        <f t="shared" si="18"/>
        <v>0</v>
      </c>
      <c r="L47" s="1">
        <v>0</v>
      </c>
    </row>
    <row r="48" spans="2:12">
      <c r="B48" s="2">
        <v>3</v>
      </c>
      <c r="C48" s="4"/>
      <c r="D48" s="17">
        <v>0</v>
      </c>
      <c r="E48" s="21">
        <v>0</v>
      </c>
      <c r="F48" s="21">
        <v>0</v>
      </c>
      <c r="G48" s="21">
        <v>0</v>
      </c>
      <c r="H48" s="21">
        <v>0</v>
      </c>
      <c r="I48" s="21">
        <v>0</v>
      </c>
      <c r="J48" s="21">
        <v>0</v>
      </c>
      <c r="K48" s="36">
        <f t="shared" si="18"/>
        <v>0</v>
      </c>
      <c r="L48" s="1">
        <v>0</v>
      </c>
    </row>
    <row r="49" spans="2:12">
      <c r="B49" s="2">
        <v>3</v>
      </c>
      <c r="C49" s="4"/>
      <c r="D49" s="17">
        <v>0</v>
      </c>
      <c r="E49" s="21">
        <v>0</v>
      </c>
      <c r="F49" s="21">
        <v>0</v>
      </c>
      <c r="G49" s="21">
        <v>0</v>
      </c>
      <c r="H49" s="21">
        <v>0</v>
      </c>
      <c r="I49" s="21">
        <v>0</v>
      </c>
      <c r="J49" s="21">
        <v>0</v>
      </c>
      <c r="K49" s="36">
        <f t="shared" si="18"/>
        <v>0</v>
      </c>
      <c r="L49" s="1">
        <v>0</v>
      </c>
    </row>
    <row r="50" spans="2:12">
      <c r="B50" s="2">
        <v>3</v>
      </c>
      <c r="C50" s="4"/>
      <c r="D50" s="17">
        <v>0</v>
      </c>
      <c r="E50" s="21">
        <v>0</v>
      </c>
      <c r="F50" s="21">
        <v>0</v>
      </c>
      <c r="G50" s="21">
        <v>0</v>
      </c>
      <c r="H50" s="21">
        <v>0</v>
      </c>
      <c r="I50" s="21">
        <v>0</v>
      </c>
      <c r="J50" s="21">
        <v>0</v>
      </c>
      <c r="K50" s="36">
        <f t="shared" si="18"/>
        <v>0</v>
      </c>
      <c r="L50" s="1">
        <v>0</v>
      </c>
    </row>
    <row r="51" spans="2:12">
      <c r="B51" s="2">
        <v>3</v>
      </c>
      <c r="C51" s="4"/>
      <c r="D51" s="17">
        <v>0</v>
      </c>
      <c r="E51" s="21">
        <v>0</v>
      </c>
      <c r="F51" s="21">
        <v>0</v>
      </c>
      <c r="G51" s="21">
        <v>0</v>
      </c>
      <c r="H51" s="21">
        <v>0</v>
      </c>
      <c r="I51" s="21">
        <v>0</v>
      </c>
      <c r="J51" s="21">
        <v>0</v>
      </c>
      <c r="K51" s="36">
        <f t="shared" si="18"/>
        <v>0</v>
      </c>
      <c r="L51" s="1">
        <v>0</v>
      </c>
    </row>
    <row r="52" spans="2:12">
      <c r="B52" s="2">
        <v>3</v>
      </c>
      <c r="C52" s="4"/>
      <c r="D52" s="17">
        <v>0</v>
      </c>
      <c r="E52" s="21">
        <v>0</v>
      </c>
      <c r="F52" s="21">
        <v>0</v>
      </c>
      <c r="G52" s="21">
        <v>0</v>
      </c>
      <c r="H52" s="21">
        <v>0</v>
      </c>
      <c r="I52" s="21">
        <v>0</v>
      </c>
      <c r="J52" s="21">
        <v>0</v>
      </c>
      <c r="K52" s="36">
        <f t="shared" si="18"/>
        <v>0</v>
      </c>
      <c r="L52" s="1">
        <v>0</v>
      </c>
    </row>
    <row r="53" spans="2:12">
      <c r="B53" s="2">
        <v>3</v>
      </c>
      <c r="C53" s="4"/>
      <c r="D53" s="17">
        <v>0</v>
      </c>
      <c r="E53" s="21">
        <v>0</v>
      </c>
      <c r="F53" s="21">
        <v>0</v>
      </c>
      <c r="G53" s="21">
        <v>0</v>
      </c>
      <c r="H53" s="21">
        <v>0</v>
      </c>
      <c r="I53" s="21">
        <v>0</v>
      </c>
      <c r="J53" s="21">
        <v>0</v>
      </c>
      <c r="K53" s="36">
        <f t="shared" si="18"/>
        <v>0</v>
      </c>
      <c r="L53" s="1">
        <v>0</v>
      </c>
    </row>
    <row r="54" spans="2:12">
      <c r="B54" s="2">
        <v>3</v>
      </c>
      <c r="C54" s="4"/>
      <c r="D54" s="17">
        <v>0</v>
      </c>
      <c r="E54" s="21">
        <v>0</v>
      </c>
      <c r="F54" s="21">
        <v>0</v>
      </c>
      <c r="G54" s="21">
        <v>0</v>
      </c>
      <c r="H54" s="21">
        <v>0</v>
      </c>
      <c r="I54" s="21">
        <v>0</v>
      </c>
      <c r="J54" s="21">
        <v>0</v>
      </c>
      <c r="K54" s="36">
        <f t="shared" si="18"/>
        <v>0</v>
      </c>
      <c r="L54" s="1">
        <v>0</v>
      </c>
    </row>
    <row r="55" spans="2:12">
      <c r="B55" s="2">
        <v>3</v>
      </c>
      <c r="C55" s="4"/>
      <c r="D55" s="17">
        <v>0</v>
      </c>
      <c r="E55" s="21">
        <v>0</v>
      </c>
      <c r="F55" s="21">
        <v>0</v>
      </c>
      <c r="G55" s="21">
        <v>0</v>
      </c>
      <c r="H55" s="21">
        <v>0</v>
      </c>
      <c r="I55" s="21">
        <v>0</v>
      </c>
      <c r="J55" s="21">
        <v>0</v>
      </c>
      <c r="K55" s="36">
        <f t="shared" si="18"/>
        <v>0</v>
      </c>
      <c r="L55" s="1">
        <v>0</v>
      </c>
    </row>
    <row r="56" spans="2:12">
      <c r="B56" s="2">
        <v>3</v>
      </c>
      <c r="C56" s="4"/>
      <c r="D56" s="17">
        <v>0</v>
      </c>
      <c r="E56" s="21">
        <v>0</v>
      </c>
      <c r="F56" s="21">
        <v>0</v>
      </c>
      <c r="G56" s="21">
        <v>0</v>
      </c>
      <c r="H56" s="21">
        <v>0</v>
      </c>
      <c r="I56" s="21">
        <v>0</v>
      </c>
      <c r="J56" s="21">
        <v>0</v>
      </c>
      <c r="K56" s="36">
        <f t="shared" si="18"/>
        <v>0</v>
      </c>
      <c r="L56" s="1">
        <v>0</v>
      </c>
    </row>
    <row r="57" spans="2:12">
      <c r="B57" s="2">
        <v>3</v>
      </c>
      <c r="C57" s="4"/>
      <c r="D57" s="17">
        <v>0</v>
      </c>
      <c r="E57" s="21">
        <v>0</v>
      </c>
      <c r="F57" s="21">
        <v>0</v>
      </c>
      <c r="G57" s="21">
        <v>0</v>
      </c>
      <c r="H57" s="21">
        <v>0</v>
      </c>
      <c r="I57" s="21">
        <v>0</v>
      </c>
      <c r="J57" s="21">
        <v>0</v>
      </c>
      <c r="K57" s="36">
        <f t="shared" si="18"/>
        <v>0</v>
      </c>
      <c r="L57" s="1">
        <v>0</v>
      </c>
    </row>
    <row r="58" spans="2:12">
      <c r="B58" s="2">
        <v>3</v>
      </c>
      <c r="C58" s="4"/>
      <c r="D58" s="17">
        <v>0</v>
      </c>
      <c r="E58" s="21">
        <v>0</v>
      </c>
      <c r="F58" s="21">
        <v>0</v>
      </c>
      <c r="G58" s="21">
        <v>0</v>
      </c>
      <c r="H58" s="21">
        <v>0</v>
      </c>
      <c r="I58" s="21">
        <v>0</v>
      </c>
      <c r="J58" s="21">
        <v>0</v>
      </c>
      <c r="K58" s="36">
        <f t="shared" si="18"/>
        <v>0</v>
      </c>
      <c r="L58" s="1">
        <v>0</v>
      </c>
    </row>
    <row r="59" spans="2:12">
      <c r="B59" s="2">
        <v>3</v>
      </c>
      <c r="C59" s="4"/>
      <c r="D59" s="17">
        <v>0</v>
      </c>
      <c r="E59" s="21">
        <v>0</v>
      </c>
      <c r="F59" s="21">
        <v>0</v>
      </c>
      <c r="G59" s="21">
        <v>0</v>
      </c>
      <c r="H59" s="21">
        <v>0</v>
      </c>
      <c r="I59" s="21">
        <v>0</v>
      </c>
      <c r="J59" s="21">
        <v>0</v>
      </c>
      <c r="K59" s="36">
        <f t="shared" si="18"/>
        <v>0</v>
      </c>
      <c r="L59" s="1">
        <v>0</v>
      </c>
    </row>
    <row r="60" spans="2:12">
      <c r="B60" s="2">
        <v>3</v>
      </c>
      <c r="C60" s="4"/>
      <c r="D60" s="17">
        <v>0</v>
      </c>
      <c r="E60" s="21">
        <v>0</v>
      </c>
      <c r="F60" s="21">
        <v>0</v>
      </c>
      <c r="G60" s="21">
        <v>0</v>
      </c>
      <c r="H60" s="21">
        <v>0</v>
      </c>
      <c r="I60" s="21">
        <v>0</v>
      </c>
      <c r="J60" s="21">
        <v>0</v>
      </c>
      <c r="K60" s="36">
        <f t="shared" si="18"/>
        <v>0</v>
      </c>
      <c r="L60" s="1">
        <v>0</v>
      </c>
    </row>
    <row r="61" spans="2:12">
      <c r="B61" s="2">
        <v>3</v>
      </c>
      <c r="C61" s="4"/>
      <c r="D61" s="17">
        <v>0</v>
      </c>
      <c r="E61" s="21">
        <v>0</v>
      </c>
      <c r="F61" s="21">
        <v>0</v>
      </c>
      <c r="G61" s="21">
        <v>0</v>
      </c>
      <c r="H61" s="21">
        <v>0</v>
      </c>
      <c r="I61" s="21">
        <v>0</v>
      </c>
      <c r="J61" s="21">
        <v>0</v>
      </c>
      <c r="K61" s="36">
        <f t="shared" si="18"/>
        <v>0</v>
      </c>
      <c r="L61" s="1">
        <v>0</v>
      </c>
    </row>
    <row r="62" spans="2:12">
      <c r="B62" s="2">
        <v>3</v>
      </c>
      <c r="C62" s="4"/>
      <c r="D62" s="17">
        <v>0</v>
      </c>
      <c r="E62" s="21">
        <v>0</v>
      </c>
      <c r="F62" s="21">
        <v>0</v>
      </c>
      <c r="G62" s="21">
        <v>0</v>
      </c>
      <c r="H62" s="21">
        <v>0</v>
      </c>
      <c r="I62" s="21">
        <v>0</v>
      </c>
      <c r="J62" s="21">
        <v>0</v>
      </c>
      <c r="K62" s="36">
        <f t="shared" si="18"/>
        <v>0</v>
      </c>
      <c r="L62" s="1">
        <v>0</v>
      </c>
    </row>
    <row r="63" spans="2:12">
      <c r="B63" s="2">
        <v>3</v>
      </c>
      <c r="C63" s="4"/>
      <c r="D63" s="17">
        <v>0</v>
      </c>
      <c r="E63" s="21">
        <v>0</v>
      </c>
      <c r="F63" s="21">
        <v>0</v>
      </c>
      <c r="G63" s="21">
        <v>0</v>
      </c>
      <c r="H63" s="21">
        <v>0</v>
      </c>
      <c r="I63" s="21">
        <v>0</v>
      </c>
      <c r="J63" s="21">
        <v>0</v>
      </c>
      <c r="K63" s="36">
        <f t="shared" si="18"/>
        <v>0</v>
      </c>
      <c r="L63" s="1">
        <v>0</v>
      </c>
    </row>
    <row r="64" spans="2:12">
      <c r="B64" s="2">
        <v>3</v>
      </c>
      <c r="C64" s="4"/>
      <c r="D64" s="17">
        <v>0</v>
      </c>
      <c r="E64" s="21">
        <v>0</v>
      </c>
      <c r="F64" s="21">
        <v>0</v>
      </c>
      <c r="G64" s="21">
        <v>0</v>
      </c>
      <c r="H64" s="21">
        <v>0</v>
      </c>
      <c r="I64" s="21">
        <v>0</v>
      </c>
      <c r="J64" s="21">
        <v>0</v>
      </c>
      <c r="K64" s="36">
        <f t="shared" si="18"/>
        <v>0</v>
      </c>
      <c r="L64" s="1">
        <v>0</v>
      </c>
    </row>
    <row r="65" spans="2:12">
      <c r="B65" s="2">
        <v>3</v>
      </c>
      <c r="C65" s="4"/>
      <c r="D65" s="17">
        <v>0</v>
      </c>
      <c r="E65" s="21">
        <v>0</v>
      </c>
      <c r="F65" s="21">
        <v>0</v>
      </c>
      <c r="G65" s="21">
        <v>0</v>
      </c>
      <c r="H65" s="21">
        <v>0</v>
      </c>
      <c r="I65" s="21">
        <v>0</v>
      </c>
      <c r="J65" s="21">
        <v>0</v>
      </c>
      <c r="K65" s="36">
        <f t="shared" si="18"/>
        <v>0</v>
      </c>
      <c r="L65" s="1">
        <v>0</v>
      </c>
    </row>
    <row r="66" spans="2:12">
      <c r="B66" s="2">
        <v>3</v>
      </c>
      <c r="C66" s="4"/>
      <c r="D66" s="17">
        <v>0</v>
      </c>
      <c r="E66" s="21">
        <v>0</v>
      </c>
      <c r="F66" s="21">
        <v>0</v>
      </c>
      <c r="G66" s="21">
        <v>0</v>
      </c>
      <c r="H66" s="21">
        <v>0</v>
      </c>
      <c r="I66" s="21">
        <v>0</v>
      </c>
      <c r="J66" s="21">
        <v>0</v>
      </c>
      <c r="K66" s="36">
        <f t="shared" si="18"/>
        <v>0</v>
      </c>
      <c r="L66" s="1">
        <v>0</v>
      </c>
    </row>
    <row r="67" spans="2:12">
      <c r="B67" s="2">
        <v>3</v>
      </c>
      <c r="C67" s="4"/>
      <c r="D67" s="17">
        <v>0</v>
      </c>
      <c r="E67" s="21">
        <v>0</v>
      </c>
      <c r="F67" s="21">
        <v>0</v>
      </c>
      <c r="G67" s="21">
        <v>0</v>
      </c>
      <c r="H67" s="21">
        <v>0</v>
      </c>
      <c r="I67" s="21">
        <v>0</v>
      </c>
      <c r="J67" s="21">
        <v>0</v>
      </c>
      <c r="K67" s="36">
        <f t="shared" si="18"/>
        <v>0</v>
      </c>
      <c r="L67" s="1">
        <v>0</v>
      </c>
    </row>
    <row r="68" spans="2:12">
      <c r="B68" s="2">
        <v>3</v>
      </c>
      <c r="C68" s="4"/>
      <c r="D68" s="17">
        <v>0</v>
      </c>
      <c r="E68" s="21">
        <v>0</v>
      </c>
      <c r="F68" s="21">
        <v>0</v>
      </c>
      <c r="G68" s="21">
        <v>0</v>
      </c>
      <c r="H68" s="21">
        <v>0</v>
      </c>
      <c r="I68" s="21">
        <v>0</v>
      </c>
      <c r="J68" s="21">
        <v>0</v>
      </c>
      <c r="K68" s="36">
        <f t="shared" si="18"/>
        <v>0</v>
      </c>
      <c r="L68" s="1">
        <v>0</v>
      </c>
    </row>
    <row r="69" spans="2:12">
      <c r="B69" s="2">
        <v>3</v>
      </c>
      <c r="C69" s="4"/>
      <c r="D69" s="17">
        <v>0</v>
      </c>
      <c r="E69" s="21">
        <v>0</v>
      </c>
      <c r="F69" s="21">
        <v>0</v>
      </c>
      <c r="G69" s="21">
        <v>0</v>
      </c>
      <c r="H69" s="21">
        <v>0</v>
      </c>
      <c r="I69" s="21">
        <v>0</v>
      </c>
      <c r="J69" s="21">
        <v>0</v>
      </c>
      <c r="K69" s="36">
        <f t="shared" si="18"/>
        <v>0</v>
      </c>
      <c r="L69" s="1">
        <v>0</v>
      </c>
    </row>
    <row r="70" spans="2:12">
      <c r="B70" s="2">
        <v>3</v>
      </c>
      <c r="C70" s="4"/>
      <c r="D70" s="17">
        <v>0</v>
      </c>
      <c r="E70" s="21">
        <v>0</v>
      </c>
      <c r="F70" s="21">
        <v>0</v>
      </c>
      <c r="G70" s="21">
        <v>0</v>
      </c>
      <c r="H70" s="21">
        <v>0</v>
      </c>
      <c r="I70" s="21">
        <v>0</v>
      </c>
      <c r="J70" s="21">
        <v>0</v>
      </c>
      <c r="K70" s="36">
        <f t="shared" si="18"/>
        <v>0</v>
      </c>
      <c r="L70" s="1">
        <v>0</v>
      </c>
    </row>
    <row r="71" spans="2:12">
      <c r="B71" s="2">
        <v>3</v>
      </c>
      <c r="C71" s="4"/>
      <c r="D71" s="17">
        <v>0</v>
      </c>
      <c r="E71" s="21">
        <v>0</v>
      </c>
      <c r="F71" s="21">
        <v>0</v>
      </c>
      <c r="G71" s="21">
        <v>0</v>
      </c>
      <c r="H71" s="21">
        <v>0</v>
      </c>
      <c r="I71" s="21">
        <v>0</v>
      </c>
      <c r="J71" s="21">
        <v>0</v>
      </c>
      <c r="K71" s="36">
        <f t="shared" si="18"/>
        <v>0</v>
      </c>
      <c r="L71" s="1">
        <v>0</v>
      </c>
    </row>
    <row r="72" spans="2:12">
      <c r="B72" s="2">
        <v>3</v>
      </c>
      <c r="C72" s="4"/>
      <c r="D72" s="17">
        <v>0</v>
      </c>
      <c r="E72" s="21">
        <v>0</v>
      </c>
      <c r="F72" s="21">
        <v>0</v>
      </c>
      <c r="G72" s="21">
        <v>0</v>
      </c>
      <c r="H72" s="21">
        <v>0</v>
      </c>
      <c r="I72" s="21">
        <v>0</v>
      </c>
      <c r="J72" s="21">
        <v>0</v>
      </c>
      <c r="K72" s="36">
        <f t="shared" si="18"/>
        <v>0</v>
      </c>
      <c r="L72" s="1">
        <v>0</v>
      </c>
    </row>
    <row r="73" spans="2:12">
      <c r="B73" s="2">
        <v>3</v>
      </c>
      <c r="C73" s="4"/>
      <c r="D73" s="17">
        <v>0</v>
      </c>
      <c r="E73" s="21">
        <v>0</v>
      </c>
      <c r="F73" s="21">
        <v>0</v>
      </c>
      <c r="G73" s="21">
        <v>0</v>
      </c>
      <c r="H73" s="21">
        <v>0</v>
      </c>
      <c r="I73" s="21">
        <v>0</v>
      </c>
      <c r="J73" s="21">
        <v>0</v>
      </c>
      <c r="K73" s="36">
        <f t="shared" si="18"/>
        <v>0</v>
      </c>
      <c r="L73" s="1">
        <v>0</v>
      </c>
    </row>
    <row r="74" spans="2:12">
      <c r="B74" s="2">
        <v>3</v>
      </c>
      <c r="C74" s="4"/>
      <c r="D74" s="17">
        <v>0</v>
      </c>
      <c r="E74" s="21">
        <v>0</v>
      </c>
      <c r="F74" s="21">
        <v>0</v>
      </c>
      <c r="G74" s="21">
        <v>0</v>
      </c>
      <c r="H74" s="21">
        <v>0</v>
      </c>
      <c r="I74" s="21">
        <v>0</v>
      </c>
      <c r="J74" s="21">
        <v>0</v>
      </c>
      <c r="K74" s="36">
        <f t="shared" si="18"/>
        <v>0</v>
      </c>
      <c r="L74" s="1">
        <v>0</v>
      </c>
    </row>
    <row r="75" spans="2:12">
      <c r="B75" s="2">
        <v>3</v>
      </c>
      <c r="C75" s="4"/>
      <c r="D75" s="17">
        <v>0</v>
      </c>
      <c r="E75" s="21">
        <v>0</v>
      </c>
      <c r="F75" s="21">
        <v>0</v>
      </c>
      <c r="G75" s="21">
        <v>0</v>
      </c>
      <c r="H75" s="21">
        <v>0</v>
      </c>
      <c r="I75" s="21">
        <v>0</v>
      </c>
      <c r="J75" s="21">
        <v>0</v>
      </c>
      <c r="K75" s="36">
        <f t="shared" si="18"/>
        <v>0</v>
      </c>
      <c r="L75" s="1">
        <v>0</v>
      </c>
    </row>
    <row r="76" spans="2:12">
      <c r="B76" s="2">
        <v>3</v>
      </c>
      <c r="C76" s="4"/>
      <c r="D76" s="17">
        <v>0</v>
      </c>
      <c r="E76" s="21">
        <v>0</v>
      </c>
      <c r="F76" s="21">
        <v>0</v>
      </c>
      <c r="G76" s="21">
        <v>0</v>
      </c>
      <c r="H76" s="21">
        <v>0</v>
      </c>
      <c r="I76" s="21">
        <v>0</v>
      </c>
      <c r="J76" s="21">
        <v>0</v>
      </c>
      <c r="K76" s="36">
        <f t="shared" si="18"/>
        <v>0</v>
      </c>
      <c r="L76" s="1">
        <v>0</v>
      </c>
    </row>
    <row r="77" spans="2:12">
      <c r="B77" s="2">
        <v>3</v>
      </c>
      <c r="C77" s="4"/>
      <c r="D77" s="17">
        <v>0</v>
      </c>
      <c r="E77" s="21">
        <v>0</v>
      </c>
      <c r="F77" s="21">
        <v>0</v>
      </c>
      <c r="G77" s="21">
        <v>0</v>
      </c>
      <c r="H77" s="21">
        <v>0</v>
      </c>
      <c r="I77" s="21">
        <v>0</v>
      </c>
      <c r="J77" s="21">
        <v>0</v>
      </c>
      <c r="K77" s="36">
        <f t="shared" si="18"/>
        <v>0</v>
      </c>
      <c r="L77" s="1">
        <v>0</v>
      </c>
    </row>
    <row r="78" spans="2:12">
      <c r="B78" s="2">
        <v>3</v>
      </c>
      <c r="C78" s="4"/>
      <c r="D78" s="17">
        <v>0</v>
      </c>
      <c r="E78" s="21">
        <v>0</v>
      </c>
      <c r="F78" s="21">
        <v>0</v>
      </c>
      <c r="G78" s="21">
        <v>0</v>
      </c>
      <c r="H78" s="21">
        <v>0</v>
      </c>
      <c r="I78" s="21">
        <v>0</v>
      </c>
      <c r="J78" s="21">
        <v>0</v>
      </c>
      <c r="K78" s="36">
        <f t="shared" si="18"/>
        <v>0</v>
      </c>
      <c r="L78" s="1">
        <v>0</v>
      </c>
    </row>
    <row r="79" spans="2:12">
      <c r="B79" s="2">
        <v>3</v>
      </c>
      <c r="C79" s="4"/>
      <c r="D79" s="17">
        <v>0</v>
      </c>
      <c r="E79" s="21">
        <v>0</v>
      </c>
      <c r="F79" s="21">
        <v>0</v>
      </c>
      <c r="G79" s="21">
        <v>0</v>
      </c>
      <c r="H79" s="21">
        <v>0</v>
      </c>
      <c r="I79" s="21">
        <v>0</v>
      </c>
      <c r="J79" s="21">
        <v>0</v>
      </c>
      <c r="K79" s="36">
        <f t="shared" si="18"/>
        <v>0</v>
      </c>
      <c r="L79" s="1">
        <v>0</v>
      </c>
    </row>
    <row r="80" spans="2:12">
      <c r="B80" s="2">
        <v>3</v>
      </c>
      <c r="C80" s="4"/>
      <c r="D80" s="17">
        <v>0</v>
      </c>
      <c r="E80" s="21">
        <v>0</v>
      </c>
      <c r="F80" s="21">
        <v>0</v>
      </c>
      <c r="G80" s="21">
        <v>0</v>
      </c>
      <c r="H80" s="21">
        <v>0</v>
      </c>
      <c r="I80" s="21">
        <v>0</v>
      </c>
      <c r="J80" s="21">
        <v>0</v>
      </c>
      <c r="K80" s="36">
        <f t="shared" si="18"/>
        <v>0</v>
      </c>
      <c r="L80" s="1">
        <v>0</v>
      </c>
    </row>
    <row r="81" spans="2:12">
      <c r="B81" s="2">
        <v>3</v>
      </c>
      <c r="C81" s="4"/>
      <c r="D81" s="17">
        <v>0</v>
      </c>
      <c r="E81" s="21">
        <v>0</v>
      </c>
      <c r="F81" s="21">
        <v>0</v>
      </c>
      <c r="G81" s="21">
        <v>0</v>
      </c>
      <c r="H81" s="21">
        <v>0</v>
      </c>
      <c r="I81" s="21">
        <v>0</v>
      </c>
      <c r="J81" s="21">
        <v>0</v>
      </c>
      <c r="K81" s="36">
        <f t="shared" si="18"/>
        <v>0</v>
      </c>
      <c r="L81" s="1">
        <v>0</v>
      </c>
    </row>
    <row r="82" spans="2:12">
      <c r="B82" s="2">
        <v>3</v>
      </c>
      <c r="C82" s="4"/>
      <c r="D82" s="17">
        <v>0</v>
      </c>
      <c r="E82" s="21">
        <v>0</v>
      </c>
      <c r="F82" s="21">
        <v>0</v>
      </c>
      <c r="G82" s="21">
        <v>0</v>
      </c>
      <c r="H82" s="21">
        <v>0</v>
      </c>
      <c r="I82" s="21">
        <v>0</v>
      </c>
      <c r="J82" s="21">
        <v>0</v>
      </c>
      <c r="K82" s="36">
        <f t="shared" si="18"/>
        <v>0</v>
      </c>
      <c r="L82" s="1">
        <v>0</v>
      </c>
    </row>
    <row r="83" spans="2:12">
      <c r="B83" s="2">
        <v>3</v>
      </c>
      <c r="C83" s="4"/>
      <c r="D83" s="17">
        <v>0</v>
      </c>
      <c r="E83" s="21">
        <v>0</v>
      </c>
      <c r="F83" s="21">
        <v>0</v>
      </c>
      <c r="G83" s="21">
        <v>0</v>
      </c>
      <c r="H83" s="21">
        <v>0</v>
      </c>
      <c r="I83" s="21">
        <v>0</v>
      </c>
      <c r="J83" s="21">
        <v>0</v>
      </c>
      <c r="K83" s="36">
        <f t="shared" si="18"/>
        <v>0</v>
      </c>
      <c r="L83" s="1">
        <v>0</v>
      </c>
    </row>
    <row r="84" spans="2:12">
      <c r="B84" s="2">
        <v>3</v>
      </c>
      <c r="C84" s="4"/>
      <c r="D84" s="17">
        <v>0</v>
      </c>
      <c r="E84" s="21">
        <v>0</v>
      </c>
      <c r="F84" s="21">
        <v>0</v>
      </c>
      <c r="G84" s="21">
        <v>0</v>
      </c>
      <c r="H84" s="21">
        <v>0</v>
      </c>
      <c r="I84" s="21">
        <v>0</v>
      </c>
      <c r="J84" s="21">
        <v>0</v>
      </c>
      <c r="K84" s="36">
        <f t="shared" si="18"/>
        <v>0</v>
      </c>
      <c r="L84" s="1">
        <v>0</v>
      </c>
    </row>
    <row r="85" spans="2:12">
      <c r="B85" s="2">
        <v>3</v>
      </c>
      <c r="C85" s="4"/>
      <c r="D85" s="17">
        <v>0</v>
      </c>
      <c r="E85" s="21">
        <v>0</v>
      </c>
      <c r="F85" s="21">
        <v>0</v>
      </c>
      <c r="G85" s="21">
        <v>0</v>
      </c>
      <c r="H85" s="21">
        <v>0</v>
      </c>
      <c r="I85" s="21">
        <v>0</v>
      </c>
      <c r="J85" s="21">
        <v>0</v>
      </c>
      <c r="K85" s="36">
        <f t="shared" si="18"/>
        <v>0</v>
      </c>
      <c r="L85" s="1">
        <v>0</v>
      </c>
    </row>
    <row r="86" spans="2:12">
      <c r="B86" s="2">
        <v>3</v>
      </c>
      <c r="C86" s="4"/>
      <c r="D86" s="17">
        <v>0</v>
      </c>
      <c r="E86" s="21">
        <v>0</v>
      </c>
      <c r="F86" s="21">
        <v>0</v>
      </c>
      <c r="G86" s="21">
        <v>0</v>
      </c>
      <c r="H86" s="21">
        <v>0</v>
      </c>
      <c r="I86" s="21">
        <v>0</v>
      </c>
      <c r="J86" s="21">
        <v>0</v>
      </c>
      <c r="K86" s="36">
        <f t="shared" si="18"/>
        <v>0</v>
      </c>
      <c r="L86" s="1">
        <v>0</v>
      </c>
    </row>
    <row r="87" spans="2:12">
      <c r="B87" s="2">
        <v>3</v>
      </c>
      <c r="C87" s="4"/>
      <c r="D87" s="17">
        <v>0</v>
      </c>
      <c r="E87" s="21">
        <v>0</v>
      </c>
      <c r="F87" s="21">
        <v>0</v>
      </c>
      <c r="G87" s="21">
        <v>0</v>
      </c>
      <c r="H87" s="21">
        <v>0</v>
      </c>
      <c r="I87" s="21">
        <v>0</v>
      </c>
      <c r="J87" s="21">
        <v>0</v>
      </c>
      <c r="K87" s="36">
        <f t="shared" si="18"/>
        <v>0</v>
      </c>
      <c r="L87" s="1">
        <v>0</v>
      </c>
    </row>
    <row r="88" spans="2:12">
      <c r="B88" s="2">
        <v>3</v>
      </c>
      <c r="C88" s="4"/>
      <c r="D88" s="17">
        <v>0</v>
      </c>
      <c r="E88" s="21">
        <v>0</v>
      </c>
      <c r="F88" s="21">
        <v>0</v>
      </c>
      <c r="G88" s="21">
        <v>0</v>
      </c>
      <c r="H88" s="21">
        <v>0</v>
      </c>
      <c r="I88" s="21">
        <v>0</v>
      </c>
      <c r="J88" s="21">
        <v>0</v>
      </c>
      <c r="K88" s="36">
        <f t="shared" si="18"/>
        <v>0</v>
      </c>
      <c r="L88" s="1">
        <v>0</v>
      </c>
    </row>
    <row r="89" spans="2:12">
      <c r="B89" s="2">
        <v>3</v>
      </c>
      <c r="C89" s="4"/>
      <c r="D89" s="17">
        <v>0</v>
      </c>
      <c r="E89" s="21">
        <v>0</v>
      </c>
      <c r="F89" s="21">
        <v>0</v>
      </c>
      <c r="G89" s="21">
        <v>0</v>
      </c>
      <c r="H89" s="21">
        <v>0</v>
      </c>
      <c r="I89" s="21">
        <v>0</v>
      </c>
      <c r="J89" s="21">
        <v>0</v>
      </c>
      <c r="K89" s="36">
        <f t="shared" si="18"/>
        <v>0</v>
      </c>
      <c r="L89" s="1">
        <v>0</v>
      </c>
    </row>
    <row r="90" spans="2:12">
      <c r="B90" s="2">
        <v>3</v>
      </c>
      <c r="C90" s="4"/>
      <c r="D90" s="17">
        <v>0</v>
      </c>
      <c r="E90" s="21">
        <v>0</v>
      </c>
      <c r="F90" s="21">
        <v>0</v>
      </c>
      <c r="G90" s="21">
        <v>0</v>
      </c>
      <c r="H90" s="21">
        <v>0</v>
      </c>
      <c r="I90" s="21">
        <v>0</v>
      </c>
      <c r="J90" s="21">
        <v>0</v>
      </c>
      <c r="K90" s="36">
        <f t="shared" si="18"/>
        <v>0</v>
      </c>
      <c r="L90" s="1">
        <v>0</v>
      </c>
    </row>
    <row r="91" spans="2:12">
      <c r="B91" s="2">
        <v>3</v>
      </c>
      <c r="C91" s="4"/>
      <c r="D91" s="17">
        <v>0</v>
      </c>
      <c r="E91" s="21">
        <v>0</v>
      </c>
      <c r="F91" s="21">
        <v>0</v>
      </c>
      <c r="G91" s="21">
        <v>0</v>
      </c>
      <c r="H91" s="21">
        <v>0</v>
      </c>
      <c r="I91" s="21">
        <v>0</v>
      </c>
      <c r="J91" s="21">
        <v>0</v>
      </c>
      <c r="K91" s="36">
        <f t="shared" si="18"/>
        <v>0</v>
      </c>
      <c r="L91" s="1">
        <v>0</v>
      </c>
    </row>
    <row r="92" spans="2:12">
      <c r="B92" s="2">
        <v>3</v>
      </c>
      <c r="C92" s="4"/>
      <c r="D92" s="17">
        <v>0</v>
      </c>
      <c r="E92" s="21">
        <v>0</v>
      </c>
      <c r="F92" s="21">
        <v>0</v>
      </c>
      <c r="G92" s="21">
        <v>0</v>
      </c>
      <c r="H92" s="21">
        <v>0</v>
      </c>
      <c r="I92" s="21">
        <v>0</v>
      </c>
      <c r="J92" s="21">
        <v>0</v>
      </c>
      <c r="K92" s="36">
        <f t="shared" si="18"/>
        <v>0</v>
      </c>
      <c r="L92" s="1">
        <v>0</v>
      </c>
    </row>
    <row r="93" spans="2:12">
      <c r="B93" s="2">
        <v>3</v>
      </c>
      <c r="C93" s="4"/>
      <c r="D93" s="17">
        <v>0</v>
      </c>
      <c r="E93" s="21">
        <v>0</v>
      </c>
      <c r="F93" s="21">
        <v>0</v>
      </c>
      <c r="G93" s="21">
        <v>0</v>
      </c>
      <c r="H93" s="21">
        <v>0</v>
      </c>
      <c r="I93" s="21">
        <v>0</v>
      </c>
      <c r="J93" s="21">
        <v>0</v>
      </c>
      <c r="K93" s="36">
        <f t="shared" si="18"/>
        <v>0</v>
      </c>
      <c r="L93" s="1">
        <v>0</v>
      </c>
    </row>
    <row r="94" spans="2:12">
      <c r="B94" s="2">
        <v>3</v>
      </c>
      <c r="C94" s="4"/>
      <c r="D94" s="17">
        <v>0</v>
      </c>
      <c r="E94" s="21">
        <v>0</v>
      </c>
      <c r="F94" s="21">
        <v>0</v>
      </c>
      <c r="G94" s="21">
        <v>0</v>
      </c>
      <c r="H94" s="21">
        <v>0</v>
      </c>
      <c r="I94" s="21">
        <v>0</v>
      </c>
      <c r="J94" s="21">
        <v>0</v>
      </c>
      <c r="K94" s="36">
        <f t="shared" si="18"/>
        <v>0</v>
      </c>
      <c r="L94" s="1">
        <v>0</v>
      </c>
    </row>
    <row r="95" spans="2:12">
      <c r="B95" s="2">
        <v>3</v>
      </c>
      <c r="C95" s="4"/>
      <c r="D95" s="17">
        <v>0</v>
      </c>
      <c r="E95" s="21">
        <v>0</v>
      </c>
      <c r="F95" s="21">
        <v>0</v>
      </c>
      <c r="G95" s="21">
        <v>0</v>
      </c>
      <c r="H95" s="21">
        <v>0</v>
      </c>
      <c r="I95" s="21">
        <v>0</v>
      </c>
      <c r="J95" s="21">
        <v>0</v>
      </c>
      <c r="K95" s="36">
        <f t="shared" si="18"/>
        <v>0</v>
      </c>
      <c r="L95" s="1">
        <v>0</v>
      </c>
    </row>
    <row r="96" spans="2:12">
      <c r="B96" s="2">
        <v>3</v>
      </c>
      <c r="C96" s="4"/>
      <c r="D96" s="17">
        <v>0</v>
      </c>
      <c r="E96" s="21">
        <v>0</v>
      </c>
      <c r="F96" s="21">
        <v>0</v>
      </c>
      <c r="G96" s="21">
        <v>0</v>
      </c>
      <c r="H96" s="21">
        <v>0</v>
      </c>
      <c r="I96" s="21">
        <v>0</v>
      </c>
      <c r="J96" s="21">
        <v>0</v>
      </c>
      <c r="K96" s="36">
        <f t="shared" si="18"/>
        <v>0</v>
      </c>
      <c r="L96" s="1">
        <v>0</v>
      </c>
    </row>
    <row r="97" spans="2:12">
      <c r="B97" s="2">
        <v>3</v>
      </c>
      <c r="C97" s="4"/>
      <c r="D97" s="17">
        <v>0</v>
      </c>
      <c r="E97" s="21">
        <v>0</v>
      </c>
      <c r="F97" s="21">
        <v>0</v>
      </c>
      <c r="G97" s="21">
        <v>0</v>
      </c>
      <c r="H97" s="21">
        <v>0</v>
      </c>
      <c r="I97" s="21">
        <v>0</v>
      </c>
      <c r="J97" s="21">
        <v>0</v>
      </c>
      <c r="K97" s="36">
        <f t="shared" si="18"/>
        <v>0</v>
      </c>
      <c r="L97" s="1">
        <v>0</v>
      </c>
    </row>
    <row r="98" spans="2:12">
      <c r="B98" s="2">
        <v>3</v>
      </c>
      <c r="C98" s="4"/>
      <c r="D98" s="17">
        <v>0</v>
      </c>
      <c r="E98" s="21">
        <v>0</v>
      </c>
      <c r="F98" s="21">
        <v>0</v>
      </c>
      <c r="G98" s="21">
        <v>0</v>
      </c>
      <c r="H98" s="21">
        <v>0</v>
      </c>
      <c r="I98" s="21">
        <v>0</v>
      </c>
      <c r="J98" s="21">
        <v>0</v>
      </c>
      <c r="K98" s="36">
        <f t="shared" ref="K98:K161" si="19">SUM(E98:J98)</f>
        <v>0</v>
      </c>
      <c r="L98" s="1">
        <v>0</v>
      </c>
    </row>
    <row r="99" spans="2:12">
      <c r="B99" s="2">
        <v>3</v>
      </c>
      <c r="C99" s="4"/>
      <c r="D99" s="17">
        <v>0</v>
      </c>
      <c r="E99" s="21">
        <v>0</v>
      </c>
      <c r="F99" s="21">
        <v>0</v>
      </c>
      <c r="G99" s="21">
        <v>0</v>
      </c>
      <c r="H99" s="21">
        <v>0</v>
      </c>
      <c r="I99" s="21">
        <v>0</v>
      </c>
      <c r="J99" s="21">
        <v>0</v>
      </c>
      <c r="K99" s="36">
        <f t="shared" si="19"/>
        <v>0</v>
      </c>
      <c r="L99" s="1">
        <v>0</v>
      </c>
    </row>
    <row r="100" spans="2:12">
      <c r="B100" s="2">
        <v>3</v>
      </c>
      <c r="C100" s="4"/>
      <c r="D100" s="17">
        <v>0</v>
      </c>
      <c r="E100" s="21">
        <v>0</v>
      </c>
      <c r="F100" s="21">
        <v>0</v>
      </c>
      <c r="G100" s="21">
        <v>0</v>
      </c>
      <c r="H100" s="21">
        <v>0</v>
      </c>
      <c r="I100" s="21">
        <v>0</v>
      </c>
      <c r="J100" s="21">
        <v>0</v>
      </c>
      <c r="K100" s="36">
        <f t="shared" si="19"/>
        <v>0</v>
      </c>
      <c r="L100" s="1">
        <v>0</v>
      </c>
    </row>
    <row r="101" spans="2:12">
      <c r="B101" s="2">
        <v>3</v>
      </c>
      <c r="C101" s="4"/>
      <c r="D101" s="17">
        <v>0</v>
      </c>
      <c r="E101" s="21">
        <v>0</v>
      </c>
      <c r="F101" s="21">
        <v>0</v>
      </c>
      <c r="G101" s="21">
        <v>0</v>
      </c>
      <c r="H101" s="21">
        <v>0</v>
      </c>
      <c r="I101" s="21">
        <v>0</v>
      </c>
      <c r="J101" s="21">
        <v>0</v>
      </c>
      <c r="K101" s="36">
        <f t="shared" si="19"/>
        <v>0</v>
      </c>
      <c r="L101" s="1">
        <v>0</v>
      </c>
    </row>
    <row r="102" spans="2:12">
      <c r="B102" s="2">
        <v>3</v>
      </c>
      <c r="C102" s="4"/>
      <c r="D102" s="17">
        <v>0</v>
      </c>
      <c r="E102" s="21">
        <v>0</v>
      </c>
      <c r="F102" s="21">
        <v>0</v>
      </c>
      <c r="G102" s="21">
        <v>0</v>
      </c>
      <c r="H102" s="21">
        <v>0</v>
      </c>
      <c r="I102" s="21">
        <v>0</v>
      </c>
      <c r="J102" s="21">
        <v>0</v>
      </c>
      <c r="K102" s="36">
        <f t="shared" si="19"/>
        <v>0</v>
      </c>
      <c r="L102" s="1">
        <v>0</v>
      </c>
    </row>
    <row r="103" spans="2:12">
      <c r="B103" s="2">
        <v>3</v>
      </c>
      <c r="C103" s="4"/>
      <c r="D103" s="17">
        <v>0</v>
      </c>
      <c r="E103" s="21">
        <v>0</v>
      </c>
      <c r="F103" s="21">
        <v>0</v>
      </c>
      <c r="G103" s="21">
        <v>0</v>
      </c>
      <c r="H103" s="21">
        <v>0</v>
      </c>
      <c r="I103" s="21">
        <v>0</v>
      </c>
      <c r="J103" s="21">
        <v>0</v>
      </c>
      <c r="K103" s="36">
        <f t="shared" si="19"/>
        <v>0</v>
      </c>
      <c r="L103" s="1">
        <v>0</v>
      </c>
    </row>
    <row r="104" spans="2:12">
      <c r="B104" s="2">
        <v>3</v>
      </c>
      <c r="C104" s="4"/>
      <c r="D104" s="17">
        <v>0</v>
      </c>
      <c r="E104" s="21">
        <v>0</v>
      </c>
      <c r="F104" s="21">
        <v>0</v>
      </c>
      <c r="G104" s="21">
        <v>0</v>
      </c>
      <c r="H104" s="21">
        <v>0</v>
      </c>
      <c r="I104" s="21">
        <v>0</v>
      </c>
      <c r="J104" s="21">
        <v>0</v>
      </c>
      <c r="K104" s="36">
        <f t="shared" si="19"/>
        <v>0</v>
      </c>
      <c r="L104" s="1">
        <v>0</v>
      </c>
    </row>
    <row r="105" spans="2:12">
      <c r="B105" s="2">
        <v>3</v>
      </c>
      <c r="C105" s="4"/>
      <c r="D105" s="17">
        <v>0</v>
      </c>
      <c r="E105" s="21">
        <v>0</v>
      </c>
      <c r="F105" s="21">
        <v>0</v>
      </c>
      <c r="G105" s="21">
        <v>0</v>
      </c>
      <c r="H105" s="21">
        <v>0</v>
      </c>
      <c r="I105" s="21">
        <v>0</v>
      </c>
      <c r="J105" s="21">
        <v>0</v>
      </c>
      <c r="K105" s="36">
        <f t="shared" si="19"/>
        <v>0</v>
      </c>
      <c r="L105" s="1">
        <v>0</v>
      </c>
    </row>
    <row r="106" spans="2:12">
      <c r="B106" s="2">
        <v>3</v>
      </c>
      <c r="C106" s="4"/>
      <c r="D106" s="17">
        <v>0</v>
      </c>
      <c r="E106" s="21">
        <v>0</v>
      </c>
      <c r="F106" s="21">
        <v>0</v>
      </c>
      <c r="G106" s="21">
        <v>0</v>
      </c>
      <c r="H106" s="21">
        <v>0</v>
      </c>
      <c r="I106" s="21">
        <v>0</v>
      </c>
      <c r="J106" s="21">
        <v>0</v>
      </c>
      <c r="K106" s="36">
        <f t="shared" si="19"/>
        <v>0</v>
      </c>
      <c r="L106" s="1">
        <v>0</v>
      </c>
    </row>
    <row r="107" spans="2:12">
      <c r="B107" s="2">
        <v>3</v>
      </c>
      <c r="C107" s="4"/>
      <c r="D107" s="17">
        <v>0</v>
      </c>
      <c r="E107" s="21">
        <v>0</v>
      </c>
      <c r="F107" s="21">
        <v>0</v>
      </c>
      <c r="G107" s="21">
        <v>0</v>
      </c>
      <c r="H107" s="21">
        <v>0</v>
      </c>
      <c r="I107" s="21">
        <v>0</v>
      </c>
      <c r="J107" s="21">
        <v>0</v>
      </c>
      <c r="K107" s="36">
        <f t="shared" si="19"/>
        <v>0</v>
      </c>
      <c r="L107" s="1">
        <v>0</v>
      </c>
    </row>
    <row r="108" spans="2:12">
      <c r="B108" s="2">
        <v>3</v>
      </c>
      <c r="C108" s="4"/>
      <c r="D108" s="17">
        <v>0</v>
      </c>
      <c r="E108" s="21">
        <v>0</v>
      </c>
      <c r="F108" s="21">
        <v>0</v>
      </c>
      <c r="G108" s="21">
        <v>0</v>
      </c>
      <c r="H108" s="21">
        <v>0</v>
      </c>
      <c r="I108" s="21">
        <v>0</v>
      </c>
      <c r="J108" s="21">
        <v>0</v>
      </c>
      <c r="K108" s="36">
        <f t="shared" si="19"/>
        <v>0</v>
      </c>
      <c r="L108" s="1">
        <v>0</v>
      </c>
    </row>
    <row r="109" spans="2:12">
      <c r="B109" s="2">
        <v>3</v>
      </c>
      <c r="C109" s="4"/>
      <c r="D109" s="17">
        <v>0</v>
      </c>
      <c r="E109" s="21">
        <v>0</v>
      </c>
      <c r="F109" s="21">
        <v>0</v>
      </c>
      <c r="G109" s="21">
        <v>0</v>
      </c>
      <c r="H109" s="21">
        <v>0</v>
      </c>
      <c r="I109" s="21">
        <v>0</v>
      </c>
      <c r="J109" s="21">
        <v>0</v>
      </c>
      <c r="K109" s="36">
        <f t="shared" si="19"/>
        <v>0</v>
      </c>
      <c r="L109" s="1">
        <v>0</v>
      </c>
    </row>
    <row r="110" spans="2:12">
      <c r="B110" s="2">
        <v>3</v>
      </c>
      <c r="C110" s="4"/>
      <c r="D110" s="17">
        <v>0</v>
      </c>
      <c r="E110" s="21">
        <v>0</v>
      </c>
      <c r="F110" s="21">
        <v>0</v>
      </c>
      <c r="G110" s="21">
        <v>0</v>
      </c>
      <c r="H110" s="21">
        <v>0</v>
      </c>
      <c r="I110" s="21">
        <v>0</v>
      </c>
      <c r="J110" s="21">
        <v>0</v>
      </c>
      <c r="K110" s="36">
        <f t="shared" si="19"/>
        <v>0</v>
      </c>
      <c r="L110" s="1">
        <v>0</v>
      </c>
    </row>
    <row r="111" spans="2:12">
      <c r="B111" s="2">
        <v>3</v>
      </c>
      <c r="C111" s="4"/>
      <c r="D111" s="17">
        <v>0</v>
      </c>
      <c r="E111" s="21">
        <v>0</v>
      </c>
      <c r="F111" s="21">
        <v>0</v>
      </c>
      <c r="G111" s="21">
        <v>0</v>
      </c>
      <c r="H111" s="21">
        <v>0</v>
      </c>
      <c r="I111" s="21">
        <v>0</v>
      </c>
      <c r="J111" s="21">
        <v>0</v>
      </c>
      <c r="K111" s="36">
        <f t="shared" si="19"/>
        <v>0</v>
      </c>
      <c r="L111" s="1">
        <v>0</v>
      </c>
    </row>
    <row r="112" spans="2:12">
      <c r="B112" s="2">
        <v>3</v>
      </c>
      <c r="C112" s="4"/>
      <c r="D112" s="17">
        <v>0</v>
      </c>
      <c r="E112" s="21">
        <v>0</v>
      </c>
      <c r="F112" s="21">
        <v>0</v>
      </c>
      <c r="G112" s="21">
        <v>0</v>
      </c>
      <c r="H112" s="21">
        <v>0</v>
      </c>
      <c r="I112" s="21">
        <v>0</v>
      </c>
      <c r="J112" s="21">
        <v>0</v>
      </c>
      <c r="K112" s="36">
        <f t="shared" si="19"/>
        <v>0</v>
      </c>
      <c r="L112" s="1">
        <v>0</v>
      </c>
    </row>
    <row r="113" spans="2:12">
      <c r="B113" s="2">
        <v>3</v>
      </c>
      <c r="C113" s="4"/>
      <c r="D113" s="17">
        <v>0</v>
      </c>
      <c r="E113" s="21">
        <v>0</v>
      </c>
      <c r="F113" s="21">
        <v>0</v>
      </c>
      <c r="G113" s="21">
        <v>0</v>
      </c>
      <c r="H113" s="21">
        <v>0</v>
      </c>
      <c r="I113" s="21">
        <v>0</v>
      </c>
      <c r="J113" s="21">
        <v>0</v>
      </c>
      <c r="K113" s="36">
        <f t="shared" si="19"/>
        <v>0</v>
      </c>
      <c r="L113" s="1">
        <v>0</v>
      </c>
    </row>
    <row r="114" spans="2:12">
      <c r="B114" s="2">
        <v>3</v>
      </c>
      <c r="C114" s="4"/>
      <c r="D114" s="17">
        <v>0</v>
      </c>
      <c r="E114" s="21">
        <v>0</v>
      </c>
      <c r="F114" s="21">
        <v>0</v>
      </c>
      <c r="G114" s="21">
        <v>0</v>
      </c>
      <c r="H114" s="21">
        <v>0</v>
      </c>
      <c r="I114" s="21">
        <v>0</v>
      </c>
      <c r="J114" s="21">
        <v>0</v>
      </c>
      <c r="K114" s="36">
        <f t="shared" si="19"/>
        <v>0</v>
      </c>
      <c r="L114" s="1">
        <v>0</v>
      </c>
    </row>
    <row r="115" spans="2:12">
      <c r="B115" s="2">
        <v>3</v>
      </c>
      <c r="C115" s="4"/>
      <c r="D115" s="17">
        <v>0</v>
      </c>
      <c r="E115" s="21">
        <v>0</v>
      </c>
      <c r="F115" s="21">
        <v>0</v>
      </c>
      <c r="G115" s="21">
        <v>0</v>
      </c>
      <c r="H115" s="21">
        <v>0</v>
      </c>
      <c r="I115" s="21">
        <v>0</v>
      </c>
      <c r="J115" s="21">
        <v>0</v>
      </c>
      <c r="K115" s="36">
        <f t="shared" si="19"/>
        <v>0</v>
      </c>
      <c r="L115" s="1">
        <v>0</v>
      </c>
    </row>
    <row r="116" spans="2:12">
      <c r="B116" s="2">
        <v>3</v>
      </c>
      <c r="C116" s="4"/>
      <c r="D116" s="17"/>
      <c r="E116" s="21"/>
      <c r="F116" s="21"/>
      <c r="G116" s="21"/>
      <c r="H116" s="21"/>
      <c r="I116" s="21"/>
      <c r="J116" s="21"/>
      <c r="K116" s="36">
        <f t="shared" si="19"/>
        <v>0</v>
      </c>
      <c r="L116" s="1">
        <v>0</v>
      </c>
    </row>
    <row r="117" spans="2:12">
      <c r="B117" s="2">
        <v>3</v>
      </c>
      <c r="C117" s="4"/>
      <c r="D117" s="48" t="s">
        <v>4191</v>
      </c>
      <c r="E117" s="49">
        <f>SUM(E36:E116)</f>
        <v>0</v>
      </c>
      <c r="F117" s="49">
        <f t="shared" ref="F117:J117" si="20">SUM(F36:F116)</f>
        <v>0</v>
      </c>
      <c r="G117" s="49">
        <f t="shared" si="20"/>
        <v>0</v>
      </c>
      <c r="H117" s="49">
        <f t="shared" si="20"/>
        <v>0</v>
      </c>
      <c r="I117" s="49">
        <f t="shared" si="20"/>
        <v>0</v>
      </c>
      <c r="J117" s="49">
        <f t="shared" si="20"/>
        <v>0</v>
      </c>
      <c r="K117" s="36">
        <f t="shared" si="19"/>
        <v>0</v>
      </c>
      <c r="L117" s="1">
        <v>0</v>
      </c>
    </row>
    <row r="118" spans="2:12">
      <c r="C118" s="4"/>
      <c r="D118" s="17"/>
      <c r="E118" s="21"/>
      <c r="F118" s="21"/>
      <c r="G118" s="21"/>
      <c r="H118" s="21"/>
      <c r="I118" s="21"/>
      <c r="J118" s="21"/>
      <c r="K118" s="36">
        <f t="shared" si="19"/>
        <v>0</v>
      </c>
      <c r="L118" s="1">
        <v>0</v>
      </c>
    </row>
    <row r="119" spans="2:12">
      <c r="B119" s="2">
        <v>4</v>
      </c>
      <c r="C119" s="4"/>
      <c r="D119" s="17">
        <v>0</v>
      </c>
      <c r="E119" s="21">
        <v>0</v>
      </c>
      <c r="F119" s="21">
        <v>0</v>
      </c>
      <c r="G119" s="21">
        <v>0</v>
      </c>
      <c r="H119" s="21">
        <v>0</v>
      </c>
      <c r="I119" s="21">
        <v>0</v>
      </c>
      <c r="J119" s="21">
        <v>0</v>
      </c>
      <c r="K119" s="36">
        <f t="shared" si="19"/>
        <v>0</v>
      </c>
      <c r="L119" s="1">
        <v>0</v>
      </c>
    </row>
    <row r="120" spans="2:12">
      <c r="B120" s="2">
        <v>4</v>
      </c>
      <c r="C120" s="4"/>
      <c r="D120" s="17">
        <v>0</v>
      </c>
      <c r="E120" s="21">
        <v>0</v>
      </c>
      <c r="F120" s="21">
        <v>0</v>
      </c>
      <c r="G120" s="21">
        <v>0</v>
      </c>
      <c r="H120" s="21">
        <v>0</v>
      </c>
      <c r="I120" s="21">
        <v>0</v>
      </c>
      <c r="J120" s="21">
        <v>0</v>
      </c>
      <c r="K120" s="36">
        <f t="shared" si="19"/>
        <v>0</v>
      </c>
      <c r="L120" s="1">
        <v>0</v>
      </c>
    </row>
    <row r="121" spans="2:12">
      <c r="B121" s="2">
        <v>4</v>
      </c>
      <c r="C121" s="4"/>
      <c r="D121" s="17">
        <v>0</v>
      </c>
      <c r="E121" s="21">
        <v>0</v>
      </c>
      <c r="F121" s="21">
        <v>0</v>
      </c>
      <c r="G121" s="21">
        <v>0</v>
      </c>
      <c r="H121" s="21">
        <v>0</v>
      </c>
      <c r="I121" s="21">
        <v>0</v>
      </c>
      <c r="J121" s="21">
        <v>0</v>
      </c>
      <c r="K121" s="36">
        <f t="shared" si="19"/>
        <v>0</v>
      </c>
      <c r="L121" s="1">
        <v>0</v>
      </c>
    </row>
    <row r="122" spans="2:12">
      <c r="B122" s="2">
        <v>4</v>
      </c>
      <c r="C122" s="4"/>
      <c r="D122" s="17">
        <v>0</v>
      </c>
      <c r="E122" s="21">
        <v>0</v>
      </c>
      <c r="F122" s="21">
        <v>0</v>
      </c>
      <c r="G122" s="21">
        <v>0</v>
      </c>
      <c r="H122" s="21">
        <v>0</v>
      </c>
      <c r="I122" s="21">
        <v>0</v>
      </c>
      <c r="J122" s="21">
        <v>0</v>
      </c>
      <c r="K122" s="36">
        <f t="shared" si="19"/>
        <v>0</v>
      </c>
      <c r="L122" s="1">
        <v>0</v>
      </c>
    </row>
    <row r="123" spans="2:12">
      <c r="B123" s="2">
        <v>4</v>
      </c>
      <c r="C123" s="4"/>
      <c r="D123" s="17">
        <v>0</v>
      </c>
      <c r="E123" s="21">
        <v>0</v>
      </c>
      <c r="F123" s="21">
        <v>0</v>
      </c>
      <c r="G123" s="21">
        <v>0</v>
      </c>
      <c r="H123" s="21">
        <v>0</v>
      </c>
      <c r="I123" s="21">
        <v>0</v>
      </c>
      <c r="J123" s="21">
        <v>0</v>
      </c>
      <c r="K123" s="36">
        <f t="shared" si="19"/>
        <v>0</v>
      </c>
      <c r="L123" s="1">
        <v>0</v>
      </c>
    </row>
    <row r="124" spans="2:12">
      <c r="B124" s="2">
        <v>4</v>
      </c>
      <c r="C124" s="4"/>
      <c r="D124" s="17">
        <v>0</v>
      </c>
      <c r="E124" s="21">
        <v>0</v>
      </c>
      <c r="F124" s="21">
        <v>0</v>
      </c>
      <c r="G124" s="21">
        <v>0</v>
      </c>
      <c r="H124" s="21">
        <v>0</v>
      </c>
      <c r="I124" s="21">
        <v>0</v>
      </c>
      <c r="J124" s="21">
        <v>0</v>
      </c>
      <c r="K124" s="36">
        <f t="shared" si="19"/>
        <v>0</v>
      </c>
      <c r="L124" s="1">
        <v>0</v>
      </c>
    </row>
    <row r="125" spans="2:12">
      <c r="B125" s="2">
        <v>4</v>
      </c>
      <c r="C125" s="4"/>
      <c r="D125" s="17">
        <v>0</v>
      </c>
      <c r="E125" s="21">
        <v>0</v>
      </c>
      <c r="F125" s="21">
        <v>0</v>
      </c>
      <c r="G125" s="21">
        <v>0</v>
      </c>
      <c r="H125" s="21">
        <v>0</v>
      </c>
      <c r="I125" s="21">
        <v>0</v>
      </c>
      <c r="J125" s="21">
        <v>0</v>
      </c>
      <c r="K125" s="36">
        <f t="shared" si="19"/>
        <v>0</v>
      </c>
      <c r="L125" s="1">
        <v>0</v>
      </c>
    </row>
    <row r="126" spans="2:12">
      <c r="B126" s="2">
        <v>4</v>
      </c>
      <c r="C126" s="4"/>
      <c r="D126" s="17">
        <v>0</v>
      </c>
      <c r="E126" s="21">
        <v>0</v>
      </c>
      <c r="F126" s="21">
        <v>0</v>
      </c>
      <c r="G126" s="21">
        <v>0</v>
      </c>
      <c r="H126" s="21">
        <v>0</v>
      </c>
      <c r="I126" s="21">
        <v>0</v>
      </c>
      <c r="J126" s="21">
        <v>0</v>
      </c>
      <c r="K126" s="36">
        <f t="shared" si="19"/>
        <v>0</v>
      </c>
      <c r="L126" s="1">
        <v>0</v>
      </c>
    </row>
    <row r="127" spans="2:12">
      <c r="B127" s="2">
        <v>4</v>
      </c>
      <c r="C127" s="4"/>
      <c r="D127" s="17">
        <v>0</v>
      </c>
      <c r="E127" s="21">
        <v>0</v>
      </c>
      <c r="F127" s="21">
        <v>0</v>
      </c>
      <c r="G127" s="21">
        <v>0</v>
      </c>
      <c r="H127" s="21">
        <v>0</v>
      </c>
      <c r="I127" s="21">
        <v>0</v>
      </c>
      <c r="J127" s="21">
        <v>0</v>
      </c>
      <c r="K127" s="36">
        <f t="shared" si="19"/>
        <v>0</v>
      </c>
      <c r="L127" s="1">
        <v>0</v>
      </c>
    </row>
    <row r="128" spans="2:12">
      <c r="B128" s="2">
        <v>4</v>
      </c>
      <c r="C128" s="4"/>
      <c r="D128" s="17">
        <v>0</v>
      </c>
      <c r="E128" s="21">
        <v>0</v>
      </c>
      <c r="F128" s="21">
        <v>0</v>
      </c>
      <c r="G128" s="21">
        <v>0</v>
      </c>
      <c r="H128" s="21">
        <v>0</v>
      </c>
      <c r="I128" s="21">
        <v>0</v>
      </c>
      <c r="J128" s="21">
        <v>0</v>
      </c>
      <c r="K128" s="36">
        <f t="shared" si="19"/>
        <v>0</v>
      </c>
      <c r="L128" s="1">
        <v>0</v>
      </c>
    </row>
    <row r="129" spans="2:12">
      <c r="B129" s="2">
        <v>4</v>
      </c>
      <c r="C129" s="4"/>
      <c r="D129" s="17">
        <v>0</v>
      </c>
      <c r="E129" s="21">
        <v>0</v>
      </c>
      <c r="F129" s="21">
        <v>0</v>
      </c>
      <c r="G129" s="21">
        <v>0</v>
      </c>
      <c r="H129" s="21">
        <v>0</v>
      </c>
      <c r="I129" s="21">
        <v>0</v>
      </c>
      <c r="J129" s="21">
        <v>0</v>
      </c>
      <c r="K129" s="36">
        <f t="shared" si="19"/>
        <v>0</v>
      </c>
      <c r="L129" s="1">
        <v>0</v>
      </c>
    </row>
    <row r="130" spans="2:12">
      <c r="B130" s="2">
        <v>4</v>
      </c>
      <c r="C130" s="4"/>
      <c r="D130" s="17">
        <v>0</v>
      </c>
      <c r="E130" s="21">
        <v>0</v>
      </c>
      <c r="F130" s="21">
        <v>0</v>
      </c>
      <c r="G130" s="21">
        <v>0</v>
      </c>
      <c r="H130" s="21">
        <v>0</v>
      </c>
      <c r="I130" s="21">
        <v>0</v>
      </c>
      <c r="J130" s="21">
        <v>0</v>
      </c>
      <c r="K130" s="36">
        <f t="shared" si="19"/>
        <v>0</v>
      </c>
      <c r="L130" s="1">
        <v>0</v>
      </c>
    </row>
    <row r="131" spans="2:12">
      <c r="B131" s="2">
        <v>4</v>
      </c>
      <c r="C131" s="4"/>
      <c r="D131" s="17">
        <v>0</v>
      </c>
      <c r="E131" s="21">
        <v>0</v>
      </c>
      <c r="F131" s="21">
        <v>0</v>
      </c>
      <c r="G131" s="21">
        <v>0</v>
      </c>
      <c r="H131" s="21">
        <v>0</v>
      </c>
      <c r="I131" s="21">
        <v>0</v>
      </c>
      <c r="J131" s="21">
        <v>0</v>
      </c>
      <c r="K131" s="36">
        <f t="shared" si="19"/>
        <v>0</v>
      </c>
      <c r="L131" s="1">
        <v>0</v>
      </c>
    </row>
    <row r="132" spans="2:12">
      <c r="B132" s="2">
        <v>4</v>
      </c>
      <c r="C132" s="4"/>
      <c r="D132" s="17">
        <v>0</v>
      </c>
      <c r="E132" s="21">
        <v>0</v>
      </c>
      <c r="F132" s="21">
        <v>0</v>
      </c>
      <c r="G132" s="21">
        <v>0</v>
      </c>
      <c r="H132" s="21">
        <v>0</v>
      </c>
      <c r="I132" s="21">
        <v>0</v>
      </c>
      <c r="J132" s="21">
        <v>0</v>
      </c>
      <c r="K132" s="36">
        <f t="shared" si="19"/>
        <v>0</v>
      </c>
      <c r="L132" s="1">
        <v>0</v>
      </c>
    </row>
    <row r="133" spans="2:12">
      <c r="B133" s="2">
        <v>4</v>
      </c>
      <c r="C133" s="4"/>
      <c r="D133" s="17">
        <v>0</v>
      </c>
      <c r="E133" s="21">
        <v>0</v>
      </c>
      <c r="F133" s="21">
        <v>0</v>
      </c>
      <c r="G133" s="21">
        <v>0</v>
      </c>
      <c r="H133" s="21">
        <v>0</v>
      </c>
      <c r="I133" s="21">
        <v>0</v>
      </c>
      <c r="J133" s="21">
        <v>0</v>
      </c>
      <c r="K133" s="36">
        <f t="shared" si="19"/>
        <v>0</v>
      </c>
      <c r="L133" s="1">
        <v>0</v>
      </c>
    </row>
    <row r="134" spans="2:12">
      <c r="B134" s="2">
        <v>4</v>
      </c>
      <c r="C134" s="4"/>
      <c r="D134" s="17">
        <v>0</v>
      </c>
      <c r="E134" s="21">
        <v>0</v>
      </c>
      <c r="F134" s="21">
        <v>0</v>
      </c>
      <c r="G134" s="21">
        <v>0</v>
      </c>
      <c r="H134" s="21">
        <v>0</v>
      </c>
      <c r="I134" s="21">
        <v>0</v>
      </c>
      <c r="J134" s="21">
        <v>0</v>
      </c>
      <c r="K134" s="36">
        <f t="shared" si="19"/>
        <v>0</v>
      </c>
      <c r="L134" s="1">
        <v>0</v>
      </c>
    </row>
    <row r="135" spans="2:12">
      <c r="B135" s="2">
        <v>4</v>
      </c>
      <c r="C135" s="4"/>
      <c r="D135" s="17">
        <v>0</v>
      </c>
      <c r="E135" s="21">
        <v>0</v>
      </c>
      <c r="F135" s="21">
        <v>0</v>
      </c>
      <c r="G135" s="21">
        <v>0</v>
      </c>
      <c r="H135" s="21">
        <v>0</v>
      </c>
      <c r="I135" s="21">
        <v>0</v>
      </c>
      <c r="J135" s="21">
        <v>0</v>
      </c>
      <c r="K135" s="36">
        <f t="shared" si="19"/>
        <v>0</v>
      </c>
      <c r="L135" s="1">
        <v>0</v>
      </c>
    </row>
    <row r="136" spans="2:12">
      <c r="B136" s="2">
        <v>4</v>
      </c>
      <c r="C136" s="4"/>
      <c r="D136" s="17">
        <v>0</v>
      </c>
      <c r="E136" s="21">
        <v>0</v>
      </c>
      <c r="F136" s="21">
        <v>0</v>
      </c>
      <c r="G136" s="21">
        <v>0</v>
      </c>
      <c r="H136" s="21">
        <v>0</v>
      </c>
      <c r="I136" s="21">
        <v>0</v>
      </c>
      <c r="J136" s="21">
        <v>0</v>
      </c>
      <c r="K136" s="36">
        <f t="shared" si="19"/>
        <v>0</v>
      </c>
      <c r="L136" s="1">
        <v>0</v>
      </c>
    </row>
    <row r="137" spans="2:12">
      <c r="B137" s="2">
        <v>4</v>
      </c>
      <c r="C137" s="4"/>
      <c r="D137" s="17">
        <v>0</v>
      </c>
      <c r="E137" s="21">
        <v>0</v>
      </c>
      <c r="F137" s="21">
        <v>0</v>
      </c>
      <c r="G137" s="21">
        <v>0</v>
      </c>
      <c r="H137" s="21">
        <v>0</v>
      </c>
      <c r="I137" s="21">
        <v>0</v>
      </c>
      <c r="J137" s="21">
        <v>0</v>
      </c>
      <c r="K137" s="36">
        <f t="shared" si="19"/>
        <v>0</v>
      </c>
      <c r="L137" s="1">
        <v>0</v>
      </c>
    </row>
    <row r="138" spans="2:12">
      <c r="B138" s="2">
        <v>4</v>
      </c>
      <c r="C138" s="4"/>
      <c r="D138" s="17">
        <v>0</v>
      </c>
      <c r="E138" s="21">
        <v>0</v>
      </c>
      <c r="F138" s="21">
        <v>0</v>
      </c>
      <c r="G138" s="21">
        <v>0</v>
      </c>
      <c r="H138" s="21">
        <v>0</v>
      </c>
      <c r="I138" s="21">
        <v>0</v>
      </c>
      <c r="J138" s="21">
        <v>0</v>
      </c>
      <c r="K138" s="36">
        <f t="shared" si="19"/>
        <v>0</v>
      </c>
      <c r="L138" s="1">
        <v>0</v>
      </c>
    </row>
    <row r="139" spans="2:12">
      <c r="B139" s="2">
        <v>4</v>
      </c>
      <c r="C139" s="4"/>
      <c r="D139" s="17">
        <v>0</v>
      </c>
      <c r="E139" s="21">
        <v>0</v>
      </c>
      <c r="F139" s="21">
        <v>0</v>
      </c>
      <c r="G139" s="21">
        <v>0</v>
      </c>
      <c r="H139" s="21">
        <v>0</v>
      </c>
      <c r="I139" s="21">
        <v>0</v>
      </c>
      <c r="J139" s="21">
        <v>0</v>
      </c>
      <c r="K139" s="36">
        <f t="shared" si="19"/>
        <v>0</v>
      </c>
      <c r="L139" s="1">
        <v>0</v>
      </c>
    </row>
    <row r="140" spans="2:12">
      <c r="B140" s="2">
        <v>4</v>
      </c>
      <c r="C140" s="4"/>
      <c r="D140" s="17">
        <v>0</v>
      </c>
      <c r="E140" s="21">
        <v>0</v>
      </c>
      <c r="F140" s="21">
        <v>0</v>
      </c>
      <c r="G140" s="21">
        <v>0</v>
      </c>
      <c r="H140" s="21">
        <v>0</v>
      </c>
      <c r="I140" s="21">
        <v>0</v>
      </c>
      <c r="J140" s="21">
        <v>0</v>
      </c>
      <c r="K140" s="36">
        <f t="shared" si="19"/>
        <v>0</v>
      </c>
      <c r="L140" s="1">
        <v>0</v>
      </c>
    </row>
    <row r="141" spans="2:12">
      <c r="B141" s="2">
        <v>4</v>
      </c>
      <c r="C141" s="4"/>
      <c r="D141" s="17">
        <v>0</v>
      </c>
      <c r="E141" s="21">
        <v>0</v>
      </c>
      <c r="F141" s="21">
        <v>0</v>
      </c>
      <c r="G141" s="21">
        <v>0</v>
      </c>
      <c r="H141" s="21">
        <v>0</v>
      </c>
      <c r="I141" s="21">
        <v>0</v>
      </c>
      <c r="J141" s="21">
        <v>0</v>
      </c>
      <c r="K141" s="36">
        <f t="shared" si="19"/>
        <v>0</v>
      </c>
      <c r="L141" s="1">
        <v>0</v>
      </c>
    </row>
    <row r="142" spans="2:12">
      <c r="B142" s="2">
        <v>4</v>
      </c>
      <c r="C142" s="4"/>
      <c r="D142" s="17">
        <v>0</v>
      </c>
      <c r="E142" s="21">
        <v>0</v>
      </c>
      <c r="F142" s="21">
        <v>0</v>
      </c>
      <c r="G142" s="21">
        <v>0</v>
      </c>
      <c r="H142" s="21">
        <v>0</v>
      </c>
      <c r="I142" s="21">
        <v>0</v>
      </c>
      <c r="J142" s="21">
        <v>0</v>
      </c>
      <c r="K142" s="36">
        <f t="shared" si="19"/>
        <v>0</v>
      </c>
      <c r="L142" s="1">
        <v>0</v>
      </c>
    </row>
    <row r="143" spans="2:12">
      <c r="B143" s="2">
        <v>4</v>
      </c>
      <c r="C143" s="4"/>
      <c r="D143" s="17">
        <v>0</v>
      </c>
      <c r="E143" s="21">
        <v>0</v>
      </c>
      <c r="F143" s="21">
        <v>0</v>
      </c>
      <c r="G143" s="21">
        <v>0</v>
      </c>
      <c r="H143" s="21">
        <v>0</v>
      </c>
      <c r="I143" s="21">
        <v>0</v>
      </c>
      <c r="J143" s="21">
        <v>0</v>
      </c>
      <c r="K143" s="36">
        <f t="shared" si="19"/>
        <v>0</v>
      </c>
      <c r="L143" s="1">
        <v>0</v>
      </c>
    </row>
    <row r="144" spans="2:12">
      <c r="B144" s="2">
        <v>4</v>
      </c>
      <c r="C144" s="4"/>
      <c r="D144" s="17">
        <v>0</v>
      </c>
      <c r="E144" s="21">
        <v>0</v>
      </c>
      <c r="F144" s="21">
        <v>0</v>
      </c>
      <c r="G144" s="21">
        <v>0</v>
      </c>
      <c r="H144" s="21">
        <v>0</v>
      </c>
      <c r="I144" s="21">
        <v>0</v>
      </c>
      <c r="J144" s="21">
        <v>0</v>
      </c>
      <c r="K144" s="36">
        <f t="shared" si="19"/>
        <v>0</v>
      </c>
      <c r="L144" s="1">
        <v>0</v>
      </c>
    </row>
    <row r="145" spans="2:12">
      <c r="B145" s="2">
        <v>4</v>
      </c>
      <c r="C145" s="4"/>
      <c r="D145" s="17">
        <v>0</v>
      </c>
      <c r="E145" s="21">
        <v>0</v>
      </c>
      <c r="F145" s="21">
        <v>0</v>
      </c>
      <c r="G145" s="21">
        <v>0</v>
      </c>
      <c r="H145" s="21">
        <v>0</v>
      </c>
      <c r="I145" s="21">
        <v>0</v>
      </c>
      <c r="J145" s="21">
        <v>0</v>
      </c>
      <c r="K145" s="36">
        <f t="shared" si="19"/>
        <v>0</v>
      </c>
      <c r="L145" s="1">
        <v>0</v>
      </c>
    </row>
    <row r="146" spans="2:12">
      <c r="B146" s="2">
        <v>4</v>
      </c>
      <c r="C146" s="4"/>
      <c r="D146" s="17">
        <v>0</v>
      </c>
      <c r="E146" s="21">
        <v>0</v>
      </c>
      <c r="F146" s="21">
        <v>0</v>
      </c>
      <c r="G146" s="21">
        <v>0</v>
      </c>
      <c r="H146" s="21">
        <v>0</v>
      </c>
      <c r="I146" s="21">
        <v>0</v>
      </c>
      <c r="J146" s="21">
        <v>0</v>
      </c>
      <c r="K146" s="36">
        <f t="shared" si="19"/>
        <v>0</v>
      </c>
      <c r="L146" s="1">
        <v>0</v>
      </c>
    </row>
    <row r="147" spans="2:12">
      <c r="B147" s="2">
        <v>4</v>
      </c>
      <c r="C147" s="4"/>
      <c r="D147" s="17">
        <v>0</v>
      </c>
      <c r="E147" s="21">
        <v>0</v>
      </c>
      <c r="F147" s="21">
        <v>0</v>
      </c>
      <c r="G147" s="21">
        <v>0</v>
      </c>
      <c r="H147" s="21">
        <v>0</v>
      </c>
      <c r="I147" s="21">
        <v>0</v>
      </c>
      <c r="J147" s="21">
        <v>0</v>
      </c>
      <c r="K147" s="36">
        <f t="shared" si="19"/>
        <v>0</v>
      </c>
      <c r="L147" s="1">
        <v>0</v>
      </c>
    </row>
    <row r="148" spans="2:12">
      <c r="B148" s="2">
        <v>4</v>
      </c>
      <c r="C148" s="4"/>
      <c r="D148" s="17">
        <v>0</v>
      </c>
      <c r="E148" s="21">
        <v>0</v>
      </c>
      <c r="F148" s="21">
        <v>0</v>
      </c>
      <c r="G148" s="21">
        <v>0</v>
      </c>
      <c r="H148" s="21">
        <v>0</v>
      </c>
      <c r="I148" s="21">
        <v>0</v>
      </c>
      <c r="J148" s="21">
        <v>0</v>
      </c>
      <c r="K148" s="36">
        <f t="shared" si="19"/>
        <v>0</v>
      </c>
      <c r="L148" s="1">
        <v>0</v>
      </c>
    </row>
    <row r="149" spans="2:12">
      <c r="B149" s="2">
        <v>4</v>
      </c>
      <c r="C149" s="4"/>
      <c r="D149" s="17">
        <v>0</v>
      </c>
      <c r="E149" s="21">
        <v>0</v>
      </c>
      <c r="F149" s="21">
        <v>0</v>
      </c>
      <c r="G149" s="21">
        <v>0</v>
      </c>
      <c r="H149" s="21">
        <v>0</v>
      </c>
      <c r="I149" s="21">
        <v>0</v>
      </c>
      <c r="J149" s="21">
        <v>0</v>
      </c>
      <c r="K149" s="36">
        <f t="shared" si="19"/>
        <v>0</v>
      </c>
      <c r="L149" s="1">
        <v>0</v>
      </c>
    </row>
    <row r="150" spans="2:12">
      <c r="B150" s="2">
        <v>4</v>
      </c>
      <c r="C150" s="4"/>
      <c r="D150" s="17">
        <v>0</v>
      </c>
      <c r="E150" s="21">
        <v>0</v>
      </c>
      <c r="F150" s="21">
        <v>0</v>
      </c>
      <c r="G150" s="21">
        <v>0</v>
      </c>
      <c r="H150" s="21">
        <v>0</v>
      </c>
      <c r="I150" s="21">
        <v>0</v>
      </c>
      <c r="J150" s="21">
        <v>0</v>
      </c>
      <c r="K150" s="36">
        <f t="shared" si="19"/>
        <v>0</v>
      </c>
      <c r="L150" s="1">
        <v>0</v>
      </c>
    </row>
    <row r="151" spans="2:12">
      <c r="B151" s="2">
        <v>4</v>
      </c>
      <c r="C151" s="4"/>
      <c r="D151" s="17">
        <v>0</v>
      </c>
      <c r="E151" s="21">
        <v>0</v>
      </c>
      <c r="F151" s="21">
        <v>0</v>
      </c>
      <c r="G151" s="21">
        <v>0</v>
      </c>
      <c r="H151" s="21">
        <v>0</v>
      </c>
      <c r="I151" s="21">
        <v>0</v>
      </c>
      <c r="J151" s="21">
        <v>0</v>
      </c>
      <c r="K151" s="36">
        <f t="shared" si="19"/>
        <v>0</v>
      </c>
      <c r="L151" s="1">
        <v>0</v>
      </c>
    </row>
    <row r="152" spans="2:12">
      <c r="B152" s="2">
        <v>4</v>
      </c>
      <c r="C152" s="4"/>
      <c r="D152" s="17">
        <v>0</v>
      </c>
      <c r="E152" s="21">
        <v>0</v>
      </c>
      <c r="F152" s="21">
        <v>0</v>
      </c>
      <c r="G152" s="21">
        <v>0</v>
      </c>
      <c r="H152" s="21">
        <v>0</v>
      </c>
      <c r="I152" s="21">
        <v>0</v>
      </c>
      <c r="J152" s="21">
        <v>0</v>
      </c>
      <c r="K152" s="36">
        <f t="shared" si="19"/>
        <v>0</v>
      </c>
      <c r="L152" s="1">
        <v>0</v>
      </c>
    </row>
    <row r="153" spans="2:12">
      <c r="B153" s="2">
        <v>4</v>
      </c>
      <c r="C153" s="4"/>
      <c r="D153" s="17">
        <v>0</v>
      </c>
      <c r="E153" s="21">
        <v>0</v>
      </c>
      <c r="F153" s="21">
        <v>0</v>
      </c>
      <c r="G153" s="21">
        <v>0</v>
      </c>
      <c r="H153" s="21">
        <v>0</v>
      </c>
      <c r="I153" s="21">
        <v>0</v>
      </c>
      <c r="J153" s="21">
        <v>0</v>
      </c>
      <c r="K153" s="36">
        <f t="shared" si="19"/>
        <v>0</v>
      </c>
      <c r="L153" s="1">
        <v>0</v>
      </c>
    </row>
    <row r="154" spans="2:12">
      <c r="B154" s="2">
        <v>4</v>
      </c>
      <c r="C154" s="4"/>
      <c r="D154" s="17">
        <v>0</v>
      </c>
      <c r="E154" s="21">
        <v>0</v>
      </c>
      <c r="F154" s="21">
        <v>0</v>
      </c>
      <c r="G154" s="21">
        <v>0</v>
      </c>
      <c r="H154" s="21">
        <v>0</v>
      </c>
      <c r="I154" s="21">
        <v>0</v>
      </c>
      <c r="J154" s="21">
        <v>0</v>
      </c>
      <c r="K154" s="36">
        <f t="shared" si="19"/>
        <v>0</v>
      </c>
      <c r="L154" s="1">
        <v>0</v>
      </c>
    </row>
    <row r="155" spans="2:12">
      <c r="B155" s="2">
        <v>4</v>
      </c>
      <c r="C155" s="4"/>
      <c r="D155" s="17">
        <v>0</v>
      </c>
      <c r="E155" s="21">
        <v>0</v>
      </c>
      <c r="F155" s="21">
        <v>0</v>
      </c>
      <c r="G155" s="21">
        <v>0</v>
      </c>
      <c r="H155" s="21">
        <v>0</v>
      </c>
      <c r="I155" s="21">
        <v>0</v>
      </c>
      <c r="J155" s="21">
        <v>0</v>
      </c>
      <c r="K155" s="36">
        <f t="shared" si="19"/>
        <v>0</v>
      </c>
      <c r="L155" s="1">
        <v>0</v>
      </c>
    </row>
    <row r="156" spans="2:12">
      <c r="B156" s="2">
        <v>4</v>
      </c>
      <c r="C156" s="4"/>
      <c r="D156" s="17">
        <v>0</v>
      </c>
      <c r="E156" s="21">
        <v>0</v>
      </c>
      <c r="F156" s="21">
        <v>0</v>
      </c>
      <c r="G156" s="21">
        <v>0</v>
      </c>
      <c r="H156" s="21">
        <v>0</v>
      </c>
      <c r="I156" s="21">
        <v>0</v>
      </c>
      <c r="J156" s="21">
        <v>0</v>
      </c>
      <c r="K156" s="36">
        <f t="shared" si="19"/>
        <v>0</v>
      </c>
      <c r="L156" s="1">
        <v>0</v>
      </c>
    </row>
    <row r="157" spans="2:12">
      <c r="B157" s="2">
        <v>4</v>
      </c>
      <c r="C157" s="4"/>
      <c r="D157" s="17">
        <v>0</v>
      </c>
      <c r="E157" s="21">
        <v>0</v>
      </c>
      <c r="F157" s="21">
        <v>0</v>
      </c>
      <c r="G157" s="21">
        <v>0</v>
      </c>
      <c r="H157" s="21">
        <v>0</v>
      </c>
      <c r="I157" s="21">
        <v>0</v>
      </c>
      <c r="J157" s="21">
        <v>0</v>
      </c>
      <c r="K157" s="36">
        <f t="shared" si="19"/>
        <v>0</v>
      </c>
      <c r="L157" s="1">
        <v>0</v>
      </c>
    </row>
    <row r="158" spans="2:12">
      <c r="B158" s="2">
        <v>4</v>
      </c>
      <c r="C158" s="4"/>
      <c r="D158" s="17">
        <v>0</v>
      </c>
      <c r="E158" s="21">
        <v>0</v>
      </c>
      <c r="F158" s="21">
        <v>0</v>
      </c>
      <c r="G158" s="21">
        <v>0</v>
      </c>
      <c r="H158" s="21">
        <v>0</v>
      </c>
      <c r="I158" s="21">
        <v>0</v>
      </c>
      <c r="J158" s="21">
        <v>0</v>
      </c>
      <c r="K158" s="36">
        <f t="shared" si="19"/>
        <v>0</v>
      </c>
      <c r="L158" s="1">
        <v>0</v>
      </c>
    </row>
    <row r="159" spans="2:12">
      <c r="B159" s="2">
        <v>4</v>
      </c>
      <c r="C159" s="4"/>
      <c r="D159" s="17">
        <v>0</v>
      </c>
      <c r="E159" s="21">
        <v>0</v>
      </c>
      <c r="F159" s="21">
        <v>0</v>
      </c>
      <c r="G159" s="21">
        <v>0</v>
      </c>
      <c r="H159" s="21">
        <v>0</v>
      </c>
      <c r="I159" s="21">
        <v>0</v>
      </c>
      <c r="J159" s="21">
        <v>0</v>
      </c>
      <c r="K159" s="36">
        <f t="shared" si="19"/>
        <v>0</v>
      </c>
      <c r="L159" s="1">
        <v>0</v>
      </c>
    </row>
    <row r="160" spans="2:12">
      <c r="B160" s="2">
        <v>4</v>
      </c>
      <c r="C160" s="4"/>
      <c r="D160" s="17">
        <v>0</v>
      </c>
      <c r="E160" s="21">
        <v>0</v>
      </c>
      <c r="F160" s="21">
        <v>0</v>
      </c>
      <c r="G160" s="21">
        <v>0</v>
      </c>
      <c r="H160" s="21">
        <v>0</v>
      </c>
      <c r="I160" s="21">
        <v>0</v>
      </c>
      <c r="J160" s="21">
        <v>0</v>
      </c>
      <c r="K160" s="36">
        <f t="shared" si="19"/>
        <v>0</v>
      </c>
      <c r="L160" s="1">
        <v>0</v>
      </c>
    </row>
    <row r="161" spans="2:12">
      <c r="B161" s="2">
        <v>4</v>
      </c>
      <c r="C161" s="4"/>
      <c r="D161" s="17">
        <v>0</v>
      </c>
      <c r="E161" s="21">
        <v>0</v>
      </c>
      <c r="F161" s="21">
        <v>0</v>
      </c>
      <c r="G161" s="21">
        <v>0</v>
      </c>
      <c r="H161" s="21">
        <v>0</v>
      </c>
      <c r="I161" s="21">
        <v>0</v>
      </c>
      <c r="J161" s="21">
        <v>0</v>
      </c>
      <c r="K161" s="36">
        <f t="shared" si="19"/>
        <v>0</v>
      </c>
      <c r="L161" s="1">
        <v>0</v>
      </c>
    </row>
    <row r="162" spans="2:12">
      <c r="B162" s="2">
        <v>4</v>
      </c>
      <c r="C162" s="4"/>
      <c r="D162" s="17">
        <v>0</v>
      </c>
      <c r="E162" s="21">
        <v>0</v>
      </c>
      <c r="F162" s="21">
        <v>0</v>
      </c>
      <c r="G162" s="21">
        <v>0</v>
      </c>
      <c r="H162" s="21">
        <v>0</v>
      </c>
      <c r="I162" s="21">
        <v>0</v>
      </c>
      <c r="J162" s="21">
        <v>0</v>
      </c>
      <c r="K162" s="36">
        <f t="shared" ref="K162:K225" si="21">SUM(E162:J162)</f>
        <v>0</v>
      </c>
      <c r="L162" s="1">
        <v>0</v>
      </c>
    </row>
    <row r="163" spans="2:12">
      <c r="B163" s="2">
        <v>4</v>
      </c>
      <c r="C163" s="4"/>
      <c r="D163" s="17">
        <v>0</v>
      </c>
      <c r="E163" s="21">
        <v>0</v>
      </c>
      <c r="F163" s="21">
        <v>0</v>
      </c>
      <c r="G163" s="21">
        <v>0</v>
      </c>
      <c r="H163" s="21">
        <v>0</v>
      </c>
      <c r="I163" s="21">
        <v>0</v>
      </c>
      <c r="J163" s="21">
        <v>0</v>
      </c>
      <c r="K163" s="36">
        <f t="shared" si="21"/>
        <v>0</v>
      </c>
      <c r="L163" s="1">
        <v>0</v>
      </c>
    </row>
    <row r="164" spans="2:12">
      <c r="B164" s="2">
        <v>4</v>
      </c>
      <c r="C164" s="4"/>
      <c r="D164" s="17">
        <v>0</v>
      </c>
      <c r="E164" s="21">
        <v>0</v>
      </c>
      <c r="F164" s="21">
        <v>0</v>
      </c>
      <c r="G164" s="21">
        <v>0</v>
      </c>
      <c r="H164" s="21">
        <v>0</v>
      </c>
      <c r="I164" s="21">
        <v>0</v>
      </c>
      <c r="J164" s="21">
        <v>0</v>
      </c>
      <c r="K164" s="36">
        <f t="shared" si="21"/>
        <v>0</v>
      </c>
      <c r="L164" s="1">
        <v>0</v>
      </c>
    </row>
    <row r="165" spans="2:12">
      <c r="B165" s="2">
        <v>4</v>
      </c>
      <c r="C165" s="4"/>
      <c r="D165" s="17">
        <v>0</v>
      </c>
      <c r="E165" s="21">
        <v>0</v>
      </c>
      <c r="F165" s="21">
        <v>0</v>
      </c>
      <c r="G165" s="21">
        <v>0</v>
      </c>
      <c r="H165" s="21">
        <v>0</v>
      </c>
      <c r="I165" s="21">
        <v>0</v>
      </c>
      <c r="J165" s="21">
        <v>0</v>
      </c>
      <c r="K165" s="36">
        <f t="shared" si="21"/>
        <v>0</v>
      </c>
      <c r="L165" s="1">
        <v>0</v>
      </c>
    </row>
    <row r="166" spans="2:12">
      <c r="B166" s="2">
        <v>4</v>
      </c>
      <c r="C166" s="4"/>
      <c r="D166" s="17">
        <v>0</v>
      </c>
      <c r="E166" s="21">
        <v>0</v>
      </c>
      <c r="F166" s="21">
        <v>0</v>
      </c>
      <c r="G166" s="21">
        <v>0</v>
      </c>
      <c r="H166" s="21">
        <v>0</v>
      </c>
      <c r="I166" s="21">
        <v>0</v>
      </c>
      <c r="J166" s="21">
        <v>0</v>
      </c>
      <c r="K166" s="36">
        <f t="shared" si="21"/>
        <v>0</v>
      </c>
      <c r="L166" s="1">
        <v>0</v>
      </c>
    </row>
    <row r="167" spans="2:12">
      <c r="B167" s="2">
        <v>4</v>
      </c>
      <c r="C167" s="4"/>
      <c r="D167" s="17">
        <v>0</v>
      </c>
      <c r="E167" s="21">
        <v>0</v>
      </c>
      <c r="F167" s="21">
        <v>0</v>
      </c>
      <c r="G167" s="21">
        <v>0</v>
      </c>
      <c r="H167" s="21">
        <v>0</v>
      </c>
      <c r="I167" s="21">
        <v>0</v>
      </c>
      <c r="J167" s="21">
        <v>0</v>
      </c>
      <c r="K167" s="36">
        <f t="shared" si="21"/>
        <v>0</v>
      </c>
      <c r="L167" s="1">
        <v>0</v>
      </c>
    </row>
    <row r="168" spans="2:12">
      <c r="B168" s="2">
        <v>4</v>
      </c>
      <c r="C168" s="4"/>
      <c r="D168" s="17">
        <v>0</v>
      </c>
      <c r="E168" s="21">
        <v>0</v>
      </c>
      <c r="F168" s="21">
        <v>0</v>
      </c>
      <c r="G168" s="21">
        <v>0</v>
      </c>
      <c r="H168" s="21">
        <v>0</v>
      </c>
      <c r="I168" s="21">
        <v>0</v>
      </c>
      <c r="J168" s="21">
        <v>0</v>
      </c>
      <c r="K168" s="36">
        <f t="shared" si="21"/>
        <v>0</v>
      </c>
      <c r="L168" s="1">
        <v>0</v>
      </c>
    </row>
    <row r="169" spans="2:12">
      <c r="B169" s="2">
        <v>4</v>
      </c>
      <c r="C169" s="4"/>
      <c r="D169" s="17">
        <v>0</v>
      </c>
      <c r="E169" s="21">
        <v>0</v>
      </c>
      <c r="F169" s="21">
        <v>0</v>
      </c>
      <c r="G169" s="21">
        <v>0</v>
      </c>
      <c r="H169" s="21">
        <v>0</v>
      </c>
      <c r="I169" s="21">
        <v>0</v>
      </c>
      <c r="J169" s="21">
        <v>0</v>
      </c>
      <c r="K169" s="36">
        <f t="shared" si="21"/>
        <v>0</v>
      </c>
      <c r="L169" s="1">
        <v>0</v>
      </c>
    </row>
    <row r="170" spans="2:12">
      <c r="B170" s="2">
        <v>4</v>
      </c>
      <c r="C170" s="4"/>
      <c r="D170" s="17">
        <v>0</v>
      </c>
      <c r="E170" s="21">
        <v>0</v>
      </c>
      <c r="F170" s="21">
        <v>0</v>
      </c>
      <c r="G170" s="21">
        <v>0</v>
      </c>
      <c r="H170" s="21">
        <v>0</v>
      </c>
      <c r="I170" s="21">
        <v>0</v>
      </c>
      <c r="J170" s="21">
        <v>0</v>
      </c>
      <c r="K170" s="36">
        <f t="shared" si="21"/>
        <v>0</v>
      </c>
      <c r="L170" s="1">
        <v>0</v>
      </c>
    </row>
    <row r="171" spans="2:12">
      <c r="B171" s="2">
        <v>4</v>
      </c>
      <c r="C171" s="4"/>
      <c r="D171" s="17">
        <v>0</v>
      </c>
      <c r="E171" s="21">
        <v>0</v>
      </c>
      <c r="F171" s="21">
        <v>0</v>
      </c>
      <c r="G171" s="21">
        <v>0</v>
      </c>
      <c r="H171" s="21">
        <v>0</v>
      </c>
      <c r="I171" s="21">
        <v>0</v>
      </c>
      <c r="J171" s="21">
        <v>0</v>
      </c>
      <c r="K171" s="36">
        <f t="shared" si="21"/>
        <v>0</v>
      </c>
      <c r="L171" s="1">
        <v>0</v>
      </c>
    </row>
    <row r="172" spans="2:12">
      <c r="B172" s="2">
        <v>4</v>
      </c>
      <c r="C172" s="4"/>
      <c r="D172" s="17">
        <v>0</v>
      </c>
      <c r="E172" s="21">
        <v>0</v>
      </c>
      <c r="F172" s="21">
        <v>0</v>
      </c>
      <c r="G172" s="21">
        <v>0</v>
      </c>
      <c r="H172" s="21">
        <v>0</v>
      </c>
      <c r="I172" s="21">
        <v>0</v>
      </c>
      <c r="J172" s="21">
        <v>0</v>
      </c>
      <c r="K172" s="36">
        <f t="shared" si="21"/>
        <v>0</v>
      </c>
      <c r="L172" s="1">
        <v>0</v>
      </c>
    </row>
    <row r="173" spans="2:12">
      <c r="B173" s="2">
        <v>4</v>
      </c>
      <c r="C173" s="4"/>
      <c r="D173" s="17">
        <v>0</v>
      </c>
      <c r="E173" s="21">
        <v>0</v>
      </c>
      <c r="F173" s="21">
        <v>0</v>
      </c>
      <c r="G173" s="21">
        <v>0</v>
      </c>
      <c r="H173" s="21">
        <v>0</v>
      </c>
      <c r="I173" s="21">
        <v>0</v>
      </c>
      <c r="J173" s="21">
        <v>0</v>
      </c>
      <c r="K173" s="36">
        <f t="shared" si="21"/>
        <v>0</v>
      </c>
      <c r="L173" s="1">
        <v>0</v>
      </c>
    </row>
    <row r="174" spans="2:12">
      <c r="B174" s="2">
        <v>4</v>
      </c>
      <c r="C174" s="4"/>
      <c r="D174" s="17">
        <v>0</v>
      </c>
      <c r="E174" s="21">
        <v>0</v>
      </c>
      <c r="F174" s="21">
        <v>0</v>
      </c>
      <c r="G174" s="21">
        <v>0</v>
      </c>
      <c r="H174" s="21">
        <v>0</v>
      </c>
      <c r="I174" s="21">
        <v>0</v>
      </c>
      <c r="J174" s="21">
        <v>0</v>
      </c>
      <c r="K174" s="36">
        <f t="shared" si="21"/>
        <v>0</v>
      </c>
      <c r="L174" s="1">
        <v>0</v>
      </c>
    </row>
    <row r="175" spans="2:12">
      <c r="B175" s="2">
        <v>4</v>
      </c>
      <c r="C175" s="4"/>
      <c r="D175" s="17">
        <v>0</v>
      </c>
      <c r="E175" s="21">
        <v>0</v>
      </c>
      <c r="F175" s="21">
        <v>0</v>
      </c>
      <c r="G175" s="21">
        <v>0</v>
      </c>
      <c r="H175" s="21">
        <v>0</v>
      </c>
      <c r="I175" s="21">
        <v>0</v>
      </c>
      <c r="J175" s="21">
        <v>0</v>
      </c>
      <c r="K175" s="36">
        <f t="shared" si="21"/>
        <v>0</v>
      </c>
      <c r="L175" s="1">
        <v>0</v>
      </c>
    </row>
    <row r="176" spans="2:12">
      <c r="B176" s="2">
        <v>4</v>
      </c>
      <c r="C176" s="4"/>
      <c r="D176" s="17">
        <v>0</v>
      </c>
      <c r="E176" s="21">
        <v>0</v>
      </c>
      <c r="F176" s="21">
        <v>0</v>
      </c>
      <c r="G176" s="21">
        <v>0</v>
      </c>
      <c r="H176" s="21">
        <v>0</v>
      </c>
      <c r="I176" s="21">
        <v>0</v>
      </c>
      <c r="J176" s="21">
        <v>0</v>
      </c>
      <c r="K176" s="36">
        <f t="shared" si="21"/>
        <v>0</v>
      </c>
      <c r="L176" s="1">
        <v>0</v>
      </c>
    </row>
    <row r="177" spans="2:12">
      <c r="B177" s="2">
        <v>4</v>
      </c>
      <c r="C177" s="4"/>
      <c r="D177" s="17">
        <v>0</v>
      </c>
      <c r="E177" s="21">
        <v>0</v>
      </c>
      <c r="F177" s="21">
        <v>0</v>
      </c>
      <c r="G177" s="21">
        <v>0</v>
      </c>
      <c r="H177" s="21">
        <v>0</v>
      </c>
      <c r="I177" s="21">
        <v>0</v>
      </c>
      <c r="J177" s="21">
        <v>0</v>
      </c>
      <c r="K177" s="36">
        <f t="shared" si="21"/>
        <v>0</v>
      </c>
      <c r="L177" s="1">
        <v>0</v>
      </c>
    </row>
    <row r="178" spans="2:12">
      <c r="B178" s="2">
        <v>4</v>
      </c>
      <c r="C178" s="4"/>
      <c r="D178" s="17">
        <v>0</v>
      </c>
      <c r="E178" s="21">
        <v>0</v>
      </c>
      <c r="F178" s="21">
        <v>0</v>
      </c>
      <c r="G178" s="21">
        <v>0</v>
      </c>
      <c r="H178" s="21">
        <v>0</v>
      </c>
      <c r="I178" s="21">
        <v>0</v>
      </c>
      <c r="J178" s="21">
        <v>0</v>
      </c>
      <c r="K178" s="36">
        <f t="shared" si="21"/>
        <v>0</v>
      </c>
      <c r="L178" s="1">
        <v>0</v>
      </c>
    </row>
    <row r="179" spans="2:12">
      <c r="B179" s="2">
        <v>4</v>
      </c>
      <c r="C179" s="4"/>
      <c r="D179" s="17">
        <v>0</v>
      </c>
      <c r="E179" s="21">
        <v>0</v>
      </c>
      <c r="F179" s="21">
        <v>0</v>
      </c>
      <c r="G179" s="21">
        <v>0</v>
      </c>
      <c r="H179" s="21">
        <v>0</v>
      </c>
      <c r="I179" s="21">
        <v>0</v>
      </c>
      <c r="J179" s="21">
        <v>0</v>
      </c>
      <c r="K179" s="36">
        <f t="shared" si="21"/>
        <v>0</v>
      </c>
      <c r="L179" s="1">
        <v>0</v>
      </c>
    </row>
    <row r="180" spans="2:12">
      <c r="B180" s="2">
        <v>4</v>
      </c>
      <c r="C180" s="4"/>
      <c r="D180" s="17">
        <v>0</v>
      </c>
      <c r="E180" s="21">
        <v>0</v>
      </c>
      <c r="F180" s="21">
        <v>0</v>
      </c>
      <c r="G180" s="21">
        <v>0</v>
      </c>
      <c r="H180" s="21">
        <v>0</v>
      </c>
      <c r="I180" s="21">
        <v>0</v>
      </c>
      <c r="J180" s="21">
        <v>0</v>
      </c>
      <c r="K180" s="36">
        <f t="shared" si="21"/>
        <v>0</v>
      </c>
      <c r="L180" s="1">
        <v>0</v>
      </c>
    </row>
    <row r="181" spans="2:12">
      <c r="B181" s="2">
        <v>4</v>
      </c>
      <c r="C181" s="4"/>
      <c r="D181" s="17">
        <v>0</v>
      </c>
      <c r="E181" s="21">
        <v>0</v>
      </c>
      <c r="F181" s="21">
        <v>0</v>
      </c>
      <c r="G181" s="21">
        <v>0</v>
      </c>
      <c r="H181" s="21">
        <v>0</v>
      </c>
      <c r="I181" s="21">
        <v>0</v>
      </c>
      <c r="J181" s="21">
        <v>0</v>
      </c>
      <c r="K181" s="36">
        <f t="shared" si="21"/>
        <v>0</v>
      </c>
      <c r="L181" s="1">
        <v>0</v>
      </c>
    </row>
    <row r="182" spans="2:12">
      <c r="B182" s="2">
        <v>4</v>
      </c>
      <c r="C182" s="4"/>
      <c r="D182" s="17">
        <v>0</v>
      </c>
      <c r="E182" s="21">
        <v>0</v>
      </c>
      <c r="F182" s="21">
        <v>0</v>
      </c>
      <c r="G182" s="21">
        <v>0</v>
      </c>
      <c r="H182" s="21">
        <v>0</v>
      </c>
      <c r="I182" s="21">
        <v>0</v>
      </c>
      <c r="J182" s="21">
        <v>0</v>
      </c>
      <c r="K182" s="36">
        <f t="shared" si="21"/>
        <v>0</v>
      </c>
      <c r="L182" s="1">
        <v>0</v>
      </c>
    </row>
    <row r="183" spans="2:12">
      <c r="B183" s="2">
        <v>4</v>
      </c>
      <c r="C183" s="4"/>
      <c r="D183" s="17">
        <v>0</v>
      </c>
      <c r="E183" s="21">
        <v>0</v>
      </c>
      <c r="F183" s="21">
        <v>0</v>
      </c>
      <c r="G183" s="21">
        <v>0</v>
      </c>
      <c r="H183" s="21">
        <v>0</v>
      </c>
      <c r="I183" s="21">
        <v>0</v>
      </c>
      <c r="J183" s="21">
        <v>0</v>
      </c>
      <c r="K183" s="36">
        <f t="shared" si="21"/>
        <v>0</v>
      </c>
      <c r="L183" s="1">
        <v>0</v>
      </c>
    </row>
    <row r="184" spans="2:12">
      <c r="B184" s="2">
        <v>4</v>
      </c>
      <c r="C184" s="4"/>
      <c r="D184" s="17">
        <v>0</v>
      </c>
      <c r="E184" s="21">
        <v>0</v>
      </c>
      <c r="F184" s="21">
        <v>0</v>
      </c>
      <c r="G184" s="21">
        <v>0</v>
      </c>
      <c r="H184" s="21">
        <v>0</v>
      </c>
      <c r="I184" s="21">
        <v>0</v>
      </c>
      <c r="J184" s="21">
        <v>0</v>
      </c>
      <c r="K184" s="36">
        <f t="shared" si="21"/>
        <v>0</v>
      </c>
      <c r="L184" s="1">
        <v>0</v>
      </c>
    </row>
    <row r="185" spans="2:12">
      <c r="B185" s="2">
        <v>4</v>
      </c>
      <c r="C185" s="4"/>
      <c r="D185" s="17">
        <v>0</v>
      </c>
      <c r="E185" s="21">
        <v>0</v>
      </c>
      <c r="F185" s="21">
        <v>0</v>
      </c>
      <c r="G185" s="21">
        <v>0</v>
      </c>
      <c r="H185" s="21">
        <v>0</v>
      </c>
      <c r="I185" s="21">
        <v>0</v>
      </c>
      <c r="J185" s="21">
        <v>0</v>
      </c>
      <c r="K185" s="36">
        <f t="shared" si="21"/>
        <v>0</v>
      </c>
      <c r="L185" s="1">
        <v>0</v>
      </c>
    </row>
    <row r="186" spans="2:12">
      <c r="B186" s="2">
        <v>4</v>
      </c>
      <c r="C186" s="4"/>
      <c r="D186" s="17">
        <v>0</v>
      </c>
      <c r="E186" s="21">
        <v>0</v>
      </c>
      <c r="F186" s="21">
        <v>0</v>
      </c>
      <c r="G186" s="21">
        <v>0</v>
      </c>
      <c r="H186" s="21">
        <v>0</v>
      </c>
      <c r="I186" s="21">
        <v>0</v>
      </c>
      <c r="J186" s="21">
        <v>0</v>
      </c>
      <c r="K186" s="36">
        <f t="shared" si="21"/>
        <v>0</v>
      </c>
      <c r="L186" s="1">
        <v>0</v>
      </c>
    </row>
    <row r="187" spans="2:12">
      <c r="B187" s="2">
        <v>4</v>
      </c>
      <c r="C187" s="4"/>
      <c r="D187" s="17">
        <v>0</v>
      </c>
      <c r="E187" s="21">
        <v>0</v>
      </c>
      <c r="F187" s="21">
        <v>0</v>
      </c>
      <c r="G187" s="21">
        <v>0</v>
      </c>
      <c r="H187" s="21">
        <v>0</v>
      </c>
      <c r="I187" s="21">
        <v>0</v>
      </c>
      <c r="J187" s="21">
        <v>0</v>
      </c>
      <c r="K187" s="36">
        <f t="shared" si="21"/>
        <v>0</v>
      </c>
      <c r="L187" s="1">
        <v>0</v>
      </c>
    </row>
    <row r="188" spans="2:12">
      <c r="B188" s="2">
        <v>4</v>
      </c>
      <c r="C188" s="4"/>
      <c r="D188" s="17">
        <v>0</v>
      </c>
      <c r="E188" s="21">
        <v>0</v>
      </c>
      <c r="F188" s="21">
        <v>0</v>
      </c>
      <c r="G188" s="21">
        <v>0</v>
      </c>
      <c r="H188" s="21">
        <v>0</v>
      </c>
      <c r="I188" s="21">
        <v>0</v>
      </c>
      <c r="J188" s="21">
        <v>0</v>
      </c>
      <c r="K188" s="36">
        <f t="shared" si="21"/>
        <v>0</v>
      </c>
      <c r="L188" s="1">
        <v>0</v>
      </c>
    </row>
    <row r="189" spans="2:12">
      <c r="B189" s="2">
        <v>4</v>
      </c>
      <c r="C189" s="4"/>
      <c r="D189" s="17">
        <v>0</v>
      </c>
      <c r="E189" s="21">
        <v>0</v>
      </c>
      <c r="F189" s="21">
        <v>0</v>
      </c>
      <c r="G189" s="21">
        <v>0</v>
      </c>
      <c r="H189" s="21">
        <v>0</v>
      </c>
      <c r="I189" s="21">
        <v>0</v>
      </c>
      <c r="J189" s="21">
        <v>0</v>
      </c>
      <c r="K189" s="36">
        <f t="shared" si="21"/>
        <v>0</v>
      </c>
      <c r="L189" s="1">
        <v>0</v>
      </c>
    </row>
    <row r="190" spans="2:12">
      <c r="B190" s="2">
        <v>4</v>
      </c>
      <c r="C190" s="4"/>
      <c r="D190" s="17">
        <v>0</v>
      </c>
      <c r="E190" s="21">
        <v>0</v>
      </c>
      <c r="F190" s="21">
        <v>0</v>
      </c>
      <c r="G190" s="21">
        <v>0</v>
      </c>
      <c r="H190" s="21">
        <v>0</v>
      </c>
      <c r="I190" s="21">
        <v>0</v>
      </c>
      <c r="J190" s="21">
        <v>0</v>
      </c>
      <c r="K190" s="36">
        <f t="shared" si="21"/>
        <v>0</v>
      </c>
      <c r="L190" s="1">
        <v>0</v>
      </c>
    </row>
    <row r="191" spans="2:12">
      <c r="B191" s="2">
        <v>4</v>
      </c>
      <c r="C191" s="4"/>
      <c r="D191" s="17">
        <v>0</v>
      </c>
      <c r="E191" s="21">
        <v>0</v>
      </c>
      <c r="F191" s="21">
        <v>0</v>
      </c>
      <c r="G191" s="21">
        <v>0</v>
      </c>
      <c r="H191" s="21">
        <v>0</v>
      </c>
      <c r="I191" s="21">
        <v>0</v>
      </c>
      <c r="J191" s="21">
        <v>0</v>
      </c>
      <c r="K191" s="36">
        <f t="shared" si="21"/>
        <v>0</v>
      </c>
      <c r="L191" s="1">
        <v>0</v>
      </c>
    </row>
    <row r="192" spans="2:12">
      <c r="B192" s="2">
        <v>4</v>
      </c>
      <c r="C192" s="4"/>
      <c r="D192" s="17">
        <v>0</v>
      </c>
      <c r="E192" s="21">
        <v>0</v>
      </c>
      <c r="F192" s="21">
        <v>0</v>
      </c>
      <c r="G192" s="21">
        <v>0</v>
      </c>
      <c r="H192" s="21">
        <v>0</v>
      </c>
      <c r="I192" s="21">
        <v>0</v>
      </c>
      <c r="J192" s="21">
        <v>0</v>
      </c>
      <c r="K192" s="36">
        <f t="shared" si="21"/>
        <v>0</v>
      </c>
      <c r="L192" s="1">
        <v>0</v>
      </c>
    </row>
    <row r="193" spans="2:12">
      <c r="B193" s="2">
        <v>4</v>
      </c>
      <c r="C193" s="4"/>
      <c r="D193" s="17">
        <v>0</v>
      </c>
      <c r="E193" s="21">
        <v>0</v>
      </c>
      <c r="F193" s="21">
        <v>0</v>
      </c>
      <c r="G193" s="21">
        <v>0</v>
      </c>
      <c r="H193" s="21">
        <v>0</v>
      </c>
      <c r="I193" s="21">
        <v>0</v>
      </c>
      <c r="J193" s="21">
        <v>0</v>
      </c>
      <c r="K193" s="36">
        <f t="shared" si="21"/>
        <v>0</v>
      </c>
      <c r="L193" s="1">
        <v>0</v>
      </c>
    </row>
    <row r="194" spans="2:12">
      <c r="B194" s="2">
        <v>4</v>
      </c>
      <c r="C194" s="4"/>
      <c r="D194" s="17">
        <v>0</v>
      </c>
      <c r="E194" s="21">
        <v>0</v>
      </c>
      <c r="F194" s="21">
        <v>0</v>
      </c>
      <c r="G194" s="21">
        <v>0</v>
      </c>
      <c r="H194" s="21">
        <v>0</v>
      </c>
      <c r="I194" s="21">
        <v>0</v>
      </c>
      <c r="J194" s="21">
        <v>0</v>
      </c>
      <c r="K194" s="36">
        <f t="shared" si="21"/>
        <v>0</v>
      </c>
      <c r="L194" s="1">
        <v>0</v>
      </c>
    </row>
    <row r="195" spans="2:12">
      <c r="B195" s="2">
        <v>4</v>
      </c>
      <c r="C195" s="4"/>
      <c r="D195" s="17">
        <v>0</v>
      </c>
      <c r="E195" s="21">
        <v>0</v>
      </c>
      <c r="F195" s="21">
        <v>0</v>
      </c>
      <c r="G195" s="21">
        <v>0</v>
      </c>
      <c r="H195" s="21">
        <v>0</v>
      </c>
      <c r="I195" s="21">
        <v>0</v>
      </c>
      <c r="J195" s="21">
        <v>0</v>
      </c>
      <c r="K195" s="36">
        <f t="shared" si="21"/>
        <v>0</v>
      </c>
      <c r="L195" s="1">
        <v>0</v>
      </c>
    </row>
    <row r="196" spans="2:12">
      <c r="B196" s="2">
        <v>4</v>
      </c>
      <c r="C196" s="4"/>
      <c r="D196" s="17">
        <v>0</v>
      </c>
      <c r="E196" s="21">
        <v>0</v>
      </c>
      <c r="F196" s="21">
        <v>0</v>
      </c>
      <c r="G196" s="21">
        <v>0</v>
      </c>
      <c r="H196" s="21">
        <v>0</v>
      </c>
      <c r="I196" s="21">
        <v>0</v>
      </c>
      <c r="J196" s="21">
        <v>0</v>
      </c>
      <c r="K196" s="36">
        <f t="shared" si="21"/>
        <v>0</v>
      </c>
      <c r="L196" s="1">
        <v>0</v>
      </c>
    </row>
    <row r="197" spans="2:12">
      <c r="B197" s="2">
        <v>4</v>
      </c>
      <c r="C197" s="4"/>
      <c r="D197" s="17">
        <v>0</v>
      </c>
      <c r="E197" s="21">
        <v>0</v>
      </c>
      <c r="F197" s="21">
        <v>0</v>
      </c>
      <c r="G197" s="21">
        <v>0</v>
      </c>
      <c r="H197" s="21">
        <v>0</v>
      </c>
      <c r="I197" s="21">
        <v>0</v>
      </c>
      <c r="J197" s="21">
        <v>0</v>
      </c>
      <c r="K197" s="36">
        <f t="shared" si="21"/>
        <v>0</v>
      </c>
      <c r="L197" s="1">
        <v>0</v>
      </c>
    </row>
    <row r="198" spans="2:12">
      <c r="B198" s="2">
        <v>4</v>
      </c>
      <c r="C198" s="4"/>
      <c r="D198" s="17">
        <v>0</v>
      </c>
      <c r="E198" s="21">
        <v>0</v>
      </c>
      <c r="F198" s="21">
        <v>0</v>
      </c>
      <c r="G198" s="21">
        <v>0</v>
      </c>
      <c r="H198" s="21">
        <v>0</v>
      </c>
      <c r="I198" s="21">
        <v>0</v>
      </c>
      <c r="J198" s="21">
        <v>0</v>
      </c>
      <c r="K198" s="36">
        <f t="shared" si="21"/>
        <v>0</v>
      </c>
      <c r="L198" s="1">
        <v>0</v>
      </c>
    </row>
    <row r="199" spans="2:12">
      <c r="B199" s="2">
        <v>4</v>
      </c>
      <c r="C199" s="4"/>
      <c r="D199" s="17"/>
      <c r="E199" s="21"/>
      <c r="F199" s="21"/>
      <c r="G199" s="21"/>
      <c r="H199" s="21"/>
      <c r="I199" s="21"/>
      <c r="J199" s="21"/>
      <c r="K199" s="36">
        <f t="shared" si="21"/>
        <v>0</v>
      </c>
      <c r="L199" s="1">
        <v>0</v>
      </c>
    </row>
    <row r="200" spans="2:12">
      <c r="B200" s="2">
        <v>4</v>
      </c>
      <c r="C200" s="4"/>
      <c r="D200" s="48" t="s">
        <v>4191</v>
      </c>
      <c r="E200" s="49">
        <f t="shared" ref="E200:J200" si="22">SUM(E119:E199)</f>
        <v>0</v>
      </c>
      <c r="F200" s="49">
        <f t="shared" si="22"/>
        <v>0</v>
      </c>
      <c r="G200" s="49">
        <f t="shared" si="22"/>
        <v>0</v>
      </c>
      <c r="H200" s="49">
        <f t="shared" si="22"/>
        <v>0</v>
      </c>
      <c r="I200" s="49">
        <f t="shared" si="22"/>
        <v>0</v>
      </c>
      <c r="J200" s="49">
        <f t="shared" si="22"/>
        <v>0</v>
      </c>
      <c r="K200" s="36">
        <f t="shared" si="21"/>
        <v>0</v>
      </c>
      <c r="L200" s="1">
        <v>0</v>
      </c>
    </row>
    <row r="201" spans="2:12">
      <c r="C201" s="4"/>
      <c r="D201" s="17"/>
      <c r="E201" s="21"/>
      <c r="F201" s="21"/>
      <c r="G201" s="21"/>
      <c r="H201" s="21"/>
      <c r="I201" s="21"/>
      <c r="J201" s="21"/>
      <c r="K201" s="36">
        <f t="shared" si="21"/>
        <v>0</v>
      </c>
      <c r="L201" s="1">
        <v>0</v>
      </c>
    </row>
    <row r="202" spans="2:12">
      <c r="B202" s="2">
        <v>5</v>
      </c>
      <c r="C202" s="4"/>
      <c r="D202" s="17">
        <v>0</v>
      </c>
      <c r="E202" s="21">
        <v>0</v>
      </c>
      <c r="F202" s="21">
        <v>0</v>
      </c>
      <c r="G202" s="21">
        <v>0</v>
      </c>
      <c r="H202" s="21">
        <v>0</v>
      </c>
      <c r="I202" s="21">
        <v>0</v>
      </c>
      <c r="J202" s="21">
        <v>0</v>
      </c>
      <c r="K202" s="36">
        <f t="shared" si="21"/>
        <v>0</v>
      </c>
      <c r="L202" s="1">
        <v>0</v>
      </c>
    </row>
    <row r="203" spans="2:12">
      <c r="B203" s="2">
        <v>5</v>
      </c>
      <c r="C203" s="4"/>
      <c r="D203" s="17">
        <v>0</v>
      </c>
      <c r="E203" s="21">
        <v>0</v>
      </c>
      <c r="F203" s="21">
        <v>0</v>
      </c>
      <c r="G203" s="21">
        <v>0</v>
      </c>
      <c r="H203" s="21">
        <v>0</v>
      </c>
      <c r="I203" s="21">
        <v>0</v>
      </c>
      <c r="J203" s="21">
        <v>0</v>
      </c>
      <c r="K203" s="36">
        <f t="shared" si="21"/>
        <v>0</v>
      </c>
      <c r="L203" s="1">
        <v>0</v>
      </c>
    </row>
    <row r="204" spans="2:12">
      <c r="B204" s="2">
        <v>5</v>
      </c>
      <c r="C204" s="4"/>
      <c r="D204" s="17">
        <v>0</v>
      </c>
      <c r="E204" s="21">
        <v>0</v>
      </c>
      <c r="F204" s="21">
        <v>0</v>
      </c>
      <c r="G204" s="21">
        <v>0</v>
      </c>
      <c r="H204" s="21">
        <v>0</v>
      </c>
      <c r="I204" s="21">
        <v>0</v>
      </c>
      <c r="J204" s="21">
        <v>0</v>
      </c>
      <c r="K204" s="36">
        <f t="shared" si="21"/>
        <v>0</v>
      </c>
      <c r="L204" s="1">
        <v>0</v>
      </c>
    </row>
    <row r="205" spans="2:12">
      <c r="B205" s="2">
        <v>5</v>
      </c>
      <c r="C205" s="4"/>
      <c r="D205" s="17">
        <v>0</v>
      </c>
      <c r="E205" s="21">
        <v>0</v>
      </c>
      <c r="F205" s="21">
        <v>0</v>
      </c>
      <c r="G205" s="21">
        <v>0</v>
      </c>
      <c r="H205" s="21">
        <v>0</v>
      </c>
      <c r="I205" s="21">
        <v>0</v>
      </c>
      <c r="J205" s="21">
        <v>0</v>
      </c>
      <c r="K205" s="36">
        <f t="shared" si="21"/>
        <v>0</v>
      </c>
      <c r="L205" s="1">
        <v>0</v>
      </c>
    </row>
    <row r="206" spans="2:12">
      <c r="B206" s="2">
        <v>5</v>
      </c>
      <c r="C206" s="4"/>
      <c r="D206" s="17">
        <v>0</v>
      </c>
      <c r="E206" s="21">
        <v>0</v>
      </c>
      <c r="F206" s="21">
        <v>0</v>
      </c>
      <c r="G206" s="21">
        <v>0</v>
      </c>
      <c r="H206" s="21">
        <v>0</v>
      </c>
      <c r="I206" s="21">
        <v>0</v>
      </c>
      <c r="J206" s="21">
        <v>0</v>
      </c>
      <c r="K206" s="36">
        <f t="shared" si="21"/>
        <v>0</v>
      </c>
      <c r="L206" s="1">
        <v>0</v>
      </c>
    </row>
    <row r="207" spans="2:12">
      <c r="B207" s="2">
        <v>5</v>
      </c>
      <c r="C207" s="4"/>
      <c r="D207" s="17">
        <v>0</v>
      </c>
      <c r="E207" s="21">
        <v>0</v>
      </c>
      <c r="F207" s="21">
        <v>0</v>
      </c>
      <c r="G207" s="21">
        <v>0</v>
      </c>
      <c r="H207" s="21">
        <v>0</v>
      </c>
      <c r="I207" s="21">
        <v>0</v>
      </c>
      <c r="J207" s="21">
        <v>0</v>
      </c>
      <c r="K207" s="36">
        <f t="shared" si="21"/>
        <v>0</v>
      </c>
      <c r="L207" s="1">
        <v>0</v>
      </c>
    </row>
    <row r="208" spans="2:12">
      <c r="B208" s="2">
        <v>5</v>
      </c>
      <c r="C208" s="4"/>
      <c r="D208" s="17">
        <v>0</v>
      </c>
      <c r="E208" s="21">
        <v>0</v>
      </c>
      <c r="F208" s="21">
        <v>0</v>
      </c>
      <c r="G208" s="21">
        <v>0</v>
      </c>
      <c r="H208" s="21">
        <v>0</v>
      </c>
      <c r="I208" s="21">
        <v>0</v>
      </c>
      <c r="J208" s="21">
        <v>0</v>
      </c>
      <c r="K208" s="36">
        <f t="shared" si="21"/>
        <v>0</v>
      </c>
      <c r="L208" s="1">
        <v>0</v>
      </c>
    </row>
    <row r="209" spans="2:12">
      <c r="B209" s="2">
        <v>5</v>
      </c>
      <c r="C209" s="4"/>
      <c r="D209" s="17">
        <v>0</v>
      </c>
      <c r="E209" s="21">
        <v>0</v>
      </c>
      <c r="F209" s="21">
        <v>0</v>
      </c>
      <c r="G209" s="21">
        <v>0</v>
      </c>
      <c r="H209" s="21">
        <v>0</v>
      </c>
      <c r="I209" s="21">
        <v>0</v>
      </c>
      <c r="J209" s="21">
        <v>0</v>
      </c>
      <c r="K209" s="36">
        <f t="shared" si="21"/>
        <v>0</v>
      </c>
      <c r="L209" s="1">
        <v>0</v>
      </c>
    </row>
    <row r="210" spans="2:12">
      <c r="B210" s="2">
        <v>5</v>
      </c>
      <c r="C210" s="4"/>
      <c r="D210" s="17">
        <v>0</v>
      </c>
      <c r="E210" s="21">
        <v>0</v>
      </c>
      <c r="F210" s="21">
        <v>0</v>
      </c>
      <c r="G210" s="21">
        <v>0</v>
      </c>
      <c r="H210" s="21">
        <v>0</v>
      </c>
      <c r="I210" s="21">
        <v>0</v>
      </c>
      <c r="J210" s="21">
        <v>0</v>
      </c>
      <c r="K210" s="36">
        <f t="shared" si="21"/>
        <v>0</v>
      </c>
      <c r="L210" s="1">
        <v>0</v>
      </c>
    </row>
    <row r="211" spans="2:12">
      <c r="B211" s="2">
        <v>5</v>
      </c>
      <c r="C211" s="4"/>
      <c r="D211" s="17">
        <v>0</v>
      </c>
      <c r="E211" s="21">
        <v>0</v>
      </c>
      <c r="F211" s="21">
        <v>0</v>
      </c>
      <c r="G211" s="21">
        <v>0</v>
      </c>
      <c r="H211" s="21">
        <v>0</v>
      </c>
      <c r="I211" s="21">
        <v>0</v>
      </c>
      <c r="J211" s="21">
        <v>0</v>
      </c>
      <c r="K211" s="36">
        <f t="shared" si="21"/>
        <v>0</v>
      </c>
      <c r="L211" s="1">
        <v>0</v>
      </c>
    </row>
    <row r="212" spans="2:12">
      <c r="B212" s="2">
        <v>5</v>
      </c>
      <c r="C212" s="4"/>
      <c r="D212" s="17">
        <v>0</v>
      </c>
      <c r="E212" s="21">
        <v>0</v>
      </c>
      <c r="F212" s="21">
        <v>0</v>
      </c>
      <c r="G212" s="21">
        <v>0</v>
      </c>
      <c r="H212" s="21">
        <v>0</v>
      </c>
      <c r="I212" s="21">
        <v>0</v>
      </c>
      <c r="J212" s="21">
        <v>0</v>
      </c>
      <c r="K212" s="36">
        <f t="shared" si="21"/>
        <v>0</v>
      </c>
      <c r="L212" s="1">
        <v>0</v>
      </c>
    </row>
    <row r="213" spans="2:12">
      <c r="B213" s="2">
        <v>5</v>
      </c>
      <c r="C213" s="4"/>
      <c r="D213" s="17">
        <v>0</v>
      </c>
      <c r="E213" s="21">
        <v>0</v>
      </c>
      <c r="F213" s="21">
        <v>0</v>
      </c>
      <c r="G213" s="21">
        <v>0</v>
      </c>
      <c r="H213" s="21">
        <v>0</v>
      </c>
      <c r="I213" s="21">
        <v>0</v>
      </c>
      <c r="J213" s="21">
        <v>0</v>
      </c>
      <c r="K213" s="36">
        <f t="shared" si="21"/>
        <v>0</v>
      </c>
      <c r="L213" s="1">
        <v>0</v>
      </c>
    </row>
    <row r="214" spans="2:12">
      <c r="B214" s="2">
        <v>5</v>
      </c>
      <c r="C214" s="4"/>
      <c r="D214" s="17">
        <v>0</v>
      </c>
      <c r="E214" s="21">
        <v>0</v>
      </c>
      <c r="F214" s="21">
        <v>0</v>
      </c>
      <c r="G214" s="21">
        <v>0</v>
      </c>
      <c r="H214" s="21">
        <v>0</v>
      </c>
      <c r="I214" s="21">
        <v>0</v>
      </c>
      <c r="J214" s="21">
        <v>0</v>
      </c>
      <c r="K214" s="36">
        <f t="shared" si="21"/>
        <v>0</v>
      </c>
      <c r="L214" s="1">
        <v>0</v>
      </c>
    </row>
    <row r="215" spans="2:12">
      <c r="B215" s="2">
        <v>5</v>
      </c>
      <c r="C215" s="4"/>
      <c r="D215" s="17">
        <v>0</v>
      </c>
      <c r="E215" s="21">
        <v>0</v>
      </c>
      <c r="F215" s="21">
        <v>0</v>
      </c>
      <c r="G215" s="21">
        <v>0</v>
      </c>
      <c r="H215" s="21">
        <v>0</v>
      </c>
      <c r="I215" s="21">
        <v>0</v>
      </c>
      <c r="J215" s="21">
        <v>0</v>
      </c>
      <c r="K215" s="36">
        <f t="shared" si="21"/>
        <v>0</v>
      </c>
      <c r="L215" s="1">
        <v>0</v>
      </c>
    </row>
    <row r="216" spans="2:12">
      <c r="B216" s="2">
        <v>5</v>
      </c>
      <c r="C216" s="4"/>
      <c r="D216" s="17">
        <v>0</v>
      </c>
      <c r="E216" s="21">
        <v>0</v>
      </c>
      <c r="F216" s="21">
        <v>0</v>
      </c>
      <c r="G216" s="21">
        <v>0</v>
      </c>
      <c r="H216" s="21">
        <v>0</v>
      </c>
      <c r="I216" s="21">
        <v>0</v>
      </c>
      <c r="J216" s="21">
        <v>0</v>
      </c>
      <c r="K216" s="36">
        <f t="shared" si="21"/>
        <v>0</v>
      </c>
      <c r="L216" s="1">
        <v>0</v>
      </c>
    </row>
    <row r="217" spans="2:12">
      <c r="B217" s="2">
        <v>5</v>
      </c>
      <c r="C217" s="4"/>
      <c r="D217" s="17">
        <v>0</v>
      </c>
      <c r="E217" s="21">
        <v>0</v>
      </c>
      <c r="F217" s="21">
        <v>0</v>
      </c>
      <c r="G217" s="21">
        <v>0</v>
      </c>
      <c r="H217" s="21">
        <v>0</v>
      </c>
      <c r="I217" s="21">
        <v>0</v>
      </c>
      <c r="J217" s="21">
        <v>0</v>
      </c>
      <c r="K217" s="36">
        <f t="shared" si="21"/>
        <v>0</v>
      </c>
      <c r="L217" s="1">
        <v>0</v>
      </c>
    </row>
    <row r="218" spans="2:12">
      <c r="B218" s="2">
        <v>5</v>
      </c>
      <c r="C218" s="4"/>
      <c r="D218" s="17">
        <v>0</v>
      </c>
      <c r="E218" s="21">
        <v>0</v>
      </c>
      <c r="F218" s="21">
        <v>0</v>
      </c>
      <c r="G218" s="21">
        <v>0</v>
      </c>
      <c r="H218" s="21">
        <v>0</v>
      </c>
      <c r="I218" s="21">
        <v>0</v>
      </c>
      <c r="J218" s="21">
        <v>0</v>
      </c>
      <c r="K218" s="36">
        <f t="shared" si="21"/>
        <v>0</v>
      </c>
      <c r="L218" s="1">
        <v>0</v>
      </c>
    </row>
    <row r="219" spans="2:12">
      <c r="B219" s="2">
        <v>5</v>
      </c>
      <c r="C219" s="4"/>
      <c r="D219" s="17">
        <v>0</v>
      </c>
      <c r="E219" s="21">
        <v>0</v>
      </c>
      <c r="F219" s="21">
        <v>0</v>
      </c>
      <c r="G219" s="21">
        <v>0</v>
      </c>
      <c r="H219" s="21">
        <v>0</v>
      </c>
      <c r="I219" s="21">
        <v>0</v>
      </c>
      <c r="J219" s="21">
        <v>0</v>
      </c>
      <c r="K219" s="36">
        <f t="shared" si="21"/>
        <v>0</v>
      </c>
      <c r="L219" s="1">
        <v>0</v>
      </c>
    </row>
    <row r="220" spans="2:12">
      <c r="B220" s="2">
        <v>5</v>
      </c>
      <c r="C220" s="4"/>
      <c r="D220" s="17">
        <v>0</v>
      </c>
      <c r="E220" s="21">
        <v>0</v>
      </c>
      <c r="F220" s="21">
        <v>0</v>
      </c>
      <c r="G220" s="21">
        <v>0</v>
      </c>
      <c r="H220" s="21">
        <v>0</v>
      </c>
      <c r="I220" s="21">
        <v>0</v>
      </c>
      <c r="J220" s="21">
        <v>0</v>
      </c>
      <c r="K220" s="36">
        <f t="shared" si="21"/>
        <v>0</v>
      </c>
      <c r="L220" s="1">
        <v>0</v>
      </c>
    </row>
    <row r="221" spans="2:12">
      <c r="B221" s="2">
        <v>5</v>
      </c>
      <c r="C221" s="4"/>
      <c r="D221" s="17">
        <v>0</v>
      </c>
      <c r="E221" s="21">
        <v>0</v>
      </c>
      <c r="F221" s="21">
        <v>0</v>
      </c>
      <c r="G221" s="21">
        <v>0</v>
      </c>
      <c r="H221" s="21">
        <v>0</v>
      </c>
      <c r="I221" s="21">
        <v>0</v>
      </c>
      <c r="J221" s="21">
        <v>0</v>
      </c>
      <c r="K221" s="36">
        <f t="shared" si="21"/>
        <v>0</v>
      </c>
      <c r="L221" s="1">
        <v>0</v>
      </c>
    </row>
    <row r="222" spans="2:12">
      <c r="B222" s="2">
        <v>5</v>
      </c>
      <c r="C222" s="4"/>
      <c r="D222" s="17">
        <v>0</v>
      </c>
      <c r="E222" s="21">
        <v>0</v>
      </c>
      <c r="F222" s="21">
        <v>0</v>
      </c>
      <c r="G222" s="21">
        <v>0</v>
      </c>
      <c r="H222" s="21">
        <v>0</v>
      </c>
      <c r="I222" s="21">
        <v>0</v>
      </c>
      <c r="J222" s="21">
        <v>0</v>
      </c>
      <c r="K222" s="36">
        <f t="shared" si="21"/>
        <v>0</v>
      </c>
      <c r="L222" s="1">
        <v>0</v>
      </c>
    </row>
    <row r="223" spans="2:12">
      <c r="B223" s="2">
        <v>5</v>
      </c>
      <c r="C223" s="4"/>
      <c r="D223" s="17">
        <v>0</v>
      </c>
      <c r="E223" s="21">
        <v>0</v>
      </c>
      <c r="F223" s="21">
        <v>0</v>
      </c>
      <c r="G223" s="21">
        <v>0</v>
      </c>
      <c r="H223" s="21">
        <v>0</v>
      </c>
      <c r="I223" s="21">
        <v>0</v>
      </c>
      <c r="J223" s="21">
        <v>0</v>
      </c>
      <c r="K223" s="36">
        <f t="shared" si="21"/>
        <v>0</v>
      </c>
      <c r="L223" s="1">
        <v>0</v>
      </c>
    </row>
    <row r="224" spans="2:12">
      <c r="B224" s="2">
        <v>5</v>
      </c>
      <c r="C224" s="4"/>
      <c r="D224" s="17">
        <v>0</v>
      </c>
      <c r="E224" s="21">
        <v>0</v>
      </c>
      <c r="F224" s="21">
        <v>0</v>
      </c>
      <c r="G224" s="21">
        <v>0</v>
      </c>
      <c r="H224" s="21">
        <v>0</v>
      </c>
      <c r="I224" s="21">
        <v>0</v>
      </c>
      <c r="J224" s="21">
        <v>0</v>
      </c>
      <c r="K224" s="36">
        <f t="shared" si="21"/>
        <v>0</v>
      </c>
      <c r="L224" s="1">
        <v>0</v>
      </c>
    </row>
    <row r="225" spans="2:12">
      <c r="B225" s="2">
        <v>5</v>
      </c>
      <c r="C225" s="4"/>
      <c r="D225" s="17">
        <v>0</v>
      </c>
      <c r="E225" s="21">
        <v>0</v>
      </c>
      <c r="F225" s="21">
        <v>0</v>
      </c>
      <c r="G225" s="21">
        <v>0</v>
      </c>
      <c r="H225" s="21">
        <v>0</v>
      </c>
      <c r="I225" s="21">
        <v>0</v>
      </c>
      <c r="J225" s="21">
        <v>0</v>
      </c>
      <c r="K225" s="36">
        <f t="shared" si="21"/>
        <v>0</v>
      </c>
      <c r="L225" s="1">
        <v>0</v>
      </c>
    </row>
    <row r="226" spans="2:12">
      <c r="B226" s="2">
        <v>5</v>
      </c>
      <c r="C226" s="4"/>
      <c r="D226" s="17">
        <v>0</v>
      </c>
      <c r="E226" s="21">
        <v>0</v>
      </c>
      <c r="F226" s="21">
        <v>0</v>
      </c>
      <c r="G226" s="21">
        <v>0</v>
      </c>
      <c r="H226" s="21">
        <v>0</v>
      </c>
      <c r="I226" s="21">
        <v>0</v>
      </c>
      <c r="J226" s="21">
        <v>0</v>
      </c>
      <c r="K226" s="36">
        <f t="shared" ref="K226:K289" si="23">SUM(E226:J226)</f>
        <v>0</v>
      </c>
      <c r="L226" s="1">
        <v>0</v>
      </c>
    </row>
    <row r="227" spans="2:12">
      <c r="B227" s="2">
        <v>5</v>
      </c>
      <c r="C227" s="4"/>
      <c r="D227" s="17">
        <v>0</v>
      </c>
      <c r="E227" s="21">
        <v>0</v>
      </c>
      <c r="F227" s="21">
        <v>0</v>
      </c>
      <c r="G227" s="21">
        <v>0</v>
      </c>
      <c r="H227" s="21">
        <v>0</v>
      </c>
      <c r="I227" s="21">
        <v>0</v>
      </c>
      <c r="J227" s="21">
        <v>0</v>
      </c>
      <c r="K227" s="36">
        <f t="shared" si="23"/>
        <v>0</v>
      </c>
      <c r="L227" s="1">
        <v>0</v>
      </c>
    </row>
    <row r="228" spans="2:12">
      <c r="B228" s="2">
        <v>5</v>
      </c>
      <c r="C228" s="4"/>
      <c r="D228" s="17">
        <v>0</v>
      </c>
      <c r="E228" s="21">
        <v>0</v>
      </c>
      <c r="F228" s="21">
        <v>0</v>
      </c>
      <c r="G228" s="21">
        <v>0</v>
      </c>
      <c r="H228" s="21">
        <v>0</v>
      </c>
      <c r="I228" s="21">
        <v>0</v>
      </c>
      <c r="J228" s="21">
        <v>0</v>
      </c>
      <c r="K228" s="36">
        <f t="shared" si="23"/>
        <v>0</v>
      </c>
      <c r="L228" s="1">
        <v>0</v>
      </c>
    </row>
    <row r="229" spans="2:12">
      <c r="B229" s="2">
        <v>5</v>
      </c>
      <c r="C229" s="4"/>
      <c r="D229" s="17">
        <v>0</v>
      </c>
      <c r="E229" s="21">
        <v>0</v>
      </c>
      <c r="F229" s="21">
        <v>0</v>
      </c>
      <c r="G229" s="21">
        <v>0</v>
      </c>
      <c r="H229" s="21">
        <v>0</v>
      </c>
      <c r="I229" s="21">
        <v>0</v>
      </c>
      <c r="J229" s="21">
        <v>0</v>
      </c>
      <c r="K229" s="36">
        <f t="shared" si="23"/>
        <v>0</v>
      </c>
      <c r="L229" s="1">
        <v>0</v>
      </c>
    </row>
    <row r="230" spans="2:12">
      <c r="B230" s="2">
        <v>5</v>
      </c>
      <c r="C230" s="4"/>
      <c r="D230" s="17">
        <v>0</v>
      </c>
      <c r="E230" s="21">
        <v>0</v>
      </c>
      <c r="F230" s="21">
        <v>0</v>
      </c>
      <c r="G230" s="21">
        <v>0</v>
      </c>
      <c r="H230" s="21">
        <v>0</v>
      </c>
      <c r="I230" s="21">
        <v>0</v>
      </c>
      <c r="J230" s="21">
        <v>0</v>
      </c>
      <c r="K230" s="36">
        <f t="shared" si="23"/>
        <v>0</v>
      </c>
      <c r="L230" s="1">
        <v>0</v>
      </c>
    </row>
    <row r="231" spans="2:12">
      <c r="B231" s="2">
        <v>5</v>
      </c>
      <c r="C231" s="4"/>
      <c r="D231" s="17">
        <v>0</v>
      </c>
      <c r="E231" s="21">
        <v>0</v>
      </c>
      <c r="F231" s="21">
        <v>0</v>
      </c>
      <c r="G231" s="21">
        <v>0</v>
      </c>
      <c r="H231" s="21">
        <v>0</v>
      </c>
      <c r="I231" s="21">
        <v>0</v>
      </c>
      <c r="J231" s="21">
        <v>0</v>
      </c>
      <c r="K231" s="36">
        <f t="shared" si="23"/>
        <v>0</v>
      </c>
      <c r="L231" s="1">
        <v>0</v>
      </c>
    </row>
    <row r="232" spans="2:12">
      <c r="B232" s="2">
        <v>5</v>
      </c>
      <c r="C232" s="4"/>
      <c r="D232" s="17">
        <v>0</v>
      </c>
      <c r="E232" s="21">
        <v>0</v>
      </c>
      <c r="F232" s="21">
        <v>0</v>
      </c>
      <c r="G232" s="21">
        <v>0</v>
      </c>
      <c r="H232" s="21">
        <v>0</v>
      </c>
      <c r="I232" s="21">
        <v>0</v>
      </c>
      <c r="J232" s="21">
        <v>0</v>
      </c>
      <c r="K232" s="36">
        <f t="shared" si="23"/>
        <v>0</v>
      </c>
      <c r="L232" s="1">
        <v>0</v>
      </c>
    </row>
    <row r="233" spans="2:12">
      <c r="B233" s="2">
        <v>5</v>
      </c>
      <c r="C233" s="4"/>
      <c r="D233" s="17">
        <v>0</v>
      </c>
      <c r="E233" s="21">
        <v>0</v>
      </c>
      <c r="F233" s="21">
        <v>0</v>
      </c>
      <c r="G233" s="21">
        <v>0</v>
      </c>
      <c r="H233" s="21">
        <v>0</v>
      </c>
      <c r="I233" s="21">
        <v>0</v>
      </c>
      <c r="J233" s="21">
        <v>0</v>
      </c>
      <c r="K233" s="36">
        <f t="shared" si="23"/>
        <v>0</v>
      </c>
      <c r="L233" s="1">
        <v>0</v>
      </c>
    </row>
    <row r="234" spans="2:12">
      <c r="B234" s="2">
        <v>5</v>
      </c>
      <c r="C234" s="4"/>
      <c r="D234" s="17">
        <v>0</v>
      </c>
      <c r="E234" s="21">
        <v>0</v>
      </c>
      <c r="F234" s="21">
        <v>0</v>
      </c>
      <c r="G234" s="21">
        <v>0</v>
      </c>
      <c r="H234" s="21">
        <v>0</v>
      </c>
      <c r="I234" s="21">
        <v>0</v>
      </c>
      <c r="J234" s="21">
        <v>0</v>
      </c>
      <c r="K234" s="36">
        <f t="shared" si="23"/>
        <v>0</v>
      </c>
      <c r="L234" s="1">
        <v>0</v>
      </c>
    </row>
    <row r="235" spans="2:12">
      <c r="B235" s="2">
        <v>5</v>
      </c>
      <c r="C235" s="4"/>
      <c r="D235" s="17">
        <v>0</v>
      </c>
      <c r="E235" s="21">
        <v>0</v>
      </c>
      <c r="F235" s="21">
        <v>0</v>
      </c>
      <c r="G235" s="21">
        <v>0</v>
      </c>
      <c r="H235" s="21">
        <v>0</v>
      </c>
      <c r="I235" s="21">
        <v>0</v>
      </c>
      <c r="J235" s="21">
        <v>0</v>
      </c>
      <c r="K235" s="36">
        <f t="shared" si="23"/>
        <v>0</v>
      </c>
      <c r="L235" s="1">
        <v>0</v>
      </c>
    </row>
    <row r="236" spans="2:12">
      <c r="B236" s="2">
        <v>5</v>
      </c>
      <c r="C236" s="4"/>
      <c r="D236" s="17">
        <v>0</v>
      </c>
      <c r="E236" s="21">
        <v>0</v>
      </c>
      <c r="F236" s="21">
        <v>0</v>
      </c>
      <c r="G236" s="21">
        <v>0</v>
      </c>
      <c r="H236" s="21">
        <v>0</v>
      </c>
      <c r="I236" s="21">
        <v>0</v>
      </c>
      <c r="J236" s="21">
        <v>0</v>
      </c>
      <c r="K236" s="36">
        <f t="shared" si="23"/>
        <v>0</v>
      </c>
      <c r="L236" s="1">
        <v>0</v>
      </c>
    </row>
    <row r="237" spans="2:12">
      <c r="B237" s="2">
        <v>5</v>
      </c>
      <c r="C237" s="4"/>
      <c r="D237" s="17">
        <v>0</v>
      </c>
      <c r="E237" s="21">
        <v>0</v>
      </c>
      <c r="F237" s="21">
        <v>0</v>
      </c>
      <c r="G237" s="21">
        <v>0</v>
      </c>
      <c r="H237" s="21">
        <v>0</v>
      </c>
      <c r="I237" s="21">
        <v>0</v>
      </c>
      <c r="J237" s="21">
        <v>0</v>
      </c>
      <c r="K237" s="36">
        <f t="shared" si="23"/>
        <v>0</v>
      </c>
      <c r="L237" s="1">
        <v>0</v>
      </c>
    </row>
    <row r="238" spans="2:12">
      <c r="B238" s="2">
        <v>5</v>
      </c>
      <c r="C238" s="4"/>
      <c r="D238" s="17">
        <v>0</v>
      </c>
      <c r="E238" s="21">
        <v>0</v>
      </c>
      <c r="F238" s="21">
        <v>0</v>
      </c>
      <c r="G238" s="21">
        <v>0</v>
      </c>
      <c r="H238" s="21">
        <v>0</v>
      </c>
      <c r="I238" s="21">
        <v>0</v>
      </c>
      <c r="J238" s="21">
        <v>0</v>
      </c>
      <c r="K238" s="36">
        <f t="shared" si="23"/>
        <v>0</v>
      </c>
      <c r="L238" s="1">
        <v>0</v>
      </c>
    </row>
    <row r="239" spans="2:12">
      <c r="B239" s="2">
        <v>5</v>
      </c>
      <c r="C239" s="4"/>
      <c r="D239" s="17">
        <v>0</v>
      </c>
      <c r="E239" s="21">
        <v>0</v>
      </c>
      <c r="F239" s="21">
        <v>0</v>
      </c>
      <c r="G239" s="21">
        <v>0</v>
      </c>
      <c r="H239" s="21">
        <v>0</v>
      </c>
      <c r="I239" s="21">
        <v>0</v>
      </c>
      <c r="J239" s="21">
        <v>0</v>
      </c>
      <c r="K239" s="36">
        <f t="shared" si="23"/>
        <v>0</v>
      </c>
      <c r="L239" s="1">
        <v>0</v>
      </c>
    </row>
    <row r="240" spans="2:12">
      <c r="B240" s="2">
        <v>5</v>
      </c>
      <c r="C240" s="4"/>
      <c r="D240" s="17">
        <v>0</v>
      </c>
      <c r="E240" s="21">
        <v>0</v>
      </c>
      <c r="F240" s="21">
        <v>0</v>
      </c>
      <c r="G240" s="21">
        <v>0</v>
      </c>
      <c r="H240" s="21">
        <v>0</v>
      </c>
      <c r="I240" s="21">
        <v>0</v>
      </c>
      <c r="J240" s="21">
        <v>0</v>
      </c>
      <c r="K240" s="36">
        <f t="shared" si="23"/>
        <v>0</v>
      </c>
      <c r="L240" s="1">
        <v>0</v>
      </c>
    </row>
    <row r="241" spans="2:12">
      <c r="B241" s="2">
        <v>5</v>
      </c>
      <c r="C241" s="4"/>
      <c r="D241" s="17">
        <v>0</v>
      </c>
      <c r="E241" s="21">
        <v>0</v>
      </c>
      <c r="F241" s="21">
        <v>0</v>
      </c>
      <c r="G241" s="21">
        <v>0</v>
      </c>
      <c r="H241" s="21">
        <v>0</v>
      </c>
      <c r="I241" s="21">
        <v>0</v>
      </c>
      <c r="J241" s="21">
        <v>0</v>
      </c>
      <c r="K241" s="36">
        <f t="shared" si="23"/>
        <v>0</v>
      </c>
      <c r="L241" s="1">
        <v>0</v>
      </c>
    </row>
    <row r="242" spans="2:12">
      <c r="B242" s="2">
        <v>5</v>
      </c>
      <c r="C242" s="4"/>
      <c r="D242" s="17">
        <v>0</v>
      </c>
      <c r="E242" s="21">
        <v>0</v>
      </c>
      <c r="F242" s="21">
        <v>0</v>
      </c>
      <c r="G242" s="21">
        <v>0</v>
      </c>
      <c r="H242" s="21">
        <v>0</v>
      </c>
      <c r="I242" s="21">
        <v>0</v>
      </c>
      <c r="J242" s="21">
        <v>0</v>
      </c>
      <c r="K242" s="36">
        <f t="shared" si="23"/>
        <v>0</v>
      </c>
      <c r="L242" s="1">
        <v>0</v>
      </c>
    </row>
    <row r="243" spans="2:12">
      <c r="B243" s="2">
        <v>5</v>
      </c>
      <c r="C243" s="4"/>
      <c r="D243" s="17">
        <v>0</v>
      </c>
      <c r="E243" s="21">
        <v>0</v>
      </c>
      <c r="F243" s="21">
        <v>0</v>
      </c>
      <c r="G243" s="21">
        <v>0</v>
      </c>
      <c r="H243" s="21">
        <v>0</v>
      </c>
      <c r="I243" s="21">
        <v>0</v>
      </c>
      <c r="J243" s="21">
        <v>0</v>
      </c>
      <c r="K243" s="36">
        <f t="shared" si="23"/>
        <v>0</v>
      </c>
      <c r="L243" s="1">
        <v>0</v>
      </c>
    </row>
    <row r="244" spans="2:12">
      <c r="B244" s="2">
        <v>5</v>
      </c>
      <c r="C244" s="4"/>
      <c r="D244" s="17">
        <v>0</v>
      </c>
      <c r="E244" s="21">
        <v>0</v>
      </c>
      <c r="F244" s="21">
        <v>0</v>
      </c>
      <c r="G244" s="21">
        <v>0</v>
      </c>
      <c r="H244" s="21">
        <v>0</v>
      </c>
      <c r="I244" s="21">
        <v>0</v>
      </c>
      <c r="J244" s="21">
        <v>0</v>
      </c>
      <c r="K244" s="36">
        <f t="shared" si="23"/>
        <v>0</v>
      </c>
      <c r="L244" s="1">
        <v>0</v>
      </c>
    </row>
    <row r="245" spans="2:12">
      <c r="B245" s="2">
        <v>5</v>
      </c>
      <c r="C245" s="4"/>
      <c r="D245" s="17">
        <v>0</v>
      </c>
      <c r="E245" s="21">
        <v>0</v>
      </c>
      <c r="F245" s="21">
        <v>0</v>
      </c>
      <c r="G245" s="21">
        <v>0</v>
      </c>
      <c r="H245" s="21">
        <v>0</v>
      </c>
      <c r="I245" s="21">
        <v>0</v>
      </c>
      <c r="J245" s="21">
        <v>0</v>
      </c>
      <c r="K245" s="36">
        <f t="shared" si="23"/>
        <v>0</v>
      </c>
      <c r="L245" s="1">
        <v>0</v>
      </c>
    </row>
    <row r="246" spans="2:12">
      <c r="B246" s="2">
        <v>5</v>
      </c>
      <c r="C246" s="4"/>
      <c r="D246" s="17">
        <v>0</v>
      </c>
      <c r="E246" s="21">
        <v>0</v>
      </c>
      <c r="F246" s="21">
        <v>0</v>
      </c>
      <c r="G246" s="21">
        <v>0</v>
      </c>
      <c r="H246" s="21">
        <v>0</v>
      </c>
      <c r="I246" s="21">
        <v>0</v>
      </c>
      <c r="J246" s="21">
        <v>0</v>
      </c>
      <c r="K246" s="36">
        <f t="shared" si="23"/>
        <v>0</v>
      </c>
      <c r="L246" s="1">
        <v>0</v>
      </c>
    </row>
    <row r="247" spans="2:12">
      <c r="B247" s="2">
        <v>5</v>
      </c>
      <c r="C247" s="4"/>
      <c r="D247" s="17">
        <v>0</v>
      </c>
      <c r="E247" s="21">
        <v>0</v>
      </c>
      <c r="F247" s="21">
        <v>0</v>
      </c>
      <c r="G247" s="21">
        <v>0</v>
      </c>
      <c r="H247" s="21">
        <v>0</v>
      </c>
      <c r="I247" s="21">
        <v>0</v>
      </c>
      <c r="J247" s="21">
        <v>0</v>
      </c>
      <c r="K247" s="36">
        <f t="shared" si="23"/>
        <v>0</v>
      </c>
      <c r="L247" s="1">
        <v>0</v>
      </c>
    </row>
    <row r="248" spans="2:12">
      <c r="B248" s="2">
        <v>5</v>
      </c>
      <c r="C248" s="4"/>
      <c r="D248" s="17">
        <v>0</v>
      </c>
      <c r="E248" s="21">
        <v>0</v>
      </c>
      <c r="F248" s="21">
        <v>0</v>
      </c>
      <c r="G248" s="21">
        <v>0</v>
      </c>
      <c r="H248" s="21">
        <v>0</v>
      </c>
      <c r="I248" s="21">
        <v>0</v>
      </c>
      <c r="J248" s="21">
        <v>0</v>
      </c>
      <c r="K248" s="36">
        <f t="shared" si="23"/>
        <v>0</v>
      </c>
      <c r="L248" s="1">
        <v>0</v>
      </c>
    </row>
    <row r="249" spans="2:12">
      <c r="B249" s="2">
        <v>5</v>
      </c>
      <c r="C249" s="4"/>
      <c r="D249" s="17">
        <v>0</v>
      </c>
      <c r="E249" s="21">
        <v>0</v>
      </c>
      <c r="F249" s="21">
        <v>0</v>
      </c>
      <c r="G249" s="21">
        <v>0</v>
      </c>
      <c r="H249" s="21">
        <v>0</v>
      </c>
      <c r="I249" s="21">
        <v>0</v>
      </c>
      <c r="J249" s="21">
        <v>0</v>
      </c>
      <c r="K249" s="36">
        <f t="shared" si="23"/>
        <v>0</v>
      </c>
      <c r="L249" s="1">
        <v>0</v>
      </c>
    </row>
    <row r="250" spans="2:12">
      <c r="B250" s="2">
        <v>5</v>
      </c>
      <c r="C250" s="4"/>
      <c r="D250" s="17">
        <v>0</v>
      </c>
      <c r="E250" s="21">
        <v>0</v>
      </c>
      <c r="F250" s="21">
        <v>0</v>
      </c>
      <c r="G250" s="21">
        <v>0</v>
      </c>
      <c r="H250" s="21">
        <v>0</v>
      </c>
      <c r="I250" s="21">
        <v>0</v>
      </c>
      <c r="J250" s="21">
        <v>0</v>
      </c>
      <c r="K250" s="36">
        <f t="shared" si="23"/>
        <v>0</v>
      </c>
      <c r="L250" s="1">
        <v>0</v>
      </c>
    </row>
    <row r="251" spans="2:12">
      <c r="B251" s="2">
        <v>5</v>
      </c>
      <c r="C251" s="4"/>
      <c r="D251" s="17">
        <v>0</v>
      </c>
      <c r="E251" s="21">
        <v>0</v>
      </c>
      <c r="F251" s="21">
        <v>0</v>
      </c>
      <c r="G251" s="21">
        <v>0</v>
      </c>
      <c r="H251" s="21">
        <v>0</v>
      </c>
      <c r="I251" s="21">
        <v>0</v>
      </c>
      <c r="J251" s="21">
        <v>0</v>
      </c>
      <c r="K251" s="36">
        <f t="shared" si="23"/>
        <v>0</v>
      </c>
      <c r="L251" s="1">
        <v>0</v>
      </c>
    </row>
    <row r="252" spans="2:12">
      <c r="B252" s="2">
        <v>5</v>
      </c>
      <c r="C252" s="4"/>
      <c r="D252" s="17">
        <v>0</v>
      </c>
      <c r="E252" s="21">
        <v>0</v>
      </c>
      <c r="F252" s="21">
        <v>0</v>
      </c>
      <c r="G252" s="21">
        <v>0</v>
      </c>
      <c r="H252" s="21">
        <v>0</v>
      </c>
      <c r="I252" s="21">
        <v>0</v>
      </c>
      <c r="J252" s="21">
        <v>0</v>
      </c>
      <c r="K252" s="36">
        <f t="shared" si="23"/>
        <v>0</v>
      </c>
      <c r="L252" s="1">
        <v>0</v>
      </c>
    </row>
    <row r="253" spans="2:12">
      <c r="B253" s="2">
        <v>5</v>
      </c>
      <c r="C253" s="4"/>
      <c r="D253" s="17">
        <v>0</v>
      </c>
      <c r="E253" s="21">
        <v>0</v>
      </c>
      <c r="F253" s="21">
        <v>0</v>
      </c>
      <c r="G253" s="21">
        <v>0</v>
      </c>
      <c r="H253" s="21">
        <v>0</v>
      </c>
      <c r="I253" s="21">
        <v>0</v>
      </c>
      <c r="J253" s="21">
        <v>0</v>
      </c>
      <c r="K253" s="36">
        <f t="shared" si="23"/>
        <v>0</v>
      </c>
      <c r="L253" s="1">
        <v>0</v>
      </c>
    </row>
    <row r="254" spans="2:12">
      <c r="B254" s="2">
        <v>5</v>
      </c>
      <c r="C254" s="4"/>
      <c r="D254" s="17">
        <v>0</v>
      </c>
      <c r="E254" s="21">
        <v>0</v>
      </c>
      <c r="F254" s="21">
        <v>0</v>
      </c>
      <c r="G254" s="21">
        <v>0</v>
      </c>
      <c r="H254" s="21">
        <v>0</v>
      </c>
      <c r="I254" s="21">
        <v>0</v>
      </c>
      <c r="J254" s="21">
        <v>0</v>
      </c>
      <c r="K254" s="36">
        <f t="shared" si="23"/>
        <v>0</v>
      </c>
      <c r="L254" s="1">
        <v>0</v>
      </c>
    </row>
    <row r="255" spans="2:12">
      <c r="B255" s="2">
        <v>5</v>
      </c>
      <c r="C255" s="4"/>
      <c r="D255" s="17">
        <v>0</v>
      </c>
      <c r="E255" s="21">
        <v>0</v>
      </c>
      <c r="F255" s="21">
        <v>0</v>
      </c>
      <c r="G255" s="21">
        <v>0</v>
      </c>
      <c r="H255" s="21">
        <v>0</v>
      </c>
      <c r="I255" s="21">
        <v>0</v>
      </c>
      <c r="J255" s="21">
        <v>0</v>
      </c>
      <c r="K255" s="36">
        <f t="shared" si="23"/>
        <v>0</v>
      </c>
      <c r="L255" s="1">
        <v>0</v>
      </c>
    </row>
    <row r="256" spans="2:12">
      <c r="B256" s="2">
        <v>5</v>
      </c>
      <c r="C256" s="4"/>
      <c r="D256" s="17">
        <v>0</v>
      </c>
      <c r="E256" s="21">
        <v>0</v>
      </c>
      <c r="F256" s="21">
        <v>0</v>
      </c>
      <c r="G256" s="21">
        <v>0</v>
      </c>
      <c r="H256" s="21">
        <v>0</v>
      </c>
      <c r="I256" s="21">
        <v>0</v>
      </c>
      <c r="J256" s="21">
        <v>0</v>
      </c>
      <c r="K256" s="36">
        <f t="shared" si="23"/>
        <v>0</v>
      </c>
      <c r="L256" s="1">
        <v>0</v>
      </c>
    </row>
    <row r="257" spans="2:12">
      <c r="B257" s="2">
        <v>5</v>
      </c>
      <c r="C257" s="4"/>
      <c r="D257" s="17">
        <v>0</v>
      </c>
      <c r="E257" s="21">
        <v>0</v>
      </c>
      <c r="F257" s="21">
        <v>0</v>
      </c>
      <c r="G257" s="21">
        <v>0</v>
      </c>
      <c r="H257" s="21">
        <v>0</v>
      </c>
      <c r="I257" s="21">
        <v>0</v>
      </c>
      <c r="J257" s="21">
        <v>0</v>
      </c>
      <c r="K257" s="36">
        <f t="shared" si="23"/>
        <v>0</v>
      </c>
      <c r="L257" s="1">
        <v>0</v>
      </c>
    </row>
    <row r="258" spans="2:12">
      <c r="B258" s="2">
        <v>5</v>
      </c>
      <c r="C258" s="4"/>
      <c r="D258" s="17">
        <v>0</v>
      </c>
      <c r="E258" s="21">
        <v>0</v>
      </c>
      <c r="F258" s="21">
        <v>0</v>
      </c>
      <c r="G258" s="21">
        <v>0</v>
      </c>
      <c r="H258" s="21">
        <v>0</v>
      </c>
      <c r="I258" s="21">
        <v>0</v>
      </c>
      <c r="J258" s="21">
        <v>0</v>
      </c>
      <c r="K258" s="36">
        <f t="shared" si="23"/>
        <v>0</v>
      </c>
      <c r="L258" s="1">
        <v>0</v>
      </c>
    </row>
    <row r="259" spans="2:12">
      <c r="B259" s="2">
        <v>5</v>
      </c>
      <c r="C259" s="4"/>
      <c r="D259" s="17">
        <v>0</v>
      </c>
      <c r="E259" s="21">
        <v>0</v>
      </c>
      <c r="F259" s="21">
        <v>0</v>
      </c>
      <c r="G259" s="21">
        <v>0</v>
      </c>
      <c r="H259" s="21">
        <v>0</v>
      </c>
      <c r="I259" s="21">
        <v>0</v>
      </c>
      <c r="J259" s="21">
        <v>0</v>
      </c>
      <c r="K259" s="36">
        <f t="shared" si="23"/>
        <v>0</v>
      </c>
      <c r="L259" s="1">
        <v>0</v>
      </c>
    </row>
    <row r="260" spans="2:12">
      <c r="B260" s="2">
        <v>5</v>
      </c>
      <c r="C260" s="4"/>
      <c r="D260" s="17">
        <v>0</v>
      </c>
      <c r="E260" s="21">
        <v>0</v>
      </c>
      <c r="F260" s="21">
        <v>0</v>
      </c>
      <c r="G260" s="21">
        <v>0</v>
      </c>
      <c r="H260" s="21">
        <v>0</v>
      </c>
      <c r="I260" s="21">
        <v>0</v>
      </c>
      <c r="J260" s="21">
        <v>0</v>
      </c>
      <c r="K260" s="36">
        <f t="shared" si="23"/>
        <v>0</v>
      </c>
      <c r="L260" s="1">
        <v>0</v>
      </c>
    </row>
    <row r="261" spans="2:12">
      <c r="B261" s="2">
        <v>5</v>
      </c>
      <c r="C261" s="4"/>
      <c r="D261" s="17">
        <v>0</v>
      </c>
      <c r="E261" s="21">
        <v>0</v>
      </c>
      <c r="F261" s="21">
        <v>0</v>
      </c>
      <c r="G261" s="21">
        <v>0</v>
      </c>
      <c r="H261" s="21">
        <v>0</v>
      </c>
      <c r="I261" s="21">
        <v>0</v>
      </c>
      <c r="J261" s="21">
        <v>0</v>
      </c>
      <c r="K261" s="36">
        <f t="shared" si="23"/>
        <v>0</v>
      </c>
      <c r="L261" s="1">
        <v>0</v>
      </c>
    </row>
    <row r="262" spans="2:12">
      <c r="B262" s="2">
        <v>5</v>
      </c>
      <c r="C262" s="4"/>
      <c r="D262" s="17">
        <v>0</v>
      </c>
      <c r="E262" s="21">
        <v>0</v>
      </c>
      <c r="F262" s="21">
        <v>0</v>
      </c>
      <c r="G262" s="21">
        <v>0</v>
      </c>
      <c r="H262" s="21">
        <v>0</v>
      </c>
      <c r="I262" s="21">
        <v>0</v>
      </c>
      <c r="J262" s="21">
        <v>0</v>
      </c>
      <c r="K262" s="36">
        <f t="shared" si="23"/>
        <v>0</v>
      </c>
      <c r="L262" s="1">
        <v>0</v>
      </c>
    </row>
    <row r="263" spans="2:12">
      <c r="B263" s="2">
        <v>5</v>
      </c>
      <c r="C263" s="4"/>
      <c r="D263" s="17">
        <v>0</v>
      </c>
      <c r="E263" s="21">
        <v>0</v>
      </c>
      <c r="F263" s="21">
        <v>0</v>
      </c>
      <c r="G263" s="21">
        <v>0</v>
      </c>
      <c r="H263" s="21">
        <v>0</v>
      </c>
      <c r="I263" s="21">
        <v>0</v>
      </c>
      <c r="J263" s="21">
        <v>0</v>
      </c>
      <c r="K263" s="36">
        <f t="shared" si="23"/>
        <v>0</v>
      </c>
      <c r="L263" s="1">
        <v>0</v>
      </c>
    </row>
    <row r="264" spans="2:12">
      <c r="B264" s="2">
        <v>5</v>
      </c>
      <c r="C264" s="4"/>
      <c r="D264" s="17">
        <v>0</v>
      </c>
      <c r="E264" s="21">
        <v>0</v>
      </c>
      <c r="F264" s="21">
        <v>0</v>
      </c>
      <c r="G264" s="21">
        <v>0</v>
      </c>
      <c r="H264" s="21">
        <v>0</v>
      </c>
      <c r="I264" s="21">
        <v>0</v>
      </c>
      <c r="J264" s="21">
        <v>0</v>
      </c>
      <c r="K264" s="36">
        <f t="shared" si="23"/>
        <v>0</v>
      </c>
      <c r="L264" s="1">
        <v>0</v>
      </c>
    </row>
    <row r="265" spans="2:12">
      <c r="B265" s="2">
        <v>5</v>
      </c>
      <c r="C265" s="4"/>
      <c r="D265" s="17">
        <v>0</v>
      </c>
      <c r="E265" s="21">
        <v>0</v>
      </c>
      <c r="F265" s="21">
        <v>0</v>
      </c>
      <c r="G265" s="21">
        <v>0</v>
      </c>
      <c r="H265" s="21">
        <v>0</v>
      </c>
      <c r="I265" s="21">
        <v>0</v>
      </c>
      <c r="J265" s="21">
        <v>0</v>
      </c>
      <c r="K265" s="36">
        <f t="shared" si="23"/>
        <v>0</v>
      </c>
      <c r="L265" s="1">
        <v>0</v>
      </c>
    </row>
    <row r="266" spans="2:12">
      <c r="B266" s="2">
        <v>5</v>
      </c>
      <c r="C266" s="4"/>
      <c r="D266" s="17">
        <v>0</v>
      </c>
      <c r="E266" s="21">
        <v>0</v>
      </c>
      <c r="F266" s="21">
        <v>0</v>
      </c>
      <c r="G266" s="21">
        <v>0</v>
      </c>
      <c r="H266" s="21">
        <v>0</v>
      </c>
      <c r="I266" s="21">
        <v>0</v>
      </c>
      <c r="J266" s="21">
        <v>0</v>
      </c>
      <c r="K266" s="36">
        <f t="shared" si="23"/>
        <v>0</v>
      </c>
      <c r="L266" s="1">
        <v>0</v>
      </c>
    </row>
    <row r="267" spans="2:12">
      <c r="B267" s="2">
        <v>5</v>
      </c>
      <c r="C267" s="4"/>
      <c r="D267" s="17">
        <v>0</v>
      </c>
      <c r="E267" s="21">
        <v>0</v>
      </c>
      <c r="F267" s="21">
        <v>0</v>
      </c>
      <c r="G267" s="21">
        <v>0</v>
      </c>
      <c r="H267" s="21">
        <v>0</v>
      </c>
      <c r="I267" s="21">
        <v>0</v>
      </c>
      <c r="J267" s="21">
        <v>0</v>
      </c>
      <c r="K267" s="36">
        <f t="shared" si="23"/>
        <v>0</v>
      </c>
      <c r="L267" s="1">
        <v>0</v>
      </c>
    </row>
    <row r="268" spans="2:12">
      <c r="B268" s="2">
        <v>5</v>
      </c>
      <c r="C268" s="4"/>
      <c r="D268" s="17">
        <v>0</v>
      </c>
      <c r="E268" s="21">
        <v>0</v>
      </c>
      <c r="F268" s="21">
        <v>0</v>
      </c>
      <c r="G268" s="21">
        <v>0</v>
      </c>
      <c r="H268" s="21">
        <v>0</v>
      </c>
      <c r="I268" s="21">
        <v>0</v>
      </c>
      <c r="J268" s="21">
        <v>0</v>
      </c>
      <c r="K268" s="36">
        <f t="shared" si="23"/>
        <v>0</v>
      </c>
      <c r="L268" s="1">
        <v>0</v>
      </c>
    </row>
    <row r="269" spans="2:12">
      <c r="B269" s="2">
        <v>5</v>
      </c>
      <c r="C269" s="4"/>
      <c r="D269" s="17">
        <v>0</v>
      </c>
      <c r="E269" s="21">
        <v>0</v>
      </c>
      <c r="F269" s="21">
        <v>0</v>
      </c>
      <c r="G269" s="21">
        <v>0</v>
      </c>
      <c r="H269" s="21">
        <v>0</v>
      </c>
      <c r="I269" s="21">
        <v>0</v>
      </c>
      <c r="J269" s="21">
        <v>0</v>
      </c>
      <c r="K269" s="36">
        <f t="shared" si="23"/>
        <v>0</v>
      </c>
      <c r="L269" s="1">
        <v>0</v>
      </c>
    </row>
    <row r="270" spans="2:12">
      <c r="B270" s="2">
        <v>5</v>
      </c>
      <c r="C270" s="4"/>
      <c r="D270" s="17">
        <v>0</v>
      </c>
      <c r="E270" s="21">
        <v>0</v>
      </c>
      <c r="F270" s="21">
        <v>0</v>
      </c>
      <c r="G270" s="21">
        <v>0</v>
      </c>
      <c r="H270" s="21">
        <v>0</v>
      </c>
      <c r="I270" s="21">
        <v>0</v>
      </c>
      <c r="J270" s="21">
        <v>0</v>
      </c>
      <c r="K270" s="36">
        <f t="shared" si="23"/>
        <v>0</v>
      </c>
      <c r="L270" s="1">
        <v>0</v>
      </c>
    </row>
    <row r="271" spans="2:12">
      <c r="B271" s="2">
        <v>5</v>
      </c>
      <c r="C271" s="4"/>
      <c r="D271" s="17">
        <v>0</v>
      </c>
      <c r="E271" s="21">
        <v>0</v>
      </c>
      <c r="F271" s="21">
        <v>0</v>
      </c>
      <c r="G271" s="21">
        <v>0</v>
      </c>
      <c r="H271" s="21">
        <v>0</v>
      </c>
      <c r="I271" s="21">
        <v>0</v>
      </c>
      <c r="J271" s="21">
        <v>0</v>
      </c>
      <c r="K271" s="36">
        <f t="shared" si="23"/>
        <v>0</v>
      </c>
      <c r="L271" s="1">
        <v>0</v>
      </c>
    </row>
    <row r="272" spans="2:12">
      <c r="B272" s="2">
        <v>5</v>
      </c>
      <c r="C272" s="4"/>
      <c r="D272" s="17">
        <v>0</v>
      </c>
      <c r="E272" s="21">
        <v>0</v>
      </c>
      <c r="F272" s="21">
        <v>0</v>
      </c>
      <c r="G272" s="21">
        <v>0</v>
      </c>
      <c r="H272" s="21">
        <v>0</v>
      </c>
      <c r="I272" s="21">
        <v>0</v>
      </c>
      <c r="J272" s="21">
        <v>0</v>
      </c>
      <c r="K272" s="36">
        <f t="shared" si="23"/>
        <v>0</v>
      </c>
      <c r="L272" s="1">
        <v>0</v>
      </c>
    </row>
    <row r="273" spans="2:12">
      <c r="B273" s="2">
        <v>5</v>
      </c>
      <c r="C273" s="4"/>
      <c r="D273" s="17">
        <v>0</v>
      </c>
      <c r="E273" s="21">
        <v>0</v>
      </c>
      <c r="F273" s="21">
        <v>0</v>
      </c>
      <c r="G273" s="21">
        <v>0</v>
      </c>
      <c r="H273" s="21">
        <v>0</v>
      </c>
      <c r="I273" s="21">
        <v>0</v>
      </c>
      <c r="J273" s="21">
        <v>0</v>
      </c>
      <c r="K273" s="36">
        <f t="shared" si="23"/>
        <v>0</v>
      </c>
      <c r="L273" s="1">
        <v>0</v>
      </c>
    </row>
    <row r="274" spans="2:12">
      <c r="B274" s="2">
        <v>5</v>
      </c>
      <c r="C274" s="4"/>
      <c r="D274" s="17">
        <v>0</v>
      </c>
      <c r="E274" s="21">
        <v>0</v>
      </c>
      <c r="F274" s="21">
        <v>0</v>
      </c>
      <c r="G274" s="21">
        <v>0</v>
      </c>
      <c r="H274" s="21">
        <v>0</v>
      </c>
      <c r="I274" s="21">
        <v>0</v>
      </c>
      <c r="J274" s="21">
        <v>0</v>
      </c>
      <c r="K274" s="36">
        <f t="shared" si="23"/>
        <v>0</v>
      </c>
      <c r="L274" s="1">
        <v>0</v>
      </c>
    </row>
    <row r="275" spans="2:12">
      <c r="B275" s="2">
        <v>5</v>
      </c>
      <c r="C275" s="4"/>
      <c r="D275" s="17">
        <v>0</v>
      </c>
      <c r="E275" s="21">
        <v>0</v>
      </c>
      <c r="F275" s="21">
        <v>0</v>
      </c>
      <c r="G275" s="21">
        <v>0</v>
      </c>
      <c r="H275" s="21">
        <v>0</v>
      </c>
      <c r="I275" s="21">
        <v>0</v>
      </c>
      <c r="J275" s="21">
        <v>0</v>
      </c>
      <c r="K275" s="36">
        <f t="shared" si="23"/>
        <v>0</v>
      </c>
      <c r="L275" s="1">
        <v>0</v>
      </c>
    </row>
    <row r="276" spans="2:12">
      <c r="B276" s="2">
        <v>5</v>
      </c>
      <c r="C276" s="4"/>
      <c r="D276" s="17">
        <v>0</v>
      </c>
      <c r="E276" s="21">
        <v>0</v>
      </c>
      <c r="F276" s="21">
        <v>0</v>
      </c>
      <c r="G276" s="21">
        <v>0</v>
      </c>
      <c r="H276" s="21">
        <v>0</v>
      </c>
      <c r="I276" s="21">
        <v>0</v>
      </c>
      <c r="J276" s="21">
        <v>0</v>
      </c>
      <c r="K276" s="36">
        <f t="shared" si="23"/>
        <v>0</v>
      </c>
      <c r="L276" s="1">
        <v>0</v>
      </c>
    </row>
    <row r="277" spans="2:12">
      <c r="B277" s="2">
        <v>5</v>
      </c>
      <c r="C277" s="4"/>
      <c r="D277" s="17">
        <v>0</v>
      </c>
      <c r="E277" s="21">
        <v>0</v>
      </c>
      <c r="F277" s="21">
        <v>0</v>
      </c>
      <c r="G277" s="21">
        <v>0</v>
      </c>
      <c r="H277" s="21">
        <v>0</v>
      </c>
      <c r="I277" s="21">
        <v>0</v>
      </c>
      <c r="J277" s="21">
        <v>0</v>
      </c>
      <c r="K277" s="36">
        <f t="shared" si="23"/>
        <v>0</v>
      </c>
      <c r="L277" s="1">
        <v>0</v>
      </c>
    </row>
    <row r="278" spans="2:12">
      <c r="B278" s="2">
        <v>5</v>
      </c>
      <c r="C278" s="4"/>
      <c r="D278" s="17">
        <v>0</v>
      </c>
      <c r="E278" s="21">
        <v>0</v>
      </c>
      <c r="F278" s="21">
        <v>0</v>
      </c>
      <c r="G278" s="21">
        <v>0</v>
      </c>
      <c r="H278" s="21">
        <v>0</v>
      </c>
      <c r="I278" s="21">
        <v>0</v>
      </c>
      <c r="J278" s="21">
        <v>0</v>
      </c>
      <c r="K278" s="36">
        <f t="shared" si="23"/>
        <v>0</v>
      </c>
      <c r="L278" s="1">
        <v>0</v>
      </c>
    </row>
    <row r="279" spans="2:12">
      <c r="B279" s="2">
        <v>5</v>
      </c>
      <c r="C279" s="4"/>
      <c r="D279" s="17">
        <v>0</v>
      </c>
      <c r="E279" s="21">
        <v>0</v>
      </c>
      <c r="F279" s="21">
        <v>0</v>
      </c>
      <c r="G279" s="21">
        <v>0</v>
      </c>
      <c r="H279" s="21">
        <v>0</v>
      </c>
      <c r="I279" s="21">
        <v>0</v>
      </c>
      <c r="J279" s="21">
        <v>0</v>
      </c>
      <c r="K279" s="36">
        <f t="shared" si="23"/>
        <v>0</v>
      </c>
      <c r="L279" s="1">
        <v>0</v>
      </c>
    </row>
    <row r="280" spans="2:12">
      <c r="B280" s="2">
        <v>5</v>
      </c>
      <c r="C280" s="4"/>
      <c r="D280" s="17">
        <v>0</v>
      </c>
      <c r="E280" s="21">
        <v>0</v>
      </c>
      <c r="F280" s="21">
        <v>0</v>
      </c>
      <c r="G280" s="21">
        <v>0</v>
      </c>
      <c r="H280" s="21">
        <v>0</v>
      </c>
      <c r="I280" s="21">
        <v>0</v>
      </c>
      <c r="J280" s="21">
        <v>0</v>
      </c>
      <c r="K280" s="36">
        <f t="shared" si="23"/>
        <v>0</v>
      </c>
      <c r="L280" s="1">
        <v>0</v>
      </c>
    </row>
    <row r="281" spans="2:12">
      <c r="B281" s="2">
        <v>5</v>
      </c>
      <c r="C281" s="4"/>
      <c r="D281" s="17">
        <v>0</v>
      </c>
      <c r="E281" s="21">
        <v>0</v>
      </c>
      <c r="F281" s="21">
        <v>0</v>
      </c>
      <c r="G281" s="21">
        <v>0</v>
      </c>
      <c r="H281" s="21">
        <v>0</v>
      </c>
      <c r="I281" s="21">
        <v>0</v>
      </c>
      <c r="J281" s="21">
        <v>0</v>
      </c>
      <c r="K281" s="36">
        <f t="shared" si="23"/>
        <v>0</v>
      </c>
      <c r="L281" s="1">
        <v>0</v>
      </c>
    </row>
    <row r="282" spans="2:12">
      <c r="B282" s="2">
        <v>5</v>
      </c>
      <c r="C282" s="4"/>
      <c r="D282" s="17"/>
      <c r="E282" s="21"/>
      <c r="F282" s="21"/>
      <c r="G282" s="21"/>
      <c r="H282" s="21"/>
      <c r="I282" s="21"/>
      <c r="J282" s="21"/>
      <c r="K282" s="36">
        <f t="shared" si="23"/>
        <v>0</v>
      </c>
      <c r="L282" s="1">
        <v>0</v>
      </c>
    </row>
    <row r="283" spans="2:12">
      <c r="B283" s="2">
        <v>5</v>
      </c>
      <c r="C283" s="4"/>
      <c r="D283" s="48" t="s">
        <v>4191</v>
      </c>
      <c r="E283" s="49">
        <f t="shared" ref="E283:J283" si="24">SUM(E202:E282)</f>
        <v>0</v>
      </c>
      <c r="F283" s="49">
        <f t="shared" si="24"/>
        <v>0</v>
      </c>
      <c r="G283" s="49">
        <f t="shared" si="24"/>
        <v>0</v>
      </c>
      <c r="H283" s="49">
        <f t="shared" si="24"/>
        <v>0</v>
      </c>
      <c r="I283" s="49">
        <f t="shared" si="24"/>
        <v>0</v>
      </c>
      <c r="J283" s="49">
        <f t="shared" si="24"/>
        <v>0</v>
      </c>
      <c r="K283" s="36">
        <f t="shared" si="23"/>
        <v>0</v>
      </c>
      <c r="L283" s="1">
        <v>0</v>
      </c>
    </row>
    <row r="284" spans="2:12">
      <c r="C284" s="4"/>
      <c r="D284" s="17"/>
      <c r="E284" s="21"/>
      <c r="F284" s="21"/>
      <c r="G284" s="21"/>
      <c r="H284" s="21"/>
      <c r="I284" s="21"/>
      <c r="J284" s="21"/>
      <c r="K284" s="36">
        <f t="shared" si="23"/>
        <v>0</v>
      </c>
      <c r="L284" s="1">
        <v>0</v>
      </c>
    </row>
    <row r="285" spans="2:12">
      <c r="C285" s="4"/>
      <c r="D285" s="17"/>
      <c r="E285" s="21"/>
      <c r="F285" s="21"/>
      <c r="G285" s="21"/>
      <c r="H285" s="21"/>
      <c r="I285" s="21"/>
      <c r="J285" s="21"/>
      <c r="K285" s="36">
        <f t="shared" si="23"/>
        <v>0</v>
      </c>
      <c r="L285" s="1">
        <v>0</v>
      </c>
    </row>
    <row r="286" spans="2:12">
      <c r="B286" s="2">
        <v>0</v>
      </c>
      <c r="C286" s="4"/>
      <c r="D286" s="47" t="str">
        <f>""&amp;TEXT(D34,"0")&amp;" एकूण बेरीज"</f>
        <v>नगररोड - वडगावशेरी क्षेत्रीय कार्यालय एकूण बेरीज</v>
      </c>
      <c r="E286" s="46">
        <f>E117+E200+E283</f>
        <v>0</v>
      </c>
      <c r="F286" s="46">
        <f t="shared" ref="F286:J286" si="25">F117+F200+F283</f>
        <v>0</v>
      </c>
      <c r="G286" s="46">
        <f t="shared" si="25"/>
        <v>0</v>
      </c>
      <c r="H286" s="46">
        <f t="shared" si="25"/>
        <v>0</v>
      </c>
      <c r="I286" s="46">
        <f t="shared" si="25"/>
        <v>0</v>
      </c>
      <c r="J286" s="46">
        <f t="shared" si="25"/>
        <v>0</v>
      </c>
      <c r="K286" s="36">
        <f t="shared" si="23"/>
        <v>0</v>
      </c>
      <c r="L286" s="1">
        <v>0</v>
      </c>
    </row>
    <row r="287" spans="2:12">
      <c r="C287" s="4"/>
      <c r="D287" s="17"/>
      <c r="E287" s="21"/>
      <c r="F287" s="21"/>
      <c r="G287" s="21"/>
      <c r="H287" s="21"/>
      <c r="I287" s="21"/>
      <c r="J287" s="21"/>
      <c r="K287" s="36">
        <f t="shared" si="23"/>
        <v>0</v>
      </c>
      <c r="L287" s="1">
        <v>0</v>
      </c>
    </row>
    <row r="288" spans="2:12">
      <c r="C288" s="4"/>
      <c r="D288" s="17"/>
      <c r="E288" s="21"/>
      <c r="F288" s="21"/>
      <c r="G288" s="21"/>
      <c r="H288" s="21"/>
      <c r="I288" s="21"/>
      <c r="J288" s="21"/>
      <c r="K288" s="36">
        <f t="shared" si="23"/>
        <v>0</v>
      </c>
      <c r="L288" s="1">
        <v>0</v>
      </c>
    </row>
    <row r="289" spans="2:12">
      <c r="C289" s="4"/>
      <c r="D289" s="17" t="s">
        <v>8055</v>
      </c>
      <c r="E289" s="21"/>
      <c r="F289" s="21"/>
      <c r="G289" s="21"/>
      <c r="H289" s="21"/>
      <c r="I289" s="21"/>
      <c r="J289" s="21"/>
      <c r="K289" s="36">
        <f t="shared" si="23"/>
        <v>0</v>
      </c>
      <c r="L289" s="1">
        <v>0</v>
      </c>
    </row>
    <row r="290" spans="2:12">
      <c r="C290" s="4"/>
      <c r="D290" s="17"/>
      <c r="E290" s="21"/>
      <c r="F290" s="21"/>
      <c r="G290" s="21"/>
      <c r="H290" s="21"/>
      <c r="I290" s="21"/>
      <c r="J290" s="21"/>
      <c r="K290" s="36">
        <f t="shared" ref="K290:K353" si="26">SUM(E290:J290)</f>
        <v>0</v>
      </c>
      <c r="L290" s="1">
        <v>0</v>
      </c>
    </row>
    <row r="291" spans="2:12">
      <c r="B291" s="2">
        <v>1</v>
      </c>
      <c r="C291" s="4"/>
      <c r="D291" s="17">
        <v>0</v>
      </c>
      <c r="E291" s="21">
        <v>0</v>
      </c>
      <c r="F291" s="21">
        <v>0</v>
      </c>
      <c r="G291" s="21">
        <v>0</v>
      </c>
      <c r="H291" s="21">
        <v>0</v>
      </c>
      <c r="I291" s="21">
        <v>0</v>
      </c>
      <c r="J291" s="21">
        <v>0</v>
      </c>
      <c r="K291" s="36">
        <f t="shared" si="26"/>
        <v>0</v>
      </c>
      <c r="L291" s="1">
        <v>0</v>
      </c>
    </row>
    <row r="292" spans="2:12">
      <c r="B292" s="2">
        <v>1</v>
      </c>
      <c r="C292" s="4"/>
      <c r="D292" s="17">
        <v>0</v>
      </c>
      <c r="E292" s="21">
        <v>0</v>
      </c>
      <c r="F292" s="21">
        <v>0</v>
      </c>
      <c r="G292" s="21">
        <v>0</v>
      </c>
      <c r="H292" s="21">
        <v>0</v>
      </c>
      <c r="I292" s="21">
        <v>0</v>
      </c>
      <c r="J292" s="21">
        <v>0</v>
      </c>
      <c r="K292" s="36">
        <f t="shared" si="26"/>
        <v>0</v>
      </c>
      <c r="L292" s="1">
        <v>0</v>
      </c>
    </row>
    <row r="293" spans="2:12">
      <c r="B293" s="2">
        <v>1</v>
      </c>
      <c r="C293" s="4"/>
      <c r="D293" s="17">
        <v>0</v>
      </c>
      <c r="E293" s="21">
        <v>0</v>
      </c>
      <c r="F293" s="21">
        <v>0</v>
      </c>
      <c r="G293" s="21">
        <v>0</v>
      </c>
      <c r="H293" s="21">
        <v>0</v>
      </c>
      <c r="I293" s="21">
        <v>0</v>
      </c>
      <c r="J293" s="21">
        <v>0</v>
      </c>
      <c r="K293" s="36">
        <f t="shared" si="26"/>
        <v>0</v>
      </c>
      <c r="L293" s="1">
        <v>0</v>
      </c>
    </row>
    <row r="294" spans="2:12">
      <c r="B294" s="2">
        <v>1</v>
      </c>
      <c r="C294" s="4"/>
      <c r="D294" s="17">
        <v>0</v>
      </c>
      <c r="E294" s="21">
        <v>0</v>
      </c>
      <c r="F294" s="21">
        <v>0</v>
      </c>
      <c r="G294" s="21">
        <v>0</v>
      </c>
      <c r="H294" s="21">
        <v>0</v>
      </c>
      <c r="I294" s="21">
        <v>0</v>
      </c>
      <c r="J294" s="21">
        <v>0</v>
      </c>
      <c r="K294" s="36">
        <f t="shared" si="26"/>
        <v>0</v>
      </c>
      <c r="L294" s="1">
        <v>0</v>
      </c>
    </row>
    <row r="295" spans="2:12">
      <c r="B295" s="2">
        <v>1</v>
      </c>
      <c r="C295" s="4"/>
      <c r="D295" s="17">
        <v>0</v>
      </c>
      <c r="E295" s="21">
        <v>0</v>
      </c>
      <c r="F295" s="21">
        <v>0</v>
      </c>
      <c r="G295" s="21">
        <v>0</v>
      </c>
      <c r="H295" s="21">
        <v>0</v>
      </c>
      <c r="I295" s="21">
        <v>0</v>
      </c>
      <c r="J295" s="21">
        <v>0</v>
      </c>
      <c r="K295" s="36">
        <f t="shared" si="26"/>
        <v>0</v>
      </c>
      <c r="L295" s="1">
        <v>0</v>
      </c>
    </row>
    <row r="296" spans="2:12">
      <c r="B296" s="2">
        <v>1</v>
      </c>
      <c r="C296" s="4"/>
      <c r="D296" s="17">
        <v>0</v>
      </c>
      <c r="E296" s="21">
        <v>0</v>
      </c>
      <c r="F296" s="21">
        <v>0</v>
      </c>
      <c r="G296" s="21">
        <v>0</v>
      </c>
      <c r="H296" s="21">
        <v>0</v>
      </c>
      <c r="I296" s="21">
        <v>0</v>
      </c>
      <c r="J296" s="21">
        <v>0</v>
      </c>
      <c r="K296" s="36">
        <f t="shared" si="26"/>
        <v>0</v>
      </c>
      <c r="L296" s="1">
        <v>0</v>
      </c>
    </row>
    <row r="297" spans="2:12">
      <c r="B297" s="2">
        <v>1</v>
      </c>
      <c r="C297" s="4"/>
      <c r="D297" s="17">
        <v>0</v>
      </c>
      <c r="E297" s="21">
        <v>0</v>
      </c>
      <c r="F297" s="21">
        <v>0</v>
      </c>
      <c r="G297" s="21">
        <v>0</v>
      </c>
      <c r="H297" s="21">
        <v>0</v>
      </c>
      <c r="I297" s="21">
        <v>0</v>
      </c>
      <c r="J297" s="21">
        <v>0</v>
      </c>
      <c r="K297" s="36">
        <f t="shared" si="26"/>
        <v>0</v>
      </c>
      <c r="L297" s="1">
        <v>0</v>
      </c>
    </row>
    <row r="298" spans="2:12">
      <c r="B298" s="2">
        <v>1</v>
      </c>
      <c r="C298" s="4"/>
      <c r="D298" s="17">
        <v>0</v>
      </c>
      <c r="E298" s="21">
        <v>0</v>
      </c>
      <c r="F298" s="21">
        <v>0</v>
      </c>
      <c r="G298" s="21">
        <v>0</v>
      </c>
      <c r="H298" s="21">
        <v>0</v>
      </c>
      <c r="I298" s="21">
        <v>0</v>
      </c>
      <c r="J298" s="21">
        <v>0</v>
      </c>
      <c r="K298" s="36">
        <f t="shared" si="26"/>
        <v>0</v>
      </c>
      <c r="L298" s="1">
        <v>0</v>
      </c>
    </row>
    <row r="299" spans="2:12">
      <c r="B299" s="2">
        <v>1</v>
      </c>
      <c r="C299" s="4"/>
      <c r="D299" s="17">
        <v>0</v>
      </c>
      <c r="E299" s="21">
        <v>0</v>
      </c>
      <c r="F299" s="21">
        <v>0</v>
      </c>
      <c r="G299" s="21">
        <v>0</v>
      </c>
      <c r="H299" s="21">
        <v>0</v>
      </c>
      <c r="I299" s="21">
        <v>0</v>
      </c>
      <c r="J299" s="21">
        <v>0</v>
      </c>
      <c r="K299" s="36">
        <f t="shared" si="26"/>
        <v>0</v>
      </c>
      <c r="L299" s="1">
        <v>0</v>
      </c>
    </row>
    <row r="300" spans="2:12">
      <c r="B300" s="2">
        <v>1</v>
      </c>
      <c r="C300" s="4"/>
      <c r="D300" s="17">
        <v>0</v>
      </c>
      <c r="E300" s="21">
        <v>0</v>
      </c>
      <c r="F300" s="21">
        <v>0</v>
      </c>
      <c r="G300" s="21">
        <v>0</v>
      </c>
      <c r="H300" s="21">
        <v>0</v>
      </c>
      <c r="I300" s="21">
        <v>0</v>
      </c>
      <c r="J300" s="21">
        <v>0</v>
      </c>
      <c r="K300" s="36">
        <f t="shared" si="26"/>
        <v>0</v>
      </c>
      <c r="L300" s="1">
        <v>0</v>
      </c>
    </row>
    <row r="301" spans="2:12">
      <c r="B301" s="2">
        <v>1</v>
      </c>
      <c r="C301" s="4"/>
      <c r="D301" s="17">
        <v>0</v>
      </c>
      <c r="E301" s="21">
        <v>0</v>
      </c>
      <c r="F301" s="21">
        <v>0</v>
      </c>
      <c r="G301" s="21">
        <v>0</v>
      </c>
      <c r="H301" s="21">
        <v>0</v>
      </c>
      <c r="I301" s="21">
        <v>0</v>
      </c>
      <c r="J301" s="21">
        <v>0</v>
      </c>
      <c r="K301" s="36">
        <f t="shared" si="26"/>
        <v>0</v>
      </c>
      <c r="L301" s="1">
        <v>0</v>
      </c>
    </row>
    <row r="302" spans="2:12">
      <c r="B302" s="2">
        <v>1</v>
      </c>
      <c r="C302" s="4"/>
      <c r="D302" s="17">
        <v>0</v>
      </c>
      <c r="E302" s="21">
        <v>0</v>
      </c>
      <c r="F302" s="21">
        <v>0</v>
      </c>
      <c r="G302" s="21">
        <v>0</v>
      </c>
      <c r="H302" s="21">
        <v>0</v>
      </c>
      <c r="I302" s="21">
        <v>0</v>
      </c>
      <c r="J302" s="21">
        <v>0</v>
      </c>
      <c r="K302" s="36">
        <f t="shared" si="26"/>
        <v>0</v>
      </c>
      <c r="L302" s="1">
        <v>0</v>
      </c>
    </row>
    <row r="303" spans="2:12">
      <c r="B303" s="2">
        <v>1</v>
      </c>
      <c r="C303" s="4"/>
      <c r="D303" s="17">
        <v>0</v>
      </c>
      <c r="E303" s="21">
        <v>0</v>
      </c>
      <c r="F303" s="21">
        <v>0</v>
      </c>
      <c r="G303" s="21">
        <v>0</v>
      </c>
      <c r="H303" s="21">
        <v>0</v>
      </c>
      <c r="I303" s="21">
        <v>0</v>
      </c>
      <c r="J303" s="21">
        <v>0</v>
      </c>
      <c r="K303" s="36">
        <f t="shared" si="26"/>
        <v>0</v>
      </c>
      <c r="L303" s="1">
        <v>0</v>
      </c>
    </row>
    <row r="304" spans="2:12">
      <c r="B304" s="2">
        <v>1</v>
      </c>
      <c r="C304" s="4"/>
      <c r="D304" s="17">
        <v>0</v>
      </c>
      <c r="E304" s="21">
        <v>0</v>
      </c>
      <c r="F304" s="21">
        <v>0</v>
      </c>
      <c r="G304" s="21">
        <v>0</v>
      </c>
      <c r="H304" s="21">
        <v>0</v>
      </c>
      <c r="I304" s="21">
        <v>0</v>
      </c>
      <c r="J304" s="21">
        <v>0</v>
      </c>
      <c r="K304" s="36">
        <f t="shared" si="26"/>
        <v>0</v>
      </c>
      <c r="L304" s="1">
        <v>0</v>
      </c>
    </row>
    <row r="305" spans="2:12">
      <c r="B305" s="2">
        <v>1</v>
      </c>
      <c r="C305" s="4"/>
      <c r="D305" s="17">
        <v>0</v>
      </c>
      <c r="E305" s="21">
        <v>0</v>
      </c>
      <c r="F305" s="21">
        <v>0</v>
      </c>
      <c r="G305" s="21">
        <v>0</v>
      </c>
      <c r="H305" s="21">
        <v>0</v>
      </c>
      <c r="I305" s="21">
        <v>0</v>
      </c>
      <c r="J305" s="21">
        <v>0</v>
      </c>
      <c r="K305" s="36">
        <f t="shared" si="26"/>
        <v>0</v>
      </c>
      <c r="L305" s="1">
        <v>0</v>
      </c>
    </row>
    <row r="306" spans="2:12">
      <c r="B306" s="2">
        <v>1</v>
      </c>
      <c r="C306" s="4"/>
      <c r="D306" s="17">
        <v>0</v>
      </c>
      <c r="E306" s="21">
        <v>0</v>
      </c>
      <c r="F306" s="21">
        <v>0</v>
      </c>
      <c r="G306" s="21">
        <v>0</v>
      </c>
      <c r="H306" s="21">
        <v>0</v>
      </c>
      <c r="I306" s="21">
        <v>0</v>
      </c>
      <c r="J306" s="21">
        <v>0</v>
      </c>
      <c r="K306" s="36">
        <f t="shared" si="26"/>
        <v>0</v>
      </c>
      <c r="L306" s="1">
        <v>0</v>
      </c>
    </row>
    <row r="307" spans="2:12">
      <c r="B307" s="2">
        <v>1</v>
      </c>
      <c r="C307" s="4"/>
      <c r="D307" s="17">
        <v>0</v>
      </c>
      <c r="E307" s="21">
        <v>0</v>
      </c>
      <c r="F307" s="21">
        <v>0</v>
      </c>
      <c r="G307" s="21">
        <v>0</v>
      </c>
      <c r="H307" s="21">
        <v>0</v>
      </c>
      <c r="I307" s="21">
        <v>0</v>
      </c>
      <c r="J307" s="21">
        <v>0</v>
      </c>
      <c r="K307" s="36">
        <f t="shared" si="26"/>
        <v>0</v>
      </c>
      <c r="L307" s="1">
        <v>0</v>
      </c>
    </row>
    <row r="308" spans="2:12">
      <c r="B308" s="2">
        <v>1</v>
      </c>
      <c r="C308" s="4"/>
      <c r="D308" s="17">
        <v>0</v>
      </c>
      <c r="E308" s="21">
        <v>0</v>
      </c>
      <c r="F308" s="21">
        <v>0</v>
      </c>
      <c r="G308" s="21">
        <v>0</v>
      </c>
      <c r="H308" s="21">
        <v>0</v>
      </c>
      <c r="I308" s="21">
        <v>0</v>
      </c>
      <c r="J308" s="21">
        <v>0</v>
      </c>
      <c r="K308" s="36">
        <f t="shared" si="26"/>
        <v>0</v>
      </c>
      <c r="L308" s="1">
        <v>0</v>
      </c>
    </row>
    <row r="309" spans="2:12">
      <c r="B309" s="2">
        <v>1</v>
      </c>
      <c r="C309" s="4"/>
      <c r="D309" s="17">
        <v>0</v>
      </c>
      <c r="E309" s="21">
        <v>0</v>
      </c>
      <c r="F309" s="21">
        <v>0</v>
      </c>
      <c r="G309" s="21">
        <v>0</v>
      </c>
      <c r="H309" s="21">
        <v>0</v>
      </c>
      <c r="I309" s="21">
        <v>0</v>
      </c>
      <c r="J309" s="21">
        <v>0</v>
      </c>
      <c r="K309" s="36">
        <f t="shared" si="26"/>
        <v>0</v>
      </c>
      <c r="L309" s="1">
        <v>0</v>
      </c>
    </row>
    <row r="310" spans="2:12">
      <c r="B310" s="2">
        <v>1</v>
      </c>
      <c r="C310" s="4"/>
      <c r="D310" s="17">
        <v>0</v>
      </c>
      <c r="E310" s="21">
        <v>0</v>
      </c>
      <c r="F310" s="21">
        <v>0</v>
      </c>
      <c r="G310" s="21">
        <v>0</v>
      </c>
      <c r="H310" s="21">
        <v>0</v>
      </c>
      <c r="I310" s="21">
        <v>0</v>
      </c>
      <c r="J310" s="21">
        <v>0</v>
      </c>
      <c r="K310" s="36">
        <f t="shared" si="26"/>
        <v>0</v>
      </c>
      <c r="L310" s="1">
        <v>0</v>
      </c>
    </row>
    <row r="311" spans="2:12">
      <c r="B311" s="2">
        <v>1</v>
      </c>
      <c r="C311" s="4"/>
      <c r="D311" s="17">
        <v>0</v>
      </c>
      <c r="E311" s="21">
        <v>0</v>
      </c>
      <c r="F311" s="21">
        <v>0</v>
      </c>
      <c r="G311" s="21">
        <v>0</v>
      </c>
      <c r="H311" s="21">
        <v>0</v>
      </c>
      <c r="I311" s="21">
        <v>0</v>
      </c>
      <c r="J311" s="21">
        <v>0</v>
      </c>
      <c r="K311" s="36">
        <f t="shared" si="26"/>
        <v>0</v>
      </c>
      <c r="L311" s="1">
        <v>0</v>
      </c>
    </row>
    <row r="312" spans="2:12">
      <c r="B312" s="2">
        <v>1</v>
      </c>
      <c r="C312" s="4"/>
      <c r="D312" s="17">
        <v>0</v>
      </c>
      <c r="E312" s="21">
        <v>0</v>
      </c>
      <c r="F312" s="21">
        <v>0</v>
      </c>
      <c r="G312" s="21">
        <v>0</v>
      </c>
      <c r="H312" s="21">
        <v>0</v>
      </c>
      <c r="I312" s="21">
        <v>0</v>
      </c>
      <c r="J312" s="21">
        <v>0</v>
      </c>
      <c r="K312" s="36">
        <f t="shared" si="26"/>
        <v>0</v>
      </c>
      <c r="L312" s="1">
        <v>0</v>
      </c>
    </row>
    <row r="313" spans="2:12">
      <c r="B313" s="2">
        <v>1</v>
      </c>
      <c r="C313" s="4"/>
      <c r="D313" s="17">
        <v>0</v>
      </c>
      <c r="E313" s="21">
        <v>0</v>
      </c>
      <c r="F313" s="21">
        <v>0</v>
      </c>
      <c r="G313" s="21">
        <v>0</v>
      </c>
      <c r="H313" s="21">
        <v>0</v>
      </c>
      <c r="I313" s="21">
        <v>0</v>
      </c>
      <c r="J313" s="21">
        <v>0</v>
      </c>
      <c r="K313" s="36">
        <f t="shared" si="26"/>
        <v>0</v>
      </c>
      <c r="L313" s="1">
        <v>0</v>
      </c>
    </row>
    <row r="314" spans="2:12">
      <c r="B314" s="2">
        <v>1</v>
      </c>
      <c r="C314" s="4"/>
      <c r="D314" s="17">
        <v>0</v>
      </c>
      <c r="E314" s="21">
        <v>0</v>
      </c>
      <c r="F314" s="21">
        <v>0</v>
      </c>
      <c r="G314" s="21">
        <v>0</v>
      </c>
      <c r="H314" s="21">
        <v>0</v>
      </c>
      <c r="I314" s="21">
        <v>0</v>
      </c>
      <c r="J314" s="21">
        <v>0</v>
      </c>
      <c r="K314" s="36">
        <f t="shared" si="26"/>
        <v>0</v>
      </c>
      <c r="L314" s="1">
        <v>0</v>
      </c>
    </row>
    <row r="315" spans="2:12">
      <c r="B315" s="2">
        <v>1</v>
      </c>
      <c r="C315" s="4"/>
      <c r="D315" s="17">
        <v>0</v>
      </c>
      <c r="E315" s="21">
        <v>0</v>
      </c>
      <c r="F315" s="21">
        <v>0</v>
      </c>
      <c r="G315" s="21">
        <v>0</v>
      </c>
      <c r="H315" s="21">
        <v>0</v>
      </c>
      <c r="I315" s="21">
        <v>0</v>
      </c>
      <c r="J315" s="21">
        <v>0</v>
      </c>
      <c r="K315" s="36">
        <f t="shared" si="26"/>
        <v>0</v>
      </c>
      <c r="L315" s="1">
        <v>0</v>
      </c>
    </row>
    <row r="316" spans="2:12">
      <c r="B316" s="2">
        <v>1</v>
      </c>
      <c r="C316" s="4"/>
      <c r="D316" s="17">
        <v>0</v>
      </c>
      <c r="E316" s="21">
        <v>0</v>
      </c>
      <c r="F316" s="21">
        <v>0</v>
      </c>
      <c r="G316" s="21">
        <v>0</v>
      </c>
      <c r="H316" s="21">
        <v>0</v>
      </c>
      <c r="I316" s="21">
        <v>0</v>
      </c>
      <c r="J316" s="21">
        <v>0</v>
      </c>
      <c r="K316" s="36">
        <f t="shared" si="26"/>
        <v>0</v>
      </c>
      <c r="L316" s="1">
        <v>0</v>
      </c>
    </row>
    <row r="317" spans="2:12">
      <c r="B317" s="2">
        <v>1</v>
      </c>
      <c r="C317" s="4"/>
      <c r="D317" s="17">
        <v>0</v>
      </c>
      <c r="E317" s="21">
        <v>0</v>
      </c>
      <c r="F317" s="21">
        <v>0</v>
      </c>
      <c r="G317" s="21">
        <v>0</v>
      </c>
      <c r="H317" s="21">
        <v>0</v>
      </c>
      <c r="I317" s="21">
        <v>0</v>
      </c>
      <c r="J317" s="21">
        <v>0</v>
      </c>
      <c r="K317" s="36">
        <f t="shared" si="26"/>
        <v>0</v>
      </c>
      <c r="L317" s="1">
        <v>0</v>
      </c>
    </row>
    <row r="318" spans="2:12">
      <c r="B318" s="2">
        <v>1</v>
      </c>
      <c r="C318" s="4"/>
      <c r="D318" s="17">
        <v>0</v>
      </c>
      <c r="E318" s="21">
        <v>0</v>
      </c>
      <c r="F318" s="21">
        <v>0</v>
      </c>
      <c r="G318" s="21">
        <v>0</v>
      </c>
      <c r="H318" s="21">
        <v>0</v>
      </c>
      <c r="I318" s="21">
        <v>0</v>
      </c>
      <c r="J318" s="21">
        <v>0</v>
      </c>
      <c r="K318" s="36">
        <f t="shared" si="26"/>
        <v>0</v>
      </c>
      <c r="L318" s="1">
        <v>0</v>
      </c>
    </row>
    <row r="319" spans="2:12">
      <c r="B319" s="2">
        <v>1</v>
      </c>
      <c r="C319" s="4"/>
      <c r="D319" s="17">
        <v>0</v>
      </c>
      <c r="E319" s="21">
        <v>0</v>
      </c>
      <c r="F319" s="21">
        <v>0</v>
      </c>
      <c r="G319" s="21">
        <v>0</v>
      </c>
      <c r="H319" s="21">
        <v>0</v>
      </c>
      <c r="I319" s="21">
        <v>0</v>
      </c>
      <c r="J319" s="21">
        <v>0</v>
      </c>
      <c r="K319" s="36">
        <f t="shared" si="26"/>
        <v>0</v>
      </c>
      <c r="L319" s="1">
        <v>0</v>
      </c>
    </row>
    <row r="320" spans="2:12">
      <c r="B320" s="2">
        <v>1</v>
      </c>
      <c r="C320" s="4"/>
      <c r="D320" s="17">
        <v>0</v>
      </c>
      <c r="E320" s="21">
        <v>0</v>
      </c>
      <c r="F320" s="21">
        <v>0</v>
      </c>
      <c r="G320" s="21">
        <v>0</v>
      </c>
      <c r="H320" s="21">
        <v>0</v>
      </c>
      <c r="I320" s="21">
        <v>0</v>
      </c>
      <c r="J320" s="21">
        <v>0</v>
      </c>
      <c r="K320" s="36">
        <f t="shared" si="26"/>
        <v>0</v>
      </c>
      <c r="L320" s="1">
        <v>0</v>
      </c>
    </row>
    <row r="321" spans="2:12">
      <c r="B321" s="2">
        <v>1</v>
      </c>
      <c r="C321" s="4"/>
      <c r="D321" s="17">
        <v>0</v>
      </c>
      <c r="E321" s="21">
        <v>0</v>
      </c>
      <c r="F321" s="21">
        <v>0</v>
      </c>
      <c r="G321" s="21">
        <v>0</v>
      </c>
      <c r="H321" s="21">
        <v>0</v>
      </c>
      <c r="I321" s="21">
        <v>0</v>
      </c>
      <c r="J321" s="21">
        <v>0</v>
      </c>
      <c r="K321" s="36">
        <f t="shared" si="26"/>
        <v>0</v>
      </c>
      <c r="L321" s="1">
        <v>0</v>
      </c>
    </row>
    <row r="322" spans="2:12">
      <c r="B322" s="2">
        <v>1</v>
      </c>
      <c r="C322" s="4"/>
      <c r="D322" s="17">
        <v>0</v>
      </c>
      <c r="E322" s="21">
        <v>0</v>
      </c>
      <c r="F322" s="21">
        <v>0</v>
      </c>
      <c r="G322" s="21">
        <v>0</v>
      </c>
      <c r="H322" s="21">
        <v>0</v>
      </c>
      <c r="I322" s="21">
        <v>0</v>
      </c>
      <c r="J322" s="21">
        <v>0</v>
      </c>
      <c r="K322" s="36">
        <f t="shared" si="26"/>
        <v>0</v>
      </c>
      <c r="L322" s="1">
        <v>0</v>
      </c>
    </row>
    <row r="323" spans="2:12">
      <c r="B323" s="2">
        <v>1</v>
      </c>
      <c r="C323" s="4"/>
      <c r="D323" s="17">
        <v>0</v>
      </c>
      <c r="E323" s="21">
        <v>0</v>
      </c>
      <c r="F323" s="21">
        <v>0</v>
      </c>
      <c r="G323" s="21">
        <v>0</v>
      </c>
      <c r="H323" s="21">
        <v>0</v>
      </c>
      <c r="I323" s="21">
        <v>0</v>
      </c>
      <c r="J323" s="21">
        <v>0</v>
      </c>
      <c r="K323" s="36">
        <f t="shared" si="26"/>
        <v>0</v>
      </c>
      <c r="L323" s="1">
        <v>0</v>
      </c>
    </row>
    <row r="324" spans="2:12">
      <c r="B324" s="2">
        <v>1</v>
      </c>
      <c r="C324" s="4"/>
      <c r="D324" s="17">
        <v>0</v>
      </c>
      <c r="E324" s="21">
        <v>0</v>
      </c>
      <c r="F324" s="21">
        <v>0</v>
      </c>
      <c r="G324" s="21">
        <v>0</v>
      </c>
      <c r="H324" s="21">
        <v>0</v>
      </c>
      <c r="I324" s="21">
        <v>0</v>
      </c>
      <c r="J324" s="21">
        <v>0</v>
      </c>
      <c r="K324" s="36">
        <f t="shared" si="26"/>
        <v>0</v>
      </c>
      <c r="L324" s="1">
        <v>0</v>
      </c>
    </row>
    <row r="325" spans="2:12">
      <c r="B325" s="2">
        <v>1</v>
      </c>
      <c r="C325" s="4"/>
      <c r="D325" s="17">
        <v>0</v>
      </c>
      <c r="E325" s="21">
        <v>0</v>
      </c>
      <c r="F325" s="21">
        <v>0</v>
      </c>
      <c r="G325" s="21">
        <v>0</v>
      </c>
      <c r="H325" s="21">
        <v>0</v>
      </c>
      <c r="I325" s="21">
        <v>0</v>
      </c>
      <c r="J325" s="21">
        <v>0</v>
      </c>
      <c r="K325" s="36">
        <f t="shared" si="26"/>
        <v>0</v>
      </c>
      <c r="L325" s="1">
        <v>0</v>
      </c>
    </row>
    <row r="326" spans="2:12">
      <c r="B326" s="2">
        <v>1</v>
      </c>
      <c r="C326" s="4"/>
      <c r="D326" s="17">
        <v>0</v>
      </c>
      <c r="E326" s="21">
        <v>0</v>
      </c>
      <c r="F326" s="21">
        <v>0</v>
      </c>
      <c r="G326" s="21">
        <v>0</v>
      </c>
      <c r="H326" s="21">
        <v>0</v>
      </c>
      <c r="I326" s="21">
        <v>0</v>
      </c>
      <c r="J326" s="21">
        <v>0</v>
      </c>
      <c r="K326" s="36">
        <f t="shared" si="26"/>
        <v>0</v>
      </c>
      <c r="L326" s="1">
        <v>0</v>
      </c>
    </row>
    <row r="327" spans="2:12">
      <c r="B327" s="2">
        <v>1</v>
      </c>
      <c r="C327" s="4"/>
      <c r="D327" s="17">
        <v>0</v>
      </c>
      <c r="E327" s="21">
        <v>0</v>
      </c>
      <c r="F327" s="21">
        <v>0</v>
      </c>
      <c r="G327" s="21">
        <v>0</v>
      </c>
      <c r="H327" s="21">
        <v>0</v>
      </c>
      <c r="I327" s="21">
        <v>0</v>
      </c>
      <c r="J327" s="21">
        <v>0</v>
      </c>
      <c r="K327" s="36">
        <f t="shared" si="26"/>
        <v>0</v>
      </c>
      <c r="L327" s="1">
        <v>0</v>
      </c>
    </row>
    <row r="328" spans="2:12">
      <c r="B328" s="2">
        <v>1</v>
      </c>
      <c r="C328" s="4"/>
      <c r="D328" s="17">
        <v>0</v>
      </c>
      <c r="E328" s="21">
        <v>0</v>
      </c>
      <c r="F328" s="21">
        <v>0</v>
      </c>
      <c r="G328" s="21">
        <v>0</v>
      </c>
      <c r="H328" s="21">
        <v>0</v>
      </c>
      <c r="I328" s="21">
        <v>0</v>
      </c>
      <c r="J328" s="21">
        <v>0</v>
      </c>
      <c r="K328" s="36">
        <f t="shared" si="26"/>
        <v>0</v>
      </c>
      <c r="L328" s="1">
        <v>0</v>
      </c>
    </row>
    <row r="329" spans="2:12">
      <c r="B329" s="2">
        <v>1</v>
      </c>
      <c r="C329" s="4"/>
      <c r="D329" s="17">
        <v>0</v>
      </c>
      <c r="E329" s="21">
        <v>0</v>
      </c>
      <c r="F329" s="21">
        <v>0</v>
      </c>
      <c r="G329" s="21">
        <v>0</v>
      </c>
      <c r="H329" s="21">
        <v>0</v>
      </c>
      <c r="I329" s="21">
        <v>0</v>
      </c>
      <c r="J329" s="21">
        <v>0</v>
      </c>
      <c r="K329" s="36">
        <f t="shared" si="26"/>
        <v>0</v>
      </c>
      <c r="L329" s="1">
        <v>0</v>
      </c>
    </row>
    <row r="330" spans="2:12">
      <c r="B330" s="2">
        <v>1</v>
      </c>
      <c r="C330" s="4"/>
      <c r="D330" s="17">
        <v>0</v>
      </c>
      <c r="E330" s="21">
        <v>0</v>
      </c>
      <c r="F330" s="21">
        <v>0</v>
      </c>
      <c r="G330" s="21">
        <v>0</v>
      </c>
      <c r="H330" s="21">
        <v>0</v>
      </c>
      <c r="I330" s="21">
        <v>0</v>
      </c>
      <c r="J330" s="21">
        <v>0</v>
      </c>
      <c r="K330" s="36">
        <f t="shared" si="26"/>
        <v>0</v>
      </c>
      <c r="L330" s="1">
        <v>0</v>
      </c>
    </row>
    <row r="331" spans="2:12">
      <c r="B331" s="2">
        <v>1</v>
      </c>
      <c r="C331" s="4"/>
      <c r="D331" s="17">
        <v>0</v>
      </c>
      <c r="E331" s="21">
        <v>0</v>
      </c>
      <c r="F331" s="21">
        <v>0</v>
      </c>
      <c r="G331" s="21">
        <v>0</v>
      </c>
      <c r="H331" s="21">
        <v>0</v>
      </c>
      <c r="I331" s="21">
        <v>0</v>
      </c>
      <c r="J331" s="21">
        <v>0</v>
      </c>
      <c r="K331" s="36">
        <f t="shared" si="26"/>
        <v>0</v>
      </c>
      <c r="L331" s="1">
        <v>0</v>
      </c>
    </row>
    <row r="332" spans="2:12">
      <c r="B332" s="2">
        <v>1</v>
      </c>
      <c r="C332" s="4"/>
      <c r="D332" s="17">
        <v>0</v>
      </c>
      <c r="E332" s="21">
        <v>0</v>
      </c>
      <c r="F332" s="21">
        <v>0</v>
      </c>
      <c r="G332" s="21">
        <v>0</v>
      </c>
      <c r="H332" s="21">
        <v>0</v>
      </c>
      <c r="I332" s="21">
        <v>0</v>
      </c>
      <c r="J332" s="21">
        <v>0</v>
      </c>
      <c r="K332" s="36">
        <f t="shared" si="26"/>
        <v>0</v>
      </c>
      <c r="L332" s="1">
        <v>0</v>
      </c>
    </row>
    <row r="333" spans="2:12">
      <c r="B333" s="2">
        <v>1</v>
      </c>
      <c r="C333" s="4"/>
      <c r="D333" s="17">
        <v>0</v>
      </c>
      <c r="E333" s="21">
        <v>0</v>
      </c>
      <c r="F333" s="21">
        <v>0</v>
      </c>
      <c r="G333" s="21">
        <v>0</v>
      </c>
      <c r="H333" s="21">
        <v>0</v>
      </c>
      <c r="I333" s="21">
        <v>0</v>
      </c>
      <c r="J333" s="21">
        <v>0</v>
      </c>
      <c r="K333" s="36">
        <f t="shared" si="26"/>
        <v>0</v>
      </c>
      <c r="L333" s="1">
        <v>0</v>
      </c>
    </row>
    <row r="334" spans="2:12">
      <c r="B334" s="2">
        <v>1</v>
      </c>
      <c r="C334" s="4"/>
      <c r="D334" s="17">
        <v>0</v>
      </c>
      <c r="E334" s="21">
        <v>0</v>
      </c>
      <c r="F334" s="21">
        <v>0</v>
      </c>
      <c r="G334" s="21">
        <v>0</v>
      </c>
      <c r="H334" s="21">
        <v>0</v>
      </c>
      <c r="I334" s="21">
        <v>0</v>
      </c>
      <c r="J334" s="21">
        <v>0</v>
      </c>
      <c r="K334" s="36">
        <f t="shared" si="26"/>
        <v>0</v>
      </c>
      <c r="L334" s="1">
        <v>0</v>
      </c>
    </row>
    <row r="335" spans="2:12">
      <c r="B335" s="2">
        <v>1</v>
      </c>
      <c r="C335" s="4"/>
      <c r="D335" s="17">
        <v>0</v>
      </c>
      <c r="E335" s="21">
        <v>0</v>
      </c>
      <c r="F335" s="21">
        <v>0</v>
      </c>
      <c r="G335" s="21">
        <v>0</v>
      </c>
      <c r="H335" s="21">
        <v>0</v>
      </c>
      <c r="I335" s="21">
        <v>0</v>
      </c>
      <c r="J335" s="21">
        <v>0</v>
      </c>
      <c r="K335" s="36">
        <f t="shared" si="26"/>
        <v>0</v>
      </c>
      <c r="L335" s="1">
        <v>0</v>
      </c>
    </row>
    <row r="336" spans="2:12">
      <c r="B336" s="2">
        <v>1</v>
      </c>
      <c r="C336" s="4"/>
      <c r="D336" s="17">
        <v>0</v>
      </c>
      <c r="E336" s="21">
        <v>0</v>
      </c>
      <c r="F336" s="21">
        <v>0</v>
      </c>
      <c r="G336" s="21">
        <v>0</v>
      </c>
      <c r="H336" s="21">
        <v>0</v>
      </c>
      <c r="I336" s="21">
        <v>0</v>
      </c>
      <c r="J336" s="21">
        <v>0</v>
      </c>
      <c r="K336" s="36">
        <f t="shared" si="26"/>
        <v>0</v>
      </c>
      <c r="L336" s="1">
        <v>0</v>
      </c>
    </row>
    <row r="337" spans="2:12">
      <c r="B337" s="2">
        <v>1</v>
      </c>
      <c r="C337" s="4"/>
      <c r="D337" s="17">
        <v>0</v>
      </c>
      <c r="E337" s="21">
        <v>0</v>
      </c>
      <c r="F337" s="21">
        <v>0</v>
      </c>
      <c r="G337" s="21">
        <v>0</v>
      </c>
      <c r="H337" s="21">
        <v>0</v>
      </c>
      <c r="I337" s="21">
        <v>0</v>
      </c>
      <c r="J337" s="21">
        <v>0</v>
      </c>
      <c r="K337" s="36">
        <f t="shared" si="26"/>
        <v>0</v>
      </c>
      <c r="L337" s="1">
        <v>0</v>
      </c>
    </row>
    <row r="338" spans="2:12">
      <c r="B338" s="2">
        <v>1</v>
      </c>
      <c r="C338" s="4"/>
      <c r="D338" s="17">
        <v>0</v>
      </c>
      <c r="E338" s="21">
        <v>0</v>
      </c>
      <c r="F338" s="21">
        <v>0</v>
      </c>
      <c r="G338" s="21">
        <v>0</v>
      </c>
      <c r="H338" s="21">
        <v>0</v>
      </c>
      <c r="I338" s="21">
        <v>0</v>
      </c>
      <c r="J338" s="21">
        <v>0</v>
      </c>
      <c r="K338" s="36">
        <f t="shared" si="26"/>
        <v>0</v>
      </c>
      <c r="L338" s="1">
        <v>0</v>
      </c>
    </row>
    <row r="339" spans="2:12">
      <c r="B339" s="2">
        <v>1</v>
      </c>
      <c r="C339" s="4"/>
      <c r="D339" s="17">
        <v>0</v>
      </c>
      <c r="E339" s="21">
        <v>0</v>
      </c>
      <c r="F339" s="21">
        <v>0</v>
      </c>
      <c r="G339" s="21">
        <v>0</v>
      </c>
      <c r="H339" s="21">
        <v>0</v>
      </c>
      <c r="I339" s="21">
        <v>0</v>
      </c>
      <c r="J339" s="21">
        <v>0</v>
      </c>
      <c r="K339" s="36">
        <f t="shared" si="26"/>
        <v>0</v>
      </c>
      <c r="L339" s="1">
        <v>0</v>
      </c>
    </row>
    <row r="340" spans="2:12">
      <c r="B340" s="2">
        <v>1</v>
      </c>
      <c r="C340" s="4"/>
      <c r="D340" s="17">
        <v>0</v>
      </c>
      <c r="E340" s="21">
        <v>0</v>
      </c>
      <c r="F340" s="21">
        <v>0</v>
      </c>
      <c r="G340" s="21">
        <v>0</v>
      </c>
      <c r="H340" s="21">
        <v>0</v>
      </c>
      <c r="I340" s="21">
        <v>0</v>
      </c>
      <c r="J340" s="21">
        <v>0</v>
      </c>
      <c r="K340" s="36">
        <f t="shared" si="26"/>
        <v>0</v>
      </c>
      <c r="L340" s="1">
        <v>0</v>
      </c>
    </row>
    <row r="341" spans="2:12">
      <c r="B341" s="2">
        <v>1</v>
      </c>
      <c r="C341" s="4"/>
      <c r="D341" s="17">
        <v>0</v>
      </c>
      <c r="E341" s="21">
        <v>0</v>
      </c>
      <c r="F341" s="21">
        <v>0</v>
      </c>
      <c r="G341" s="21">
        <v>0</v>
      </c>
      <c r="H341" s="21">
        <v>0</v>
      </c>
      <c r="I341" s="21">
        <v>0</v>
      </c>
      <c r="J341" s="21">
        <v>0</v>
      </c>
      <c r="K341" s="36">
        <f t="shared" si="26"/>
        <v>0</v>
      </c>
      <c r="L341" s="1">
        <v>0</v>
      </c>
    </row>
    <row r="342" spans="2:12">
      <c r="B342" s="2">
        <v>1</v>
      </c>
      <c r="C342" s="4"/>
      <c r="D342" s="17">
        <v>0</v>
      </c>
      <c r="E342" s="21">
        <v>0</v>
      </c>
      <c r="F342" s="21">
        <v>0</v>
      </c>
      <c r="G342" s="21">
        <v>0</v>
      </c>
      <c r="H342" s="21">
        <v>0</v>
      </c>
      <c r="I342" s="21">
        <v>0</v>
      </c>
      <c r="J342" s="21">
        <v>0</v>
      </c>
      <c r="K342" s="36">
        <f t="shared" si="26"/>
        <v>0</v>
      </c>
      <c r="L342" s="1">
        <v>0</v>
      </c>
    </row>
    <row r="343" spans="2:12">
      <c r="B343" s="2">
        <v>1</v>
      </c>
      <c r="C343" s="4"/>
      <c r="D343" s="17">
        <v>0</v>
      </c>
      <c r="E343" s="21">
        <v>0</v>
      </c>
      <c r="F343" s="21">
        <v>0</v>
      </c>
      <c r="G343" s="21">
        <v>0</v>
      </c>
      <c r="H343" s="21">
        <v>0</v>
      </c>
      <c r="I343" s="21">
        <v>0</v>
      </c>
      <c r="J343" s="21">
        <v>0</v>
      </c>
      <c r="K343" s="36">
        <f t="shared" si="26"/>
        <v>0</v>
      </c>
      <c r="L343" s="1">
        <v>0</v>
      </c>
    </row>
    <row r="344" spans="2:12">
      <c r="B344" s="2">
        <v>1</v>
      </c>
      <c r="C344" s="4"/>
      <c r="D344" s="17">
        <v>0</v>
      </c>
      <c r="E344" s="21">
        <v>0</v>
      </c>
      <c r="F344" s="21">
        <v>0</v>
      </c>
      <c r="G344" s="21">
        <v>0</v>
      </c>
      <c r="H344" s="21">
        <v>0</v>
      </c>
      <c r="I344" s="21">
        <v>0</v>
      </c>
      <c r="J344" s="21">
        <v>0</v>
      </c>
      <c r="K344" s="36">
        <f t="shared" si="26"/>
        <v>0</v>
      </c>
      <c r="L344" s="1">
        <v>0</v>
      </c>
    </row>
    <row r="345" spans="2:12">
      <c r="B345" s="2">
        <v>1</v>
      </c>
      <c r="C345" s="4"/>
      <c r="D345" s="17">
        <v>0</v>
      </c>
      <c r="E345" s="21">
        <v>0</v>
      </c>
      <c r="F345" s="21">
        <v>0</v>
      </c>
      <c r="G345" s="21">
        <v>0</v>
      </c>
      <c r="H345" s="21">
        <v>0</v>
      </c>
      <c r="I345" s="21">
        <v>0</v>
      </c>
      <c r="J345" s="21">
        <v>0</v>
      </c>
      <c r="K345" s="36">
        <f t="shared" si="26"/>
        <v>0</v>
      </c>
      <c r="L345" s="1">
        <v>0</v>
      </c>
    </row>
    <row r="346" spans="2:12">
      <c r="B346" s="2">
        <v>1</v>
      </c>
      <c r="C346" s="4"/>
      <c r="D346" s="17">
        <v>0</v>
      </c>
      <c r="E346" s="21">
        <v>0</v>
      </c>
      <c r="F346" s="21">
        <v>0</v>
      </c>
      <c r="G346" s="21">
        <v>0</v>
      </c>
      <c r="H346" s="21">
        <v>0</v>
      </c>
      <c r="I346" s="21">
        <v>0</v>
      </c>
      <c r="J346" s="21">
        <v>0</v>
      </c>
      <c r="K346" s="36">
        <f t="shared" si="26"/>
        <v>0</v>
      </c>
      <c r="L346" s="1">
        <v>0</v>
      </c>
    </row>
    <row r="347" spans="2:12">
      <c r="B347" s="2">
        <v>1</v>
      </c>
      <c r="C347" s="4"/>
      <c r="D347" s="17">
        <v>0</v>
      </c>
      <c r="E347" s="21">
        <v>0</v>
      </c>
      <c r="F347" s="21">
        <v>0</v>
      </c>
      <c r="G347" s="21">
        <v>0</v>
      </c>
      <c r="H347" s="21">
        <v>0</v>
      </c>
      <c r="I347" s="21">
        <v>0</v>
      </c>
      <c r="J347" s="21">
        <v>0</v>
      </c>
      <c r="K347" s="36">
        <f t="shared" si="26"/>
        <v>0</v>
      </c>
      <c r="L347" s="1">
        <v>0</v>
      </c>
    </row>
    <row r="348" spans="2:12">
      <c r="B348" s="2">
        <v>1</v>
      </c>
      <c r="C348" s="4"/>
      <c r="D348" s="17">
        <v>0</v>
      </c>
      <c r="E348" s="21">
        <v>0</v>
      </c>
      <c r="F348" s="21">
        <v>0</v>
      </c>
      <c r="G348" s="21">
        <v>0</v>
      </c>
      <c r="H348" s="21">
        <v>0</v>
      </c>
      <c r="I348" s="21">
        <v>0</v>
      </c>
      <c r="J348" s="21">
        <v>0</v>
      </c>
      <c r="K348" s="36">
        <f t="shared" si="26"/>
        <v>0</v>
      </c>
      <c r="L348" s="1">
        <v>0</v>
      </c>
    </row>
    <row r="349" spans="2:12">
      <c r="B349" s="2">
        <v>1</v>
      </c>
      <c r="C349" s="4"/>
      <c r="D349" s="17">
        <v>0</v>
      </c>
      <c r="E349" s="21">
        <v>0</v>
      </c>
      <c r="F349" s="21">
        <v>0</v>
      </c>
      <c r="G349" s="21">
        <v>0</v>
      </c>
      <c r="H349" s="21">
        <v>0</v>
      </c>
      <c r="I349" s="21">
        <v>0</v>
      </c>
      <c r="J349" s="21">
        <v>0</v>
      </c>
      <c r="K349" s="36">
        <f t="shared" si="26"/>
        <v>0</v>
      </c>
      <c r="L349" s="1">
        <v>0</v>
      </c>
    </row>
    <row r="350" spans="2:12">
      <c r="B350" s="2">
        <v>1</v>
      </c>
      <c r="C350" s="4"/>
      <c r="D350" s="17">
        <v>0</v>
      </c>
      <c r="E350" s="21">
        <v>0</v>
      </c>
      <c r="F350" s="21">
        <v>0</v>
      </c>
      <c r="G350" s="21">
        <v>0</v>
      </c>
      <c r="H350" s="21">
        <v>0</v>
      </c>
      <c r="I350" s="21">
        <v>0</v>
      </c>
      <c r="J350" s="21">
        <v>0</v>
      </c>
      <c r="K350" s="36">
        <f t="shared" si="26"/>
        <v>0</v>
      </c>
      <c r="L350" s="1">
        <v>0</v>
      </c>
    </row>
    <row r="351" spans="2:12">
      <c r="B351" s="2">
        <v>1</v>
      </c>
      <c r="C351" s="4"/>
      <c r="D351" s="17">
        <v>0</v>
      </c>
      <c r="E351" s="21">
        <v>0</v>
      </c>
      <c r="F351" s="21">
        <v>0</v>
      </c>
      <c r="G351" s="21">
        <v>0</v>
      </c>
      <c r="H351" s="21">
        <v>0</v>
      </c>
      <c r="I351" s="21">
        <v>0</v>
      </c>
      <c r="J351" s="21">
        <v>0</v>
      </c>
      <c r="K351" s="36">
        <f t="shared" si="26"/>
        <v>0</v>
      </c>
      <c r="L351" s="1">
        <v>0</v>
      </c>
    </row>
    <row r="352" spans="2:12">
      <c r="B352" s="2">
        <v>1</v>
      </c>
      <c r="C352" s="4"/>
      <c r="D352" s="17">
        <v>0</v>
      </c>
      <c r="E352" s="21">
        <v>0</v>
      </c>
      <c r="F352" s="21">
        <v>0</v>
      </c>
      <c r="G352" s="21">
        <v>0</v>
      </c>
      <c r="H352" s="21">
        <v>0</v>
      </c>
      <c r="I352" s="21">
        <v>0</v>
      </c>
      <c r="J352" s="21">
        <v>0</v>
      </c>
      <c r="K352" s="36">
        <f t="shared" si="26"/>
        <v>0</v>
      </c>
      <c r="L352" s="1">
        <v>0</v>
      </c>
    </row>
    <row r="353" spans="2:12">
      <c r="B353" s="2">
        <v>1</v>
      </c>
      <c r="C353" s="4"/>
      <c r="D353" s="17">
        <v>0</v>
      </c>
      <c r="E353" s="21">
        <v>0</v>
      </c>
      <c r="F353" s="21">
        <v>0</v>
      </c>
      <c r="G353" s="21">
        <v>0</v>
      </c>
      <c r="H353" s="21">
        <v>0</v>
      </c>
      <c r="I353" s="21">
        <v>0</v>
      </c>
      <c r="J353" s="21">
        <v>0</v>
      </c>
      <c r="K353" s="36">
        <f t="shared" si="26"/>
        <v>0</v>
      </c>
      <c r="L353" s="1">
        <v>0</v>
      </c>
    </row>
    <row r="354" spans="2:12">
      <c r="B354" s="2">
        <v>1</v>
      </c>
      <c r="C354" s="4"/>
      <c r="D354" s="17">
        <v>0</v>
      </c>
      <c r="E354" s="21">
        <v>0</v>
      </c>
      <c r="F354" s="21">
        <v>0</v>
      </c>
      <c r="G354" s="21">
        <v>0</v>
      </c>
      <c r="H354" s="21">
        <v>0</v>
      </c>
      <c r="I354" s="21">
        <v>0</v>
      </c>
      <c r="J354" s="21">
        <v>0</v>
      </c>
      <c r="K354" s="36">
        <f t="shared" ref="K354:K417" si="27">SUM(E354:J354)</f>
        <v>0</v>
      </c>
      <c r="L354" s="1">
        <v>0</v>
      </c>
    </row>
    <row r="355" spans="2:12">
      <c r="B355" s="2">
        <v>1</v>
      </c>
      <c r="C355" s="4"/>
      <c r="D355" s="17">
        <v>0</v>
      </c>
      <c r="E355" s="21">
        <v>0</v>
      </c>
      <c r="F355" s="21">
        <v>0</v>
      </c>
      <c r="G355" s="21">
        <v>0</v>
      </c>
      <c r="H355" s="21">
        <v>0</v>
      </c>
      <c r="I355" s="21">
        <v>0</v>
      </c>
      <c r="J355" s="21">
        <v>0</v>
      </c>
      <c r="K355" s="36">
        <f t="shared" si="27"/>
        <v>0</v>
      </c>
      <c r="L355" s="1">
        <v>0</v>
      </c>
    </row>
    <row r="356" spans="2:12">
      <c r="B356" s="2">
        <v>1</v>
      </c>
      <c r="C356" s="4"/>
      <c r="D356" s="17">
        <v>0</v>
      </c>
      <c r="E356" s="21">
        <v>0</v>
      </c>
      <c r="F356" s="21">
        <v>0</v>
      </c>
      <c r="G356" s="21">
        <v>0</v>
      </c>
      <c r="H356" s="21">
        <v>0</v>
      </c>
      <c r="I356" s="21">
        <v>0</v>
      </c>
      <c r="J356" s="21">
        <v>0</v>
      </c>
      <c r="K356" s="36">
        <f t="shared" si="27"/>
        <v>0</v>
      </c>
      <c r="L356" s="1">
        <v>0</v>
      </c>
    </row>
    <row r="357" spans="2:12">
      <c r="B357" s="2">
        <v>1</v>
      </c>
      <c r="C357" s="4"/>
      <c r="D357" s="17">
        <v>0</v>
      </c>
      <c r="E357" s="21">
        <v>0</v>
      </c>
      <c r="F357" s="21">
        <v>0</v>
      </c>
      <c r="G357" s="21">
        <v>0</v>
      </c>
      <c r="H357" s="21">
        <v>0</v>
      </c>
      <c r="I357" s="21">
        <v>0</v>
      </c>
      <c r="J357" s="21">
        <v>0</v>
      </c>
      <c r="K357" s="36">
        <f t="shared" si="27"/>
        <v>0</v>
      </c>
      <c r="L357" s="1">
        <v>0</v>
      </c>
    </row>
    <row r="358" spans="2:12">
      <c r="B358" s="2">
        <v>1</v>
      </c>
      <c r="C358" s="4"/>
      <c r="D358" s="17">
        <v>0</v>
      </c>
      <c r="E358" s="21">
        <v>0</v>
      </c>
      <c r="F358" s="21">
        <v>0</v>
      </c>
      <c r="G358" s="21">
        <v>0</v>
      </c>
      <c r="H358" s="21">
        <v>0</v>
      </c>
      <c r="I358" s="21">
        <v>0</v>
      </c>
      <c r="J358" s="21">
        <v>0</v>
      </c>
      <c r="K358" s="36">
        <f t="shared" si="27"/>
        <v>0</v>
      </c>
      <c r="L358" s="1">
        <v>0</v>
      </c>
    </row>
    <row r="359" spans="2:12">
      <c r="B359" s="2">
        <v>1</v>
      </c>
      <c r="C359" s="4"/>
      <c r="D359" s="17">
        <v>0</v>
      </c>
      <c r="E359" s="21">
        <v>0</v>
      </c>
      <c r="F359" s="21">
        <v>0</v>
      </c>
      <c r="G359" s="21">
        <v>0</v>
      </c>
      <c r="H359" s="21">
        <v>0</v>
      </c>
      <c r="I359" s="21">
        <v>0</v>
      </c>
      <c r="J359" s="21">
        <v>0</v>
      </c>
      <c r="K359" s="36">
        <f t="shared" si="27"/>
        <v>0</v>
      </c>
      <c r="L359" s="1">
        <v>0</v>
      </c>
    </row>
    <row r="360" spans="2:12">
      <c r="B360" s="2">
        <v>1</v>
      </c>
      <c r="C360" s="4"/>
      <c r="D360" s="17">
        <v>0</v>
      </c>
      <c r="E360" s="21">
        <v>0</v>
      </c>
      <c r="F360" s="21">
        <v>0</v>
      </c>
      <c r="G360" s="21">
        <v>0</v>
      </c>
      <c r="H360" s="21">
        <v>0</v>
      </c>
      <c r="I360" s="21">
        <v>0</v>
      </c>
      <c r="J360" s="21">
        <v>0</v>
      </c>
      <c r="K360" s="36">
        <f t="shared" si="27"/>
        <v>0</v>
      </c>
      <c r="L360" s="1">
        <v>0</v>
      </c>
    </row>
    <row r="361" spans="2:12">
      <c r="B361" s="2">
        <v>1</v>
      </c>
      <c r="C361" s="4"/>
      <c r="D361" s="17">
        <v>0</v>
      </c>
      <c r="E361" s="21">
        <v>0</v>
      </c>
      <c r="F361" s="21">
        <v>0</v>
      </c>
      <c r="G361" s="21">
        <v>0</v>
      </c>
      <c r="H361" s="21">
        <v>0</v>
      </c>
      <c r="I361" s="21">
        <v>0</v>
      </c>
      <c r="J361" s="21">
        <v>0</v>
      </c>
      <c r="K361" s="36">
        <f t="shared" si="27"/>
        <v>0</v>
      </c>
      <c r="L361" s="1">
        <v>0</v>
      </c>
    </row>
    <row r="362" spans="2:12">
      <c r="B362" s="2">
        <v>1</v>
      </c>
      <c r="C362" s="4"/>
      <c r="D362" s="17">
        <v>0</v>
      </c>
      <c r="E362" s="21">
        <v>0</v>
      </c>
      <c r="F362" s="21">
        <v>0</v>
      </c>
      <c r="G362" s="21">
        <v>0</v>
      </c>
      <c r="H362" s="21">
        <v>0</v>
      </c>
      <c r="I362" s="21">
        <v>0</v>
      </c>
      <c r="J362" s="21">
        <v>0</v>
      </c>
      <c r="K362" s="36">
        <f t="shared" si="27"/>
        <v>0</v>
      </c>
      <c r="L362" s="1">
        <v>0</v>
      </c>
    </row>
    <row r="363" spans="2:12">
      <c r="B363" s="2">
        <v>1</v>
      </c>
      <c r="C363" s="4"/>
      <c r="D363" s="17">
        <v>0</v>
      </c>
      <c r="E363" s="21">
        <v>0</v>
      </c>
      <c r="F363" s="21">
        <v>0</v>
      </c>
      <c r="G363" s="21">
        <v>0</v>
      </c>
      <c r="H363" s="21">
        <v>0</v>
      </c>
      <c r="I363" s="21">
        <v>0</v>
      </c>
      <c r="J363" s="21">
        <v>0</v>
      </c>
      <c r="K363" s="36">
        <f t="shared" si="27"/>
        <v>0</v>
      </c>
      <c r="L363" s="1">
        <v>0</v>
      </c>
    </row>
    <row r="364" spans="2:12">
      <c r="B364" s="2">
        <v>1</v>
      </c>
      <c r="C364" s="4"/>
      <c r="D364" s="17">
        <v>0</v>
      </c>
      <c r="E364" s="21">
        <v>0</v>
      </c>
      <c r="F364" s="21">
        <v>0</v>
      </c>
      <c r="G364" s="21">
        <v>0</v>
      </c>
      <c r="H364" s="21">
        <v>0</v>
      </c>
      <c r="I364" s="21">
        <v>0</v>
      </c>
      <c r="J364" s="21">
        <v>0</v>
      </c>
      <c r="K364" s="36">
        <f t="shared" si="27"/>
        <v>0</v>
      </c>
      <c r="L364" s="1">
        <v>0</v>
      </c>
    </row>
    <row r="365" spans="2:12">
      <c r="B365" s="2">
        <v>1</v>
      </c>
      <c r="C365" s="4"/>
      <c r="D365" s="17">
        <v>0</v>
      </c>
      <c r="E365" s="21">
        <v>0</v>
      </c>
      <c r="F365" s="21">
        <v>0</v>
      </c>
      <c r="G365" s="21">
        <v>0</v>
      </c>
      <c r="H365" s="21">
        <v>0</v>
      </c>
      <c r="I365" s="21">
        <v>0</v>
      </c>
      <c r="J365" s="21">
        <v>0</v>
      </c>
      <c r="K365" s="36">
        <f t="shared" si="27"/>
        <v>0</v>
      </c>
      <c r="L365" s="1">
        <v>0</v>
      </c>
    </row>
    <row r="366" spans="2:12">
      <c r="B366" s="2">
        <v>1</v>
      </c>
      <c r="C366" s="4"/>
      <c r="D366" s="17">
        <v>0</v>
      </c>
      <c r="E366" s="21">
        <v>0</v>
      </c>
      <c r="F366" s="21">
        <v>0</v>
      </c>
      <c r="G366" s="21">
        <v>0</v>
      </c>
      <c r="H366" s="21">
        <v>0</v>
      </c>
      <c r="I366" s="21">
        <v>0</v>
      </c>
      <c r="J366" s="21">
        <v>0</v>
      </c>
      <c r="K366" s="36">
        <f t="shared" si="27"/>
        <v>0</v>
      </c>
      <c r="L366" s="1">
        <v>0</v>
      </c>
    </row>
    <row r="367" spans="2:12">
      <c r="B367" s="2">
        <v>1</v>
      </c>
      <c r="C367" s="4"/>
      <c r="D367" s="17">
        <v>0</v>
      </c>
      <c r="E367" s="21">
        <v>0</v>
      </c>
      <c r="F367" s="21">
        <v>0</v>
      </c>
      <c r="G367" s="21">
        <v>0</v>
      </c>
      <c r="H367" s="21">
        <v>0</v>
      </c>
      <c r="I367" s="21">
        <v>0</v>
      </c>
      <c r="J367" s="21">
        <v>0</v>
      </c>
      <c r="K367" s="36">
        <f t="shared" si="27"/>
        <v>0</v>
      </c>
      <c r="L367" s="1">
        <v>0</v>
      </c>
    </row>
    <row r="368" spans="2:12">
      <c r="B368" s="2">
        <v>1</v>
      </c>
      <c r="C368" s="4"/>
      <c r="D368" s="17">
        <v>0</v>
      </c>
      <c r="E368" s="21">
        <v>0</v>
      </c>
      <c r="F368" s="21">
        <v>0</v>
      </c>
      <c r="G368" s="21">
        <v>0</v>
      </c>
      <c r="H368" s="21">
        <v>0</v>
      </c>
      <c r="I368" s="21">
        <v>0</v>
      </c>
      <c r="J368" s="21">
        <v>0</v>
      </c>
      <c r="K368" s="36">
        <f t="shared" si="27"/>
        <v>0</v>
      </c>
      <c r="L368" s="1">
        <v>0</v>
      </c>
    </row>
    <row r="369" spans="2:12">
      <c r="B369" s="2">
        <v>1</v>
      </c>
      <c r="C369" s="4"/>
      <c r="D369" s="17">
        <v>0</v>
      </c>
      <c r="E369" s="21">
        <v>0</v>
      </c>
      <c r="F369" s="21">
        <v>0</v>
      </c>
      <c r="G369" s="21">
        <v>0</v>
      </c>
      <c r="H369" s="21">
        <v>0</v>
      </c>
      <c r="I369" s="21">
        <v>0</v>
      </c>
      <c r="J369" s="21">
        <v>0</v>
      </c>
      <c r="K369" s="36">
        <f t="shared" si="27"/>
        <v>0</v>
      </c>
      <c r="L369" s="1">
        <v>0</v>
      </c>
    </row>
    <row r="370" spans="2:12">
      <c r="B370" s="2">
        <v>1</v>
      </c>
      <c r="C370" s="4"/>
      <c r="D370" s="17">
        <v>0</v>
      </c>
      <c r="E370" s="21">
        <v>0</v>
      </c>
      <c r="F370" s="21">
        <v>0</v>
      </c>
      <c r="G370" s="21">
        <v>0</v>
      </c>
      <c r="H370" s="21">
        <v>0</v>
      </c>
      <c r="I370" s="21">
        <v>0</v>
      </c>
      <c r="J370" s="21">
        <v>0</v>
      </c>
      <c r="K370" s="36">
        <f t="shared" si="27"/>
        <v>0</v>
      </c>
      <c r="L370" s="1">
        <v>0</v>
      </c>
    </row>
    <row r="371" spans="2:12">
      <c r="B371" s="2">
        <v>1</v>
      </c>
      <c r="C371" s="4"/>
      <c r="D371" s="17"/>
      <c r="E371" s="21"/>
      <c r="F371" s="21"/>
      <c r="G371" s="21"/>
      <c r="H371" s="21"/>
      <c r="I371" s="21"/>
      <c r="J371" s="21"/>
      <c r="K371" s="36">
        <f t="shared" si="27"/>
        <v>0</v>
      </c>
      <c r="L371" s="1">
        <v>0</v>
      </c>
    </row>
    <row r="372" spans="2:12">
      <c r="B372" s="2">
        <v>1</v>
      </c>
      <c r="C372" s="4"/>
      <c r="D372" s="48" t="s">
        <v>4191</v>
      </c>
      <c r="E372" s="49">
        <f t="shared" ref="E372:J372" si="28">SUM(E291:E371)</f>
        <v>0</v>
      </c>
      <c r="F372" s="49">
        <f t="shared" si="28"/>
        <v>0</v>
      </c>
      <c r="G372" s="49">
        <f t="shared" si="28"/>
        <v>0</v>
      </c>
      <c r="H372" s="49">
        <f t="shared" si="28"/>
        <v>0</v>
      </c>
      <c r="I372" s="49">
        <f t="shared" si="28"/>
        <v>0</v>
      </c>
      <c r="J372" s="49">
        <f t="shared" si="28"/>
        <v>0</v>
      </c>
      <c r="K372" s="36">
        <f t="shared" si="27"/>
        <v>0</v>
      </c>
      <c r="L372" s="1">
        <v>0</v>
      </c>
    </row>
    <row r="373" spans="2:12">
      <c r="C373" s="4"/>
      <c r="D373" s="17"/>
      <c r="E373" s="21"/>
      <c r="F373" s="21"/>
      <c r="G373" s="21"/>
      <c r="H373" s="21"/>
      <c r="I373" s="21"/>
      <c r="J373" s="21"/>
      <c r="K373" s="36">
        <f t="shared" si="27"/>
        <v>0</v>
      </c>
      <c r="L373" s="1">
        <v>0</v>
      </c>
    </row>
    <row r="374" spans="2:12">
      <c r="B374" s="2">
        <v>2</v>
      </c>
      <c r="C374" s="4"/>
      <c r="D374" s="17">
        <v>0</v>
      </c>
      <c r="E374" s="21">
        <v>0</v>
      </c>
      <c r="F374" s="21">
        <v>0</v>
      </c>
      <c r="G374" s="21">
        <v>0</v>
      </c>
      <c r="H374" s="21">
        <v>0</v>
      </c>
      <c r="I374" s="21">
        <v>0</v>
      </c>
      <c r="J374" s="21">
        <v>0</v>
      </c>
      <c r="K374" s="36">
        <f t="shared" si="27"/>
        <v>0</v>
      </c>
      <c r="L374" s="1">
        <v>0</v>
      </c>
    </row>
    <row r="375" spans="2:12">
      <c r="B375" s="2">
        <v>2</v>
      </c>
      <c r="C375" s="4"/>
      <c r="D375" s="17">
        <v>0</v>
      </c>
      <c r="E375" s="21">
        <v>0</v>
      </c>
      <c r="F375" s="21">
        <v>0</v>
      </c>
      <c r="G375" s="21">
        <v>0</v>
      </c>
      <c r="H375" s="21">
        <v>0</v>
      </c>
      <c r="I375" s="21">
        <v>0</v>
      </c>
      <c r="J375" s="21">
        <v>0</v>
      </c>
      <c r="K375" s="36">
        <f t="shared" si="27"/>
        <v>0</v>
      </c>
      <c r="L375" s="1">
        <v>0</v>
      </c>
    </row>
    <row r="376" spans="2:12">
      <c r="B376" s="2">
        <v>2</v>
      </c>
      <c r="C376" s="4"/>
      <c r="D376" s="17">
        <v>0</v>
      </c>
      <c r="E376" s="21">
        <v>0</v>
      </c>
      <c r="F376" s="21">
        <v>0</v>
      </c>
      <c r="G376" s="21">
        <v>0</v>
      </c>
      <c r="H376" s="21">
        <v>0</v>
      </c>
      <c r="I376" s="21">
        <v>0</v>
      </c>
      <c r="J376" s="21">
        <v>0</v>
      </c>
      <c r="K376" s="36">
        <f t="shared" si="27"/>
        <v>0</v>
      </c>
      <c r="L376" s="1">
        <v>0</v>
      </c>
    </row>
    <row r="377" spans="2:12">
      <c r="B377" s="2">
        <v>2</v>
      </c>
      <c r="C377" s="4"/>
      <c r="D377" s="17">
        <v>0</v>
      </c>
      <c r="E377" s="21">
        <v>0</v>
      </c>
      <c r="F377" s="21">
        <v>0</v>
      </c>
      <c r="G377" s="21">
        <v>0</v>
      </c>
      <c r="H377" s="21">
        <v>0</v>
      </c>
      <c r="I377" s="21">
        <v>0</v>
      </c>
      <c r="J377" s="21">
        <v>0</v>
      </c>
      <c r="K377" s="36">
        <f t="shared" si="27"/>
        <v>0</v>
      </c>
      <c r="L377" s="1">
        <v>0</v>
      </c>
    </row>
    <row r="378" spans="2:12">
      <c r="B378" s="2">
        <v>2</v>
      </c>
      <c r="C378" s="4"/>
      <c r="D378" s="17">
        <v>0</v>
      </c>
      <c r="E378" s="21">
        <v>0</v>
      </c>
      <c r="F378" s="21">
        <v>0</v>
      </c>
      <c r="G378" s="21">
        <v>0</v>
      </c>
      <c r="H378" s="21">
        <v>0</v>
      </c>
      <c r="I378" s="21">
        <v>0</v>
      </c>
      <c r="J378" s="21">
        <v>0</v>
      </c>
      <c r="K378" s="36">
        <f t="shared" si="27"/>
        <v>0</v>
      </c>
      <c r="L378" s="1">
        <v>0</v>
      </c>
    </row>
    <row r="379" spans="2:12">
      <c r="B379" s="2">
        <v>2</v>
      </c>
      <c r="C379" s="4"/>
      <c r="D379" s="17">
        <v>0</v>
      </c>
      <c r="E379" s="21">
        <v>0</v>
      </c>
      <c r="F379" s="21">
        <v>0</v>
      </c>
      <c r="G379" s="21">
        <v>0</v>
      </c>
      <c r="H379" s="21">
        <v>0</v>
      </c>
      <c r="I379" s="21">
        <v>0</v>
      </c>
      <c r="J379" s="21">
        <v>0</v>
      </c>
      <c r="K379" s="36">
        <f t="shared" si="27"/>
        <v>0</v>
      </c>
      <c r="L379" s="1">
        <v>0</v>
      </c>
    </row>
    <row r="380" spans="2:12">
      <c r="B380" s="2">
        <v>2</v>
      </c>
      <c r="C380" s="4"/>
      <c r="D380" s="17">
        <v>0</v>
      </c>
      <c r="E380" s="21">
        <v>0</v>
      </c>
      <c r="F380" s="21">
        <v>0</v>
      </c>
      <c r="G380" s="21">
        <v>0</v>
      </c>
      <c r="H380" s="21">
        <v>0</v>
      </c>
      <c r="I380" s="21">
        <v>0</v>
      </c>
      <c r="J380" s="21">
        <v>0</v>
      </c>
      <c r="K380" s="36">
        <f t="shared" si="27"/>
        <v>0</v>
      </c>
      <c r="L380" s="1">
        <v>0</v>
      </c>
    </row>
    <row r="381" spans="2:12">
      <c r="B381" s="2">
        <v>2</v>
      </c>
      <c r="C381" s="4"/>
      <c r="D381" s="17">
        <v>0</v>
      </c>
      <c r="E381" s="21">
        <v>0</v>
      </c>
      <c r="F381" s="21">
        <v>0</v>
      </c>
      <c r="G381" s="21">
        <v>0</v>
      </c>
      <c r="H381" s="21">
        <v>0</v>
      </c>
      <c r="I381" s="21">
        <v>0</v>
      </c>
      <c r="J381" s="21">
        <v>0</v>
      </c>
      <c r="K381" s="36">
        <f t="shared" si="27"/>
        <v>0</v>
      </c>
      <c r="L381" s="1">
        <v>0</v>
      </c>
    </row>
    <row r="382" spans="2:12">
      <c r="B382" s="2">
        <v>2</v>
      </c>
      <c r="C382" s="4"/>
      <c r="D382" s="17">
        <v>0</v>
      </c>
      <c r="E382" s="21">
        <v>0</v>
      </c>
      <c r="F382" s="21">
        <v>0</v>
      </c>
      <c r="G382" s="21">
        <v>0</v>
      </c>
      <c r="H382" s="21">
        <v>0</v>
      </c>
      <c r="I382" s="21">
        <v>0</v>
      </c>
      <c r="J382" s="21">
        <v>0</v>
      </c>
      <c r="K382" s="36">
        <f t="shared" si="27"/>
        <v>0</v>
      </c>
      <c r="L382" s="1">
        <v>0</v>
      </c>
    </row>
    <row r="383" spans="2:12">
      <c r="B383" s="2">
        <v>2</v>
      </c>
      <c r="C383" s="4"/>
      <c r="D383" s="17">
        <v>0</v>
      </c>
      <c r="E383" s="21">
        <v>0</v>
      </c>
      <c r="F383" s="21">
        <v>0</v>
      </c>
      <c r="G383" s="21">
        <v>0</v>
      </c>
      <c r="H383" s="21">
        <v>0</v>
      </c>
      <c r="I383" s="21">
        <v>0</v>
      </c>
      <c r="J383" s="21">
        <v>0</v>
      </c>
      <c r="K383" s="36">
        <f t="shared" si="27"/>
        <v>0</v>
      </c>
      <c r="L383" s="1">
        <v>0</v>
      </c>
    </row>
    <row r="384" spans="2:12">
      <c r="B384" s="2">
        <v>2</v>
      </c>
      <c r="C384" s="4"/>
      <c r="D384" s="17">
        <v>0</v>
      </c>
      <c r="E384" s="21">
        <v>0</v>
      </c>
      <c r="F384" s="21">
        <v>0</v>
      </c>
      <c r="G384" s="21">
        <v>0</v>
      </c>
      <c r="H384" s="21">
        <v>0</v>
      </c>
      <c r="I384" s="21">
        <v>0</v>
      </c>
      <c r="J384" s="21">
        <v>0</v>
      </c>
      <c r="K384" s="36">
        <f t="shared" si="27"/>
        <v>0</v>
      </c>
      <c r="L384" s="1">
        <v>0</v>
      </c>
    </row>
    <row r="385" spans="2:12">
      <c r="B385" s="2">
        <v>2</v>
      </c>
      <c r="C385" s="4"/>
      <c r="D385" s="17">
        <v>0</v>
      </c>
      <c r="E385" s="21">
        <v>0</v>
      </c>
      <c r="F385" s="21">
        <v>0</v>
      </c>
      <c r="G385" s="21">
        <v>0</v>
      </c>
      <c r="H385" s="21">
        <v>0</v>
      </c>
      <c r="I385" s="21">
        <v>0</v>
      </c>
      <c r="J385" s="21">
        <v>0</v>
      </c>
      <c r="K385" s="36">
        <f t="shared" si="27"/>
        <v>0</v>
      </c>
      <c r="L385" s="1">
        <v>0</v>
      </c>
    </row>
    <row r="386" spans="2:12">
      <c r="B386" s="2">
        <v>2</v>
      </c>
      <c r="C386" s="4"/>
      <c r="D386" s="17">
        <v>0</v>
      </c>
      <c r="E386" s="21">
        <v>0</v>
      </c>
      <c r="F386" s="21">
        <v>0</v>
      </c>
      <c r="G386" s="21">
        <v>0</v>
      </c>
      <c r="H386" s="21">
        <v>0</v>
      </c>
      <c r="I386" s="21">
        <v>0</v>
      </c>
      <c r="J386" s="21">
        <v>0</v>
      </c>
      <c r="K386" s="36">
        <f t="shared" si="27"/>
        <v>0</v>
      </c>
      <c r="L386" s="1">
        <v>0</v>
      </c>
    </row>
    <row r="387" spans="2:12">
      <c r="B387" s="2">
        <v>2</v>
      </c>
      <c r="C387" s="4"/>
      <c r="D387" s="17">
        <v>0</v>
      </c>
      <c r="E387" s="21">
        <v>0</v>
      </c>
      <c r="F387" s="21">
        <v>0</v>
      </c>
      <c r="G387" s="21">
        <v>0</v>
      </c>
      <c r="H387" s="21">
        <v>0</v>
      </c>
      <c r="I387" s="21">
        <v>0</v>
      </c>
      <c r="J387" s="21">
        <v>0</v>
      </c>
      <c r="K387" s="36">
        <f t="shared" si="27"/>
        <v>0</v>
      </c>
      <c r="L387" s="1">
        <v>0</v>
      </c>
    </row>
    <row r="388" spans="2:12">
      <c r="B388" s="2">
        <v>2</v>
      </c>
      <c r="C388" s="4"/>
      <c r="D388" s="17">
        <v>0</v>
      </c>
      <c r="E388" s="21">
        <v>0</v>
      </c>
      <c r="F388" s="21">
        <v>0</v>
      </c>
      <c r="G388" s="21">
        <v>0</v>
      </c>
      <c r="H388" s="21">
        <v>0</v>
      </c>
      <c r="I388" s="21">
        <v>0</v>
      </c>
      <c r="J388" s="21">
        <v>0</v>
      </c>
      <c r="K388" s="36">
        <f t="shared" si="27"/>
        <v>0</v>
      </c>
      <c r="L388" s="1">
        <v>0</v>
      </c>
    </row>
    <row r="389" spans="2:12">
      <c r="B389" s="2">
        <v>2</v>
      </c>
      <c r="C389" s="4"/>
      <c r="D389" s="17">
        <v>0</v>
      </c>
      <c r="E389" s="21">
        <v>0</v>
      </c>
      <c r="F389" s="21">
        <v>0</v>
      </c>
      <c r="G389" s="21">
        <v>0</v>
      </c>
      <c r="H389" s="21">
        <v>0</v>
      </c>
      <c r="I389" s="21">
        <v>0</v>
      </c>
      <c r="J389" s="21">
        <v>0</v>
      </c>
      <c r="K389" s="36">
        <f t="shared" si="27"/>
        <v>0</v>
      </c>
      <c r="L389" s="1">
        <v>0</v>
      </c>
    </row>
    <row r="390" spans="2:12">
      <c r="B390" s="2">
        <v>2</v>
      </c>
      <c r="C390" s="4"/>
      <c r="D390" s="17">
        <v>0</v>
      </c>
      <c r="E390" s="21">
        <v>0</v>
      </c>
      <c r="F390" s="21">
        <v>0</v>
      </c>
      <c r="G390" s="21">
        <v>0</v>
      </c>
      <c r="H390" s="21">
        <v>0</v>
      </c>
      <c r="I390" s="21">
        <v>0</v>
      </c>
      <c r="J390" s="21">
        <v>0</v>
      </c>
      <c r="K390" s="36">
        <f t="shared" si="27"/>
        <v>0</v>
      </c>
      <c r="L390" s="1">
        <v>0</v>
      </c>
    </row>
    <row r="391" spans="2:12">
      <c r="B391" s="2">
        <v>2</v>
      </c>
      <c r="C391" s="4"/>
      <c r="D391" s="17">
        <v>0</v>
      </c>
      <c r="E391" s="21">
        <v>0</v>
      </c>
      <c r="F391" s="21">
        <v>0</v>
      </c>
      <c r="G391" s="21">
        <v>0</v>
      </c>
      <c r="H391" s="21">
        <v>0</v>
      </c>
      <c r="I391" s="21">
        <v>0</v>
      </c>
      <c r="J391" s="21">
        <v>0</v>
      </c>
      <c r="K391" s="36">
        <f t="shared" si="27"/>
        <v>0</v>
      </c>
      <c r="L391" s="1">
        <v>0</v>
      </c>
    </row>
    <row r="392" spans="2:12">
      <c r="B392" s="2">
        <v>2</v>
      </c>
      <c r="C392" s="4"/>
      <c r="D392" s="17">
        <v>0</v>
      </c>
      <c r="E392" s="21">
        <v>0</v>
      </c>
      <c r="F392" s="21">
        <v>0</v>
      </c>
      <c r="G392" s="21">
        <v>0</v>
      </c>
      <c r="H392" s="21">
        <v>0</v>
      </c>
      <c r="I392" s="21">
        <v>0</v>
      </c>
      <c r="J392" s="21">
        <v>0</v>
      </c>
      <c r="K392" s="36">
        <f t="shared" si="27"/>
        <v>0</v>
      </c>
      <c r="L392" s="1">
        <v>0</v>
      </c>
    </row>
    <row r="393" spans="2:12">
      <c r="B393" s="2">
        <v>2</v>
      </c>
      <c r="C393" s="4"/>
      <c r="D393" s="17">
        <v>0</v>
      </c>
      <c r="E393" s="21">
        <v>0</v>
      </c>
      <c r="F393" s="21">
        <v>0</v>
      </c>
      <c r="G393" s="21">
        <v>0</v>
      </c>
      <c r="H393" s="21">
        <v>0</v>
      </c>
      <c r="I393" s="21">
        <v>0</v>
      </c>
      <c r="J393" s="21">
        <v>0</v>
      </c>
      <c r="K393" s="36">
        <f t="shared" si="27"/>
        <v>0</v>
      </c>
      <c r="L393" s="1">
        <v>0</v>
      </c>
    </row>
    <row r="394" spans="2:12">
      <c r="B394" s="2">
        <v>2</v>
      </c>
      <c r="C394" s="4"/>
      <c r="D394" s="17">
        <v>0</v>
      </c>
      <c r="E394" s="21">
        <v>0</v>
      </c>
      <c r="F394" s="21">
        <v>0</v>
      </c>
      <c r="G394" s="21">
        <v>0</v>
      </c>
      <c r="H394" s="21">
        <v>0</v>
      </c>
      <c r="I394" s="21">
        <v>0</v>
      </c>
      <c r="J394" s="21">
        <v>0</v>
      </c>
      <c r="K394" s="36">
        <f t="shared" si="27"/>
        <v>0</v>
      </c>
      <c r="L394" s="1">
        <v>0</v>
      </c>
    </row>
    <row r="395" spans="2:12">
      <c r="B395" s="2">
        <v>2</v>
      </c>
      <c r="C395" s="4"/>
      <c r="D395" s="17">
        <v>0</v>
      </c>
      <c r="E395" s="21">
        <v>0</v>
      </c>
      <c r="F395" s="21">
        <v>0</v>
      </c>
      <c r="G395" s="21">
        <v>0</v>
      </c>
      <c r="H395" s="21">
        <v>0</v>
      </c>
      <c r="I395" s="21">
        <v>0</v>
      </c>
      <c r="J395" s="21">
        <v>0</v>
      </c>
      <c r="K395" s="36">
        <f t="shared" si="27"/>
        <v>0</v>
      </c>
      <c r="L395" s="1">
        <v>0</v>
      </c>
    </row>
    <row r="396" spans="2:12">
      <c r="B396" s="2">
        <v>2</v>
      </c>
      <c r="C396" s="4"/>
      <c r="D396" s="17">
        <v>0</v>
      </c>
      <c r="E396" s="21">
        <v>0</v>
      </c>
      <c r="F396" s="21">
        <v>0</v>
      </c>
      <c r="G396" s="21">
        <v>0</v>
      </c>
      <c r="H396" s="21">
        <v>0</v>
      </c>
      <c r="I396" s="21">
        <v>0</v>
      </c>
      <c r="J396" s="21">
        <v>0</v>
      </c>
      <c r="K396" s="36">
        <f t="shared" si="27"/>
        <v>0</v>
      </c>
      <c r="L396" s="1">
        <v>0</v>
      </c>
    </row>
    <row r="397" spans="2:12">
      <c r="B397" s="2">
        <v>2</v>
      </c>
      <c r="C397" s="4"/>
      <c r="D397" s="17">
        <v>0</v>
      </c>
      <c r="E397" s="21">
        <v>0</v>
      </c>
      <c r="F397" s="21">
        <v>0</v>
      </c>
      <c r="G397" s="21">
        <v>0</v>
      </c>
      <c r="H397" s="21">
        <v>0</v>
      </c>
      <c r="I397" s="21">
        <v>0</v>
      </c>
      <c r="J397" s="21">
        <v>0</v>
      </c>
      <c r="K397" s="36">
        <f t="shared" si="27"/>
        <v>0</v>
      </c>
      <c r="L397" s="1">
        <v>0</v>
      </c>
    </row>
    <row r="398" spans="2:12">
      <c r="B398" s="2">
        <v>2</v>
      </c>
      <c r="C398" s="4"/>
      <c r="D398" s="17">
        <v>0</v>
      </c>
      <c r="E398" s="21">
        <v>0</v>
      </c>
      <c r="F398" s="21">
        <v>0</v>
      </c>
      <c r="G398" s="21">
        <v>0</v>
      </c>
      <c r="H398" s="21">
        <v>0</v>
      </c>
      <c r="I398" s="21">
        <v>0</v>
      </c>
      <c r="J398" s="21">
        <v>0</v>
      </c>
      <c r="K398" s="36">
        <f t="shared" si="27"/>
        <v>0</v>
      </c>
      <c r="L398" s="1">
        <v>0</v>
      </c>
    </row>
    <row r="399" spans="2:12">
      <c r="B399" s="2">
        <v>2</v>
      </c>
      <c r="C399" s="4"/>
      <c r="D399" s="17">
        <v>0</v>
      </c>
      <c r="E399" s="21">
        <v>0</v>
      </c>
      <c r="F399" s="21">
        <v>0</v>
      </c>
      <c r="G399" s="21">
        <v>0</v>
      </c>
      <c r="H399" s="21">
        <v>0</v>
      </c>
      <c r="I399" s="21">
        <v>0</v>
      </c>
      <c r="J399" s="21">
        <v>0</v>
      </c>
      <c r="K399" s="36">
        <f t="shared" si="27"/>
        <v>0</v>
      </c>
      <c r="L399" s="1">
        <v>0</v>
      </c>
    </row>
    <row r="400" spans="2:12">
      <c r="B400" s="2">
        <v>2</v>
      </c>
      <c r="C400" s="4"/>
      <c r="D400" s="17">
        <v>0</v>
      </c>
      <c r="E400" s="21">
        <v>0</v>
      </c>
      <c r="F400" s="21">
        <v>0</v>
      </c>
      <c r="G400" s="21">
        <v>0</v>
      </c>
      <c r="H400" s="21">
        <v>0</v>
      </c>
      <c r="I400" s="21">
        <v>0</v>
      </c>
      <c r="J400" s="21">
        <v>0</v>
      </c>
      <c r="K400" s="36">
        <f t="shared" si="27"/>
        <v>0</v>
      </c>
      <c r="L400" s="1">
        <v>0</v>
      </c>
    </row>
    <row r="401" spans="2:12">
      <c r="B401" s="2">
        <v>2</v>
      </c>
      <c r="C401" s="4"/>
      <c r="D401" s="17">
        <v>0</v>
      </c>
      <c r="E401" s="21">
        <v>0</v>
      </c>
      <c r="F401" s="21">
        <v>0</v>
      </c>
      <c r="G401" s="21">
        <v>0</v>
      </c>
      <c r="H401" s="21">
        <v>0</v>
      </c>
      <c r="I401" s="21">
        <v>0</v>
      </c>
      <c r="J401" s="21">
        <v>0</v>
      </c>
      <c r="K401" s="36">
        <f t="shared" si="27"/>
        <v>0</v>
      </c>
      <c r="L401" s="1">
        <v>0</v>
      </c>
    </row>
    <row r="402" spans="2:12">
      <c r="B402" s="2">
        <v>2</v>
      </c>
      <c r="C402" s="4"/>
      <c r="D402" s="17">
        <v>0</v>
      </c>
      <c r="E402" s="21">
        <v>0</v>
      </c>
      <c r="F402" s="21">
        <v>0</v>
      </c>
      <c r="G402" s="21">
        <v>0</v>
      </c>
      <c r="H402" s="21">
        <v>0</v>
      </c>
      <c r="I402" s="21">
        <v>0</v>
      </c>
      <c r="J402" s="21">
        <v>0</v>
      </c>
      <c r="K402" s="36">
        <f t="shared" si="27"/>
        <v>0</v>
      </c>
      <c r="L402" s="1">
        <v>0</v>
      </c>
    </row>
    <row r="403" spans="2:12">
      <c r="B403" s="2">
        <v>2</v>
      </c>
      <c r="C403" s="4"/>
      <c r="D403" s="17">
        <v>0</v>
      </c>
      <c r="E403" s="21">
        <v>0</v>
      </c>
      <c r="F403" s="21">
        <v>0</v>
      </c>
      <c r="G403" s="21">
        <v>0</v>
      </c>
      <c r="H403" s="21">
        <v>0</v>
      </c>
      <c r="I403" s="21">
        <v>0</v>
      </c>
      <c r="J403" s="21">
        <v>0</v>
      </c>
      <c r="K403" s="36">
        <f t="shared" si="27"/>
        <v>0</v>
      </c>
      <c r="L403" s="1">
        <v>0</v>
      </c>
    </row>
    <row r="404" spans="2:12">
      <c r="B404" s="2">
        <v>2</v>
      </c>
      <c r="C404" s="4"/>
      <c r="D404" s="17">
        <v>0</v>
      </c>
      <c r="E404" s="21">
        <v>0</v>
      </c>
      <c r="F404" s="21">
        <v>0</v>
      </c>
      <c r="G404" s="21">
        <v>0</v>
      </c>
      <c r="H404" s="21">
        <v>0</v>
      </c>
      <c r="I404" s="21">
        <v>0</v>
      </c>
      <c r="J404" s="21">
        <v>0</v>
      </c>
      <c r="K404" s="36">
        <f t="shared" si="27"/>
        <v>0</v>
      </c>
      <c r="L404" s="1">
        <v>0</v>
      </c>
    </row>
    <row r="405" spans="2:12">
      <c r="B405" s="2">
        <v>2</v>
      </c>
      <c r="C405" s="4"/>
      <c r="D405" s="17">
        <v>0</v>
      </c>
      <c r="E405" s="21">
        <v>0</v>
      </c>
      <c r="F405" s="21">
        <v>0</v>
      </c>
      <c r="G405" s="21">
        <v>0</v>
      </c>
      <c r="H405" s="21">
        <v>0</v>
      </c>
      <c r="I405" s="21">
        <v>0</v>
      </c>
      <c r="J405" s="21">
        <v>0</v>
      </c>
      <c r="K405" s="36">
        <f t="shared" si="27"/>
        <v>0</v>
      </c>
      <c r="L405" s="1">
        <v>0</v>
      </c>
    </row>
    <row r="406" spans="2:12">
      <c r="B406" s="2">
        <v>2</v>
      </c>
      <c r="C406" s="4"/>
      <c r="D406" s="17">
        <v>0</v>
      </c>
      <c r="E406" s="21">
        <v>0</v>
      </c>
      <c r="F406" s="21">
        <v>0</v>
      </c>
      <c r="G406" s="21">
        <v>0</v>
      </c>
      <c r="H406" s="21">
        <v>0</v>
      </c>
      <c r="I406" s="21">
        <v>0</v>
      </c>
      <c r="J406" s="21">
        <v>0</v>
      </c>
      <c r="K406" s="36">
        <f t="shared" si="27"/>
        <v>0</v>
      </c>
      <c r="L406" s="1">
        <v>0</v>
      </c>
    </row>
    <row r="407" spans="2:12">
      <c r="B407" s="2">
        <v>2</v>
      </c>
      <c r="C407" s="4"/>
      <c r="D407" s="17">
        <v>0</v>
      </c>
      <c r="E407" s="21">
        <v>0</v>
      </c>
      <c r="F407" s="21">
        <v>0</v>
      </c>
      <c r="G407" s="21">
        <v>0</v>
      </c>
      <c r="H407" s="21">
        <v>0</v>
      </c>
      <c r="I407" s="21">
        <v>0</v>
      </c>
      <c r="J407" s="21">
        <v>0</v>
      </c>
      <c r="K407" s="36">
        <f t="shared" si="27"/>
        <v>0</v>
      </c>
      <c r="L407" s="1">
        <v>0</v>
      </c>
    </row>
    <row r="408" spans="2:12">
      <c r="B408" s="2">
        <v>2</v>
      </c>
      <c r="C408" s="4"/>
      <c r="D408" s="17">
        <v>0</v>
      </c>
      <c r="E408" s="21">
        <v>0</v>
      </c>
      <c r="F408" s="21">
        <v>0</v>
      </c>
      <c r="G408" s="21">
        <v>0</v>
      </c>
      <c r="H408" s="21">
        <v>0</v>
      </c>
      <c r="I408" s="21">
        <v>0</v>
      </c>
      <c r="J408" s="21">
        <v>0</v>
      </c>
      <c r="K408" s="36">
        <f t="shared" si="27"/>
        <v>0</v>
      </c>
      <c r="L408" s="1">
        <v>0</v>
      </c>
    </row>
    <row r="409" spans="2:12">
      <c r="B409" s="2">
        <v>2</v>
      </c>
      <c r="C409" s="4"/>
      <c r="D409" s="17">
        <v>0</v>
      </c>
      <c r="E409" s="21">
        <v>0</v>
      </c>
      <c r="F409" s="21">
        <v>0</v>
      </c>
      <c r="G409" s="21">
        <v>0</v>
      </c>
      <c r="H409" s="21">
        <v>0</v>
      </c>
      <c r="I409" s="21">
        <v>0</v>
      </c>
      <c r="J409" s="21">
        <v>0</v>
      </c>
      <c r="K409" s="36">
        <f t="shared" si="27"/>
        <v>0</v>
      </c>
      <c r="L409" s="1">
        <v>0</v>
      </c>
    </row>
    <row r="410" spans="2:12">
      <c r="B410" s="2">
        <v>2</v>
      </c>
      <c r="C410" s="4"/>
      <c r="D410" s="17">
        <v>0</v>
      </c>
      <c r="E410" s="21">
        <v>0</v>
      </c>
      <c r="F410" s="21">
        <v>0</v>
      </c>
      <c r="G410" s="21">
        <v>0</v>
      </c>
      <c r="H410" s="21">
        <v>0</v>
      </c>
      <c r="I410" s="21">
        <v>0</v>
      </c>
      <c r="J410" s="21">
        <v>0</v>
      </c>
      <c r="K410" s="36">
        <f t="shared" si="27"/>
        <v>0</v>
      </c>
      <c r="L410" s="1">
        <v>0</v>
      </c>
    </row>
    <row r="411" spans="2:12">
      <c r="B411" s="2">
        <v>2</v>
      </c>
      <c r="C411" s="4"/>
      <c r="D411" s="17">
        <v>0</v>
      </c>
      <c r="E411" s="21">
        <v>0</v>
      </c>
      <c r="F411" s="21">
        <v>0</v>
      </c>
      <c r="G411" s="21">
        <v>0</v>
      </c>
      <c r="H411" s="21">
        <v>0</v>
      </c>
      <c r="I411" s="21">
        <v>0</v>
      </c>
      <c r="J411" s="21">
        <v>0</v>
      </c>
      <c r="K411" s="36">
        <f t="shared" si="27"/>
        <v>0</v>
      </c>
      <c r="L411" s="1">
        <v>0</v>
      </c>
    </row>
    <row r="412" spans="2:12">
      <c r="B412" s="2">
        <v>2</v>
      </c>
      <c r="C412" s="4"/>
      <c r="D412" s="17">
        <v>0</v>
      </c>
      <c r="E412" s="21">
        <v>0</v>
      </c>
      <c r="F412" s="21">
        <v>0</v>
      </c>
      <c r="G412" s="21">
        <v>0</v>
      </c>
      <c r="H412" s="21">
        <v>0</v>
      </c>
      <c r="I412" s="21">
        <v>0</v>
      </c>
      <c r="J412" s="21">
        <v>0</v>
      </c>
      <c r="K412" s="36">
        <f t="shared" si="27"/>
        <v>0</v>
      </c>
      <c r="L412" s="1">
        <v>0</v>
      </c>
    </row>
    <row r="413" spans="2:12">
      <c r="B413" s="2">
        <v>2</v>
      </c>
      <c r="C413" s="4"/>
      <c r="D413" s="17">
        <v>0</v>
      </c>
      <c r="E413" s="21">
        <v>0</v>
      </c>
      <c r="F413" s="21">
        <v>0</v>
      </c>
      <c r="G413" s="21">
        <v>0</v>
      </c>
      <c r="H413" s="21">
        <v>0</v>
      </c>
      <c r="I413" s="21">
        <v>0</v>
      </c>
      <c r="J413" s="21">
        <v>0</v>
      </c>
      <c r="K413" s="36">
        <f t="shared" si="27"/>
        <v>0</v>
      </c>
      <c r="L413" s="1">
        <v>0</v>
      </c>
    </row>
    <row r="414" spans="2:12">
      <c r="B414" s="2">
        <v>2</v>
      </c>
      <c r="C414" s="4"/>
      <c r="D414" s="17">
        <v>0</v>
      </c>
      <c r="E414" s="21">
        <v>0</v>
      </c>
      <c r="F414" s="21">
        <v>0</v>
      </c>
      <c r="G414" s="21">
        <v>0</v>
      </c>
      <c r="H414" s="21">
        <v>0</v>
      </c>
      <c r="I414" s="21">
        <v>0</v>
      </c>
      <c r="J414" s="21">
        <v>0</v>
      </c>
      <c r="K414" s="36">
        <f t="shared" si="27"/>
        <v>0</v>
      </c>
      <c r="L414" s="1">
        <v>0</v>
      </c>
    </row>
    <row r="415" spans="2:12">
      <c r="B415" s="2">
        <v>2</v>
      </c>
      <c r="C415" s="4"/>
      <c r="D415" s="17">
        <v>0</v>
      </c>
      <c r="E415" s="21">
        <v>0</v>
      </c>
      <c r="F415" s="21">
        <v>0</v>
      </c>
      <c r="G415" s="21">
        <v>0</v>
      </c>
      <c r="H415" s="21">
        <v>0</v>
      </c>
      <c r="I415" s="21">
        <v>0</v>
      </c>
      <c r="J415" s="21">
        <v>0</v>
      </c>
      <c r="K415" s="36">
        <f t="shared" si="27"/>
        <v>0</v>
      </c>
      <c r="L415" s="1">
        <v>0</v>
      </c>
    </row>
    <row r="416" spans="2:12">
      <c r="B416" s="2">
        <v>2</v>
      </c>
      <c r="C416" s="4"/>
      <c r="D416" s="17">
        <v>0</v>
      </c>
      <c r="E416" s="21">
        <v>0</v>
      </c>
      <c r="F416" s="21">
        <v>0</v>
      </c>
      <c r="G416" s="21">
        <v>0</v>
      </c>
      <c r="H416" s="21">
        <v>0</v>
      </c>
      <c r="I416" s="21">
        <v>0</v>
      </c>
      <c r="J416" s="21">
        <v>0</v>
      </c>
      <c r="K416" s="36">
        <f t="shared" si="27"/>
        <v>0</v>
      </c>
      <c r="L416" s="1">
        <v>0</v>
      </c>
    </row>
    <row r="417" spans="2:12">
      <c r="B417" s="2">
        <v>2</v>
      </c>
      <c r="C417" s="4"/>
      <c r="D417" s="17">
        <v>0</v>
      </c>
      <c r="E417" s="21">
        <v>0</v>
      </c>
      <c r="F417" s="21">
        <v>0</v>
      </c>
      <c r="G417" s="21">
        <v>0</v>
      </c>
      <c r="H417" s="21">
        <v>0</v>
      </c>
      <c r="I417" s="21">
        <v>0</v>
      </c>
      <c r="J417" s="21">
        <v>0</v>
      </c>
      <c r="K417" s="36">
        <f t="shared" si="27"/>
        <v>0</v>
      </c>
      <c r="L417" s="1">
        <v>0</v>
      </c>
    </row>
    <row r="418" spans="2:12">
      <c r="B418" s="2">
        <v>2</v>
      </c>
      <c r="C418" s="4"/>
      <c r="D418" s="17">
        <v>0</v>
      </c>
      <c r="E418" s="21">
        <v>0</v>
      </c>
      <c r="F418" s="21">
        <v>0</v>
      </c>
      <c r="G418" s="21">
        <v>0</v>
      </c>
      <c r="H418" s="21">
        <v>0</v>
      </c>
      <c r="I418" s="21">
        <v>0</v>
      </c>
      <c r="J418" s="21">
        <v>0</v>
      </c>
      <c r="K418" s="36">
        <f t="shared" ref="K418:K481" si="29">SUM(E418:J418)</f>
        <v>0</v>
      </c>
      <c r="L418" s="1">
        <v>0</v>
      </c>
    </row>
    <row r="419" spans="2:12">
      <c r="B419" s="2">
        <v>2</v>
      </c>
      <c r="C419" s="4"/>
      <c r="D419" s="17">
        <v>0</v>
      </c>
      <c r="E419" s="21">
        <v>0</v>
      </c>
      <c r="F419" s="21">
        <v>0</v>
      </c>
      <c r="G419" s="21">
        <v>0</v>
      </c>
      <c r="H419" s="21">
        <v>0</v>
      </c>
      <c r="I419" s="21">
        <v>0</v>
      </c>
      <c r="J419" s="21">
        <v>0</v>
      </c>
      <c r="K419" s="36">
        <f t="shared" si="29"/>
        <v>0</v>
      </c>
      <c r="L419" s="1">
        <v>0</v>
      </c>
    </row>
    <row r="420" spans="2:12">
      <c r="B420" s="2">
        <v>2</v>
      </c>
      <c r="C420" s="4"/>
      <c r="D420" s="17">
        <v>0</v>
      </c>
      <c r="E420" s="21">
        <v>0</v>
      </c>
      <c r="F420" s="21">
        <v>0</v>
      </c>
      <c r="G420" s="21">
        <v>0</v>
      </c>
      <c r="H420" s="21">
        <v>0</v>
      </c>
      <c r="I420" s="21">
        <v>0</v>
      </c>
      <c r="J420" s="21">
        <v>0</v>
      </c>
      <c r="K420" s="36">
        <f t="shared" si="29"/>
        <v>0</v>
      </c>
      <c r="L420" s="1">
        <v>0</v>
      </c>
    </row>
    <row r="421" spans="2:12">
      <c r="B421" s="2">
        <v>2</v>
      </c>
      <c r="C421" s="4"/>
      <c r="D421" s="17">
        <v>0</v>
      </c>
      <c r="E421" s="21">
        <v>0</v>
      </c>
      <c r="F421" s="21">
        <v>0</v>
      </c>
      <c r="G421" s="21">
        <v>0</v>
      </c>
      <c r="H421" s="21">
        <v>0</v>
      </c>
      <c r="I421" s="21">
        <v>0</v>
      </c>
      <c r="J421" s="21">
        <v>0</v>
      </c>
      <c r="K421" s="36">
        <f t="shared" si="29"/>
        <v>0</v>
      </c>
      <c r="L421" s="1">
        <v>0</v>
      </c>
    </row>
    <row r="422" spans="2:12">
      <c r="B422" s="2">
        <v>2</v>
      </c>
      <c r="C422" s="4"/>
      <c r="D422" s="17">
        <v>0</v>
      </c>
      <c r="E422" s="21">
        <v>0</v>
      </c>
      <c r="F422" s="21">
        <v>0</v>
      </c>
      <c r="G422" s="21">
        <v>0</v>
      </c>
      <c r="H422" s="21">
        <v>0</v>
      </c>
      <c r="I422" s="21">
        <v>0</v>
      </c>
      <c r="J422" s="21">
        <v>0</v>
      </c>
      <c r="K422" s="36">
        <f t="shared" si="29"/>
        <v>0</v>
      </c>
      <c r="L422" s="1">
        <v>0</v>
      </c>
    </row>
    <row r="423" spans="2:12">
      <c r="B423" s="2">
        <v>2</v>
      </c>
      <c r="C423" s="4"/>
      <c r="D423" s="17">
        <v>0</v>
      </c>
      <c r="E423" s="21">
        <v>0</v>
      </c>
      <c r="F423" s="21">
        <v>0</v>
      </c>
      <c r="G423" s="21">
        <v>0</v>
      </c>
      <c r="H423" s="21">
        <v>0</v>
      </c>
      <c r="I423" s="21">
        <v>0</v>
      </c>
      <c r="J423" s="21">
        <v>0</v>
      </c>
      <c r="K423" s="36">
        <f t="shared" si="29"/>
        <v>0</v>
      </c>
      <c r="L423" s="1">
        <v>0</v>
      </c>
    </row>
    <row r="424" spans="2:12">
      <c r="B424" s="2">
        <v>2</v>
      </c>
      <c r="C424" s="4"/>
      <c r="D424" s="17">
        <v>0</v>
      </c>
      <c r="E424" s="21">
        <v>0</v>
      </c>
      <c r="F424" s="21">
        <v>0</v>
      </c>
      <c r="G424" s="21">
        <v>0</v>
      </c>
      <c r="H424" s="21">
        <v>0</v>
      </c>
      <c r="I424" s="21">
        <v>0</v>
      </c>
      <c r="J424" s="21">
        <v>0</v>
      </c>
      <c r="K424" s="36">
        <f t="shared" si="29"/>
        <v>0</v>
      </c>
      <c r="L424" s="1">
        <v>0</v>
      </c>
    </row>
    <row r="425" spans="2:12">
      <c r="B425" s="2">
        <v>2</v>
      </c>
      <c r="C425" s="4"/>
      <c r="D425" s="17">
        <v>0</v>
      </c>
      <c r="E425" s="21">
        <v>0</v>
      </c>
      <c r="F425" s="21">
        <v>0</v>
      </c>
      <c r="G425" s="21">
        <v>0</v>
      </c>
      <c r="H425" s="21">
        <v>0</v>
      </c>
      <c r="I425" s="21">
        <v>0</v>
      </c>
      <c r="J425" s="21">
        <v>0</v>
      </c>
      <c r="K425" s="36">
        <f t="shared" si="29"/>
        <v>0</v>
      </c>
      <c r="L425" s="1">
        <v>0</v>
      </c>
    </row>
    <row r="426" spans="2:12">
      <c r="B426" s="2">
        <v>2</v>
      </c>
      <c r="C426" s="4"/>
      <c r="D426" s="17">
        <v>0</v>
      </c>
      <c r="E426" s="21">
        <v>0</v>
      </c>
      <c r="F426" s="21">
        <v>0</v>
      </c>
      <c r="G426" s="21">
        <v>0</v>
      </c>
      <c r="H426" s="21">
        <v>0</v>
      </c>
      <c r="I426" s="21">
        <v>0</v>
      </c>
      <c r="J426" s="21">
        <v>0</v>
      </c>
      <c r="K426" s="36">
        <f t="shared" si="29"/>
        <v>0</v>
      </c>
      <c r="L426" s="1">
        <v>0</v>
      </c>
    </row>
    <row r="427" spans="2:12">
      <c r="B427" s="2">
        <v>2</v>
      </c>
      <c r="C427" s="4"/>
      <c r="D427" s="17">
        <v>0</v>
      </c>
      <c r="E427" s="21">
        <v>0</v>
      </c>
      <c r="F427" s="21">
        <v>0</v>
      </c>
      <c r="G427" s="21">
        <v>0</v>
      </c>
      <c r="H427" s="21">
        <v>0</v>
      </c>
      <c r="I427" s="21">
        <v>0</v>
      </c>
      <c r="J427" s="21">
        <v>0</v>
      </c>
      <c r="K427" s="36">
        <f t="shared" si="29"/>
        <v>0</v>
      </c>
      <c r="L427" s="1">
        <v>0</v>
      </c>
    </row>
    <row r="428" spans="2:12">
      <c r="B428" s="2">
        <v>2</v>
      </c>
      <c r="C428" s="4"/>
      <c r="D428" s="17">
        <v>0</v>
      </c>
      <c r="E428" s="21">
        <v>0</v>
      </c>
      <c r="F428" s="21">
        <v>0</v>
      </c>
      <c r="G428" s="21">
        <v>0</v>
      </c>
      <c r="H428" s="21">
        <v>0</v>
      </c>
      <c r="I428" s="21">
        <v>0</v>
      </c>
      <c r="J428" s="21">
        <v>0</v>
      </c>
      <c r="K428" s="36">
        <f t="shared" si="29"/>
        <v>0</v>
      </c>
      <c r="L428" s="1">
        <v>0</v>
      </c>
    </row>
    <row r="429" spans="2:12">
      <c r="B429" s="2">
        <v>2</v>
      </c>
      <c r="C429" s="4"/>
      <c r="D429" s="17">
        <v>0</v>
      </c>
      <c r="E429" s="21">
        <v>0</v>
      </c>
      <c r="F429" s="21">
        <v>0</v>
      </c>
      <c r="G429" s="21">
        <v>0</v>
      </c>
      <c r="H429" s="21">
        <v>0</v>
      </c>
      <c r="I429" s="21">
        <v>0</v>
      </c>
      <c r="J429" s="21">
        <v>0</v>
      </c>
      <c r="K429" s="36">
        <f t="shared" si="29"/>
        <v>0</v>
      </c>
      <c r="L429" s="1">
        <v>0</v>
      </c>
    </row>
    <row r="430" spans="2:12">
      <c r="B430" s="2">
        <v>2</v>
      </c>
      <c r="C430" s="4"/>
      <c r="D430" s="17">
        <v>0</v>
      </c>
      <c r="E430" s="21">
        <v>0</v>
      </c>
      <c r="F430" s="21">
        <v>0</v>
      </c>
      <c r="G430" s="21">
        <v>0</v>
      </c>
      <c r="H430" s="21">
        <v>0</v>
      </c>
      <c r="I430" s="21">
        <v>0</v>
      </c>
      <c r="J430" s="21">
        <v>0</v>
      </c>
      <c r="K430" s="36">
        <f t="shared" si="29"/>
        <v>0</v>
      </c>
      <c r="L430" s="1">
        <v>0</v>
      </c>
    </row>
    <row r="431" spans="2:12">
      <c r="B431" s="2">
        <v>2</v>
      </c>
      <c r="C431" s="4"/>
      <c r="D431" s="17">
        <v>0</v>
      </c>
      <c r="E431" s="21">
        <v>0</v>
      </c>
      <c r="F431" s="21">
        <v>0</v>
      </c>
      <c r="G431" s="21">
        <v>0</v>
      </c>
      <c r="H431" s="21">
        <v>0</v>
      </c>
      <c r="I431" s="21">
        <v>0</v>
      </c>
      <c r="J431" s="21">
        <v>0</v>
      </c>
      <c r="K431" s="36">
        <f t="shared" si="29"/>
        <v>0</v>
      </c>
      <c r="L431" s="1">
        <v>0</v>
      </c>
    </row>
    <row r="432" spans="2:12">
      <c r="B432" s="2">
        <v>2</v>
      </c>
      <c r="C432" s="4"/>
      <c r="D432" s="17">
        <v>0</v>
      </c>
      <c r="E432" s="21">
        <v>0</v>
      </c>
      <c r="F432" s="21">
        <v>0</v>
      </c>
      <c r="G432" s="21">
        <v>0</v>
      </c>
      <c r="H432" s="21">
        <v>0</v>
      </c>
      <c r="I432" s="21">
        <v>0</v>
      </c>
      <c r="J432" s="21">
        <v>0</v>
      </c>
      <c r="K432" s="36">
        <f t="shared" si="29"/>
        <v>0</v>
      </c>
      <c r="L432" s="1">
        <v>0</v>
      </c>
    </row>
    <row r="433" spans="2:12">
      <c r="B433" s="2">
        <v>2</v>
      </c>
      <c r="C433" s="4"/>
      <c r="D433" s="17">
        <v>0</v>
      </c>
      <c r="E433" s="21">
        <v>0</v>
      </c>
      <c r="F433" s="21">
        <v>0</v>
      </c>
      <c r="G433" s="21">
        <v>0</v>
      </c>
      <c r="H433" s="21">
        <v>0</v>
      </c>
      <c r="I433" s="21">
        <v>0</v>
      </c>
      <c r="J433" s="21">
        <v>0</v>
      </c>
      <c r="K433" s="36">
        <f t="shared" si="29"/>
        <v>0</v>
      </c>
      <c r="L433" s="1">
        <v>0</v>
      </c>
    </row>
    <row r="434" spans="2:12">
      <c r="B434" s="2">
        <v>2</v>
      </c>
      <c r="C434" s="4"/>
      <c r="D434" s="17">
        <v>0</v>
      </c>
      <c r="E434" s="21">
        <v>0</v>
      </c>
      <c r="F434" s="21">
        <v>0</v>
      </c>
      <c r="G434" s="21">
        <v>0</v>
      </c>
      <c r="H434" s="21">
        <v>0</v>
      </c>
      <c r="I434" s="21">
        <v>0</v>
      </c>
      <c r="J434" s="21">
        <v>0</v>
      </c>
      <c r="K434" s="36">
        <f t="shared" si="29"/>
        <v>0</v>
      </c>
      <c r="L434" s="1">
        <v>0</v>
      </c>
    </row>
    <row r="435" spans="2:12">
      <c r="B435" s="2">
        <v>2</v>
      </c>
      <c r="C435" s="4"/>
      <c r="D435" s="17">
        <v>0</v>
      </c>
      <c r="E435" s="21">
        <v>0</v>
      </c>
      <c r="F435" s="21">
        <v>0</v>
      </c>
      <c r="G435" s="21">
        <v>0</v>
      </c>
      <c r="H435" s="21">
        <v>0</v>
      </c>
      <c r="I435" s="21">
        <v>0</v>
      </c>
      <c r="J435" s="21">
        <v>0</v>
      </c>
      <c r="K435" s="36">
        <f t="shared" si="29"/>
        <v>0</v>
      </c>
      <c r="L435" s="1">
        <v>0</v>
      </c>
    </row>
    <row r="436" spans="2:12">
      <c r="B436" s="2">
        <v>2</v>
      </c>
      <c r="C436" s="4"/>
      <c r="D436" s="17">
        <v>0</v>
      </c>
      <c r="E436" s="21">
        <v>0</v>
      </c>
      <c r="F436" s="21">
        <v>0</v>
      </c>
      <c r="G436" s="21">
        <v>0</v>
      </c>
      <c r="H436" s="21">
        <v>0</v>
      </c>
      <c r="I436" s="21">
        <v>0</v>
      </c>
      <c r="J436" s="21">
        <v>0</v>
      </c>
      <c r="K436" s="36">
        <f t="shared" si="29"/>
        <v>0</v>
      </c>
      <c r="L436" s="1">
        <v>0</v>
      </c>
    </row>
    <row r="437" spans="2:12">
      <c r="B437" s="2">
        <v>2</v>
      </c>
      <c r="C437" s="4"/>
      <c r="D437" s="17">
        <v>0</v>
      </c>
      <c r="E437" s="21">
        <v>0</v>
      </c>
      <c r="F437" s="21">
        <v>0</v>
      </c>
      <c r="G437" s="21">
        <v>0</v>
      </c>
      <c r="H437" s="21">
        <v>0</v>
      </c>
      <c r="I437" s="21">
        <v>0</v>
      </c>
      <c r="J437" s="21">
        <v>0</v>
      </c>
      <c r="K437" s="36">
        <f t="shared" si="29"/>
        <v>0</v>
      </c>
      <c r="L437" s="1">
        <v>0</v>
      </c>
    </row>
    <row r="438" spans="2:12">
      <c r="B438" s="2">
        <v>2</v>
      </c>
      <c r="C438" s="4"/>
      <c r="D438" s="17">
        <v>0</v>
      </c>
      <c r="E438" s="21">
        <v>0</v>
      </c>
      <c r="F438" s="21">
        <v>0</v>
      </c>
      <c r="G438" s="21">
        <v>0</v>
      </c>
      <c r="H438" s="21">
        <v>0</v>
      </c>
      <c r="I438" s="21">
        <v>0</v>
      </c>
      <c r="J438" s="21">
        <v>0</v>
      </c>
      <c r="K438" s="36">
        <f t="shared" si="29"/>
        <v>0</v>
      </c>
      <c r="L438" s="1">
        <v>0</v>
      </c>
    </row>
    <row r="439" spans="2:12">
      <c r="B439" s="2">
        <v>2</v>
      </c>
      <c r="C439" s="4"/>
      <c r="D439" s="17">
        <v>0</v>
      </c>
      <c r="E439" s="21">
        <v>0</v>
      </c>
      <c r="F439" s="21">
        <v>0</v>
      </c>
      <c r="G439" s="21">
        <v>0</v>
      </c>
      <c r="H439" s="21">
        <v>0</v>
      </c>
      <c r="I439" s="21">
        <v>0</v>
      </c>
      <c r="J439" s="21">
        <v>0</v>
      </c>
      <c r="K439" s="36">
        <f t="shared" si="29"/>
        <v>0</v>
      </c>
      <c r="L439" s="1">
        <v>0</v>
      </c>
    </row>
    <row r="440" spans="2:12">
      <c r="B440" s="2">
        <v>2</v>
      </c>
      <c r="C440" s="4"/>
      <c r="D440" s="17">
        <v>0</v>
      </c>
      <c r="E440" s="21">
        <v>0</v>
      </c>
      <c r="F440" s="21">
        <v>0</v>
      </c>
      <c r="G440" s="21">
        <v>0</v>
      </c>
      <c r="H440" s="21">
        <v>0</v>
      </c>
      <c r="I440" s="21">
        <v>0</v>
      </c>
      <c r="J440" s="21">
        <v>0</v>
      </c>
      <c r="K440" s="36">
        <f t="shared" si="29"/>
        <v>0</v>
      </c>
      <c r="L440" s="1">
        <v>0</v>
      </c>
    </row>
    <row r="441" spans="2:12">
      <c r="B441" s="2">
        <v>2</v>
      </c>
      <c r="C441" s="4"/>
      <c r="D441" s="17">
        <v>0</v>
      </c>
      <c r="E441" s="21">
        <v>0</v>
      </c>
      <c r="F441" s="21">
        <v>0</v>
      </c>
      <c r="G441" s="21">
        <v>0</v>
      </c>
      <c r="H441" s="21">
        <v>0</v>
      </c>
      <c r="I441" s="21">
        <v>0</v>
      </c>
      <c r="J441" s="21">
        <v>0</v>
      </c>
      <c r="K441" s="36">
        <f t="shared" si="29"/>
        <v>0</v>
      </c>
      <c r="L441" s="1">
        <v>0</v>
      </c>
    </row>
    <row r="442" spans="2:12">
      <c r="B442" s="2">
        <v>2</v>
      </c>
      <c r="C442" s="4"/>
      <c r="D442" s="17">
        <v>0</v>
      </c>
      <c r="E442" s="21">
        <v>0</v>
      </c>
      <c r="F442" s="21">
        <v>0</v>
      </c>
      <c r="G442" s="21">
        <v>0</v>
      </c>
      <c r="H442" s="21">
        <v>0</v>
      </c>
      <c r="I442" s="21">
        <v>0</v>
      </c>
      <c r="J442" s="21">
        <v>0</v>
      </c>
      <c r="K442" s="36">
        <f t="shared" si="29"/>
        <v>0</v>
      </c>
      <c r="L442" s="1">
        <v>0</v>
      </c>
    </row>
    <row r="443" spans="2:12">
      <c r="B443" s="2">
        <v>2</v>
      </c>
      <c r="C443" s="4"/>
      <c r="D443" s="17">
        <v>0</v>
      </c>
      <c r="E443" s="21">
        <v>0</v>
      </c>
      <c r="F443" s="21">
        <v>0</v>
      </c>
      <c r="G443" s="21">
        <v>0</v>
      </c>
      <c r="H443" s="21">
        <v>0</v>
      </c>
      <c r="I443" s="21">
        <v>0</v>
      </c>
      <c r="J443" s="21">
        <v>0</v>
      </c>
      <c r="K443" s="36">
        <f t="shared" si="29"/>
        <v>0</v>
      </c>
      <c r="L443" s="1">
        <v>0</v>
      </c>
    </row>
    <row r="444" spans="2:12">
      <c r="B444" s="2">
        <v>2</v>
      </c>
      <c r="C444" s="4"/>
      <c r="D444" s="17">
        <v>0</v>
      </c>
      <c r="E444" s="21">
        <v>0</v>
      </c>
      <c r="F444" s="21">
        <v>0</v>
      </c>
      <c r="G444" s="21">
        <v>0</v>
      </c>
      <c r="H444" s="21">
        <v>0</v>
      </c>
      <c r="I444" s="21">
        <v>0</v>
      </c>
      <c r="J444" s="21">
        <v>0</v>
      </c>
      <c r="K444" s="36">
        <f t="shared" si="29"/>
        <v>0</v>
      </c>
      <c r="L444" s="1">
        <v>0</v>
      </c>
    </row>
    <row r="445" spans="2:12">
      <c r="B445" s="2">
        <v>2</v>
      </c>
      <c r="C445" s="4"/>
      <c r="D445" s="17">
        <v>0</v>
      </c>
      <c r="E445" s="21">
        <v>0</v>
      </c>
      <c r="F445" s="21">
        <v>0</v>
      </c>
      <c r="G445" s="21">
        <v>0</v>
      </c>
      <c r="H445" s="21">
        <v>0</v>
      </c>
      <c r="I445" s="21">
        <v>0</v>
      </c>
      <c r="J445" s="21">
        <v>0</v>
      </c>
      <c r="K445" s="36">
        <f t="shared" si="29"/>
        <v>0</v>
      </c>
      <c r="L445" s="1">
        <v>0</v>
      </c>
    </row>
    <row r="446" spans="2:12">
      <c r="B446" s="2">
        <v>2</v>
      </c>
      <c r="C446" s="4"/>
      <c r="D446" s="17">
        <v>0</v>
      </c>
      <c r="E446" s="21">
        <v>0</v>
      </c>
      <c r="F446" s="21">
        <v>0</v>
      </c>
      <c r="G446" s="21">
        <v>0</v>
      </c>
      <c r="H446" s="21">
        <v>0</v>
      </c>
      <c r="I446" s="21">
        <v>0</v>
      </c>
      <c r="J446" s="21">
        <v>0</v>
      </c>
      <c r="K446" s="36">
        <f t="shared" si="29"/>
        <v>0</v>
      </c>
      <c r="L446" s="1">
        <v>0</v>
      </c>
    </row>
    <row r="447" spans="2:12">
      <c r="B447" s="2">
        <v>2</v>
      </c>
      <c r="C447" s="4"/>
      <c r="D447" s="17">
        <v>0</v>
      </c>
      <c r="E447" s="21">
        <v>0</v>
      </c>
      <c r="F447" s="21">
        <v>0</v>
      </c>
      <c r="G447" s="21">
        <v>0</v>
      </c>
      <c r="H447" s="21">
        <v>0</v>
      </c>
      <c r="I447" s="21">
        <v>0</v>
      </c>
      <c r="J447" s="21">
        <v>0</v>
      </c>
      <c r="K447" s="36">
        <f t="shared" si="29"/>
        <v>0</v>
      </c>
      <c r="L447" s="1">
        <v>0</v>
      </c>
    </row>
    <row r="448" spans="2:12">
      <c r="B448" s="2">
        <v>2</v>
      </c>
      <c r="C448" s="4"/>
      <c r="D448" s="17">
        <v>0</v>
      </c>
      <c r="E448" s="21">
        <v>0</v>
      </c>
      <c r="F448" s="21">
        <v>0</v>
      </c>
      <c r="G448" s="21">
        <v>0</v>
      </c>
      <c r="H448" s="21">
        <v>0</v>
      </c>
      <c r="I448" s="21">
        <v>0</v>
      </c>
      <c r="J448" s="21">
        <v>0</v>
      </c>
      <c r="K448" s="36">
        <f t="shared" si="29"/>
        <v>0</v>
      </c>
      <c r="L448" s="1">
        <v>0</v>
      </c>
    </row>
    <row r="449" spans="2:12">
      <c r="B449" s="2">
        <v>2</v>
      </c>
      <c r="C449" s="4"/>
      <c r="D449" s="17">
        <v>0</v>
      </c>
      <c r="E449" s="21">
        <v>0</v>
      </c>
      <c r="F449" s="21">
        <v>0</v>
      </c>
      <c r="G449" s="21">
        <v>0</v>
      </c>
      <c r="H449" s="21">
        <v>0</v>
      </c>
      <c r="I449" s="21">
        <v>0</v>
      </c>
      <c r="J449" s="21">
        <v>0</v>
      </c>
      <c r="K449" s="36">
        <f t="shared" si="29"/>
        <v>0</v>
      </c>
      <c r="L449" s="1">
        <v>0</v>
      </c>
    </row>
    <row r="450" spans="2:12">
      <c r="B450" s="2">
        <v>2</v>
      </c>
      <c r="C450" s="4"/>
      <c r="D450" s="17">
        <v>0</v>
      </c>
      <c r="E450" s="21">
        <v>0</v>
      </c>
      <c r="F450" s="21">
        <v>0</v>
      </c>
      <c r="G450" s="21">
        <v>0</v>
      </c>
      <c r="H450" s="21">
        <v>0</v>
      </c>
      <c r="I450" s="21">
        <v>0</v>
      </c>
      <c r="J450" s="21">
        <v>0</v>
      </c>
      <c r="K450" s="36">
        <f t="shared" si="29"/>
        <v>0</v>
      </c>
      <c r="L450" s="1">
        <v>0</v>
      </c>
    </row>
    <row r="451" spans="2:12">
      <c r="B451" s="2">
        <v>2</v>
      </c>
      <c r="C451" s="4"/>
      <c r="D451" s="17">
        <v>0</v>
      </c>
      <c r="E451" s="21">
        <v>0</v>
      </c>
      <c r="F451" s="21">
        <v>0</v>
      </c>
      <c r="G451" s="21">
        <v>0</v>
      </c>
      <c r="H451" s="21">
        <v>0</v>
      </c>
      <c r="I451" s="21">
        <v>0</v>
      </c>
      <c r="J451" s="21">
        <v>0</v>
      </c>
      <c r="K451" s="36">
        <f t="shared" si="29"/>
        <v>0</v>
      </c>
      <c r="L451" s="1">
        <v>0</v>
      </c>
    </row>
    <row r="452" spans="2:12">
      <c r="B452" s="2">
        <v>2</v>
      </c>
      <c r="C452" s="4"/>
      <c r="D452" s="17">
        <v>0</v>
      </c>
      <c r="E452" s="21">
        <v>0</v>
      </c>
      <c r="F452" s="21">
        <v>0</v>
      </c>
      <c r="G452" s="21">
        <v>0</v>
      </c>
      <c r="H452" s="21">
        <v>0</v>
      </c>
      <c r="I452" s="21">
        <v>0</v>
      </c>
      <c r="J452" s="21">
        <v>0</v>
      </c>
      <c r="K452" s="36">
        <f t="shared" si="29"/>
        <v>0</v>
      </c>
      <c r="L452" s="1">
        <v>0</v>
      </c>
    </row>
    <row r="453" spans="2:12">
      <c r="B453" s="2">
        <v>2</v>
      </c>
      <c r="C453" s="4"/>
      <c r="D453" s="17">
        <v>0</v>
      </c>
      <c r="E453" s="21">
        <v>0</v>
      </c>
      <c r="F453" s="21">
        <v>0</v>
      </c>
      <c r="G453" s="21">
        <v>0</v>
      </c>
      <c r="H453" s="21">
        <v>0</v>
      </c>
      <c r="I453" s="21">
        <v>0</v>
      </c>
      <c r="J453" s="21">
        <v>0</v>
      </c>
      <c r="K453" s="36">
        <f t="shared" si="29"/>
        <v>0</v>
      </c>
      <c r="L453" s="1">
        <v>0</v>
      </c>
    </row>
    <row r="454" spans="2:12">
      <c r="B454" s="2">
        <v>2</v>
      </c>
      <c r="C454" s="4"/>
      <c r="D454" s="17"/>
      <c r="E454" s="21"/>
      <c r="F454" s="21"/>
      <c r="G454" s="21"/>
      <c r="H454" s="21"/>
      <c r="I454" s="21"/>
      <c r="J454" s="21"/>
      <c r="K454" s="36">
        <f t="shared" si="29"/>
        <v>0</v>
      </c>
      <c r="L454" s="1">
        <v>0</v>
      </c>
    </row>
    <row r="455" spans="2:12">
      <c r="B455" s="2">
        <v>2</v>
      </c>
      <c r="C455" s="4"/>
      <c r="D455" s="48" t="s">
        <v>4191</v>
      </c>
      <c r="E455" s="49">
        <f t="shared" ref="E455:J455" si="30">SUM(E374:E454)</f>
        <v>0</v>
      </c>
      <c r="F455" s="49">
        <f t="shared" si="30"/>
        <v>0</v>
      </c>
      <c r="G455" s="49">
        <f t="shared" si="30"/>
        <v>0</v>
      </c>
      <c r="H455" s="49">
        <f t="shared" si="30"/>
        <v>0</v>
      </c>
      <c r="I455" s="49">
        <f t="shared" si="30"/>
        <v>0</v>
      </c>
      <c r="J455" s="49">
        <f t="shared" si="30"/>
        <v>0</v>
      </c>
      <c r="K455" s="36">
        <f t="shared" si="29"/>
        <v>0</v>
      </c>
      <c r="L455" s="1">
        <v>0</v>
      </c>
    </row>
    <row r="456" spans="2:12">
      <c r="C456" s="4"/>
      <c r="D456" s="17"/>
      <c r="E456" s="21"/>
      <c r="F456" s="21"/>
      <c r="G456" s="21"/>
      <c r="H456" s="21"/>
      <c r="I456" s="21"/>
      <c r="J456" s="21"/>
      <c r="K456" s="36">
        <f t="shared" si="29"/>
        <v>0</v>
      </c>
      <c r="L456" s="1">
        <v>0</v>
      </c>
    </row>
    <row r="457" spans="2:12">
      <c r="B457" s="2">
        <v>6</v>
      </c>
      <c r="C457" s="4"/>
      <c r="D457" s="17">
        <v>0</v>
      </c>
      <c r="E457" s="21">
        <v>0</v>
      </c>
      <c r="F457" s="21">
        <v>0</v>
      </c>
      <c r="G457" s="21">
        <v>0</v>
      </c>
      <c r="H457" s="21">
        <v>0</v>
      </c>
      <c r="I457" s="21">
        <v>0</v>
      </c>
      <c r="J457" s="21">
        <v>0</v>
      </c>
      <c r="K457" s="36">
        <f t="shared" si="29"/>
        <v>0</v>
      </c>
      <c r="L457" s="1">
        <v>0</v>
      </c>
    </row>
    <row r="458" spans="2:12">
      <c r="B458" s="2">
        <v>6</v>
      </c>
      <c r="C458" s="4"/>
      <c r="D458" s="17">
        <v>0</v>
      </c>
      <c r="E458" s="21">
        <v>0</v>
      </c>
      <c r="F458" s="21">
        <v>0</v>
      </c>
      <c r="G458" s="21">
        <v>0</v>
      </c>
      <c r="H458" s="21">
        <v>0</v>
      </c>
      <c r="I458" s="21">
        <v>0</v>
      </c>
      <c r="J458" s="21">
        <v>0</v>
      </c>
      <c r="K458" s="36">
        <f t="shared" si="29"/>
        <v>0</v>
      </c>
      <c r="L458" s="1">
        <v>0</v>
      </c>
    </row>
    <row r="459" spans="2:12">
      <c r="B459" s="2">
        <v>6</v>
      </c>
      <c r="C459" s="4"/>
      <c r="D459" s="17">
        <v>0</v>
      </c>
      <c r="E459" s="21">
        <v>0</v>
      </c>
      <c r="F459" s="21">
        <v>0</v>
      </c>
      <c r="G459" s="21">
        <v>0</v>
      </c>
      <c r="H459" s="21">
        <v>0</v>
      </c>
      <c r="I459" s="21">
        <v>0</v>
      </c>
      <c r="J459" s="21">
        <v>0</v>
      </c>
      <c r="K459" s="36">
        <f t="shared" si="29"/>
        <v>0</v>
      </c>
      <c r="L459" s="1">
        <v>0</v>
      </c>
    </row>
    <row r="460" spans="2:12">
      <c r="B460" s="2">
        <v>6</v>
      </c>
      <c r="C460" s="4"/>
      <c r="D460" s="17">
        <v>0</v>
      </c>
      <c r="E460" s="21">
        <v>0</v>
      </c>
      <c r="F460" s="21">
        <v>0</v>
      </c>
      <c r="G460" s="21">
        <v>0</v>
      </c>
      <c r="H460" s="21">
        <v>0</v>
      </c>
      <c r="I460" s="21">
        <v>0</v>
      </c>
      <c r="J460" s="21">
        <v>0</v>
      </c>
      <c r="K460" s="36">
        <f t="shared" si="29"/>
        <v>0</v>
      </c>
      <c r="L460" s="1">
        <v>0</v>
      </c>
    </row>
    <row r="461" spans="2:12">
      <c r="B461" s="2">
        <v>6</v>
      </c>
      <c r="C461" s="4"/>
      <c r="D461" s="17">
        <v>0</v>
      </c>
      <c r="E461" s="21">
        <v>0</v>
      </c>
      <c r="F461" s="21">
        <v>0</v>
      </c>
      <c r="G461" s="21">
        <v>0</v>
      </c>
      <c r="H461" s="21">
        <v>0</v>
      </c>
      <c r="I461" s="21">
        <v>0</v>
      </c>
      <c r="J461" s="21">
        <v>0</v>
      </c>
      <c r="K461" s="36">
        <f t="shared" si="29"/>
        <v>0</v>
      </c>
      <c r="L461" s="1">
        <v>0</v>
      </c>
    </row>
    <row r="462" spans="2:12">
      <c r="B462" s="2">
        <v>6</v>
      </c>
      <c r="C462" s="4"/>
      <c r="D462" s="17">
        <v>0</v>
      </c>
      <c r="E462" s="21">
        <v>0</v>
      </c>
      <c r="F462" s="21">
        <v>0</v>
      </c>
      <c r="G462" s="21">
        <v>0</v>
      </c>
      <c r="H462" s="21">
        <v>0</v>
      </c>
      <c r="I462" s="21">
        <v>0</v>
      </c>
      <c r="J462" s="21">
        <v>0</v>
      </c>
      <c r="K462" s="36">
        <f t="shared" si="29"/>
        <v>0</v>
      </c>
      <c r="L462" s="1">
        <v>0</v>
      </c>
    </row>
    <row r="463" spans="2:12">
      <c r="B463" s="2">
        <v>6</v>
      </c>
      <c r="C463" s="4"/>
      <c r="D463" s="17">
        <v>0</v>
      </c>
      <c r="E463" s="21">
        <v>0</v>
      </c>
      <c r="F463" s="21">
        <v>0</v>
      </c>
      <c r="G463" s="21">
        <v>0</v>
      </c>
      <c r="H463" s="21">
        <v>0</v>
      </c>
      <c r="I463" s="21">
        <v>0</v>
      </c>
      <c r="J463" s="21">
        <v>0</v>
      </c>
      <c r="K463" s="36">
        <f t="shared" si="29"/>
        <v>0</v>
      </c>
      <c r="L463" s="1">
        <v>0</v>
      </c>
    </row>
    <row r="464" spans="2:12">
      <c r="B464" s="2">
        <v>6</v>
      </c>
      <c r="C464" s="4"/>
      <c r="D464" s="17">
        <v>0</v>
      </c>
      <c r="E464" s="21">
        <v>0</v>
      </c>
      <c r="F464" s="21">
        <v>0</v>
      </c>
      <c r="G464" s="21">
        <v>0</v>
      </c>
      <c r="H464" s="21">
        <v>0</v>
      </c>
      <c r="I464" s="21">
        <v>0</v>
      </c>
      <c r="J464" s="21">
        <v>0</v>
      </c>
      <c r="K464" s="36">
        <f t="shared" si="29"/>
        <v>0</v>
      </c>
      <c r="L464" s="1">
        <v>0</v>
      </c>
    </row>
    <row r="465" spans="2:12">
      <c r="B465" s="2">
        <v>6</v>
      </c>
      <c r="C465" s="4"/>
      <c r="D465" s="17">
        <v>0</v>
      </c>
      <c r="E465" s="21">
        <v>0</v>
      </c>
      <c r="F465" s="21">
        <v>0</v>
      </c>
      <c r="G465" s="21">
        <v>0</v>
      </c>
      <c r="H465" s="21">
        <v>0</v>
      </c>
      <c r="I465" s="21">
        <v>0</v>
      </c>
      <c r="J465" s="21">
        <v>0</v>
      </c>
      <c r="K465" s="36">
        <f t="shared" si="29"/>
        <v>0</v>
      </c>
      <c r="L465" s="1">
        <v>0</v>
      </c>
    </row>
    <row r="466" spans="2:12">
      <c r="B466" s="2">
        <v>6</v>
      </c>
      <c r="C466" s="4"/>
      <c r="D466" s="17">
        <v>0</v>
      </c>
      <c r="E466" s="21">
        <v>0</v>
      </c>
      <c r="F466" s="21">
        <v>0</v>
      </c>
      <c r="G466" s="21">
        <v>0</v>
      </c>
      <c r="H466" s="21">
        <v>0</v>
      </c>
      <c r="I466" s="21">
        <v>0</v>
      </c>
      <c r="J466" s="21">
        <v>0</v>
      </c>
      <c r="K466" s="36">
        <f t="shared" si="29"/>
        <v>0</v>
      </c>
      <c r="L466" s="1">
        <v>0</v>
      </c>
    </row>
    <row r="467" spans="2:12">
      <c r="B467" s="2">
        <v>6</v>
      </c>
      <c r="C467" s="4"/>
      <c r="D467" s="17">
        <v>0</v>
      </c>
      <c r="E467" s="21">
        <v>0</v>
      </c>
      <c r="F467" s="21">
        <v>0</v>
      </c>
      <c r="G467" s="21">
        <v>0</v>
      </c>
      <c r="H467" s="21">
        <v>0</v>
      </c>
      <c r="I467" s="21">
        <v>0</v>
      </c>
      <c r="J467" s="21">
        <v>0</v>
      </c>
      <c r="K467" s="36">
        <f t="shared" si="29"/>
        <v>0</v>
      </c>
      <c r="L467" s="1">
        <v>0</v>
      </c>
    </row>
    <row r="468" spans="2:12">
      <c r="B468" s="2">
        <v>6</v>
      </c>
      <c r="C468" s="4"/>
      <c r="D468" s="17">
        <v>0</v>
      </c>
      <c r="E468" s="21">
        <v>0</v>
      </c>
      <c r="F468" s="21">
        <v>0</v>
      </c>
      <c r="G468" s="21">
        <v>0</v>
      </c>
      <c r="H468" s="21">
        <v>0</v>
      </c>
      <c r="I468" s="21">
        <v>0</v>
      </c>
      <c r="J468" s="21">
        <v>0</v>
      </c>
      <c r="K468" s="36">
        <f t="shared" si="29"/>
        <v>0</v>
      </c>
      <c r="L468" s="1">
        <v>0</v>
      </c>
    </row>
    <row r="469" spans="2:12">
      <c r="B469" s="2">
        <v>6</v>
      </c>
      <c r="C469" s="4"/>
      <c r="D469" s="17">
        <v>0</v>
      </c>
      <c r="E469" s="21">
        <v>0</v>
      </c>
      <c r="F469" s="21">
        <v>0</v>
      </c>
      <c r="G469" s="21">
        <v>0</v>
      </c>
      <c r="H469" s="21">
        <v>0</v>
      </c>
      <c r="I469" s="21">
        <v>0</v>
      </c>
      <c r="J469" s="21">
        <v>0</v>
      </c>
      <c r="K469" s="36">
        <f t="shared" si="29"/>
        <v>0</v>
      </c>
      <c r="L469" s="1">
        <v>0</v>
      </c>
    </row>
    <row r="470" spans="2:12">
      <c r="B470" s="2">
        <v>6</v>
      </c>
      <c r="C470" s="4"/>
      <c r="D470" s="17">
        <v>0</v>
      </c>
      <c r="E470" s="21">
        <v>0</v>
      </c>
      <c r="F470" s="21">
        <v>0</v>
      </c>
      <c r="G470" s="21">
        <v>0</v>
      </c>
      <c r="H470" s="21">
        <v>0</v>
      </c>
      <c r="I470" s="21">
        <v>0</v>
      </c>
      <c r="J470" s="21">
        <v>0</v>
      </c>
      <c r="K470" s="36">
        <f t="shared" si="29"/>
        <v>0</v>
      </c>
      <c r="L470" s="1">
        <v>0</v>
      </c>
    </row>
    <row r="471" spans="2:12">
      <c r="B471" s="2">
        <v>6</v>
      </c>
      <c r="C471" s="4"/>
      <c r="D471" s="17">
        <v>0</v>
      </c>
      <c r="E471" s="21">
        <v>0</v>
      </c>
      <c r="F471" s="21">
        <v>0</v>
      </c>
      <c r="G471" s="21">
        <v>0</v>
      </c>
      <c r="H471" s="21">
        <v>0</v>
      </c>
      <c r="I471" s="21">
        <v>0</v>
      </c>
      <c r="J471" s="21">
        <v>0</v>
      </c>
      <c r="K471" s="36">
        <f t="shared" si="29"/>
        <v>0</v>
      </c>
      <c r="L471" s="1">
        <v>0</v>
      </c>
    </row>
    <row r="472" spans="2:12">
      <c r="B472" s="2">
        <v>6</v>
      </c>
      <c r="C472" s="4"/>
      <c r="D472" s="17">
        <v>0</v>
      </c>
      <c r="E472" s="21">
        <v>0</v>
      </c>
      <c r="F472" s="21">
        <v>0</v>
      </c>
      <c r="G472" s="21">
        <v>0</v>
      </c>
      <c r="H472" s="21">
        <v>0</v>
      </c>
      <c r="I472" s="21">
        <v>0</v>
      </c>
      <c r="J472" s="21">
        <v>0</v>
      </c>
      <c r="K472" s="36">
        <f t="shared" si="29"/>
        <v>0</v>
      </c>
      <c r="L472" s="1">
        <v>0</v>
      </c>
    </row>
    <row r="473" spans="2:12">
      <c r="B473" s="2">
        <v>6</v>
      </c>
      <c r="C473" s="4"/>
      <c r="D473" s="17">
        <v>0</v>
      </c>
      <c r="E473" s="21">
        <v>0</v>
      </c>
      <c r="F473" s="21">
        <v>0</v>
      </c>
      <c r="G473" s="21">
        <v>0</v>
      </c>
      <c r="H473" s="21">
        <v>0</v>
      </c>
      <c r="I473" s="21">
        <v>0</v>
      </c>
      <c r="J473" s="21">
        <v>0</v>
      </c>
      <c r="K473" s="36">
        <f t="shared" si="29"/>
        <v>0</v>
      </c>
      <c r="L473" s="1">
        <v>0</v>
      </c>
    </row>
    <row r="474" spans="2:12">
      <c r="B474" s="2">
        <v>6</v>
      </c>
      <c r="C474" s="4"/>
      <c r="D474" s="17">
        <v>0</v>
      </c>
      <c r="E474" s="21">
        <v>0</v>
      </c>
      <c r="F474" s="21">
        <v>0</v>
      </c>
      <c r="G474" s="21">
        <v>0</v>
      </c>
      <c r="H474" s="21">
        <v>0</v>
      </c>
      <c r="I474" s="21">
        <v>0</v>
      </c>
      <c r="J474" s="21">
        <v>0</v>
      </c>
      <c r="K474" s="36">
        <f t="shared" si="29"/>
        <v>0</v>
      </c>
      <c r="L474" s="1">
        <v>0</v>
      </c>
    </row>
    <row r="475" spans="2:12">
      <c r="B475" s="2">
        <v>6</v>
      </c>
      <c r="C475" s="4"/>
      <c r="D475" s="17">
        <v>0</v>
      </c>
      <c r="E475" s="21">
        <v>0</v>
      </c>
      <c r="F475" s="21">
        <v>0</v>
      </c>
      <c r="G475" s="21">
        <v>0</v>
      </c>
      <c r="H475" s="21">
        <v>0</v>
      </c>
      <c r="I475" s="21">
        <v>0</v>
      </c>
      <c r="J475" s="21">
        <v>0</v>
      </c>
      <c r="K475" s="36">
        <f t="shared" si="29"/>
        <v>0</v>
      </c>
      <c r="L475" s="1">
        <v>0</v>
      </c>
    </row>
    <row r="476" spans="2:12">
      <c r="B476" s="2">
        <v>6</v>
      </c>
      <c r="C476" s="4"/>
      <c r="D476" s="17">
        <v>0</v>
      </c>
      <c r="E476" s="21">
        <v>0</v>
      </c>
      <c r="F476" s="21">
        <v>0</v>
      </c>
      <c r="G476" s="21">
        <v>0</v>
      </c>
      <c r="H476" s="21">
        <v>0</v>
      </c>
      <c r="I476" s="21">
        <v>0</v>
      </c>
      <c r="J476" s="21">
        <v>0</v>
      </c>
      <c r="K476" s="36">
        <f t="shared" si="29"/>
        <v>0</v>
      </c>
      <c r="L476" s="1">
        <v>0</v>
      </c>
    </row>
    <row r="477" spans="2:12">
      <c r="B477" s="2">
        <v>6</v>
      </c>
      <c r="C477" s="4"/>
      <c r="D477" s="17">
        <v>0</v>
      </c>
      <c r="E477" s="21">
        <v>0</v>
      </c>
      <c r="F477" s="21">
        <v>0</v>
      </c>
      <c r="G477" s="21">
        <v>0</v>
      </c>
      <c r="H477" s="21">
        <v>0</v>
      </c>
      <c r="I477" s="21">
        <v>0</v>
      </c>
      <c r="J477" s="21">
        <v>0</v>
      </c>
      <c r="K477" s="36">
        <f t="shared" si="29"/>
        <v>0</v>
      </c>
      <c r="L477" s="1">
        <v>0</v>
      </c>
    </row>
    <row r="478" spans="2:12">
      <c r="B478" s="2">
        <v>6</v>
      </c>
      <c r="C478" s="4"/>
      <c r="D478" s="17">
        <v>0</v>
      </c>
      <c r="E478" s="21">
        <v>0</v>
      </c>
      <c r="F478" s="21">
        <v>0</v>
      </c>
      <c r="G478" s="21">
        <v>0</v>
      </c>
      <c r="H478" s="21">
        <v>0</v>
      </c>
      <c r="I478" s="21">
        <v>0</v>
      </c>
      <c r="J478" s="21">
        <v>0</v>
      </c>
      <c r="K478" s="36">
        <f t="shared" si="29"/>
        <v>0</v>
      </c>
      <c r="L478" s="1">
        <v>0</v>
      </c>
    </row>
    <row r="479" spans="2:12">
      <c r="B479" s="2">
        <v>6</v>
      </c>
      <c r="C479" s="4"/>
      <c r="D479" s="17">
        <v>0</v>
      </c>
      <c r="E479" s="21">
        <v>0</v>
      </c>
      <c r="F479" s="21">
        <v>0</v>
      </c>
      <c r="G479" s="21">
        <v>0</v>
      </c>
      <c r="H479" s="21">
        <v>0</v>
      </c>
      <c r="I479" s="21">
        <v>0</v>
      </c>
      <c r="J479" s="21">
        <v>0</v>
      </c>
      <c r="K479" s="36">
        <f t="shared" si="29"/>
        <v>0</v>
      </c>
      <c r="L479" s="1">
        <v>0</v>
      </c>
    </row>
    <row r="480" spans="2:12">
      <c r="B480" s="2">
        <v>6</v>
      </c>
      <c r="C480" s="4"/>
      <c r="D480" s="17">
        <v>0</v>
      </c>
      <c r="E480" s="21">
        <v>0</v>
      </c>
      <c r="F480" s="21">
        <v>0</v>
      </c>
      <c r="G480" s="21">
        <v>0</v>
      </c>
      <c r="H480" s="21">
        <v>0</v>
      </c>
      <c r="I480" s="21">
        <v>0</v>
      </c>
      <c r="J480" s="21">
        <v>0</v>
      </c>
      <c r="K480" s="36">
        <f t="shared" si="29"/>
        <v>0</v>
      </c>
      <c r="L480" s="1">
        <v>0</v>
      </c>
    </row>
    <row r="481" spans="2:12">
      <c r="B481" s="2">
        <v>6</v>
      </c>
      <c r="C481" s="4"/>
      <c r="D481" s="17">
        <v>0</v>
      </c>
      <c r="E481" s="21">
        <v>0</v>
      </c>
      <c r="F481" s="21">
        <v>0</v>
      </c>
      <c r="G481" s="21">
        <v>0</v>
      </c>
      <c r="H481" s="21">
        <v>0</v>
      </c>
      <c r="I481" s="21">
        <v>0</v>
      </c>
      <c r="J481" s="21">
        <v>0</v>
      </c>
      <c r="K481" s="36">
        <f t="shared" si="29"/>
        <v>0</v>
      </c>
      <c r="L481" s="1">
        <v>0</v>
      </c>
    </row>
    <row r="482" spans="2:12">
      <c r="B482" s="2">
        <v>6</v>
      </c>
      <c r="C482" s="4"/>
      <c r="D482" s="17">
        <v>0</v>
      </c>
      <c r="E482" s="21">
        <v>0</v>
      </c>
      <c r="F482" s="21">
        <v>0</v>
      </c>
      <c r="G482" s="21">
        <v>0</v>
      </c>
      <c r="H482" s="21">
        <v>0</v>
      </c>
      <c r="I482" s="21">
        <v>0</v>
      </c>
      <c r="J482" s="21">
        <v>0</v>
      </c>
      <c r="K482" s="36">
        <f t="shared" ref="K482:K545" si="31">SUM(E482:J482)</f>
        <v>0</v>
      </c>
      <c r="L482" s="1">
        <v>0</v>
      </c>
    </row>
    <row r="483" spans="2:12">
      <c r="B483" s="2">
        <v>6</v>
      </c>
      <c r="C483" s="4"/>
      <c r="D483" s="17">
        <v>0</v>
      </c>
      <c r="E483" s="21">
        <v>0</v>
      </c>
      <c r="F483" s="21">
        <v>0</v>
      </c>
      <c r="G483" s="21">
        <v>0</v>
      </c>
      <c r="H483" s="21">
        <v>0</v>
      </c>
      <c r="I483" s="21">
        <v>0</v>
      </c>
      <c r="J483" s="21">
        <v>0</v>
      </c>
      <c r="K483" s="36">
        <f t="shared" si="31"/>
        <v>0</v>
      </c>
      <c r="L483" s="1">
        <v>0</v>
      </c>
    </row>
    <row r="484" spans="2:12">
      <c r="B484" s="2">
        <v>6</v>
      </c>
      <c r="C484" s="4"/>
      <c r="D484" s="17">
        <v>0</v>
      </c>
      <c r="E484" s="21">
        <v>0</v>
      </c>
      <c r="F484" s="21">
        <v>0</v>
      </c>
      <c r="G484" s="21">
        <v>0</v>
      </c>
      <c r="H484" s="21">
        <v>0</v>
      </c>
      <c r="I484" s="21">
        <v>0</v>
      </c>
      <c r="J484" s="21">
        <v>0</v>
      </c>
      <c r="K484" s="36">
        <f t="shared" si="31"/>
        <v>0</v>
      </c>
      <c r="L484" s="1">
        <v>0</v>
      </c>
    </row>
    <row r="485" spans="2:12">
      <c r="B485" s="2">
        <v>6</v>
      </c>
      <c r="C485" s="4"/>
      <c r="D485" s="17">
        <v>0</v>
      </c>
      <c r="E485" s="21">
        <v>0</v>
      </c>
      <c r="F485" s="21">
        <v>0</v>
      </c>
      <c r="G485" s="21">
        <v>0</v>
      </c>
      <c r="H485" s="21">
        <v>0</v>
      </c>
      <c r="I485" s="21">
        <v>0</v>
      </c>
      <c r="J485" s="21">
        <v>0</v>
      </c>
      <c r="K485" s="36">
        <f t="shared" si="31"/>
        <v>0</v>
      </c>
      <c r="L485" s="1">
        <v>0</v>
      </c>
    </row>
    <row r="486" spans="2:12">
      <c r="B486" s="2">
        <v>6</v>
      </c>
      <c r="C486" s="4"/>
      <c r="D486" s="17">
        <v>0</v>
      </c>
      <c r="E486" s="21">
        <v>0</v>
      </c>
      <c r="F486" s="21">
        <v>0</v>
      </c>
      <c r="G486" s="21">
        <v>0</v>
      </c>
      <c r="H486" s="21">
        <v>0</v>
      </c>
      <c r="I486" s="21">
        <v>0</v>
      </c>
      <c r="J486" s="21">
        <v>0</v>
      </c>
      <c r="K486" s="36">
        <f t="shared" si="31"/>
        <v>0</v>
      </c>
      <c r="L486" s="1">
        <v>0</v>
      </c>
    </row>
    <row r="487" spans="2:12">
      <c r="B487" s="2">
        <v>6</v>
      </c>
      <c r="C487" s="4"/>
      <c r="D487" s="17">
        <v>0</v>
      </c>
      <c r="E487" s="21">
        <v>0</v>
      </c>
      <c r="F487" s="21">
        <v>0</v>
      </c>
      <c r="G487" s="21">
        <v>0</v>
      </c>
      <c r="H487" s="21">
        <v>0</v>
      </c>
      <c r="I487" s="21">
        <v>0</v>
      </c>
      <c r="J487" s="21">
        <v>0</v>
      </c>
      <c r="K487" s="36">
        <f t="shared" si="31"/>
        <v>0</v>
      </c>
      <c r="L487" s="1">
        <v>0</v>
      </c>
    </row>
    <row r="488" spans="2:12">
      <c r="B488" s="2">
        <v>6</v>
      </c>
      <c r="C488" s="4"/>
      <c r="D488" s="17">
        <v>0</v>
      </c>
      <c r="E488" s="21">
        <v>0</v>
      </c>
      <c r="F488" s="21">
        <v>0</v>
      </c>
      <c r="G488" s="21">
        <v>0</v>
      </c>
      <c r="H488" s="21">
        <v>0</v>
      </c>
      <c r="I488" s="21">
        <v>0</v>
      </c>
      <c r="J488" s="21">
        <v>0</v>
      </c>
      <c r="K488" s="36">
        <f t="shared" si="31"/>
        <v>0</v>
      </c>
      <c r="L488" s="1">
        <v>0</v>
      </c>
    </row>
    <row r="489" spans="2:12">
      <c r="B489" s="2">
        <v>6</v>
      </c>
      <c r="C489" s="4"/>
      <c r="D489" s="17">
        <v>0</v>
      </c>
      <c r="E489" s="21">
        <v>0</v>
      </c>
      <c r="F489" s="21">
        <v>0</v>
      </c>
      <c r="G489" s="21">
        <v>0</v>
      </c>
      <c r="H489" s="21">
        <v>0</v>
      </c>
      <c r="I489" s="21">
        <v>0</v>
      </c>
      <c r="J489" s="21">
        <v>0</v>
      </c>
      <c r="K489" s="36">
        <f t="shared" si="31"/>
        <v>0</v>
      </c>
      <c r="L489" s="1">
        <v>0</v>
      </c>
    </row>
    <row r="490" spans="2:12">
      <c r="B490" s="2">
        <v>6</v>
      </c>
      <c r="C490" s="4"/>
      <c r="D490" s="17">
        <v>0</v>
      </c>
      <c r="E490" s="21">
        <v>0</v>
      </c>
      <c r="F490" s="21">
        <v>0</v>
      </c>
      <c r="G490" s="21">
        <v>0</v>
      </c>
      <c r="H490" s="21">
        <v>0</v>
      </c>
      <c r="I490" s="21">
        <v>0</v>
      </c>
      <c r="J490" s="21">
        <v>0</v>
      </c>
      <c r="K490" s="36">
        <f t="shared" si="31"/>
        <v>0</v>
      </c>
      <c r="L490" s="1">
        <v>0</v>
      </c>
    </row>
    <row r="491" spans="2:12">
      <c r="B491" s="2">
        <v>6</v>
      </c>
      <c r="C491" s="4"/>
      <c r="D491" s="17">
        <v>0</v>
      </c>
      <c r="E491" s="21">
        <v>0</v>
      </c>
      <c r="F491" s="21">
        <v>0</v>
      </c>
      <c r="G491" s="21">
        <v>0</v>
      </c>
      <c r="H491" s="21">
        <v>0</v>
      </c>
      <c r="I491" s="21">
        <v>0</v>
      </c>
      <c r="J491" s="21">
        <v>0</v>
      </c>
      <c r="K491" s="36">
        <f t="shared" si="31"/>
        <v>0</v>
      </c>
      <c r="L491" s="1">
        <v>0</v>
      </c>
    </row>
    <row r="492" spans="2:12">
      <c r="B492" s="2">
        <v>6</v>
      </c>
      <c r="C492" s="4"/>
      <c r="D492" s="17">
        <v>0</v>
      </c>
      <c r="E492" s="21">
        <v>0</v>
      </c>
      <c r="F492" s="21">
        <v>0</v>
      </c>
      <c r="G492" s="21">
        <v>0</v>
      </c>
      <c r="H492" s="21">
        <v>0</v>
      </c>
      <c r="I492" s="21">
        <v>0</v>
      </c>
      <c r="J492" s="21">
        <v>0</v>
      </c>
      <c r="K492" s="36">
        <f t="shared" si="31"/>
        <v>0</v>
      </c>
      <c r="L492" s="1">
        <v>0</v>
      </c>
    </row>
    <row r="493" spans="2:12">
      <c r="B493" s="2">
        <v>6</v>
      </c>
      <c r="C493" s="4"/>
      <c r="D493" s="17">
        <v>0</v>
      </c>
      <c r="E493" s="21">
        <v>0</v>
      </c>
      <c r="F493" s="21">
        <v>0</v>
      </c>
      <c r="G493" s="21">
        <v>0</v>
      </c>
      <c r="H493" s="21">
        <v>0</v>
      </c>
      <c r="I493" s="21">
        <v>0</v>
      </c>
      <c r="J493" s="21">
        <v>0</v>
      </c>
      <c r="K493" s="36">
        <f t="shared" si="31"/>
        <v>0</v>
      </c>
      <c r="L493" s="1">
        <v>0</v>
      </c>
    </row>
    <row r="494" spans="2:12">
      <c r="B494" s="2">
        <v>6</v>
      </c>
      <c r="C494" s="4"/>
      <c r="D494" s="17">
        <v>0</v>
      </c>
      <c r="E494" s="21">
        <v>0</v>
      </c>
      <c r="F494" s="21">
        <v>0</v>
      </c>
      <c r="G494" s="21">
        <v>0</v>
      </c>
      <c r="H494" s="21">
        <v>0</v>
      </c>
      <c r="I494" s="21">
        <v>0</v>
      </c>
      <c r="J494" s="21">
        <v>0</v>
      </c>
      <c r="K494" s="36">
        <f t="shared" si="31"/>
        <v>0</v>
      </c>
      <c r="L494" s="1">
        <v>0</v>
      </c>
    </row>
    <row r="495" spans="2:12">
      <c r="B495" s="2">
        <v>6</v>
      </c>
      <c r="C495" s="4"/>
      <c r="D495" s="17">
        <v>0</v>
      </c>
      <c r="E495" s="21">
        <v>0</v>
      </c>
      <c r="F495" s="21">
        <v>0</v>
      </c>
      <c r="G495" s="21">
        <v>0</v>
      </c>
      <c r="H495" s="21">
        <v>0</v>
      </c>
      <c r="I495" s="21">
        <v>0</v>
      </c>
      <c r="J495" s="21">
        <v>0</v>
      </c>
      <c r="K495" s="36">
        <f t="shared" si="31"/>
        <v>0</v>
      </c>
      <c r="L495" s="1">
        <v>0</v>
      </c>
    </row>
    <row r="496" spans="2:12">
      <c r="B496" s="2">
        <v>6</v>
      </c>
      <c r="C496" s="4"/>
      <c r="D496" s="17">
        <v>0</v>
      </c>
      <c r="E496" s="21">
        <v>0</v>
      </c>
      <c r="F496" s="21">
        <v>0</v>
      </c>
      <c r="G496" s="21">
        <v>0</v>
      </c>
      <c r="H496" s="21">
        <v>0</v>
      </c>
      <c r="I496" s="21">
        <v>0</v>
      </c>
      <c r="J496" s="21">
        <v>0</v>
      </c>
      <c r="K496" s="36">
        <f t="shared" si="31"/>
        <v>0</v>
      </c>
      <c r="L496" s="1">
        <v>0</v>
      </c>
    </row>
    <row r="497" spans="2:12">
      <c r="B497" s="2">
        <v>6</v>
      </c>
      <c r="C497" s="4"/>
      <c r="D497" s="17">
        <v>0</v>
      </c>
      <c r="E497" s="21">
        <v>0</v>
      </c>
      <c r="F497" s="21">
        <v>0</v>
      </c>
      <c r="G497" s="21">
        <v>0</v>
      </c>
      <c r="H497" s="21">
        <v>0</v>
      </c>
      <c r="I497" s="21">
        <v>0</v>
      </c>
      <c r="J497" s="21">
        <v>0</v>
      </c>
      <c r="K497" s="36">
        <f t="shared" si="31"/>
        <v>0</v>
      </c>
      <c r="L497" s="1">
        <v>0</v>
      </c>
    </row>
    <row r="498" spans="2:12">
      <c r="B498" s="2">
        <v>6</v>
      </c>
      <c r="C498" s="4"/>
      <c r="D498" s="17">
        <v>0</v>
      </c>
      <c r="E498" s="21">
        <v>0</v>
      </c>
      <c r="F498" s="21">
        <v>0</v>
      </c>
      <c r="G498" s="21">
        <v>0</v>
      </c>
      <c r="H498" s="21">
        <v>0</v>
      </c>
      <c r="I498" s="21">
        <v>0</v>
      </c>
      <c r="J498" s="21">
        <v>0</v>
      </c>
      <c r="K498" s="36">
        <f t="shared" si="31"/>
        <v>0</v>
      </c>
      <c r="L498" s="1">
        <v>0</v>
      </c>
    </row>
    <row r="499" spans="2:12">
      <c r="B499" s="2">
        <v>6</v>
      </c>
      <c r="C499" s="4"/>
      <c r="D499" s="17">
        <v>0</v>
      </c>
      <c r="E499" s="21">
        <v>0</v>
      </c>
      <c r="F499" s="21">
        <v>0</v>
      </c>
      <c r="G499" s="21">
        <v>0</v>
      </c>
      <c r="H499" s="21">
        <v>0</v>
      </c>
      <c r="I499" s="21">
        <v>0</v>
      </c>
      <c r="J499" s="21">
        <v>0</v>
      </c>
      <c r="K499" s="36">
        <f t="shared" si="31"/>
        <v>0</v>
      </c>
      <c r="L499" s="1">
        <v>0</v>
      </c>
    </row>
    <row r="500" spans="2:12">
      <c r="B500" s="2">
        <v>6</v>
      </c>
      <c r="C500" s="4"/>
      <c r="D500" s="17">
        <v>0</v>
      </c>
      <c r="E500" s="21">
        <v>0</v>
      </c>
      <c r="F500" s="21">
        <v>0</v>
      </c>
      <c r="G500" s="21">
        <v>0</v>
      </c>
      <c r="H500" s="21">
        <v>0</v>
      </c>
      <c r="I500" s="21">
        <v>0</v>
      </c>
      <c r="J500" s="21">
        <v>0</v>
      </c>
      <c r="K500" s="36">
        <f t="shared" si="31"/>
        <v>0</v>
      </c>
      <c r="L500" s="1">
        <v>0</v>
      </c>
    </row>
    <row r="501" spans="2:12">
      <c r="B501" s="2">
        <v>6</v>
      </c>
      <c r="C501" s="4"/>
      <c r="D501" s="17">
        <v>0</v>
      </c>
      <c r="E501" s="21">
        <v>0</v>
      </c>
      <c r="F501" s="21">
        <v>0</v>
      </c>
      <c r="G501" s="21">
        <v>0</v>
      </c>
      <c r="H501" s="21">
        <v>0</v>
      </c>
      <c r="I501" s="21">
        <v>0</v>
      </c>
      <c r="J501" s="21">
        <v>0</v>
      </c>
      <c r="K501" s="36">
        <f t="shared" si="31"/>
        <v>0</v>
      </c>
      <c r="L501" s="1">
        <v>0</v>
      </c>
    </row>
    <row r="502" spans="2:12">
      <c r="B502" s="2">
        <v>6</v>
      </c>
      <c r="C502" s="4"/>
      <c r="D502" s="17">
        <v>0</v>
      </c>
      <c r="E502" s="21">
        <v>0</v>
      </c>
      <c r="F502" s="21">
        <v>0</v>
      </c>
      <c r="G502" s="21">
        <v>0</v>
      </c>
      <c r="H502" s="21">
        <v>0</v>
      </c>
      <c r="I502" s="21">
        <v>0</v>
      </c>
      <c r="J502" s="21">
        <v>0</v>
      </c>
      <c r="K502" s="36">
        <f t="shared" si="31"/>
        <v>0</v>
      </c>
      <c r="L502" s="1">
        <v>0</v>
      </c>
    </row>
    <row r="503" spans="2:12">
      <c r="B503" s="2">
        <v>6</v>
      </c>
      <c r="C503" s="4"/>
      <c r="D503" s="17">
        <v>0</v>
      </c>
      <c r="E503" s="21">
        <v>0</v>
      </c>
      <c r="F503" s="21">
        <v>0</v>
      </c>
      <c r="G503" s="21">
        <v>0</v>
      </c>
      <c r="H503" s="21">
        <v>0</v>
      </c>
      <c r="I503" s="21">
        <v>0</v>
      </c>
      <c r="J503" s="21">
        <v>0</v>
      </c>
      <c r="K503" s="36">
        <f t="shared" si="31"/>
        <v>0</v>
      </c>
      <c r="L503" s="1">
        <v>0</v>
      </c>
    </row>
    <row r="504" spans="2:12">
      <c r="B504" s="2">
        <v>6</v>
      </c>
      <c r="C504" s="4"/>
      <c r="D504" s="17">
        <v>0</v>
      </c>
      <c r="E504" s="21">
        <v>0</v>
      </c>
      <c r="F504" s="21">
        <v>0</v>
      </c>
      <c r="G504" s="21">
        <v>0</v>
      </c>
      <c r="H504" s="21">
        <v>0</v>
      </c>
      <c r="I504" s="21">
        <v>0</v>
      </c>
      <c r="J504" s="21">
        <v>0</v>
      </c>
      <c r="K504" s="36">
        <f t="shared" si="31"/>
        <v>0</v>
      </c>
      <c r="L504" s="1">
        <v>0</v>
      </c>
    </row>
    <row r="505" spans="2:12">
      <c r="B505" s="2">
        <v>6</v>
      </c>
      <c r="C505" s="4"/>
      <c r="D505" s="17">
        <v>0</v>
      </c>
      <c r="E505" s="21">
        <v>0</v>
      </c>
      <c r="F505" s="21">
        <v>0</v>
      </c>
      <c r="G505" s="21">
        <v>0</v>
      </c>
      <c r="H505" s="21">
        <v>0</v>
      </c>
      <c r="I505" s="21">
        <v>0</v>
      </c>
      <c r="J505" s="21">
        <v>0</v>
      </c>
      <c r="K505" s="36">
        <f t="shared" si="31"/>
        <v>0</v>
      </c>
      <c r="L505" s="1">
        <v>0</v>
      </c>
    </row>
    <row r="506" spans="2:12">
      <c r="B506" s="2">
        <v>6</v>
      </c>
      <c r="C506" s="4"/>
      <c r="D506" s="17">
        <v>0</v>
      </c>
      <c r="E506" s="21">
        <v>0</v>
      </c>
      <c r="F506" s="21">
        <v>0</v>
      </c>
      <c r="G506" s="21">
        <v>0</v>
      </c>
      <c r="H506" s="21">
        <v>0</v>
      </c>
      <c r="I506" s="21">
        <v>0</v>
      </c>
      <c r="J506" s="21">
        <v>0</v>
      </c>
      <c r="K506" s="36">
        <f t="shared" si="31"/>
        <v>0</v>
      </c>
      <c r="L506" s="1">
        <v>0</v>
      </c>
    </row>
    <row r="507" spans="2:12">
      <c r="B507" s="2">
        <v>6</v>
      </c>
      <c r="C507" s="4"/>
      <c r="D507" s="17">
        <v>0</v>
      </c>
      <c r="E507" s="21">
        <v>0</v>
      </c>
      <c r="F507" s="21">
        <v>0</v>
      </c>
      <c r="G507" s="21">
        <v>0</v>
      </c>
      <c r="H507" s="21">
        <v>0</v>
      </c>
      <c r="I507" s="21">
        <v>0</v>
      </c>
      <c r="J507" s="21">
        <v>0</v>
      </c>
      <c r="K507" s="36">
        <f t="shared" si="31"/>
        <v>0</v>
      </c>
      <c r="L507" s="1">
        <v>0</v>
      </c>
    </row>
    <row r="508" spans="2:12">
      <c r="B508" s="2">
        <v>6</v>
      </c>
      <c r="C508" s="4"/>
      <c r="D508" s="17">
        <v>0</v>
      </c>
      <c r="E508" s="21">
        <v>0</v>
      </c>
      <c r="F508" s="21">
        <v>0</v>
      </c>
      <c r="G508" s="21">
        <v>0</v>
      </c>
      <c r="H508" s="21">
        <v>0</v>
      </c>
      <c r="I508" s="21">
        <v>0</v>
      </c>
      <c r="J508" s="21">
        <v>0</v>
      </c>
      <c r="K508" s="36">
        <f t="shared" si="31"/>
        <v>0</v>
      </c>
      <c r="L508" s="1">
        <v>0</v>
      </c>
    </row>
    <row r="509" spans="2:12">
      <c r="B509" s="2">
        <v>6</v>
      </c>
      <c r="C509" s="4"/>
      <c r="D509" s="17">
        <v>0</v>
      </c>
      <c r="E509" s="21">
        <v>0</v>
      </c>
      <c r="F509" s="21">
        <v>0</v>
      </c>
      <c r="G509" s="21">
        <v>0</v>
      </c>
      <c r="H509" s="21">
        <v>0</v>
      </c>
      <c r="I509" s="21">
        <v>0</v>
      </c>
      <c r="J509" s="21">
        <v>0</v>
      </c>
      <c r="K509" s="36">
        <f t="shared" si="31"/>
        <v>0</v>
      </c>
      <c r="L509" s="1">
        <v>0</v>
      </c>
    </row>
    <row r="510" spans="2:12">
      <c r="B510" s="2">
        <v>6</v>
      </c>
      <c r="C510" s="4"/>
      <c r="D510" s="17">
        <v>0</v>
      </c>
      <c r="E510" s="21">
        <v>0</v>
      </c>
      <c r="F510" s="21">
        <v>0</v>
      </c>
      <c r="G510" s="21">
        <v>0</v>
      </c>
      <c r="H510" s="21">
        <v>0</v>
      </c>
      <c r="I510" s="21">
        <v>0</v>
      </c>
      <c r="J510" s="21">
        <v>0</v>
      </c>
      <c r="K510" s="36">
        <f t="shared" si="31"/>
        <v>0</v>
      </c>
      <c r="L510" s="1">
        <v>0</v>
      </c>
    </row>
    <row r="511" spans="2:12">
      <c r="B511" s="2">
        <v>6</v>
      </c>
      <c r="C511" s="4"/>
      <c r="D511" s="17">
        <v>0</v>
      </c>
      <c r="E511" s="21">
        <v>0</v>
      </c>
      <c r="F511" s="21">
        <v>0</v>
      </c>
      <c r="G511" s="21">
        <v>0</v>
      </c>
      <c r="H511" s="21">
        <v>0</v>
      </c>
      <c r="I511" s="21">
        <v>0</v>
      </c>
      <c r="J511" s="21">
        <v>0</v>
      </c>
      <c r="K511" s="36">
        <f t="shared" si="31"/>
        <v>0</v>
      </c>
      <c r="L511" s="1">
        <v>0</v>
      </c>
    </row>
    <row r="512" spans="2:12">
      <c r="B512" s="2">
        <v>6</v>
      </c>
      <c r="C512" s="4"/>
      <c r="D512" s="17">
        <v>0</v>
      </c>
      <c r="E512" s="21">
        <v>0</v>
      </c>
      <c r="F512" s="21">
        <v>0</v>
      </c>
      <c r="G512" s="21">
        <v>0</v>
      </c>
      <c r="H512" s="21">
        <v>0</v>
      </c>
      <c r="I512" s="21">
        <v>0</v>
      </c>
      <c r="J512" s="21">
        <v>0</v>
      </c>
      <c r="K512" s="36">
        <f t="shared" si="31"/>
        <v>0</v>
      </c>
      <c r="L512" s="1">
        <v>0</v>
      </c>
    </row>
    <row r="513" spans="2:12">
      <c r="B513" s="2">
        <v>6</v>
      </c>
      <c r="C513" s="4"/>
      <c r="D513" s="17">
        <v>0</v>
      </c>
      <c r="E513" s="21">
        <v>0</v>
      </c>
      <c r="F513" s="21">
        <v>0</v>
      </c>
      <c r="G513" s="21">
        <v>0</v>
      </c>
      <c r="H513" s="21">
        <v>0</v>
      </c>
      <c r="I513" s="21">
        <v>0</v>
      </c>
      <c r="J513" s="21">
        <v>0</v>
      </c>
      <c r="K513" s="36">
        <f t="shared" si="31"/>
        <v>0</v>
      </c>
      <c r="L513" s="1">
        <v>0</v>
      </c>
    </row>
    <row r="514" spans="2:12">
      <c r="B514" s="2">
        <v>6</v>
      </c>
      <c r="C514" s="4"/>
      <c r="D514" s="17">
        <v>0</v>
      </c>
      <c r="E514" s="21">
        <v>0</v>
      </c>
      <c r="F514" s="21">
        <v>0</v>
      </c>
      <c r="G514" s="21">
        <v>0</v>
      </c>
      <c r="H514" s="21">
        <v>0</v>
      </c>
      <c r="I514" s="21">
        <v>0</v>
      </c>
      <c r="J514" s="21">
        <v>0</v>
      </c>
      <c r="K514" s="36">
        <f t="shared" si="31"/>
        <v>0</v>
      </c>
      <c r="L514" s="1">
        <v>0</v>
      </c>
    </row>
    <row r="515" spans="2:12">
      <c r="B515" s="2">
        <v>6</v>
      </c>
      <c r="C515" s="4"/>
      <c r="D515" s="17">
        <v>0</v>
      </c>
      <c r="E515" s="21">
        <v>0</v>
      </c>
      <c r="F515" s="21">
        <v>0</v>
      </c>
      <c r="G515" s="21">
        <v>0</v>
      </c>
      <c r="H515" s="21">
        <v>0</v>
      </c>
      <c r="I515" s="21">
        <v>0</v>
      </c>
      <c r="J515" s="21">
        <v>0</v>
      </c>
      <c r="K515" s="36">
        <f t="shared" si="31"/>
        <v>0</v>
      </c>
      <c r="L515" s="1">
        <v>0</v>
      </c>
    </row>
    <row r="516" spans="2:12">
      <c r="B516" s="2">
        <v>6</v>
      </c>
      <c r="C516" s="4"/>
      <c r="D516" s="17">
        <v>0</v>
      </c>
      <c r="E516" s="21">
        <v>0</v>
      </c>
      <c r="F516" s="21">
        <v>0</v>
      </c>
      <c r="G516" s="21">
        <v>0</v>
      </c>
      <c r="H516" s="21">
        <v>0</v>
      </c>
      <c r="I516" s="21">
        <v>0</v>
      </c>
      <c r="J516" s="21">
        <v>0</v>
      </c>
      <c r="K516" s="36">
        <f t="shared" si="31"/>
        <v>0</v>
      </c>
      <c r="L516" s="1">
        <v>0</v>
      </c>
    </row>
    <row r="517" spans="2:12">
      <c r="B517" s="2">
        <v>6</v>
      </c>
      <c r="C517" s="4"/>
      <c r="D517" s="17">
        <v>0</v>
      </c>
      <c r="E517" s="21">
        <v>0</v>
      </c>
      <c r="F517" s="21">
        <v>0</v>
      </c>
      <c r="G517" s="21">
        <v>0</v>
      </c>
      <c r="H517" s="21">
        <v>0</v>
      </c>
      <c r="I517" s="21">
        <v>0</v>
      </c>
      <c r="J517" s="21">
        <v>0</v>
      </c>
      <c r="K517" s="36">
        <f t="shared" si="31"/>
        <v>0</v>
      </c>
      <c r="L517" s="1">
        <v>0</v>
      </c>
    </row>
    <row r="518" spans="2:12">
      <c r="B518" s="2">
        <v>6</v>
      </c>
      <c r="C518" s="4"/>
      <c r="D518" s="17">
        <v>0</v>
      </c>
      <c r="E518" s="21">
        <v>0</v>
      </c>
      <c r="F518" s="21">
        <v>0</v>
      </c>
      <c r="G518" s="21">
        <v>0</v>
      </c>
      <c r="H518" s="21">
        <v>0</v>
      </c>
      <c r="I518" s="21">
        <v>0</v>
      </c>
      <c r="J518" s="21">
        <v>0</v>
      </c>
      <c r="K518" s="36">
        <f t="shared" si="31"/>
        <v>0</v>
      </c>
      <c r="L518" s="1">
        <v>0</v>
      </c>
    </row>
    <row r="519" spans="2:12">
      <c r="B519" s="2">
        <v>6</v>
      </c>
      <c r="C519" s="4"/>
      <c r="D519" s="17">
        <v>0</v>
      </c>
      <c r="E519" s="21">
        <v>0</v>
      </c>
      <c r="F519" s="21">
        <v>0</v>
      </c>
      <c r="G519" s="21">
        <v>0</v>
      </c>
      <c r="H519" s="21">
        <v>0</v>
      </c>
      <c r="I519" s="21">
        <v>0</v>
      </c>
      <c r="J519" s="21">
        <v>0</v>
      </c>
      <c r="K519" s="36">
        <f t="shared" si="31"/>
        <v>0</v>
      </c>
      <c r="L519" s="1">
        <v>0</v>
      </c>
    </row>
    <row r="520" spans="2:12">
      <c r="B520" s="2">
        <v>6</v>
      </c>
      <c r="C520" s="4"/>
      <c r="D520" s="17">
        <v>0</v>
      </c>
      <c r="E520" s="21">
        <v>0</v>
      </c>
      <c r="F520" s="21">
        <v>0</v>
      </c>
      <c r="G520" s="21">
        <v>0</v>
      </c>
      <c r="H520" s="21">
        <v>0</v>
      </c>
      <c r="I520" s="21">
        <v>0</v>
      </c>
      <c r="J520" s="21">
        <v>0</v>
      </c>
      <c r="K520" s="36">
        <f t="shared" si="31"/>
        <v>0</v>
      </c>
      <c r="L520" s="1">
        <v>0</v>
      </c>
    </row>
    <row r="521" spans="2:12">
      <c r="B521" s="2">
        <v>6</v>
      </c>
      <c r="C521" s="4"/>
      <c r="D521" s="17">
        <v>0</v>
      </c>
      <c r="E521" s="21">
        <v>0</v>
      </c>
      <c r="F521" s="21">
        <v>0</v>
      </c>
      <c r="G521" s="21">
        <v>0</v>
      </c>
      <c r="H521" s="21">
        <v>0</v>
      </c>
      <c r="I521" s="21">
        <v>0</v>
      </c>
      <c r="J521" s="21">
        <v>0</v>
      </c>
      <c r="K521" s="36">
        <f t="shared" si="31"/>
        <v>0</v>
      </c>
      <c r="L521" s="1">
        <v>0</v>
      </c>
    </row>
    <row r="522" spans="2:12">
      <c r="B522" s="2">
        <v>6</v>
      </c>
      <c r="C522" s="4"/>
      <c r="D522" s="17">
        <v>0</v>
      </c>
      <c r="E522" s="21">
        <v>0</v>
      </c>
      <c r="F522" s="21">
        <v>0</v>
      </c>
      <c r="G522" s="21">
        <v>0</v>
      </c>
      <c r="H522" s="21">
        <v>0</v>
      </c>
      <c r="I522" s="21">
        <v>0</v>
      </c>
      <c r="J522" s="21">
        <v>0</v>
      </c>
      <c r="K522" s="36">
        <f t="shared" si="31"/>
        <v>0</v>
      </c>
      <c r="L522" s="1">
        <v>0</v>
      </c>
    </row>
    <row r="523" spans="2:12">
      <c r="B523" s="2">
        <v>6</v>
      </c>
      <c r="C523" s="4"/>
      <c r="D523" s="17">
        <v>0</v>
      </c>
      <c r="E523" s="21">
        <v>0</v>
      </c>
      <c r="F523" s="21">
        <v>0</v>
      </c>
      <c r="G523" s="21">
        <v>0</v>
      </c>
      <c r="H523" s="21">
        <v>0</v>
      </c>
      <c r="I523" s="21">
        <v>0</v>
      </c>
      <c r="J523" s="21">
        <v>0</v>
      </c>
      <c r="K523" s="36">
        <f t="shared" si="31"/>
        <v>0</v>
      </c>
      <c r="L523" s="1">
        <v>0</v>
      </c>
    </row>
    <row r="524" spans="2:12">
      <c r="B524" s="2">
        <v>6</v>
      </c>
      <c r="C524" s="4"/>
      <c r="D524" s="17">
        <v>0</v>
      </c>
      <c r="E524" s="21">
        <v>0</v>
      </c>
      <c r="F524" s="21">
        <v>0</v>
      </c>
      <c r="G524" s="21">
        <v>0</v>
      </c>
      <c r="H524" s="21">
        <v>0</v>
      </c>
      <c r="I524" s="21">
        <v>0</v>
      </c>
      <c r="J524" s="21">
        <v>0</v>
      </c>
      <c r="K524" s="36">
        <f t="shared" si="31"/>
        <v>0</v>
      </c>
      <c r="L524" s="1">
        <v>0</v>
      </c>
    </row>
    <row r="525" spans="2:12">
      <c r="B525" s="2">
        <v>6</v>
      </c>
      <c r="C525" s="4"/>
      <c r="D525" s="17">
        <v>0</v>
      </c>
      <c r="E525" s="21">
        <v>0</v>
      </c>
      <c r="F525" s="21">
        <v>0</v>
      </c>
      <c r="G525" s="21">
        <v>0</v>
      </c>
      <c r="H525" s="21">
        <v>0</v>
      </c>
      <c r="I525" s="21">
        <v>0</v>
      </c>
      <c r="J525" s="21">
        <v>0</v>
      </c>
      <c r="K525" s="36">
        <f t="shared" si="31"/>
        <v>0</v>
      </c>
      <c r="L525" s="1">
        <v>0</v>
      </c>
    </row>
    <row r="526" spans="2:12">
      <c r="B526" s="2">
        <v>6</v>
      </c>
      <c r="C526" s="4"/>
      <c r="D526" s="17">
        <v>0</v>
      </c>
      <c r="E526" s="21">
        <v>0</v>
      </c>
      <c r="F526" s="21">
        <v>0</v>
      </c>
      <c r="G526" s="21">
        <v>0</v>
      </c>
      <c r="H526" s="21">
        <v>0</v>
      </c>
      <c r="I526" s="21">
        <v>0</v>
      </c>
      <c r="J526" s="21">
        <v>0</v>
      </c>
      <c r="K526" s="36">
        <f t="shared" si="31"/>
        <v>0</v>
      </c>
      <c r="L526" s="1">
        <v>0</v>
      </c>
    </row>
    <row r="527" spans="2:12">
      <c r="B527" s="2">
        <v>6</v>
      </c>
      <c r="C527" s="4"/>
      <c r="D527" s="17">
        <v>0</v>
      </c>
      <c r="E527" s="21">
        <v>0</v>
      </c>
      <c r="F527" s="21">
        <v>0</v>
      </c>
      <c r="G527" s="21">
        <v>0</v>
      </c>
      <c r="H527" s="21">
        <v>0</v>
      </c>
      <c r="I527" s="21">
        <v>0</v>
      </c>
      <c r="J527" s="21">
        <v>0</v>
      </c>
      <c r="K527" s="36">
        <f t="shared" si="31"/>
        <v>0</v>
      </c>
      <c r="L527" s="1">
        <v>0</v>
      </c>
    </row>
    <row r="528" spans="2:12">
      <c r="B528" s="2">
        <v>6</v>
      </c>
      <c r="C528" s="4"/>
      <c r="D528" s="17">
        <v>0</v>
      </c>
      <c r="E528" s="21">
        <v>0</v>
      </c>
      <c r="F528" s="21">
        <v>0</v>
      </c>
      <c r="G528" s="21">
        <v>0</v>
      </c>
      <c r="H528" s="21">
        <v>0</v>
      </c>
      <c r="I528" s="21">
        <v>0</v>
      </c>
      <c r="J528" s="21">
        <v>0</v>
      </c>
      <c r="K528" s="36">
        <f t="shared" si="31"/>
        <v>0</v>
      </c>
      <c r="L528" s="1">
        <v>0</v>
      </c>
    </row>
    <row r="529" spans="2:12">
      <c r="B529" s="2">
        <v>6</v>
      </c>
      <c r="C529" s="4"/>
      <c r="D529" s="17">
        <v>0</v>
      </c>
      <c r="E529" s="21">
        <v>0</v>
      </c>
      <c r="F529" s="21">
        <v>0</v>
      </c>
      <c r="G529" s="21">
        <v>0</v>
      </c>
      <c r="H529" s="21">
        <v>0</v>
      </c>
      <c r="I529" s="21">
        <v>0</v>
      </c>
      <c r="J529" s="21">
        <v>0</v>
      </c>
      <c r="K529" s="36">
        <f t="shared" si="31"/>
        <v>0</v>
      </c>
      <c r="L529" s="1">
        <v>0</v>
      </c>
    </row>
    <row r="530" spans="2:12">
      <c r="B530" s="2">
        <v>6</v>
      </c>
      <c r="C530" s="4"/>
      <c r="D530" s="17">
        <v>0</v>
      </c>
      <c r="E530" s="21">
        <v>0</v>
      </c>
      <c r="F530" s="21">
        <v>0</v>
      </c>
      <c r="G530" s="21">
        <v>0</v>
      </c>
      <c r="H530" s="21">
        <v>0</v>
      </c>
      <c r="I530" s="21">
        <v>0</v>
      </c>
      <c r="J530" s="21">
        <v>0</v>
      </c>
      <c r="K530" s="36">
        <f t="shared" si="31"/>
        <v>0</v>
      </c>
      <c r="L530" s="1">
        <v>0</v>
      </c>
    </row>
    <row r="531" spans="2:12">
      <c r="B531" s="2">
        <v>6</v>
      </c>
      <c r="C531" s="4"/>
      <c r="D531" s="17">
        <v>0</v>
      </c>
      <c r="E531" s="21">
        <v>0</v>
      </c>
      <c r="F531" s="21">
        <v>0</v>
      </c>
      <c r="G531" s="21">
        <v>0</v>
      </c>
      <c r="H531" s="21">
        <v>0</v>
      </c>
      <c r="I531" s="21">
        <v>0</v>
      </c>
      <c r="J531" s="21">
        <v>0</v>
      </c>
      <c r="K531" s="36">
        <f t="shared" si="31"/>
        <v>0</v>
      </c>
      <c r="L531" s="1">
        <v>0</v>
      </c>
    </row>
    <row r="532" spans="2:12">
      <c r="B532" s="2">
        <v>6</v>
      </c>
      <c r="C532" s="4"/>
      <c r="D532" s="17">
        <v>0</v>
      </c>
      <c r="E532" s="21">
        <v>0</v>
      </c>
      <c r="F532" s="21">
        <v>0</v>
      </c>
      <c r="G532" s="21">
        <v>0</v>
      </c>
      <c r="H532" s="21">
        <v>0</v>
      </c>
      <c r="I532" s="21">
        <v>0</v>
      </c>
      <c r="J532" s="21">
        <v>0</v>
      </c>
      <c r="K532" s="36">
        <f t="shared" si="31"/>
        <v>0</v>
      </c>
      <c r="L532" s="1">
        <v>0</v>
      </c>
    </row>
    <row r="533" spans="2:12">
      <c r="B533" s="2">
        <v>6</v>
      </c>
      <c r="C533" s="4"/>
      <c r="D533" s="17">
        <v>0</v>
      </c>
      <c r="E533" s="21">
        <v>0</v>
      </c>
      <c r="F533" s="21">
        <v>0</v>
      </c>
      <c r="G533" s="21">
        <v>0</v>
      </c>
      <c r="H533" s="21">
        <v>0</v>
      </c>
      <c r="I533" s="21">
        <v>0</v>
      </c>
      <c r="J533" s="21">
        <v>0</v>
      </c>
      <c r="K533" s="36">
        <f t="shared" si="31"/>
        <v>0</v>
      </c>
      <c r="L533" s="1">
        <v>0</v>
      </c>
    </row>
    <row r="534" spans="2:12">
      <c r="B534" s="2">
        <v>6</v>
      </c>
      <c r="C534" s="4"/>
      <c r="D534" s="17">
        <v>0</v>
      </c>
      <c r="E534" s="21">
        <v>0</v>
      </c>
      <c r="F534" s="21">
        <v>0</v>
      </c>
      <c r="G534" s="21">
        <v>0</v>
      </c>
      <c r="H534" s="21">
        <v>0</v>
      </c>
      <c r="I534" s="21">
        <v>0</v>
      </c>
      <c r="J534" s="21">
        <v>0</v>
      </c>
      <c r="K534" s="36">
        <f t="shared" si="31"/>
        <v>0</v>
      </c>
      <c r="L534" s="1">
        <v>0</v>
      </c>
    </row>
    <row r="535" spans="2:12">
      <c r="B535" s="2">
        <v>6</v>
      </c>
      <c r="C535" s="4"/>
      <c r="D535" s="17">
        <v>0</v>
      </c>
      <c r="E535" s="21">
        <v>0</v>
      </c>
      <c r="F535" s="21">
        <v>0</v>
      </c>
      <c r="G535" s="21">
        <v>0</v>
      </c>
      <c r="H535" s="21">
        <v>0</v>
      </c>
      <c r="I535" s="21">
        <v>0</v>
      </c>
      <c r="J535" s="21">
        <v>0</v>
      </c>
      <c r="K535" s="36">
        <f t="shared" si="31"/>
        <v>0</v>
      </c>
      <c r="L535" s="1">
        <v>0</v>
      </c>
    </row>
    <row r="536" spans="2:12">
      <c r="B536" s="2">
        <v>6</v>
      </c>
      <c r="C536" s="4"/>
      <c r="D536" s="17">
        <v>0</v>
      </c>
      <c r="E536" s="21">
        <v>0</v>
      </c>
      <c r="F536" s="21">
        <v>0</v>
      </c>
      <c r="G536" s="21">
        <v>0</v>
      </c>
      <c r="H536" s="21">
        <v>0</v>
      </c>
      <c r="I536" s="21">
        <v>0</v>
      </c>
      <c r="J536" s="21">
        <v>0</v>
      </c>
      <c r="K536" s="36">
        <f t="shared" si="31"/>
        <v>0</v>
      </c>
      <c r="L536" s="1">
        <v>0</v>
      </c>
    </row>
    <row r="537" spans="2:12">
      <c r="B537" s="2">
        <v>6</v>
      </c>
      <c r="C537" s="4"/>
      <c r="D537" s="17"/>
      <c r="E537" s="21"/>
      <c r="F537" s="21"/>
      <c r="G537" s="21"/>
      <c r="H537" s="21"/>
      <c r="I537" s="21"/>
      <c r="J537" s="21"/>
      <c r="K537" s="36">
        <f t="shared" si="31"/>
        <v>0</v>
      </c>
      <c r="L537" s="1">
        <v>0</v>
      </c>
    </row>
    <row r="538" spans="2:12">
      <c r="B538" s="2">
        <v>6</v>
      </c>
      <c r="C538" s="4"/>
      <c r="D538" s="48" t="s">
        <v>4191</v>
      </c>
      <c r="E538" s="49">
        <f t="shared" ref="E538:J538" si="32">SUM(E457:E537)</f>
        <v>0</v>
      </c>
      <c r="F538" s="49">
        <f t="shared" si="32"/>
        <v>0</v>
      </c>
      <c r="G538" s="49">
        <f t="shared" si="32"/>
        <v>0</v>
      </c>
      <c r="H538" s="49">
        <f t="shared" si="32"/>
        <v>0</v>
      </c>
      <c r="I538" s="49">
        <f t="shared" si="32"/>
        <v>0</v>
      </c>
      <c r="J538" s="49">
        <f t="shared" si="32"/>
        <v>0</v>
      </c>
      <c r="K538" s="36">
        <f t="shared" si="31"/>
        <v>0</v>
      </c>
      <c r="L538" s="1">
        <v>0</v>
      </c>
    </row>
    <row r="539" spans="2:12">
      <c r="C539" s="4"/>
      <c r="D539" s="17"/>
      <c r="E539" s="21"/>
      <c r="F539" s="21"/>
      <c r="G539" s="21"/>
      <c r="H539" s="21"/>
      <c r="I539" s="21"/>
      <c r="J539" s="21"/>
      <c r="K539" s="36">
        <f t="shared" si="31"/>
        <v>0</v>
      </c>
      <c r="L539" s="1">
        <v>0</v>
      </c>
    </row>
    <row r="540" spans="2:12">
      <c r="C540" s="4"/>
      <c r="D540" s="17"/>
      <c r="E540" s="21"/>
      <c r="F540" s="21"/>
      <c r="G540" s="21"/>
      <c r="H540" s="21"/>
      <c r="I540" s="21"/>
      <c r="J540" s="21"/>
      <c r="K540" s="36">
        <f t="shared" si="31"/>
        <v>0</v>
      </c>
      <c r="L540" s="1">
        <v>0</v>
      </c>
    </row>
    <row r="541" spans="2:12">
      <c r="B541" s="2">
        <v>0</v>
      </c>
      <c r="C541" s="4"/>
      <c r="D541" s="47" t="str">
        <f>""&amp;TEXT(D289,"0")&amp;" एकूण बेरीज"</f>
        <v>येरवडा - कळस - धानोरी क्षेत्रीय कार्यालय एकूण बेरीज</v>
      </c>
      <c r="E541" s="46">
        <f>E372+E455+E538</f>
        <v>0</v>
      </c>
      <c r="F541" s="46">
        <f t="shared" ref="F541:J541" si="33">F372+F455+F538</f>
        <v>0</v>
      </c>
      <c r="G541" s="46">
        <f t="shared" si="33"/>
        <v>0</v>
      </c>
      <c r="H541" s="46">
        <f t="shared" si="33"/>
        <v>0</v>
      </c>
      <c r="I541" s="46">
        <f t="shared" si="33"/>
        <v>0</v>
      </c>
      <c r="J541" s="46">
        <f t="shared" si="33"/>
        <v>0</v>
      </c>
      <c r="K541" s="36">
        <f t="shared" si="31"/>
        <v>0</v>
      </c>
      <c r="L541" s="1">
        <v>0</v>
      </c>
    </row>
    <row r="542" spans="2:12">
      <c r="C542" s="4"/>
      <c r="D542" s="17"/>
      <c r="E542" s="21"/>
      <c r="F542" s="21"/>
      <c r="G542" s="21"/>
      <c r="H542" s="21"/>
      <c r="I542" s="21"/>
      <c r="J542" s="21"/>
      <c r="K542" s="36">
        <f t="shared" si="31"/>
        <v>0</v>
      </c>
      <c r="L542" s="1">
        <v>0</v>
      </c>
    </row>
    <row r="543" spans="2:12">
      <c r="C543" s="4"/>
      <c r="D543" s="17"/>
      <c r="E543" s="21"/>
      <c r="F543" s="21"/>
      <c r="G543" s="21"/>
      <c r="H543" s="21"/>
      <c r="I543" s="21"/>
      <c r="J543" s="21"/>
      <c r="K543" s="36">
        <f t="shared" si="31"/>
        <v>0</v>
      </c>
      <c r="L543" s="1">
        <v>0</v>
      </c>
    </row>
    <row r="544" spans="2:12">
      <c r="C544" s="4"/>
      <c r="D544" s="17" t="s">
        <v>8056</v>
      </c>
      <c r="E544" s="21"/>
      <c r="F544" s="21"/>
      <c r="G544" s="21"/>
      <c r="H544" s="21"/>
      <c r="I544" s="21"/>
      <c r="J544" s="21"/>
      <c r="K544" s="36">
        <f t="shared" si="31"/>
        <v>0</v>
      </c>
      <c r="L544" s="1">
        <v>0</v>
      </c>
    </row>
    <row r="545" spans="2:12">
      <c r="C545" s="4"/>
      <c r="D545" s="17"/>
      <c r="E545" s="21"/>
      <c r="F545" s="21"/>
      <c r="G545" s="21"/>
      <c r="H545" s="21"/>
      <c r="I545" s="21"/>
      <c r="J545" s="21"/>
      <c r="K545" s="36">
        <f t="shared" si="31"/>
        <v>0</v>
      </c>
      <c r="L545" s="1">
        <v>0</v>
      </c>
    </row>
    <row r="546" spans="2:12">
      <c r="B546" s="2">
        <v>20</v>
      </c>
      <c r="C546" s="4"/>
      <c r="D546" s="17">
        <v>0</v>
      </c>
      <c r="E546" s="21">
        <v>0</v>
      </c>
      <c r="F546" s="21">
        <v>0</v>
      </c>
      <c r="G546" s="21">
        <v>0</v>
      </c>
      <c r="H546" s="21">
        <v>0</v>
      </c>
      <c r="I546" s="21">
        <v>0</v>
      </c>
      <c r="J546" s="21">
        <v>0</v>
      </c>
      <c r="K546" s="36">
        <f t="shared" ref="K546:K609" si="34">SUM(E546:J546)</f>
        <v>0</v>
      </c>
      <c r="L546" s="1">
        <v>0</v>
      </c>
    </row>
    <row r="547" spans="2:12">
      <c r="B547" s="2">
        <v>20</v>
      </c>
      <c r="C547" s="4"/>
      <c r="D547" s="17">
        <v>0</v>
      </c>
      <c r="E547" s="21">
        <v>0</v>
      </c>
      <c r="F547" s="21">
        <v>0</v>
      </c>
      <c r="G547" s="21">
        <v>0</v>
      </c>
      <c r="H547" s="21">
        <v>0</v>
      </c>
      <c r="I547" s="21">
        <v>0</v>
      </c>
      <c r="J547" s="21">
        <v>0</v>
      </c>
      <c r="K547" s="36">
        <f t="shared" si="34"/>
        <v>0</v>
      </c>
      <c r="L547" s="1">
        <v>0</v>
      </c>
    </row>
    <row r="548" spans="2:12">
      <c r="B548" s="2">
        <v>20</v>
      </c>
      <c r="C548" s="4"/>
      <c r="D548" s="17">
        <v>0</v>
      </c>
      <c r="E548" s="21">
        <v>0</v>
      </c>
      <c r="F548" s="21">
        <v>0</v>
      </c>
      <c r="G548" s="21">
        <v>0</v>
      </c>
      <c r="H548" s="21">
        <v>0</v>
      </c>
      <c r="I548" s="21">
        <v>0</v>
      </c>
      <c r="J548" s="21">
        <v>0</v>
      </c>
      <c r="K548" s="36">
        <f t="shared" si="34"/>
        <v>0</v>
      </c>
      <c r="L548" s="1">
        <v>0</v>
      </c>
    </row>
    <row r="549" spans="2:12">
      <c r="B549" s="2">
        <v>20</v>
      </c>
      <c r="C549" s="4"/>
      <c r="D549" s="17">
        <v>0</v>
      </c>
      <c r="E549" s="21">
        <v>0</v>
      </c>
      <c r="F549" s="21">
        <v>0</v>
      </c>
      <c r="G549" s="21">
        <v>0</v>
      </c>
      <c r="H549" s="21">
        <v>0</v>
      </c>
      <c r="I549" s="21">
        <v>0</v>
      </c>
      <c r="J549" s="21">
        <v>0</v>
      </c>
      <c r="K549" s="36">
        <f t="shared" si="34"/>
        <v>0</v>
      </c>
      <c r="L549" s="1">
        <v>0</v>
      </c>
    </row>
    <row r="550" spans="2:12">
      <c r="B550" s="2">
        <v>20</v>
      </c>
      <c r="C550" s="4"/>
      <c r="D550" s="17">
        <v>0</v>
      </c>
      <c r="E550" s="21">
        <v>0</v>
      </c>
      <c r="F550" s="21">
        <v>0</v>
      </c>
      <c r="G550" s="21">
        <v>0</v>
      </c>
      <c r="H550" s="21">
        <v>0</v>
      </c>
      <c r="I550" s="21">
        <v>0</v>
      </c>
      <c r="J550" s="21">
        <v>0</v>
      </c>
      <c r="K550" s="36">
        <f t="shared" si="34"/>
        <v>0</v>
      </c>
      <c r="L550" s="1">
        <v>0</v>
      </c>
    </row>
    <row r="551" spans="2:12">
      <c r="B551" s="2">
        <v>20</v>
      </c>
      <c r="C551" s="4"/>
      <c r="D551" s="17">
        <v>0</v>
      </c>
      <c r="E551" s="21">
        <v>0</v>
      </c>
      <c r="F551" s="21">
        <v>0</v>
      </c>
      <c r="G551" s="21">
        <v>0</v>
      </c>
      <c r="H551" s="21">
        <v>0</v>
      </c>
      <c r="I551" s="21">
        <v>0</v>
      </c>
      <c r="J551" s="21">
        <v>0</v>
      </c>
      <c r="K551" s="36">
        <f t="shared" si="34"/>
        <v>0</v>
      </c>
      <c r="L551" s="1">
        <v>0</v>
      </c>
    </row>
    <row r="552" spans="2:12">
      <c r="B552" s="2">
        <v>20</v>
      </c>
      <c r="C552" s="4"/>
      <c r="D552" s="17">
        <v>0</v>
      </c>
      <c r="E552" s="21">
        <v>0</v>
      </c>
      <c r="F552" s="21">
        <v>0</v>
      </c>
      <c r="G552" s="21">
        <v>0</v>
      </c>
      <c r="H552" s="21">
        <v>0</v>
      </c>
      <c r="I552" s="21">
        <v>0</v>
      </c>
      <c r="J552" s="21">
        <v>0</v>
      </c>
      <c r="K552" s="36">
        <f t="shared" si="34"/>
        <v>0</v>
      </c>
      <c r="L552" s="1">
        <v>0</v>
      </c>
    </row>
    <row r="553" spans="2:12">
      <c r="B553" s="2">
        <v>20</v>
      </c>
      <c r="C553" s="4"/>
      <c r="D553" s="17">
        <v>0</v>
      </c>
      <c r="E553" s="21">
        <v>0</v>
      </c>
      <c r="F553" s="21">
        <v>0</v>
      </c>
      <c r="G553" s="21">
        <v>0</v>
      </c>
      <c r="H553" s="21">
        <v>0</v>
      </c>
      <c r="I553" s="21">
        <v>0</v>
      </c>
      <c r="J553" s="21">
        <v>0</v>
      </c>
      <c r="K553" s="36">
        <f t="shared" si="34"/>
        <v>0</v>
      </c>
      <c r="L553" s="1">
        <v>0</v>
      </c>
    </row>
    <row r="554" spans="2:12">
      <c r="B554" s="2">
        <v>20</v>
      </c>
      <c r="C554" s="4"/>
      <c r="D554" s="17">
        <v>0</v>
      </c>
      <c r="E554" s="21">
        <v>0</v>
      </c>
      <c r="F554" s="21">
        <v>0</v>
      </c>
      <c r="G554" s="21">
        <v>0</v>
      </c>
      <c r="H554" s="21">
        <v>0</v>
      </c>
      <c r="I554" s="21">
        <v>0</v>
      </c>
      <c r="J554" s="21">
        <v>0</v>
      </c>
      <c r="K554" s="36">
        <f t="shared" si="34"/>
        <v>0</v>
      </c>
      <c r="L554" s="1">
        <v>0</v>
      </c>
    </row>
    <row r="555" spans="2:12">
      <c r="B555" s="2">
        <v>20</v>
      </c>
      <c r="C555" s="4"/>
      <c r="D555" s="17">
        <v>0</v>
      </c>
      <c r="E555" s="21">
        <v>0</v>
      </c>
      <c r="F555" s="21">
        <v>0</v>
      </c>
      <c r="G555" s="21">
        <v>0</v>
      </c>
      <c r="H555" s="21">
        <v>0</v>
      </c>
      <c r="I555" s="21">
        <v>0</v>
      </c>
      <c r="J555" s="21">
        <v>0</v>
      </c>
      <c r="K555" s="36">
        <f t="shared" si="34"/>
        <v>0</v>
      </c>
      <c r="L555" s="1">
        <v>0</v>
      </c>
    </row>
    <row r="556" spans="2:12">
      <c r="B556" s="2">
        <v>20</v>
      </c>
      <c r="C556" s="4"/>
      <c r="D556" s="17">
        <v>0</v>
      </c>
      <c r="E556" s="21">
        <v>0</v>
      </c>
      <c r="F556" s="21">
        <v>0</v>
      </c>
      <c r="G556" s="21">
        <v>0</v>
      </c>
      <c r="H556" s="21">
        <v>0</v>
      </c>
      <c r="I556" s="21">
        <v>0</v>
      </c>
      <c r="J556" s="21">
        <v>0</v>
      </c>
      <c r="K556" s="36">
        <f t="shared" si="34"/>
        <v>0</v>
      </c>
      <c r="L556" s="1">
        <v>0</v>
      </c>
    </row>
    <row r="557" spans="2:12">
      <c r="B557" s="2">
        <v>20</v>
      </c>
      <c r="C557" s="4"/>
      <c r="D557" s="17">
        <v>0</v>
      </c>
      <c r="E557" s="21">
        <v>0</v>
      </c>
      <c r="F557" s="21">
        <v>0</v>
      </c>
      <c r="G557" s="21">
        <v>0</v>
      </c>
      <c r="H557" s="21">
        <v>0</v>
      </c>
      <c r="I557" s="21">
        <v>0</v>
      </c>
      <c r="J557" s="21">
        <v>0</v>
      </c>
      <c r="K557" s="36">
        <f t="shared" si="34"/>
        <v>0</v>
      </c>
      <c r="L557" s="1">
        <v>0</v>
      </c>
    </row>
    <row r="558" spans="2:12">
      <c r="B558" s="2">
        <v>20</v>
      </c>
      <c r="C558" s="4"/>
      <c r="D558" s="17">
        <v>0</v>
      </c>
      <c r="E558" s="21">
        <v>0</v>
      </c>
      <c r="F558" s="21">
        <v>0</v>
      </c>
      <c r="G558" s="21">
        <v>0</v>
      </c>
      <c r="H558" s="21">
        <v>0</v>
      </c>
      <c r="I558" s="21">
        <v>0</v>
      </c>
      <c r="J558" s="21">
        <v>0</v>
      </c>
      <c r="K558" s="36">
        <f t="shared" si="34"/>
        <v>0</v>
      </c>
      <c r="L558" s="1">
        <v>0</v>
      </c>
    </row>
    <row r="559" spans="2:12">
      <c r="B559" s="2">
        <v>20</v>
      </c>
      <c r="C559" s="4"/>
      <c r="D559" s="17">
        <v>0</v>
      </c>
      <c r="E559" s="21">
        <v>0</v>
      </c>
      <c r="F559" s="21">
        <v>0</v>
      </c>
      <c r="G559" s="21">
        <v>0</v>
      </c>
      <c r="H559" s="21">
        <v>0</v>
      </c>
      <c r="I559" s="21">
        <v>0</v>
      </c>
      <c r="J559" s="21">
        <v>0</v>
      </c>
      <c r="K559" s="36">
        <f t="shared" si="34"/>
        <v>0</v>
      </c>
      <c r="L559" s="1">
        <v>0</v>
      </c>
    </row>
    <row r="560" spans="2:12">
      <c r="B560" s="2">
        <v>20</v>
      </c>
      <c r="C560" s="4"/>
      <c r="D560" s="17">
        <v>0</v>
      </c>
      <c r="E560" s="21">
        <v>0</v>
      </c>
      <c r="F560" s="21">
        <v>0</v>
      </c>
      <c r="G560" s="21">
        <v>0</v>
      </c>
      <c r="H560" s="21">
        <v>0</v>
      </c>
      <c r="I560" s="21">
        <v>0</v>
      </c>
      <c r="J560" s="21">
        <v>0</v>
      </c>
      <c r="K560" s="36">
        <f t="shared" si="34"/>
        <v>0</v>
      </c>
      <c r="L560" s="1">
        <v>0</v>
      </c>
    </row>
    <row r="561" spans="2:12">
      <c r="B561" s="2">
        <v>20</v>
      </c>
      <c r="C561" s="4"/>
      <c r="D561" s="17">
        <v>0</v>
      </c>
      <c r="E561" s="21">
        <v>0</v>
      </c>
      <c r="F561" s="21">
        <v>0</v>
      </c>
      <c r="G561" s="21">
        <v>0</v>
      </c>
      <c r="H561" s="21">
        <v>0</v>
      </c>
      <c r="I561" s="21">
        <v>0</v>
      </c>
      <c r="J561" s="21">
        <v>0</v>
      </c>
      <c r="K561" s="36">
        <f t="shared" si="34"/>
        <v>0</v>
      </c>
      <c r="L561" s="1">
        <v>0</v>
      </c>
    </row>
    <row r="562" spans="2:12">
      <c r="B562" s="2">
        <v>20</v>
      </c>
      <c r="C562" s="4"/>
      <c r="D562" s="17">
        <v>0</v>
      </c>
      <c r="E562" s="21">
        <v>0</v>
      </c>
      <c r="F562" s="21">
        <v>0</v>
      </c>
      <c r="G562" s="21">
        <v>0</v>
      </c>
      <c r="H562" s="21">
        <v>0</v>
      </c>
      <c r="I562" s="21">
        <v>0</v>
      </c>
      <c r="J562" s="21">
        <v>0</v>
      </c>
      <c r="K562" s="36">
        <f t="shared" si="34"/>
        <v>0</v>
      </c>
      <c r="L562" s="1">
        <v>0</v>
      </c>
    </row>
    <row r="563" spans="2:12">
      <c r="B563" s="2">
        <v>20</v>
      </c>
      <c r="C563" s="4"/>
      <c r="D563" s="17">
        <v>0</v>
      </c>
      <c r="E563" s="21">
        <v>0</v>
      </c>
      <c r="F563" s="21">
        <v>0</v>
      </c>
      <c r="G563" s="21">
        <v>0</v>
      </c>
      <c r="H563" s="21">
        <v>0</v>
      </c>
      <c r="I563" s="21">
        <v>0</v>
      </c>
      <c r="J563" s="21">
        <v>0</v>
      </c>
      <c r="K563" s="36">
        <f t="shared" si="34"/>
        <v>0</v>
      </c>
      <c r="L563" s="1">
        <v>0</v>
      </c>
    </row>
    <row r="564" spans="2:12">
      <c r="B564" s="2">
        <v>20</v>
      </c>
      <c r="C564" s="4"/>
      <c r="D564" s="17">
        <v>0</v>
      </c>
      <c r="E564" s="21">
        <v>0</v>
      </c>
      <c r="F564" s="21">
        <v>0</v>
      </c>
      <c r="G564" s="21">
        <v>0</v>
      </c>
      <c r="H564" s="21">
        <v>0</v>
      </c>
      <c r="I564" s="21">
        <v>0</v>
      </c>
      <c r="J564" s="21">
        <v>0</v>
      </c>
      <c r="K564" s="36">
        <f t="shared" si="34"/>
        <v>0</v>
      </c>
      <c r="L564" s="1">
        <v>0</v>
      </c>
    </row>
    <row r="565" spans="2:12">
      <c r="B565" s="2">
        <v>20</v>
      </c>
      <c r="C565" s="4"/>
      <c r="D565" s="17">
        <v>0</v>
      </c>
      <c r="E565" s="21">
        <v>0</v>
      </c>
      <c r="F565" s="21">
        <v>0</v>
      </c>
      <c r="G565" s="21">
        <v>0</v>
      </c>
      <c r="H565" s="21">
        <v>0</v>
      </c>
      <c r="I565" s="21">
        <v>0</v>
      </c>
      <c r="J565" s="21">
        <v>0</v>
      </c>
      <c r="K565" s="36">
        <f t="shared" si="34"/>
        <v>0</v>
      </c>
      <c r="L565" s="1">
        <v>0</v>
      </c>
    </row>
    <row r="566" spans="2:12">
      <c r="B566" s="2">
        <v>20</v>
      </c>
      <c r="C566" s="4"/>
      <c r="D566" s="17">
        <v>0</v>
      </c>
      <c r="E566" s="21">
        <v>0</v>
      </c>
      <c r="F566" s="21">
        <v>0</v>
      </c>
      <c r="G566" s="21">
        <v>0</v>
      </c>
      <c r="H566" s="21">
        <v>0</v>
      </c>
      <c r="I566" s="21">
        <v>0</v>
      </c>
      <c r="J566" s="21">
        <v>0</v>
      </c>
      <c r="K566" s="36">
        <f t="shared" si="34"/>
        <v>0</v>
      </c>
      <c r="L566" s="1">
        <v>0</v>
      </c>
    </row>
    <row r="567" spans="2:12">
      <c r="B567" s="2">
        <v>20</v>
      </c>
      <c r="C567" s="4"/>
      <c r="D567" s="17">
        <v>0</v>
      </c>
      <c r="E567" s="21">
        <v>0</v>
      </c>
      <c r="F567" s="21">
        <v>0</v>
      </c>
      <c r="G567" s="21">
        <v>0</v>
      </c>
      <c r="H567" s="21">
        <v>0</v>
      </c>
      <c r="I567" s="21">
        <v>0</v>
      </c>
      <c r="J567" s="21">
        <v>0</v>
      </c>
      <c r="K567" s="36">
        <f t="shared" si="34"/>
        <v>0</v>
      </c>
      <c r="L567" s="1">
        <v>0</v>
      </c>
    </row>
    <row r="568" spans="2:12">
      <c r="B568" s="2">
        <v>20</v>
      </c>
      <c r="C568" s="4"/>
      <c r="D568" s="17">
        <v>0</v>
      </c>
      <c r="E568" s="21">
        <v>0</v>
      </c>
      <c r="F568" s="21">
        <v>0</v>
      </c>
      <c r="G568" s="21">
        <v>0</v>
      </c>
      <c r="H568" s="21">
        <v>0</v>
      </c>
      <c r="I568" s="21">
        <v>0</v>
      </c>
      <c r="J568" s="21">
        <v>0</v>
      </c>
      <c r="K568" s="36">
        <f t="shared" si="34"/>
        <v>0</v>
      </c>
      <c r="L568" s="1">
        <v>0</v>
      </c>
    </row>
    <row r="569" spans="2:12">
      <c r="B569" s="2">
        <v>20</v>
      </c>
      <c r="C569" s="4"/>
      <c r="D569" s="17">
        <v>0</v>
      </c>
      <c r="E569" s="21">
        <v>0</v>
      </c>
      <c r="F569" s="21">
        <v>0</v>
      </c>
      <c r="G569" s="21">
        <v>0</v>
      </c>
      <c r="H569" s="21">
        <v>0</v>
      </c>
      <c r="I569" s="21">
        <v>0</v>
      </c>
      <c r="J569" s="21">
        <v>0</v>
      </c>
      <c r="K569" s="36">
        <f t="shared" si="34"/>
        <v>0</v>
      </c>
      <c r="L569" s="1">
        <v>0</v>
      </c>
    </row>
    <row r="570" spans="2:12">
      <c r="B570" s="2">
        <v>20</v>
      </c>
      <c r="C570" s="4"/>
      <c r="D570" s="17">
        <v>0</v>
      </c>
      <c r="E570" s="21">
        <v>0</v>
      </c>
      <c r="F570" s="21">
        <v>0</v>
      </c>
      <c r="G570" s="21">
        <v>0</v>
      </c>
      <c r="H570" s="21">
        <v>0</v>
      </c>
      <c r="I570" s="21">
        <v>0</v>
      </c>
      <c r="J570" s="21">
        <v>0</v>
      </c>
      <c r="K570" s="36">
        <f t="shared" si="34"/>
        <v>0</v>
      </c>
      <c r="L570" s="1">
        <v>0</v>
      </c>
    </row>
    <row r="571" spans="2:12">
      <c r="B571" s="2">
        <v>20</v>
      </c>
      <c r="C571" s="4"/>
      <c r="D571" s="17">
        <v>0</v>
      </c>
      <c r="E571" s="21">
        <v>0</v>
      </c>
      <c r="F571" s="21">
        <v>0</v>
      </c>
      <c r="G571" s="21">
        <v>0</v>
      </c>
      <c r="H571" s="21">
        <v>0</v>
      </c>
      <c r="I571" s="21">
        <v>0</v>
      </c>
      <c r="J571" s="21">
        <v>0</v>
      </c>
      <c r="K571" s="36">
        <f t="shared" si="34"/>
        <v>0</v>
      </c>
      <c r="L571" s="1">
        <v>0</v>
      </c>
    </row>
    <row r="572" spans="2:12">
      <c r="B572" s="2">
        <v>20</v>
      </c>
      <c r="C572" s="4"/>
      <c r="D572" s="17">
        <v>0</v>
      </c>
      <c r="E572" s="21">
        <v>0</v>
      </c>
      <c r="F572" s="21">
        <v>0</v>
      </c>
      <c r="G572" s="21">
        <v>0</v>
      </c>
      <c r="H572" s="21">
        <v>0</v>
      </c>
      <c r="I572" s="21">
        <v>0</v>
      </c>
      <c r="J572" s="21">
        <v>0</v>
      </c>
      <c r="K572" s="36">
        <f t="shared" si="34"/>
        <v>0</v>
      </c>
      <c r="L572" s="1">
        <v>0</v>
      </c>
    </row>
    <row r="573" spans="2:12">
      <c r="B573" s="2">
        <v>20</v>
      </c>
      <c r="C573" s="4"/>
      <c r="D573" s="17">
        <v>0</v>
      </c>
      <c r="E573" s="21">
        <v>0</v>
      </c>
      <c r="F573" s="21">
        <v>0</v>
      </c>
      <c r="G573" s="21">
        <v>0</v>
      </c>
      <c r="H573" s="21">
        <v>0</v>
      </c>
      <c r="I573" s="21">
        <v>0</v>
      </c>
      <c r="J573" s="21">
        <v>0</v>
      </c>
      <c r="K573" s="36">
        <f t="shared" si="34"/>
        <v>0</v>
      </c>
      <c r="L573" s="1">
        <v>0</v>
      </c>
    </row>
    <row r="574" spans="2:12">
      <c r="B574" s="2">
        <v>20</v>
      </c>
      <c r="C574" s="4"/>
      <c r="D574" s="17">
        <v>0</v>
      </c>
      <c r="E574" s="21">
        <v>0</v>
      </c>
      <c r="F574" s="21">
        <v>0</v>
      </c>
      <c r="G574" s="21">
        <v>0</v>
      </c>
      <c r="H574" s="21">
        <v>0</v>
      </c>
      <c r="I574" s="21">
        <v>0</v>
      </c>
      <c r="J574" s="21">
        <v>0</v>
      </c>
      <c r="K574" s="36">
        <f t="shared" si="34"/>
        <v>0</v>
      </c>
      <c r="L574" s="1">
        <v>0</v>
      </c>
    </row>
    <row r="575" spans="2:12">
      <c r="B575" s="2">
        <v>20</v>
      </c>
      <c r="C575" s="4"/>
      <c r="D575" s="17">
        <v>0</v>
      </c>
      <c r="E575" s="21">
        <v>0</v>
      </c>
      <c r="F575" s="21">
        <v>0</v>
      </c>
      <c r="G575" s="21">
        <v>0</v>
      </c>
      <c r="H575" s="21">
        <v>0</v>
      </c>
      <c r="I575" s="21">
        <v>0</v>
      </c>
      <c r="J575" s="21">
        <v>0</v>
      </c>
      <c r="K575" s="36">
        <f t="shared" si="34"/>
        <v>0</v>
      </c>
      <c r="L575" s="1">
        <v>0</v>
      </c>
    </row>
    <row r="576" spans="2:12">
      <c r="B576" s="2">
        <v>20</v>
      </c>
      <c r="C576" s="4"/>
      <c r="D576" s="17">
        <v>0</v>
      </c>
      <c r="E576" s="21">
        <v>0</v>
      </c>
      <c r="F576" s="21">
        <v>0</v>
      </c>
      <c r="G576" s="21">
        <v>0</v>
      </c>
      <c r="H576" s="21">
        <v>0</v>
      </c>
      <c r="I576" s="21">
        <v>0</v>
      </c>
      <c r="J576" s="21">
        <v>0</v>
      </c>
      <c r="K576" s="36">
        <f t="shared" si="34"/>
        <v>0</v>
      </c>
      <c r="L576" s="1">
        <v>0</v>
      </c>
    </row>
    <row r="577" spans="2:12">
      <c r="B577" s="2">
        <v>20</v>
      </c>
      <c r="C577" s="4"/>
      <c r="D577" s="17">
        <v>0</v>
      </c>
      <c r="E577" s="21">
        <v>0</v>
      </c>
      <c r="F577" s="21">
        <v>0</v>
      </c>
      <c r="G577" s="21">
        <v>0</v>
      </c>
      <c r="H577" s="21">
        <v>0</v>
      </c>
      <c r="I577" s="21">
        <v>0</v>
      </c>
      <c r="J577" s="21">
        <v>0</v>
      </c>
      <c r="K577" s="36">
        <f t="shared" si="34"/>
        <v>0</v>
      </c>
      <c r="L577" s="1">
        <v>0</v>
      </c>
    </row>
    <row r="578" spans="2:12">
      <c r="B578" s="2">
        <v>20</v>
      </c>
      <c r="C578" s="4"/>
      <c r="D578" s="17">
        <v>0</v>
      </c>
      <c r="E578" s="21">
        <v>0</v>
      </c>
      <c r="F578" s="21">
        <v>0</v>
      </c>
      <c r="G578" s="21">
        <v>0</v>
      </c>
      <c r="H578" s="21">
        <v>0</v>
      </c>
      <c r="I578" s="21">
        <v>0</v>
      </c>
      <c r="J578" s="21">
        <v>0</v>
      </c>
      <c r="K578" s="36">
        <f t="shared" si="34"/>
        <v>0</v>
      </c>
      <c r="L578" s="1">
        <v>0</v>
      </c>
    </row>
    <row r="579" spans="2:12">
      <c r="B579" s="2">
        <v>20</v>
      </c>
      <c r="C579" s="4"/>
      <c r="D579" s="17">
        <v>0</v>
      </c>
      <c r="E579" s="21">
        <v>0</v>
      </c>
      <c r="F579" s="21">
        <v>0</v>
      </c>
      <c r="G579" s="21">
        <v>0</v>
      </c>
      <c r="H579" s="21">
        <v>0</v>
      </c>
      <c r="I579" s="21">
        <v>0</v>
      </c>
      <c r="J579" s="21">
        <v>0</v>
      </c>
      <c r="K579" s="36">
        <f t="shared" si="34"/>
        <v>0</v>
      </c>
      <c r="L579" s="1">
        <v>0</v>
      </c>
    </row>
    <row r="580" spans="2:12">
      <c r="B580" s="2">
        <v>20</v>
      </c>
      <c r="C580" s="4"/>
      <c r="D580" s="17">
        <v>0</v>
      </c>
      <c r="E580" s="21">
        <v>0</v>
      </c>
      <c r="F580" s="21">
        <v>0</v>
      </c>
      <c r="G580" s="21">
        <v>0</v>
      </c>
      <c r="H580" s="21">
        <v>0</v>
      </c>
      <c r="I580" s="21">
        <v>0</v>
      </c>
      <c r="J580" s="21">
        <v>0</v>
      </c>
      <c r="K580" s="36">
        <f t="shared" si="34"/>
        <v>0</v>
      </c>
      <c r="L580" s="1">
        <v>0</v>
      </c>
    </row>
    <row r="581" spans="2:12">
      <c r="B581" s="2">
        <v>20</v>
      </c>
      <c r="C581" s="4"/>
      <c r="D581" s="17">
        <v>0</v>
      </c>
      <c r="E581" s="21">
        <v>0</v>
      </c>
      <c r="F581" s="21">
        <v>0</v>
      </c>
      <c r="G581" s="21">
        <v>0</v>
      </c>
      <c r="H581" s="21">
        <v>0</v>
      </c>
      <c r="I581" s="21">
        <v>0</v>
      </c>
      <c r="J581" s="21">
        <v>0</v>
      </c>
      <c r="K581" s="36">
        <f t="shared" si="34"/>
        <v>0</v>
      </c>
      <c r="L581" s="1">
        <v>0</v>
      </c>
    </row>
    <row r="582" spans="2:12">
      <c r="B582" s="2">
        <v>20</v>
      </c>
      <c r="C582" s="4"/>
      <c r="D582" s="17">
        <v>0</v>
      </c>
      <c r="E582" s="21">
        <v>0</v>
      </c>
      <c r="F582" s="21">
        <v>0</v>
      </c>
      <c r="G582" s="21">
        <v>0</v>
      </c>
      <c r="H582" s="21">
        <v>0</v>
      </c>
      <c r="I582" s="21">
        <v>0</v>
      </c>
      <c r="J582" s="21">
        <v>0</v>
      </c>
      <c r="K582" s="36">
        <f t="shared" si="34"/>
        <v>0</v>
      </c>
      <c r="L582" s="1">
        <v>0</v>
      </c>
    </row>
    <row r="583" spans="2:12">
      <c r="B583" s="2">
        <v>20</v>
      </c>
      <c r="C583" s="4"/>
      <c r="D583" s="17">
        <v>0</v>
      </c>
      <c r="E583" s="21">
        <v>0</v>
      </c>
      <c r="F583" s="21">
        <v>0</v>
      </c>
      <c r="G583" s="21">
        <v>0</v>
      </c>
      <c r="H583" s="21">
        <v>0</v>
      </c>
      <c r="I583" s="21">
        <v>0</v>
      </c>
      <c r="J583" s="21">
        <v>0</v>
      </c>
      <c r="K583" s="36">
        <f t="shared" si="34"/>
        <v>0</v>
      </c>
      <c r="L583" s="1">
        <v>0</v>
      </c>
    </row>
    <row r="584" spans="2:12">
      <c r="B584" s="2">
        <v>20</v>
      </c>
      <c r="C584" s="4"/>
      <c r="D584" s="17">
        <v>0</v>
      </c>
      <c r="E584" s="21">
        <v>0</v>
      </c>
      <c r="F584" s="21">
        <v>0</v>
      </c>
      <c r="G584" s="21">
        <v>0</v>
      </c>
      <c r="H584" s="21">
        <v>0</v>
      </c>
      <c r="I584" s="21">
        <v>0</v>
      </c>
      <c r="J584" s="21">
        <v>0</v>
      </c>
      <c r="K584" s="36">
        <f t="shared" si="34"/>
        <v>0</v>
      </c>
      <c r="L584" s="1">
        <v>0</v>
      </c>
    </row>
    <row r="585" spans="2:12">
      <c r="B585" s="2">
        <v>20</v>
      </c>
      <c r="C585" s="4"/>
      <c r="D585" s="17">
        <v>0</v>
      </c>
      <c r="E585" s="21">
        <v>0</v>
      </c>
      <c r="F585" s="21">
        <v>0</v>
      </c>
      <c r="G585" s="21">
        <v>0</v>
      </c>
      <c r="H585" s="21">
        <v>0</v>
      </c>
      <c r="I585" s="21">
        <v>0</v>
      </c>
      <c r="J585" s="21">
        <v>0</v>
      </c>
      <c r="K585" s="36">
        <f t="shared" si="34"/>
        <v>0</v>
      </c>
      <c r="L585" s="1">
        <v>0</v>
      </c>
    </row>
    <row r="586" spans="2:12">
      <c r="B586" s="2">
        <v>20</v>
      </c>
      <c r="C586" s="4"/>
      <c r="D586" s="17">
        <v>0</v>
      </c>
      <c r="E586" s="21">
        <v>0</v>
      </c>
      <c r="F586" s="21">
        <v>0</v>
      </c>
      <c r="G586" s="21">
        <v>0</v>
      </c>
      <c r="H586" s="21">
        <v>0</v>
      </c>
      <c r="I586" s="21">
        <v>0</v>
      </c>
      <c r="J586" s="21">
        <v>0</v>
      </c>
      <c r="K586" s="36">
        <f t="shared" si="34"/>
        <v>0</v>
      </c>
      <c r="L586" s="1">
        <v>0</v>
      </c>
    </row>
    <row r="587" spans="2:12">
      <c r="B587" s="2">
        <v>20</v>
      </c>
      <c r="C587" s="4"/>
      <c r="D587" s="17">
        <v>0</v>
      </c>
      <c r="E587" s="21">
        <v>0</v>
      </c>
      <c r="F587" s="21">
        <v>0</v>
      </c>
      <c r="G587" s="21">
        <v>0</v>
      </c>
      <c r="H587" s="21">
        <v>0</v>
      </c>
      <c r="I587" s="21">
        <v>0</v>
      </c>
      <c r="J587" s="21">
        <v>0</v>
      </c>
      <c r="K587" s="36">
        <f t="shared" si="34"/>
        <v>0</v>
      </c>
      <c r="L587" s="1">
        <v>0</v>
      </c>
    </row>
    <row r="588" spans="2:12">
      <c r="B588" s="2">
        <v>20</v>
      </c>
      <c r="C588" s="4"/>
      <c r="D588" s="17">
        <v>0</v>
      </c>
      <c r="E588" s="21">
        <v>0</v>
      </c>
      <c r="F588" s="21">
        <v>0</v>
      </c>
      <c r="G588" s="21">
        <v>0</v>
      </c>
      <c r="H588" s="21">
        <v>0</v>
      </c>
      <c r="I588" s="21">
        <v>0</v>
      </c>
      <c r="J588" s="21">
        <v>0</v>
      </c>
      <c r="K588" s="36">
        <f t="shared" si="34"/>
        <v>0</v>
      </c>
      <c r="L588" s="1">
        <v>0</v>
      </c>
    </row>
    <row r="589" spans="2:12">
      <c r="B589" s="2">
        <v>20</v>
      </c>
      <c r="C589" s="4"/>
      <c r="D589" s="17">
        <v>0</v>
      </c>
      <c r="E589" s="21">
        <v>0</v>
      </c>
      <c r="F589" s="21">
        <v>0</v>
      </c>
      <c r="G589" s="21">
        <v>0</v>
      </c>
      <c r="H589" s="21">
        <v>0</v>
      </c>
      <c r="I589" s="21">
        <v>0</v>
      </c>
      <c r="J589" s="21">
        <v>0</v>
      </c>
      <c r="K589" s="36">
        <f t="shared" si="34"/>
        <v>0</v>
      </c>
      <c r="L589" s="1">
        <v>0</v>
      </c>
    </row>
    <row r="590" spans="2:12">
      <c r="B590" s="2">
        <v>20</v>
      </c>
      <c r="C590" s="4"/>
      <c r="D590" s="17">
        <v>0</v>
      </c>
      <c r="E590" s="21">
        <v>0</v>
      </c>
      <c r="F590" s="21">
        <v>0</v>
      </c>
      <c r="G590" s="21">
        <v>0</v>
      </c>
      <c r="H590" s="21">
        <v>0</v>
      </c>
      <c r="I590" s="21">
        <v>0</v>
      </c>
      <c r="J590" s="21">
        <v>0</v>
      </c>
      <c r="K590" s="36">
        <f t="shared" si="34"/>
        <v>0</v>
      </c>
      <c r="L590" s="1">
        <v>0</v>
      </c>
    </row>
    <row r="591" spans="2:12">
      <c r="B591" s="2">
        <v>20</v>
      </c>
      <c r="C591" s="4"/>
      <c r="D591" s="17">
        <v>0</v>
      </c>
      <c r="E591" s="21">
        <v>0</v>
      </c>
      <c r="F591" s="21">
        <v>0</v>
      </c>
      <c r="G591" s="21">
        <v>0</v>
      </c>
      <c r="H591" s="21">
        <v>0</v>
      </c>
      <c r="I591" s="21">
        <v>0</v>
      </c>
      <c r="J591" s="21">
        <v>0</v>
      </c>
      <c r="K591" s="36">
        <f t="shared" si="34"/>
        <v>0</v>
      </c>
      <c r="L591" s="1">
        <v>0</v>
      </c>
    </row>
    <row r="592" spans="2:12">
      <c r="B592" s="2">
        <v>20</v>
      </c>
      <c r="C592" s="4"/>
      <c r="D592" s="17">
        <v>0</v>
      </c>
      <c r="E592" s="21">
        <v>0</v>
      </c>
      <c r="F592" s="21">
        <v>0</v>
      </c>
      <c r="G592" s="21">
        <v>0</v>
      </c>
      <c r="H592" s="21">
        <v>0</v>
      </c>
      <c r="I592" s="21">
        <v>0</v>
      </c>
      <c r="J592" s="21">
        <v>0</v>
      </c>
      <c r="K592" s="36">
        <f t="shared" si="34"/>
        <v>0</v>
      </c>
      <c r="L592" s="1">
        <v>0</v>
      </c>
    </row>
    <row r="593" spans="2:12">
      <c r="B593" s="2">
        <v>20</v>
      </c>
      <c r="C593" s="4"/>
      <c r="D593" s="17">
        <v>0</v>
      </c>
      <c r="E593" s="21">
        <v>0</v>
      </c>
      <c r="F593" s="21">
        <v>0</v>
      </c>
      <c r="G593" s="21">
        <v>0</v>
      </c>
      <c r="H593" s="21">
        <v>0</v>
      </c>
      <c r="I593" s="21">
        <v>0</v>
      </c>
      <c r="J593" s="21">
        <v>0</v>
      </c>
      <c r="K593" s="36">
        <f t="shared" si="34"/>
        <v>0</v>
      </c>
      <c r="L593" s="1">
        <v>0</v>
      </c>
    </row>
    <row r="594" spans="2:12">
      <c r="B594" s="2">
        <v>20</v>
      </c>
      <c r="C594" s="4"/>
      <c r="D594" s="17">
        <v>0</v>
      </c>
      <c r="E594" s="21">
        <v>0</v>
      </c>
      <c r="F594" s="21">
        <v>0</v>
      </c>
      <c r="G594" s="21">
        <v>0</v>
      </c>
      <c r="H594" s="21">
        <v>0</v>
      </c>
      <c r="I594" s="21">
        <v>0</v>
      </c>
      <c r="J594" s="21">
        <v>0</v>
      </c>
      <c r="K594" s="36">
        <f t="shared" si="34"/>
        <v>0</v>
      </c>
      <c r="L594" s="1">
        <v>0</v>
      </c>
    </row>
    <row r="595" spans="2:12">
      <c r="B595" s="2">
        <v>20</v>
      </c>
      <c r="C595" s="4"/>
      <c r="D595" s="17">
        <v>0</v>
      </c>
      <c r="E595" s="21">
        <v>0</v>
      </c>
      <c r="F595" s="21">
        <v>0</v>
      </c>
      <c r="G595" s="21">
        <v>0</v>
      </c>
      <c r="H595" s="21">
        <v>0</v>
      </c>
      <c r="I595" s="21">
        <v>0</v>
      </c>
      <c r="J595" s="21">
        <v>0</v>
      </c>
      <c r="K595" s="36">
        <f t="shared" si="34"/>
        <v>0</v>
      </c>
      <c r="L595" s="1">
        <v>0</v>
      </c>
    </row>
    <row r="596" spans="2:12">
      <c r="B596" s="2">
        <v>20</v>
      </c>
      <c r="C596" s="4"/>
      <c r="D596" s="17">
        <v>0</v>
      </c>
      <c r="E596" s="21">
        <v>0</v>
      </c>
      <c r="F596" s="21">
        <v>0</v>
      </c>
      <c r="G596" s="21">
        <v>0</v>
      </c>
      <c r="H596" s="21">
        <v>0</v>
      </c>
      <c r="I596" s="21">
        <v>0</v>
      </c>
      <c r="J596" s="21">
        <v>0</v>
      </c>
      <c r="K596" s="36">
        <f t="shared" si="34"/>
        <v>0</v>
      </c>
      <c r="L596" s="1">
        <v>0</v>
      </c>
    </row>
    <row r="597" spans="2:12">
      <c r="B597" s="2">
        <v>20</v>
      </c>
      <c r="C597" s="4"/>
      <c r="D597" s="17">
        <v>0</v>
      </c>
      <c r="E597" s="21">
        <v>0</v>
      </c>
      <c r="F597" s="21">
        <v>0</v>
      </c>
      <c r="G597" s="21">
        <v>0</v>
      </c>
      <c r="H597" s="21">
        <v>0</v>
      </c>
      <c r="I597" s="21">
        <v>0</v>
      </c>
      <c r="J597" s="21">
        <v>0</v>
      </c>
      <c r="K597" s="36">
        <f t="shared" si="34"/>
        <v>0</v>
      </c>
      <c r="L597" s="1">
        <v>0</v>
      </c>
    </row>
    <row r="598" spans="2:12">
      <c r="B598" s="2">
        <v>20</v>
      </c>
      <c r="C598" s="4"/>
      <c r="D598" s="17">
        <v>0</v>
      </c>
      <c r="E598" s="21">
        <v>0</v>
      </c>
      <c r="F598" s="21">
        <v>0</v>
      </c>
      <c r="G598" s="21">
        <v>0</v>
      </c>
      <c r="H598" s="21">
        <v>0</v>
      </c>
      <c r="I598" s="21">
        <v>0</v>
      </c>
      <c r="J598" s="21">
        <v>0</v>
      </c>
      <c r="K598" s="36">
        <f t="shared" si="34"/>
        <v>0</v>
      </c>
      <c r="L598" s="1">
        <v>0</v>
      </c>
    </row>
    <row r="599" spans="2:12">
      <c r="B599" s="2">
        <v>20</v>
      </c>
      <c r="C599" s="4"/>
      <c r="D599" s="17">
        <v>0</v>
      </c>
      <c r="E599" s="21">
        <v>0</v>
      </c>
      <c r="F599" s="21">
        <v>0</v>
      </c>
      <c r="G599" s="21">
        <v>0</v>
      </c>
      <c r="H599" s="21">
        <v>0</v>
      </c>
      <c r="I599" s="21">
        <v>0</v>
      </c>
      <c r="J599" s="21">
        <v>0</v>
      </c>
      <c r="K599" s="36">
        <f t="shared" si="34"/>
        <v>0</v>
      </c>
      <c r="L599" s="1">
        <v>0</v>
      </c>
    </row>
    <row r="600" spans="2:12">
      <c r="B600" s="2">
        <v>20</v>
      </c>
      <c r="C600" s="4"/>
      <c r="D600" s="17">
        <v>0</v>
      </c>
      <c r="E600" s="21">
        <v>0</v>
      </c>
      <c r="F600" s="21">
        <v>0</v>
      </c>
      <c r="G600" s="21">
        <v>0</v>
      </c>
      <c r="H600" s="21">
        <v>0</v>
      </c>
      <c r="I600" s="21">
        <v>0</v>
      </c>
      <c r="J600" s="21">
        <v>0</v>
      </c>
      <c r="K600" s="36">
        <f t="shared" si="34"/>
        <v>0</v>
      </c>
      <c r="L600" s="1">
        <v>0</v>
      </c>
    </row>
    <row r="601" spans="2:12">
      <c r="B601" s="2">
        <v>20</v>
      </c>
      <c r="C601" s="4"/>
      <c r="D601" s="17">
        <v>0</v>
      </c>
      <c r="E601" s="21">
        <v>0</v>
      </c>
      <c r="F601" s="21">
        <v>0</v>
      </c>
      <c r="G601" s="21">
        <v>0</v>
      </c>
      <c r="H601" s="21">
        <v>0</v>
      </c>
      <c r="I601" s="21">
        <v>0</v>
      </c>
      <c r="J601" s="21">
        <v>0</v>
      </c>
      <c r="K601" s="36">
        <f t="shared" si="34"/>
        <v>0</v>
      </c>
      <c r="L601" s="1">
        <v>0</v>
      </c>
    </row>
    <row r="602" spans="2:12">
      <c r="B602" s="2">
        <v>20</v>
      </c>
      <c r="C602" s="4"/>
      <c r="D602" s="17">
        <v>0</v>
      </c>
      <c r="E602" s="21">
        <v>0</v>
      </c>
      <c r="F602" s="21">
        <v>0</v>
      </c>
      <c r="G602" s="21">
        <v>0</v>
      </c>
      <c r="H602" s="21">
        <v>0</v>
      </c>
      <c r="I602" s="21">
        <v>0</v>
      </c>
      <c r="J602" s="21">
        <v>0</v>
      </c>
      <c r="K602" s="36">
        <f t="shared" si="34"/>
        <v>0</v>
      </c>
      <c r="L602" s="1">
        <v>0</v>
      </c>
    </row>
    <row r="603" spans="2:12">
      <c r="B603" s="2">
        <v>20</v>
      </c>
      <c r="C603" s="4"/>
      <c r="D603" s="17">
        <v>0</v>
      </c>
      <c r="E603" s="21">
        <v>0</v>
      </c>
      <c r="F603" s="21">
        <v>0</v>
      </c>
      <c r="G603" s="21">
        <v>0</v>
      </c>
      <c r="H603" s="21">
        <v>0</v>
      </c>
      <c r="I603" s="21">
        <v>0</v>
      </c>
      <c r="J603" s="21">
        <v>0</v>
      </c>
      <c r="K603" s="36">
        <f t="shared" si="34"/>
        <v>0</v>
      </c>
      <c r="L603" s="1">
        <v>0</v>
      </c>
    </row>
    <row r="604" spans="2:12">
      <c r="B604" s="2">
        <v>20</v>
      </c>
      <c r="C604" s="4"/>
      <c r="D604" s="17">
        <v>0</v>
      </c>
      <c r="E604" s="21">
        <v>0</v>
      </c>
      <c r="F604" s="21">
        <v>0</v>
      </c>
      <c r="G604" s="21">
        <v>0</v>
      </c>
      <c r="H604" s="21">
        <v>0</v>
      </c>
      <c r="I604" s="21">
        <v>0</v>
      </c>
      <c r="J604" s="21">
        <v>0</v>
      </c>
      <c r="K604" s="36">
        <f t="shared" si="34"/>
        <v>0</v>
      </c>
      <c r="L604" s="1">
        <v>0</v>
      </c>
    </row>
    <row r="605" spans="2:12">
      <c r="B605" s="2">
        <v>20</v>
      </c>
      <c r="C605" s="4"/>
      <c r="D605" s="17">
        <v>0</v>
      </c>
      <c r="E605" s="21">
        <v>0</v>
      </c>
      <c r="F605" s="21">
        <v>0</v>
      </c>
      <c r="G605" s="21">
        <v>0</v>
      </c>
      <c r="H605" s="21">
        <v>0</v>
      </c>
      <c r="I605" s="21">
        <v>0</v>
      </c>
      <c r="J605" s="21">
        <v>0</v>
      </c>
      <c r="K605" s="36">
        <f t="shared" si="34"/>
        <v>0</v>
      </c>
      <c r="L605" s="1">
        <v>0</v>
      </c>
    </row>
    <row r="606" spans="2:12">
      <c r="B606" s="2">
        <v>20</v>
      </c>
      <c r="C606" s="4"/>
      <c r="D606" s="17">
        <v>0</v>
      </c>
      <c r="E606" s="21">
        <v>0</v>
      </c>
      <c r="F606" s="21">
        <v>0</v>
      </c>
      <c r="G606" s="21">
        <v>0</v>
      </c>
      <c r="H606" s="21">
        <v>0</v>
      </c>
      <c r="I606" s="21">
        <v>0</v>
      </c>
      <c r="J606" s="21">
        <v>0</v>
      </c>
      <c r="K606" s="36">
        <f t="shared" si="34"/>
        <v>0</v>
      </c>
      <c r="L606" s="1">
        <v>0</v>
      </c>
    </row>
    <row r="607" spans="2:12">
      <c r="B607" s="2">
        <v>20</v>
      </c>
      <c r="C607" s="4"/>
      <c r="D607" s="17">
        <v>0</v>
      </c>
      <c r="E607" s="21">
        <v>0</v>
      </c>
      <c r="F607" s="21">
        <v>0</v>
      </c>
      <c r="G607" s="21">
        <v>0</v>
      </c>
      <c r="H607" s="21">
        <v>0</v>
      </c>
      <c r="I607" s="21">
        <v>0</v>
      </c>
      <c r="J607" s="21">
        <v>0</v>
      </c>
      <c r="K607" s="36">
        <f t="shared" si="34"/>
        <v>0</v>
      </c>
      <c r="L607" s="1">
        <v>0</v>
      </c>
    </row>
    <row r="608" spans="2:12">
      <c r="B608" s="2">
        <v>20</v>
      </c>
      <c r="C608" s="4"/>
      <c r="D608" s="17">
        <v>0</v>
      </c>
      <c r="E608" s="21">
        <v>0</v>
      </c>
      <c r="F608" s="21">
        <v>0</v>
      </c>
      <c r="G608" s="21">
        <v>0</v>
      </c>
      <c r="H608" s="21">
        <v>0</v>
      </c>
      <c r="I608" s="21">
        <v>0</v>
      </c>
      <c r="J608" s="21">
        <v>0</v>
      </c>
      <c r="K608" s="36">
        <f t="shared" si="34"/>
        <v>0</v>
      </c>
      <c r="L608" s="1">
        <v>0</v>
      </c>
    </row>
    <row r="609" spans="2:12">
      <c r="B609" s="2">
        <v>20</v>
      </c>
      <c r="C609" s="4"/>
      <c r="D609" s="17">
        <v>0</v>
      </c>
      <c r="E609" s="21">
        <v>0</v>
      </c>
      <c r="F609" s="21">
        <v>0</v>
      </c>
      <c r="G609" s="21">
        <v>0</v>
      </c>
      <c r="H609" s="21">
        <v>0</v>
      </c>
      <c r="I609" s="21">
        <v>0</v>
      </c>
      <c r="J609" s="21">
        <v>0</v>
      </c>
      <c r="K609" s="36">
        <f t="shared" si="34"/>
        <v>0</v>
      </c>
      <c r="L609" s="1">
        <v>0</v>
      </c>
    </row>
    <row r="610" spans="2:12">
      <c r="B610" s="2">
        <v>20</v>
      </c>
      <c r="C610" s="4"/>
      <c r="D610" s="17">
        <v>0</v>
      </c>
      <c r="E610" s="21">
        <v>0</v>
      </c>
      <c r="F610" s="21">
        <v>0</v>
      </c>
      <c r="G610" s="21">
        <v>0</v>
      </c>
      <c r="H610" s="21">
        <v>0</v>
      </c>
      <c r="I610" s="21">
        <v>0</v>
      </c>
      <c r="J610" s="21">
        <v>0</v>
      </c>
      <c r="K610" s="36">
        <f t="shared" ref="K610:K673" si="35">SUM(E610:J610)</f>
        <v>0</v>
      </c>
      <c r="L610" s="1">
        <v>0</v>
      </c>
    </row>
    <row r="611" spans="2:12">
      <c r="B611" s="2">
        <v>20</v>
      </c>
      <c r="C611" s="4"/>
      <c r="D611" s="17">
        <v>0</v>
      </c>
      <c r="E611" s="21">
        <v>0</v>
      </c>
      <c r="F611" s="21">
        <v>0</v>
      </c>
      <c r="G611" s="21">
        <v>0</v>
      </c>
      <c r="H611" s="21">
        <v>0</v>
      </c>
      <c r="I611" s="21">
        <v>0</v>
      </c>
      <c r="J611" s="21">
        <v>0</v>
      </c>
      <c r="K611" s="36">
        <f t="shared" si="35"/>
        <v>0</v>
      </c>
      <c r="L611" s="1">
        <v>0</v>
      </c>
    </row>
    <row r="612" spans="2:12">
      <c r="B612" s="2">
        <v>20</v>
      </c>
      <c r="C612" s="4"/>
      <c r="D612" s="17">
        <v>0</v>
      </c>
      <c r="E612" s="21">
        <v>0</v>
      </c>
      <c r="F612" s="21">
        <v>0</v>
      </c>
      <c r="G612" s="21">
        <v>0</v>
      </c>
      <c r="H612" s="21">
        <v>0</v>
      </c>
      <c r="I612" s="21">
        <v>0</v>
      </c>
      <c r="J612" s="21">
        <v>0</v>
      </c>
      <c r="K612" s="36">
        <f t="shared" si="35"/>
        <v>0</v>
      </c>
      <c r="L612" s="1">
        <v>0</v>
      </c>
    </row>
    <row r="613" spans="2:12">
      <c r="B613" s="2">
        <v>20</v>
      </c>
      <c r="C613" s="4"/>
      <c r="D613" s="17">
        <v>0</v>
      </c>
      <c r="E613" s="21">
        <v>0</v>
      </c>
      <c r="F613" s="21">
        <v>0</v>
      </c>
      <c r="G613" s="21">
        <v>0</v>
      </c>
      <c r="H613" s="21">
        <v>0</v>
      </c>
      <c r="I613" s="21">
        <v>0</v>
      </c>
      <c r="J613" s="21">
        <v>0</v>
      </c>
      <c r="K613" s="36">
        <f t="shared" si="35"/>
        <v>0</v>
      </c>
      <c r="L613" s="1">
        <v>0</v>
      </c>
    </row>
    <row r="614" spans="2:12">
      <c r="B614" s="2">
        <v>20</v>
      </c>
      <c r="C614" s="4"/>
      <c r="D614" s="17">
        <v>0</v>
      </c>
      <c r="E614" s="21">
        <v>0</v>
      </c>
      <c r="F614" s="21">
        <v>0</v>
      </c>
      <c r="G614" s="21">
        <v>0</v>
      </c>
      <c r="H614" s="21">
        <v>0</v>
      </c>
      <c r="I614" s="21">
        <v>0</v>
      </c>
      <c r="J614" s="21">
        <v>0</v>
      </c>
      <c r="K614" s="36">
        <f t="shared" si="35"/>
        <v>0</v>
      </c>
      <c r="L614" s="1">
        <v>0</v>
      </c>
    </row>
    <row r="615" spans="2:12">
      <c r="B615" s="2">
        <v>20</v>
      </c>
      <c r="C615" s="4"/>
      <c r="D615" s="17">
        <v>0</v>
      </c>
      <c r="E615" s="21">
        <v>0</v>
      </c>
      <c r="F615" s="21">
        <v>0</v>
      </c>
      <c r="G615" s="21">
        <v>0</v>
      </c>
      <c r="H615" s="21">
        <v>0</v>
      </c>
      <c r="I615" s="21">
        <v>0</v>
      </c>
      <c r="J615" s="21">
        <v>0</v>
      </c>
      <c r="K615" s="36">
        <f t="shared" si="35"/>
        <v>0</v>
      </c>
      <c r="L615" s="1">
        <v>0</v>
      </c>
    </row>
    <row r="616" spans="2:12">
      <c r="B616" s="2">
        <v>20</v>
      </c>
      <c r="C616" s="4"/>
      <c r="D616" s="17">
        <v>0</v>
      </c>
      <c r="E616" s="21">
        <v>0</v>
      </c>
      <c r="F616" s="21">
        <v>0</v>
      </c>
      <c r="G616" s="21">
        <v>0</v>
      </c>
      <c r="H616" s="21">
        <v>0</v>
      </c>
      <c r="I616" s="21">
        <v>0</v>
      </c>
      <c r="J616" s="21">
        <v>0</v>
      </c>
      <c r="K616" s="36">
        <f t="shared" si="35"/>
        <v>0</v>
      </c>
      <c r="L616" s="1">
        <v>0</v>
      </c>
    </row>
    <row r="617" spans="2:12">
      <c r="B617" s="2">
        <v>20</v>
      </c>
      <c r="C617" s="4"/>
      <c r="D617" s="17">
        <v>0</v>
      </c>
      <c r="E617" s="21">
        <v>0</v>
      </c>
      <c r="F617" s="21">
        <v>0</v>
      </c>
      <c r="G617" s="21">
        <v>0</v>
      </c>
      <c r="H617" s="21">
        <v>0</v>
      </c>
      <c r="I617" s="21">
        <v>0</v>
      </c>
      <c r="J617" s="21">
        <v>0</v>
      </c>
      <c r="K617" s="36">
        <f t="shared" si="35"/>
        <v>0</v>
      </c>
      <c r="L617" s="1">
        <v>0</v>
      </c>
    </row>
    <row r="618" spans="2:12">
      <c r="B618" s="2">
        <v>20</v>
      </c>
      <c r="C618" s="4"/>
      <c r="D618" s="17">
        <v>0</v>
      </c>
      <c r="E618" s="21">
        <v>0</v>
      </c>
      <c r="F618" s="21">
        <v>0</v>
      </c>
      <c r="G618" s="21">
        <v>0</v>
      </c>
      <c r="H618" s="21">
        <v>0</v>
      </c>
      <c r="I618" s="21">
        <v>0</v>
      </c>
      <c r="J618" s="21">
        <v>0</v>
      </c>
      <c r="K618" s="36">
        <f t="shared" si="35"/>
        <v>0</v>
      </c>
      <c r="L618" s="1">
        <v>0</v>
      </c>
    </row>
    <row r="619" spans="2:12">
      <c r="B619" s="2">
        <v>20</v>
      </c>
      <c r="C619" s="4"/>
      <c r="D619" s="17">
        <v>0</v>
      </c>
      <c r="E619" s="21">
        <v>0</v>
      </c>
      <c r="F619" s="21">
        <v>0</v>
      </c>
      <c r="G619" s="21">
        <v>0</v>
      </c>
      <c r="H619" s="21">
        <v>0</v>
      </c>
      <c r="I619" s="21">
        <v>0</v>
      </c>
      <c r="J619" s="21">
        <v>0</v>
      </c>
      <c r="K619" s="36">
        <f t="shared" si="35"/>
        <v>0</v>
      </c>
      <c r="L619" s="1">
        <v>0</v>
      </c>
    </row>
    <row r="620" spans="2:12">
      <c r="B620" s="2">
        <v>20</v>
      </c>
      <c r="C620" s="4"/>
      <c r="D620" s="17">
        <v>0</v>
      </c>
      <c r="E620" s="21">
        <v>0</v>
      </c>
      <c r="F620" s="21">
        <v>0</v>
      </c>
      <c r="G620" s="21">
        <v>0</v>
      </c>
      <c r="H620" s="21">
        <v>0</v>
      </c>
      <c r="I620" s="21">
        <v>0</v>
      </c>
      <c r="J620" s="21">
        <v>0</v>
      </c>
      <c r="K620" s="36">
        <f t="shared" si="35"/>
        <v>0</v>
      </c>
      <c r="L620" s="1">
        <v>0</v>
      </c>
    </row>
    <row r="621" spans="2:12">
      <c r="B621" s="2">
        <v>20</v>
      </c>
      <c r="C621" s="4"/>
      <c r="D621" s="17">
        <v>0</v>
      </c>
      <c r="E621" s="21">
        <v>0</v>
      </c>
      <c r="F621" s="21">
        <v>0</v>
      </c>
      <c r="G621" s="21">
        <v>0</v>
      </c>
      <c r="H621" s="21">
        <v>0</v>
      </c>
      <c r="I621" s="21">
        <v>0</v>
      </c>
      <c r="J621" s="21">
        <v>0</v>
      </c>
      <c r="K621" s="36">
        <f t="shared" si="35"/>
        <v>0</v>
      </c>
      <c r="L621" s="1">
        <v>0</v>
      </c>
    </row>
    <row r="622" spans="2:12">
      <c r="B622" s="2">
        <v>20</v>
      </c>
      <c r="C622" s="4"/>
      <c r="D622" s="17">
        <v>0</v>
      </c>
      <c r="E622" s="21">
        <v>0</v>
      </c>
      <c r="F622" s="21">
        <v>0</v>
      </c>
      <c r="G622" s="21">
        <v>0</v>
      </c>
      <c r="H622" s="21">
        <v>0</v>
      </c>
      <c r="I622" s="21">
        <v>0</v>
      </c>
      <c r="J622" s="21">
        <v>0</v>
      </c>
      <c r="K622" s="36">
        <f t="shared" si="35"/>
        <v>0</v>
      </c>
      <c r="L622" s="1">
        <v>0</v>
      </c>
    </row>
    <row r="623" spans="2:12">
      <c r="B623" s="2">
        <v>20</v>
      </c>
      <c r="C623" s="4"/>
      <c r="D623" s="17">
        <v>0</v>
      </c>
      <c r="E623" s="21">
        <v>0</v>
      </c>
      <c r="F623" s="21">
        <v>0</v>
      </c>
      <c r="G623" s="21">
        <v>0</v>
      </c>
      <c r="H623" s="21">
        <v>0</v>
      </c>
      <c r="I623" s="21">
        <v>0</v>
      </c>
      <c r="J623" s="21">
        <v>0</v>
      </c>
      <c r="K623" s="36">
        <f t="shared" si="35"/>
        <v>0</v>
      </c>
      <c r="L623" s="1">
        <v>0</v>
      </c>
    </row>
    <row r="624" spans="2:12">
      <c r="B624" s="2">
        <v>20</v>
      </c>
      <c r="C624" s="4"/>
      <c r="D624" s="17">
        <v>0</v>
      </c>
      <c r="E624" s="21">
        <v>0</v>
      </c>
      <c r="F624" s="21">
        <v>0</v>
      </c>
      <c r="G624" s="21">
        <v>0</v>
      </c>
      <c r="H624" s="21">
        <v>0</v>
      </c>
      <c r="I624" s="21">
        <v>0</v>
      </c>
      <c r="J624" s="21">
        <v>0</v>
      </c>
      <c r="K624" s="36">
        <f t="shared" si="35"/>
        <v>0</v>
      </c>
      <c r="L624" s="1">
        <v>0</v>
      </c>
    </row>
    <row r="625" spans="2:12">
      <c r="B625" s="2">
        <v>20</v>
      </c>
      <c r="C625" s="4"/>
      <c r="D625" s="17">
        <v>0</v>
      </c>
      <c r="E625" s="21">
        <v>0</v>
      </c>
      <c r="F625" s="21">
        <v>0</v>
      </c>
      <c r="G625" s="21">
        <v>0</v>
      </c>
      <c r="H625" s="21">
        <v>0</v>
      </c>
      <c r="I625" s="21">
        <v>0</v>
      </c>
      <c r="J625" s="21">
        <v>0</v>
      </c>
      <c r="K625" s="36">
        <f t="shared" si="35"/>
        <v>0</v>
      </c>
      <c r="L625" s="1">
        <v>0</v>
      </c>
    </row>
    <row r="626" spans="2:12">
      <c r="B626" s="2">
        <v>20</v>
      </c>
      <c r="C626" s="4"/>
      <c r="D626" s="17"/>
      <c r="E626" s="21"/>
      <c r="F626" s="21"/>
      <c r="G626" s="21"/>
      <c r="H626" s="21"/>
      <c r="I626" s="21"/>
      <c r="J626" s="21"/>
      <c r="K626" s="36">
        <f t="shared" si="35"/>
        <v>0</v>
      </c>
      <c r="L626" s="1">
        <v>0</v>
      </c>
    </row>
    <row r="627" spans="2:12">
      <c r="B627" s="2">
        <v>20</v>
      </c>
      <c r="C627" s="4"/>
      <c r="D627" s="48" t="s">
        <v>4191</v>
      </c>
      <c r="E627" s="49">
        <f t="shared" ref="E627:J627" si="36">SUM(E546:E626)</f>
        <v>0</v>
      </c>
      <c r="F627" s="49">
        <f t="shared" si="36"/>
        <v>0</v>
      </c>
      <c r="G627" s="49">
        <f t="shared" si="36"/>
        <v>0</v>
      </c>
      <c r="H627" s="49">
        <f t="shared" si="36"/>
        <v>0</v>
      </c>
      <c r="I627" s="49">
        <f t="shared" si="36"/>
        <v>0</v>
      </c>
      <c r="J627" s="49">
        <f t="shared" si="36"/>
        <v>0</v>
      </c>
      <c r="K627" s="36">
        <f t="shared" si="35"/>
        <v>0</v>
      </c>
      <c r="L627" s="1">
        <v>0</v>
      </c>
    </row>
    <row r="628" spans="2:12">
      <c r="C628" s="4"/>
      <c r="D628" s="17"/>
      <c r="E628" s="21"/>
      <c r="F628" s="21"/>
      <c r="G628" s="21"/>
      <c r="H628" s="21"/>
      <c r="I628" s="21"/>
      <c r="J628" s="21"/>
      <c r="K628" s="36">
        <f t="shared" si="35"/>
        <v>0</v>
      </c>
      <c r="L628" s="1">
        <v>0</v>
      </c>
    </row>
    <row r="629" spans="2:12">
      <c r="B629" s="2">
        <v>21</v>
      </c>
      <c r="C629" s="4"/>
      <c r="D629" s="17">
        <v>0</v>
      </c>
      <c r="E629" s="21">
        <v>0</v>
      </c>
      <c r="F629" s="21">
        <v>0</v>
      </c>
      <c r="G629" s="21">
        <v>0</v>
      </c>
      <c r="H629" s="21">
        <v>0</v>
      </c>
      <c r="I629" s="21">
        <v>0</v>
      </c>
      <c r="J629" s="21">
        <v>0</v>
      </c>
      <c r="K629" s="36">
        <f t="shared" si="35"/>
        <v>0</v>
      </c>
      <c r="L629" s="1">
        <v>0</v>
      </c>
    </row>
    <row r="630" spans="2:12">
      <c r="B630" s="2">
        <v>21</v>
      </c>
      <c r="C630" s="4"/>
      <c r="D630" s="17">
        <v>0</v>
      </c>
      <c r="E630" s="21">
        <v>0</v>
      </c>
      <c r="F630" s="21">
        <v>0</v>
      </c>
      <c r="G630" s="21">
        <v>0</v>
      </c>
      <c r="H630" s="21">
        <v>0</v>
      </c>
      <c r="I630" s="21">
        <v>0</v>
      </c>
      <c r="J630" s="21">
        <v>0</v>
      </c>
      <c r="K630" s="36">
        <f t="shared" si="35"/>
        <v>0</v>
      </c>
      <c r="L630" s="1">
        <v>0</v>
      </c>
    </row>
    <row r="631" spans="2:12">
      <c r="B631" s="2">
        <v>21</v>
      </c>
      <c r="C631" s="4"/>
      <c r="D631" s="17">
        <v>0</v>
      </c>
      <c r="E631" s="21">
        <v>0</v>
      </c>
      <c r="F631" s="21">
        <v>0</v>
      </c>
      <c r="G631" s="21">
        <v>0</v>
      </c>
      <c r="H631" s="21">
        <v>0</v>
      </c>
      <c r="I631" s="21">
        <v>0</v>
      </c>
      <c r="J631" s="21">
        <v>0</v>
      </c>
      <c r="K631" s="36">
        <f t="shared" si="35"/>
        <v>0</v>
      </c>
      <c r="L631" s="1">
        <v>0</v>
      </c>
    </row>
    <row r="632" spans="2:12">
      <c r="B632" s="2">
        <v>21</v>
      </c>
      <c r="C632" s="4"/>
      <c r="D632" s="17">
        <v>0</v>
      </c>
      <c r="E632" s="21">
        <v>0</v>
      </c>
      <c r="F632" s="21">
        <v>0</v>
      </c>
      <c r="G632" s="21">
        <v>0</v>
      </c>
      <c r="H632" s="21">
        <v>0</v>
      </c>
      <c r="I632" s="21">
        <v>0</v>
      </c>
      <c r="J632" s="21">
        <v>0</v>
      </c>
      <c r="K632" s="36">
        <f t="shared" si="35"/>
        <v>0</v>
      </c>
      <c r="L632" s="1">
        <v>0</v>
      </c>
    </row>
    <row r="633" spans="2:12">
      <c r="B633" s="2">
        <v>21</v>
      </c>
      <c r="C633" s="4"/>
      <c r="D633" s="17">
        <v>0</v>
      </c>
      <c r="E633" s="21">
        <v>0</v>
      </c>
      <c r="F633" s="21">
        <v>0</v>
      </c>
      <c r="G633" s="21">
        <v>0</v>
      </c>
      <c r="H633" s="21">
        <v>0</v>
      </c>
      <c r="I633" s="21">
        <v>0</v>
      </c>
      <c r="J633" s="21">
        <v>0</v>
      </c>
      <c r="K633" s="36">
        <f t="shared" si="35"/>
        <v>0</v>
      </c>
      <c r="L633" s="1">
        <v>0</v>
      </c>
    </row>
    <row r="634" spans="2:12">
      <c r="B634" s="2">
        <v>21</v>
      </c>
      <c r="C634" s="4"/>
      <c r="D634" s="17">
        <v>0</v>
      </c>
      <c r="E634" s="21">
        <v>0</v>
      </c>
      <c r="F634" s="21">
        <v>0</v>
      </c>
      <c r="G634" s="21">
        <v>0</v>
      </c>
      <c r="H634" s="21">
        <v>0</v>
      </c>
      <c r="I634" s="21">
        <v>0</v>
      </c>
      <c r="J634" s="21">
        <v>0</v>
      </c>
      <c r="K634" s="36">
        <f t="shared" si="35"/>
        <v>0</v>
      </c>
      <c r="L634" s="1">
        <v>0</v>
      </c>
    </row>
    <row r="635" spans="2:12">
      <c r="B635" s="2">
        <v>21</v>
      </c>
      <c r="C635" s="4"/>
      <c r="D635" s="17">
        <v>0</v>
      </c>
      <c r="E635" s="21">
        <v>0</v>
      </c>
      <c r="F635" s="21">
        <v>0</v>
      </c>
      <c r="G635" s="21">
        <v>0</v>
      </c>
      <c r="H635" s="21">
        <v>0</v>
      </c>
      <c r="I635" s="21">
        <v>0</v>
      </c>
      <c r="J635" s="21">
        <v>0</v>
      </c>
      <c r="K635" s="36">
        <f t="shared" si="35"/>
        <v>0</v>
      </c>
      <c r="L635" s="1">
        <v>0</v>
      </c>
    </row>
    <row r="636" spans="2:12">
      <c r="B636" s="2">
        <v>21</v>
      </c>
      <c r="C636" s="4"/>
      <c r="D636" s="17">
        <v>0</v>
      </c>
      <c r="E636" s="21">
        <v>0</v>
      </c>
      <c r="F636" s="21">
        <v>0</v>
      </c>
      <c r="G636" s="21">
        <v>0</v>
      </c>
      <c r="H636" s="21">
        <v>0</v>
      </c>
      <c r="I636" s="21">
        <v>0</v>
      </c>
      <c r="J636" s="21">
        <v>0</v>
      </c>
      <c r="K636" s="36">
        <f t="shared" si="35"/>
        <v>0</v>
      </c>
      <c r="L636" s="1">
        <v>0</v>
      </c>
    </row>
    <row r="637" spans="2:12">
      <c r="B637" s="2">
        <v>21</v>
      </c>
      <c r="C637" s="4"/>
      <c r="D637" s="17">
        <v>0</v>
      </c>
      <c r="E637" s="21">
        <v>0</v>
      </c>
      <c r="F637" s="21">
        <v>0</v>
      </c>
      <c r="G637" s="21">
        <v>0</v>
      </c>
      <c r="H637" s="21">
        <v>0</v>
      </c>
      <c r="I637" s="21">
        <v>0</v>
      </c>
      <c r="J637" s="21">
        <v>0</v>
      </c>
      <c r="K637" s="36">
        <f t="shared" si="35"/>
        <v>0</v>
      </c>
      <c r="L637" s="1">
        <v>0</v>
      </c>
    </row>
    <row r="638" spans="2:12">
      <c r="B638" s="2">
        <v>21</v>
      </c>
      <c r="C638" s="4"/>
      <c r="D638" s="17">
        <v>0</v>
      </c>
      <c r="E638" s="21">
        <v>0</v>
      </c>
      <c r="F638" s="21">
        <v>0</v>
      </c>
      <c r="G638" s="21">
        <v>0</v>
      </c>
      <c r="H638" s="21">
        <v>0</v>
      </c>
      <c r="I638" s="21">
        <v>0</v>
      </c>
      <c r="J638" s="21">
        <v>0</v>
      </c>
      <c r="K638" s="36">
        <f t="shared" si="35"/>
        <v>0</v>
      </c>
      <c r="L638" s="1">
        <v>0</v>
      </c>
    </row>
    <row r="639" spans="2:12">
      <c r="B639" s="2">
        <v>21</v>
      </c>
      <c r="C639" s="4"/>
      <c r="D639" s="17">
        <v>0</v>
      </c>
      <c r="E639" s="21">
        <v>0</v>
      </c>
      <c r="F639" s="21">
        <v>0</v>
      </c>
      <c r="G639" s="21">
        <v>0</v>
      </c>
      <c r="H639" s="21">
        <v>0</v>
      </c>
      <c r="I639" s="21">
        <v>0</v>
      </c>
      <c r="J639" s="21">
        <v>0</v>
      </c>
      <c r="K639" s="36">
        <f t="shared" si="35"/>
        <v>0</v>
      </c>
      <c r="L639" s="1">
        <v>0</v>
      </c>
    </row>
    <row r="640" spans="2:12">
      <c r="B640" s="2">
        <v>21</v>
      </c>
      <c r="C640" s="4"/>
      <c r="D640" s="17">
        <v>0</v>
      </c>
      <c r="E640" s="21">
        <v>0</v>
      </c>
      <c r="F640" s="21">
        <v>0</v>
      </c>
      <c r="G640" s="21">
        <v>0</v>
      </c>
      <c r="H640" s="21">
        <v>0</v>
      </c>
      <c r="I640" s="21">
        <v>0</v>
      </c>
      <c r="J640" s="21">
        <v>0</v>
      </c>
      <c r="K640" s="36">
        <f t="shared" si="35"/>
        <v>0</v>
      </c>
      <c r="L640" s="1">
        <v>0</v>
      </c>
    </row>
    <row r="641" spans="2:12">
      <c r="B641" s="2">
        <v>21</v>
      </c>
      <c r="C641" s="4"/>
      <c r="D641" s="17">
        <v>0</v>
      </c>
      <c r="E641" s="21">
        <v>0</v>
      </c>
      <c r="F641" s="21">
        <v>0</v>
      </c>
      <c r="G641" s="21">
        <v>0</v>
      </c>
      <c r="H641" s="21">
        <v>0</v>
      </c>
      <c r="I641" s="21">
        <v>0</v>
      </c>
      <c r="J641" s="21">
        <v>0</v>
      </c>
      <c r="K641" s="36">
        <f t="shared" si="35"/>
        <v>0</v>
      </c>
      <c r="L641" s="1">
        <v>0</v>
      </c>
    </row>
    <row r="642" spans="2:12">
      <c r="B642" s="2">
        <v>21</v>
      </c>
      <c r="C642" s="4"/>
      <c r="D642" s="17">
        <v>0</v>
      </c>
      <c r="E642" s="21">
        <v>0</v>
      </c>
      <c r="F642" s="21">
        <v>0</v>
      </c>
      <c r="G642" s="21">
        <v>0</v>
      </c>
      <c r="H642" s="21">
        <v>0</v>
      </c>
      <c r="I642" s="21">
        <v>0</v>
      </c>
      <c r="J642" s="21">
        <v>0</v>
      </c>
      <c r="K642" s="36">
        <f t="shared" si="35"/>
        <v>0</v>
      </c>
      <c r="L642" s="1">
        <v>0</v>
      </c>
    </row>
    <row r="643" spans="2:12">
      <c r="B643" s="2">
        <v>21</v>
      </c>
      <c r="C643" s="4"/>
      <c r="D643" s="17">
        <v>0</v>
      </c>
      <c r="E643" s="21">
        <v>0</v>
      </c>
      <c r="F643" s="21">
        <v>0</v>
      </c>
      <c r="G643" s="21">
        <v>0</v>
      </c>
      <c r="H643" s="21">
        <v>0</v>
      </c>
      <c r="I643" s="21">
        <v>0</v>
      </c>
      <c r="J643" s="21">
        <v>0</v>
      </c>
      <c r="K643" s="36">
        <f t="shared" si="35"/>
        <v>0</v>
      </c>
      <c r="L643" s="1">
        <v>0</v>
      </c>
    </row>
    <row r="644" spans="2:12">
      <c r="B644" s="2">
        <v>21</v>
      </c>
      <c r="C644" s="4"/>
      <c r="D644" s="17">
        <v>0</v>
      </c>
      <c r="E644" s="21">
        <v>0</v>
      </c>
      <c r="F644" s="21">
        <v>0</v>
      </c>
      <c r="G644" s="21">
        <v>0</v>
      </c>
      <c r="H644" s="21">
        <v>0</v>
      </c>
      <c r="I644" s="21">
        <v>0</v>
      </c>
      <c r="J644" s="21">
        <v>0</v>
      </c>
      <c r="K644" s="36">
        <f t="shared" si="35"/>
        <v>0</v>
      </c>
      <c r="L644" s="1">
        <v>0</v>
      </c>
    </row>
    <row r="645" spans="2:12">
      <c r="B645" s="2">
        <v>21</v>
      </c>
      <c r="C645" s="4"/>
      <c r="D645" s="17">
        <v>0</v>
      </c>
      <c r="E645" s="21">
        <v>0</v>
      </c>
      <c r="F645" s="21">
        <v>0</v>
      </c>
      <c r="G645" s="21">
        <v>0</v>
      </c>
      <c r="H645" s="21">
        <v>0</v>
      </c>
      <c r="I645" s="21">
        <v>0</v>
      </c>
      <c r="J645" s="21">
        <v>0</v>
      </c>
      <c r="K645" s="36">
        <f t="shared" si="35"/>
        <v>0</v>
      </c>
      <c r="L645" s="1">
        <v>0</v>
      </c>
    </row>
    <row r="646" spans="2:12">
      <c r="B646" s="2">
        <v>21</v>
      </c>
      <c r="C646" s="4"/>
      <c r="D646" s="17">
        <v>0</v>
      </c>
      <c r="E646" s="21">
        <v>0</v>
      </c>
      <c r="F646" s="21">
        <v>0</v>
      </c>
      <c r="G646" s="21">
        <v>0</v>
      </c>
      <c r="H646" s="21">
        <v>0</v>
      </c>
      <c r="I646" s="21">
        <v>0</v>
      </c>
      <c r="J646" s="21">
        <v>0</v>
      </c>
      <c r="K646" s="36">
        <f t="shared" si="35"/>
        <v>0</v>
      </c>
      <c r="L646" s="1">
        <v>0</v>
      </c>
    </row>
    <row r="647" spans="2:12">
      <c r="B647" s="2">
        <v>21</v>
      </c>
      <c r="C647" s="4"/>
      <c r="D647" s="17">
        <v>0</v>
      </c>
      <c r="E647" s="21">
        <v>0</v>
      </c>
      <c r="F647" s="21">
        <v>0</v>
      </c>
      <c r="G647" s="21">
        <v>0</v>
      </c>
      <c r="H647" s="21">
        <v>0</v>
      </c>
      <c r="I647" s="21">
        <v>0</v>
      </c>
      <c r="J647" s="21">
        <v>0</v>
      </c>
      <c r="K647" s="36">
        <f t="shared" si="35"/>
        <v>0</v>
      </c>
      <c r="L647" s="1">
        <v>0</v>
      </c>
    </row>
    <row r="648" spans="2:12">
      <c r="B648" s="2">
        <v>21</v>
      </c>
      <c r="C648" s="4"/>
      <c r="D648" s="17">
        <v>0</v>
      </c>
      <c r="E648" s="21">
        <v>0</v>
      </c>
      <c r="F648" s="21">
        <v>0</v>
      </c>
      <c r="G648" s="21">
        <v>0</v>
      </c>
      <c r="H648" s="21">
        <v>0</v>
      </c>
      <c r="I648" s="21">
        <v>0</v>
      </c>
      <c r="J648" s="21">
        <v>0</v>
      </c>
      <c r="K648" s="36">
        <f t="shared" si="35"/>
        <v>0</v>
      </c>
      <c r="L648" s="1">
        <v>0</v>
      </c>
    </row>
    <row r="649" spans="2:12">
      <c r="B649" s="2">
        <v>21</v>
      </c>
      <c r="C649" s="4"/>
      <c r="D649" s="17">
        <v>0</v>
      </c>
      <c r="E649" s="21">
        <v>0</v>
      </c>
      <c r="F649" s="21">
        <v>0</v>
      </c>
      <c r="G649" s="21">
        <v>0</v>
      </c>
      <c r="H649" s="21">
        <v>0</v>
      </c>
      <c r="I649" s="21">
        <v>0</v>
      </c>
      <c r="J649" s="21">
        <v>0</v>
      </c>
      <c r="K649" s="36">
        <f t="shared" si="35"/>
        <v>0</v>
      </c>
      <c r="L649" s="1">
        <v>0</v>
      </c>
    </row>
    <row r="650" spans="2:12">
      <c r="B650" s="2">
        <v>21</v>
      </c>
      <c r="C650" s="4"/>
      <c r="D650" s="17">
        <v>0</v>
      </c>
      <c r="E650" s="21">
        <v>0</v>
      </c>
      <c r="F650" s="21">
        <v>0</v>
      </c>
      <c r="G650" s="21">
        <v>0</v>
      </c>
      <c r="H650" s="21">
        <v>0</v>
      </c>
      <c r="I650" s="21">
        <v>0</v>
      </c>
      <c r="J650" s="21">
        <v>0</v>
      </c>
      <c r="K650" s="36">
        <f t="shared" si="35"/>
        <v>0</v>
      </c>
      <c r="L650" s="1">
        <v>0</v>
      </c>
    </row>
    <row r="651" spans="2:12">
      <c r="B651" s="2">
        <v>21</v>
      </c>
      <c r="C651" s="4"/>
      <c r="D651" s="17">
        <v>0</v>
      </c>
      <c r="E651" s="21">
        <v>0</v>
      </c>
      <c r="F651" s="21">
        <v>0</v>
      </c>
      <c r="G651" s="21">
        <v>0</v>
      </c>
      <c r="H651" s="21">
        <v>0</v>
      </c>
      <c r="I651" s="21">
        <v>0</v>
      </c>
      <c r="J651" s="21">
        <v>0</v>
      </c>
      <c r="K651" s="36">
        <f t="shared" si="35"/>
        <v>0</v>
      </c>
      <c r="L651" s="1">
        <v>0</v>
      </c>
    </row>
    <row r="652" spans="2:12">
      <c r="B652" s="2">
        <v>21</v>
      </c>
      <c r="C652" s="4"/>
      <c r="D652" s="17">
        <v>0</v>
      </c>
      <c r="E652" s="21">
        <v>0</v>
      </c>
      <c r="F652" s="21">
        <v>0</v>
      </c>
      <c r="G652" s="21">
        <v>0</v>
      </c>
      <c r="H652" s="21">
        <v>0</v>
      </c>
      <c r="I652" s="21">
        <v>0</v>
      </c>
      <c r="J652" s="21">
        <v>0</v>
      </c>
      <c r="K652" s="36">
        <f t="shared" si="35"/>
        <v>0</v>
      </c>
      <c r="L652" s="1">
        <v>0</v>
      </c>
    </row>
    <row r="653" spans="2:12">
      <c r="B653" s="2">
        <v>21</v>
      </c>
      <c r="C653" s="4"/>
      <c r="D653" s="17">
        <v>0</v>
      </c>
      <c r="E653" s="21">
        <v>0</v>
      </c>
      <c r="F653" s="21">
        <v>0</v>
      </c>
      <c r="G653" s="21">
        <v>0</v>
      </c>
      <c r="H653" s="21">
        <v>0</v>
      </c>
      <c r="I653" s="21">
        <v>0</v>
      </c>
      <c r="J653" s="21">
        <v>0</v>
      </c>
      <c r="K653" s="36">
        <f t="shared" si="35"/>
        <v>0</v>
      </c>
      <c r="L653" s="1">
        <v>0</v>
      </c>
    </row>
    <row r="654" spans="2:12">
      <c r="B654" s="2">
        <v>21</v>
      </c>
      <c r="C654" s="4"/>
      <c r="D654" s="17">
        <v>0</v>
      </c>
      <c r="E654" s="21">
        <v>0</v>
      </c>
      <c r="F654" s="21">
        <v>0</v>
      </c>
      <c r="G654" s="21">
        <v>0</v>
      </c>
      <c r="H654" s="21">
        <v>0</v>
      </c>
      <c r="I654" s="21">
        <v>0</v>
      </c>
      <c r="J654" s="21">
        <v>0</v>
      </c>
      <c r="K654" s="36">
        <f t="shared" si="35"/>
        <v>0</v>
      </c>
      <c r="L654" s="1">
        <v>0</v>
      </c>
    </row>
    <row r="655" spans="2:12">
      <c r="B655" s="2">
        <v>21</v>
      </c>
      <c r="C655" s="4"/>
      <c r="D655" s="17">
        <v>0</v>
      </c>
      <c r="E655" s="21">
        <v>0</v>
      </c>
      <c r="F655" s="21">
        <v>0</v>
      </c>
      <c r="G655" s="21">
        <v>0</v>
      </c>
      <c r="H655" s="21">
        <v>0</v>
      </c>
      <c r="I655" s="21">
        <v>0</v>
      </c>
      <c r="J655" s="21">
        <v>0</v>
      </c>
      <c r="K655" s="36">
        <f t="shared" si="35"/>
        <v>0</v>
      </c>
      <c r="L655" s="1">
        <v>0</v>
      </c>
    </row>
    <row r="656" spans="2:12">
      <c r="B656" s="2">
        <v>21</v>
      </c>
      <c r="C656" s="4"/>
      <c r="D656" s="17">
        <v>0</v>
      </c>
      <c r="E656" s="21">
        <v>0</v>
      </c>
      <c r="F656" s="21">
        <v>0</v>
      </c>
      <c r="G656" s="21">
        <v>0</v>
      </c>
      <c r="H656" s="21">
        <v>0</v>
      </c>
      <c r="I656" s="21">
        <v>0</v>
      </c>
      <c r="J656" s="21">
        <v>0</v>
      </c>
      <c r="K656" s="36">
        <f t="shared" si="35"/>
        <v>0</v>
      </c>
      <c r="L656" s="1">
        <v>0</v>
      </c>
    </row>
    <row r="657" spans="2:12">
      <c r="B657" s="2">
        <v>21</v>
      </c>
      <c r="C657" s="4"/>
      <c r="D657" s="17">
        <v>0</v>
      </c>
      <c r="E657" s="21">
        <v>0</v>
      </c>
      <c r="F657" s="21">
        <v>0</v>
      </c>
      <c r="G657" s="21">
        <v>0</v>
      </c>
      <c r="H657" s="21">
        <v>0</v>
      </c>
      <c r="I657" s="21">
        <v>0</v>
      </c>
      <c r="J657" s="21">
        <v>0</v>
      </c>
      <c r="K657" s="36">
        <f t="shared" si="35"/>
        <v>0</v>
      </c>
      <c r="L657" s="1">
        <v>0</v>
      </c>
    </row>
    <row r="658" spans="2:12">
      <c r="B658" s="2">
        <v>21</v>
      </c>
      <c r="C658" s="4"/>
      <c r="D658" s="17">
        <v>0</v>
      </c>
      <c r="E658" s="21">
        <v>0</v>
      </c>
      <c r="F658" s="21">
        <v>0</v>
      </c>
      <c r="G658" s="21">
        <v>0</v>
      </c>
      <c r="H658" s="21">
        <v>0</v>
      </c>
      <c r="I658" s="21">
        <v>0</v>
      </c>
      <c r="J658" s="21">
        <v>0</v>
      </c>
      <c r="K658" s="36">
        <f t="shared" si="35"/>
        <v>0</v>
      </c>
      <c r="L658" s="1">
        <v>0</v>
      </c>
    </row>
    <row r="659" spans="2:12">
      <c r="B659" s="2">
        <v>21</v>
      </c>
      <c r="C659" s="4"/>
      <c r="D659" s="17">
        <v>0</v>
      </c>
      <c r="E659" s="21">
        <v>0</v>
      </c>
      <c r="F659" s="21">
        <v>0</v>
      </c>
      <c r="G659" s="21">
        <v>0</v>
      </c>
      <c r="H659" s="21">
        <v>0</v>
      </c>
      <c r="I659" s="21">
        <v>0</v>
      </c>
      <c r="J659" s="21">
        <v>0</v>
      </c>
      <c r="K659" s="36">
        <f t="shared" si="35"/>
        <v>0</v>
      </c>
      <c r="L659" s="1">
        <v>0</v>
      </c>
    </row>
    <row r="660" spans="2:12">
      <c r="B660" s="2">
        <v>21</v>
      </c>
      <c r="C660" s="4"/>
      <c r="D660" s="17">
        <v>0</v>
      </c>
      <c r="E660" s="21">
        <v>0</v>
      </c>
      <c r="F660" s="21">
        <v>0</v>
      </c>
      <c r="G660" s="21">
        <v>0</v>
      </c>
      <c r="H660" s="21">
        <v>0</v>
      </c>
      <c r="I660" s="21">
        <v>0</v>
      </c>
      <c r="J660" s="21">
        <v>0</v>
      </c>
      <c r="K660" s="36">
        <f t="shared" si="35"/>
        <v>0</v>
      </c>
      <c r="L660" s="1">
        <v>0</v>
      </c>
    </row>
    <row r="661" spans="2:12">
      <c r="B661" s="2">
        <v>21</v>
      </c>
      <c r="C661" s="4"/>
      <c r="D661" s="17">
        <v>0</v>
      </c>
      <c r="E661" s="21">
        <v>0</v>
      </c>
      <c r="F661" s="21">
        <v>0</v>
      </c>
      <c r="G661" s="21">
        <v>0</v>
      </c>
      <c r="H661" s="21">
        <v>0</v>
      </c>
      <c r="I661" s="21">
        <v>0</v>
      </c>
      <c r="J661" s="21">
        <v>0</v>
      </c>
      <c r="K661" s="36">
        <f t="shared" si="35"/>
        <v>0</v>
      </c>
      <c r="L661" s="1">
        <v>0</v>
      </c>
    </row>
    <row r="662" spans="2:12">
      <c r="B662" s="2">
        <v>21</v>
      </c>
      <c r="C662" s="4"/>
      <c r="D662" s="17">
        <v>0</v>
      </c>
      <c r="E662" s="21">
        <v>0</v>
      </c>
      <c r="F662" s="21">
        <v>0</v>
      </c>
      <c r="G662" s="21">
        <v>0</v>
      </c>
      <c r="H662" s="21">
        <v>0</v>
      </c>
      <c r="I662" s="21">
        <v>0</v>
      </c>
      <c r="J662" s="21">
        <v>0</v>
      </c>
      <c r="K662" s="36">
        <f t="shared" si="35"/>
        <v>0</v>
      </c>
      <c r="L662" s="1">
        <v>0</v>
      </c>
    </row>
    <row r="663" spans="2:12">
      <c r="B663" s="2">
        <v>21</v>
      </c>
      <c r="C663" s="4"/>
      <c r="D663" s="17">
        <v>0</v>
      </c>
      <c r="E663" s="21">
        <v>0</v>
      </c>
      <c r="F663" s="21">
        <v>0</v>
      </c>
      <c r="G663" s="21">
        <v>0</v>
      </c>
      <c r="H663" s="21">
        <v>0</v>
      </c>
      <c r="I663" s="21">
        <v>0</v>
      </c>
      <c r="J663" s="21">
        <v>0</v>
      </c>
      <c r="K663" s="36">
        <f t="shared" si="35"/>
        <v>0</v>
      </c>
      <c r="L663" s="1">
        <v>0</v>
      </c>
    </row>
    <row r="664" spans="2:12">
      <c r="B664" s="2">
        <v>21</v>
      </c>
      <c r="C664" s="4"/>
      <c r="D664" s="17">
        <v>0</v>
      </c>
      <c r="E664" s="21">
        <v>0</v>
      </c>
      <c r="F664" s="21">
        <v>0</v>
      </c>
      <c r="G664" s="21">
        <v>0</v>
      </c>
      <c r="H664" s="21">
        <v>0</v>
      </c>
      <c r="I664" s="21">
        <v>0</v>
      </c>
      <c r="J664" s="21">
        <v>0</v>
      </c>
      <c r="K664" s="36">
        <f t="shared" si="35"/>
        <v>0</v>
      </c>
      <c r="L664" s="1">
        <v>0</v>
      </c>
    </row>
    <row r="665" spans="2:12">
      <c r="B665" s="2">
        <v>21</v>
      </c>
      <c r="C665" s="4"/>
      <c r="D665" s="17">
        <v>0</v>
      </c>
      <c r="E665" s="21">
        <v>0</v>
      </c>
      <c r="F665" s="21">
        <v>0</v>
      </c>
      <c r="G665" s="21">
        <v>0</v>
      </c>
      <c r="H665" s="21">
        <v>0</v>
      </c>
      <c r="I665" s="21">
        <v>0</v>
      </c>
      <c r="J665" s="21">
        <v>0</v>
      </c>
      <c r="K665" s="36">
        <f t="shared" si="35"/>
        <v>0</v>
      </c>
      <c r="L665" s="1">
        <v>0</v>
      </c>
    </row>
    <row r="666" spans="2:12">
      <c r="B666" s="2">
        <v>21</v>
      </c>
      <c r="C666" s="4"/>
      <c r="D666" s="17">
        <v>0</v>
      </c>
      <c r="E666" s="21">
        <v>0</v>
      </c>
      <c r="F666" s="21">
        <v>0</v>
      </c>
      <c r="G666" s="21">
        <v>0</v>
      </c>
      <c r="H666" s="21">
        <v>0</v>
      </c>
      <c r="I666" s="21">
        <v>0</v>
      </c>
      <c r="J666" s="21">
        <v>0</v>
      </c>
      <c r="K666" s="36">
        <f t="shared" si="35"/>
        <v>0</v>
      </c>
      <c r="L666" s="1">
        <v>0</v>
      </c>
    </row>
    <row r="667" spans="2:12">
      <c r="B667" s="2">
        <v>21</v>
      </c>
      <c r="C667" s="4"/>
      <c r="D667" s="17">
        <v>0</v>
      </c>
      <c r="E667" s="21">
        <v>0</v>
      </c>
      <c r="F667" s="21">
        <v>0</v>
      </c>
      <c r="G667" s="21">
        <v>0</v>
      </c>
      <c r="H667" s="21">
        <v>0</v>
      </c>
      <c r="I667" s="21">
        <v>0</v>
      </c>
      <c r="J667" s="21">
        <v>0</v>
      </c>
      <c r="K667" s="36">
        <f t="shared" si="35"/>
        <v>0</v>
      </c>
      <c r="L667" s="1">
        <v>0</v>
      </c>
    </row>
    <row r="668" spans="2:12">
      <c r="B668" s="2">
        <v>21</v>
      </c>
      <c r="C668" s="4"/>
      <c r="D668" s="17">
        <v>0</v>
      </c>
      <c r="E668" s="21">
        <v>0</v>
      </c>
      <c r="F668" s="21">
        <v>0</v>
      </c>
      <c r="G668" s="21">
        <v>0</v>
      </c>
      <c r="H668" s="21">
        <v>0</v>
      </c>
      <c r="I668" s="21">
        <v>0</v>
      </c>
      <c r="J668" s="21">
        <v>0</v>
      </c>
      <c r="K668" s="36">
        <f t="shared" si="35"/>
        <v>0</v>
      </c>
      <c r="L668" s="1">
        <v>0</v>
      </c>
    </row>
    <row r="669" spans="2:12">
      <c r="B669" s="2">
        <v>21</v>
      </c>
      <c r="C669" s="4"/>
      <c r="D669" s="17">
        <v>0</v>
      </c>
      <c r="E669" s="21">
        <v>0</v>
      </c>
      <c r="F669" s="21">
        <v>0</v>
      </c>
      <c r="G669" s="21">
        <v>0</v>
      </c>
      <c r="H669" s="21">
        <v>0</v>
      </c>
      <c r="I669" s="21">
        <v>0</v>
      </c>
      <c r="J669" s="21">
        <v>0</v>
      </c>
      <c r="K669" s="36">
        <f t="shared" si="35"/>
        <v>0</v>
      </c>
      <c r="L669" s="1">
        <v>0</v>
      </c>
    </row>
    <row r="670" spans="2:12">
      <c r="B670" s="2">
        <v>21</v>
      </c>
      <c r="C670" s="4"/>
      <c r="D670" s="17">
        <v>0</v>
      </c>
      <c r="E670" s="21">
        <v>0</v>
      </c>
      <c r="F670" s="21">
        <v>0</v>
      </c>
      <c r="G670" s="21">
        <v>0</v>
      </c>
      <c r="H670" s="21">
        <v>0</v>
      </c>
      <c r="I670" s="21">
        <v>0</v>
      </c>
      <c r="J670" s="21">
        <v>0</v>
      </c>
      <c r="K670" s="36">
        <f t="shared" si="35"/>
        <v>0</v>
      </c>
      <c r="L670" s="1">
        <v>0</v>
      </c>
    </row>
    <row r="671" spans="2:12">
      <c r="B671" s="2">
        <v>21</v>
      </c>
      <c r="C671" s="4"/>
      <c r="D671" s="17">
        <v>0</v>
      </c>
      <c r="E671" s="21">
        <v>0</v>
      </c>
      <c r="F671" s="21">
        <v>0</v>
      </c>
      <c r="G671" s="21">
        <v>0</v>
      </c>
      <c r="H671" s="21">
        <v>0</v>
      </c>
      <c r="I671" s="21">
        <v>0</v>
      </c>
      <c r="J671" s="21">
        <v>0</v>
      </c>
      <c r="K671" s="36">
        <f t="shared" si="35"/>
        <v>0</v>
      </c>
      <c r="L671" s="1">
        <v>0</v>
      </c>
    </row>
    <row r="672" spans="2:12">
      <c r="B672" s="2">
        <v>21</v>
      </c>
      <c r="C672" s="4"/>
      <c r="D672" s="17">
        <v>0</v>
      </c>
      <c r="E672" s="21">
        <v>0</v>
      </c>
      <c r="F672" s="21">
        <v>0</v>
      </c>
      <c r="G672" s="21">
        <v>0</v>
      </c>
      <c r="H672" s="21">
        <v>0</v>
      </c>
      <c r="I672" s="21">
        <v>0</v>
      </c>
      <c r="J672" s="21">
        <v>0</v>
      </c>
      <c r="K672" s="36">
        <f t="shared" si="35"/>
        <v>0</v>
      </c>
      <c r="L672" s="1">
        <v>0</v>
      </c>
    </row>
    <row r="673" spans="2:12">
      <c r="B673" s="2">
        <v>21</v>
      </c>
      <c r="C673" s="4"/>
      <c r="D673" s="17">
        <v>0</v>
      </c>
      <c r="E673" s="21">
        <v>0</v>
      </c>
      <c r="F673" s="21">
        <v>0</v>
      </c>
      <c r="G673" s="21">
        <v>0</v>
      </c>
      <c r="H673" s="21">
        <v>0</v>
      </c>
      <c r="I673" s="21">
        <v>0</v>
      </c>
      <c r="J673" s="21">
        <v>0</v>
      </c>
      <c r="K673" s="36">
        <f t="shared" si="35"/>
        <v>0</v>
      </c>
      <c r="L673" s="1">
        <v>0</v>
      </c>
    </row>
    <row r="674" spans="2:12">
      <c r="B674" s="2">
        <v>21</v>
      </c>
      <c r="C674" s="4"/>
      <c r="D674" s="17">
        <v>0</v>
      </c>
      <c r="E674" s="21">
        <v>0</v>
      </c>
      <c r="F674" s="21">
        <v>0</v>
      </c>
      <c r="G674" s="21">
        <v>0</v>
      </c>
      <c r="H674" s="21">
        <v>0</v>
      </c>
      <c r="I674" s="21">
        <v>0</v>
      </c>
      <c r="J674" s="21">
        <v>0</v>
      </c>
      <c r="K674" s="36">
        <f t="shared" ref="K674:K737" si="37">SUM(E674:J674)</f>
        <v>0</v>
      </c>
      <c r="L674" s="1">
        <v>0</v>
      </c>
    </row>
    <row r="675" spans="2:12">
      <c r="B675" s="2">
        <v>21</v>
      </c>
      <c r="C675" s="4"/>
      <c r="D675" s="17">
        <v>0</v>
      </c>
      <c r="E675" s="21">
        <v>0</v>
      </c>
      <c r="F675" s="21">
        <v>0</v>
      </c>
      <c r="G675" s="21">
        <v>0</v>
      </c>
      <c r="H675" s="21">
        <v>0</v>
      </c>
      <c r="I675" s="21">
        <v>0</v>
      </c>
      <c r="J675" s="21">
        <v>0</v>
      </c>
      <c r="K675" s="36">
        <f t="shared" si="37"/>
        <v>0</v>
      </c>
      <c r="L675" s="1">
        <v>0</v>
      </c>
    </row>
    <row r="676" spans="2:12">
      <c r="B676" s="2">
        <v>21</v>
      </c>
      <c r="C676" s="4"/>
      <c r="D676" s="17">
        <v>0</v>
      </c>
      <c r="E676" s="21">
        <v>0</v>
      </c>
      <c r="F676" s="21">
        <v>0</v>
      </c>
      <c r="G676" s="21">
        <v>0</v>
      </c>
      <c r="H676" s="21">
        <v>0</v>
      </c>
      <c r="I676" s="21">
        <v>0</v>
      </c>
      <c r="J676" s="21">
        <v>0</v>
      </c>
      <c r="K676" s="36">
        <f t="shared" si="37"/>
        <v>0</v>
      </c>
      <c r="L676" s="1">
        <v>0</v>
      </c>
    </row>
    <row r="677" spans="2:12">
      <c r="B677" s="2">
        <v>21</v>
      </c>
      <c r="C677" s="4"/>
      <c r="D677" s="17">
        <v>0</v>
      </c>
      <c r="E677" s="21">
        <v>0</v>
      </c>
      <c r="F677" s="21">
        <v>0</v>
      </c>
      <c r="G677" s="21">
        <v>0</v>
      </c>
      <c r="H677" s="21">
        <v>0</v>
      </c>
      <c r="I677" s="21">
        <v>0</v>
      </c>
      <c r="J677" s="21">
        <v>0</v>
      </c>
      <c r="K677" s="36">
        <f t="shared" si="37"/>
        <v>0</v>
      </c>
      <c r="L677" s="1">
        <v>0</v>
      </c>
    </row>
    <row r="678" spans="2:12">
      <c r="B678" s="2">
        <v>21</v>
      </c>
      <c r="C678" s="4"/>
      <c r="D678" s="17">
        <v>0</v>
      </c>
      <c r="E678" s="21">
        <v>0</v>
      </c>
      <c r="F678" s="21">
        <v>0</v>
      </c>
      <c r="G678" s="21">
        <v>0</v>
      </c>
      <c r="H678" s="21">
        <v>0</v>
      </c>
      <c r="I678" s="21">
        <v>0</v>
      </c>
      <c r="J678" s="21">
        <v>0</v>
      </c>
      <c r="K678" s="36">
        <f t="shared" si="37"/>
        <v>0</v>
      </c>
      <c r="L678" s="1">
        <v>0</v>
      </c>
    </row>
    <row r="679" spans="2:12">
      <c r="B679" s="2">
        <v>21</v>
      </c>
      <c r="C679" s="4"/>
      <c r="D679" s="17">
        <v>0</v>
      </c>
      <c r="E679" s="21">
        <v>0</v>
      </c>
      <c r="F679" s="21">
        <v>0</v>
      </c>
      <c r="G679" s="21">
        <v>0</v>
      </c>
      <c r="H679" s="21">
        <v>0</v>
      </c>
      <c r="I679" s="21">
        <v>0</v>
      </c>
      <c r="J679" s="21">
        <v>0</v>
      </c>
      <c r="K679" s="36">
        <f t="shared" si="37"/>
        <v>0</v>
      </c>
      <c r="L679" s="1">
        <v>0</v>
      </c>
    </row>
    <row r="680" spans="2:12">
      <c r="B680" s="2">
        <v>21</v>
      </c>
      <c r="C680" s="4"/>
      <c r="D680" s="17">
        <v>0</v>
      </c>
      <c r="E680" s="21">
        <v>0</v>
      </c>
      <c r="F680" s="21">
        <v>0</v>
      </c>
      <c r="G680" s="21">
        <v>0</v>
      </c>
      <c r="H680" s="21">
        <v>0</v>
      </c>
      <c r="I680" s="21">
        <v>0</v>
      </c>
      <c r="J680" s="21">
        <v>0</v>
      </c>
      <c r="K680" s="36">
        <f t="shared" si="37"/>
        <v>0</v>
      </c>
      <c r="L680" s="1">
        <v>0</v>
      </c>
    </row>
    <row r="681" spans="2:12">
      <c r="B681" s="2">
        <v>21</v>
      </c>
      <c r="C681" s="4"/>
      <c r="D681" s="17">
        <v>0</v>
      </c>
      <c r="E681" s="21">
        <v>0</v>
      </c>
      <c r="F681" s="21">
        <v>0</v>
      </c>
      <c r="G681" s="21">
        <v>0</v>
      </c>
      <c r="H681" s="21">
        <v>0</v>
      </c>
      <c r="I681" s="21">
        <v>0</v>
      </c>
      <c r="J681" s="21">
        <v>0</v>
      </c>
      <c r="K681" s="36">
        <f t="shared" si="37"/>
        <v>0</v>
      </c>
      <c r="L681" s="1">
        <v>0</v>
      </c>
    </row>
    <row r="682" spans="2:12">
      <c r="B682" s="2">
        <v>21</v>
      </c>
      <c r="C682" s="4"/>
      <c r="D682" s="17">
        <v>0</v>
      </c>
      <c r="E682" s="21">
        <v>0</v>
      </c>
      <c r="F682" s="21">
        <v>0</v>
      </c>
      <c r="G682" s="21">
        <v>0</v>
      </c>
      <c r="H682" s="21">
        <v>0</v>
      </c>
      <c r="I682" s="21">
        <v>0</v>
      </c>
      <c r="J682" s="21">
        <v>0</v>
      </c>
      <c r="K682" s="36">
        <f t="shared" si="37"/>
        <v>0</v>
      </c>
      <c r="L682" s="1">
        <v>0</v>
      </c>
    </row>
    <row r="683" spans="2:12">
      <c r="B683" s="2">
        <v>21</v>
      </c>
      <c r="C683" s="4"/>
      <c r="D683" s="17">
        <v>0</v>
      </c>
      <c r="E683" s="21">
        <v>0</v>
      </c>
      <c r="F683" s="21">
        <v>0</v>
      </c>
      <c r="G683" s="21">
        <v>0</v>
      </c>
      <c r="H683" s="21">
        <v>0</v>
      </c>
      <c r="I683" s="21">
        <v>0</v>
      </c>
      <c r="J683" s="21">
        <v>0</v>
      </c>
      <c r="K683" s="36">
        <f t="shared" si="37"/>
        <v>0</v>
      </c>
      <c r="L683" s="1">
        <v>0</v>
      </c>
    </row>
    <row r="684" spans="2:12">
      <c r="B684" s="2">
        <v>21</v>
      </c>
      <c r="C684" s="4"/>
      <c r="D684" s="17">
        <v>0</v>
      </c>
      <c r="E684" s="21">
        <v>0</v>
      </c>
      <c r="F684" s="21">
        <v>0</v>
      </c>
      <c r="G684" s="21">
        <v>0</v>
      </c>
      <c r="H684" s="21">
        <v>0</v>
      </c>
      <c r="I684" s="21">
        <v>0</v>
      </c>
      <c r="J684" s="21">
        <v>0</v>
      </c>
      <c r="K684" s="36">
        <f t="shared" si="37"/>
        <v>0</v>
      </c>
      <c r="L684" s="1">
        <v>0</v>
      </c>
    </row>
    <row r="685" spans="2:12">
      <c r="B685" s="2">
        <v>21</v>
      </c>
      <c r="C685" s="4"/>
      <c r="D685" s="17">
        <v>0</v>
      </c>
      <c r="E685" s="21">
        <v>0</v>
      </c>
      <c r="F685" s="21">
        <v>0</v>
      </c>
      <c r="G685" s="21">
        <v>0</v>
      </c>
      <c r="H685" s="21">
        <v>0</v>
      </c>
      <c r="I685" s="21">
        <v>0</v>
      </c>
      <c r="J685" s="21">
        <v>0</v>
      </c>
      <c r="K685" s="36">
        <f t="shared" si="37"/>
        <v>0</v>
      </c>
      <c r="L685" s="1">
        <v>0</v>
      </c>
    </row>
    <row r="686" spans="2:12">
      <c r="B686" s="2">
        <v>21</v>
      </c>
      <c r="C686" s="4"/>
      <c r="D686" s="17">
        <v>0</v>
      </c>
      <c r="E686" s="21">
        <v>0</v>
      </c>
      <c r="F686" s="21">
        <v>0</v>
      </c>
      <c r="G686" s="21">
        <v>0</v>
      </c>
      <c r="H686" s="21">
        <v>0</v>
      </c>
      <c r="I686" s="21">
        <v>0</v>
      </c>
      <c r="J686" s="21">
        <v>0</v>
      </c>
      <c r="K686" s="36">
        <f t="shared" si="37"/>
        <v>0</v>
      </c>
      <c r="L686" s="1">
        <v>0</v>
      </c>
    </row>
    <row r="687" spans="2:12">
      <c r="B687" s="2">
        <v>21</v>
      </c>
      <c r="C687" s="4"/>
      <c r="D687" s="17">
        <v>0</v>
      </c>
      <c r="E687" s="21">
        <v>0</v>
      </c>
      <c r="F687" s="21">
        <v>0</v>
      </c>
      <c r="G687" s="21">
        <v>0</v>
      </c>
      <c r="H687" s="21">
        <v>0</v>
      </c>
      <c r="I687" s="21">
        <v>0</v>
      </c>
      <c r="J687" s="21">
        <v>0</v>
      </c>
      <c r="K687" s="36">
        <f t="shared" si="37"/>
        <v>0</v>
      </c>
      <c r="L687" s="1">
        <v>0</v>
      </c>
    </row>
    <row r="688" spans="2:12">
      <c r="B688" s="2">
        <v>21</v>
      </c>
      <c r="C688" s="4"/>
      <c r="D688" s="17">
        <v>0</v>
      </c>
      <c r="E688" s="21">
        <v>0</v>
      </c>
      <c r="F688" s="21">
        <v>0</v>
      </c>
      <c r="G688" s="21">
        <v>0</v>
      </c>
      <c r="H688" s="21">
        <v>0</v>
      </c>
      <c r="I688" s="21">
        <v>0</v>
      </c>
      <c r="J688" s="21">
        <v>0</v>
      </c>
      <c r="K688" s="36">
        <f t="shared" si="37"/>
        <v>0</v>
      </c>
      <c r="L688" s="1">
        <v>0</v>
      </c>
    </row>
    <row r="689" spans="2:12">
      <c r="B689" s="2">
        <v>21</v>
      </c>
      <c r="C689" s="4"/>
      <c r="D689" s="17">
        <v>0</v>
      </c>
      <c r="E689" s="21">
        <v>0</v>
      </c>
      <c r="F689" s="21">
        <v>0</v>
      </c>
      <c r="G689" s="21">
        <v>0</v>
      </c>
      <c r="H689" s="21">
        <v>0</v>
      </c>
      <c r="I689" s="21">
        <v>0</v>
      </c>
      <c r="J689" s="21">
        <v>0</v>
      </c>
      <c r="K689" s="36">
        <f t="shared" si="37"/>
        <v>0</v>
      </c>
      <c r="L689" s="1">
        <v>0</v>
      </c>
    </row>
    <row r="690" spans="2:12">
      <c r="B690" s="2">
        <v>21</v>
      </c>
      <c r="C690" s="4"/>
      <c r="D690" s="17">
        <v>0</v>
      </c>
      <c r="E690" s="21">
        <v>0</v>
      </c>
      <c r="F690" s="21">
        <v>0</v>
      </c>
      <c r="G690" s="21">
        <v>0</v>
      </c>
      <c r="H690" s="21">
        <v>0</v>
      </c>
      <c r="I690" s="21">
        <v>0</v>
      </c>
      <c r="J690" s="21">
        <v>0</v>
      </c>
      <c r="K690" s="36">
        <f t="shared" si="37"/>
        <v>0</v>
      </c>
      <c r="L690" s="1">
        <v>0</v>
      </c>
    </row>
    <row r="691" spans="2:12">
      <c r="B691" s="2">
        <v>21</v>
      </c>
      <c r="C691" s="4"/>
      <c r="D691" s="17">
        <v>0</v>
      </c>
      <c r="E691" s="21">
        <v>0</v>
      </c>
      <c r="F691" s="21">
        <v>0</v>
      </c>
      <c r="G691" s="21">
        <v>0</v>
      </c>
      <c r="H691" s="21">
        <v>0</v>
      </c>
      <c r="I691" s="21">
        <v>0</v>
      </c>
      <c r="J691" s="21">
        <v>0</v>
      </c>
      <c r="K691" s="36">
        <f t="shared" si="37"/>
        <v>0</v>
      </c>
      <c r="L691" s="1">
        <v>0</v>
      </c>
    </row>
    <row r="692" spans="2:12">
      <c r="B692" s="2">
        <v>21</v>
      </c>
      <c r="C692" s="4"/>
      <c r="D692" s="17">
        <v>0</v>
      </c>
      <c r="E692" s="21">
        <v>0</v>
      </c>
      <c r="F692" s="21">
        <v>0</v>
      </c>
      <c r="G692" s="21">
        <v>0</v>
      </c>
      <c r="H692" s="21">
        <v>0</v>
      </c>
      <c r="I692" s="21">
        <v>0</v>
      </c>
      <c r="J692" s="21">
        <v>0</v>
      </c>
      <c r="K692" s="36">
        <f t="shared" si="37"/>
        <v>0</v>
      </c>
      <c r="L692" s="1">
        <v>0</v>
      </c>
    </row>
    <row r="693" spans="2:12">
      <c r="B693" s="2">
        <v>21</v>
      </c>
      <c r="C693" s="4"/>
      <c r="D693" s="17">
        <v>0</v>
      </c>
      <c r="E693" s="21">
        <v>0</v>
      </c>
      <c r="F693" s="21">
        <v>0</v>
      </c>
      <c r="G693" s="21">
        <v>0</v>
      </c>
      <c r="H693" s="21">
        <v>0</v>
      </c>
      <c r="I693" s="21">
        <v>0</v>
      </c>
      <c r="J693" s="21">
        <v>0</v>
      </c>
      <c r="K693" s="36">
        <f t="shared" si="37"/>
        <v>0</v>
      </c>
      <c r="L693" s="1">
        <v>0</v>
      </c>
    </row>
    <row r="694" spans="2:12">
      <c r="B694" s="2">
        <v>21</v>
      </c>
      <c r="C694" s="4"/>
      <c r="D694" s="17">
        <v>0</v>
      </c>
      <c r="E694" s="21">
        <v>0</v>
      </c>
      <c r="F694" s="21">
        <v>0</v>
      </c>
      <c r="G694" s="21">
        <v>0</v>
      </c>
      <c r="H694" s="21">
        <v>0</v>
      </c>
      <c r="I694" s="21">
        <v>0</v>
      </c>
      <c r="J694" s="21">
        <v>0</v>
      </c>
      <c r="K694" s="36">
        <f t="shared" si="37"/>
        <v>0</v>
      </c>
      <c r="L694" s="1">
        <v>0</v>
      </c>
    </row>
    <row r="695" spans="2:12">
      <c r="B695" s="2">
        <v>21</v>
      </c>
      <c r="C695" s="4"/>
      <c r="D695" s="17">
        <v>0</v>
      </c>
      <c r="E695" s="21">
        <v>0</v>
      </c>
      <c r="F695" s="21">
        <v>0</v>
      </c>
      <c r="G695" s="21">
        <v>0</v>
      </c>
      <c r="H695" s="21">
        <v>0</v>
      </c>
      <c r="I695" s="21">
        <v>0</v>
      </c>
      <c r="J695" s="21">
        <v>0</v>
      </c>
      <c r="K695" s="36">
        <f t="shared" si="37"/>
        <v>0</v>
      </c>
      <c r="L695" s="1">
        <v>0</v>
      </c>
    </row>
    <row r="696" spans="2:12">
      <c r="B696" s="2">
        <v>21</v>
      </c>
      <c r="C696" s="4"/>
      <c r="D696" s="17">
        <v>0</v>
      </c>
      <c r="E696" s="21">
        <v>0</v>
      </c>
      <c r="F696" s="21">
        <v>0</v>
      </c>
      <c r="G696" s="21">
        <v>0</v>
      </c>
      <c r="H696" s="21">
        <v>0</v>
      </c>
      <c r="I696" s="21">
        <v>0</v>
      </c>
      <c r="J696" s="21">
        <v>0</v>
      </c>
      <c r="K696" s="36">
        <f t="shared" si="37"/>
        <v>0</v>
      </c>
      <c r="L696" s="1">
        <v>0</v>
      </c>
    </row>
    <row r="697" spans="2:12">
      <c r="B697" s="2">
        <v>21</v>
      </c>
      <c r="C697" s="4"/>
      <c r="D697" s="17">
        <v>0</v>
      </c>
      <c r="E697" s="21">
        <v>0</v>
      </c>
      <c r="F697" s="21">
        <v>0</v>
      </c>
      <c r="G697" s="21">
        <v>0</v>
      </c>
      <c r="H697" s="21">
        <v>0</v>
      </c>
      <c r="I697" s="21">
        <v>0</v>
      </c>
      <c r="J697" s="21">
        <v>0</v>
      </c>
      <c r="K697" s="36">
        <f t="shared" si="37"/>
        <v>0</v>
      </c>
      <c r="L697" s="1">
        <v>0</v>
      </c>
    </row>
    <row r="698" spans="2:12">
      <c r="B698" s="2">
        <v>21</v>
      </c>
      <c r="C698" s="4"/>
      <c r="D698" s="17">
        <v>0</v>
      </c>
      <c r="E698" s="21">
        <v>0</v>
      </c>
      <c r="F698" s="21">
        <v>0</v>
      </c>
      <c r="G698" s="21">
        <v>0</v>
      </c>
      <c r="H698" s="21">
        <v>0</v>
      </c>
      <c r="I698" s="21">
        <v>0</v>
      </c>
      <c r="J698" s="21">
        <v>0</v>
      </c>
      <c r="K698" s="36">
        <f t="shared" si="37"/>
        <v>0</v>
      </c>
      <c r="L698" s="1">
        <v>0</v>
      </c>
    </row>
    <row r="699" spans="2:12">
      <c r="B699" s="2">
        <v>21</v>
      </c>
      <c r="C699" s="4"/>
      <c r="D699" s="17">
        <v>0</v>
      </c>
      <c r="E699" s="21">
        <v>0</v>
      </c>
      <c r="F699" s="21">
        <v>0</v>
      </c>
      <c r="G699" s="21">
        <v>0</v>
      </c>
      <c r="H699" s="21">
        <v>0</v>
      </c>
      <c r="I699" s="21">
        <v>0</v>
      </c>
      <c r="J699" s="21">
        <v>0</v>
      </c>
      <c r="K699" s="36">
        <f t="shared" si="37"/>
        <v>0</v>
      </c>
      <c r="L699" s="1">
        <v>0</v>
      </c>
    </row>
    <row r="700" spans="2:12">
      <c r="B700" s="2">
        <v>21</v>
      </c>
      <c r="C700" s="4"/>
      <c r="D700" s="17">
        <v>0</v>
      </c>
      <c r="E700" s="21">
        <v>0</v>
      </c>
      <c r="F700" s="21">
        <v>0</v>
      </c>
      <c r="G700" s="21">
        <v>0</v>
      </c>
      <c r="H700" s="21">
        <v>0</v>
      </c>
      <c r="I700" s="21">
        <v>0</v>
      </c>
      <c r="J700" s="21">
        <v>0</v>
      </c>
      <c r="K700" s="36">
        <f t="shared" si="37"/>
        <v>0</v>
      </c>
      <c r="L700" s="1">
        <v>0</v>
      </c>
    </row>
    <row r="701" spans="2:12">
      <c r="B701" s="2">
        <v>21</v>
      </c>
      <c r="C701" s="4"/>
      <c r="D701" s="17">
        <v>0</v>
      </c>
      <c r="E701" s="21">
        <v>0</v>
      </c>
      <c r="F701" s="21">
        <v>0</v>
      </c>
      <c r="G701" s="21">
        <v>0</v>
      </c>
      <c r="H701" s="21">
        <v>0</v>
      </c>
      <c r="I701" s="21">
        <v>0</v>
      </c>
      <c r="J701" s="21">
        <v>0</v>
      </c>
      <c r="K701" s="36">
        <f t="shared" si="37"/>
        <v>0</v>
      </c>
      <c r="L701" s="1">
        <v>0</v>
      </c>
    </row>
    <row r="702" spans="2:12">
      <c r="B702" s="2">
        <v>21</v>
      </c>
      <c r="C702" s="4"/>
      <c r="D702" s="17">
        <v>0</v>
      </c>
      <c r="E702" s="21">
        <v>0</v>
      </c>
      <c r="F702" s="21">
        <v>0</v>
      </c>
      <c r="G702" s="21">
        <v>0</v>
      </c>
      <c r="H702" s="21">
        <v>0</v>
      </c>
      <c r="I702" s="21">
        <v>0</v>
      </c>
      <c r="J702" s="21">
        <v>0</v>
      </c>
      <c r="K702" s="36">
        <f t="shared" si="37"/>
        <v>0</v>
      </c>
      <c r="L702" s="1">
        <v>0</v>
      </c>
    </row>
    <row r="703" spans="2:12">
      <c r="B703" s="2">
        <v>21</v>
      </c>
      <c r="C703" s="4"/>
      <c r="D703" s="17">
        <v>0</v>
      </c>
      <c r="E703" s="21">
        <v>0</v>
      </c>
      <c r="F703" s="21">
        <v>0</v>
      </c>
      <c r="G703" s="21">
        <v>0</v>
      </c>
      <c r="H703" s="21">
        <v>0</v>
      </c>
      <c r="I703" s="21">
        <v>0</v>
      </c>
      <c r="J703" s="21">
        <v>0</v>
      </c>
      <c r="K703" s="36">
        <f t="shared" si="37"/>
        <v>0</v>
      </c>
      <c r="L703" s="1">
        <v>0</v>
      </c>
    </row>
    <row r="704" spans="2:12">
      <c r="B704" s="2">
        <v>21</v>
      </c>
      <c r="C704" s="4"/>
      <c r="D704" s="17">
        <v>0</v>
      </c>
      <c r="E704" s="21">
        <v>0</v>
      </c>
      <c r="F704" s="21">
        <v>0</v>
      </c>
      <c r="G704" s="21">
        <v>0</v>
      </c>
      <c r="H704" s="21">
        <v>0</v>
      </c>
      <c r="I704" s="21">
        <v>0</v>
      </c>
      <c r="J704" s="21">
        <v>0</v>
      </c>
      <c r="K704" s="36">
        <f t="shared" si="37"/>
        <v>0</v>
      </c>
      <c r="L704" s="1">
        <v>0</v>
      </c>
    </row>
    <row r="705" spans="2:12">
      <c r="B705" s="2">
        <v>21</v>
      </c>
      <c r="C705" s="4"/>
      <c r="D705" s="17">
        <v>0</v>
      </c>
      <c r="E705" s="21">
        <v>0</v>
      </c>
      <c r="F705" s="21">
        <v>0</v>
      </c>
      <c r="G705" s="21">
        <v>0</v>
      </c>
      <c r="H705" s="21">
        <v>0</v>
      </c>
      <c r="I705" s="21">
        <v>0</v>
      </c>
      <c r="J705" s="21">
        <v>0</v>
      </c>
      <c r="K705" s="36">
        <f t="shared" si="37"/>
        <v>0</v>
      </c>
      <c r="L705" s="1">
        <v>0</v>
      </c>
    </row>
    <row r="706" spans="2:12">
      <c r="B706" s="2">
        <v>21</v>
      </c>
      <c r="C706" s="4"/>
      <c r="D706" s="17">
        <v>0</v>
      </c>
      <c r="E706" s="21">
        <v>0</v>
      </c>
      <c r="F706" s="21">
        <v>0</v>
      </c>
      <c r="G706" s="21">
        <v>0</v>
      </c>
      <c r="H706" s="21">
        <v>0</v>
      </c>
      <c r="I706" s="21">
        <v>0</v>
      </c>
      <c r="J706" s="21">
        <v>0</v>
      </c>
      <c r="K706" s="36">
        <f t="shared" si="37"/>
        <v>0</v>
      </c>
      <c r="L706" s="1">
        <v>0</v>
      </c>
    </row>
    <row r="707" spans="2:12">
      <c r="B707" s="2">
        <v>21</v>
      </c>
      <c r="C707" s="4"/>
      <c r="D707" s="17">
        <v>0</v>
      </c>
      <c r="E707" s="21">
        <v>0</v>
      </c>
      <c r="F707" s="21">
        <v>0</v>
      </c>
      <c r="G707" s="21">
        <v>0</v>
      </c>
      <c r="H707" s="21">
        <v>0</v>
      </c>
      <c r="I707" s="21">
        <v>0</v>
      </c>
      <c r="J707" s="21">
        <v>0</v>
      </c>
      <c r="K707" s="36">
        <f t="shared" si="37"/>
        <v>0</v>
      </c>
      <c r="L707" s="1">
        <v>0</v>
      </c>
    </row>
    <row r="708" spans="2:12">
      <c r="B708" s="2">
        <v>21</v>
      </c>
      <c r="C708" s="4"/>
      <c r="D708" s="17">
        <v>0</v>
      </c>
      <c r="E708" s="21">
        <v>0</v>
      </c>
      <c r="F708" s="21">
        <v>0</v>
      </c>
      <c r="G708" s="21">
        <v>0</v>
      </c>
      <c r="H708" s="21">
        <v>0</v>
      </c>
      <c r="I708" s="21">
        <v>0</v>
      </c>
      <c r="J708" s="21">
        <v>0</v>
      </c>
      <c r="K708" s="36">
        <f t="shared" si="37"/>
        <v>0</v>
      </c>
      <c r="L708" s="1">
        <v>0</v>
      </c>
    </row>
    <row r="709" spans="2:12">
      <c r="B709" s="2">
        <v>21</v>
      </c>
      <c r="C709" s="4"/>
      <c r="D709" s="17"/>
      <c r="E709" s="21"/>
      <c r="F709" s="21"/>
      <c r="G709" s="21"/>
      <c r="H709" s="21"/>
      <c r="I709" s="21"/>
      <c r="J709" s="21"/>
      <c r="K709" s="36">
        <f t="shared" si="37"/>
        <v>0</v>
      </c>
      <c r="L709" s="1">
        <v>0</v>
      </c>
    </row>
    <row r="710" spans="2:12">
      <c r="B710" s="2">
        <v>21</v>
      </c>
      <c r="C710" s="4"/>
      <c r="D710" s="48" t="s">
        <v>4191</v>
      </c>
      <c r="E710" s="49">
        <f t="shared" ref="E710:J710" si="38">SUM(E629:E709)</f>
        <v>0</v>
      </c>
      <c r="F710" s="49">
        <f t="shared" si="38"/>
        <v>0</v>
      </c>
      <c r="G710" s="49">
        <f t="shared" si="38"/>
        <v>0</v>
      </c>
      <c r="H710" s="49">
        <f t="shared" si="38"/>
        <v>0</v>
      </c>
      <c r="I710" s="49">
        <f t="shared" si="38"/>
        <v>0</v>
      </c>
      <c r="J710" s="49">
        <f t="shared" si="38"/>
        <v>0</v>
      </c>
      <c r="K710" s="36">
        <f t="shared" si="37"/>
        <v>0</v>
      </c>
      <c r="L710" s="1">
        <v>0</v>
      </c>
    </row>
    <row r="711" spans="2:12">
      <c r="C711" s="4"/>
      <c r="D711" s="17"/>
      <c r="E711" s="21"/>
      <c r="F711" s="21"/>
      <c r="G711" s="21"/>
      <c r="H711" s="21"/>
      <c r="I711" s="21"/>
      <c r="J711" s="21"/>
      <c r="K711" s="36">
        <f t="shared" si="37"/>
        <v>0</v>
      </c>
      <c r="L711" s="1">
        <v>0</v>
      </c>
    </row>
    <row r="712" spans="2:12">
      <c r="C712" s="4"/>
      <c r="D712" s="17"/>
      <c r="E712" s="21"/>
      <c r="F712" s="21"/>
      <c r="G712" s="21"/>
      <c r="H712" s="21"/>
      <c r="I712" s="21"/>
      <c r="J712" s="21"/>
      <c r="K712" s="36">
        <f t="shared" si="37"/>
        <v>0</v>
      </c>
      <c r="L712" s="1">
        <v>0</v>
      </c>
    </row>
    <row r="713" spans="2:12">
      <c r="B713" s="2">
        <v>0</v>
      </c>
      <c r="C713" s="4"/>
      <c r="D713" s="47" t="str">
        <f>""&amp;TEXT(D544,"0")&amp;" एकूण बेरीज"</f>
        <v>ढोलेपाटील क्षेत्रीय कार्यालय एकूण बेरीज</v>
      </c>
      <c r="E713" s="46">
        <f>E627+E710</f>
        <v>0</v>
      </c>
      <c r="F713" s="46">
        <f t="shared" ref="F713:J713" si="39">F627+F710</f>
        <v>0</v>
      </c>
      <c r="G713" s="46">
        <f t="shared" si="39"/>
        <v>0</v>
      </c>
      <c r="H713" s="46">
        <f t="shared" si="39"/>
        <v>0</v>
      </c>
      <c r="I713" s="46">
        <f t="shared" si="39"/>
        <v>0</v>
      </c>
      <c r="J713" s="46">
        <f t="shared" si="39"/>
        <v>0</v>
      </c>
      <c r="K713" s="36">
        <f t="shared" si="37"/>
        <v>0</v>
      </c>
      <c r="L713" s="1">
        <v>0</v>
      </c>
    </row>
    <row r="714" spans="2:12">
      <c r="C714" s="4"/>
      <c r="D714" s="17"/>
      <c r="E714" s="21"/>
      <c r="F714" s="21"/>
      <c r="G714" s="21"/>
      <c r="H714" s="21"/>
      <c r="I714" s="21"/>
      <c r="J714" s="21"/>
      <c r="K714" s="36">
        <f t="shared" si="37"/>
        <v>0</v>
      </c>
      <c r="L714" s="1">
        <v>0</v>
      </c>
    </row>
    <row r="715" spans="2:12">
      <c r="C715" s="4"/>
      <c r="D715" s="17"/>
      <c r="E715" s="21"/>
      <c r="F715" s="21"/>
      <c r="G715" s="21"/>
      <c r="H715" s="21"/>
      <c r="I715" s="21"/>
      <c r="J715" s="21"/>
      <c r="K715" s="36">
        <f t="shared" si="37"/>
        <v>0</v>
      </c>
      <c r="L715" s="1">
        <v>0</v>
      </c>
    </row>
    <row r="716" spans="2:12">
      <c r="C716" s="4"/>
      <c r="D716" s="17" t="s">
        <v>8057</v>
      </c>
      <c r="E716" s="21"/>
      <c r="F716" s="21"/>
      <c r="G716" s="21"/>
      <c r="H716" s="21"/>
      <c r="I716" s="21"/>
      <c r="J716" s="21"/>
      <c r="K716" s="36">
        <f t="shared" si="37"/>
        <v>0</v>
      </c>
      <c r="L716" s="1">
        <v>0</v>
      </c>
    </row>
    <row r="717" spans="2:12">
      <c r="C717" s="4"/>
      <c r="D717" s="17"/>
      <c r="E717" s="21"/>
      <c r="F717" s="21"/>
      <c r="G717" s="21"/>
      <c r="H717" s="21"/>
      <c r="I717" s="21"/>
      <c r="J717" s="21"/>
      <c r="K717" s="36">
        <f t="shared" si="37"/>
        <v>0</v>
      </c>
      <c r="L717" s="1">
        <v>0</v>
      </c>
    </row>
    <row r="718" spans="2:12">
      <c r="B718" s="2">
        <v>8</v>
      </c>
      <c r="C718" s="4"/>
      <c r="D718" s="17">
        <v>0</v>
      </c>
      <c r="E718" s="21">
        <v>0</v>
      </c>
      <c r="F718" s="21">
        <v>0</v>
      </c>
      <c r="G718" s="21">
        <v>0</v>
      </c>
      <c r="H718" s="21">
        <v>0</v>
      </c>
      <c r="I718" s="21">
        <v>0</v>
      </c>
      <c r="J718" s="21">
        <v>0</v>
      </c>
      <c r="K718" s="36">
        <f t="shared" si="37"/>
        <v>0</v>
      </c>
      <c r="L718" s="1">
        <v>0</v>
      </c>
    </row>
    <row r="719" spans="2:12">
      <c r="B719" s="2">
        <v>8</v>
      </c>
      <c r="C719" s="4"/>
      <c r="D719" s="17">
        <v>0</v>
      </c>
      <c r="E719" s="21">
        <v>0</v>
      </c>
      <c r="F719" s="21">
        <v>0</v>
      </c>
      <c r="G719" s="21">
        <v>0</v>
      </c>
      <c r="H719" s="21">
        <v>0</v>
      </c>
      <c r="I719" s="21">
        <v>0</v>
      </c>
      <c r="J719" s="21">
        <v>0</v>
      </c>
      <c r="K719" s="36">
        <f t="shared" si="37"/>
        <v>0</v>
      </c>
      <c r="L719" s="1">
        <v>0</v>
      </c>
    </row>
    <row r="720" spans="2:12">
      <c r="B720" s="2">
        <v>8</v>
      </c>
      <c r="C720" s="4"/>
      <c r="D720" s="17">
        <v>0</v>
      </c>
      <c r="E720" s="21">
        <v>0</v>
      </c>
      <c r="F720" s="21">
        <v>0</v>
      </c>
      <c r="G720" s="21">
        <v>0</v>
      </c>
      <c r="H720" s="21">
        <v>0</v>
      </c>
      <c r="I720" s="21">
        <v>0</v>
      </c>
      <c r="J720" s="21">
        <v>0</v>
      </c>
      <c r="K720" s="36">
        <f t="shared" si="37"/>
        <v>0</v>
      </c>
      <c r="L720" s="1">
        <v>0</v>
      </c>
    </row>
    <row r="721" spans="2:12">
      <c r="B721" s="2">
        <v>8</v>
      </c>
      <c r="C721" s="4"/>
      <c r="D721" s="17">
        <v>0</v>
      </c>
      <c r="E721" s="21">
        <v>0</v>
      </c>
      <c r="F721" s="21">
        <v>0</v>
      </c>
      <c r="G721" s="21">
        <v>0</v>
      </c>
      <c r="H721" s="21">
        <v>0</v>
      </c>
      <c r="I721" s="21">
        <v>0</v>
      </c>
      <c r="J721" s="21">
        <v>0</v>
      </c>
      <c r="K721" s="36">
        <f t="shared" si="37"/>
        <v>0</v>
      </c>
      <c r="L721" s="1">
        <v>0</v>
      </c>
    </row>
    <row r="722" spans="2:12">
      <c r="B722" s="2">
        <v>8</v>
      </c>
      <c r="C722" s="4"/>
      <c r="D722" s="17">
        <v>0</v>
      </c>
      <c r="E722" s="21">
        <v>0</v>
      </c>
      <c r="F722" s="21">
        <v>0</v>
      </c>
      <c r="G722" s="21">
        <v>0</v>
      </c>
      <c r="H722" s="21">
        <v>0</v>
      </c>
      <c r="I722" s="21">
        <v>0</v>
      </c>
      <c r="J722" s="21">
        <v>0</v>
      </c>
      <c r="K722" s="36">
        <f t="shared" si="37"/>
        <v>0</v>
      </c>
      <c r="L722" s="1">
        <v>0</v>
      </c>
    </row>
    <row r="723" spans="2:12">
      <c r="B723" s="2">
        <v>8</v>
      </c>
      <c r="C723" s="4"/>
      <c r="D723" s="17">
        <v>0</v>
      </c>
      <c r="E723" s="21">
        <v>0</v>
      </c>
      <c r="F723" s="21">
        <v>0</v>
      </c>
      <c r="G723" s="21">
        <v>0</v>
      </c>
      <c r="H723" s="21">
        <v>0</v>
      </c>
      <c r="I723" s="21">
        <v>0</v>
      </c>
      <c r="J723" s="21">
        <v>0</v>
      </c>
      <c r="K723" s="36">
        <f t="shared" si="37"/>
        <v>0</v>
      </c>
      <c r="L723" s="1">
        <v>0</v>
      </c>
    </row>
    <row r="724" spans="2:12">
      <c r="B724" s="2">
        <v>8</v>
      </c>
      <c r="C724" s="4"/>
      <c r="D724" s="17">
        <v>0</v>
      </c>
      <c r="E724" s="21">
        <v>0</v>
      </c>
      <c r="F724" s="21">
        <v>0</v>
      </c>
      <c r="G724" s="21">
        <v>0</v>
      </c>
      <c r="H724" s="21">
        <v>0</v>
      </c>
      <c r="I724" s="21">
        <v>0</v>
      </c>
      <c r="J724" s="21">
        <v>0</v>
      </c>
      <c r="K724" s="36">
        <f t="shared" si="37"/>
        <v>0</v>
      </c>
      <c r="L724" s="1">
        <v>0</v>
      </c>
    </row>
    <row r="725" spans="2:12">
      <c r="B725" s="2">
        <v>8</v>
      </c>
      <c r="C725" s="4"/>
      <c r="D725" s="17">
        <v>0</v>
      </c>
      <c r="E725" s="21">
        <v>0</v>
      </c>
      <c r="F725" s="21">
        <v>0</v>
      </c>
      <c r="G725" s="21">
        <v>0</v>
      </c>
      <c r="H725" s="21">
        <v>0</v>
      </c>
      <c r="I725" s="21">
        <v>0</v>
      </c>
      <c r="J725" s="21">
        <v>0</v>
      </c>
      <c r="K725" s="36">
        <f t="shared" si="37"/>
        <v>0</v>
      </c>
      <c r="L725" s="1">
        <v>0</v>
      </c>
    </row>
    <row r="726" spans="2:12">
      <c r="B726" s="2">
        <v>8</v>
      </c>
      <c r="C726" s="4"/>
      <c r="D726" s="17">
        <v>0</v>
      </c>
      <c r="E726" s="21">
        <v>0</v>
      </c>
      <c r="F726" s="21">
        <v>0</v>
      </c>
      <c r="G726" s="21">
        <v>0</v>
      </c>
      <c r="H726" s="21">
        <v>0</v>
      </c>
      <c r="I726" s="21">
        <v>0</v>
      </c>
      <c r="J726" s="21">
        <v>0</v>
      </c>
      <c r="K726" s="36">
        <f t="shared" si="37"/>
        <v>0</v>
      </c>
      <c r="L726" s="1">
        <v>0</v>
      </c>
    </row>
    <row r="727" spans="2:12">
      <c r="B727" s="2">
        <v>8</v>
      </c>
      <c r="C727" s="4"/>
      <c r="D727" s="17">
        <v>0</v>
      </c>
      <c r="E727" s="21">
        <v>0</v>
      </c>
      <c r="F727" s="21">
        <v>0</v>
      </c>
      <c r="G727" s="21">
        <v>0</v>
      </c>
      <c r="H727" s="21">
        <v>0</v>
      </c>
      <c r="I727" s="21">
        <v>0</v>
      </c>
      <c r="J727" s="21">
        <v>0</v>
      </c>
      <c r="K727" s="36">
        <f t="shared" si="37"/>
        <v>0</v>
      </c>
      <c r="L727" s="1">
        <v>0</v>
      </c>
    </row>
    <row r="728" spans="2:12">
      <c r="B728" s="2">
        <v>8</v>
      </c>
      <c r="C728" s="4"/>
      <c r="D728" s="17">
        <v>0</v>
      </c>
      <c r="E728" s="21">
        <v>0</v>
      </c>
      <c r="F728" s="21">
        <v>0</v>
      </c>
      <c r="G728" s="21">
        <v>0</v>
      </c>
      <c r="H728" s="21">
        <v>0</v>
      </c>
      <c r="I728" s="21">
        <v>0</v>
      </c>
      <c r="J728" s="21">
        <v>0</v>
      </c>
      <c r="K728" s="36">
        <f t="shared" si="37"/>
        <v>0</v>
      </c>
      <c r="L728" s="1">
        <v>0</v>
      </c>
    </row>
    <row r="729" spans="2:12">
      <c r="B729" s="2">
        <v>8</v>
      </c>
      <c r="C729" s="4"/>
      <c r="D729" s="17">
        <v>0</v>
      </c>
      <c r="E729" s="21">
        <v>0</v>
      </c>
      <c r="F729" s="21">
        <v>0</v>
      </c>
      <c r="G729" s="21">
        <v>0</v>
      </c>
      <c r="H729" s="21">
        <v>0</v>
      </c>
      <c r="I729" s="21">
        <v>0</v>
      </c>
      <c r="J729" s="21">
        <v>0</v>
      </c>
      <c r="K729" s="36">
        <f t="shared" si="37"/>
        <v>0</v>
      </c>
      <c r="L729" s="1">
        <v>0</v>
      </c>
    </row>
    <row r="730" spans="2:12">
      <c r="B730" s="2">
        <v>8</v>
      </c>
      <c r="C730" s="4"/>
      <c r="D730" s="17">
        <v>0</v>
      </c>
      <c r="E730" s="21">
        <v>0</v>
      </c>
      <c r="F730" s="21">
        <v>0</v>
      </c>
      <c r="G730" s="21">
        <v>0</v>
      </c>
      <c r="H730" s="21">
        <v>0</v>
      </c>
      <c r="I730" s="21">
        <v>0</v>
      </c>
      <c r="J730" s="21">
        <v>0</v>
      </c>
      <c r="K730" s="36">
        <f t="shared" si="37"/>
        <v>0</v>
      </c>
      <c r="L730" s="1">
        <v>0</v>
      </c>
    </row>
    <row r="731" spans="2:12">
      <c r="B731" s="2">
        <v>8</v>
      </c>
      <c r="C731" s="4"/>
      <c r="D731" s="17">
        <v>0</v>
      </c>
      <c r="E731" s="21">
        <v>0</v>
      </c>
      <c r="F731" s="21">
        <v>0</v>
      </c>
      <c r="G731" s="21">
        <v>0</v>
      </c>
      <c r="H731" s="21">
        <v>0</v>
      </c>
      <c r="I731" s="21">
        <v>0</v>
      </c>
      <c r="J731" s="21">
        <v>0</v>
      </c>
      <c r="K731" s="36">
        <f t="shared" si="37"/>
        <v>0</v>
      </c>
      <c r="L731" s="1">
        <v>0</v>
      </c>
    </row>
    <row r="732" spans="2:12">
      <c r="B732" s="2">
        <v>8</v>
      </c>
      <c r="C732" s="4"/>
      <c r="D732" s="17">
        <v>0</v>
      </c>
      <c r="E732" s="21">
        <v>0</v>
      </c>
      <c r="F732" s="21">
        <v>0</v>
      </c>
      <c r="G732" s="21">
        <v>0</v>
      </c>
      <c r="H732" s="21">
        <v>0</v>
      </c>
      <c r="I732" s="21">
        <v>0</v>
      </c>
      <c r="J732" s="21">
        <v>0</v>
      </c>
      <c r="K732" s="36">
        <f t="shared" si="37"/>
        <v>0</v>
      </c>
      <c r="L732" s="1">
        <v>0</v>
      </c>
    </row>
    <row r="733" spans="2:12">
      <c r="B733" s="2">
        <v>8</v>
      </c>
      <c r="C733" s="4"/>
      <c r="D733" s="17">
        <v>0</v>
      </c>
      <c r="E733" s="21">
        <v>0</v>
      </c>
      <c r="F733" s="21">
        <v>0</v>
      </c>
      <c r="G733" s="21">
        <v>0</v>
      </c>
      <c r="H733" s="21">
        <v>0</v>
      </c>
      <c r="I733" s="21">
        <v>0</v>
      </c>
      <c r="J733" s="21">
        <v>0</v>
      </c>
      <c r="K733" s="36">
        <f t="shared" si="37"/>
        <v>0</v>
      </c>
      <c r="L733" s="1">
        <v>0</v>
      </c>
    </row>
    <row r="734" spans="2:12">
      <c r="B734" s="2">
        <v>8</v>
      </c>
      <c r="C734" s="4"/>
      <c r="D734" s="17">
        <v>0</v>
      </c>
      <c r="E734" s="21">
        <v>0</v>
      </c>
      <c r="F734" s="21">
        <v>0</v>
      </c>
      <c r="G734" s="21">
        <v>0</v>
      </c>
      <c r="H734" s="21">
        <v>0</v>
      </c>
      <c r="I734" s="21">
        <v>0</v>
      </c>
      <c r="J734" s="21">
        <v>0</v>
      </c>
      <c r="K734" s="36">
        <f t="shared" si="37"/>
        <v>0</v>
      </c>
      <c r="L734" s="1">
        <v>0</v>
      </c>
    </row>
    <row r="735" spans="2:12">
      <c r="B735" s="2">
        <v>8</v>
      </c>
      <c r="C735" s="4"/>
      <c r="D735" s="17">
        <v>0</v>
      </c>
      <c r="E735" s="21">
        <v>0</v>
      </c>
      <c r="F735" s="21">
        <v>0</v>
      </c>
      <c r="G735" s="21">
        <v>0</v>
      </c>
      <c r="H735" s="21">
        <v>0</v>
      </c>
      <c r="I735" s="21">
        <v>0</v>
      </c>
      <c r="J735" s="21">
        <v>0</v>
      </c>
      <c r="K735" s="36">
        <f t="shared" si="37"/>
        <v>0</v>
      </c>
      <c r="L735" s="1">
        <v>0</v>
      </c>
    </row>
    <row r="736" spans="2:12">
      <c r="B736" s="2">
        <v>8</v>
      </c>
      <c r="C736" s="4"/>
      <c r="D736" s="17">
        <v>0</v>
      </c>
      <c r="E736" s="21">
        <v>0</v>
      </c>
      <c r="F736" s="21">
        <v>0</v>
      </c>
      <c r="G736" s="21">
        <v>0</v>
      </c>
      <c r="H736" s="21">
        <v>0</v>
      </c>
      <c r="I736" s="21">
        <v>0</v>
      </c>
      <c r="J736" s="21">
        <v>0</v>
      </c>
      <c r="K736" s="36">
        <f t="shared" si="37"/>
        <v>0</v>
      </c>
      <c r="L736" s="1">
        <v>0</v>
      </c>
    </row>
    <row r="737" spans="2:12">
      <c r="B737" s="2">
        <v>8</v>
      </c>
      <c r="C737" s="4"/>
      <c r="D737" s="17">
        <v>0</v>
      </c>
      <c r="E737" s="21">
        <v>0</v>
      </c>
      <c r="F737" s="21">
        <v>0</v>
      </c>
      <c r="G737" s="21">
        <v>0</v>
      </c>
      <c r="H737" s="21">
        <v>0</v>
      </c>
      <c r="I737" s="21">
        <v>0</v>
      </c>
      <c r="J737" s="21">
        <v>0</v>
      </c>
      <c r="K737" s="36">
        <f t="shared" si="37"/>
        <v>0</v>
      </c>
      <c r="L737" s="1">
        <v>0</v>
      </c>
    </row>
    <row r="738" spans="2:12">
      <c r="B738" s="2">
        <v>8</v>
      </c>
      <c r="C738" s="4"/>
      <c r="D738" s="17">
        <v>0</v>
      </c>
      <c r="E738" s="21">
        <v>0</v>
      </c>
      <c r="F738" s="21">
        <v>0</v>
      </c>
      <c r="G738" s="21">
        <v>0</v>
      </c>
      <c r="H738" s="21">
        <v>0</v>
      </c>
      <c r="I738" s="21">
        <v>0</v>
      </c>
      <c r="J738" s="21">
        <v>0</v>
      </c>
      <c r="K738" s="36">
        <f t="shared" ref="K738:K801" si="40">SUM(E738:J738)</f>
        <v>0</v>
      </c>
      <c r="L738" s="1">
        <v>0</v>
      </c>
    </row>
    <row r="739" spans="2:12">
      <c r="B739" s="2">
        <v>8</v>
      </c>
      <c r="C739" s="4"/>
      <c r="D739" s="17">
        <v>0</v>
      </c>
      <c r="E739" s="21">
        <v>0</v>
      </c>
      <c r="F739" s="21">
        <v>0</v>
      </c>
      <c r="G739" s="21">
        <v>0</v>
      </c>
      <c r="H739" s="21">
        <v>0</v>
      </c>
      <c r="I739" s="21">
        <v>0</v>
      </c>
      <c r="J739" s="21">
        <v>0</v>
      </c>
      <c r="K739" s="36">
        <f t="shared" si="40"/>
        <v>0</v>
      </c>
      <c r="L739" s="1">
        <v>0</v>
      </c>
    </row>
    <row r="740" spans="2:12">
      <c r="B740" s="2">
        <v>8</v>
      </c>
      <c r="C740" s="4"/>
      <c r="D740" s="17">
        <v>0</v>
      </c>
      <c r="E740" s="21">
        <v>0</v>
      </c>
      <c r="F740" s="21">
        <v>0</v>
      </c>
      <c r="G740" s="21">
        <v>0</v>
      </c>
      <c r="H740" s="21">
        <v>0</v>
      </c>
      <c r="I740" s="21">
        <v>0</v>
      </c>
      <c r="J740" s="21">
        <v>0</v>
      </c>
      <c r="K740" s="36">
        <f t="shared" si="40"/>
        <v>0</v>
      </c>
      <c r="L740" s="1">
        <v>0</v>
      </c>
    </row>
    <row r="741" spans="2:12">
      <c r="B741" s="2">
        <v>8</v>
      </c>
      <c r="C741" s="4"/>
      <c r="D741" s="17">
        <v>0</v>
      </c>
      <c r="E741" s="21">
        <v>0</v>
      </c>
      <c r="F741" s="21">
        <v>0</v>
      </c>
      <c r="G741" s="21">
        <v>0</v>
      </c>
      <c r="H741" s="21">
        <v>0</v>
      </c>
      <c r="I741" s="21">
        <v>0</v>
      </c>
      <c r="J741" s="21">
        <v>0</v>
      </c>
      <c r="K741" s="36">
        <f t="shared" si="40"/>
        <v>0</v>
      </c>
      <c r="L741" s="1">
        <v>0</v>
      </c>
    </row>
    <row r="742" spans="2:12">
      <c r="B742" s="2">
        <v>8</v>
      </c>
      <c r="C742" s="4"/>
      <c r="D742" s="17">
        <v>0</v>
      </c>
      <c r="E742" s="21">
        <v>0</v>
      </c>
      <c r="F742" s="21">
        <v>0</v>
      </c>
      <c r="G742" s="21">
        <v>0</v>
      </c>
      <c r="H742" s="21">
        <v>0</v>
      </c>
      <c r="I742" s="21">
        <v>0</v>
      </c>
      <c r="J742" s="21">
        <v>0</v>
      </c>
      <c r="K742" s="36">
        <f t="shared" si="40"/>
        <v>0</v>
      </c>
      <c r="L742" s="1">
        <v>0</v>
      </c>
    </row>
    <row r="743" spans="2:12">
      <c r="B743" s="2">
        <v>8</v>
      </c>
      <c r="C743" s="4"/>
      <c r="D743" s="17">
        <v>0</v>
      </c>
      <c r="E743" s="21">
        <v>0</v>
      </c>
      <c r="F743" s="21">
        <v>0</v>
      </c>
      <c r="G743" s="21">
        <v>0</v>
      </c>
      <c r="H743" s="21">
        <v>0</v>
      </c>
      <c r="I743" s="21">
        <v>0</v>
      </c>
      <c r="J743" s="21">
        <v>0</v>
      </c>
      <c r="K743" s="36">
        <f t="shared" si="40"/>
        <v>0</v>
      </c>
      <c r="L743" s="1">
        <v>0</v>
      </c>
    </row>
    <row r="744" spans="2:12">
      <c r="B744" s="2">
        <v>8</v>
      </c>
      <c r="C744" s="4"/>
      <c r="D744" s="17">
        <v>0</v>
      </c>
      <c r="E744" s="21">
        <v>0</v>
      </c>
      <c r="F744" s="21">
        <v>0</v>
      </c>
      <c r="G744" s="21">
        <v>0</v>
      </c>
      <c r="H744" s="21">
        <v>0</v>
      </c>
      <c r="I744" s="21">
        <v>0</v>
      </c>
      <c r="J744" s="21">
        <v>0</v>
      </c>
      <c r="K744" s="36">
        <f t="shared" si="40"/>
        <v>0</v>
      </c>
      <c r="L744" s="1">
        <v>0</v>
      </c>
    </row>
    <row r="745" spans="2:12">
      <c r="B745" s="2">
        <v>8</v>
      </c>
      <c r="C745" s="4"/>
      <c r="D745" s="17">
        <v>0</v>
      </c>
      <c r="E745" s="21">
        <v>0</v>
      </c>
      <c r="F745" s="21">
        <v>0</v>
      </c>
      <c r="G745" s="21">
        <v>0</v>
      </c>
      <c r="H745" s="21">
        <v>0</v>
      </c>
      <c r="I745" s="21">
        <v>0</v>
      </c>
      <c r="J745" s="21">
        <v>0</v>
      </c>
      <c r="K745" s="36">
        <f t="shared" si="40"/>
        <v>0</v>
      </c>
      <c r="L745" s="1">
        <v>0</v>
      </c>
    </row>
    <row r="746" spans="2:12">
      <c r="B746" s="2">
        <v>8</v>
      </c>
      <c r="C746" s="4"/>
      <c r="D746" s="17">
        <v>0</v>
      </c>
      <c r="E746" s="21">
        <v>0</v>
      </c>
      <c r="F746" s="21">
        <v>0</v>
      </c>
      <c r="G746" s="21">
        <v>0</v>
      </c>
      <c r="H746" s="21">
        <v>0</v>
      </c>
      <c r="I746" s="21">
        <v>0</v>
      </c>
      <c r="J746" s="21">
        <v>0</v>
      </c>
      <c r="K746" s="36">
        <f t="shared" si="40"/>
        <v>0</v>
      </c>
      <c r="L746" s="1">
        <v>0</v>
      </c>
    </row>
    <row r="747" spans="2:12">
      <c r="B747" s="2">
        <v>8</v>
      </c>
      <c r="C747" s="4"/>
      <c r="D747" s="17">
        <v>0</v>
      </c>
      <c r="E747" s="21">
        <v>0</v>
      </c>
      <c r="F747" s="21">
        <v>0</v>
      </c>
      <c r="G747" s="21">
        <v>0</v>
      </c>
      <c r="H747" s="21">
        <v>0</v>
      </c>
      <c r="I747" s="21">
        <v>0</v>
      </c>
      <c r="J747" s="21">
        <v>0</v>
      </c>
      <c r="K747" s="36">
        <f t="shared" si="40"/>
        <v>0</v>
      </c>
      <c r="L747" s="1">
        <v>0</v>
      </c>
    </row>
    <row r="748" spans="2:12">
      <c r="B748" s="2">
        <v>8</v>
      </c>
      <c r="C748" s="4"/>
      <c r="D748" s="17">
        <v>0</v>
      </c>
      <c r="E748" s="21">
        <v>0</v>
      </c>
      <c r="F748" s="21">
        <v>0</v>
      </c>
      <c r="G748" s="21">
        <v>0</v>
      </c>
      <c r="H748" s="21">
        <v>0</v>
      </c>
      <c r="I748" s="21">
        <v>0</v>
      </c>
      <c r="J748" s="21">
        <v>0</v>
      </c>
      <c r="K748" s="36">
        <f t="shared" si="40"/>
        <v>0</v>
      </c>
      <c r="L748" s="1">
        <v>0</v>
      </c>
    </row>
    <row r="749" spans="2:12">
      <c r="B749" s="2">
        <v>8</v>
      </c>
      <c r="C749" s="4"/>
      <c r="D749" s="17">
        <v>0</v>
      </c>
      <c r="E749" s="21">
        <v>0</v>
      </c>
      <c r="F749" s="21">
        <v>0</v>
      </c>
      <c r="G749" s="21">
        <v>0</v>
      </c>
      <c r="H749" s="21">
        <v>0</v>
      </c>
      <c r="I749" s="21">
        <v>0</v>
      </c>
      <c r="J749" s="21">
        <v>0</v>
      </c>
      <c r="K749" s="36">
        <f t="shared" si="40"/>
        <v>0</v>
      </c>
      <c r="L749" s="1">
        <v>0</v>
      </c>
    </row>
    <row r="750" spans="2:12">
      <c r="B750" s="2">
        <v>8</v>
      </c>
      <c r="C750" s="4"/>
      <c r="D750" s="17">
        <v>0</v>
      </c>
      <c r="E750" s="21">
        <v>0</v>
      </c>
      <c r="F750" s="21">
        <v>0</v>
      </c>
      <c r="G750" s="21">
        <v>0</v>
      </c>
      <c r="H750" s="21">
        <v>0</v>
      </c>
      <c r="I750" s="21">
        <v>0</v>
      </c>
      <c r="J750" s="21">
        <v>0</v>
      </c>
      <c r="K750" s="36">
        <f t="shared" si="40"/>
        <v>0</v>
      </c>
      <c r="L750" s="1">
        <v>0</v>
      </c>
    </row>
    <row r="751" spans="2:12">
      <c r="B751" s="2">
        <v>8</v>
      </c>
      <c r="C751" s="4"/>
      <c r="D751" s="17">
        <v>0</v>
      </c>
      <c r="E751" s="21">
        <v>0</v>
      </c>
      <c r="F751" s="21">
        <v>0</v>
      </c>
      <c r="G751" s="21">
        <v>0</v>
      </c>
      <c r="H751" s="21">
        <v>0</v>
      </c>
      <c r="I751" s="21">
        <v>0</v>
      </c>
      <c r="J751" s="21">
        <v>0</v>
      </c>
      <c r="K751" s="36">
        <f t="shared" si="40"/>
        <v>0</v>
      </c>
      <c r="L751" s="1">
        <v>0</v>
      </c>
    </row>
    <row r="752" spans="2:12">
      <c r="B752" s="2">
        <v>8</v>
      </c>
      <c r="C752" s="4"/>
      <c r="D752" s="17">
        <v>0</v>
      </c>
      <c r="E752" s="21">
        <v>0</v>
      </c>
      <c r="F752" s="21">
        <v>0</v>
      </c>
      <c r="G752" s="21">
        <v>0</v>
      </c>
      <c r="H752" s="21">
        <v>0</v>
      </c>
      <c r="I752" s="21">
        <v>0</v>
      </c>
      <c r="J752" s="21">
        <v>0</v>
      </c>
      <c r="K752" s="36">
        <f t="shared" si="40"/>
        <v>0</v>
      </c>
      <c r="L752" s="1">
        <v>0</v>
      </c>
    </row>
    <row r="753" spans="2:12">
      <c r="B753" s="2">
        <v>8</v>
      </c>
      <c r="C753" s="4"/>
      <c r="D753" s="17">
        <v>0</v>
      </c>
      <c r="E753" s="21">
        <v>0</v>
      </c>
      <c r="F753" s="21">
        <v>0</v>
      </c>
      <c r="G753" s="21">
        <v>0</v>
      </c>
      <c r="H753" s="21">
        <v>0</v>
      </c>
      <c r="I753" s="21">
        <v>0</v>
      </c>
      <c r="J753" s="21">
        <v>0</v>
      </c>
      <c r="K753" s="36">
        <f t="shared" si="40"/>
        <v>0</v>
      </c>
      <c r="L753" s="1">
        <v>0</v>
      </c>
    </row>
    <row r="754" spans="2:12">
      <c r="B754" s="2">
        <v>8</v>
      </c>
      <c r="C754" s="4"/>
      <c r="D754" s="17">
        <v>0</v>
      </c>
      <c r="E754" s="21">
        <v>0</v>
      </c>
      <c r="F754" s="21">
        <v>0</v>
      </c>
      <c r="G754" s="21">
        <v>0</v>
      </c>
      <c r="H754" s="21">
        <v>0</v>
      </c>
      <c r="I754" s="21">
        <v>0</v>
      </c>
      <c r="J754" s="21">
        <v>0</v>
      </c>
      <c r="K754" s="36">
        <f t="shared" si="40"/>
        <v>0</v>
      </c>
      <c r="L754" s="1">
        <v>0</v>
      </c>
    </row>
    <row r="755" spans="2:12">
      <c r="B755" s="2">
        <v>8</v>
      </c>
      <c r="C755" s="4"/>
      <c r="D755" s="17">
        <v>0</v>
      </c>
      <c r="E755" s="21">
        <v>0</v>
      </c>
      <c r="F755" s="21">
        <v>0</v>
      </c>
      <c r="G755" s="21">
        <v>0</v>
      </c>
      <c r="H755" s="21">
        <v>0</v>
      </c>
      <c r="I755" s="21">
        <v>0</v>
      </c>
      <c r="J755" s="21">
        <v>0</v>
      </c>
      <c r="K755" s="36">
        <f t="shared" si="40"/>
        <v>0</v>
      </c>
      <c r="L755" s="1">
        <v>0</v>
      </c>
    </row>
    <row r="756" spans="2:12">
      <c r="B756" s="2">
        <v>8</v>
      </c>
      <c r="C756" s="4"/>
      <c r="D756" s="17">
        <v>0</v>
      </c>
      <c r="E756" s="21">
        <v>0</v>
      </c>
      <c r="F756" s="21">
        <v>0</v>
      </c>
      <c r="G756" s="21">
        <v>0</v>
      </c>
      <c r="H756" s="21">
        <v>0</v>
      </c>
      <c r="I756" s="21">
        <v>0</v>
      </c>
      <c r="J756" s="21">
        <v>0</v>
      </c>
      <c r="K756" s="36">
        <f t="shared" si="40"/>
        <v>0</v>
      </c>
      <c r="L756" s="1">
        <v>0</v>
      </c>
    </row>
    <row r="757" spans="2:12">
      <c r="B757" s="2">
        <v>8</v>
      </c>
      <c r="C757" s="4"/>
      <c r="D757" s="17">
        <v>0</v>
      </c>
      <c r="E757" s="21">
        <v>0</v>
      </c>
      <c r="F757" s="21">
        <v>0</v>
      </c>
      <c r="G757" s="21">
        <v>0</v>
      </c>
      <c r="H757" s="21">
        <v>0</v>
      </c>
      <c r="I757" s="21">
        <v>0</v>
      </c>
      <c r="J757" s="21">
        <v>0</v>
      </c>
      <c r="K757" s="36">
        <f t="shared" si="40"/>
        <v>0</v>
      </c>
      <c r="L757" s="1">
        <v>0</v>
      </c>
    </row>
    <row r="758" spans="2:12">
      <c r="B758" s="2">
        <v>8</v>
      </c>
      <c r="C758" s="4"/>
      <c r="D758" s="17">
        <v>0</v>
      </c>
      <c r="E758" s="21">
        <v>0</v>
      </c>
      <c r="F758" s="21">
        <v>0</v>
      </c>
      <c r="G758" s="21">
        <v>0</v>
      </c>
      <c r="H758" s="21">
        <v>0</v>
      </c>
      <c r="I758" s="21">
        <v>0</v>
      </c>
      <c r="J758" s="21">
        <v>0</v>
      </c>
      <c r="K758" s="36">
        <f t="shared" si="40"/>
        <v>0</v>
      </c>
      <c r="L758" s="1">
        <v>0</v>
      </c>
    </row>
    <row r="759" spans="2:12">
      <c r="B759" s="2">
        <v>8</v>
      </c>
      <c r="C759" s="4"/>
      <c r="D759" s="17">
        <v>0</v>
      </c>
      <c r="E759" s="21">
        <v>0</v>
      </c>
      <c r="F759" s="21">
        <v>0</v>
      </c>
      <c r="G759" s="21">
        <v>0</v>
      </c>
      <c r="H759" s="21">
        <v>0</v>
      </c>
      <c r="I759" s="21">
        <v>0</v>
      </c>
      <c r="J759" s="21">
        <v>0</v>
      </c>
      <c r="K759" s="36">
        <f t="shared" si="40"/>
        <v>0</v>
      </c>
      <c r="L759" s="1">
        <v>0</v>
      </c>
    </row>
    <row r="760" spans="2:12">
      <c r="B760" s="2">
        <v>8</v>
      </c>
      <c r="C760" s="4"/>
      <c r="D760" s="17">
        <v>0</v>
      </c>
      <c r="E760" s="21">
        <v>0</v>
      </c>
      <c r="F760" s="21">
        <v>0</v>
      </c>
      <c r="G760" s="21">
        <v>0</v>
      </c>
      <c r="H760" s="21">
        <v>0</v>
      </c>
      <c r="I760" s="21">
        <v>0</v>
      </c>
      <c r="J760" s="21">
        <v>0</v>
      </c>
      <c r="K760" s="36">
        <f t="shared" si="40"/>
        <v>0</v>
      </c>
      <c r="L760" s="1">
        <v>0</v>
      </c>
    </row>
    <row r="761" spans="2:12">
      <c r="B761" s="2">
        <v>8</v>
      </c>
      <c r="C761" s="4"/>
      <c r="D761" s="17">
        <v>0</v>
      </c>
      <c r="E761" s="21">
        <v>0</v>
      </c>
      <c r="F761" s="21">
        <v>0</v>
      </c>
      <c r="G761" s="21">
        <v>0</v>
      </c>
      <c r="H761" s="21">
        <v>0</v>
      </c>
      <c r="I761" s="21">
        <v>0</v>
      </c>
      <c r="J761" s="21">
        <v>0</v>
      </c>
      <c r="K761" s="36">
        <f t="shared" si="40"/>
        <v>0</v>
      </c>
      <c r="L761" s="1">
        <v>0</v>
      </c>
    </row>
    <row r="762" spans="2:12">
      <c r="B762" s="2">
        <v>8</v>
      </c>
      <c r="C762" s="4"/>
      <c r="D762" s="17">
        <v>0</v>
      </c>
      <c r="E762" s="21">
        <v>0</v>
      </c>
      <c r="F762" s="21">
        <v>0</v>
      </c>
      <c r="G762" s="21">
        <v>0</v>
      </c>
      <c r="H762" s="21">
        <v>0</v>
      </c>
      <c r="I762" s="21">
        <v>0</v>
      </c>
      <c r="J762" s="21">
        <v>0</v>
      </c>
      <c r="K762" s="36">
        <f t="shared" si="40"/>
        <v>0</v>
      </c>
      <c r="L762" s="1">
        <v>0</v>
      </c>
    </row>
    <row r="763" spans="2:12">
      <c r="B763" s="2">
        <v>8</v>
      </c>
      <c r="C763" s="4"/>
      <c r="D763" s="17">
        <v>0</v>
      </c>
      <c r="E763" s="21">
        <v>0</v>
      </c>
      <c r="F763" s="21">
        <v>0</v>
      </c>
      <c r="G763" s="21">
        <v>0</v>
      </c>
      <c r="H763" s="21">
        <v>0</v>
      </c>
      <c r="I763" s="21">
        <v>0</v>
      </c>
      <c r="J763" s="21">
        <v>0</v>
      </c>
      <c r="K763" s="36">
        <f t="shared" si="40"/>
        <v>0</v>
      </c>
      <c r="L763" s="1">
        <v>0</v>
      </c>
    </row>
    <row r="764" spans="2:12">
      <c r="B764" s="2">
        <v>8</v>
      </c>
      <c r="C764" s="4"/>
      <c r="D764" s="17">
        <v>0</v>
      </c>
      <c r="E764" s="21">
        <v>0</v>
      </c>
      <c r="F764" s="21">
        <v>0</v>
      </c>
      <c r="G764" s="21">
        <v>0</v>
      </c>
      <c r="H764" s="21">
        <v>0</v>
      </c>
      <c r="I764" s="21">
        <v>0</v>
      </c>
      <c r="J764" s="21">
        <v>0</v>
      </c>
      <c r="K764" s="36">
        <f t="shared" si="40"/>
        <v>0</v>
      </c>
      <c r="L764" s="1">
        <v>0</v>
      </c>
    </row>
    <row r="765" spans="2:12">
      <c r="B765" s="2">
        <v>8</v>
      </c>
      <c r="C765" s="4"/>
      <c r="D765" s="17">
        <v>0</v>
      </c>
      <c r="E765" s="21">
        <v>0</v>
      </c>
      <c r="F765" s="21">
        <v>0</v>
      </c>
      <c r="G765" s="21">
        <v>0</v>
      </c>
      <c r="H765" s="21">
        <v>0</v>
      </c>
      <c r="I765" s="21">
        <v>0</v>
      </c>
      <c r="J765" s="21">
        <v>0</v>
      </c>
      <c r="K765" s="36">
        <f t="shared" si="40"/>
        <v>0</v>
      </c>
      <c r="L765" s="1">
        <v>0</v>
      </c>
    </row>
    <row r="766" spans="2:12">
      <c r="B766" s="2">
        <v>8</v>
      </c>
      <c r="C766" s="4"/>
      <c r="D766" s="17">
        <v>0</v>
      </c>
      <c r="E766" s="21">
        <v>0</v>
      </c>
      <c r="F766" s="21">
        <v>0</v>
      </c>
      <c r="G766" s="21">
        <v>0</v>
      </c>
      <c r="H766" s="21">
        <v>0</v>
      </c>
      <c r="I766" s="21">
        <v>0</v>
      </c>
      <c r="J766" s="21">
        <v>0</v>
      </c>
      <c r="K766" s="36">
        <f t="shared" si="40"/>
        <v>0</v>
      </c>
      <c r="L766" s="1">
        <v>0</v>
      </c>
    </row>
    <row r="767" spans="2:12">
      <c r="B767" s="2">
        <v>8</v>
      </c>
      <c r="C767" s="4"/>
      <c r="D767" s="17">
        <v>0</v>
      </c>
      <c r="E767" s="21">
        <v>0</v>
      </c>
      <c r="F767" s="21">
        <v>0</v>
      </c>
      <c r="G767" s="21">
        <v>0</v>
      </c>
      <c r="H767" s="21">
        <v>0</v>
      </c>
      <c r="I767" s="21">
        <v>0</v>
      </c>
      <c r="J767" s="21">
        <v>0</v>
      </c>
      <c r="K767" s="36">
        <f t="shared" si="40"/>
        <v>0</v>
      </c>
      <c r="L767" s="1">
        <v>0</v>
      </c>
    </row>
    <row r="768" spans="2:12">
      <c r="B768" s="2">
        <v>8</v>
      </c>
      <c r="C768" s="4"/>
      <c r="D768" s="17">
        <v>0</v>
      </c>
      <c r="E768" s="21">
        <v>0</v>
      </c>
      <c r="F768" s="21">
        <v>0</v>
      </c>
      <c r="G768" s="21">
        <v>0</v>
      </c>
      <c r="H768" s="21">
        <v>0</v>
      </c>
      <c r="I768" s="21">
        <v>0</v>
      </c>
      <c r="J768" s="21">
        <v>0</v>
      </c>
      <c r="K768" s="36">
        <f t="shared" si="40"/>
        <v>0</v>
      </c>
      <c r="L768" s="1">
        <v>0</v>
      </c>
    </row>
    <row r="769" spans="2:12">
      <c r="B769" s="2">
        <v>8</v>
      </c>
      <c r="C769" s="4"/>
      <c r="D769" s="17">
        <v>0</v>
      </c>
      <c r="E769" s="21">
        <v>0</v>
      </c>
      <c r="F769" s="21">
        <v>0</v>
      </c>
      <c r="G769" s="21">
        <v>0</v>
      </c>
      <c r="H769" s="21">
        <v>0</v>
      </c>
      <c r="I769" s="21">
        <v>0</v>
      </c>
      <c r="J769" s="21">
        <v>0</v>
      </c>
      <c r="K769" s="36">
        <f t="shared" si="40"/>
        <v>0</v>
      </c>
      <c r="L769" s="1">
        <v>0</v>
      </c>
    </row>
    <row r="770" spans="2:12">
      <c r="B770" s="2">
        <v>8</v>
      </c>
      <c r="C770" s="4"/>
      <c r="D770" s="17">
        <v>0</v>
      </c>
      <c r="E770" s="21">
        <v>0</v>
      </c>
      <c r="F770" s="21">
        <v>0</v>
      </c>
      <c r="G770" s="21">
        <v>0</v>
      </c>
      <c r="H770" s="21">
        <v>0</v>
      </c>
      <c r="I770" s="21">
        <v>0</v>
      </c>
      <c r="J770" s="21">
        <v>0</v>
      </c>
      <c r="K770" s="36">
        <f t="shared" si="40"/>
        <v>0</v>
      </c>
      <c r="L770" s="1">
        <v>0</v>
      </c>
    </row>
    <row r="771" spans="2:12">
      <c r="B771" s="2">
        <v>8</v>
      </c>
      <c r="C771" s="4"/>
      <c r="D771" s="17">
        <v>0</v>
      </c>
      <c r="E771" s="21">
        <v>0</v>
      </c>
      <c r="F771" s="21">
        <v>0</v>
      </c>
      <c r="G771" s="21">
        <v>0</v>
      </c>
      <c r="H771" s="21">
        <v>0</v>
      </c>
      <c r="I771" s="21">
        <v>0</v>
      </c>
      <c r="J771" s="21">
        <v>0</v>
      </c>
      <c r="K771" s="36">
        <f t="shared" si="40"/>
        <v>0</v>
      </c>
      <c r="L771" s="1">
        <v>0</v>
      </c>
    </row>
    <row r="772" spans="2:12">
      <c r="B772" s="2">
        <v>8</v>
      </c>
      <c r="C772" s="4"/>
      <c r="D772" s="17">
        <v>0</v>
      </c>
      <c r="E772" s="21">
        <v>0</v>
      </c>
      <c r="F772" s="21">
        <v>0</v>
      </c>
      <c r="G772" s="21">
        <v>0</v>
      </c>
      <c r="H772" s="21">
        <v>0</v>
      </c>
      <c r="I772" s="21">
        <v>0</v>
      </c>
      <c r="J772" s="21">
        <v>0</v>
      </c>
      <c r="K772" s="36">
        <f t="shared" si="40"/>
        <v>0</v>
      </c>
      <c r="L772" s="1">
        <v>0</v>
      </c>
    </row>
    <row r="773" spans="2:12">
      <c r="B773" s="2">
        <v>8</v>
      </c>
      <c r="C773" s="4"/>
      <c r="D773" s="17">
        <v>0</v>
      </c>
      <c r="E773" s="21">
        <v>0</v>
      </c>
      <c r="F773" s="21">
        <v>0</v>
      </c>
      <c r="G773" s="21">
        <v>0</v>
      </c>
      <c r="H773" s="21">
        <v>0</v>
      </c>
      <c r="I773" s="21">
        <v>0</v>
      </c>
      <c r="J773" s="21">
        <v>0</v>
      </c>
      <c r="K773" s="36">
        <f t="shared" si="40"/>
        <v>0</v>
      </c>
      <c r="L773" s="1">
        <v>0</v>
      </c>
    </row>
    <row r="774" spans="2:12">
      <c r="B774" s="2">
        <v>8</v>
      </c>
      <c r="C774" s="4"/>
      <c r="D774" s="17">
        <v>0</v>
      </c>
      <c r="E774" s="21">
        <v>0</v>
      </c>
      <c r="F774" s="21">
        <v>0</v>
      </c>
      <c r="G774" s="21">
        <v>0</v>
      </c>
      <c r="H774" s="21">
        <v>0</v>
      </c>
      <c r="I774" s="21">
        <v>0</v>
      </c>
      <c r="J774" s="21">
        <v>0</v>
      </c>
      <c r="K774" s="36">
        <f t="shared" si="40"/>
        <v>0</v>
      </c>
      <c r="L774" s="1">
        <v>0</v>
      </c>
    </row>
    <row r="775" spans="2:12">
      <c r="B775" s="2">
        <v>8</v>
      </c>
      <c r="C775" s="4"/>
      <c r="D775" s="17">
        <v>0</v>
      </c>
      <c r="E775" s="21">
        <v>0</v>
      </c>
      <c r="F775" s="21">
        <v>0</v>
      </c>
      <c r="G775" s="21">
        <v>0</v>
      </c>
      <c r="H775" s="21">
        <v>0</v>
      </c>
      <c r="I775" s="21">
        <v>0</v>
      </c>
      <c r="J775" s="21">
        <v>0</v>
      </c>
      <c r="K775" s="36">
        <f t="shared" si="40"/>
        <v>0</v>
      </c>
      <c r="L775" s="1">
        <v>0</v>
      </c>
    </row>
    <row r="776" spans="2:12">
      <c r="B776" s="2">
        <v>8</v>
      </c>
      <c r="C776" s="4"/>
      <c r="D776" s="17">
        <v>0</v>
      </c>
      <c r="E776" s="21">
        <v>0</v>
      </c>
      <c r="F776" s="21">
        <v>0</v>
      </c>
      <c r="G776" s="21">
        <v>0</v>
      </c>
      <c r="H776" s="21">
        <v>0</v>
      </c>
      <c r="I776" s="21">
        <v>0</v>
      </c>
      <c r="J776" s="21">
        <v>0</v>
      </c>
      <c r="K776" s="36">
        <f t="shared" si="40"/>
        <v>0</v>
      </c>
      <c r="L776" s="1">
        <v>0</v>
      </c>
    </row>
    <row r="777" spans="2:12">
      <c r="B777" s="2">
        <v>8</v>
      </c>
      <c r="C777" s="4"/>
      <c r="D777" s="17">
        <v>0</v>
      </c>
      <c r="E777" s="21">
        <v>0</v>
      </c>
      <c r="F777" s="21">
        <v>0</v>
      </c>
      <c r="G777" s="21">
        <v>0</v>
      </c>
      <c r="H777" s="21">
        <v>0</v>
      </c>
      <c r="I777" s="21">
        <v>0</v>
      </c>
      <c r="J777" s="21">
        <v>0</v>
      </c>
      <c r="K777" s="36">
        <f t="shared" si="40"/>
        <v>0</v>
      </c>
      <c r="L777" s="1">
        <v>0</v>
      </c>
    </row>
    <row r="778" spans="2:12">
      <c r="B778" s="2">
        <v>8</v>
      </c>
      <c r="C778" s="4"/>
      <c r="D778" s="17">
        <v>0</v>
      </c>
      <c r="E778" s="21">
        <v>0</v>
      </c>
      <c r="F778" s="21">
        <v>0</v>
      </c>
      <c r="G778" s="21">
        <v>0</v>
      </c>
      <c r="H778" s="21">
        <v>0</v>
      </c>
      <c r="I778" s="21">
        <v>0</v>
      </c>
      <c r="J778" s="21">
        <v>0</v>
      </c>
      <c r="K778" s="36">
        <f t="shared" si="40"/>
        <v>0</v>
      </c>
      <c r="L778" s="1">
        <v>0</v>
      </c>
    </row>
    <row r="779" spans="2:12">
      <c r="B779" s="2">
        <v>8</v>
      </c>
      <c r="C779" s="4"/>
      <c r="D779" s="17">
        <v>0</v>
      </c>
      <c r="E779" s="21">
        <v>0</v>
      </c>
      <c r="F779" s="21">
        <v>0</v>
      </c>
      <c r="G779" s="21">
        <v>0</v>
      </c>
      <c r="H779" s="21">
        <v>0</v>
      </c>
      <c r="I779" s="21">
        <v>0</v>
      </c>
      <c r="J779" s="21">
        <v>0</v>
      </c>
      <c r="K779" s="36">
        <f t="shared" si="40"/>
        <v>0</v>
      </c>
      <c r="L779" s="1">
        <v>0</v>
      </c>
    </row>
    <row r="780" spans="2:12">
      <c r="B780" s="2">
        <v>8</v>
      </c>
      <c r="C780" s="4"/>
      <c r="D780" s="17">
        <v>0</v>
      </c>
      <c r="E780" s="21">
        <v>0</v>
      </c>
      <c r="F780" s="21">
        <v>0</v>
      </c>
      <c r="G780" s="21">
        <v>0</v>
      </c>
      <c r="H780" s="21">
        <v>0</v>
      </c>
      <c r="I780" s="21">
        <v>0</v>
      </c>
      <c r="J780" s="21">
        <v>0</v>
      </c>
      <c r="K780" s="36">
        <f t="shared" si="40"/>
        <v>0</v>
      </c>
      <c r="L780" s="1">
        <v>0</v>
      </c>
    </row>
    <row r="781" spans="2:12">
      <c r="B781" s="2">
        <v>8</v>
      </c>
      <c r="C781" s="4"/>
      <c r="D781" s="17">
        <v>0</v>
      </c>
      <c r="E781" s="21">
        <v>0</v>
      </c>
      <c r="F781" s="21">
        <v>0</v>
      </c>
      <c r="G781" s="21">
        <v>0</v>
      </c>
      <c r="H781" s="21">
        <v>0</v>
      </c>
      <c r="I781" s="21">
        <v>0</v>
      </c>
      <c r="J781" s="21">
        <v>0</v>
      </c>
      <c r="K781" s="36">
        <f t="shared" si="40"/>
        <v>0</v>
      </c>
      <c r="L781" s="1">
        <v>0</v>
      </c>
    </row>
    <row r="782" spans="2:12">
      <c r="B782" s="2">
        <v>8</v>
      </c>
      <c r="C782" s="4"/>
      <c r="D782" s="17">
        <v>0</v>
      </c>
      <c r="E782" s="21">
        <v>0</v>
      </c>
      <c r="F782" s="21">
        <v>0</v>
      </c>
      <c r="G782" s="21">
        <v>0</v>
      </c>
      <c r="H782" s="21">
        <v>0</v>
      </c>
      <c r="I782" s="21">
        <v>0</v>
      </c>
      <c r="J782" s="21">
        <v>0</v>
      </c>
      <c r="K782" s="36">
        <f t="shared" si="40"/>
        <v>0</v>
      </c>
      <c r="L782" s="1">
        <v>0</v>
      </c>
    </row>
    <row r="783" spans="2:12">
      <c r="B783" s="2">
        <v>8</v>
      </c>
      <c r="C783" s="4"/>
      <c r="D783" s="17">
        <v>0</v>
      </c>
      <c r="E783" s="21">
        <v>0</v>
      </c>
      <c r="F783" s="21">
        <v>0</v>
      </c>
      <c r="G783" s="21">
        <v>0</v>
      </c>
      <c r="H783" s="21">
        <v>0</v>
      </c>
      <c r="I783" s="21">
        <v>0</v>
      </c>
      <c r="J783" s="21">
        <v>0</v>
      </c>
      <c r="K783" s="36">
        <f t="shared" si="40"/>
        <v>0</v>
      </c>
      <c r="L783" s="1">
        <v>0</v>
      </c>
    </row>
    <row r="784" spans="2:12">
      <c r="B784" s="2">
        <v>8</v>
      </c>
      <c r="C784" s="4"/>
      <c r="D784" s="17">
        <v>0</v>
      </c>
      <c r="E784" s="21">
        <v>0</v>
      </c>
      <c r="F784" s="21">
        <v>0</v>
      </c>
      <c r="G784" s="21">
        <v>0</v>
      </c>
      <c r="H784" s="21">
        <v>0</v>
      </c>
      <c r="I784" s="21">
        <v>0</v>
      </c>
      <c r="J784" s="21">
        <v>0</v>
      </c>
      <c r="K784" s="36">
        <f t="shared" si="40"/>
        <v>0</v>
      </c>
      <c r="L784" s="1">
        <v>0</v>
      </c>
    </row>
    <row r="785" spans="2:12">
      <c r="B785" s="2">
        <v>8</v>
      </c>
      <c r="C785" s="4"/>
      <c r="D785" s="17">
        <v>0</v>
      </c>
      <c r="E785" s="21">
        <v>0</v>
      </c>
      <c r="F785" s="21">
        <v>0</v>
      </c>
      <c r="G785" s="21">
        <v>0</v>
      </c>
      <c r="H785" s="21">
        <v>0</v>
      </c>
      <c r="I785" s="21">
        <v>0</v>
      </c>
      <c r="J785" s="21">
        <v>0</v>
      </c>
      <c r="K785" s="36">
        <f t="shared" si="40"/>
        <v>0</v>
      </c>
      <c r="L785" s="1">
        <v>0</v>
      </c>
    </row>
    <row r="786" spans="2:12">
      <c r="B786" s="2">
        <v>8</v>
      </c>
      <c r="C786" s="4"/>
      <c r="D786" s="17">
        <v>0</v>
      </c>
      <c r="E786" s="21">
        <v>0</v>
      </c>
      <c r="F786" s="21">
        <v>0</v>
      </c>
      <c r="G786" s="21">
        <v>0</v>
      </c>
      <c r="H786" s="21">
        <v>0</v>
      </c>
      <c r="I786" s="21">
        <v>0</v>
      </c>
      <c r="J786" s="21">
        <v>0</v>
      </c>
      <c r="K786" s="36">
        <f t="shared" si="40"/>
        <v>0</v>
      </c>
      <c r="L786" s="1">
        <v>0</v>
      </c>
    </row>
    <row r="787" spans="2:12">
      <c r="B787" s="2">
        <v>8</v>
      </c>
      <c r="C787" s="4"/>
      <c r="D787" s="17">
        <v>0</v>
      </c>
      <c r="E787" s="21">
        <v>0</v>
      </c>
      <c r="F787" s="21">
        <v>0</v>
      </c>
      <c r="G787" s="21">
        <v>0</v>
      </c>
      <c r="H787" s="21">
        <v>0</v>
      </c>
      <c r="I787" s="21">
        <v>0</v>
      </c>
      <c r="J787" s="21">
        <v>0</v>
      </c>
      <c r="K787" s="36">
        <f t="shared" si="40"/>
        <v>0</v>
      </c>
      <c r="L787" s="1">
        <v>0</v>
      </c>
    </row>
    <row r="788" spans="2:12">
      <c r="B788" s="2">
        <v>8</v>
      </c>
      <c r="C788" s="4"/>
      <c r="D788" s="17">
        <v>0</v>
      </c>
      <c r="E788" s="21">
        <v>0</v>
      </c>
      <c r="F788" s="21">
        <v>0</v>
      </c>
      <c r="G788" s="21">
        <v>0</v>
      </c>
      <c r="H788" s="21">
        <v>0</v>
      </c>
      <c r="I788" s="21">
        <v>0</v>
      </c>
      <c r="J788" s="21">
        <v>0</v>
      </c>
      <c r="K788" s="36">
        <f t="shared" si="40"/>
        <v>0</v>
      </c>
      <c r="L788" s="1">
        <v>0</v>
      </c>
    </row>
    <row r="789" spans="2:12">
      <c r="B789" s="2">
        <v>8</v>
      </c>
      <c r="C789" s="4"/>
      <c r="D789" s="17">
        <v>0</v>
      </c>
      <c r="E789" s="21">
        <v>0</v>
      </c>
      <c r="F789" s="21">
        <v>0</v>
      </c>
      <c r="G789" s="21">
        <v>0</v>
      </c>
      <c r="H789" s="21">
        <v>0</v>
      </c>
      <c r="I789" s="21">
        <v>0</v>
      </c>
      <c r="J789" s="21">
        <v>0</v>
      </c>
      <c r="K789" s="36">
        <f t="shared" si="40"/>
        <v>0</v>
      </c>
      <c r="L789" s="1">
        <v>0</v>
      </c>
    </row>
    <row r="790" spans="2:12">
      <c r="B790" s="2">
        <v>8</v>
      </c>
      <c r="C790" s="4"/>
      <c r="D790" s="17">
        <v>0</v>
      </c>
      <c r="E790" s="21">
        <v>0</v>
      </c>
      <c r="F790" s="21">
        <v>0</v>
      </c>
      <c r="G790" s="21">
        <v>0</v>
      </c>
      <c r="H790" s="21">
        <v>0</v>
      </c>
      <c r="I790" s="21">
        <v>0</v>
      </c>
      <c r="J790" s="21">
        <v>0</v>
      </c>
      <c r="K790" s="36">
        <f t="shared" si="40"/>
        <v>0</v>
      </c>
      <c r="L790" s="1">
        <v>0</v>
      </c>
    </row>
    <row r="791" spans="2:12">
      <c r="B791" s="2">
        <v>8</v>
      </c>
      <c r="C791" s="4"/>
      <c r="D791" s="17">
        <v>0</v>
      </c>
      <c r="E791" s="21">
        <v>0</v>
      </c>
      <c r="F791" s="21">
        <v>0</v>
      </c>
      <c r="G791" s="21">
        <v>0</v>
      </c>
      <c r="H791" s="21">
        <v>0</v>
      </c>
      <c r="I791" s="21">
        <v>0</v>
      </c>
      <c r="J791" s="21">
        <v>0</v>
      </c>
      <c r="K791" s="36">
        <f t="shared" si="40"/>
        <v>0</v>
      </c>
      <c r="L791" s="1">
        <v>0</v>
      </c>
    </row>
    <row r="792" spans="2:12">
      <c r="B792" s="2">
        <v>8</v>
      </c>
      <c r="C792" s="4"/>
      <c r="D792" s="17">
        <v>0</v>
      </c>
      <c r="E792" s="21">
        <v>0</v>
      </c>
      <c r="F792" s="21">
        <v>0</v>
      </c>
      <c r="G792" s="21">
        <v>0</v>
      </c>
      <c r="H792" s="21">
        <v>0</v>
      </c>
      <c r="I792" s="21">
        <v>0</v>
      </c>
      <c r="J792" s="21">
        <v>0</v>
      </c>
      <c r="K792" s="36">
        <f t="shared" si="40"/>
        <v>0</v>
      </c>
      <c r="L792" s="1">
        <v>0</v>
      </c>
    </row>
    <row r="793" spans="2:12">
      <c r="B793" s="2">
        <v>8</v>
      </c>
      <c r="C793" s="4"/>
      <c r="D793" s="17">
        <v>0</v>
      </c>
      <c r="E793" s="21">
        <v>0</v>
      </c>
      <c r="F793" s="21">
        <v>0</v>
      </c>
      <c r="G793" s="21">
        <v>0</v>
      </c>
      <c r="H793" s="21">
        <v>0</v>
      </c>
      <c r="I793" s="21">
        <v>0</v>
      </c>
      <c r="J793" s="21">
        <v>0</v>
      </c>
      <c r="K793" s="36">
        <f t="shared" si="40"/>
        <v>0</v>
      </c>
      <c r="L793" s="1">
        <v>0</v>
      </c>
    </row>
    <row r="794" spans="2:12">
      <c r="B794" s="2">
        <v>8</v>
      </c>
      <c r="C794" s="4"/>
      <c r="D794" s="17">
        <v>0</v>
      </c>
      <c r="E794" s="21">
        <v>0</v>
      </c>
      <c r="F794" s="21">
        <v>0</v>
      </c>
      <c r="G794" s="21">
        <v>0</v>
      </c>
      <c r="H794" s="21">
        <v>0</v>
      </c>
      <c r="I794" s="21">
        <v>0</v>
      </c>
      <c r="J794" s="21">
        <v>0</v>
      </c>
      <c r="K794" s="36">
        <f t="shared" si="40"/>
        <v>0</v>
      </c>
      <c r="L794" s="1">
        <v>0</v>
      </c>
    </row>
    <row r="795" spans="2:12">
      <c r="B795" s="2">
        <v>8</v>
      </c>
      <c r="C795" s="4"/>
      <c r="D795" s="17">
        <v>0</v>
      </c>
      <c r="E795" s="21">
        <v>0</v>
      </c>
      <c r="F795" s="21">
        <v>0</v>
      </c>
      <c r="G795" s="21">
        <v>0</v>
      </c>
      <c r="H795" s="21">
        <v>0</v>
      </c>
      <c r="I795" s="21">
        <v>0</v>
      </c>
      <c r="J795" s="21">
        <v>0</v>
      </c>
      <c r="K795" s="36">
        <f t="shared" si="40"/>
        <v>0</v>
      </c>
      <c r="L795" s="1">
        <v>0</v>
      </c>
    </row>
    <row r="796" spans="2:12">
      <c r="B796" s="2">
        <v>8</v>
      </c>
      <c r="C796" s="4"/>
      <c r="D796" s="17">
        <v>0</v>
      </c>
      <c r="E796" s="21">
        <v>0</v>
      </c>
      <c r="F796" s="21">
        <v>0</v>
      </c>
      <c r="G796" s="21">
        <v>0</v>
      </c>
      <c r="H796" s="21">
        <v>0</v>
      </c>
      <c r="I796" s="21">
        <v>0</v>
      </c>
      <c r="J796" s="21">
        <v>0</v>
      </c>
      <c r="K796" s="36">
        <f t="shared" si="40"/>
        <v>0</v>
      </c>
      <c r="L796" s="1">
        <v>0</v>
      </c>
    </row>
    <row r="797" spans="2:12">
      <c r="B797" s="2">
        <v>8</v>
      </c>
      <c r="C797" s="4"/>
      <c r="D797" s="17">
        <v>0</v>
      </c>
      <c r="E797" s="21">
        <v>0</v>
      </c>
      <c r="F797" s="21">
        <v>0</v>
      </c>
      <c r="G797" s="21">
        <v>0</v>
      </c>
      <c r="H797" s="21">
        <v>0</v>
      </c>
      <c r="I797" s="21">
        <v>0</v>
      </c>
      <c r="J797" s="21">
        <v>0</v>
      </c>
      <c r="K797" s="36">
        <f t="shared" si="40"/>
        <v>0</v>
      </c>
      <c r="L797" s="1">
        <v>0</v>
      </c>
    </row>
    <row r="798" spans="2:12">
      <c r="B798" s="2">
        <v>8</v>
      </c>
      <c r="C798" s="4"/>
      <c r="D798" s="17"/>
      <c r="E798" s="21"/>
      <c r="F798" s="21"/>
      <c r="G798" s="21"/>
      <c r="H798" s="21"/>
      <c r="I798" s="21"/>
      <c r="J798" s="21"/>
      <c r="K798" s="36">
        <f t="shared" si="40"/>
        <v>0</v>
      </c>
      <c r="L798" s="1">
        <v>0</v>
      </c>
    </row>
    <row r="799" spans="2:12">
      <c r="B799" s="2">
        <v>8</v>
      </c>
      <c r="C799" s="4"/>
      <c r="D799" s="48" t="s">
        <v>4191</v>
      </c>
      <c r="E799" s="49">
        <f t="shared" ref="E799:J799" si="41">SUM(E718:E798)</f>
        <v>0</v>
      </c>
      <c r="F799" s="49">
        <f t="shared" si="41"/>
        <v>0</v>
      </c>
      <c r="G799" s="49">
        <f t="shared" si="41"/>
        <v>0</v>
      </c>
      <c r="H799" s="49">
        <f t="shared" si="41"/>
        <v>0</v>
      </c>
      <c r="I799" s="49">
        <f t="shared" si="41"/>
        <v>0</v>
      </c>
      <c r="J799" s="49">
        <f t="shared" si="41"/>
        <v>0</v>
      </c>
      <c r="K799" s="36">
        <f t="shared" si="40"/>
        <v>0</v>
      </c>
      <c r="L799" s="1">
        <v>0</v>
      </c>
    </row>
    <row r="800" spans="2:12">
      <c r="C800" s="4"/>
      <c r="D800" s="17"/>
      <c r="E800" s="21"/>
      <c r="F800" s="21"/>
      <c r="G800" s="21"/>
      <c r="H800" s="21"/>
      <c r="I800" s="21"/>
      <c r="J800" s="21"/>
      <c r="K800" s="36">
        <f t="shared" si="40"/>
        <v>0</v>
      </c>
      <c r="L800" s="1">
        <v>0</v>
      </c>
    </row>
    <row r="801" spans="2:12">
      <c r="B801" s="2">
        <v>9</v>
      </c>
      <c r="C801" s="4"/>
      <c r="D801" s="17">
        <v>0</v>
      </c>
      <c r="E801" s="21">
        <v>0</v>
      </c>
      <c r="F801" s="21">
        <v>0</v>
      </c>
      <c r="G801" s="21">
        <v>0</v>
      </c>
      <c r="H801" s="21">
        <v>0</v>
      </c>
      <c r="I801" s="21">
        <v>0</v>
      </c>
      <c r="J801" s="21">
        <v>0</v>
      </c>
      <c r="K801" s="36">
        <f t="shared" si="40"/>
        <v>0</v>
      </c>
      <c r="L801" s="1">
        <v>0</v>
      </c>
    </row>
    <row r="802" spans="2:12">
      <c r="B802" s="2">
        <v>9</v>
      </c>
      <c r="C802" s="4"/>
      <c r="D802" s="17">
        <v>0</v>
      </c>
      <c r="E802" s="21">
        <v>0</v>
      </c>
      <c r="F802" s="21">
        <v>0</v>
      </c>
      <c r="G802" s="21">
        <v>0</v>
      </c>
      <c r="H802" s="21">
        <v>0</v>
      </c>
      <c r="I802" s="21">
        <v>0</v>
      </c>
      <c r="J802" s="21">
        <v>0</v>
      </c>
      <c r="K802" s="36">
        <f t="shared" ref="K802:K865" si="42">SUM(E802:J802)</f>
        <v>0</v>
      </c>
      <c r="L802" s="1">
        <v>0</v>
      </c>
    </row>
    <row r="803" spans="2:12">
      <c r="B803" s="2">
        <v>9</v>
      </c>
      <c r="C803" s="4"/>
      <c r="D803" s="17">
        <v>0</v>
      </c>
      <c r="E803" s="21">
        <v>0</v>
      </c>
      <c r="F803" s="21">
        <v>0</v>
      </c>
      <c r="G803" s="21">
        <v>0</v>
      </c>
      <c r="H803" s="21">
        <v>0</v>
      </c>
      <c r="I803" s="21">
        <v>0</v>
      </c>
      <c r="J803" s="21">
        <v>0</v>
      </c>
      <c r="K803" s="36">
        <f t="shared" si="42"/>
        <v>0</v>
      </c>
      <c r="L803" s="1">
        <v>0</v>
      </c>
    </row>
    <row r="804" spans="2:12">
      <c r="B804" s="2">
        <v>9</v>
      </c>
      <c r="C804" s="4"/>
      <c r="D804" s="17">
        <v>0</v>
      </c>
      <c r="E804" s="21">
        <v>0</v>
      </c>
      <c r="F804" s="21">
        <v>0</v>
      </c>
      <c r="G804" s="21">
        <v>0</v>
      </c>
      <c r="H804" s="21">
        <v>0</v>
      </c>
      <c r="I804" s="21">
        <v>0</v>
      </c>
      <c r="J804" s="21">
        <v>0</v>
      </c>
      <c r="K804" s="36">
        <f t="shared" si="42"/>
        <v>0</v>
      </c>
      <c r="L804" s="1">
        <v>0</v>
      </c>
    </row>
    <row r="805" spans="2:12">
      <c r="B805" s="2">
        <v>9</v>
      </c>
      <c r="C805" s="4"/>
      <c r="D805" s="17">
        <v>0</v>
      </c>
      <c r="E805" s="21">
        <v>0</v>
      </c>
      <c r="F805" s="21">
        <v>0</v>
      </c>
      <c r="G805" s="21">
        <v>0</v>
      </c>
      <c r="H805" s="21">
        <v>0</v>
      </c>
      <c r="I805" s="21">
        <v>0</v>
      </c>
      <c r="J805" s="21">
        <v>0</v>
      </c>
      <c r="K805" s="36">
        <f t="shared" si="42"/>
        <v>0</v>
      </c>
      <c r="L805" s="1">
        <v>0</v>
      </c>
    </row>
    <row r="806" spans="2:12">
      <c r="B806" s="2">
        <v>9</v>
      </c>
      <c r="C806" s="4"/>
      <c r="D806" s="17">
        <v>0</v>
      </c>
      <c r="E806" s="21">
        <v>0</v>
      </c>
      <c r="F806" s="21">
        <v>0</v>
      </c>
      <c r="G806" s="21">
        <v>0</v>
      </c>
      <c r="H806" s="21">
        <v>0</v>
      </c>
      <c r="I806" s="21">
        <v>0</v>
      </c>
      <c r="J806" s="21">
        <v>0</v>
      </c>
      <c r="K806" s="36">
        <f t="shared" si="42"/>
        <v>0</v>
      </c>
      <c r="L806" s="1">
        <v>0</v>
      </c>
    </row>
    <row r="807" spans="2:12">
      <c r="B807" s="2">
        <v>9</v>
      </c>
      <c r="C807" s="4"/>
      <c r="D807" s="17">
        <v>0</v>
      </c>
      <c r="E807" s="21">
        <v>0</v>
      </c>
      <c r="F807" s="21">
        <v>0</v>
      </c>
      <c r="G807" s="21">
        <v>0</v>
      </c>
      <c r="H807" s="21">
        <v>0</v>
      </c>
      <c r="I807" s="21">
        <v>0</v>
      </c>
      <c r="J807" s="21">
        <v>0</v>
      </c>
      <c r="K807" s="36">
        <f t="shared" si="42"/>
        <v>0</v>
      </c>
      <c r="L807" s="1">
        <v>0</v>
      </c>
    </row>
    <row r="808" spans="2:12">
      <c r="B808" s="2">
        <v>9</v>
      </c>
      <c r="C808" s="4"/>
      <c r="D808" s="17">
        <v>0</v>
      </c>
      <c r="E808" s="21">
        <v>0</v>
      </c>
      <c r="F808" s="21">
        <v>0</v>
      </c>
      <c r="G808" s="21">
        <v>0</v>
      </c>
      <c r="H808" s="21">
        <v>0</v>
      </c>
      <c r="I808" s="21">
        <v>0</v>
      </c>
      <c r="J808" s="21">
        <v>0</v>
      </c>
      <c r="K808" s="36">
        <f t="shared" si="42"/>
        <v>0</v>
      </c>
      <c r="L808" s="1">
        <v>0</v>
      </c>
    </row>
    <row r="809" spans="2:12">
      <c r="B809" s="2">
        <v>9</v>
      </c>
      <c r="C809" s="4"/>
      <c r="D809" s="17">
        <v>0</v>
      </c>
      <c r="E809" s="21">
        <v>0</v>
      </c>
      <c r="F809" s="21">
        <v>0</v>
      </c>
      <c r="G809" s="21">
        <v>0</v>
      </c>
      <c r="H809" s="21">
        <v>0</v>
      </c>
      <c r="I809" s="21">
        <v>0</v>
      </c>
      <c r="J809" s="21">
        <v>0</v>
      </c>
      <c r="K809" s="36">
        <f t="shared" si="42"/>
        <v>0</v>
      </c>
      <c r="L809" s="1">
        <v>0</v>
      </c>
    </row>
    <row r="810" spans="2:12">
      <c r="B810" s="2">
        <v>9</v>
      </c>
      <c r="C810" s="4"/>
      <c r="D810" s="17">
        <v>0</v>
      </c>
      <c r="E810" s="21">
        <v>0</v>
      </c>
      <c r="F810" s="21">
        <v>0</v>
      </c>
      <c r="G810" s="21">
        <v>0</v>
      </c>
      <c r="H810" s="21">
        <v>0</v>
      </c>
      <c r="I810" s="21">
        <v>0</v>
      </c>
      <c r="J810" s="21">
        <v>0</v>
      </c>
      <c r="K810" s="36">
        <f t="shared" si="42"/>
        <v>0</v>
      </c>
      <c r="L810" s="1">
        <v>0</v>
      </c>
    </row>
    <row r="811" spans="2:12">
      <c r="B811" s="2">
        <v>9</v>
      </c>
      <c r="C811" s="4"/>
      <c r="D811" s="17">
        <v>0</v>
      </c>
      <c r="E811" s="21">
        <v>0</v>
      </c>
      <c r="F811" s="21">
        <v>0</v>
      </c>
      <c r="G811" s="21">
        <v>0</v>
      </c>
      <c r="H811" s="21">
        <v>0</v>
      </c>
      <c r="I811" s="21">
        <v>0</v>
      </c>
      <c r="J811" s="21">
        <v>0</v>
      </c>
      <c r="K811" s="36">
        <f t="shared" si="42"/>
        <v>0</v>
      </c>
      <c r="L811" s="1">
        <v>0</v>
      </c>
    </row>
    <row r="812" spans="2:12">
      <c r="B812" s="2">
        <v>9</v>
      </c>
      <c r="C812" s="4"/>
      <c r="D812" s="17">
        <v>0</v>
      </c>
      <c r="E812" s="21">
        <v>0</v>
      </c>
      <c r="F812" s="21">
        <v>0</v>
      </c>
      <c r="G812" s="21">
        <v>0</v>
      </c>
      <c r="H812" s="21">
        <v>0</v>
      </c>
      <c r="I812" s="21">
        <v>0</v>
      </c>
      <c r="J812" s="21">
        <v>0</v>
      </c>
      <c r="K812" s="36">
        <f t="shared" si="42"/>
        <v>0</v>
      </c>
      <c r="L812" s="1">
        <v>0</v>
      </c>
    </row>
    <row r="813" spans="2:12">
      <c r="B813" s="2">
        <v>9</v>
      </c>
      <c r="C813" s="4"/>
      <c r="D813" s="17">
        <v>0</v>
      </c>
      <c r="E813" s="21">
        <v>0</v>
      </c>
      <c r="F813" s="21">
        <v>0</v>
      </c>
      <c r="G813" s="21">
        <v>0</v>
      </c>
      <c r="H813" s="21">
        <v>0</v>
      </c>
      <c r="I813" s="21">
        <v>0</v>
      </c>
      <c r="J813" s="21">
        <v>0</v>
      </c>
      <c r="K813" s="36">
        <f t="shared" si="42"/>
        <v>0</v>
      </c>
      <c r="L813" s="1">
        <v>0</v>
      </c>
    </row>
    <row r="814" spans="2:12">
      <c r="B814" s="2">
        <v>9</v>
      </c>
      <c r="C814" s="4"/>
      <c r="D814" s="17">
        <v>0</v>
      </c>
      <c r="E814" s="21">
        <v>0</v>
      </c>
      <c r="F814" s="21">
        <v>0</v>
      </c>
      <c r="G814" s="21">
        <v>0</v>
      </c>
      <c r="H814" s="21">
        <v>0</v>
      </c>
      <c r="I814" s="21">
        <v>0</v>
      </c>
      <c r="J814" s="21">
        <v>0</v>
      </c>
      <c r="K814" s="36">
        <f t="shared" si="42"/>
        <v>0</v>
      </c>
      <c r="L814" s="1">
        <v>0</v>
      </c>
    </row>
    <row r="815" spans="2:12">
      <c r="B815" s="2">
        <v>9</v>
      </c>
      <c r="C815" s="4"/>
      <c r="D815" s="17">
        <v>0</v>
      </c>
      <c r="E815" s="21">
        <v>0</v>
      </c>
      <c r="F815" s="21">
        <v>0</v>
      </c>
      <c r="G815" s="21">
        <v>0</v>
      </c>
      <c r="H815" s="21">
        <v>0</v>
      </c>
      <c r="I815" s="21">
        <v>0</v>
      </c>
      <c r="J815" s="21">
        <v>0</v>
      </c>
      <c r="K815" s="36">
        <f t="shared" si="42"/>
        <v>0</v>
      </c>
      <c r="L815" s="1">
        <v>0</v>
      </c>
    </row>
    <row r="816" spans="2:12">
      <c r="B816" s="2">
        <v>9</v>
      </c>
      <c r="C816" s="4"/>
      <c r="D816" s="17">
        <v>0</v>
      </c>
      <c r="E816" s="21">
        <v>0</v>
      </c>
      <c r="F816" s="21">
        <v>0</v>
      </c>
      <c r="G816" s="21">
        <v>0</v>
      </c>
      <c r="H816" s="21">
        <v>0</v>
      </c>
      <c r="I816" s="21">
        <v>0</v>
      </c>
      <c r="J816" s="21">
        <v>0</v>
      </c>
      <c r="K816" s="36">
        <f t="shared" si="42"/>
        <v>0</v>
      </c>
      <c r="L816" s="1">
        <v>0</v>
      </c>
    </row>
    <row r="817" spans="2:12">
      <c r="B817" s="2">
        <v>9</v>
      </c>
      <c r="C817" s="4"/>
      <c r="D817" s="17">
        <v>0</v>
      </c>
      <c r="E817" s="21">
        <v>0</v>
      </c>
      <c r="F817" s="21">
        <v>0</v>
      </c>
      <c r="G817" s="21">
        <v>0</v>
      </c>
      <c r="H817" s="21">
        <v>0</v>
      </c>
      <c r="I817" s="21">
        <v>0</v>
      </c>
      <c r="J817" s="21">
        <v>0</v>
      </c>
      <c r="K817" s="36">
        <f t="shared" si="42"/>
        <v>0</v>
      </c>
      <c r="L817" s="1">
        <v>0</v>
      </c>
    </row>
    <row r="818" spans="2:12">
      <c r="B818" s="2">
        <v>9</v>
      </c>
      <c r="C818" s="4"/>
      <c r="D818" s="17">
        <v>0</v>
      </c>
      <c r="E818" s="21">
        <v>0</v>
      </c>
      <c r="F818" s="21">
        <v>0</v>
      </c>
      <c r="G818" s="21">
        <v>0</v>
      </c>
      <c r="H818" s="21">
        <v>0</v>
      </c>
      <c r="I818" s="21">
        <v>0</v>
      </c>
      <c r="J818" s="21">
        <v>0</v>
      </c>
      <c r="K818" s="36">
        <f t="shared" si="42"/>
        <v>0</v>
      </c>
      <c r="L818" s="1">
        <v>0</v>
      </c>
    </row>
    <row r="819" spans="2:12">
      <c r="B819" s="2">
        <v>9</v>
      </c>
      <c r="C819" s="4"/>
      <c r="D819" s="17">
        <v>0</v>
      </c>
      <c r="E819" s="21">
        <v>0</v>
      </c>
      <c r="F819" s="21">
        <v>0</v>
      </c>
      <c r="G819" s="21">
        <v>0</v>
      </c>
      <c r="H819" s="21">
        <v>0</v>
      </c>
      <c r="I819" s="21">
        <v>0</v>
      </c>
      <c r="J819" s="21">
        <v>0</v>
      </c>
      <c r="K819" s="36">
        <f t="shared" si="42"/>
        <v>0</v>
      </c>
      <c r="L819" s="1">
        <v>0</v>
      </c>
    </row>
    <row r="820" spans="2:12">
      <c r="B820" s="2">
        <v>9</v>
      </c>
      <c r="C820" s="4"/>
      <c r="D820" s="17">
        <v>0</v>
      </c>
      <c r="E820" s="21">
        <v>0</v>
      </c>
      <c r="F820" s="21">
        <v>0</v>
      </c>
      <c r="G820" s="21">
        <v>0</v>
      </c>
      <c r="H820" s="21">
        <v>0</v>
      </c>
      <c r="I820" s="21">
        <v>0</v>
      </c>
      <c r="J820" s="21">
        <v>0</v>
      </c>
      <c r="K820" s="36">
        <f t="shared" si="42"/>
        <v>0</v>
      </c>
      <c r="L820" s="1">
        <v>0</v>
      </c>
    </row>
    <row r="821" spans="2:12">
      <c r="B821" s="2">
        <v>9</v>
      </c>
      <c r="C821" s="4"/>
      <c r="D821" s="17">
        <v>0</v>
      </c>
      <c r="E821" s="21">
        <v>0</v>
      </c>
      <c r="F821" s="21">
        <v>0</v>
      </c>
      <c r="G821" s="21">
        <v>0</v>
      </c>
      <c r="H821" s="21">
        <v>0</v>
      </c>
      <c r="I821" s="21">
        <v>0</v>
      </c>
      <c r="J821" s="21">
        <v>0</v>
      </c>
      <c r="K821" s="36">
        <f t="shared" si="42"/>
        <v>0</v>
      </c>
      <c r="L821" s="1">
        <v>0</v>
      </c>
    </row>
    <row r="822" spans="2:12">
      <c r="B822" s="2">
        <v>9</v>
      </c>
      <c r="C822" s="4"/>
      <c r="D822" s="17">
        <v>0</v>
      </c>
      <c r="E822" s="21">
        <v>0</v>
      </c>
      <c r="F822" s="21">
        <v>0</v>
      </c>
      <c r="G822" s="21">
        <v>0</v>
      </c>
      <c r="H822" s="21">
        <v>0</v>
      </c>
      <c r="I822" s="21">
        <v>0</v>
      </c>
      <c r="J822" s="21">
        <v>0</v>
      </c>
      <c r="K822" s="36">
        <f t="shared" si="42"/>
        <v>0</v>
      </c>
      <c r="L822" s="1">
        <v>0</v>
      </c>
    </row>
    <row r="823" spans="2:12">
      <c r="B823" s="2">
        <v>9</v>
      </c>
      <c r="C823" s="4"/>
      <c r="D823" s="17">
        <v>0</v>
      </c>
      <c r="E823" s="21">
        <v>0</v>
      </c>
      <c r="F823" s="21">
        <v>0</v>
      </c>
      <c r="G823" s="21">
        <v>0</v>
      </c>
      <c r="H823" s="21">
        <v>0</v>
      </c>
      <c r="I823" s="21">
        <v>0</v>
      </c>
      <c r="J823" s="21">
        <v>0</v>
      </c>
      <c r="K823" s="36">
        <f t="shared" si="42"/>
        <v>0</v>
      </c>
      <c r="L823" s="1">
        <v>0</v>
      </c>
    </row>
    <row r="824" spans="2:12">
      <c r="B824" s="2">
        <v>9</v>
      </c>
      <c r="C824" s="4"/>
      <c r="D824" s="17">
        <v>0</v>
      </c>
      <c r="E824" s="21">
        <v>0</v>
      </c>
      <c r="F824" s="21">
        <v>0</v>
      </c>
      <c r="G824" s="21">
        <v>0</v>
      </c>
      <c r="H824" s="21">
        <v>0</v>
      </c>
      <c r="I824" s="21">
        <v>0</v>
      </c>
      <c r="J824" s="21">
        <v>0</v>
      </c>
      <c r="K824" s="36">
        <f t="shared" si="42"/>
        <v>0</v>
      </c>
      <c r="L824" s="1">
        <v>0</v>
      </c>
    </row>
    <row r="825" spans="2:12">
      <c r="B825" s="2">
        <v>9</v>
      </c>
      <c r="C825" s="4"/>
      <c r="D825" s="17">
        <v>0</v>
      </c>
      <c r="E825" s="21">
        <v>0</v>
      </c>
      <c r="F825" s="21">
        <v>0</v>
      </c>
      <c r="G825" s="21">
        <v>0</v>
      </c>
      <c r="H825" s="21">
        <v>0</v>
      </c>
      <c r="I825" s="21">
        <v>0</v>
      </c>
      <c r="J825" s="21">
        <v>0</v>
      </c>
      <c r="K825" s="36">
        <f t="shared" si="42"/>
        <v>0</v>
      </c>
      <c r="L825" s="1">
        <v>0</v>
      </c>
    </row>
    <row r="826" spans="2:12">
      <c r="B826" s="2">
        <v>9</v>
      </c>
      <c r="C826" s="4"/>
      <c r="D826" s="17">
        <v>0</v>
      </c>
      <c r="E826" s="21">
        <v>0</v>
      </c>
      <c r="F826" s="21">
        <v>0</v>
      </c>
      <c r="G826" s="21">
        <v>0</v>
      </c>
      <c r="H826" s="21">
        <v>0</v>
      </c>
      <c r="I826" s="21">
        <v>0</v>
      </c>
      <c r="J826" s="21">
        <v>0</v>
      </c>
      <c r="K826" s="36">
        <f t="shared" si="42"/>
        <v>0</v>
      </c>
      <c r="L826" s="1">
        <v>0</v>
      </c>
    </row>
    <row r="827" spans="2:12">
      <c r="B827" s="2">
        <v>9</v>
      </c>
      <c r="C827" s="4"/>
      <c r="D827" s="17">
        <v>0</v>
      </c>
      <c r="E827" s="21">
        <v>0</v>
      </c>
      <c r="F827" s="21">
        <v>0</v>
      </c>
      <c r="G827" s="21">
        <v>0</v>
      </c>
      <c r="H827" s="21">
        <v>0</v>
      </c>
      <c r="I827" s="21">
        <v>0</v>
      </c>
      <c r="J827" s="21">
        <v>0</v>
      </c>
      <c r="K827" s="36">
        <f t="shared" si="42"/>
        <v>0</v>
      </c>
      <c r="L827" s="1">
        <v>0</v>
      </c>
    </row>
    <row r="828" spans="2:12">
      <c r="B828" s="2">
        <v>9</v>
      </c>
      <c r="C828" s="4"/>
      <c r="D828" s="17">
        <v>0</v>
      </c>
      <c r="E828" s="21">
        <v>0</v>
      </c>
      <c r="F828" s="21">
        <v>0</v>
      </c>
      <c r="G828" s="21">
        <v>0</v>
      </c>
      <c r="H828" s="21">
        <v>0</v>
      </c>
      <c r="I828" s="21">
        <v>0</v>
      </c>
      <c r="J828" s="21">
        <v>0</v>
      </c>
      <c r="K828" s="36">
        <f t="shared" si="42"/>
        <v>0</v>
      </c>
      <c r="L828" s="1">
        <v>0</v>
      </c>
    </row>
    <row r="829" spans="2:12">
      <c r="B829" s="2">
        <v>9</v>
      </c>
      <c r="C829" s="4"/>
      <c r="D829" s="17">
        <v>0</v>
      </c>
      <c r="E829" s="21">
        <v>0</v>
      </c>
      <c r="F829" s="21">
        <v>0</v>
      </c>
      <c r="G829" s="21">
        <v>0</v>
      </c>
      <c r="H829" s="21">
        <v>0</v>
      </c>
      <c r="I829" s="21">
        <v>0</v>
      </c>
      <c r="J829" s="21">
        <v>0</v>
      </c>
      <c r="K829" s="36">
        <f t="shared" si="42"/>
        <v>0</v>
      </c>
      <c r="L829" s="1">
        <v>0</v>
      </c>
    </row>
    <row r="830" spans="2:12">
      <c r="B830" s="2">
        <v>9</v>
      </c>
      <c r="C830" s="4"/>
      <c r="D830" s="17">
        <v>0</v>
      </c>
      <c r="E830" s="21">
        <v>0</v>
      </c>
      <c r="F830" s="21">
        <v>0</v>
      </c>
      <c r="G830" s="21">
        <v>0</v>
      </c>
      <c r="H830" s="21">
        <v>0</v>
      </c>
      <c r="I830" s="21">
        <v>0</v>
      </c>
      <c r="J830" s="21">
        <v>0</v>
      </c>
      <c r="K830" s="36">
        <f t="shared" si="42"/>
        <v>0</v>
      </c>
      <c r="L830" s="1">
        <v>0</v>
      </c>
    </row>
    <row r="831" spans="2:12">
      <c r="B831" s="2">
        <v>9</v>
      </c>
      <c r="C831" s="4"/>
      <c r="D831" s="17">
        <v>0</v>
      </c>
      <c r="E831" s="21">
        <v>0</v>
      </c>
      <c r="F831" s="21">
        <v>0</v>
      </c>
      <c r="G831" s="21">
        <v>0</v>
      </c>
      <c r="H831" s="21">
        <v>0</v>
      </c>
      <c r="I831" s="21">
        <v>0</v>
      </c>
      <c r="J831" s="21">
        <v>0</v>
      </c>
      <c r="K831" s="36">
        <f t="shared" si="42"/>
        <v>0</v>
      </c>
      <c r="L831" s="1">
        <v>0</v>
      </c>
    </row>
    <row r="832" spans="2:12">
      <c r="B832" s="2">
        <v>9</v>
      </c>
      <c r="C832" s="4"/>
      <c r="D832" s="17">
        <v>0</v>
      </c>
      <c r="E832" s="21">
        <v>0</v>
      </c>
      <c r="F832" s="21">
        <v>0</v>
      </c>
      <c r="G832" s="21">
        <v>0</v>
      </c>
      <c r="H832" s="21">
        <v>0</v>
      </c>
      <c r="I832" s="21">
        <v>0</v>
      </c>
      <c r="J832" s="21">
        <v>0</v>
      </c>
      <c r="K832" s="36">
        <f t="shared" si="42"/>
        <v>0</v>
      </c>
      <c r="L832" s="1">
        <v>0</v>
      </c>
    </row>
    <row r="833" spans="2:12">
      <c r="B833" s="2">
        <v>9</v>
      </c>
      <c r="C833" s="4"/>
      <c r="D833" s="17">
        <v>0</v>
      </c>
      <c r="E833" s="21">
        <v>0</v>
      </c>
      <c r="F833" s="21">
        <v>0</v>
      </c>
      <c r="G833" s="21">
        <v>0</v>
      </c>
      <c r="H833" s="21">
        <v>0</v>
      </c>
      <c r="I833" s="21">
        <v>0</v>
      </c>
      <c r="J833" s="21">
        <v>0</v>
      </c>
      <c r="K833" s="36">
        <f t="shared" si="42"/>
        <v>0</v>
      </c>
      <c r="L833" s="1">
        <v>0</v>
      </c>
    </row>
    <row r="834" spans="2:12">
      <c r="B834" s="2">
        <v>9</v>
      </c>
      <c r="C834" s="4"/>
      <c r="D834" s="17">
        <v>0</v>
      </c>
      <c r="E834" s="21">
        <v>0</v>
      </c>
      <c r="F834" s="21">
        <v>0</v>
      </c>
      <c r="G834" s="21">
        <v>0</v>
      </c>
      <c r="H834" s="21">
        <v>0</v>
      </c>
      <c r="I834" s="21">
        <v>0</v>
      </c>
      <c r="J834" s="21">
        <v>0</v>
      </c>
      <c r="K834" s="36">
        <f t="shared" si="42"/>
        <v>0</v>
      </c>
      <c r="L834" s="1">
        <v>0</v>
      </c>
    </row>
    <row r="835" spans="2:12">
      <c r="B835" s="2">
        <v>9</v>
      </c>
      <c r="C835" s="4"/>
      <c r="D835" s="17">
        <v>0</v>
      </c>
      <c r="E835" s="21">
        <v>0</v>
      </c>
      <c r="F835" s="21">
        <v>0</v>
      </c>
      <c r="G835" s="21">
        <v>0</v>
      </c>
      <c r="H835" s="21">
        <v>0</v>
      </c>
      <c r="I835" s="21">
        <v>0</v>
      </c>
      <c r="J835" s="21">
        <v>0</v>
      </c>
      <c r="K835" s="36">
        <f t="shared" si="42"/>
        <v>0</v>
      </c>
      <c r="L835" s="1">
        <v>0</v>
      </c>
    </row>
    <row r="836" spans="2:12">
      <c r="B836" s="2">
        <v>9</v>
      </c>
      <c r="C836" s="4"/>
      <c r="D836" s="17">
        <v>0</v>
      </c>
      <c r="E836" s="21">
        <v>0</v>
      </c>
      <c r="F836" s="21">
        <v>0</v>
      </c>
      <c r="G836" s="21">
        <v>0</v>
      </c>
      <c r="H836" s="21">
        <v>0</v>
      </c>
      <c r="I836" s="21">
        <v>0</v>
      </c>
      <c r="J836" s="21">
        <v>0</v>
      </c>
      <c r="K836" s="36">
        <f t="shared" si="42"/>
        <v>0</v>
      </c>
      <c r="L836" s="1">
        <v>0</v>
      </c>
    </row>
    <row r="837" spans="2:12">
      <c r="B837" s="2">
        <v>9</v>
      </c>
      <c r="C837" s="4"/>
      <c r="D837" s="17">
        <v>0</v>
      </c>
      <c r="E837" s="21">
        <v>0</v>
      </c>
      <c r="F837" s="21">
        <v>0</v>
      </c>
      <c r="G837" s="21">
        <v>0</v>
      </c>
      <c r="H837" s="21">
        <v>0</v>
      </c>
      <c r="I837" s="21">
        <v>0</v>
      </c>
      <c r="J837" s="21">
        <v>0</v>
      </c>
      <c r="K837" s="36">
        <f t="shared" si="42"/>
        <v>0</v>
      </c>
      <c r="L837" s="1">
        <v>0</v>
      </c>
    </row>
    <row r="838" spans="2:12">
      <c r="B838" s="2">
        <v>9</v>
      </c>
      <c r="C838" s="4"/>
      <c r="D838" s="17">
        <v>0</v>
      </c>
      <c r="E838" s="21">
        <v>0</v>
      </c>
      <c r="F838" s="21">
        <v>0</v>
      </c>
      <c r="G838" s="21">
        <v>0</v>
      </c>
      <c r="H838" s="21">
        <v>0</v>
      </c>
      <c r="I838" s="21">
        <v>0</v>
      </c>
      <c r="J838" s="21">
        <v>0</v>
      </c>
      <c r="K838" s="36">
        <f t="shared" si="42"/>
        <v>0</v>
      </c>
      <c r="L838" s="1">
        <v>0</v>
      </c>
    </row>
    <row r="839" spans="2:12">
      <c r="B839" s="2">
        <v>9</v>
      </c>
      <c r="C839" s="4"/>
      <c r="D839" s="17">
        <v>0</v>
      </c>
      <c r="E839" s="21">
        <v>0</v>
      </c>
      <c r="F839" s="21">
        <v>0</v>
      </c>
      <c r="G839" s="21">
        <v>0</v>
      </c>
      <c r="H839" s="21">
        <v>0</v>
      </c>
      <c r="I839" s="21">
        <v>0</v>
      </c>
      <c r="J839" s="21">
        <v>0</v>
      </c>
      <c r="K839" s="36">
        <f t="shared" si="42"/>
        <v>0</v>
      </c>
      <c r="L839" s="1">
        <v>0</v>
      </c>
    </row>
    <row r="840" spans="2:12">
      <c r="B840" s="2">
        <v>9</v>
      </c>
      <c r="C840" s="4"/>
      <c r="D840" s="17">
        <v>0</v>
      </c>
      <c r="E840" s="21">
        <v>0</v>
      </c>
      <c r="F840" s="21">
        <v>0</v>
      </c>
      <c r="G840" s="21">
        <v>0</v>
      </c>
      <c r="H840" s="21">
        <v>0</v>
      </c>
      <c r="I840" s="21">
        <v>0</v>
      </c>
      <c r="J840" s="21">
        <v>0</v>
      </c>
      <c r="K840" s="36">
        <f t="shared" si="42"/>
        <v>0</v>
      </c>
      <c r="L840" s="1">
        <v>0</v>
      </c>
    </row>
    <row r="841" spans="2:12">
      <c r="B841" s="2">
        <v>9</v>
      </c>
      <c r="C841" s="4"/>
      <c r="D841" s="17">
        <v>0</v>
      </c>
      <c r="E841" s="21">
        <v>0</v>
      </c>
      <c r="F841" s="21">
        <v>0</v>
      </c>
      <c r="G841" s="21">
        <v>0</v>
      </c>
      <c r="H841" s="21">
        <v>0</v>
      </c>
      <c r="I841" s="21">
        <v>0</v>
      </c>
      <c r="J841" s="21">
        <v>0</v>
      </c>
      <c r="K841" s="36">
        <f t="shared" si="42"/>
        <v>0</v>
      </c>
      <c r="L841" s="1">
        <v>0</v>
      </c>
    </row>
    <row r="842" spans="2:12">
      <c r="B842" s="2">
        <v>9</v>
      </c>
      <c r="C842" s="4"/>
      <c r="D842" s="17">
        <v>0</v>
      </c>
      <c r="E842" s="21">
        <v>0</v>
      </c>
      <c r="F842" s="21">
        <v>0</v>
      </c>
      <c r="G842" s="21">
        <v>0</v>
      </c>
      <c r="H842" s="21">
        <v>0</v>
      </c>
      <c r="I842" s="21">
        <v>0</v>
      </c>
      <c r="J842" s="21">
        <v>0</v>
      </c>
      <c r="K842" s="36">
        <f t="shared" si="42"/>
        <v>0</v>
      </c>
      <c r="L842" s="1">
        <v>0</v>
      </c>
    </row>
    <row r="843" spans="2:12">
      <c r="B843" s="2">
        <v>9</v>
      </c>
      <c r="C843" s="4"/>
      <c r="D843" s="17">
        <v>0</v>
      </c>
      <c r="E843" s="21">
        <v>0</v>
      </c>
      <c r="F843" s="21">
        <v>0</v>
      </c>
      <c r="G843" s="21">
        <v>0</v>
      </c>
      <c r="H843" s="21">
        <v>0</v>
      </c>
      <c r="I843" s="21">
        <v>0</v>
      </c>
      <c r="J843" s="21">
        <v>0</v>
      </c>
      <c r="K843" s="36">
        <f t="shared" si="42"/>
        <v>0</v>
      </c>
      <c r="L843" s="1">
        <v>0</v>
      </c>
    </row>
    <row r="844" spans="2:12">
      <c r="B844" s="2">
        <v>9</v>
      </c>
      <c r="C844" s="4"/>
      <c r="D844" s="17">
        <v>0</v>
      </c>
      <c r="E844" s="21">
        <v>0</v>
      </c>
      <c r="F844" s="21">
        <v>0</v>
      </c>
      <c r="G844" s="21">
        <v>0</v>
      </c>
      <c r="H844" s="21">
        <v>0</v>
      </c>
      <c r="I844" s="21">
        <v>0</v>
      </c>
      <c r="J844" s="21">
        <v>0</v>
      </c>
      <c r="K844" s="36">
        <f t="shared" si="42"/>
        <v>0</v>
      </c>
      <c r="L844" s="1">
        <v>0</v>
      </c>
    </row>
    <row r="845" spans="2:12">
      <c r="B845" s="2">
        <v>9</v>
      </c>
      <c r="C845" s="4"/>
      <c r="D845" s="17">
        <v>0</v>
      </c>
      <c r="E845" s="21">
        <v>0</v>
      </c>
      <c r="F845" s="21">
        <v>0</v>
      </c>
      <c r="G845" s="21">
        <v>0</v>
      </c>
      <c r="H845" s="21">
        <v>0</v>
      </c>
      <c r="I845" s="21">
        <v>0</v>
      </c>
      <c r="J845" s="21">
        <v>0</v>
      </c>
      <c r="K845" s="36">
        <f t="shared" si="42"/>
        <v>0</v>
      </c>
      <c r="L845" s="1">
        <v>0</v>
      </c>
    </row>
    <row r="846" spans="2:12">
      <c r="B846" s="2">
        <v>9</v>
      </c>
      <c r="C846" s="4"/>
      <c r="D846" s="17">
        <v>0</v>
      </c>
      <c r="E846" s="21">
        <v>0</v>
      </c>
      <c r="F846" s="21">
        <v>0</v>
      </c>
      <c r="G846" s="21">
        <v>0</v>
      </c>
      <c r="H846" s="21">
        <v>0</v>
      </c>
      <c r="I846" s="21">
        <v>0</v>
      </c>
      <c r="J846" s="21">
        <v>0</v>
      </c>
      <c r="K846" s="36">
        <f t="shared" si="42"/>
        <v>0</v>
      </c>
      <c r="L846" s="1">
        <v>0</v>
      </c>
    </row>
    <row r="847" spans="2:12">
      <c r="B847" s="2">
        <v>9</v>
      </c>
      <c r="C847" s="4"/>
      <c r="D847" s="17">
        <v>0</v>
      </c>
      <c r="E847" s="21">
        <v>0</v>
      </c>
      <c r="F847" s="21">
        <v>0</v>
      </c>
      <c r="G847" s="21">
        <v>0</v>
      </c>
      <c r="H847" s="21">
        <v>0</v>
      </c>
      <c r="I847" s="21">
        <v>0</v>
      </c>
      <c r="J847" s="21">
        <v>0</v>
      </c>
      <c r="K847" s="36">
        <f t="shared" si="42"/>
        <v>0</v>
      </c>
      <c r="L847" s="1">
        <v>0</v>
      </c>
    </row>
    <row r="848" spans="2:12">
      <c r="B848" s="2">
        <v>9</v>
      </c>
      <c r="C848" s="4"/>
      <c r="D848" s="17">
        <v>0</v>
      </c>
      <c r="E848" s="21">
        <v>0</v>
      </c>
      <c r="F848" s="21">
        <v>0</v>
      </c>
      <c r="G848" s="21">
        <v>0</v>
      </c>
      <c r="H848" s="21">
        <v>0</v>
      </c>
      <c r="I848" s="21">
        <v>0</v>
      </c>
      <c r="J848" s="21">
        <v>0</v>
      </c>
      <c r="K848" s="36">
        <f t="shared" si="42"/>
        <v>0</v>
      </c>
      <c r="L848" s="1">
        <v>0</v>
      </c>
    </row>
    <row r="849" spans="2:12">
      <c r="B849" s="2">
        <v>9</v>
      </c>
      <c r="C849" s="4"/>
      <c r="D849" s="17">
        <v>0</v>
      </c>
      <c r="E849" s="21">
        <v>0</v>
      </c>
      <c r="F849" s="21">
        <v>0</v>
      </c>
      <c r="G849" s="21">
        <v>0</v>
      </c>
      <c r="H849" s="21">
        <v>0</v>
      </c>
      <c r="I849" s="21">
        <v>0</v>
      </c>
      <c r="J849" s="21">
        <v>0</v>
      </c>
      <c r="K849" s="36">
        <f t="shared" si="42"/>
        <v>0</v>
      </c>
      <c r="L849" s="1">
        <v>0</v>
      </c>
    </row>
    <row r="850" spans="2:12">
      <c r="B850" s="2">
        <v>9</v>
      </c>
      <c r="C850" s="4"/>
      <c r="D850" s="17">
        <v>0</v>
      </c>
      <c r="E850" s="21">
        <v>0</v>
      </c>
      <c r="F850" s="21">
        <v>0</v>
      </c>
      <c r="G850" s="21">
        <v>0</v>
      </c>
      <c r="H850" s="21">
        <v>0</v>
      </c>
      <c r="I850" s="21">
        <v>0</v>
      </c>
      <c r="J850" s="21">
        <v>0</v>
      </c>
      <c r="K850" s="36">
        <f t="shared" si="42"/>
        <v>0</v>
      </c>
      <c r="L850" s="1">
        <v>0</v>
      </c>
    </row>
    <row r="851" spans="2:12">
      <c r="B851" s="2">
        <v>9</v>
      </c>
      <c r="C851" s="4"/>
      <c r="D851" s="17">
        <v>0</v>
      </c>
      <c r="E851" s="21">
        <v>0</v>
      </c>
      <c r="F851" s="21">
        <v>0</v>
      </c>
      <c r="G851" s="21">
        <v>0</v>
      </c>
      <c r="H851" s="21">
        <v>0</v>
      </c>
      <c r="I851" s="21">
        <v>0</v>
      </c>
      <c r="J851" s="21">
        <v>0</v>
      </c>
      <c r="K851" s="36">
        <f t="shared" si="42"/>
        <v>0</v>
      </c>
      <c r="L851" s="1">
        <v>0</v>
      </c>
    </row>
    <row r="852" spans="2:12">
      <c r="B852" s="2">
        <v>9</v>
      </c>
      <c r="C852" s="4"/>
      <c r="D852" s="17">
        <v>0</v>
      </c>
      <c r="E852" s="21">
        <v>0</v>
      </c>
      <c r="F852" s="21">
        <v>0</v>
      </c>
      <c r="G852" s="21">
        <v>0</v>
      </c>
      <c r="H852" s="21">
        <v>0</v>
      </c>
      <c r="I852" s="21">
        <v>0</v>
      </c>
      <c r="J852" s="21">
        <v>0</v>
      </c>
      <c r="K852" s="36">
        <f t="shared" si="42"/>
        <v>0</v>
      </c>
      <c r="L852" s="1">
        <v>0</v>
      </c>
    </row>
    <row r="853" spans="2:12">
      <c r="B853" s="2">
        <v>9</v>
      </c>
      <c r="C853" s="4"/>
      <c r="D853" s="17">
        <v>0</v>
      </c>
      <c r="E853" s="21">
        <v>0</v>
      </c>
      <c r="F853" s="21">
        <v>0</v>
      </c>
      <c r="G853" s="21">
        <v>0</v>
      </c>
      <c r="H853" s="21">
        <v>0</v>
      </c>
      <c r="I853" s="21">
        <v>0</v>
      </c>
      <c r="J853" s="21">
        <v>0</v>
      </c>
      <c r="K853" s="36">
        <f t="shared" si="42"/>
        <v>0</v>
      </c>
      <c r="L853" s="1">
        <v>0</v>
      </c>
    </row>
    <row r="854" spans="2:12">
      <c r="B854" s="2">
        <v>9</v>
      </c>
      <c r="C854" s="4"/>
      <c r="D854" s="17">
        <v>0</v>
      </c>
      <c r="E854" s="21">
        <v>0</v>
      </c>
      <c r="F854" s="21">
        <v>0</v>
      </c>
      <c r="G854" s="21">
        <v>0</v>
      </c>
      <c r="H854" s="21">
        <v>0</v>
      </c>
      <c r="I854" s="21">
        <v>0</v>
      </c>
      <c r="J854" s="21">
        <v>0</v>
      </c>
      <c r="K854" s="36">
        <f t="shared" si="42"/>
        <v>0</v>
      </c>
      <c r="L854" s="1">
        <v>0</v>
      </c>
    </row>
    <row r="855" spans="2:12">
      <c r="B855" s="2">
        <v>9</v>
      </c>
      <c r="C855" s="4"/>
      <c r="D855" s="17">
        <v>0</v>
      </c>
      <c r="E855" s="21">
        <v>0</v>
      </c>
      <c r="F855" s="21">
        <v>0</v>
      </c>
      <c r="G855" s="21">
        <v>0</v>
      </c>
      <c r="H855" s="21">
        <v>0</v>
      </c>
      <c r="I855" s="21">
        <v>0</v>
      </c>
      <c r="J855" s="21">
        <v>0</v>
      </c>
      <c r="K855" s="36">
        <f t="shared" si="42"/>
        <v>0</v>
      </c>
      <c r="L855" s="1">
        <v>0</v>
      </c>
    </row>
    <row r="856" spans="2:12">
      <c r="B856" s="2">
        <v>9</v>
      </c>
      <c r="C856" s="4"/>
      <c r="D856" s="17">
        <v>0</v>
      </c>
      <c r="E856" s="21">
        <v>0</v>
      </c>
      <c r="F856" s="21">
        <v>0</v>
      </c>
      <c r="G856" s="21">
        <v>0</v>
      </c>
      <c r="H856" s="21">
        <v>0</v>
      </c>
      <c r="I856" s="21">
        <v>0</v>
      </c>
      <c r="J856" s="21">
        <v>0</v>
      </c>
      <c r="K856" s="36">
        <f t="shared" si="42"/>
        <v>0</v>
      </c>
      <c r="L856" s="1">
        <v>0</v>
      </c>
    </row>
    <row r="857" spans="2:12">
      <c r="B857" s="2">
        <v>9</v>
      </c>
      <c r="C857" s="4"/>
      <c r="D857" s="17">
        <v>0</v>
      </c>
      <c r="E857" s="21">
        <v>0</v>
      </c>
      <c r="F857" s="21">
        <v>0</v>
      </c>
      <c r="G857" s="21">
        <v>0</v>
      </c>
      <c r="H857" s="21">
        <v>0</v>
      </c>
      <c r="I857" s="21">
        <v>0</v>
      </c>
      <c r="J857" s="21">
        <v>0</v>
      </c>
      <c r="K857" s="36">
        <f t="shared" si="42"/>
        <v>0</v>
      </c>
      <c r="L857" s="1">
        <v>0</v>
      </c>
    </row>
    <row r="858" spans="2:12">
      <c r="B858" s="2">
        <v>9</v>
      </c>
      <c r="C858" s="4"/>
      <c r="D858" s="17">
        <v>0</v>
      </c>
      <c r="E858" s="21">
        <v>0</v>
      </c>
      <c r="F858" s="21">
        <v>0</v>
      </c>
      <c r="G858" s="21">
        <v>0</v>
      </c>
      <c r="H858" s="21">
        <v>0</v>
      </c>
      <c r="I858" s="21">
        <v>0</v>
      </c>
      <c r="J858" s="21">
        <v>0</v>
      </c>
      <c r="K858" s="36">
        <f t="shared" si="42"/>
        <v>0</v>
      </c>
      <c r="L858" s="1">
        <v>0</v>
      </c>
    </row>
    <row r="859" spans="2:12">
      <c r="B859" s="2">
        <v>9</v>
      </c>
      <c r="C859" s="4"/>
      <c r="D859" s="17">
        <v>0</v>
      </c>
      <c r="E859" s="21">
        <v>0</v>
      </c>
      <c r="F859" s="21">
        <v>0</v>
      </c>
      <c r="G859" s="21">
        <v>0</v>
      </c>
      <c r="H859" s="21">
        <v>0</v>
      </c>
      <c r="I859" s="21">
        <v>0</v>
      </c>
      <c r="J859" s="21">
        <v>0</v>
      </c>
      <c r="K859" s="36">
        <f t="shared" si="42"/>
        <v>0</v>
      </c>
      <c r="L859" s="1">
        <v>0</v>
      </c>
    </row>
    <row r="860" spans="2:12">
      <c r="B860" s="2">
        <v>9</v>
      </c>
      <c r="C860" s="4"/>
      <c r="D860" s="17">
        <v>0</v>
      </c>
      <c r="E860" s="21">
        <v>0</v>
      </c>
      <c r="F860" s="21">
        <v>0</v>
      </c>
      <c r="G860" s="21">
        <v>0</v>
      </c>
      <c r="H860" s="21">
        <v>0</v>
      </c>
      <c r="I860" s="21">
        <v>0</v>
      </c>
      <c r="J860" s="21">
        <v>0</v>
      </c>
      <c r="K860" s="36">
        <f t="shared" si="42"/>
        <v>0</v>
      </c>
      <c r="L860" s="1">
        <v>0</v>
      </c>
    </row>
    <row r="861" spans="2:12">
      <c r="B861" s="2">
        <v>9</v>
      </c>
      <c r="C861" s="4"/>
      <c r="D861" s="17">
        <v>0</v>
      </c>
      <c r="E861" s="21">
        <v>0</v>
      </c>
      <c r="F861" s="21">
        <v>0</v>
      </c>
      <c r="G861" s="21">
        <v>0</v>
      </c>
      <c r="H861" s="21">
        <v>0</v>
      </c>
      <c r="I861" s="21">
        <v>0</v>
      </c>
      <c r="J861" s="21">
        <v>0</v>
      </c>
      <c r="K861" s="36">
        <f t="shared" si="42"/>
        <v>0</v>
      </c>
      <c r="L861" s="1">
        <v>0</v>
      </c>
    </row>
    <row r="862" spans="2:12">
      <c r="B862" s="2">
        <v>9</v>
      </c>
      <c r="C862" s="4"/>
      <c r="D862" s="17">
        <v>0</v>
      </c>
      <c r="E862" s="21">
        <v>0</v>
      </c>
      <c r="F862" s="21">
        <v>0</v>
      </c>
      <c r="G862" s="21">
        <v>0</v>
      </c>
      <c r="H862" s="21">
        <v>0</v>
      </c>
      <c r="I862" s="21">
        <v>0</v>
      </c>
      <c r="J862" s="21">
        <v>0</v>
      </c>
      <c r="K862" s="36">
        <f t="shared" si="42"/>
        <v>0</v>
      </c>
      <c r="L862" s="1">
        <v>0</v>
      </c>
    </row>
    <row r="863" spans="2:12">
      <c r="B863" s="2">
        <v>9</v>
      </c>
      <c r="C863" s="4"/>
      <c r="D863" s="17">
        <v>0</v>
      </c>
      <c r="E863" s="21">
        <v>0</v>
      </c>
      <c r="F863" s="21">
        <v>0</v>
      </c>
      <c r="G863" s="21">
        <v>0</v>
      </c>
      <c r="H863" s="21">
        <v>0</v>
      </c>
      <c r="I863" s="21">
        <v>0</v>
      </c>
      <c r="J863" s="21">
        <v>0</v>
      </c>
      <c r="K863" s="36">
        <f t="shared" si="42"/>
        <v>0</v>
      </c>
      <c r="L863" s="1">
        <v>0</v>
      </c>
    </row>
    <row r="864" spans="2:12">
      <c r="B864" s="2">
        <v>9</v>
      </c>
      <c r="C864" s="4"/>
      <c r="D864" s="17">
        <v>0</v>
      </c>
      <c r="E864" s="21">
        <v>0</v>
      </c>
      <c r="F864" s="21">
        <v>0</v>
      </c>
      <c r="G864" s="21">
        <v>0</v>
      </c>
      <c r="H864" s="21">
        <v>0</v>
      </c>
      <c r="I864" s="21">
        <v>0</v>
      </c>
      <c r="J864" s="21">
        <v>0</v>
      </c>
      <c r="K864" s="36">
        <f t="shared" si="42"/>
        <v>0</v>
      </c>
      <c r="L864" s="1">
        <v>0</v>
      </c>
    </row>
    <row r="865" spans="2:12">
      <c r="B865" s="2">
        <v>9</v>
      </c>
      <c r="C865" s="4"/>
      <c r="D865" s="17">
        <v>0</v>
      </c>
      <c r="E865" s="21">
        <v>0</v>
      </c>
      <c r="F865" s="21">
        <v>0</v>
      </c>
      <c r="G865" s="21">
        <v>0</v>
      </c>
      <c r="H865" s="21">
        <v>0</v>
      </c>
      <c r="I865" s="21">
        <v>0</v>
      </c>
      <c r="J865" s="21">
        <v>0</v>
      </c>
      <c r="K865" s="36">
        <f t="shared" si="42"/>
        <v>0</v>
      </c>
      <c r="L865" s="1">
        <v>0</v>
      </c>
    </row>
    <row r="866" spans="2:12">
      <c r="B866" s="2">
        <v>9</v>
      </c>
      <c r="C866" s="4"/>
      <c r="D866" s="17">
        <v>0</v>
      </c>
      <c r="E866" s="21">
        <v>0</v>
      </c>
      <c r="F866" s="21">
        <v>0</v>
      </c>
      <c r="G866" s="21">
        <v>0</v>
      </c>
      <c r="H866" s="21">
        <v>0</v>
      </c>
      <c r="I866" s="21">
        <v>0</v>
      </c>
      <c r="J866" s="21">
        <v>0</v>
      </c>
      <c r="K866" s="36">
        <f t="shared" ref="K866:K929" si="43">SUM(E866:J866)</f>
        <v>0</v>
      </c>
      <c r="L866" s="1">
        <v>0</v>
      </c>
    </row>
    <row r="867" spans="2:12">
      <c r="B867" s="2">
        <v>9</v>
      </c>
      <c r="C867" s="4"/>
      <c r="D867" s="17">
        <v>0</v>
      </c>
      <c r="E867" s="21">
        <v>0</v>
      </c>
      <c r="F867" s="21">
        <v>0</v>
      </c>
      <c r="G867" s="21">
        <v>0</v>
      </c>
      <c r="H867" s="21">
        <v>0</v>
      </c>
      <c r="I867" s="21">
        <v>0</v>
      </c>
      <c r="J867" s="21">
        <v>0</v>
      </c>
      <c r="K867" s="36">
        <f t="shared" si="43"/>
        <v>0</v>
      </c>
      <c r="L867" s="1">
        <v>0</v>
      </c>
    </row>
    <row r="868" spans="2:12">
      <c r="B868" s="2">
        <v>9</v>
      </c>
      <c r="C868" s="4"/>
      <c r="D868" s="17">
        <v>0</v>
      </c>
      <c r="E868" s="21">
        <v>0</v>
      </c>
      <c r="F868" s="21">
        <v>0</v>
      </c>
      <c r="G868" s="21">
        <v>0</v>
      </c>
      <c r="H868" s="21">
        <v>0</v>
      </c>
      <c r="I868" s="21">
        <v>0</v>
      </c>
      <c r="J868" s="21">
        <v>0</v>
      </c>
      <c r="K868" s="36">
        <f t="shared" si="43"/>
        <v>0</v>
      </c>
      <c r="L868" s="1">
        <v>0</v>
      </c>
    </row>
    <row r="869" spans="2:12">
      <c r="B869" s="2">
        <v>9</v>
      </c>
      <c r="C869" s="4"/>
      <c r="D869" s="17">
        <v>0</v>
      </c>
      <c r="E869" s="21">
        <v>0</v>
      </c>
      <c r="F869" s="21">
        <v>0</v>
      </c>
      <c r="G869" s="21">
        <v>0</v>
      </c>
      <c r="H869" s="21">
        <v>0</v>
      </c>
      <c r="I869" s="21">
        <v>0</v>
      </c>
      <c r="J869" s="21">
        <v>0</v>
      </c>
      <c r="K869" s="36">
        <f t="shared" si="43"/>
        <v>0</v>
      </c>
      <c r="L869" s="1">
        <v>0</v>
      </c>
    </row>
    <row r="870" spans="2:12">
      <c r="B870" s="2">
        <v>9</v>
      </c>
      <c r="C870" s="4"/>
      <c r="D870" s="17">
        <v>0</v>
      </c>
      <c r="E870" s="21">
        <v>0</v>
      </c>
      <c r="F870" s="21">
        <v>0</v>
      </c>
      <c r="G870" s="21">
        <v>0</v>
      </c>
      <c r="H870" s="21">
        <v>0</v>
      </c>
      <c r="I870" s="21">
        <v>0</v>
      </c>
      <c r="J870" s="21">
        <v>0</v>
      </c>
      <c r="K870" s="36">
        <f t="shared" si="43"/>
        <v>0</v>
      </c>
      <c r="L870" s="1">
        <v>0</v>
      </c>
    </row>
    <row r="871" spans="2:12">
      <c r="B871" s="2">
        <v>9</v>
      </c>
      <c r="C871" s="4"/>
      <c r="D871" s="17">
        <v>0</v>
      </c>
      <c r="E871" s="21">
        <v>0</v>
      </c>
      <c r="F871" s="21">
        <v>0</v>
      </c>
      <c r="G871" s="21">
        <v>0</v>
      </c>
      <c r="H871" s="21">
        <v>0</v>
      </c>
      <c r="I871" s="21">
        <v>0</v>
      </c>
      <c r="J871" s="21">
        <v>0</v>
      </c>
      <c r="K871" s="36">
        <f t="shared" si="43"/>
        <v>0</v>
      </c>
      <c r="L871" s="1">
        <v>0</v>
      </c>
    </row>
    <row r="872" spans="2:12">
      <c r="B872" s="2">
        <v>9</v>
      </c>
      <c r="C872" s="4"/>
      <c r="D872" s="17">
        <v>0</v>
      </c>
      <c r="E872" s="21">
        <v>0</v>
      </c>
      <c r="F872" s="21">
        <v>0</v>
      </c>
      <c r="G872" s="21">
        <v>0</v>
      </c>
      <c r="H872" s="21">
        <v>0</v>
      </c>
      <c r="I872" s="21">
        <v>0</v>
      </c>
      <c r="J872" s="21">
        <v>0</v>
      </c>
      <c r="K872" s="36">
        <f t="shared" si="43"/>
        <v>0</v>
      </c>
      <c r="L872" s="1">
        <v>0</v>
      </c>
    </row>
    <row r="873" spans="2:12">
      <c r="B873" s="2">
        <v>9</v>
      </c>
      <c r="C873" s="4"/>
      <c r="D873" s="17">
        <v>0</v>
      </c>
      <c r="E873" s="21">
        <v>0</v>
      </c>
      <c r="F873" s="21">
        <v>0</v>
      </c>
      <c r="G873" s="21">
        <v>0</v>
      </c>
      <c r="H873" s="21">
        <v>0</v>
      </c>
      <c r="I873" s="21">
        <v>0</v>
      </c>
      <c r="J873" s="21">
        <v>0</v>
      </c>
      <c r="K873" s="36">
        <f t="shared" si="43"/>
        <v>0</v>
      </c>
      <c r="L873" s="1">
        <v>0</v>
      </c>
    </row>
    <row r="874" spans="2:12">
      <c r="B874" s="2">
        <v>9</v>
      </c>
      <c r="C874" s="4"/>
      <c r="D874" s="17">
        <v>0</v>
      </c>
      <c r="E874" s="21">
        <v>0</v>
      </c>
      <c r="F874" s="21">
        <v>0</v>
      </c>
      <c r="G874" s="21">
        <v>0</v>
      </c>
      <c r="H874" s="21">
        <v>0</v>
      </c>
      <c r="I874" s="21">
        <v>0</v>
      </c>
      <c r="J874" s="21">
        <v>0</v>
      </c>
      <c r="K874" s="36">
        <f t="shared" si="43"/>
        <v>0</v>
      </c>
      <c r="L874" s="1">
        <v>0</v>
      </c>
    </row>
    <row r="875" spans="2:12">
      <c r="B875" s="2">
        <v>9</v>
      </c>
      <c r="C875" s="4"/>
      <c r="D875" s="17">
        <v>0</v>
      </c>
      <c r="E875" s="21">
        <v>0</v>
      </c>
      <c r="F875" s="21">
        <v>0</v>
      </c>
      <c r="G875" s="21">
        <v>0</v>
      </c>
      <c r="H875" s="21">
        <v>0</v>
      </c>
      <c r="I875" s="21">
        <v>0</v>
      </c>
      <c r="J875" s="21">
        <v>0</v>
      </c>
      <c r="K875" s="36">
        <f t="shared" si="43"/>
        <v>0</v>
      </c>
      <c r="L875" s="1">
        <v>0</v>
      </c>
    </row>
    <row r="876" spans="2:12">
      <c r="B876" s="2">
        <v>9</v>
      </c>
      <c r="C876" s="4"/>
      <c r="D876" s="17">
        <v>0</v>
      </c>
      <c r="E876" s="21">
        <v>0</v>
      </c>
      <c r="F876" s="21">
        <v>0</v>
      </c>
      <c r="G876" s="21">
        <v>0</v>
      </c>
      <c r="H876" s="21">
        <v>0</v>
      </c>
      <c r="I876" s="21">
        <v>0</v>
      </c>
      <c r="J876" s="21">
        <v>0</v>
      </c>
      <c r="K876" s="36">
        <f t="shared" si="43"/>
        <v>0</v>
      </c>
      <c r="L876" s="1">
        <v>0</v>
      </c>
    </row>
    <row r="877" spans="2:12">
      <c r="B877" s="2">
        <v>9</v>
      </c>
      <c r="C877" s="4"/>
      <c r="D877" s="17">
        <v>0</v>
      </c>
      <c r="E877" s="21">
        <v>0</v>
      </c>
      <c r="F877" s="21">
        <v>0</v>
      </c>
      <c r="G877" s="21">
        <v>0</v>
      </c>
      <c r="H877" s="21">
        <v>0</v>
      </c>
      <c r="I877" s="21">
        <v>0</v>
      </c>
      <c r="J877" s="21">
        <v>0</v>
      </c>
      <c r="K877" s="36">
        <f t="shared" si="43"/>
        <v>0</v>
      </c>
      <c r="L877" s="1">
        <v>0</v>
      </c>
    </row>
    <row r="878" spans="2:12">
      <c r="B878" s="2">
        <v>9</v>
      </c>
      <c r="C878" s="4"/>
      <c r="D878" s="17">
        <v>0</v>
      </c>
      <c r="E878" s="21">
        <v>0</v>
      </c>
      <c r="F878" s="21">
        <v>0</v>
      </c>
      <c r="G878" s="21">
        <v>0</v>
      </c>
      <c r="H878" s="21">
        <v>0</v>
      </c>
      <c r="I878" s="21">
        <v>0</v>
      </c>
      <c r="J878" s="21">
        <v>0</v>
      </c>
      <c r="K878" s="36">
        <f t="shared" si="43"/>
        <v>0</v>
      </c>
      <c r="L878" s="1">
        <v>0</v>
      </c>
    </row>
    <row r="879" spans="2:12">
      <c r="B879" s="2">
        <v>9</v>
      </c>
      <c r="C879" s="4"/>
      <c r="D879" s="17">
        <v>0</v>
      </c>
      <c r="E879" s="21">
        <v>0</v>
      </c>
      <c r="F879" s="21">
        <v>0</v>
      </c>
      <c r="G879" s="21">
        <v>0</v>
      </c>
      <c r="H879" s="21">
        <v>0</v>
      </c>
      <c r="I879" s="21">
        <v>0</v>
      </c>
      <c r="J879" s="21">
        <v>0</v>
      </c>
      <c r="K879" s="36">
        <f t="shared" si="43"/>
        <v>0</v>
      </c>
      <c r="L879" s="1">
        <v>0</v>
      </c>
    </row>
    <row r="880" spans="2:12">
      <c r="B880" s="2">
        <v>9</v>
      </c>
      <c r="C880" s="4"/>
      <c r="D880" s="17">
        <v>0</v>
      </c>
      <c r="E880" s="21">
        <v>0</v>
      </c>
      <c r="F880" s="21">
        <v>0</v>
      </c>
      <c r="G880" s="21">
        <v>0</v>
      </c>
      <c r="H880" s="21">
        <v>0</v>
      </c>
      <c r="I880" s="21">
        <v>0</v>
      </c>
      <c r="J880" s="21">
        <v>0</v>
      </c>
      <c r="K880" s="36">
        <f t="shared" si="43"/>
        <v>0</v>
      </c>
      <c r="L880" s="1">
        <v>0</v>
      </c>
    </row>
    <row r="881" spans="2:12">
      <c r="B881" s="2">
        <v>9</v>
      </c>
      <c r="C881" s="4"/>
      <c r="D881" s="17"/>
      <c r="E881" s="21"/>
      <c r="F881" s="21"/>
      <c r="G881" s="21"/>
      <c r="H881" s="21"/>
      <c r="I881" s="21"/>
      <c r="J881" s="21"/>
      <c r="K881" s="36">
        <f t="shared" si="43"/>
        <v>0</v>
      </c>
      <c r="L881" s="1">
        <v>0</v>
      </c>
    </row>
    <row r="882" spans="2:12">
      <c r="B882" s="2">
        <v>9</v>
      </c>
      <c r="C882" s="4"/>
      <c r="D882" s="48" t="s">
        <v>4191</v>
      </c>
      <c r="E882" s="49">
        <f t="shared" ref="E882:J882" si="44">SUM(E801:E881)</f>
        <v>0</v>
      </c>
      <c r="F882" s="49">
        <f t="shared" si="44"/>
        <v>0</v>
      </c>
      <c r="G882" s="49">
        <f t="shared" si="44"/>
        <v>0</v>
      </c>
      <c r="H882" s="49">
        <f t="shared" si="44"/>
        <v>0</v>
      </c>
      <c r="I882" s="49">
        <f t="shared" si="44"/>
        <v>0</v>
      </c>
      <c r="J882" s="49">
        <f t="shared" si="44"/>
        <v>0</v>
      </c>
      <c r="K882" s="36">
        <f t="shared" si="43"/>
        <v>0</v>
      </c>
      <c r="L882" s="1">
        <v>0</v>
      </c>
    </row>
    <row r="883" spans="2:12">
      <c r="C883" s="4"/>
      <c r="D883" s="17"/>
      <c r="E883" s="21"/>
      <c r="F883" s="21"/>
      <c r="G883" s="21"/>
      <c r="H883" s="21"/>
      <c r="I883" s="21"/>
      <c r="J883" s="21"/>
      <c r="K883" s="36">
        <f t="shared" si="43"/>
        <v>0</v>
      </c>
      <c r="L883" s="1">
        <v>0</v>
      </c>
    </row>
    <row r="884" spans="2:12">
      <c r="C884" s="4"/>
      <c r="D884" s="17"/>
      <c r="E884" s="21"/>
      <c r="F884" s="21"/>
      <c r="G884" s="21"/>
      <c r="H884" s="21"/>
      <c r="I884" s="21"/>
      <c r="J884" s="21"/>
      <c r="K884" s="36">
        <f t="shared" si="43"/>
        <v>0</v>
      </c>
      <c r="L884" s="1">
        <v>0</v>
      </c>
    </row>
    <row r="885" spans="2:12">
      <c r="B885" s="2">
        <v>0</v>
      </c>
      <c r="C885" s="4"/>
      <c r="D885" s="47" t="str">
        <f>""&amp;TEXT(D716,"0")&amp;" एकूण बेरीज"</f>
        <v>औंध - बाणेर क्षेत्रीय कार्यालय एकूण बेरीज</v>
      </c>
      <c r="E885" s="46">
        <f>E799+E882</f>
        <v>0</v>
      </c>
      <c r="F885" s="46">
        <f t="shared" ref="F885:J885" si="45">F799+F882</f>
        <v>0</v>
      </c>
      <c r="G885" s="46">
        <f t="shared" si="45"/>
        <v>0</v>
      </c>
      <c r="H885" s="46">
        <f t="shared" si="45"/>
        <v>0</v>
      </c>
      <c r="I885" s="46">
        <f t="shared" si="45"/>
        <v>0</v>
      </c>
      <c r="J885" s="46">
        <f t="shared" si="45"/>
        <v>0</v>
      </c>
      <c r="K885" s="36">
        <f t="shared" si="43"/>
        <v>0</v>
      </c>
      <c r="L885" s="1">
        <v>0</v>
      </c>
    </row>
    <row r="886" spans="2:12">
      <c r="C886" s="4"/>
      <c r="D886" s="17"/>
      <c r="E886" s="21"/>
      <c r="F886" s="21"/>
      <c r="G886" s="21"/>
      <c r="H886" s="21"/>
      <c r="I886" s="21"/>
      <c r="J886" s="21"/>
      <c r="K886" s="36">
        <f t="shared" si="43"/>
        <v>0</v>
      </c>
      <c r="L886" s="1">
        <v>0</v>
      </c>
    </row>
    <row r="887" spans="2:12">
      <c r="C887" s="4"/>
      <c r="D887" s="17"/>
      <c r="E887" s="21"/>
      <c r="F887" s="21"/>
      <c r="G887" s="21"/>
      <c r="H887" s="21"/>
      <c r="I887" s="21"/>
      <c r="J887" s="21"/>
      <c r="K887" s="36">
        <f t="shared" si="43"/>
        <v>0</v>
      </c>
      <c r="L887" s="1">
        <v>0</v>
      </c>
    </row>
    <row r="888" spans="2:12">
      <c r="C888" s="4"/>
      <c r="D888" s="17" t="s">
        <v>8058</v>
      </c>
      <c r="E888" s="21"/>
      <c r="F888" s="21"/>
      <c r="G888" s="21"/>
      <c r="H888" s="21"/>
      <c r="I888" s="21"/>
      <c r="J888" s="21"/>
      <c r="K888" s="36">
        <f t="shared" si="43"/>
        <v>0</v>
      </c>
      <c r="L888" s="1">
        <v>0</v>
      </c>
    </row>
    <row r="889" spans="2:12">
      <c r="C889" s="4"/>
      <c r="D889" s="17"/>
      <c r="E889" s="21"/>
      <c r="F889" s="21"/>
      <c r="G889" s="21"/>
      <c r="H889" s="21"/>
      <c r="I889" s="21"/>
      <c r="J889" s="21"/>
      <c r="K889" s="36">
        <f t="shared" si="43"/>
        <v>0</v>
      </c>
      <c r="L889" s="1">
        <v>0</v>
      </c>
    </row>
    <row r="890" spans="2:12">
      <c r="B890" s="2">
        <v>7</v>
      </c>
      <c r="C890" s="4"/>
      <c r="D890" s="17">
        <v>0</v>
      </c>
      <c r="E890" s="21">
        <v>0</v>
      </c>
      <c r="F890" s="21">
        <v>0</v>
      </c>
      <c r="G890" s="21">
        <v>0</v>
      </c>
      <c r="H890" s="21">
        <v>0</v>
      </c>
      <c r="I890" s="21">
        <v>0</v>
      </c>
      <c r="J890" s="21">
        <v>0</v>
      </c>
      <c r="K890" s="36">
        <f t="shared" si="43"/>
        <v>0</v>
      </c>
      <c r="L890" s="1">
        <v>0</v>
      </c>
    </row>
    <row r="891" spans="2:12">
      <c r="B891" s="2">
        <v>7</v>
      </c>
      <c r="C891" s="4"/>
      <c r="D891" s="17">
        <v>0</v>
      </c>
      <c r="E891" s="21">
        <v>0</v>
      </c>
      <c r="F891" s="21">
        <v>0</v>
      </c>
      <c r="G891" s="21">
        <v>0</v>
      </c>
      <c r="H891" s="21">
        <v>0</v>
      </c>
      <c r="I891" s="21">
        <v>0</v>
      </c>
      <c r="J891" s="21">
        <v>0</v>
      </c>
      <c r="K891" s="36">
        <f t="shared" si="43"/>
        <v>0</v>
      </c>
      <c r="L891" s="1">
        <v>0</v>
      </c>
    </row>
    <row r="892" spans="2:12">
      <c r="B892" s="2">
        <v>7</v>
      </c>
      <c r="C892" s="4"/>
      <c r="D892" s="17">
        <v>0</v>
      </c>
      <c r="E892" s="21">
        <v>0</v>
      </c>
      <c r="F892" s="21">
        <v>0</v>
      </c>
      <c r="G892" s="21">
        <v>0</v>
      </c>
      <c r="H892" s="21">
        <v>0</v>
      </c>
      <c r="I892" s="21">
        <v>0</v>
      </c>
      <c r="J892" s="21">
        <v>0</v>
      </c>
      <c r="K892" s="36">
        <f t="shared" si="43"/>
        <v>0</v>
      </c>
      <c r="L892" s="1">
        <v>0</v>
      </c>
    </row>
    <row r="893" spans="2:12">
      <c r="B893" s="2">
        <v>7</v>
      </c>
      <c r="C893" s="4"/>
      <c r="D893" s="17">
        <v>0</v>
      </c>
      <c r="E893" s="21">
        <v>0</v>
      </c>
      <c r="F893" s="21">
        <v>0</v>
      </c>
      <c r="G893" s="21">
        <v>0</v>
      </c>
      <c r="H893" s="21">
        <v>0</v>
      </c>
      <c r="I893" s="21">
        <v>0</v>
      </c>
      <c r="J893" s="21">
        <v>0</v>
      </c>
      <c r="K893" s="36">
        <f t="shared" si="43"/>
        <v>0</v>
      </c>
      <c r="L893" s="1">
        <v>0</v>
      </c>
    </row>
    <row r="894" spans="2:12">
      <c r="B894" s="2">
        <v>7</v>
      </c>
      <c r="C894" s="4"/>
      <c r="D894" s="17">
        <v>0</v>
      </c>
      <c r="E894" s="21">
        <v>0</v>
      </c>
      <c r="F894" s="21">
        <v>0</v>
      </c>
      <c r="G894" s="21">
        <v>0</v>
      </c>
      <c r="H894" s="21">
        <v>0</v>
      </c>
      <c r="I894" s="21">
        <v>0</v>
      </c>
      <c r="J894" s="21">
        <v>0</v>
      </c>
      <c r="K894" s="36">
        <f t="shared" si="43"/>
        <v>0</v>
      </c>
      <c r="L894" s="1">
        <v>0</v>
      </c>
    </row>
    <row r="895" spans="2:12">
      <c r="B895" s="2">
        <v>7</v>
      </c>
      <c r="C895" s="4"/>
      <c r="D895" s="17">
        <v>0</v>
      </c>
      <c r="E895" s="21">
        <v>0</v>
      </c>
      <c r="F895" s="21">
        <v>0</v>
      </c>
      <c r="G895" s="21">
        <v>0</v>
      </c>
      <c r="H895" s="21">
        <v>0</v>
      </c>
      <c r="I895" s="21">
        <v>0</v>
      </c>
      <c r="J895" s="21">
        <v>0</v>
      </c>
      <c r="K895" s="36">
        <f t="shared" si="43"/>
        <v>0</v>
      </c>
      <c r="L895" s="1">
        <v>0</v>
      </c>
    </row>
    <row r="896" spans="2:12">
      <c r="B896" s="2">
        <v>7</v>
      </c>
      <c r="C896" s="4"/>
      <c r="D896" s="17">
        <v>0</v>
      </c>
      <c r="E896" s="21">
        <v>0</v>
      </c>
      <c r="F896" s="21">
        <v>0</v>
      </c>
      <c r="G896" s="21">
        <v>0</v>
      </c>
      <c r="H896" s="21">
        <v>0</v>
      </c>
      <c r="I896" s="21">
        <v>0</v>
      </c>
      <c r="J896" s="21">
        <v>0</v>
      </c>
      <c r="K896" s="36">
        <f t="shared" si="43"/>
        <v>0</v>
      </c>
      <c r="L896" s="1">
        <v>0</v>
      </c>
    </row>
    <row r="897" spans="2:12">
      <c r="B897" s="2">
        <v>7</v>
      </c>
      <c r="C897" s="4"/>
      <c r="D897" s="17">
        <v>0</v>
      </c>
      <c r="E897" s="21">
        <v>0</v>
      </c>
      <c r="F897" s="21">
        <v>0</v>
      </c>
      <c r="G897" s="21">
        <v>0</v>
      </c>
      <c r="H897" s="21">
        <v>0</v>
      </c>
      <c r="I897" s="21">
        <v>0</v>
      </c>
      <c r="J897" s="21">
        <v>0</v>
      </c>
      <c r="K897" s="36">
        <f t="shared" si="43"/>
        <v>0</v>
      </c>
      <c r="L897" s="1">
        <v>0</v>
      </c>
    </row>
    <row r="898" spans="2:12">
      <c r="B898" s="2">
        <v>7</v>
      </c>
      <c r="C898" s="4"/>
      <c r="D898" s="17">
        <v>0</v>
      </c>
      <c r="E898" s="21">
        <v>0</v>
      </c>
      <c r="F898" s="21">
        <v>0</v>
      </c>
      <c r="G898" s="21">
        <v>0</v>
      </c>
      <c r="H898" s="21">
        <v>0</v>
      </c>
      <c r="I898" s="21">
        <v>0</v>
      </c>
      <c r="J898" s="21">
        <v>0</v>
      </c>
      <c r="K898" s="36">
        <f t="shared" si="43"/>
        <v>0</v>
      </c>
      <c r="L898" s="1">
        <v>0</v>
      </c>
    </row>
    <row r="899" spans="2:12">
      <c r="B899" s="2">
        <v>7</v>
      </c>
      <c r="C899" s="4"/>
      <c r="D899" s="17">
        <v>0</v>
      </c>
      <c r="E899" s="21">
        <v>0</v>
      </c>
      <c r="F899" s="21">
        <v>0</v>
      </c>
      <c r="G899" s="21">
        <v>0</v>
      </c>
      <c r="H899" s="21">
        <v>0</v>
      </c>
      <c r="I899" s="21">
        <v>0</v>
      </c>
      <c r="J899" s="21">
        <v>0</v>
      </c>
      <c r="K899" s="36">
        <f t="shared" si="43"/>
        <v>0</v>
      </c>
      <c r="L899" s="1">
        <v>0</v>
      </c>
    </row>
    <row r="900" spans="2:12">
      <c r="B900" s="2">
        <v>7</v>
      </c>
      <c r="C900" s="4"/>
      <c r="D900" s="17">
        <v>0</v>
      </c>
      <c r="E900" s="21">
        <v>0</v>
      </c>
      <c r="F900" s="21">
        <v>0</v>
      </c>
      <c r="G900" s="21">
        <v>0</v>
      </c>
      <c r="H900" s="21">
        <v>0</v>
      </c>
      <c r="I900" s="21">
        <v>0</v>
      </c>
      <c r="J900" s="21">
        <v>0</v>
      </c>
      <c r="K900" s="36">
        <f t="shared" si="43"/>
        <v>0</v>
      </c>
      <c r="L900" s="1">
        <v>0</v>
      </c>
    </row>
    <row r="901" spans="2:12">
      <c r="B901" s="2">
        <v>7</v>
      </c>
      <c r="C901" s="4"/>
      <c r="D901" s="17">
        <v>0</v>
      </c>
      <c r="E901" s="21">
        <v>0</v>
      </c>
      <c r="F901" s="21">
        <v>0</v>
      </c>
      <c r="G901" s="21">
        <v>0</v>
      </c>
      <c r="H901" s="21">
        <v>0</v>
      </c>
      <c r="I901" s="21">
        <v>0</v>
      </c>
      <c r="J901" s="21">
        <v>0</v>
      </c>
      <c r="K901" s="36">
        <f t="shared" si="43"/>
        <v>0</v>
      </c>
      <c r="L901" s="1">
        <v>0</v>
      </c>
    </row>
    <row r="902" spans="2:12">
      <c r="B902" s="2">
        <v>7</v>
      </c>
      <c r="C902" s="4"/>
      <c r="D902" s="17">
        <v>0</v>
      </c>
      <c r="E902" s="21">
        <v>0</v>
      </c>
      <c r="F902" s="21">
        <v>0</v>
      </c>
      <c r="G902" s="21">
        <v>0</v>
      </c>
      <c r="H902" s="21">
        <v>0</v>
      </c>
      <c r="I902" s="21">
        <v>0</v>
      </c>
      <c r="J902" s="21">
        <v>0</v>
      </c>
      <c r="K902" s="36">
        <f t="shared" si="43"/>
        <v>0</v>
      </c>
      <c r="L902" s="1">
        <v>0</v>
      </c>
    </row>
    <row r="903" spans="2:12">
      <c r="B903" s="2">
        <v>7</v>
      </c>
      <c r="C903" s="4"/>
      <c r="D903" s="17">
        <v>0</v>
      </c>
      <c r="E903" s="21">
        <v>0</v>
      </c>
      <c r="F903" s="21">
        <v>0</v>
      </c>
      <c r="G903" s="21">
        <v>0</v>
      </c>
      <c r="H903" s="21">
        <v>0</v>
      </c>
      <c r="I903" s="21">
        <v>0</v>
      </c>
      <c r="J903" s="21">
        <v>0</v>
      </c>
      <c r="K903" s="36">
        <f t="shared" si="43"/>
        <v>0</v>
      </c>
      <c r="L903" s="1">
        <v>0</v>
      </c>
    </row>
    <row r="904" spans="2:12">
      <c r="B904" s="2">
        <v>7</v>
      </c>
      <c r="C904" s="4"/>
      <c r="D904" s="17">
        <v>0</v>
      </c>
      <c r="E904" s="21">
        <v>0</v>
      </c>
      <c r="F904" s="21">
        <v>0</v>
      </c>
      <c r="G904" s="21">
        <v>0</v>
      </c>
      <c r="H904" s="21">
        <v>0</v>
      </c>
      <c r="I904" s="21">
        <v>0</v>
      </c>
      <c r="J904" s="21">
        <v>0</v>
      </c>
      <c r="K904" s="36">
        <f t="shared" si="43"/>
        <v>0</v>
      </c>
      <c r="L904" s="1">
        <v>0</v>
      </c>
    </row>
    <row r="905" spans="2:12">
      <c r="B905" s="2">
        <v>7</v>
      </c>
      <c r="C905" s="4"/>
      <c r="D905" s="17">
        <v>0</v>
      </c>
      <c r="E905" s="21">
        <v>0</v>
      </c>
      <c r="F905" s="21">
        <v>0</v>
      </c>
      <c r="G905" s="21">
        <v>0</v>
      </c>
      <c r="H905" s="21">
        <v>0</v>
      </c>
      <c r="I905" s="21">
        <v>0</v>
      </c>
      <c r="J905" s="21">
        <v>0</v>
      </c>
      <c r="K905" s="36">
        <f t="shared" si="43"/>
        <v>0</v>
      </c>
      <c r="L905" s="1">
        <v>0</v>
      </c>
    </row>
    <row r="906" spans="2:12">
      <c r="B906" s="2">
        <v>7</v>
      </c>
      <c r="C906" s="4"/>
      <c r="D906" s="17">
        <v>0</v>
      </c>
      <c r="E906" s="21">
        <v>0</v>
      </c>
      <c r="F906" s="21">
        <v>0</v>
      </c>
      <c r="G906" s="21">
        <v>0</v>
      </c>
      <c r="H906" s="21">
        <v>0</v>
      </c>
      <c r="I906" s="21">
        <v>0</v>
      </c>
      <c r="J906" s="21">
        <v>0</v>
      </c>
      <c r="K906" s="36">
        <f t="shared" si="43"/>
        <v>0</v>
      </c>
      <c r="L906" s="1">
        <v>0</v>
      </c>
    </row>
    <row r="907" spans="2:12">
      <c r="B907" s="2">
        <v>7</v>
      </c>
      <c r="C907" s="4"/>
      <c r="D907" s="17">
        <v>0</v>
      </c>
      <c r="E907" s="21">
        <v>0</v>
      </c>
      <c r="F907" s="21">
        <v>0</v>
      </c>
      <c r="G907" s="21">
        <v>0</v>
      </c>
      <c r="H907" s="21">
        <v>0</v>
      </c>
      <c r="I907" s="21">
        <v>0</v>
      </c>
      <c r="J907" s="21">
        <v>0</v>
      </c>
      <c r="K907" s="36">
        <f t="shared" si="43"/>
        <v>0</v>
      </c>
      <c r="L907" s="1">
        <v>0</v>
      </c>
    </row>
    <row r="908" spans="2:12">
      <c r="B908" s="2">
        <v>7</v>
      </c>
      <c r="C908" s="4"/>
      <c r="D908" s="17">
        <v>0</v>
      </c>
      <c r="E908" s="21">
        <v>0</v>
      </c>
      <c r="F908" s="21">
        <v>0</v>
      </c>
      <c r="G908" s="21">
        <v>0</v>
      </c>
      <c r="H908" s="21">
        <v>0</v>
      </c>
      <c r="I908" s="21">
        <v>0</v>
      </c>
      <c r="J908" s="21">
        <v>0</v>
      </c>
      <c r="K908" s="36">
        <f t="shared" si="43"/>
        <v>0</v>
      </c>
      <c r="L908" s="1">
        <v>0</v>
      </c>
    </row>
    <row r="909" spans="2:12">
      <c r="B909" s="2">
        <v>7</v>
      </c>
      <c r="C909" s="4"/>
      <c r="D909" s="17">
        <v>0</v>
      </c>
      <c r="E909" s="21">
        <v>0</v>
      </c>
      <c r="F909" s="21">
        <v>0</v>
      </c>
      <c r="G909" s="21">
        <v>0</v>
      </c>
      <c r="H909" s="21">
        <v>0</v>
      </c>
      <c r="I909" s="21">
        <v>0</v>
      </c>
      <c r="J909" s="21">
        <v>0</v>
      </c>
      <c r="K909" s="36">
        <f t="shared" si="43"/>
        <v>0</v>
      </c>
      <c r="L909" s="1">
        <v>0</v>
      </c>
    </row>
    <row r="910" spans="2:12">
      <c r="B910" s="2">
        <v>7</v>
      </c>
      <c r="C910" s="4"/>
      <c r="D910" s="17">
        <v>0</v>
      </c>
      <c r="E910" s="21">
        <v>0</v>
      </c>
      <c r="F910" s="21">
        <v>0</v>
      </c>
      <c r="G910" s="21">
        <v>0</v>
      </c>
      <c r="H910" s="21">
        <v>0</v>
      </c>
      <c r="I910" s="21">
        <v>0</v>
      </c>
      <c r="J910" s="21">
        <v>0</v>
      </c>
      <c r="K910" s="36">
        <f t="shared" si="43"/>
        <v>0</v>
      </c>
      <c r="L910" s="1">
        <v>0</v>
      </c>
    </row>
    <row r="911" spans="2:12">
      <c r="B911" s="2">
        <v>7</v>
      </c>
      <c r="C911" s="4"/>
      <c r="D911" s="17">
        <v>0</v>
      </c>
      <c r="E911" s="21">
        <v>0</v>
      </c>
      <c r="F911" s="21">
        <v>0</v>
      </c>
      <c r="G911" s="21">
        <v>0</v>
      </c>
      <c r="H911" s="21">
        <v>0</v>
      </c>
      <c r="I911" s="21">
        <v>0</v>
      </c>
      <c r="J911" s="21">
        <v>0</v>
      </c>
      <c r="K911" s="36">
        <f t="shared" si="43"/>
        <v>0</v>
      </c>
      <c r="L911" s="1">
        <v>0</v>
      </c>
    </row>
    <row r="912" spans="2:12">
      <c r="B912" s="2">
        <v>7</v>
      </c>
      <c r="C912" s="4"/>
      <c r="D912" s="17">
        <v>0</v>
      </c>
      <c r="E912" s="21">
        <v>0</v>
      </c>
      <c r="F912" s="21">
        <v>0</v>
      </c>
      <c r="G912" s="21">
        <v>0</v>
      </c>
      <c r="H912" s="21">
        <v>0</v>
      </c>
      <c r="I912" s="21">
        <v>0</v>
      </c>
      <c r="J912" s="21">
        <v>0</v>
      </c>
      <c r="K912" s="36">
        <f t="shared" si="43"/>
        <v>0</v>
      </c>
      <c r="L912" s="1">
        <v>0</v>
      </c>
    </row>
    <row r="913" spans="2:12">
      <c r="B913" s="2">
        <v>7</v>
      </c>
      <c r="C913" s="4"/>
      <c r="D913" s="17">
        <v>0</v>
      </c>
      <c r="E913" s="21">
        <v>0</v>
      </c>
      <c r="F913" s="21">
        <v>0</v>
      </c>
      <c r="G913" s="21">
        <v>0</v>
      </c>
      <c r="H913" s="21">
        <v>0</v>
      </c>
      <c r="I913" s="21">
        <v>0</v>
      </c>
      <c r="J913" s="21">
        <v>0</v>
      </c>
      <c r="K913" s="36">
        <f t="shared" si="43"/>
        <v>0</v>
      </c>
      <c r="L913" s="1">
        <v>0</v>
      </c>
    </row>
    <row r="914" spans="2:12">
      <c r="B914" s="2">
        <v>7</v>
      </c>
      <c r="C914" s="4"/>
      <c r="D914" s="17">
        <v>0</v>
      </c>
      <c r="E914" s="21">
        <v>0</v>
      </c>
      <c r="F914" s="21">
        <v>0</v>
      </c>
      <c r="G914" s="21">
        <v>0</v>
      </c>
      <c r="H914" s="21">
        <v>0</v>
      </c>
      <c r="I914" s="21">
        <v>0</v>
      </c>
      <c r="J914" s="21">
        <v>0</v>
      </c>
      <c r="K914" s="36">
        <f t="shared" si="43"/>
        <v>0</v>
      </c>
      <c r="L914" s="1">
        <v>0</v>
      </c>
    </row>
    <row r="915" spans="2:12">
      <c r="B915" s="2">
        <v>7</v>
      </c>
      <c r="C915" s="4"/>
      <c r="D915" s="17">
        <v>0</v>
      </c>
      <c r="E915" s="21">
        <v>0</v>
      </c>
      <c r="F915" s="21">
        <v>0</v>
      </c>
      <c r="G915" s="21">
        <v>0</v>
      </c>
      <c r="H915" s="21">
        <v>0</v>
      </c>
      <c r="I915" s="21">
        <v>0</v>
      </c>
      <c r="J915" s="21">
        <v>0</v>
      </c>
      <c r="K915" s="36">
        <f t="shared" si="43"/>
        <v>0</v>
      </c>
      <c r="L915" s="1">
        <v>0</v>
      </c>
    </row>
    <row r="916" spans="2:12">
      <c r="B916" s="2">
        <v>7</v>
      </c>
      <c r="C916" s="4"/>
      <c r="D916" s="17">
        <v>0</v>
      </c>
      <c r="E916" s="21">
        <v>0</v>
      </c>
      <c r="F916" s="21">
        <v>0</v>
      </c>
      <c r="G916" s="21">
        <v>0</v>
      </c>
      <c r="H916" s="21">
        <v>0</v>
      </c>
      <c r="I916" s="21">
        <v>0</v>
      </c>
      <c r="J916" s="21">
        <v>0</v>
      </c>
      <c r="K916" s="36">
        <f t="shared" si="43"/>
        <v>0</v>
      </c>
      <c r="L916" s="1">
        <v>0</v>
      </c>
    </row>
    <row r="917" spans="2:12">
      <c r="B917" s="2">
        <v>7</v>
      </c>
      <c r="C917" s="4"/>
      <c r="D917" s="17">
        <v>0</v>
      </c>
      <c r="E917" s="21">
        <v>0</v>
      </c>
      <c r="F917" s="21">
        <v>0</v>
      </c>
      <c r="G917" s="21">
        <v>0</v>
      </c>
      <c r="H917" s="21">
        <v>0</v>
      </c>
      <c r="I917" s="21">
        <v>0</v>
      </c>
      <c r="J917" s="21">
        <v>0</v>
      </c>
      <c r="K917" s="36">
        <f t="shared" si="43"/>
        <v>0</v>
      </c>
      <c r="L917" s="1">
        <v>0</v>
      </c>
    </row>
    <row r="918" spans="2:12">
      <c r="B918" s="2">
        <v>7</v>
      </c>
      <c r="C918" s="4"/>
      <c r="D918" s="17">
        <v>0</v>
      </c>
      <c r="E918" s="21">
        <v>0</v>
      </c>
      <c r="F918" s="21">
        <v>0</v>
      </c>
      <c r="G918" s="21">
        <v>0</v>
      </c>
      <c r="H918" s="21">
        <v>0</v>
      </c>
      <c r="I918" s="21">
        <v>0</v>
      </c>
      <c r="J918" s="21">
        <v>0</v>
      </c>
      <c r="K918" s="36">
        <f t="shared" si="43"/>
        <v>0</v>
      </c>
      <c r="L918" s="1">
        <v>0</v>
      </c>
    </row>
    <row r="919" spans="2:12">
      <c r="B919" s="2">
        <v>7</v>
      </c>
      <c r="C919" s="4"/>
      <c r="D919" s="17">
        <v>0</v>
      </c>
      <c r="E919" s="21">
        <v>0</v>
      </c>
      <c r="F919" s="21">
        <v>0</v>
      </c>
      <c r="G919" s="21">
        <v>0</v>
      </c>
      <c r="H919" s="21">
        <v>0</v>
      </c>
      <c r="I919" s="21">
        <v>0</v>
      </c>
      <c r="J919" s="21">
        <v>0</v>
      </c>
      <c r="K919" s="36">
        <f t="shared" si="43"/>
        <v>0</v>
      </c>
      <c r="L919" s="1">
        <v>0</v>
      </c>
    </row>
    <row r="920" spans="2:12">
      <c r="B920" s="2">
        <v>7</v>
      </c>
      <c r="C920" s="4"/>
      <c r="D920" s="17">
        <v>0</v>
      </c>
      <c r="E920" s="21">
        <v>0</v>
      </c>
      <c r="F920" s="21">
        <v>0</v>
      </c>
      <c r="G920" s="21">
        <v>0</v>
      </c>
      <c r="H920" s="21">
        <v>0</v>
      </c>
      <c r="I920" s="21">
        <v>0</v>
      </c>
      <c r="J920" s="21">
        <v>0</v>
      </c>
      <c r="K920" s="36">
        <f t="shared" si="43"/>
        <v>0</v>
      </c>
      <c r="L920" s="1">
        <v>0</v>
      </c>
    </row>
    <row r="921" spans="2:12">
      <c r="B921" s="2">
        <v>7</v>
      </c>
      <c r="C921" s="4"/>
      <c r="D921" s="17">
        <v>0</v>
      </c>
      <c r="E921" s="21">
        <v>0</v>
      </c>
      <c r="F921" s="21">
        <v>0</v>
      </c>
      <c r="G921" s="21">
        <v>0</v>
      </c>
      <c r="H921" s="21">
        <v>0</v>
      </c>
      <c r="I921" s="21">
        <v>0</v>
      </c>
      <c r="J921" s="21">
        <v>0</v>
      </c>
      <c r="K921" s="36">
        <f t="shared" si="43"/>
        <v>0</v>
      </c>
      <c r="L921" s="1">
        <v>0</v>
      </c>
    </row>
    <row r="922" spans="2:12">
      <c r="B922" s="2">
        <v>7</v>
      </c>
      <c r="C922" s="4"/>
      <c r="D922" s="17">
        <v>0</v>
      </c>
      <c r="E922" s="21">
        <v>0</v>
      </c>
      <c r="F922" s="21">
        <v>0</v>
      </c>
      <c r="G922" s="21">
        <v>0</v>
      </c>
      <c r="H922" s="21">
        <v>0</v>
      </c>
      <c r="I922" s="21">
        <v>0</v>
      </c>
      <c r="J922" s="21">
        <v>0</v>
      </c>
      <c r="K922" s="36">
        <f t="shared" si="43"/>
        <v>0</v>
      </c>
      <c r="L922" s="1">
        <v>0</v>
      </c>
    </row>
    <row r="923" spans="2:12">
      <c r="B923" s="2">
        <v>7</v>
      </c>
      <c r="C923" s="4"/>
      <c r="D923" s="17">
        <v>0</v>
      </c>
      <c r="E923" s="21">
        <v>0</v>
      </c>
      <c r="F923" s="21">
        <v>0</v>
      </c>
      <c r="G923" s="21">
        <v>0</v>
      </c>
      <c r="H923" s="21">
        <v>0</v>
      </c>
      <c r="I923" s="21">
        <v>0</v>
      </c>
      <c r="J923" s="21">
        <v>0</v>
      </c>
      <c r="K923" s="36">
        <f t="shared" si="43"/>
        <v>0</v>
      </c>
      <c r="L923" s="1">
        <v>0</v>
      </c>
    </row>
    <row r="924" spans="2:12">
      <c r="B924" s="2">
        <v>7</v>
      </c>
      <c r="C924" s="4"/>
      <c r="D924" s="17">
        <v>0</v>
      </c>
      <c r="E924" s="21">
        <v>0</v>
      </c>
      <c r="F924" s="21">
        <v>0</v>
      </c>
      <c r="G924" s="21">
        <v>0</v>
      </c>
      <c r="H924" s="21">
        <v>0</v>
      </c>
      <c r="I924" s="21">
        <v>0</v>
      </c>
      <c r="J924" s="21">
        <v>0</v>
      </c>
      <c r="K924" s="36">
        <f t="shared" si="43"/>
        <v>0</v>
      </c>
      <c r="L924" s="1">
        <v>0</v>
      </c>
    </row>
    <row r="925" spans="2:12">
      <c r="B925" s="2">
        <v>7</v>
      </c>
      <c r="C925" s="4"/>
      <c r="D925" s="17">
        <v>0</v>
      </c>
      <c r="E925" s="21">
        <v>0</v>
      </c>
      <c r="F925" s="21">
        <v>0</v>
      </c>
      <c r="G925" s="21">
        <v>0</v>
      </c>
      <c r="H925" s="21">
        <v>0</v>
      </c>
      <c r="I925" s="21">
        <v>0</v>
      </c>
      <c r="J925" s="21">
        <v>0</v>
      </c>
      <c r="K925" s="36">
        <f t="shared" si="43"/>
        <v>0</v>
      </c>
      <c r="L925" s="1">
        <v>0</v>
      </c>
    </row>
    <row r="926" spans="2:12">
      <c r="B926" s="2">
        <v>7</v>
      </c>
      <c r="C926" s="4"/>
      <c r="D926" s="17">
        <v>0</v>
      </c>
      <c r="E926" s="21">
        <v>0</v>
      </c>
      <c r="F926" s="21">
        <v>0</v>
      </c>
      <c r="G926" s="21">
        <v>0</v>
      </c>
      <c r="H926" s="21">
        <v>0</v>
      </c>
      <c r="I926" s="21">
        <v>0</v>
      </c>
      <c r="J926" s="21">
        <v>0</v>
      </c>
      <c r="K926" s="36">
        <f t="shared" si="43"/>
        <v>0</v>
      </c>
      <c r="L926" s="1">
        <v>0</v>
      </c>
    </row>
    <row r="927" spans="2:12">
      <c r="B927" s="2">
        <v>7</v>
      </c>
      <c r="C927" s="4"/>
      <c r="D927" s="17">
        <v>0</v>
      </c>
      <c r="E927" s="21">
        <v>0</v>
      </c>
      <c r="F927" s="21">
        <v>0</v>
      </c>
      <c r="G927" s="21">
        <v>0</v>
      </c>
      <c r="H927" s="21">
        <v>0</v>
      </c>
      <c r="I927" s="21">
        <v>0</v>
      </c>
      <c r="J927" s="21">
        <v>0</v>
      </c>
      <c r="K927" s="36">
        <f t="shared" si="43"/>
        <v>0</v>
      </c>
      <c r="L927" s="1">
        <v>0</v>
      </c>
    </row>
    <row r="928" spans="2:12">
      <c r="B928" s="2">
        <v>7</v>
      </c>
      <c r="C928" s="4"/>
      <c r="D928" s="17">
        <v>0</v>
      </c>
      <c r="E928" s="21">
        <v>0</v>
      </c>
      <c r="F928" s="21">
        <v>0</v>
      </c>
      <c r="G928" s="21">
        <v>0</v>
      </c>
      <c r="H928" s="21">
        <v>0</v>
      </c>
      <c r="I928" s="21">
        <v>0</v>
      </c>
      <c r="J928" s="21">
        <v>0</v>
      </c>
      <c r="K928" s="36">
        <f t="shared" si="43"/>
        <v>0</v>
      </c>
      <c r="L928" s="1">
        <v>0</v>
      </c>
    </row>
    <row r="929" spans="2:12">
      <c r="B929" s="2">
        <v>7</v>
      </c>
      <c r="C929" s="4"/>
      <c r="D929" s="17">
        <v>0</v>
      </c>
      <c r="E929" s="21">
        <v>0</v>
      </c>
      <c r="F929" s="21">
        <v>0</v>
      </c>
      <c r="G929" s="21">
        <v>0</v>
      </c>
      <c r="H929" s="21">
        <v>0</v>
      </c>
      <c r="I929" s="21">
        <v>0</v>
      </c>
      <c r="J929" s="21">
        <v>0</v>
      </c>
      <c r="K929" s="36">
        <f t="shared" si="43"/>
        <v>0</v>
      </c>
      <c r="L929" s="1">
        <v>0</v>
      </c>
    </row>
    <row r="930" spans="2:12">
      <c r="B930" s="2">
        <v>7</v>
      </c>
      <c r="C930" s="4"/>
      <c r="D930" s="17">
        <v>0</v>
      </c>
      <c r="E930" s="21">
        <v>0</v>
      </c>
      <c r="F930" s="21">
        <v>0</v>
      </c>
      <c r="G930" s="21">
        <v>0</v>
      </c>
      <c r="H930" s="21">
        <v>0</v>
      </c>
      <c r="I930" s="21">
        <v>0</v>
      </c>
      <c r="J930" s="21">
        <v>0</v>
      </c>
      <c r="K930" s="36">
        <f t="shared" ref="K930:K993" si="46">SUM(E930:J930)</f>
        <v>0</v>
      </c>
      <c r="L930" s="1">
        <v>0</v>
      </c>
    </row>
    <row r="931" spans="2:12">
      <c r="B931" s="2">
        <v>7</v>
      </c>
      <c r="C931" s="4"/>
      <c r="D931" s="17">
        <v>0</v>
      </c>
      <c r="E931" s="21">
        <v>0</v>
      </c>
      <c r="F931" s="21">
        <v>0</v>
      </c>
      <c r="G931" s="21">
        <v>0</v>
      </c>
      <c r="H931" s="21">
        <v>0</v>
      </c>
      <c r="I931" s="21">
        <v>0</v>
      </c>
      <c r="J931" s="21">
        <v>0</v>
      </c>
      <c r="K931" s="36">
        <f t="shared" si="46"/>
        <v>0</v>
      </c>
      <c r="L931" s="1">
        <v>0</v>
      </c>
    </row>
    <row r="932" spans="2:12">
      <c r="B932" s="2">
        <v>7</v>
      </c>
      <c r="C932" s="4"/>
      <c r="D932" s="17">
        <v>0</v>
      </c>
      <c r="E932" s="21">
        <v>0</v>
      </c>
      <c r="F932" s="21">
        <v>0</v>
      </c>
      <c r="G932" s="21">
        <v>0</v>
      </c>
      <c r="H932" s="21">
        <v>0</v>
      </c>
      <c r="I932" s="21">
        <v>0</v>
      </c>
      <c r="J932" s="21">
        <v>0</v>
      </c>
      <c r="K932" s="36">
        <f t="shared" si="46"/>
        <v>0</v>
      </c>
      <c r="L932" s="1">
        <v>0</v>
      </c>
    </row>
    <row r="933" spans="2:12">
      <c r="B933" s="2">
        <v>7</v>
      </c>
      <c r="C933" s="4"/>
      <c r="D933" s="17">
        <v>0</v>
      </c>
      <c r="E933" s="21">
        <v>0</v>
      </c>
      <c r="F933" s="21">
        <v>0</v>
      </c>
      <c r="G933" s="21">
        <v>0</v>
      </c>
      <c r="H933" s="21">
        <v>0</v>
      </c>
      <c r="I933" s="21">
        <v>0</v>
      </c>
      <c r="J933" s="21">
        <v>0</v>
      </c>
      <c r="K933" s="36">
        <f t="shared" si="46"/>
        <v>0</v>
      </c>
      <c r="L933" s="1">
        <v>0</v>
      </c>
    </row>
    <row r="934" spans="2:12">
      <c r="B934" s="2">
        <v>7</v>
      </c>
      <c r="C934" s="4"/>
      <c r="D934" s="17">
        <v>0</v>
      </c>
      <c r="E934" s="21">
        <v>0</v>
      </c>
      <c r="F934" s="21">
        <v>0</v>
      </c>
      <c r="G934" s="21">
        <v>0</v>
      </c>
      <c r="H934" s="21">
        <v>0</v>
      </c>
      <c r="I934" s="21">
        <v>0</v>
      </c>
      <c r="J934" s="21">
        <v>0</v>
      </c>
      <c r="K934" s="36">
        <f t="shared" si="46"/>
        <v>0</v>
      </c>
      <c r="L934" s="1">
        <v>0</v>
      </c>
    </row>
    <row r="935" spans="2:12">
      <c r="B935" s="2">
        <v>7</v>
      </c>
      <c r="C935" s="4"/>
      <c r="D935" s="17">
        <v>0</v>
      </c>
      <c r="E935" s="21">
        <v>0</v>
      </c>
      <c r="F935" s="21">
        <v>0</v>
      </c>
      <c r="G935" s="21">
        <v>0</v>
      </c>
      <c r="H935" s="21">
        <v>0</v>
      </c>
      <c r="I935" s="21">
        <v>0</v>
      </c>
      <c r="J935" s="21">
        <v>0</v>
      </c>
      <c r="K935" s="36">
        <f t="shared" si="46"/>
        <v>0</v>
      </c>
      <c r="L935" s="1">
        <v>0</v>
      </c>
    </row>
    <row r="936" spans="2:12">
      <c r="B936" s="2">
        <v>7</v>
      </c>
      <c r="C936" s="4"/>
      <c r="D936" s="17">
        <v>0</v>
      </c>
      <c r="E936" s="21">
        <v>0</v>
      </c>
      <c r="F936" s="21">
        <v>0</v>
      </c>
      <c r="G936" s="21">
        <v>0</v>
      </c>
      <c r="H936" s="21">
        <v>0</v>
      </c>
      <c r="I936" s="21">
        <v>0</v>
      </c>
      <c r="J936" s="21">
        <v>0</v>
      </c>
      <c r="K936" s="36">
        <f t="shared" si="46"/>
        <v>0</v>
      </c>
      <c r="L936" s="1">
        <v>0</v>
      </c>
    </row>
    <row r="937" spans="2:12">
      <c r="B937" s="2">
        <v>7</v>
      </c>
      <c r="C937" s="4"/>
      <c r="D937" s="17">
        <v>0</v>
      </c>
      <c r="E937" s="21">
        <v>0</v>
      </c>
      <c r="F937" s="21">
        <v>0</v>
      </c>
      <c r="G937" s="21">
        <v>0</v>
      </c>
      <c r="H937" s="21">
        <v>0</v>
      </c>
      <c r="I937" s="21">
        <v>0</v>
      </c>
      <c r="J937" s="21">
        <v>0</v>
      </c>
      <c r="K937" s="36">
        <f t="shared" si="46"/>
        <v>0</v>
      </c>
      <c r="L937" s="1">
        <v>0</v>
      </c>
    </row>
    <row r="938" spans="2:12">
      <c r="B938" s="2">
        <v>7</v>
      </c>
      <c r="C938" s="4"/>
      <c r="D938" s="17">
        <v>0</v>
      </c>
      <c r="E938" s="21">
        <v>0</v>
      </c>
      <c r="F938" s="21">
        <v>0</v>
      </c>
      <c r="G938" s="21">
        <v>0</v>
      </c>
      <c r="H938" s="21">
        <v>0</v>
      </c>
      <c r="I938" s="21">
        <v>0</v>
      </c>
      <c r="J938" s="21">
        <v>0</v>
      </c>
      <c r="K938" s="36">
        <f t="shared" si="46"/>
        <v>0</v>
      </c>
      <c r="L938" s="1">
        <v>0</v>
      </c>
    </row>
    <row r="939" spans="2:12">
      <c r="B939" s="2">
        <v>7</v>
      </c>
      <c r="C939" s="4"/>
      <c r="D939" s="17">
        <v>0</v>
      </c>
      <c r="E939" s="21">
        <v>0</v>
      </c>
      <c r="F939" s="21">
        <v>0</v>
      </c>
      <c r="G939" s="21">
        <v>0</v>
      </c>
      <c r="H939" s="21">
        <v>0</v>
      </c>
      <c r="I939" s="21">
        <v>0</v>
      </c>
      <c r="J939" s="21">
        <v>0</v>
      </c>
      <c r="K939" s="36">
        <f t="shared" si="46"/>
        <v>0</v>
      </c>
      <c r="L939" s="1">
        <v>0</v>
      </c>
    </row>
    <row r="940" spans="2:12">
      <c r="B940" s="2">
        <v>7</v>
      </c>
      <c r="C940" s="4"/>
      <c r="D940" s="17">
        <v>0</v>
      </c>
      <c r="E940" s="21">
        <v>0</v>
      </c>
      <c r="F940" s="21">
        <v>0</v>
      </c>
      <c r="G940" s="21">
        <v>0</v>
      </c>
      <c r="H940" s="21">
        <v>0</v>
      </c>
      <c r="I940" s="21">
        <v>0</v>
      </c>
      <c r="J940" s="21">
        <v>0</v>
      </c>
      <c r="K940" s="36">
        <f t="shared" si="46"/>
        <v>0</v>
      </c>
      <c r="L940" s="1">
        <v>0</v>
      </c>
    </row>
    <row r="941" spans="2:12">
      <c r="B941" s="2">
        <v>7</v>
      </c>
      <c r="C941" s="4"/>
      <c r="D941" s="17">
        <v>0</v>
      </c>
      <c r="E941" s="21">
        <v>0</v>
      </c>
      <c r="F941" s="21">
        <v>0</v>
      </c>
      <c r="G941" s="21">
        <v>0</v>
      </c>
      <c r="H941" s="21">
        <v>0</v>
      </c>
      <c r="I941" s="21">
        <v>0</v>
      </c>
      <c r="J941" s="21">
        <v>0</v>
      </c>
      <c r="K941" s="36">
        <f t="shared" si="46"/>
        <v>0</v>
      </c>
      <c r="L941" s="1">
        <v>0</v>
      </c>
    </row>
    <row r="942" spans="2:12">
      <c r="B942" s="2">
        <v>7</v>
      </c>
      <c r="C942" s="4"/>
      <c r="D942" s="17">
        <v>0</v>
      </c>
      <c r="E942" s="21">
        <v>0</v>
      </c>
      <c r="F942" s="21">
        <v>0</v>
      </c>
      <c r="G942" s="21">
        <v>0</v>
      </c>
      <c r="H942" s="21">
        <v>0</v>
      </c>
      <c r="I942" s="21">
        <v>0</v>
      </c>
      <c r="J942" s="21">
        <v>0</v>
      </c>
      <c r="K942" s="36">
        <f t="shared" si="46"/>
        <v>0</v>
      </c>
      <c r="L942" s="1">
        <v>0</v>
      </c>
    </row>
    <row r="943" spans="2:12">
      <c r="B943" s="2">
        <v>7</v>
      </c>
      <c r="C943" s="4"/>
      <c r="D943" s="17">
        <v>0</v>
      </c>
      <c r="E943" s="21">
        <v>0</v>
      </c>
      <c r="F943" s="21">
        <v>0</v>
      </c>
      <c r="G943" s="21">
        <v>0</v>
      </c>
      <c r="H943" s="21">
        <v>0</v>
      </c>
      <c r="I943" s="21">
        <v>0</v>
      </c>
      <c r="J943" s="21">
        <v>0</v>
      </c>
      <c r="K943" s="36">
        <f t="shared" si="46"/>
        <v>0</v>
      </c>
      <c r="L943" s="1">
        <v>0</v>
      </c>
    </row>
    <row r="944" spans="2:12">
      <c r="B944" s="2">
        <v>7</v>
      </c>
      <c r="C944" s="4"/>
      <c r="D944" s="17">
        <v>0</v>
      </c>
      <c r="E944" s="21">
        <v>0</v>
      </c>
      <c r="F944" s="21">
        <v>0</v>
      </c>
      <c r="G944" s="21">
        <v>0</v>
      </c>
      <c r="H944" s="21">
        <v>0</v>
      </c>
      <c r="I944" s="21">
        <v>0</v>
      </c>
      <c r="J944" s="21">
        <v>0</v>
      </c>
      <c r="K944" s="36">
        <f t="shared" si="46"/>
        <v>0</v>
      </c>
      <c r="L944" s="1">
        <v>0</v>
      </c>
    </row>
    <row r="945" spans="2:12">
      <c r="B945" s="2">
        <v>7</v>
      </c>
      <c r="C945" s="4"/>
      <c r="D945" s="17">
        <v>0</v>
      </c>
      <c r="E945" s="21">
        <v>0</v>
      </c>
      <c r="F945" s="21">
        <v>0</v>
      </c>
      <c r="G945" s="21">
        <v>0</v>
      </c>
      <c r="H945" s="21">
        <v>0</v>
      </c>
      <c r="I945" s="21">
        <v>0</v>
      </c>
      <c r="J945" s="21">
        <v>0</v>
      </c>
      <c r="K945" s="36">
        <f t="shared" si="46"/>
        <v>0</v>
      </c>
      <c r="L945" s="1">
        <v>0</v>
      </c>
    </row>
    <row r="946" spans="2:12">
      <c r="B946" s="2">
        <v>7</v>
      </c>
      <c r="C946" s="4"/>
      <c r="D946" s="17">
        <v>0</v>
      </c>
      <c r="E946" s="21">
        <v>0</v>
      </c>
      <c r="F946" s="21">
        <v>0</v>
      </c>
      <c r="G946" s="21">
        <v>0</v>
      </c>
      <c r="H946" s="21">
        <v>0</v>
      </c>
      <c r="I946" s="21">
        <v>0</v>
      </c>
      <c r="J946" s="21">
        <v>0</v>
      </c>
      <c r="K946" s="36">
        <f t="shared" si="46"/>
        <v>0</v>
      </c>
      <c r="L946" s="1">
        <v>0</v>
      </c>
    </row>
    <row r="947" spans="2:12">
      <c r="B947" s="2">
        <v>7</v>
      </c>
      <c r="C947" s="4"/>
      <c r="D947" s="17">
        <v>0</v>
      </c>
      <c r="E947" s="21">
        <v>0</v>
      </c>
      <c r="F947" s="21">
        <v>0</v>
      </c>
      <c r="G947" s="21">
        <v>0</v>
      </c>
      <c r="H947" s="21">
        <v>0</v>
      </c>
      <c r="I947" s="21">
        <v>0</v>
      </c>
      <c r="J947" s="21">
        <v>0</v>
      </c>
      <c r="K947" s="36">
        <f t="shared" si="46"/>
        <v>0</v>
      </c>
      <c r="L947" s="1">
        <v>0</v>
      </c>
    </row>
    <row r="948" spans="2:12">
      <c r="B948" s="2">
        <v>7</v>
      </c>
      <c r="C948" s="4"/>
      <c r="D948" s="17">
        <v>0</v>
      </c>
      <c r="E948" s="21">
        <v>0</v>
      </c>
      <c r="F948" s="21">
        <v>0</v>
      </c>
      <c r="G948" s="21">
        <v>0</v>
      </c>
      <c r="H948" s="21">
        <v>0</v>
      </c>
      <c r="I948" s="21">
        <v>0</v>
      </c>
      <c r="J948" s="21">
        <v>0</v>
      </c>
      <c r="K948" s="36">
        <f t="shared" si="46"/>
        <v>0</v>
      </c>
      <c r="L948" s="1">
        <v>0</v>
      </c>
    </row>
    <row r="949" spans="2:12">
      <c r="B949" s="2">
        <v>7</v>
      </c>
      <c r="C949" s="4"/>
      <c r="D949" s="17">
        <v>0</v>
      </c>
      <c r="E949" s="21">
        <v>0</v>
      </c>
      <c r="F949" s="21">
        <v>0</v>
      </c>
      <c r="G949" s="21">
        <v>0</v>
      </c>
      <c r="H949" s="21">
        <v>0</v>
      </c>
      <c r="I949" s="21">
        <v>0</v>
      </c>
      <c r="J949" s="21">
        <v>0</v>
      </c>
      <c r="K949" s="36">
        <f t="shared" si="46"/>
        <v>0</v>
      </c>
      <c r="L949" s="1">
        <v>0</v>
      </c>
    </row>
    <row r="950" spans="2:12">
      <c r="B950" s="2">
        <v>7</v>
      </c>
      <c r="C950" s="4"/>
      <c r="D950" s="17">
        <v>0</v>
      </c>
      <c r="E950" s="21">
        <v>0</v>
      </c>
      <c r="F950" s="21">
        <v>0</v>
      </c>
      <c r="G950" s="21">
        <v>0</v>
      </c>
      <c r="H950" s="21">
        <v>0</v>
      </c>
      <c r="I950" s="21">
        <v>0</v>
      </c>
      <c r="J950" s="21">
        <v>0</v>
      </c>
      <c r="K950" s="36">
        <f t="shared" si="46"/>
        <v>0</v>
      </c>
      <c r="L950" s="1">
        <v>0</v>
      </c>
    </row>
    <row r="951" spans="2:12">
      <c r="B951" s="2">
        <v>7</v>
      </c>
      <c r="C951" s="4"/>
      <c r="D951" s="17">
        <v>0</v>
      </c>
      <c r="E951" s="21">
        <v>0</v>
      </c>
      <c r="F951" s="21">
        <v>0</v>
      </c>
      <c r="G951" s="21">
        <v>0</v>
      </c>
      <c r="H951" s="21">
        <v>0</v>
      </c>
      <c r="I951" s="21">
        <v>0</v>
      </c>
      <c r="J951" s="21">
        <v>0</v>
      </c>
      <c r="K951" s="36">
        <f t="shared" si="46"/>
        <v>0</v>
      </c>
      <c r="L951" s="1">
        <v>0</v>
      </c>
    </row>
    <row r="952" spans="2:12">
      <c r="B952" s="2">
        <v>7</v>
      </c>
      <c r="C952" s="4"/>
      <c r="D952" s="17">
        <v>0</v>
      </c>
      <c r="E952" s="21">
        <v>0</v>
      </c>
      <c r="F952" s="21">
        <v>0</v>
      </c>
      <c r="G952" s="21">
        <v>0</v>
      </c>
      <c r="H952" s="21">
        <v>0</v>
      </c>
      <c r="I952" s="21">
        <v>0</v>
      </c>
      <c r="J952" s="21">
        <v>0</v>
      </c>
      <c r="K952" s="36">
        <f t="shared" si="46"/>
        <v>0</v>
      </c>
      <c r="L952" s="1">
        <v>0</v>
      </c>
    </row>
    <row r="953" spans="2:12">
      <c r="B953" s="2">
        <v>7</v>
      </c>
      <c r="C953" s="4"/>
      <c r="D953" s="17">
        <v>0</v>
      </c>
      <c r="E953" s="21">
        <v>0</v>
      </c>
      <c r="F953" s="21">
        <v>0</v>
      </c>
      <c r="G953" s="21">
        <v>0</v>
      </c>
      <c r="H953" s="21">
        <v>0</v>
      </c>
      <c r="I953" s="21">
        <v>0</v>
      </c>
      <c r="J953" s="21">
        <v>0</v>
      </c>
      <c r="K953" s="36">
        <f t="shared" si="46"/>
        <v>0</v>
      </c>
      <c r="L953" s="1">
        <v>0</v>
      </c>
    </row>
    <row r="954" spans="2:12">
      <c r="B954" s="2">
        <v>7</v>
      </c>
      <c r="C954" s="4"/>
      <c r="D954" s="17">
        <v>0</v>
      </c>
      <c r="E954" s="21">
        <v>0</v>
      </c>
      <c r="F954" s="21">
        <v>0</v>
      </c>
      <c r="G954" s="21">
        <v>0</v>
      </c>
      <c r="H954" s="21">
        <v>0</v>
      </c>
      <c r="I954" s="21">
        <v>0</v>
      </c>
      <c r="J954" s="21">
        <v>0</v>
      </c>
      <c r="K954" s="36">
        <f t="shared" si="46"/>
        <v>0</v>
      </c>
      <c r="L954" s="1">
        <v>0</v>
      </c>
    </row>
    <row r="955" spans="2:12">
      <c r="B955" s="2">
        <v>7</v>
      </c>
      <c r="C955" s="4"/>
      <c r="D955" s="17">
        <v>0</v>
      </c>
      <c r="E955" s="21">
        <v>0</v>
      </c>
      <c r="F955" s="21">
        <v>0</v>
      </c>
      <c r="G955" s="21">
        <v>0</v>
      </c>
      <c r="H955" s="21">
        <v>0</v>
      </c>
      <c r="I955" s="21">
        <v>0</v>
      </c>
      <c r="J955" s="21">
        <v>0</v>
      </c>
      <c r="K955" s="36">
        <f t="shared" si="46"/>
        <v>0</v>
      </c>
      <c r="L955" s="1">
        <v>0</v>
      </c>
    </row>
    <row r="956" spans="2:12">
      <c r="B956" s="2">
        <v>7</v>
      </c>
      <c r="C956" s="4"/>
      <c r="D956" s="17">
        <v>0</v>
      </c>
      <c r="E956" s="21">
        <v>0</v>
      </c>
      <c r="F956" s="21">
        <v>0</v>
      </c>
      <c r="G956" s="21">
        <v>0</v>
      </c>
      <c r="H956" s="21">
        <v>0</v>
      </c>
      <c r="I956" s="21">
        <v>0</v>
      </c>
      <c r="J956" s="21">
        <v>0</v>
      </c>
      <c r="K956" s="36">
        <f t="shared" si="46"/>
        <v>0</v>
      </c>
      <c r="L956" s="1">
        <v>0</v>
      </c>
    </row>
    <row r="957" spans="2:12">
      <c r="B957" s="2">
        <v>7</v>
      </c>
      <c r="C957" s="4"/>
      <c r="D957" s="17">
        <v>0</v>
      </c>
      <c r="E957" s="21">
        <v>0</v>
      </c>
      <c r="F957" s="21">
        <v>0</v>
      </c>
      <c r="G957" s="21">
        <v>0</v>
      </c>
      <c r="H957" s="21">
        <v>0</v>
      </c>
      <c r="I957" s="21">
        <v>0</v>
      </c>
      <c r="J957" s="21">
        <v>0</v>
      </c>
      <c r="K957" s="36">
        <f t="shared" si="46"/>
        <v>0</v>
      </c>
      <c r="L957" s="1">
        <v>0</v>
      </c>
    </row>
    <row r="958" spans="2:12">
      <c r="B958" s="2">
        <v>7</v>
      </c>
      <c r="C958" s="4"/>
      <c r="D958" s="17">
        <v>0</v>
      </c>
      <c r="E958" s="21">
        <v>0</v>
      </c>
      <c r="F958" s="21">
        <v>0</v>
      </c>
      <c r="G958" s="21">
        <v>0</v>
      </c>
      <c r="H958" s="21">
        <v>0</v>
      </c>
      <c r="I958" s="21">
        <v>0</v>
      </c>
      <c r="J958" s="21">
        <v>0</v>
      </c>
      <c r="K958" s="36">
        <f t="shared" si="46"/>
        <v>0</v>
      </c>
      <c r="L958" s="1">
        <v>0</v>
      </c>
    </row>
    <row r="959" spans="2:12">
      <c r="B959" s="2">
        <v>7</v>
      </c>
      <c r="C959" s="4"/>
      <c r="D959" s="17">
        <v>0</v>
      </c>
      <c r="E959" s="21">
        <v>0</v>
      </c>
      <c r="F959" s="21">
        <v>0</v>
      </c>
      <c r="G959" s="21">
        <v>0</v>
      </c>
      <c r="H959" s="21">
        <v>0</v>
      </c>
      <c r="I959" s="21">
        <v>0</v>
      </c>
      <c r="J959" s="21">
        <v>0</v>
      </c>
      <c r="K959" s="36">
        <f t="shared" si="46"/>
        <v>0</v>
      </c>
      <c r="L959" s="1">
        <v>0</v>
      </c>
    </row>
    <row r="960" spans="2:12">
      <c r="B960" s="2">
        <v>7</v>
      </c>
      <c r="C960" s="4"/>
      <c r="D960" s="17">
        <v>0</v>
      </c>
      <c r="E960" s="21">
        <v>0</v>
      </c>
      <c r="F960" s="21">
        <v>0</v>
      </c>
      <c r="G960" s="21">
        <v>0</v>
      </c>
      <c r="H960" s="21">
        <v>0</v>
      </c>
      <c r="I960" s="21">
        <v>0</v>
      </c>
      <c r="J960" s="21">
        <v>0</v>
      </c>
      <c r="K960" s="36">
        <f t="shared" si="46"/>
        <v>0</v>
      </c>
      <c r="L960" s="1">
        <v>0</v>
      </c>
    </row>
    <row r="961" spans="2:12">
      <c r="B961" s="2">
        <v>7</v>
      </c>
      <c r="C961" s="4"/>
      <c r="D961" s="17">
        <v>0</v>
      </c>
      <c r="E961" s="21">
        <v>0</v>
      </c>
      <c r="F961" s="21">
        <v>0</v>
      </c>
      <c r="G961" s="21">
        <v>0</v>
      </c>
      <c r="H961" s="21">
        <v>0</v>
      </c>
      <c r="I961" s="21">
        <v>0</v>
      </c>
      <c r="J961" s="21">
        <v>0</v>
      </c>
      <c r="K961" s="36">
        <f t="shared" si="46"/>
        <v>0</v>
      </c>
      <c r="L961" s="1">
        <v>0</v>
      </c>
    </row>
    <row r="962" spans="2:12">
      <c r="B962" s="2">
        <v>7</v>
      </c>
      <c r="C962" s="4"/>
      <c r="D962" s="17">
        <v>0</v>
      </c>
      <c r="E962" s="21">
        <v>0</v>
      </c>
      <c r="F962" s="21">
        <v>0</v>
      </c>
      <c r="G962" s="21">
        <v>0</v>
      </c>
      <c r="H962" s="21">
        <v>0</v>
      </c>
      <c r="I962" s="21">
        <v>0</v>
      </c>
      <c r="J962" s="21">
        <v>0</v>
      </c>
      <c r="K962" s="36">
        <f t="shared" si="46"/>
        <v>0</v>
      </c>
      <c r="L962" s="1">
        <v>0</v>
      </c>
    </row>
    <row r="963" spans="2:12">
      <c r="B963" s="2">
        <v>7</v>
      </c>
      <c r="C963" s="4"/>
      <c r="D963" s="17">
        <v>0</v>
      </c>
      <c r="E963" s="21">
        <v>0</v>
      </c>
      <c r="F963" s="21">
        <v>0</v>
      </c>
      <c r="G963" s="21">
        <v>0</v>
      </c>
      <c r="H963" s="21">
        <v>0</v>
      </c>
      <c r="I963" s="21">
        <v>0</v>
      </c>
      <c r="J963" s="21">
        <v>0</v>
      </c>
      <c r="K963" s="36">
        <f t="shared" si="46"/>
        <v>0</v>
      </c>
      <c r="L963" s="1">
        <v>0</v>
      </c>
    </row>
    <row r="964" spans="2:12">
      <c r="B964" s="2">
        <v>7</v>
      </c>
      <c r="C964" s="4"/>
      <c r="D964" s="17">
        <v>0</v>
      </c>
      <c r="E964" s="21">
        <v>0</v>
      </c>
      <c r="F964" s="21">
        <v>0</v>
      </c>
      <c r="G964" s="21">
        <v>0</v>
      </c>
      <c r="H964" s="21">
        <v>0</v>
      </c>
      <c r="I964" s="21">
        <v>0</v>
      </c>
      <c r="J964" s="21">
        <v>0</v>
      </c>
      <c r="K964" s="36">
        <f t="shared" si="46"/>
        <v>0</v>
      </c>
      <c r="L964" s="1">
        <v>0</v>
      </c>
    </row>
    <row r="965" spans="2:12">
      <c r="B965" s="2">
        <v>7</v>
      </c>
      <c r="C965" s="4"/>
      <c r="D965" s="17">
        <v>0</v>
      </c>
      <c r="E965" s="21">
        <v>0</v>
      </c>
      <c r="F965" s="21">
        <v>0</v>
      </c>
      <c r="G965" s="21">
        <v>0</v>
      </c>
      <c r="H965" s="21">
        <v>0</v>
      </c>
      <c r="I965" s="21">
        <v>0</v>
      </c>
      <c r="J965" s="21">
        <v>0</v>
      </c>
      <c r="K965" s="36">
        <f t="shared" si="46"/>
        <v>0</v>
      </c>
      <c r="L965" s="1">
        <v>0</v>
      </c>
    </row>
    <row r="966" spans="2:12">
      <c r="B966" s="2">
        <v>7</v>
      </c>
      <c r="C966" s="4"/>
      <c r="D966" s="17">
        <v>0</v>
      </c>
      <c r="E966" s="21">
        <v>0</v>
      </c>
      <c r="F966" s="21">
        <v>0</v>
      </c>
      <c r="G966" s="21">
        <v>0</v>
      </c>
      <c r="H966" s="21">
        <v>0</v>
      </c>
      <c r="I966" s="21">
        <v>0</v>
      </c>
      <c r="J966" s="21">
        <v>0</v>
      </c>
      <c r="K966" s="36">
        <f t="shared" si="46"/>
        <v>0</v>
      </c>
      <c r="L966" s="1">
        <v>0</v>
      </c>
    </row>
    <row r="967" spans="2:12">
      <c r="B967" s="2">
        <v>7</v>
      </c>
      <c r="C967" s="4"/>
      <c r="D967" s="17">
        <v>0</v>
      </c>
      <c r="E967" s="21">
        <v>0</v>
      </c>
      <c r="F967" s="21">
        <v>0</v>
      </c>
      <c r="G967" s="21">
        <v>0</v>
      </c>
      <c r="H967" s="21">
        <v>0</v>
      </c>
      <c r="I967" s="21">
        <v>0</v>
      </c>
      <c r="J967" s="21">
        <v>0</v>
      </c>
      <c r="K967" s="36">
        <f t="shared" si="46"/>
        <v>0</v>
      </c>
      <c r="L967" s="1">
        <v>0</v>
      </c>
    </row>
    <row r="968" spans="2:12">
      <c r="B968" s="2">
        <v>7</v>
      </c>
      <c r="C968" s="4"/>
      <c r="D968" s="17">
        <v>0</v>
      </c>
      <c r="E968" s="21">
        <v>0</v>
      </c>
      <c r="F968" s="21">
        <v>0</v>
      </c>
      <c r="G968" s="21">
        <v>0</v>
      </c>
      <c r="H968" s="21">
        <v>0</v>
      </c>
      <c r="I968" s="21">
        <v>0</v>
      </c>
      <c r="J968" s="21">
        <v>0</v>
      </c>
      <c r="K968" s="36">
        <f t="shared" si="46"/>
        <v>0</v>
      </c>
      <c r="L968" s="1">
        <v>0</v>
      </c>
    </row>
    <row r="969" spans="2:12">
      <c r="B969" s="2">
        <v>7</v>
      </c>
      <c r="C969" s="4"/>
      <c r="D969" s="17">
        <v>0</v>
      </c>
      <c r="E969" s="21">
        <v>0</v>
      </c>
      <c r="F969" s="21">
        <v>0</v>
      </c>
      <c r="G969" s="21">
        <v>0</v>
      </c>
      <c r="H969" s="21">
        <v>0</v>
      </c>
      <c r="I969" s="21">
        <v>0</v>
      </c>
      <c r="J969" s="21">
        <v>0</v>
      </c>
      <c r="K969" s="36">
        <f t="shared" si="46"/>
        <v>0</v>
      </c>
      <c r="L969" s="1">
        <v>0</v>
      </c>
    </row>
    <row r="970" spans="2:12">
      <c r="B970" s="2">
        <v>7</v>
      </c>
      <c r="C970" s="4"/>
      <c r="D970" s="17"/>
      <c r="E970" s="21"/>
      <c r="F970" s="21"/>
      <c r="G970" s="21"/>
      <c r="H970" s="21"/>
      <c r="I970" s="21"/>
      <c r="J970" s="21"/>
      <c r="K970" s="36">
        <f t="shared" si="46"/>
        <v>0</v>
      </c>
      <c r="L970" s="1">
        <v>0</v>
      </c>
    </row>
    <row r="971" spans="2:12">
      <c r="B971" s="2">
        <v>7</v>
      </c>
      <c r="C971" s="4"/>
      <c r="D971" s="48" t="s">
        <v>4191</v>
      </c>
      <c r="E971" s="49">
        <f t="shared" ref="E971:J971" si="47">SUM(E890:E970)</f>
        <v>0</v>
      </c>
      <c r="F971" s="49">
        <f t="shared" si="47"/>
        <v>0</v>
      </c>
      <c r="G971" s="49">
        <f t="shared" si="47"/>
        <v>0</v>
      </c>
      <c r="H971" s="49">
        <f t="shared" si="47"/>
        <v>0</v>
      </c>
      <c r="I971" s="49">
        <f t="shared" si="47"/>
        <v>0</v>
      </c>
      <c r="J971" s="49">
        <f t="shared" si="47"/>
        <v>0</v>
      </c>
      <c r="K971" s="36">
        <f t="shared" si="46"/>
        <v>0</v>
      </c>
      <c r="L971" s="1">
        <v>0</v>
      </c>
    </row>
    <row r="972" spans="2:12">
      <c r="C972" s="4"/>
      <c r="D972" s="17"/>
      <c r="E972" s="21"/>
      <c r="F972" s="21"/>
      <c r="G972" s="21"/>
      <c r="H972" s="21"/>
      <c r="I972" s="21"/>
      <c r="J972" s="21"/>
      <c r="K972" s="36">
        <f t="shared" si="46"/>
        <v>0</v>
      </c>
      <c r="L972" s="1">
        <v>0</v>
      </c>
    </row>
    <row r="973" spans="2:12">
      <c r="B973" s="2">
        <v>14</v>
      </c>
      <c r="C973" s="4"/>
      <c r="D973" s="17">
        <v>0</v>
      </c>
      <c r="E973" s="21">
        <v>0</v>
      </c>
      <c r="F973" s="21">
        <v>0</v>
      </c>
      <c r="G973" s="21">
        <v>0</v>
      </c>
      <c r="H973" s="21">
        <v>0</v>
      </c>
      <c r="I973" s="21">
        <v>0</v>
      </c>
      <c r="J973" s="21">
        <v>0</v>
      </c>
      <c r="K973" s="36">
        <f t="shared" si="46"/>
        <v>0</v>
      </c>
      <c r="L973" s="1">
        <v>0</v>
      </c>
    </row>
    <row r="974" spans="2:12">
      <c r="B974" s="2">
        <v>14</v>
      </c>
      <c r="C974" s="4"/>
      <c r="D974" s="17">
        <v>0</v>
      </c>
      <c r="E974" s="21">
        <v>0</v>
      </c>
      <c r="F974" s="21">
        <v>0</v>
      </c>
      <c r="G974" s="21">
        <v>0</v>
      </c>
      <c r="H974" s="21">
        <v>0</v>
      </c>
      <c r="I974" s="21">
        <v>0</v>
      </c>
      <c r="J974" s="21">
        <v>0</v>
      </c>
      <c r="K974" s="36">
        <f t="shared" si="46"/>
        <v>0</v>
      </c>
      <c r="L974" s="1">
        <v>0</v>
      </c>
    </row>
    <row r="975" spans="2:12">
      <c r="B975" s="2">
        <v>14</v>
      </c>
      <c r="C975" s="4"/>
      <c r="D975" s="17">
        <v>0</v>
      </c>
      <c r="E975" s="21">
        <v>0</v>
      </c>
      <c r="F975" s="21">
        <v>0</v>
      </c>
      <c r="G975" s="21">
        <v>0</v>
      </c>
      <c r="H975" s="21">
        <v>0</v>
      </c>
      <c r="I975" s="21">
        <v>0</v>
      </c>
      <c r="J975" s="21">
        <v>0</v>
      </c>
      <c r="K975" s="36">
        <f t="shared" si="46"/>
        <v>0</v>
      </c>
      <c r="L975" s="1">
        <v>0</v>
      </c>
    </row>
    <row r="976" spans="2:12">
      <c r="B976" s="2">
        <v>14</v>
      </c>
      <c r="C976" s="4"/>
      <c r="D976" s="17">
        <v>0</v>
      </c>
      <c r="E976" s="21">
        <v>0</v>
      </c>
      <c r="F976" s="21">
        <v>0</v>
      </c>
      <c r="G976" s="21">
        <v>0</v>
      </c>
      <c r="H976" s="21">
        <v>0</v>
      </c>
      <c r="I976" s="21">
        <v>0</v>
      </c>
      <c r="J976" s="21">
        <v>0</v>
      </c>
      <c r="K976" s="36">
        <f t="shared" si="46"/>
        <v>0</v>
      </c>
      <c r="L976" s="1">
        <v>0</v>
      </c>
    </row>
    <row r="977" spans="2:12">
      <c r="B977" s="2">
        <v>14</v>
      </c>
      <c r="C977" s="4"/>
      <c r="D977" s="17">
        <v>0</v>
      </c>
      <c r="E977" s="21">
        <v>0</v>
      </c>
      <c r="F977" s="21">
        <v>0</v>
      </c>
      <c r="G977" s="21">
        <v>0</v>
      </c>
      <c r="H977" s="21">
        <v>0</v>
      </c>
      <c r="I977" s="21">
        <v>0</v>
      </c>
      <c r="J977" s="21">
        <v>0</v>
      </c>
      <c r="K977" s="36">
        <f t="shared" si="46"/>
        <v>0</v>
      </c>
      <c r="L977" s="1">
        <v>0</v>
      </c>
    </row>
    <row r="978" spans="2:12">
      <c r="B978" s="2">
        <v>14</v>
      </c>
      <c r="C978" s="4"/>
      <c r="D978" s="17">
        <v>0</v>
      </c>
      <c r="E978" s="21">
        <v>0</v>
      </c>
      <c r="F978" s="21">
        <v>0</v>
      </c>
      <c r="G978" s="21">
        <v>0</v>
      </c>
      <c r="H978" s="21">
        <v>0</v>
      </c>
      <c r="I978" s="21">
        <v>0</v>
      </c>
      <c r="J978" s="21">
        <v>0</v>
      </c>
      <c r="K978" s="36">
        <f t="shared" si="46"/>
        <v>0</v>
      </c>
      <c r="L978" s="1">
        <v>0</v>
      </c>
    </row>
    <row r="979" spans="2:12">
      <c r="B979" s="2">
        <v>14</v>
      </c>
      <c r="C979" s="4"/>
      <c r="D979" s="17">
        <v>0</v>
      </c>
      <c r="E979" s="21">
        <v>0</v>
      </c>
      <c r="F979" s="21">
        <v>0</v>
      </c>
      <c r="G979" s="21">
        <v>0</v>
      </c>
      <c r="H979" s="21">
        <v>0</v>
      </c>
      <c r="I979" s="21">
        <v>0</v>
      </c>
      <c r="J979" s="21">
        <v>0</v>
      </c>
      <c r="K979" s="36">
        <f t="shared" si="46"/>
        <v>0</v>
      </c>
      <c r="L979" s="1">
        <v>0</v>
      </c>
    </row>
    <row r="980" spans="2:12">
      <c r="B980" s="2">
        <v>14</v>
      </c>
      <c r="C980" s="4"/>
      <c r="D980" s="17">
        <v>0</v>
      </c>
      <c r="E980" s="21">
        <v>0</v>
      </c>
      <c r="F980" s="21">
        <v>0</v>
      </c>
      <c r="G980" s="21">
        <v>0</v>
      </c>
      <c r="H980" s="21">
        <v>0</v>
      </c>
      <c r="I980" s="21">
        <v>0</v>
      </c>
      <c r="J980" s="21">
        <v>0</v>
      </c>
      <c r="K980" s="36">
        <f t="shared" si="46"/>
        <v>0</v>
      </c>
      <c r="L980" s="1">
        <v>0</v>
      </c>
    </row>
    <row r="981" spans="2:12">
      <c r="B981" s="2">
        <v>14</v>
      </c>
      <c r="C981" s="4"/>
      <c r="D981" s="17">
        <v>0</v>
      </c>
      <c r="E981" s="21">
        <v>0</v>
      </c>
      <c r="F981" s="21">
        <v>0</v>
      </c>
      <c r="G981" s="21">
        <v>0</v>
      </c>
      <c r="H981" s="21">
        <v>0</v>
      </c>
      <c r="I981" s="21">
        <v>0</v>
      </c>
      <c r="J981" s="21">
        <v>0</v>
      </c>
      <c r="K981" s="36">
        <f t="shared" si="46"/>
        <v>0</v>
      </c>
      <c r="L981" s="1">
        <v>0</v>
      </c>
    </row>
    <row r="982" spans="2:12">
      <c r="B982" s="2">
        <v>14</v>
      </c>
      <c r="C982" s="4"/>
      <c r="D982" s="17">
        <v>0</v>
      </c>
      <c r="E982" s="21">
        <v>0</v>
      </c>
      <c r="F982" s="21">
        <v>0</v>
      </c>
      <c r="G982" s="21">
        <v>0</v>
      </c>
      <c r="H982" s="21">
        <v>0</v>
      </c>
      <c r="I982" s="21">
        <v>0</v>
      </c>
      <c r="J982" s="21">
        <v>0</v>
      </c>
      <c r="K982" s="36">
        <f t="shared" si="46"/>
        <v>0</v>
      </c>
      <c r="L982" s="1">
        <v>0</v>
      </c>
    </row>
    <row r="983" spans="2:12">
      <c r="B983" s="2">
        <v>14</v>
      </c>
      <c r="C983" s="4"/>
      <c r="D983" s="17">
        <v>0</v>
      </c>
      <c r="E983" s="21">
        <v>0</v>
      </c>
      <c r="F983" s="21">
        <v>0</v>
      </c>
      <c r="G983" s="21">
        <v>0</v>
      </c>
      <c r="H983" s="21">
        <v>0</v>
      </c>
      <c r="I983" s="21">
        <v>0</v>
      </c>
      <c r="J983" s="21">
        <v>0</v>
      </c>
      <c r="K983" s="36">
        <f t="shared" si="46"/>
        <v>0</v>
      </c>
      <c r="L983" s="1">
        <v>0</v>
      </c>
    </row>
    <row r="984" spans="2:12">
      <c r="B984" s="2">
        <v>14</v>
      </c>
      <c r="C984" s="4"/>
      <c r="D984" s="17">
        <v>0</v>
      </c>
      <c r="E984" s="21">
        <v>0</v>
      </c>
      <c r="F984" s="21">
        <v>0</v>
      </c>
      <c r="G984" s="21">
        <v>0</v>
      </c>
      <c r="H984" s="21">
        <v>0</v>
      </c>
      <c r="I984" s="21">
        <v>0</v>
      </c>
      <c r="J984" s="21">
        <v>0</v>
      </c>
      <c r="K984" s="36">
        <f t="shared" si="46"/>
        <v>0</v>
      </c>
      <c r="L984" s="1">
        <v>0</v>
      </c>
    </row>
    <row r="985" spans="2:12">
      <c r="B985" s="2">
        <v>14</v>
      </c>
      <c r="C985" s="4"/>
      <c r="D985" s="17">
        <v>0</v>
      </c>
      <c r="E985" s="21">
        <v>0</v>
      </c>
      <c r="F985" s="21">
        <v>0</v>
      </c>
      <c r="G985" s="21">
        <v>0</v>
      </c>
      <c r="H985" s="21">
        <v>0</v>
      </c>
      <c r="I985" s="21">
        <v>0</v>
      </c>
      <c r="J985" s="21">
        <v>0</v>
      </c>
      <c r="K985" s="36">
        <f t="shared" si="46"/>
        <v>0</v>
      </c>
      <c r="L985" s="1">
        <v>0</v>
      </c>
    </row>
    <row r="986" spans="2:12">
      <c r="B986" s="2">
        <v>14</v>
      </c>
      <c r="C986" s="4"/>
      <c r="D986" s="17">
        <v>0</v>
      </c>
      <c r="E986" s="21">
        <v>0</v>
      </c>
      <c r="F986" s="21">
        <v>0</v>
      </c>
      <c r="G986" s="21">
        <v>0</v>
      </c>
      <c r="H986" s="21">
        <v>0</v>
      </c>
      <c r="I986" s="21">
        <v>0</v>
      </c>
      <c r="J986" s="21">
        <v>0</v>
      </c>
      <c r="K986" s="36">
        <f t="shared" si="46"/>
        <v>0</v>
      </c>
      <c r="L986" s="1">
        <v>0</v>
      </c>
    </row>
    <row r="987" spans="2:12">
      <c r="B987" s="2">
        <v>14</v>
      </c>
      <c r="C987" s="4"/>
      <c r="D987" s="17">
        <v>0</v>
      </c>
      <c r="E987" s="21">
        <v>0</v>
      </c>
      <c r="F987" s="21">
        <v>0</v>
      </c>
      <c r="G987" s="21">
        <v>0</v>
      </c>
      <c r="H987" s="21">
        <v>0</v>
      </c>
      <c r="I987" s="21">
        <v>0</v>
      </c>
      <c r="J987" s="21">
        <v>0</v>
      </c>
      <c r="K987" s="36">
        <f t="shared" si="46"/>
        <v>0</v>
      </c>
      <c r="L987" s="1">
        <v>0</v>
      </c>
    </row>
    <row r="988" spans="2:12">
      <c r="B988" s="2">
        <v>14</v>
      </c>
      <c r="C988" s="4"/>
      <c r="D988" s="17">
        <v>0</v>
      </c>
      <c r="E988" s="21">
        <v>0</v>
      </c>
      <c r="F988" s="21">
        <v>0</v>
      </c>
      <c r="G988" s="21">
        <v>0</v>
      </c>
      <c r="H988" s="21">
        <v>0</v>
      </c>
      <c r="I988" s="21">
        <v>0</v>
      </c>
      <c r="J988" s="21">
        <v>0</v>
      </c>
      <c r="K988" s="36">
        <f t="shared" si="46"/>
        <v>0</v>
      </c>
      <c r="L988" s="1">
        <v>0</v>
      </c>
    </row>
    <row r="989" spans="2:12">
      <c r="B989" s="2">
        <v>14</v>
      </c>
      <c r="C989" s="4"/>
      <c r="D989" s="17">
        <v>0</v>
      </c>
      <c r="E989" s="21">
        <v>0</v>
      </c>
      <c r="F989" s="21">
        <v>0</v>
      </c>
      <c r="G989" s="21">
        <v>0</v>
      </c>
      <c r="H989" s="21">
        <v>0</v>
      </c>
      <c r="I989" s="21">
        <v>0</v>
      </c>
      <c r="J989" s="21">
        <v>0</v>
      </c>
      <c r="K989" s="36">
        <f t="shared" si="46"/>
        <v>0</v>
      </c>
      <c r="L989" s="1">
        <v>0</v>
      </c>
    </row>
    <row r="990" spans="2:12">
      <c r="B990" s="2">
        <v>14</v>
      </c>
      <c r="C990" s="4"/>
      <c r="D990" s="17">
        <v>0</v>
      </c>
      <c r="E990" s="21">
        <v>0</v>
      </c>
      <c r="F990" s="21">
        <v>0</v>
      </c>
      <c r="G990" s="21">
        <v>0</v>
      </c>
      <c r="H990" s="21">
        <v>0</v>
      </c>
      <c r="I990" s="21">
        <v>0</v>
      </c>
      <c r="J990" s="21">
        <v>0</v>
      </c>
      <c r="K990" s="36">
        <f t="shared" si="46"/>
        <v>0</v>
      </c>
      <c r="L990" s="1">
        <v>0</v>
      </c>
    </row>
    <row r="991" spans="2:12">
      <c r="B991" s="2">
        <v>14</v>
      </c>
      <c r="C991" s="4"/>
      <c r="D991" s="17">
        <v>0</v>
      </c>
      <c r="E991" s="21">
        <v>0</v>
      </c>
      <c r="F991" s="21">
        <v>0</v>
      </c>
      <c r="G991" s="21">
        <v>0</v>
      </c>
      <c r="H991" s="21">
        <v>0</v>
      </c>
      <c r="I991" s="21">
        <v>0</v>
      </c>
      <c r="J991" s="21">
        <v>0</v>
      </c>
      <c r="K991" s="36">
        <f t="shared" si="46"/>
        <v>0</v>
      </c>
      <c r="L991" s="1">
        <v>0</v>
      </c>
    </row>
    <row r="992" spans="2:12">
      <c r="B992" s="2">
        <v>14</v>
      </c>
      <c r="C992" s="4"/>
      <c r="D992" s="17">
        <v>0</v>
      </c>
      <c r="E992" s="21">
        <v>0</v>
      </c>
      <c r="F992" s="21">
        <v>0</v>
      </c>
      <c r="G992" s="21">
        <v>0</v>
      </c>
      <c r="H992" s="21">
        <v>0</v>
      </c>
      <c r="I992" s="21">
        <v>0</v>
      </c>
      <c r="J992" s="21">
        <v>0</v>
      </c>
      <c r="K992" s="36">
        <f t="shared" si="46"/>
        <v>0</v>
      </c>
      <c r="L992" s="1">
        <v>0</v>
      </c>
    </row>
    <row r="993" spans="2:12">
      <c r="B993" s="2">
        <v>14</v>
      </c>
      <c r="C993" s="4"/>
      <c r="D993" s="17">
        <v>0</v>
      </c>
      <c r="E993" s="21">
        <v>0</v>
      </c>
      <c r="F993" s="21">
        <v>0</v>
      </c>
      <c r="G993" s="21">
        <v>0</v>
      </c>
      <c r="H993" s="21">
        <v>0</v>
      </c>
      <c r="I993" s="21">
        <v>0</v>
      </c>
      <c r="J993" s="21">
        <v>0</v>
      </c>
      <c r="K993" s="36">
        <f t="shared" si="46"/>
        <v>0</v>
      </c>
      <c r="L993" s="1">
        <v>0</v>
      </c>
    </row>
    <row r="994" spans="2:12">
      <c r="B994" s="2">
        <v>14</v>
      </c>
      <c r="C994" s="4"/>
      <c r="D994" s="17">
        <v>0</v>
      </c>
      <c r="E994" s="21">
        <v>0</v>
      </c>
      <c r="F994" s="21">
        <v>0</v>
      </c>
      <c r="G994" s="21">
        <v>0</v>
      </c>
      <c r="H994" s="21">
        <v>0</v>
      </c>
      <c r="I994" s="21">
        <v>0</v>
      </c>
      <c r="J994" s="21">
        <v>0</v>
      </c>
      <c r="K994" s="36">
        <f t="shared" ref="K994:K1057" si="48">SUM(E994:J994)</f>
        <v>0</v>
      </c>
      <c r="L994" s="1">
        <v>0</v>
      </c>
    </row>
    <row r="995" spans="2:12">
      <c r="B995" s="2">
        <v>14</v>
      </c>
      <c r="C995" s="4"/>
      <c r="D995" s="17">
        <v>0</v>
      </c>
      <c r="E995" s="21">
        <v>0</v>
      </c>
      <c r="F995" s="21">
        <v>0</v>
      </c>
      <c r="G995" s="21">
        <v>0</v>
      </c>
      <c r="H995" s="21">
        <v>0</v>
      </c>
      <c r="I995" s="21">
        <v>0</v>
      </c>
      <c r="J995" s="21">
        <v>0</v>
      </c>
      <c r="K995" s="36">
        <f t="shared" si="48"/>
        <v>0</v>
      </c>
      <c r="L995" s="1">
        <v>0</v>
      </c>
    </row>
    <row r="996" spans="2:12">
      <c r="B996" s="2">
        <v>14</v>
      </c>
      <c r="C996" s="4"/>
      <c r="D996" s="17">
        <v>0</v>
      </c>
      <c r="E996" s="21">
        <v>0</v>
      </c>
      <c r="F996" s="21">
        <v>0</v>
      </c>
      <c r="G996" s="21">
        <v>0</v>
      </c>
      <c r="H996" s="21">
        <v>0</v>
      </c>
      <c r="I996" s="21">
        <v>0</v>
      </c>
      <c r="J996" s="21">
        <v>0</v>
      </c>
      <c r="K996" s="36">
        <f t="shared" si="48"/>
        <v>0</v>
      </c>
      <c r="L996" s="1">
        <v>0</v>
      </c>
    </row>
    <row r="997" spans="2:12">
      <c r="B997" s="2">
        <v>14</v>
      </c>
      <c r="C997" s="4"/>
      <c r="D997" s="17">
        <v>0</v>
      </c>
      <c r="E997" s="21">
        <v>0</v>
      </c>
      <c r="F997" s="21">
        <v>0</v>
      </c>
      <c r="G997" s="21">
        <v>0</v>
      </c>
      <c r="H997" s="21">
        <v>0</v>
      </c>
      <c r="I997" s="21">
        <v>0</v>
      </c>
      <c r="J997" s="21">
        <v>0</v>
      </c>
      <c r="K997" s="36">
        <f t="shared" si="48"/>
        <v>0</v>
      </c>
      <c r="L997" s="1">
        <v>0</v>
      </c>
    </row>
    <row r="998" spans="2:12">
      <c r="B998" s="2">
        <v>14</v>
      </c>
      <c r="C998" s="4"/>
      <c r="D998" s="17">
        <v>0</v>
      </c>
      <c r="E998" s="21">
        <v>0</v>
      </c>
      <c r="F998" s="21">
        <v>0</v>
      </c>
      <c r="G998" s="21">
        <v>0</v>
      </c>
      <c r="H998" s="21">
        <v>0</v>
      </c>
      <c r="I998" s="21">
        <v>0</v>
      </c>
      <c r="J998" s="21">
        <v>0</v>
      </c>
      <c r="K998" s="36">
        <f t="shared" si="48"/>
        <v>0</v>
      </c>
      <c r="L998" s="1">
        <v>0</v>
      </c>
    </row>
    <row r="999" spans="2:12">
      <c r="B999" s="2">
        <v>14</v>
      </c>
      <c r="C999" s="4"/>
      <c r="D999" s="17">
        <v>0</v>
      </c>
      <c r="E999" s="21">
        <v>0</v>
      </c>
      <c r="F999" s="21">
        <v>0</v>
      </c>
      <c r="G999" s="21">
        <v>0</v>
      </c>
      <c r="H999" s="21">
        <v>0</v>
      </c>
      <c r="I999" s="21">
        <v>0</v>
      </c>
      <c r="J999" s="21">
        <v>0</v>
      </c>
      <c r="K999" s="36">
        <f t="shared" si="48"/>
        <v>0</v>
      </c>
      <c r="L999" s="1">
        <v>0</v>
      </c>
    </row>
    <row r="1000" spans="2:12">
      <c r="B1000" s="2">
        <v>14</v>
      </c>
      <c r="C1000" s="4"/>
      <c r="D1000" s="17">
        <v>0</v>
      </c>
      <c r="E1000" s="21">
        <v>0</v>
      </c>
      <c r="F1000" s="21">
        <v>0</v>
      </c>
      <c r="G1000" s="21">
        <v>0</v>
      </c>
      <c r="H1000" s="21">
        <v>0</v>
      </c>
      <c r="I1000" s="21">
        <v>0</v>
      </c>
      <c r="J1000" s="21">
        <v>0</v>
      </c>
      <c r="K1000" s="36">
        <f t="shared" si="48"/>
        <v>0</v>
      </c>
      <c r="L1000" s="1">
        <v>0</v>
      </c>
    </row>
    <row r="1001" spans="2:12">
      <c r="B1001" s="2">
        <v>14</v>
      </c>
      <c r="C1001" s="4"/>
      <c r="D1001" s="17">
        <v>0</v>
      </c>
      <c r="E1001" s="21">
        <v>0</v>
      </c>
      <c r="F1001" s="21">
        <v>0</v>
      </c>
      <c r="G1001" s="21">
        <v>0</v>
      </c>
      <c r="H1001" s="21">
        <v>0</v>
      </c>
      <c r="I1001" s="21">
        <v>0</v>
      </c>
      <c r="J1001" s="21">
        <v>0</v>
      </c>
      <c r="K1001" s="36">
        <f t="shared" si="48"/>
        <v>0</v>
      </c>
      <c r="L1001" s="1">
        <v>0</v>
      </c>
    </row>
    <row r="1002" spans="2:12">
      <c r="B1002" s="2">
        <v>14</v>
      </c>
      <c r="C1002" s="4"/>
      <c r="D1002" s="17">
        <v>0</v>
      </c>
      <c r="E1002" s="21">
        <v>0</v>
      </c>
      <c r="F1002" s="21">
        <v>0</v>
      </c>
      <c r="G1002" s="21">
        <v>0</v>
      </c>
      <c r="H1002" s="21">
        <v>0</v>
      </c>
      <c r="I1002" s="21">
        <v>0</v>
      </c>
      <c r="J1002" s="21">
        <v>0</v>
      </c>
      <c r="K1002" s="36">
        <f t="shared" si="48"/>
        <v>0</v>
      </c>
      <c r="L1002" s="1">
        <v>0</v>
      </c>
    </row>
    <row r="1003" spans="2:12">
      <c r="B1003" s="2">
        <v>14</v>
      </c>
      <c r="C1003" s="4"/>
      <c r="D1003" s="17">
        <v>0</v>
      </c>
      <c r="E1003" s="21">
        <v>0</v>
      </c>
      <c r="F1003" s="21">
        <v>0</v>
      </c>
      <c r="G1003" s="21">
        <v>0</v>
      </c>
      <c r="H1003" s="21">
        <v>0</v>
      </c>
      <c r="I1003" s="21">
        <v>0</v>
      </c>
      <c r="J1003" s="21">
        <v>0</v>
      </c>
      <c r="K1003" s="36">
        <f t="shared" si="48"/>
        <v>0</v>
      </c>
      <c r="L1003" s="1">
        <v>0</v>
      </c>
    </row>
    <row r="1004" spans="2:12">
      <c r="B1004" s="2">
        <v>14</v>
      </c>
      <c r="C1004" s="4"/>
      <c r="D1004" s="17">
        <v>0</v>
      </c>
      <c r="E1004" s="21">
        <v>0</v>
      </c>
      <c r="F1004" s="21">
        <v>0</v>
      </c>
      <c r="G1004" s="21">
        <v>0</v>
      </c>
      <c r="H1004" s="21">
        <v>0</v>
      </c>
      <c r="I1004" s="21">
        <v>0</v>
      </c>
      <c r="J1004" s="21">
        <v>0</v>
      </c>
      <c r="K1004" s="36">
        <f t="shared" si="48"/>
        <v>0</v>
      </c>
      <c r="L1004" s="1">
        <v>0</v>
      </c>
    </row>
    <row r="1005" spans="2:12">
      <c r="B1005" s="2">
        <v>14</v>
      </c>
      <c r="C1005" s="4"/>
      <c r="D1005" s="17">
        <v>0</v>
      </c>
      <c r="E1005" s="21">
        <v>0</v>
      </c>
      <c r="F1005" s="21">
        <v>0</v>
      </c>
      <c r="G1005" s="21">
        <v>0</v>
      </c>
      <c r="H1005" s="21">
        <v>0</v>
      </c>
      <c r="I1005" s="21">
        <v>0</v>
      </c>
      <c r="J1005" s="21">
        <v>0</v>
      </c>
      <c r="K1005" s="36">
        <f t="shared" si="48"/>
        <v>0</v>
      </c>
      <c r="L1005" s="1">
        <v>0</v>
      </c>
    </row>
    <row r="1006" spans="2:12">
      <c r="B1006" s="2">
        <v>14</v>
      </c>
      <c r="C1006" s="4"/>
      <c r="D1006" s="17">
        <v>0</v>
      </c>
      <c r="E1006" s="21">
        <v>0</v>
      </c>
      <c r="F1006" s="21">
        <v>0</v>
      </c>
      <c r="G1006" s="21">
        <v>0</v>
      </c>
      <c r="H1006" s="21">
        <v>0</v>
      </c>
      <c r="I1006" s="21">
        <v>0</v>
      </c>
      <c r="J1006" s="21">
        <v>0</v>
      </c>
      <c r="K1006" s="36">
        <f t="shared" si="48"/>
        <v>0</v>
      </c>
      <c r="L1006" s="1">
        <v>0</v>
      </c>
    </row>
    <row r="1007" spans="2:12">
      <c r="B1007" s="2">
        <v>14</v>
      </c>
      <c r="C1007" s="4"/>
      <c r="D1007" s="17">
        <v>0</v>
      </c>
      <c r="E1007" s="21">
        <v>0</v>
      </c>
      <c r="F1007" s="21">
        <v>0</v>
      </c>
      <c r="G1007" s="21">
        <v>0</v>
      </c>
      <c r="H1007" s="21">
        <v>0</v>
      </c>
      <c r="I1007" s="21">
        <v>0</v>
      </c>
      <c r="J1007" s="21">
        <v>0</v>
      </c>
      <c r="K1007" s="36">
        <f t="shared" si="48"/>
        <v>0</v>
      </c>
      <c r="L1007" s="1">
        <v>0</v>
      </c>
    </row>
    <row r="1008" spans="2:12">
      <c r="B1008" s="2">
        <v>14</v>
      </c>
      <c r="C1008" s="4"/>
      <c r="D1008" s="17">
        <v>0</v>
      </c>
      <c r="E1008" s="21">
        <v>0</v>
      </c>
      <c r="F1008" s="21">
        <v>0</v>
      </c>
      <c r="G1008" s="21">
        <v>0</v>
      </c>
      <c r="H1008" s="21">
        <v>0</v>
      </c>
      <c r="I1008" s="21">
        <v>0</v>
      </c>
      <c r="J1008" s="21">
        <v>0</v>
      </c>
      <c r="K1008" s="36">
        <f t="shared" si="48"/>
        <v>0</v>
      </c>
      <c r="L1008" s="1">
        <v>0</v>
      </c>
    </row>
    <row r="1009" spans="2:12">
      <c r="B1009" s="2">
        <v>14</v>
      </c>
      <c r="C1009" s="4"/>
      <c r="D1009" s="17">
        <v>0</v>
      </c>
      <c r="E1009" s="21">
        <v>0</v>
      </c>
      <c r="F1009" s="21">
        <v>0</v>
      </c>
      <c r="G1009" s="21">
        <v>0</v>
      </c>
      <c r="H1009" s="21">
        <v>0</v>
      </c>
      <c r="I1009" s="21">
        <v>0</v>
      </c>
      <c r="J1009" s="21">
        <v>0</v>
      </c>
      <c r="K1009" s="36">
        <f t="shared" si="48"/>
        <v>0</v>
      </c>
      <c r="L1009" s="1">
        <v>0</v>
      </c>
    </row>
    <row r="1010" spans="2:12">
      <c r="B1010" s="2">
        <v>14</v>
      </c>
      <c r="C1010" s="4"/>
      <c r="D1010" s="17">
        <v>0</v>
      </c>
      <c r="E1010" s="21">
        <v>0</v>
      </c>
      <c r="F1010" s="21">
        <v>0</v>
      </c>
      <c r="G1010" s="21">
        <v>0</v>
      </c>
      <c r="H1010" s="21">
        <v>0</v>
      </c>
      <c r="I1010" s="21">
        <v>0</v>
      </c>
      <c r="J1010" s="21">
        <v>0</v>
      </c>
      <c r="K1010" s="36">
        <f t="shared" si="48"/>
        <v>0</v>
      </c>
      <c r="L1010" s="1">
        <v>0</v>
      </c>
    </row>
    <row r="1011" spans="2:12">
      <c r="B1011" s="2">
        <v>14</v>
      </c>
      <c r="C1011" s="4"/>
      <c r="D1011" s="17">
        <v>0</v>
      </c>
      <c r="E1011" s="21">
        <v>0</v>
      </c>
      <c r="F1011" s="21">
        <v>0</v>
      </c>
      <c r="G1011" s="21">
        <v>0</v>
      </c>
      <c r="H1011" s="21">
        <v>0</v>
      </c>
      <c r="I1011" s="21">
        <v>0</v>
      </c>
      <c r="J1011" s="21">
        <v>0</v>
      </c>
      <c r="K1011" s="36">
        <f t="shared" si="48"/>
        <v>0</v>
      </c>
      <c r="L1011" s="1">
        <v>0</v>
      </c>
    </row>
    <row r="1012" spans="2:12">
      <c r="B1012" s="2">
        <v>14</v>
      </c>
      <c r="C1012" s="4"/>
      <c r="D1012" s="17">
        <v>0</v>
      </c>
      <c r="E1012" s="21">
        <v>0</v>
      </c>
      <c r="F1012" s="21">
        <v>0</v>
      </c>
      <c r="G1012" s="21">
        <v>0</v>
      </c>
      <c r="H1012" s="21">
        <v>0</v>
      </c>
      <c r="I1012" s="21">
        <v>0</v>
      </c>
      <c r="J1012" s="21">
        <v>0</v>
      </c>
      <c r="K1012" s="36">
        <f t="shared" si="48"/>
        <v>0</v>
      </c>
      <c r="L1012" s="1">
        <v>0</v>
      </c>
    </row>
    <row r="1013" spans="2:12">
      <c r="B1013" s="2">
        <v>14</v>
      </c>
      <c r="C1013" s="4"/>
      <c r="D1013" s="17">
        <v>0</v>
      </c>
      <c r="E1013" s="21">
        <v>0</v>
      </c>
      <c r="F1013" s="21">
        <v>0</v>
      </c>
      <c r="G1013" s="21">
        <v>0</v>
      </c>
      <c r="H1013" s="21">
        <v>0</v>
      </c>
      <c r="I1013" s="21">
        <v>0</v>
      </c>
      <c r="J1013" s="21">
        <v>0</v>
      </c>
      <c r="K1013" s="36">
        <f t="shared" si="48"/>
        <v>0</v>
      </c>
      <c r="L1013" s="1">
        <v>0</v>
      </c>
    </row>
    <row r="1014" spans="2:12">
      <c r="B1014" s="2">
        <v>14</v>
      </c>
      <c r="C1014" s="4"/>
      <c r="D1014" s="17">
        <v>0</v>
      </c>
      <c r="E1014" s="21">
        <v>0</v>
      </c>
      <c r="F1014" s="21">
        <v>0</v>
      </c>
      <c r="G1014" s="21">
        <v>0</v>
      </c>
      <c r="H1014" s="21">
        <v>0</v>
      </c>
      <c r="I1014" s="21">
        <v>0</v>
      </c>
      <c r="J1014" s="21">
        <v>0</v>
      </c>
      <c r="K1014" s="36">
        <f t="shared" si="48"/>
        <v>0</v>
      </c>
      <c r="L1014" s="1">
        <v>0</v>
      </c>
    </row>
    <row r="1015" spans="2:12">
      <c r="B1015" s="2">
        <v>14</v>
      </c>
      <c r="C1015" s="4"/>
      <c r="D1015" s="17">
        <v>0</v>
      </c>
      <c r="E1015" s="21">
        <v>0</v>
      </c>
      <c r="F1015" s="21">
        <v>0</v>
      </c>
      <c r="G1015" s="21">
        <v>0</v>
      </c>
      <c r="H1015" s="21">
        <v>0</v>
      </c>
      <c r="I1015" s="21">
        <v>0</v>
      </c>
      <c r="J1015" s="21">
        <v>0</v>
      </c>
      <c r="K1015" s="36">
        <f t="shared" si="48"/>
        <v>0</v>
      </c>
      <c r="L1015" s="1">
        <v>0</v>
      </c>
    </row>
    <row r="1016" spans="2:12">
      <c r="B1016" s="2">
        <v>14</v>
      </c>
      <c r="C1016" s="4"/>
      <c r="D1016" s="17">
        <v>0</v>
      </c>
      <c r="E1016" s="21">
        <v>0</v>
      </c>
      <c r="F1016" s="21">
        <v>0</v>
      </c>
      <c r="G1016" s="21">
        <v>0</v>
      </c>
      <c r="H1016" s="21">
        <v>0</v>
      </c>
      <c r="I1016" s="21">
        <v>0</v>
      </c>
      <c r="J1016" s="21">
        <v>0</v>
      </c>
      <c r="K1016" s="36">
        <f t="shared" si="48"/>
        <v>0</v>
      </c>
      <c r="L1016" s="1">
        <v>0</v>
      </c>
    </row>
    <row r="1017" spans="2:12">
      <c r="B1017" s="2">
        <v>14</v>
      </c>
      <c r="C1017" s="4"/>
      <c r="D1017" s="17">
        <v>0</v>
      </c>
      <c r="E1017" s="21">
        <v>0</v>
      </c>
      <c r="F1017" s="21">
        <v>0</v>
      </c>
      <c r="G1017" s="21">
        <v>0</v>
      </c>
      <c r="H1017" s="21">
        <v>0</v>
      </c>
      <c r="I1017" s="21">
        <v>0</v>
      </c>
      <c r="J1017" s="21">
        <v>0</v>
      </c>
      <c r="K1017" s="36">
        <f t="shared" si="48"/>
        <v>0</v>
      </c>
      <c r="L1017" s="1">
        <v>0</v>
      </c>
    </row>
    <row r="1018" spans="2:12">
      <c r="B1018" s="2">
        <v>14</v>
      </c>
      <c r="C1018" s="4"/>
      <c r="D1018" s="17">
        <v>0</v>
      </c>
      <c r="E1018" s="21">
        <v>0</v>
      </c>
      <c r="F1018" s="21">
        <v>0</v>
      </c>
      <c r="G1018" s="21">
        <v>0</v>
      </c>
      <c r="H1018" s="21">
        <v>0</v>
      </c>
      <c r="I1018" s="21">
        <v>0</v>
      </c>
      <c r="J1018" s="21">
        <v>0</v>
      </c>
      <c r="K1018" s="36">
        <f t="shared" si="48"/>
        <v>0</v>
      </c>
      <c r="L1018" s="1">
        <v>0</v>
      </c>
    </row>
    <row r="1019" spans="2:12">
      <c r="B1019" s="2">
        <v>14</v>
      </c>
      <c r="C1019" s="4"/>
      <c r="D1019" s="17">
        <v>0</v>
      </c>
      <c r="E1019" s="21">
        <v>0</v>
      </c>
      <c r="F1019" s="21">
        <v>0</v>
      </c>
      <c r="G1019" s="21">
        <v>0</v>
      </c>
      <c r="H1019" s="21">
        <v>0</v>
      </c>
      <c r="I1019" s="21">
        <v>0</v>
      </c>
      <c r="J1019" s="21">
        <v>0</v>
      </c>
      <c r="K1019" s="36">
        <f t="shared" si="48"/>
        <v>0</v>
      </c>
      <c r="L1019" s="1">
        <v>0</v>
      </c>
    </row>
    <row r="1020" spans="2:12">
      <c r="B1020" s="2">
        <v>14</v>
      </c>
      <c r="C1020" s="4"/>
      <c r="D1020" s="17">
        <v>0</v>
      </c>
      <c r="E1020" s="21">
        <v>0</v>
      </c>
      <c r="F1020" s="21">
        <v>0</v>
      </c>
      <c r="G1020" s="21">
        <v>0</v>
      </c>
      <c r="H1020" s="21">
        <v>0</v>
      </c>
      <c r="I1020" s="21">
        <v>0</v>
      </c>
      <c r="J1020" s="21">
        <v>0</v>
      </c>
      <c r="K1020" s="36">
        <f t="shared" si="48"/>
        <v>0</v>
      </c>
      <c r="L1020" s="1">
        <v>0</v>
      </c>
    </row>
    <row r="1021" spans="2:12">
      <c r="B1021" s="2">
        <v>14</v>
      </c>
      <c r="C1021" s="4"/>
      <c r="D1021" s="17">
        <v>0</v>
      </c>
      <c r="E1021" s="21">
        <v>0</v>
      </c>
      <c r="F1021" s="21">
        <v>0</v>
      </c>
      <c r="G1021" s="21">
        <v>0</v>
      </c>
      <c r="H1021" s="21">
        <v>0</v>
      </c>
      <c r="I1021" s="21">
        <v>0</v>
      </c>
      <c r="J1021" s="21">
        <v>0</v>
      </c>
      <c r="K1021" s="36">
        <f t="shared" si="48"/>
        <v>0</v>
      </c>
      <c r="L1021" s="1">
        <v>0</v>
      </c>
    </row>
    <row r="1022" spans="2:12">
      <c r="B1022" s="2">
        <v>14</v>
      </c>
      <c r="C1022" s="4"/>
      <c r="D1022" s="17">
        <v>0</v>
      </c>
      <c r="E1022" s="21">
        <v>0</v>
      </c>
      <c r="F1022" s="21">
        <v>0</v>
      </c>
      <c r="G1022" s="21">
        <v>0</v>
      </c>
      <c r="H1022" s="21">
        <v>0</v>
      </c>
      <c r="I1022" s="21">
        <v>0</v>
      </c>
      <c r="J1022" s="21">
        <v>0</v>
      </c>
      <c r="K1022" s="36">
        <f t="shared" si="48"/>
        <v>0</v>
      </c>
      <c r="L1022" s="1">
        <v>0</v>
      </c>
    </row>
    <row r="1023" spans="2:12">
      <c r="B1023" s="2">
        <v>14</v>
      </c>
      <c r="C1023" s="4"/>
      <c r="D1023" s="17">
        <v>0</v>
      </c>
      <c r="E1023" s="21">
        <v>0</v>
      </c>
      <c r="F1023" s="21">
        <v>0</v>
      </c>
      <c r="G1023" s="21">
        <v>0</v>
      </c>
      <c r="H1023" s="21">
        <v>0</v>
      </c>
      <c r="I1023" s="21">
        <v>0</v>
      </c>
      <c r="J1023" s="21">
        <v>0</v>
      </c>
      <c r="K1023" s="36">
        <f t="shared" si="48"/>
        <v>0</v>
      </c>
      <c r="L1023" s="1">
        <v>0</v>
      </c>
    </row>
    <row r="1024" spans="2:12">
      <c r="B1024" s="2">
        <v>14</v>
      </c>
      <c r="C1024" s="4"/>
      <c r="D1024" s="17">
        <v>0</v>
      </c>
      <c r="E1024" s="21">
        <v>0</v>
      </c>
      <c r="F1024" s="21">
        <v>0</v>
      </c>
      <c r="G1024" s="21">
        <v>0</v>
      </c>
      <c r="H1024" s="21">
        <v>0</v>
      </c>
      <c r="I1024" s="21">
        <v>0</v>
      </c>
      <c r="J1024" s="21">
        <v>0</v>
      </c>
      <c r="K1024" s="36">
        <f t="shared" si="48"/>
        <v>0</v>
      </c>
      <c r="L1024" s="1">
        <v>0</v>
      </c>
    </row>
    <row r="1025" spans="2:12">
      <c r="B1025" s="2">
        <v>14</v>
      </c>
      <c r="C1025" s="4"/>
      <c r="D1025" s="17">
        <v>0</v>
      </c>
      <c r="E1025" s="21">
        <v>0</v>
      </c>
      <c r="F1025" s="21">
        <v>0</v>
      </c>
      <c r="G1025" s="21">
        <v>0</v>
      </c>
      <c r="H1025" s="21">
        <v>0</v>
      </c>
      <c r="I1025" s="21">
        <v>0</v>
      </c>
      <c r="J1025" s="21">
        <v>0</v>
      </c>
      <c r="K1025" s="36">
        <f t="shared" si="48"/>
        <v>0</v>
      </c>
      <c r="L1025" s="1">
        <v>0</v>
      </c>
    </row>
    <row r="1026" spans="2:12">
      <c r="B1026" s="2">
        <v>14</v>
      </c>
      <c r="C1026" s="4"/>
      <c r="D1026" s="17">
        <v>0</v>
      </c>
      <c r="E1026" s="21">
        <v>0</v>
      </c>
      <c r="F1026" s="21">
        <v>0</v>
      </c>
      <c r="G1026" s="21">
        <v>0</v>
      </c>
      <c r="H1026" s="21">
        <v>0</v>
      </c>
      <c r="I1026" s="21">
        <v>0</v>
      </c>
      <c r="J1026" s="21">
        <v>0</v>
      </c>
      <c r="K1026" s="36">
        <f t="shared" si="48"/>
        <v>0</v>
      </c>
      <c r="L1026" s="1">
        <v>0</v>
      </c>
    </row>
    <row r="1027" spans="2:12">
      <c r="B1027" s="2">
        <v>14</v>
      </c>
      <c r="C1027" s="4"/>
      <c r="D1027" s="17">
        <v>0</v>
      </c>
      <c r="E1027" s="21">
        <v>0</v>
      </c>
      <c r="F1027" s="21">
        <v>0</v>
      </c>
      <c r="G1027" s="21">
        <v>0</v>
      </c>
      <c r="H1027" s="21">
        <v>0</v>
      </c>
      <c r="I1027" s="21">
        <v>0</v>
      </c>
      <c r="J1027" s="21">
        <v>0</v>
      </c>
      <c r="K1027" s="36">
        <f t="shared" si="48"/>
        <v>0</v>
      </c>
      <c r="L1027" s="1">
        <v>0</v>
      </c>
    </row>
    <row r="1028" spans="2:12">
      <c r="B1028" s="2">
        <v>14</v>
      </c>
      <c r="C1028" s="4"/>
      <c r="D1028" s="17">
        <v>0</v>
      </c>
      <c r="E1028" s="21">
        <v>0</v>
      </c>
      <c r="F1028" s="21">
        <v>0</v>
      </c>
      <c r="G1028" s="21">
        <v>0</v>
      </c>
      <c r="H1028" s="21">
        <v>0</v>
      </c>
      <c r="I1028" s="21">
        <v>0</v>
      </c>
      <c r="J1028" s="21">
        <v>0</v>
      </c>
      <c r="K1028" s="36">
        <f t="shared" si="48"/>
        <v>0</v>
      </c>
      <c r="L1028" s="1">
        <v>0</v>
      </c>
    </row>
    <row r="1029" spans="2:12">
      <c r="B1029" s="2">
        <v>14</v>
      </c>
      <c r="C1029" s="4"/>
      <c r="D1029" s="17">
        <v>0</v>
      </c>
      <c r="E1029" s="21">
        <v>0</v>
      </c>
      <c r="F1029" s="21">
        <v>0</v>
      </c>
      <c r="G1029" s="21">
        <v>0</v>
      </c>
      <c r="H1029" s="21">
        <v>0</v>
      </c>
      <c r="I1029" s="21">
        <v>0</v>
      </c>
      <c r="J1029" s="21">
        <v>0</v>
      </c>
      <c r="K1029" s="36">
        <f t="shared" si="48"/>
        <v>0</v>
      </c>
      <c r="L1029" s="1">
        <v>0</v>
      </c>
    </row>
    <row r="1030" spans="2:12">
      <c r="B1030" s="2">
        <v>14</v>
      </c>
      <c r="C1030" s="4"/>
      <c r="D1030" s="17">
        <v>0</v>
      </c>
      <c r="E1030" s="21">
        <v>0</v>
      </c>
      <c r="F1030" s="21">
        <v>0</v>
      </c>
      <c r="G1030" s="21">
        <v>0</v>
      </c>
      <c r="H1030" s="21">
        <v>0</v>
      </c>
      <c r="I1030" s="21">
        <v>0</v>
      </c>
      <c r="J1030" s="21">
        <v>0</v>
      </c>
      <c r="K1030" s="36">
        <f t="shared" si="48"/>
        <v>0</v>
      </c>
      <c r="L1030" s="1">
        <v>0</v>
      </c>
    </row>
    <row r="1031" spans="2:12">
      <c r="B1031" s="2">
        <v>14</v>
      </c>
      <c r="C1031" s="4"/>
      <c r="D1031" s="17">
        <v>0</v>
      </c>
      <c r="E1031" s="21">
        <v>0</v>
      </c>
      <c r="F1031" s="21">
        <v>0</v>
      </c>
      <c r="G1031" s="21">
        <v>0</v>
      </c>
      <c r="H1031" s="21">
        <v>0</v>
      </c>
      <c r="I1031" s="21">
        <v>0</v>
      </c>
      <c r="J1031" s="21">
        <v>0</v>
      </c>
      <c r="K1031" s="36">
        <f t="shared" si="48"/>
        <v>0</v>
      </c>
      <c r="L1031" s="1">
        <v>0</v>
      </c>
    </row>
    <row r="1032" spans="2:12">
      <c r="B1032" s="2">
        <v>14</v>
      </c>
      <c r="C1032" s="4"/>
      <c r="D1032" s="17">
        <v>0</v>
      </c>
      <c r="E1032" s="21">
        <v>0</v>
      </c>
      <c r="F1032" s="21">
        <v>0</v>
      </c>
      <c r="G1032" s="21">
        <v>0</v>
      </c>
      <c r="H1032" s="21">
        <v>0</v>
      </c>
      <c r="I1032" s="21">
        <v>0</v>
      </c>
      <c r="J1032" s="21">
        <v>0</v>
      </c>
      <c r="K1032" s="36">
        <f t="shared" si="48"/>
        <v>0</v>
      </c>
      <c r="L1032" s="1">
        <v>0</v>
      </c>
    </row>
    <row r="1033" spans="2:12">
      <c r="B1033" s="2">
        <v>14</v>
      </c>
      <c r="C1033" s="4"/>
      <c r="D1033" s="17">
        <v>0</v>
      </c>
      <c r="E1033" s="21">
        <v>0</v>
      </c>
      <c r="F1033" s="21">
        <v>0</v>
      </c>
      <c r="G1033" s="21">
        <v>0</v>
      </c>
      <c r="H1033" s="21">
        <v>0</v>
      </c>
      <c r="I1033" s="21">
        <v>0</v>
      </c>
      <c r="J1033" s="21">
        <v>0</v>
      </c>
      <c r="K1033" s="36">
        <f t="shared" si="48"/>
        <v>0</v>
      </c>
      <c r="L1033" s="1">
        <v>0</v>
      </c>
    </row>
    <row r="1034" spans="2:12">
      <c r="B1034" s="2">
        <v>14</v>
      </c>
      <c r="C1034" s="4"/>
      <c r="D1034" s="17">
        <v>0</v>
      </c>
      <c r="E1034" s="21">
        <v>0</v>
      </c>
      <c r="F1034" s="21">
        <v>0</v>
      </c>
      <c r="G1034" s="21">
        <v>0</v>
      </c>
      <c r="H1034" s="21">
        <v>0</v>
      </c>
      <c r="I1034" s="21">
        <v>0</v>
      </c>
      <c r="J1034" s="21">
        <v>0</v>
      </c>
      <c r="K1034" s="36">
        <f t="shared" si="48"/>
        <v>0</v>
      </c>
      <c r="L1034" s="1">
        <v>0</v>
      </c>
    </row>
    <row r="1035" spans="2:12">
      <c r="B1035" s="2">
        <v>14</v>
      </c>
      <c r="C1035" s="4"/>
      <c r="D1035" s="17">
        <v>0</v>
      </c>
      <c r="E1035" s="21">
        <v>0</v>
      </c>
      <c r="F1035" s="21">
        <v>0</v>
      </c>
      <c r="G1035" s="21">
        <v>0</v>
      </c>
      <c r="H1035" s="21">
        <v>0</v>
      </c>
      <c r="I1035" s="21">
        <v>0</v>
      </c>
      <c r="J1035" s="21">
        <v>0</v>
      </c>
      <c r="K1035" s="36">
        <f t="shared" si="48"/>
        <v>0</v>
      </c>
      <c r="L1035" s="1">
        <v>0</v>
      </c>
    </row>
    <row r="1036" spans="2:12">
      <c r="B1036" s="2">
        <v>14</v>
      </c>
      <c r="C1036" s="4"/>
      <c r="D1036" s="17">
        <v>0</v>
      </c>
      <c r="E1036" s="21">
        <v>0</v>
      </c>
      <c r="F1036" s="21">
        <v>0</v>
      </c>
      <c r="G1036" s="21">
        <v>0</v>
      </c>
      <c r="H1036" s="21">
        <v>0</v>
      </c>
      <c r="I1036" s="21">
        <v>0</v>
      </c>
      <c r="J1036" s="21">
        <v>0</v>
      </c>
      <c r="K1036" s="36">
        <f t="shared" si="48"/>
        <v>0</v>
      </c>
      <c r="L1036" s="1">
        <v>0</v>
      </c>
    </row>
    <row r="1037" spans="2:12">
      <c r="B1037" s="2">
        <v>14</v>
      </c>
      <c r="C1037" s="4"/>
      <c r="D1037" s="17">
        <v>0</v>
      </c>
      <c r="E1037" s="21">
        <v>0</v>
      </c>
      <c r="F1037" s="21">
        <v>0</v>
      </c>
      <c r="G1037" s="21">
        <v>0</v>
      </c>
      <c r="H1037" s="21">
        <v>0</v>
      </c>
      <c r="I1037" s="21">
        <v>0</v>
      </c>
      <c r="J1037" s="21">
        <v>0</v>
      </c>
      <c r="K1037" s="36">
        <f t="shared" si="48"/>
        <v>0</v>
      </c>
      <c r="L1037" s="1">
        <v>0</v>
      </c>
    </row>
    <row r="1038" spans="2:12">
      <c r="B1038" s="2">
        <v>14</v>
      </c>
      <c r="C1038" s="4"/>
      <c r="D1038" s="17">
        <v>0</v>
      </c>
      <c r="E1038" s="21">
        <v>0</v>
      </c>
      <c r="F1038" s="21">
        <v>0</v>
      </c>
      <c r="G1038" s="21">
        <v>0</v>
      </c>
      <c r="H1038" s="21">
        <v>0</v>
      </c>
      <c r="I1038" s="21">
        <v>0</v>
      </c>
      <c r="J1038" s="21">
        <v>0</v>
      </c>
      <c r="K1038" s="36">
        <f t="shared" si="48"/>
        <v>0</v>
      </c>
      <c r="L1038" s="1">
        <v>0</v>
      </c>
    </row>
    <row r="1039" spans="2:12">
      <c r="B1039" s="2">
        <v>14</v>
      </c>
      <c r="C1039" s="4"/>
      <c r="D1039" s="17">
        <v>0</v>
      </c>
      <c r="E1039" s="21">
        <v>0</v>
      </c>
      <c r="F1039" s="21">
        <v>0</v>
      </c>
      <c r="G1039" s="21">
        <v>0</v>
      </c>
      <c r="H1039" s="21">
        <v>0</v>
      </c>
      <c r="I1039" s="21">
        <v>0</v>
      </c>
      <c r="J1039" s="21">
        <v>0</v>
      </c>
      <c r="K1039" s="36">
        <f t="shared" si="48"/>
        <v>0</v>
      </c>
      <c r="L1039" s="1">
        <v>0</v>
      </c>
    </row>
    <row r="1040" spans="2:12">
      <c r="B1040" s="2">
        <v>14</v>
      </c>
      <c r="C1040" s="4"/>
      <c r="D1040" s="17">
        <v>0</v>
      </c>
      <c r="E1040" s="21">
        <v>0</v>
      </c>
      <c r="F1040" s="21">
        <v>0</v>
      </c>
      <c r="G1040" s="21">
        <v>0</v>
      </c>
      <c r="H1040" s="21">
        <v>0</v>
      </c>
      <c r="I1040" s="21">
        <v>0</v>
      </c>
      <c r="J1040" s="21">
        <v>0</v>
      </c>
      <c r="K1040" s="36">
        <f t="shared" si="48"/>
        <v>0</v>
      </c>
      <c r="L1040" s="1">
        <v>0</v>
      </c>
    </row>
    <row r="1041" spans="2:12">
      <c r="B1041" s="2">
        <v>14</v>
      </c>
      <c r="C1041" s="4"/>
      <c r="D1041" s="17">
        <v>0</v>
      </c>
      <c r="E1041" s="21">
        <v>0</v>
      </c>
      <c r="F1041" s="21">
        <v>0</v>
      </c>
      <c r="G1041" s="21">
        <v>0</v>
      </c>
      <c r="H1041" s="21">
        <v>0</v>
      </c>
      <c r="I1041" s="21">
        <v>0</v>
      </c>
      <c r="J1041" s="21">
        <v>0</v>
      </c>
      <c r="K1041" s="36">
        <f t="shared" si="48"/>
        <v>0</v>
      </c>
      <c r="L1041" s="1">
        <v>0</v>
      </c>
    </row>
    <row r="1042" spans="2:12">
      <c r="B1042" s="2">
        <v>14</v>
      </c>
      <c r="C1042" s="4"/>
      <c r="D1042" s="17">
        <v>0</v>
      </c>
      <c r="E1042" s="21">
        <v>0</v>
      </c>
      <c r="F1042" s="21">
        <v>0</v>
      </c>
      <c r="G1042" s="21">
        <v>0</v>
      </c>
      <c r="H1042" s="21">
        <v>0</v>
      </c>
      <c r="I1042" s="21">
        <v>0</v>
      </c>
      <c r="J1042" s="21">
        <v>0</v>
      </c>
      <c r="K1042" s="36">
        <f t="shared" si="48"/>
        <v>0</v>
      </c>
      <c r="L1042" s="1">
        <v>0</v>
      </c>
    </row>
    <row r="1043" spans="2:12">
      <c r="B1043" s="2">
        <v>14</v>
      </c>
      <c r="C1043" s="4"/>
      <c r="D1043" s="17">
        <v>0</v>
      </c>
      <c r="E1043" s="21">
        <v>0</v>
      </c>
      <c r="F1043" s="21">
        <v>0</v>
      </c>
      <c r="G1043" s="21">
        <v>0</v>
      </c>
      <c r="H1043" s="21">
        <v>0</v>
      </c>
      <c r="I1043" s="21">
        <v>0</v>
      </c>
      <c r="J1043" s="21">
        <v>0</v>
      </c>
      <c r="K1043" s="36">
        <f t="shared" si="48"/>
        <v>0</v>
      </c>
      <c r="L1043" s="1">
        <v>0</v>
      </c>
    </row>
    <row r="1044" spans="2:12">
      <c r="B1044" s="2">
        <v>14</v>
      </c>
      <c r="C1044" s="4"/>
      <c r="D1044" s="17">
        <v>0</v>
      </c>
      <c r="E1044" s="21">
        <v>0</v>
      </c>
      <c r="F1044" s="21">
        <v>0</v>
      </c>
      <c r="G1044" s="21">
        <v>0</v>
      </c>
      <c r="H1044" s="21">
        <v>0</v>
      </c>
      <c r="I1044" s="21">
        <v>0</v>
      </c>
      <c r="J1044" s="21">
        <v>0</v>
      </c>
      <c r="K1044" s="36">
        <f t="shared" si="48"/>
        <v>0</v>
      </c>
      <c r="L1044" s="1">
        <v>0</v>
      </c>
    </row>
    <row r="1045" spans="2:12">
      <c r="B1045" s="2">
        <v>14</v>
      </c>
      <c r="C1045" s="4"/>
      <c r="D1045" s="17">
        <v>0</v>
      </c>
      <c r="E1045" s="21">
        <v>0</v>
      </c>
      <c r="F1045" s="21">
        <v>0</v>
      </c>
      <c r="G1045" s="21">
        <v>0</v>
      </c>
      <c r="H1045" s="21">
        <v>0</v>
      </c>
      <c r="I1045" s="21">
        <v>0</v>
      </c>
      <c r="J1045" s="21">
        <v>0</v>
      </c>
      <c r="K1045" s="36">
        <f t="shared" si="48"/>
        <v>0</v>
      </c>
      <c r="L1045" s="1">
        <v>0</v>
      </c>
    </row>
    <row r="1046" spans="2:12">
      <c r="B1046" s="2">
        <v>14</v>
      </c>
      <c r="C1046" s="4"/>
      <c r="D1046" s="17">
        <v>0</v>
      </c>
      <c r="E1046" s="21">
        <v>0</v>
      </c>
      <c r="F1046" s="21">
        <v>0</v>
      </c>
      <c r="G1046" s="21">
        <v>0</v>
      </c>
      <c r="H1046" s="21">
        <v>0</v>
      </c>
      <c r="I1046" s="21">
        <v>0</v>
      </c>
      <c r="J1046" s="21">
        <v>0</v>
      </c>
      <c r="K1046" s="36">
        <f t="shared" si="48"/>
        <v>0</v>
      </c>
      <c r="L1046" s="1">
        <v>0</v>
      </c>
    </row>
    <row r="1047" spans="2:12">
      <c r="B1047" s="2">
        <v>14</v>
      </c>
      <c r="C1047" s="4"/>
      <c r="D1047" s="17">
        <v>0</v>
      </c>
      <c r="E1047" s="21">
        <v>0</v>
      </c>
      <c r="F1047" s="21">
        <v>0</v>
      </c>
      <c r="G1047" s="21">
        <v>0</v>
      </c>
      <c r="H1047" s="21">
        <v>0</v>
      </c>
      <c r="I1047" s="21">
        <v>0</v>
      </c>
      <c r="J1047" s="21">
        <v>0</v>
      </c>
      <c r="K1047" s="36">
        <f t="shared" si="48"/>
        <v>0</v>
      </c>
      <c r="L1047" s="1">
        <v>0</v>
      </c>
    </row>
    <row r="1048" spans="2:12">
      <c r="B1048" s="2">
        <v>14</v>
      </c>
      <c r="C1048" s="4"/>
      <c r="D1048" s="17">
        <v>0</v>
      </c>
      <c r="E1048" s="21">
        <v>0</v>
      </c>
      <c r="F1048" s="21">
        <v>0</v>
      </c>
      <c r="G1048" s="21">
        <v>0</v>
      </c>
      <c r="H1048" s="21">
        <v>0</v>
      </c>
      <c r="I1048" s="21">
        <v>0</v>
      </c>
      <c r="J1048" s="21">
        <v>0</v>
      </c>
      <c r="K1048" s="36">
        <f t="shared" si="48"/>
        <v>0</v>
      </c>
      <c r="L1048" s="1">
        <v>0</v>
      </c>
    </row>
    <row r="1049" spans="2:12">
      <c r="B1049" s="2">
        <v>14</v>
      </c>
      <c r="C1049" s="4"/>
      <c r="D1049" s="17">
        <v>0</v>
      </c>
      <c r="E1049" s="21">
        <v>0</v>
      </c>
      <c r="F1049" s="21">
        <v>0</v>
      </c>
      <c r="G1049" s="21">
        <v>0</v>
      </c>
      <c r="H1049" s="21">
        <v>0</v>
      </c>
      <c r="I1049" s="21">
        <v>0</v>
      </c>
      <c r="J1049" s="21">
        <v>0</v>
      </c>
      <c r="K1049" s="36">
        <f t="shared" si="48"/>
        <v>0</v>
      </c>
      <c r="L1049" s="1">
        <v>0</v>
      </c>
    </row>
    <row r="1050" spans="2:12">
      <c r="B1050" s="2">
        <v>14</v>
      </c>
      <c r="C1050" s="4"/>
      <c r="D1050" s="17">
        <v>0</v>
      </c>
      <c r="E1050" s="21">
        <v>0</v>
      </c>
      <c r="F1050" s="21">
        <v>0</v>
      </c>
      <c r="G1050" s="21">
        <v>0</v>
      </c>
      <c r="H1050" s="21">
        <v>0</v>
      </c>
      <c r="I1050" s="21">
        <v>0</v>
      </c>
      <c r="J1050" s="21">
        <v>0</v>
      </c>
      <c r="K1050" s="36">
        <f t="shared" si="48"/>
        <v>0</v>
      </c>
      <c r="L1050" s="1">
        <v>0</v>
      </c>
    </row>
    <row r="1051" spans="2:12">
      <c r="B1051" s="2">
        <v>14</v>
      </c>
      <c r="C1051" s="4"/>
      <c r="D1051" s="17">
        <v>0</v>
      </c>
      <c r="E1051" s="21">
        <v>0</v>
      </c>
      <c r="F1051" s="21">
        <v>0</v>
      </c>
      <c r="G1051" s="21">
        <v>0</v>
      </c>
      <c r="H1051" s="21">
        <v>0</v>
      </c>
      <c r="I1051" s="21">
        <v>0</v>
      </c>
      <c r="J1051" s="21">
        <v>0</v>
      </c>
      <c r="K1051" s="36">
        <f t="shared" si="48"/>
        <v>0</v>
      </c>
      <c r="L1051" s="1">
        <v>0</v>
      </c>
    </row>
    <row r="1052" spans="2:12">
      <c r="B1052" s="2">
        <v>14</v>
      </c>
      <c r="C1052" s="4"/>
      <c r="D1052" s="17">
        <v>0</v>
      </c>
      <c r="E1052" s="21">
        <v>0</v>
      </c>
      <c r="F1052" s="21">
        <v>0</v>
      </c>
      <c r="G1052" s="21">
        <v>0</v>
      </c>
      <c r="H1052" s="21">
        <v>0</v>
      </c>
      <c r="I1052" s="21">
        <v>0</v>
      </c>
      <c r="J1052" s="21">
        <v>0</v>
      </c>
      <c r="K1052" s="36">
        <f t="shared" si="48"/>
        <v>0</v>
      </c>
      <c r="L1052" s="1">
        <v>0</v>
      </c>
    </row>
    <row r="1053" spans="2:12">
      <c r="B1053" s="2">
        <v>14</v>
      </c>
      <c r="C1053" s="4"/>
      <c r="D1053" s="17"/>
      <c r="E1053" s="21"/>
      <c r="F1053" s="21"/>
      <c r="G1053" s="21"/>
      <c r="H1053" s="21"/>
      <c r="I1053" s="21"/>
      <c r="J1053" s="21"/>
      <c r="K1053" s="36">
        <f t="shared" si="48"/>
        <v>0</v>
      </c>
      <c r="L1053" s="1">
        <v>0</v>
      </c>
    </row>
    <row r="1054" spans="2:12">
      <c r="B1054" s="2">
        <v>14</v>
      </c>
      <c r="C1054" s="4"/>
      <c r="D1054" s="48" t="s">
        <v>4191</v>
      </c>
      <c r="E1054" s="49">
        <f t="shared" ref="E1054:J1054" si="49">SUM(E973:E1053)</f>
        <v>0</v>
      </c>
      <c r="F1054" s="49">
        <f t="shared" si="49"/>
        <v>0</v>
      </c>
      <c r="G1054" s="49">
        <f t="shared" si="49"/>
        <v>0</v>
      </c>
      <c r="H1054" s="49">
        <f t="shared" si="49"/>
        <v>0</v>
      </c>
      <c r="I1054" s="49">
        <f t="shared" si="49"/>
        <v>0</v>
      </c>
      <c r="J1054" s="49">
        <f t="shared" si="49"/>
        <v>0</v>
      </c>
      <c r="K1054" s="36">
        <f t="shared" si="48"/>
        <v>0</v>
      </c>
      <c r="L1054" s="1">
        <v>0</v>
      </c>
    </row>
    <row r="1055" spans="2:12">
      <c r="C1055" s="4"/>
      <c r="D1055" s="17"/>
      <c r="E1055" s="21"/>
      <c r="F1055" s="21"/>
      <c r="G1055" s="21"/>
      <c r="H1055" s="21"/>
      <c r="I1055" s="21"/>
      <c r="J1055" s="21"/>
      <c r="K1055" s="36">
        <f t="shared" si="48"/>
        <v>0</v>
      </c>
      <c r="L1055" s="1">
        <v>0</v>
      </c>
    </row>
    <row r="1056" spans="2:12">
      <c r="C1056" s="4"/>
      <c r="D1056" s="17"/>
      <c r="E1056" s="21"/>
      <c r="F1056" s="21"/>
      <c r="G1056" s="21"/>
      <c r="H1056" s="21"/>
      <c r="I1056" s="21"/>
      <c r="J1056" s="21"/>
      <c r="K1056" s="36">
        <f t="shared" si="48"/>
        <v>0</v>
      </c>
      <c r="L1056" s="1">
        <v>0</v>
      </c>
    </row>
    <row r="1057" spans="1:12">
      <c r="B1057" s="2">
        <v>0</v>
      </c>
      <c r="C1057" s="4"/>
      <c r="D1057" s="47" t="str">
        <f>""&amp;TEXT(D888,"0")&amp;" एकूण बेरीज"</f>
        <v>शिवाजीनगर - घोले रोड क्षेत्रीय कार्यालय एकूण बेरीज</v>
      </c>
      <c r="E1057" s="46">
        <f>E971+E1054</f>
        <v>0</v>
      </c>
      <c r="F1057" s="46">
        <f t="shared" ref="F1057:J1057" si="50">F971+F1054</f>
        <v>0</v>
      </c>
      <c r="G1057" s="46">
        <f t="shared" si="50"/>
        <v>0</v>
      </c>
      <c r="H1057" s="46">
        <f t="shared" si="50"/>
        <v>0</v>
      </c>
      <c r="I1057" s="46">
        <f t="shared" si="50"/>
        <v>0</v>
      </c>
      <c r="J1057" s="46">
        <f t="shared" si="50"/>
        <v>0</v>
      </c>
      <c r="K1057" s="36">
        <f t="shared" si="48"/>
        <v>0</v>
      </c>
      <c r="L1057" s="1">
        <v>0</v>
      </c>
    </row>
    <row r="1058" spans="1:12">
      <c r="C1058" s="4"/>
      <c r="D1058" s="17"/>
      <c r="E1058" s="21"/>
      <c r="F1058" s="21"/>
      <c r="G1058" s="21"/>
      <c r="H1058" s="21"/>
      <c r="I1058" s="21"/>
      <c r="J1058" s="21"/>
      <c r="K1058" s="36">
        <f t="shared" ref="K1058:K1121" si="51">SUM(E1058:J1058)</f>
        <v>0</v>
      </c>
      <c r="L1058" s="1">
        <v>0</v>
      </c>
    </row>
    <row r="1059" spans="1:12">
      <c r="C1059" s="4"/>
      <c r="D1059" s="17"/>
      <c r="E1059" s="21"/>
      <c r="F1059" s="21"/>
      <c r="G1059" s="21"/>
      <c r="H1059" s="21"/>
      <c r="I1059" s="21"/>
      <c r="J1059" s="21"/>
      <c r="K1059" s="36">
        <f t="shared" si="51"/>
        <v>0</v>
      </c>
      <c r="L1059" s="1">
        <v>0</v>
      </c>
    </row>
    <row r="1060" spans="1:12">
      <c r="C1060" s="4"/>
      <c r="D1060" s="17" t="s">
        <v>8059</v>
      </c>
      <c r="E1060" s="21"/>
      <c r="F1060" s="21"/>
      <c r="G1060" s="21"/>
      <c r="H1060" s="21"/>
      <c r="I1060" s="21"/>
      <c r="J1060" s="21"/>
      <c r="K1060" s="36">
        <f t="shared" si="51"/>
        <v>0</v>
      </c>
    </row>
    <row r="1061" spans="1:12">
      <c r="C1061" s="4"/>
      <c r="D1061" s="17"/>
      <c r="E1061" s="21"/>
      <c r="F1061" s="21"/>
      <c r="G1061" s="21"/>
      <c r="H1061" s="21"/>
      <c r="I1061" s="21"/>
      <c r="J1061" s="21"/>
      <c r="K1061" s="36">
        <f t="shared" si="51"/>
        <v>0</v>
      </c>
    </row>
    <row r="1062" spans="1:12">
      <c r="A1062" s="4" t="s">
        <v>2561</v>
      </c>
      <c r="B1062" s="2">
        <v>10</v>
      </c>
      <c r="C1062" s="4"/>
      <c r="D1062" s="17" t="s">
        <v>9424</v>
      </c>
      <c r="E1062" s="21">
        <v>5</v>
      </c>
      <c r="F1062" s="21">
        <v>0</v>
      </c>
      <c r="G1062" s="21">
        <v>0</v>
      </c>
      <c r="H1062" s="21">
        <v>0</v>
      </c>
      <c r="I1062" s="21">
        <v>0</v>
      </c>
      <c r="J1062" s="21">
        <v>0</v>
      </c>
      <c r="K1062" s="36">
        <f t="shared" si="51"/>
        <v>5</v>
      </c>
    </row>
    <row r="1063" spans="1:12">
      <c r="A1063" s="4" t="s">
        <v>2562</v>
      </c>
      <c r="B1063" s="2">
        <v>10</v>
      </c>
      <c r="C1063" s="4"/>
      <c r="D1063" s="17" t="s">
        <v>9425</v>
      </c>
      <c r="E1063" s="21">
        <v>5</v>
      </c>
      <c r="F1063" s="21">
        <v>0</v>
      </c>
      <c r="G1063" s="21">
        <v>0</v>
      </c>
      <c r="H1063" s="21">
        <v>0</v>
      </c>
      <c r="I1063" s="21">
        <v>0</v>
      </c>
      <c r="J1063" s="21">
        <v>0</v>
      </c>
      <c r="K1063" s="36">
        <f t="shared" si="51"/>
        <v>5</v>
      </c>
    </row>
    <row r="1064" spans="1:12">
      <c r="A1064" s="4" t="s">
        <v>12243</v>
      </c>
      <c r="B1064" s="2">
        <v>10</v>
      </c>
      <c r="C1064" s="4"/>
      <c r="D1064" s="17" t="s">
        <v>10997</v>
      </c>
      <c r="E1064" s="21">
        <v>0</v>
      </c>
      <c r="F1064" s="21">
        <v>5</v>
      </c>
      <c r="G1064" s="21">
        <v>0</v>
      </c>
      <c r="H1064" s="21">
        <v>0</v>
      </c>
      <c r="I1064" s="21">
        <v>0</v>
      </c>
      <c r="J1064" s="21">
        <v>0</v>
      </c>
      <c r="K1064" s="36">
        <f t="shared" si="51"/>
        <v>5</v>
      </c>
    </row>
    <row r="1065" spans="1:12">
      <c r="A1065" s="4" t="s">
        <v>2563</v>
      </c>
      <c r="B1065" s="2">
        <v>10</v>
      </c>
      <c r="C1065" s="4"/>
      <c r="D1065" s="17" t="s">
        <v>9426</v>
      </c>
      <c r="E1065" s="21">
        <v>5</v>
      </c>
      <c r="F1065" s="21">
        <v>0</v>
      </c>
      <c r="G1065" s="21">
        <v>0</v>
      </c>
      <c r="H1065" s="21">
        <v>0</v>
      </c>
      <c r="I1065" s="21">
        <v>0</v>
      </c>
      <c r="J1065" s="21">
        <v>0</v>
      </c>
      <c r="K1065" s="36">
        <f t="shared" si="51"/>
        <v>5</v>
      </c>
    </row>
    <row r="1066" spans="1:12">
      <c r="B1066" s="2">
        <v>10</v>
      </c>
      <c r="C1066" s="4"/>
      <c r="D1066" s="17">
        <v>0</v>
      </c>
      <c r="E1066" s="21">
        <v>0</v>
      </c>
      <c r="F1066" s="21">
        <v>0</v>
      </c>
      <c r="G1066" s="21">
        <v>0</v>
      </c>
      <c r="H1066" s="21">
        <v>0</v>
      </c>
      <c r="I1066" s="21">
        <v>0</v>
      </c>
      <c r="J1066" s="21">
        <v>0</v>
      </c>
      <c r="K1066" s="36">
        <f t="shared" si="51"/>
        <v>0</v>
      </c>
      <c r="L1066" s="1">
        <v>0</v>
      </c>
    </row>
    <row r="1067" spans="1:12">
      <c r="B1067" s="2">
        <v>10</v>
      </c>
      <c r="C1067" s="4"/>
      <c r="D1067" s="17">
        <v>0</v>
      </c>
      <c r="E1067" s="21">
        <v>0</v>
      </c>
      <c r="F1067" s="21">
        <v>0</v>
      </c>
      <c r="G1067" s="21">
        <v>0</v>
      </c>
      <c r="H1067" s="21">
        <v>0</v>
      </c>
      <c r="I1067" s="21">
        <v>0</v>
      </c>
      <c r="J1067" s="21">
        <v>0</v>
      </c>
      <c r="K1067" s="36">
        <f t="shared" si="51"/>
        <v>0</v>
      </c>
      <c r="L1067" s="1">
        <v>0</v>
      </c>
    </row>
    <row r="1068" spans="1:12">
      <c r="B1068" s="2">
        <v>10</v>
      </c>
      <c r="C1068" s="4"/>
      <c r="D1068" s="17">
        <v>0</v>
      </c>
      <c r="E1068" s="21">
        <v>0</v>
      </c>
      <c r="F1068" s="21">
        <v>0</v>
      </c>
      <c r="G1068" s="21">
        <v>0</v>
      </c>
      <c r="H1068" s="21">
        <v>0</v>
      </c>
      <c r="I1068" s="21">
        <v>0</v>
      </c>
      <c r="J1068" s="21">
        <v>0</v>
      </c>
      <c r="K1068" s="36">
        <f t="shared" si="51"/>
        <v>0</v>
      </c>
      <c r="L1068" s="1">
        <v>0</v>
      </c>
    </row>
    <row r="1069" spans="1:12">
      <c r="B1069" s="2">
        <v>10</v>
      </c>
      <c r="C1069" s="4"/>
      <c r="D1069" s="17">
        <v>0</v>
      </c>
      <c r="E1069" s="21">
        <v>0</v>
      </c>
      <c r="F1069" s="21">
        <v>0</v>
      </c>
      <c r="G1069" s="21">
        <v>0</v>
      </c>
      <c r="H1069" s="21">
        <v>0</v>
      </c>
      <c r="I1069" s="21">
        <v>0</v>
      </c>
      <c r="J1069" s="21">
        <v>0</v>
      </c>
      <c r="K1069" s="36">
        <f t="shared" si="51"/>
        <v>0</v>
      </c>
      <c r="L1069" s="1">
        <v>0</v>
      </c>
    </row>
    <row r="1070" spans="1:12">
      <c r="B1070" s="2">
        <v>10</v>
      </c>
      <c r="C1070" s="4"/>
      <c r="D1070" s="17">
        <v>0</v>
      </c>
      <c r="E1070" s="21">
        <v>0</v>
      </c>
      <c r="F1070" s="21">
        <v>0</v>
      </c>
      <c r="G1070" s="21">
        <v>0</v>
      </c>
      <c r="H1070" s="21">
        <v>0</v>
      </c>
      <c r="I1070" s="21">
        <v>0</v>
      </c>
      <c r="J1070" s="21">
        <v>0</v>
      </c>
      <c r="K1070" s="36">
        <f t="shared" si="51"/>
        <v>0</v>
      </c>
      <c r="L1070" s="1">
        <v>0</v>
      </c>
    </row>
    <row r="1071" spans="1:12">
      <c r="B1071" s="2">
        <v>10</v>
      </c>
      <c r="C1071" s="4"/>
      <c r="D1071" s="17">
        <v>0</v>
      </c>
      <c r="E1071" s="21">
        <v>0</v>
      </c>
      <c r="F1071" s="21">
        <v>0</v>
      </c>
      <c r="G1071" s="21">
        <v>0</v>
      </c>
      <c r="H1071" s="21">
        <v>0</v>
      </c>
      <c r="I1071" s="21">
        <v>0</v>
      </c>
      <c r="J1071" s="21">
        <v>0</v>
      </c>
      <c r="K1071" s="36">
        <f t="shared" si="51"/>
        <v>0</v>
      </c>
      <c r="L1071" s="1">
        <v>0</v>
      </c>
    </row>
    <row r="1072" spans="1:12">
      <c r="B1072" s="2">
        <v>10</v>
      </c>
      <c r="C1072" s="4"/>
      <c r="D1072" s="17">
        <v>0</v>
      </c>
      <c r="E1072" s="21">
        <v>0</v>
      </c>
      <c r="F1072" s="21">
        <v>0</v>
      </c>
      <c r="G1072" s="21">
        <v>0</v>
      </c>
      <c r="H1072" s="21">
        <v>0</v>
      </c>
      <c r="I1072" s="21">
        <v>0</v>
      </c>
      <c r="J1072" s="21">
        <v>0</v>
      </c>
      <c r="K1072" s="36">
        <f t="shared" si="51"/>
        <v>0</v>
      </c>
      <c r="L1072" s="1">
        <v>0</v>
      </c>
    </row>
    <row r="1073" spans="2:12">
      <c r="B1073" s="2">
        <v>10</v>
      </c>
      <c r="C1073" s="4"/>
      <c r="D1073" s="17">
        <v>0</v>
      </c>
      <c r="E1073" s="21">
        <v>0</v>
      </c>
      <c r="F1073" s="21">
        <v>0</v>
      </c>
      <c r="G1073" s="21">
        <v>0</v>
      </c>
      <c r="H1073" s="21">
        <v>0</v>
      </c>
      <c r="I1073" s="21">
        <v>0</v>
      </c>
      <c r="J1073" s="21">
        <v>0</v>
      </c>
      <c r="K1073" s="36">
        <f t="shared" si="51"/>
        <v>0</v>
      </c>
      <c r="L1073" s="1">
        <v>0</v>
      </c>
    </row>
    <row r="1074" spans="2:12">
      <c r="B1074" s="2">
        <v>10</v>
      </c>
      <c r="C1074" s="4"/>
      <c r="D1074" s="17">
        <v>0</v>
      </c>
      <c r="E1074" s="21">
        <v>0</v>
      </c>
      <c r="F1074" s="21">
        <v>0</v>
      </c>
      <c r="G1074" s="21">
        <v>0</v>
      </c>
      <c r="H1074" s="21">
        <v>0</v>
      </c>
      <c r="I1074" s="21">
        <v>0</v>
      </c>
      <c r="J1074" s="21">
        <v>0</v>
      </c>
      <c r="K1074" s="36">
        <f t="shared" si="51"/>
        <v>0</v>
      </c>
      <c r="L1074" s="1">
        <v>0</v>
      </c>
    </row>
    <row r="1075" spans="2:12">
      <c r="B1075" s="2">
        <v>10</v>
      </c>
      <c r="C1075" s="4"/>
      <c r="D1075" s="17">
        <v>0</v>
      </c>
      <c r="E1075" s="21">
        <v>0</v>
      </c>
      <c r="F1075" s="21">
        <v>0</v>
      </c>
      <c r="G1075" s="21">
        <v>0</v>
      </c>
      <c r="H1075" s="21">
        <v>0</v>
      </c>
      <c r="I1075" s="21">
        <v>0</v>
      </c>
      <c r="J1075" s="21">
        <v>0</v>
      </c>
      <c r="K1075" s="36">
        <f t="shared" si="51"/>
        <v>0</v>
      </c>
      <c r="L1075" s="1">
        <v>0</v>
      </c>
    </row>
    <row r="1076" spans="2:12">
      <c r="B1076" s="2">
        <v>10</v>
      </c>
      <c r="C1076" s="4"/>
      <c r="D1076" s="17">
        <v>0</v>
      </c>
      <c r="E1076" s="21">
        <v>0</v>
      </c>
      <c r="F1076" s="21">
        <v>0</v>
      </c>
      <c r="G1076" s="21">
        <v>0</v>
      </c>
      <c r="H1076" s="21">
        <v>0</v>
      </c>
      <c r="I1076" s="21">
        <v>0</v>
      </c>
      <c r="J1076" s="21">
        <v>0</v>
      </c>
      <c r="K1076" s="36">
        <f t="shared" si="51"/>
        <v>0</v>
      </c>
      <c r="L1076" s="1">
        <v>0</v>
      </c>
    </row>
    <row r="1077" spans="2:12">
      <c r="B1077" s="2">
        <v>10</v>
      </c>
      <c r="C1077" s="4"/>
      <c r="D1077" s="17">
        <v>0</v>
      </c>
      <c r="E1077" s="21">
        <v>0</v>
      </c>
      <c r="F1077" s="21">
        <v>0</v>
      </c>
      <c r="G1077" s="21">
        <v>0</v>
      </c>
      <c r="H1077" s="21">
        <v>0</v>
      </c>
      <c r="I1077" s="21">
        <v>0</v>
      </c>
      <c r="J1077" s="21">
        <v>0</v>
      </c>
      <c r="K1077" s="36">
        <f t="shared" si="51"/>
        <v>0</v>
      </c>
      <c r="L1077" s="1">
        <v>0</v>
      </c>
    </row>
    <row r="1078" spans="2:12">
      <c r="B1078" s="2">
        <v>10</v>
      </c>
      <c r="C1078" s="4"/>
      <c r="D1078" s="17">
        <v>0</v>
      </c>
      <c r="E1078" s="21">
        <v>0</v>
      </c>
      <c r="F1078" s="21">
        <v>0</v>
      </c>
      <c r="G1078" s="21">
        <v>0</v>
      </c>
      <c r="H1078" s="21">
        <v>0</v>
      </c>
      <c r="I1078" s="21">
        <v>0</v>
      </c>
      <c r="J1078" s="21">
        <v>0</v>
      </c>
      <c r="K1078" s="36">
        <f t="shared" si="51"/>
        <v>0</v>
      </c>
      <c r="L1078" s="1">
        <v>0</v>
      </c>
    </row>
    <row r="1079" spans="2:12">
      <c r="B1079" s="2">
        <v>10</v>
      </c>
      <c r="C1079" s="4"/>
      <c r="D1079" s="17">
        <v>0</v>
      </c>
      <c r="E1079" s="21">
        <v>0</v>
      </c>
      <c r="F1079" s="21">
        <v>0</v>
      </c>
      <c r="G1079" s="21">
        <v>0</v>
      </c>
      <c r="H1079" s="21">
        <v>0</v>
      </c>
      <c r="I1079" s="21">
        <v>0</v>
      </c>
      <c r="J1079" s="21">
        <v>0</v>
      </c>
      <c r="K1079" s="36">
        <f t="shared" si="51"/>
        <v>0</v>
      </c>
      <c r="L1079" s="1">
        <v>0</v>
      </c>
    </row>
    <row r="1080" spans="2:12">
      <c r="B1080" s="2">
        <v>10</v>
      </c>
      <c r="C1080" s="4"/>
      <c r="D1080" s="17">
        <v>0</v>
      </c>
      <c r="E1080" s="21">
        <v>0</v>
      </c>
      <c r="F1080" s="21">
        <v>0</v>
      </c>
      <c r="G1080" s="21">
        <v>0</v>
      </c>
      <c r="H1080" s="21">
        <v>0</v>
      </c>
      <c r="I1080" s="21">
        <v>0</v>
      </c>
      <c r="J1080" s="21">
        <v>0</v>
      </c>
      <c r="K1080" s="36">
        <f t="shared" si="51"/>
        <v>0</v>
      </c>
      <c r="L1080" s="1">
        <v>0</v>
      </c>
    </row>
    <row r="1081" spans="2:12">
      <c r="B1081" s="2">
        <v>10</v>
      </c>
      <c r="C1081" s="4"/>
      <c r="D1081" s="17">
        <v>0</v>
      </c>
      <c r="E1081" s="21">
        <v>0</v>
      </c>
      <c r="F1081" s="21">
        <v>0</v>
      </c>
      <c r="G1081" s="21">
        <v>0</v>
      </c>
      <c r="H1081" s="21">
        <v>0</v>
      </c>
      <c r="I1081" s="21">
        <v>0</v>
      </c>
      <c r="J1081" s="21">
        <v>0</v>
      </c>
      <c r="K1081" s="36">
        <f t="shared" si="51"/>
        <v>0</v>
      </c>
      <c r="L1081" s="1">
        <v>0</v>
      </c>
    </row>
    <row r="1082" spans="2:12">
      <c r="B1082" s="2">
        <v>10</v>
      </c>
      <c r="C1082" s="4"/>
      <c r="D1082" s="17">
        <v>0</v>
      </c>
      <c r="E1082" s="21">
        <v>0</v>
      </c>
      <c r="F1082" s="21">
        <v>0</v>
      </c>
      <c r="G1082" s="21">
        <v>0</v>
      </c>
      <c r="H1082" s="21">
        <v>0</v>
      </c>
      <c r="I1082" s="21">
        <v>0</v>
      </c>
      <c r="J1082" s="21">
        <v>0</v>
      </c>
      <c r="K1082" s="36">
        <f t="shared" si="51"/>
        <v>0</v>
      </c>
      <c r="L1082" s="1">
        <v>0</v>
      </c>
    </row>
    <row r="1083" spans="2:12">
      <c r="B1083" s="2">
        <v>10</v>
      </c>
      <c r="C1083" s="4"/>
      <c r="D1083" s="17">
        <v>0</v>
      </c>
      <c r="E1083" s="21">
        <v>0</v>
      </c>
      <c r="F1083" s="21">
        <v>0</v>
      </c>
      <c r="G1083" s="21">
        <v>0</v>
      </c>
      <c r="H1083" s="21">
        <v>0</v>
      </c>
      <c r="I1083" s="21">
        <v>0</v>
      </c>
      <c r="J1083" s="21">
        <v>0</v>
      </c>
      <c r="K1083" s="36">
        <f t="shared" si="51"/>
        <v>0</v>
      </c>
      <c r="L1083" s="1">
        <v>0</v>
      </c>
    </row>
    <row r="1084" spans="2:12">
      <c r="B1084" s="2">
        <v>10</v>
      </c>
      <c r="C1084" s="4"/>
      <c r="D1084" s="17">
        <v>0</v>
      </c>
      <c r="E1084" s="21">
        <v>0</v>
      </c>
      <c r="F1084" s="21">
        <v>0</v>
      </c>
      <c r="G1084" s="21">
        <v>0</v>
      </c>
      <c r="H1084" s="21">
        <v>0</v>
      </c>
      <c r="I1084" s="21">
        <v>0</v>
      </c>
      <c r="J1084" s="21">
        <v>0</v>
      </c>
      <c r="K1084" s="36">
        <f t="shared" si="51"/>
        <v>0</v>
      </c>
      <c r="L1084" s="1">
        <v>0</v>
      </c>
    </row>
    <row r="1085" spans="2:12">
      <c r="B1085" s="2">
        <v>10</v>
      </c>
      <c r="C1085" s="4"/>
      <c r="D1085" s="17">
        <v>0</v>
      </c>
      <c r="E1085" s="21">
        <v>0</v>
      </c>
      <c r="F1085" s="21">
        <v>0</v>
      </c>
      <c r="G1085" s="21">
        <v>0</v>
      </c>
      <c r="H1085" s="21">
        <v>0</v>
      </c>
      <c r="I1085" s="21">
        <v>0</v>
      </c>
      <c r="J1085" s="21">
        <v>0</v>
      </c>
      <c r="K1085" s="36">
        <f t="shared" si="51"/>
        <v>0</v>
      </c>
      <c r="L1085" s="1">
        <v>0</v>
      </c>
    </row>
    <row r="1086" spans="2:12">
      <c r="B1086" s="2">
        <v>10</v>
      </c>
      <c r="C1086" s="4"/>
      <c r="D1086" s="17">
        <v>0</v>
      </c>
      <c r="E1086" s="21">
        <v>0</v>
      </c>
      <c r="F1086" s="21">
        <v>0</v>
      </c>
      <c r="G1086" s="21">
        <v>0</v>
      </c>
      <c r="H1086" s="21">
        <v>0</v>
      </c>
      <c r="I1086" s="21">
        <v>0</v>
      </c>
      <c r="J1086" s="21">
        <v>0</v>
      </c>
      <c r="K1086" s="36">
        <f t="shared" si="51"/>
        <v>0</v>
      </c>
      <c r="L1086" s="1">
        <v>0</v>
      </c>
    </row>
    <row r="1087" spans="2:12">
      <c r="B1087" s="2">
        <v>10</v>
      </c>
      <c r="C1087" s="4"/>
      <c r="D1087" s="17">
        <v>0</v>
      </c>
      <c r="E1087" s="21">
        <v>0</v>
      </c>
      <c r="F1087" s="21">
        <v>0</v>
      </c>
      <c r="G1087" s="21">
        <v>0</v>
      </c>
      <c r="H1087" s="21">
        <v>0</v>
      </c>
      <c r="I1087" s="21">
        <v>0</v>
      </c>
      <c r="J1087" s="21">
        <v>0</v>
      </c>
      <c r="K1087" s="36">
        <f t="shared" si="51"/>
        <v>0</v>
      </c>
      <c r="L1087" s="1">
        <v>0</v>
      </c>
    </row>
    <row r="1088" spans="2:12">
      <c r="B1088" s="2">
        <v>10</v>
      </c>
      <c r="C1088" s="4"/>
      <c r="D1088" s="17">
        <v>0</v>
      </c>
      <c r="E1088" s="21">
        <v>0</v>
      </c>
      <c r="F1088" s="21">
        <v>0</v>
      </c>
      <c r="G1088" s="21">
        <v>0</v>
      </c>
      <c r="H1088" s="21">
        <v>0</v>
      </c>
      <c r="I1088" s="21">
        <v>0</v>
      </c>
      <c r="J1088" s="21">
        <v>0</v>
      </c>
      <c r="K1088" s="36">
        <f t="shared" si="51"/>
        <v>0</v>
      </c>
      <c r="L1088" s="1">
        <v>0</v>
      </c>
    </row>
    <row r="1089" spans="2:12">
      <c r="B1089" s="2">
        <v>10</v>
      </c>
      <c r="C1089" s="4"/>
      <c r="D1089" s="17">
        <v>0</v>
      </c>
      <c r="E1089" s="21">
        <v>0</v>
      </c>
      <c r="F1089" s="21">
        <v>0</v>
      </c>
      <c r="G1089" s="21">
        <v>0</v>
      </c>
      <c r="H1089" s="21">
        <v>0</v>
      </c>
      <c r="I1089" s="21">
        <v>0</v>
      </c>
      <c r="J1089" s="21">
        <v>0</v>
      </c>
      <c r="K1089" s="36">
        <f t="shared" si="51"/>
        <v>0</v>
      </c>
      <c r="L1089" s="1">
        <v>0</v>
      </c>
    </row>
    <row r="1090" spans="2:12">
      <c r="B1090" s="2">
        <v>10</v>
      </c>
      <c r="C1090" s="4"/>
      <c r="D1090" s="17">
        <v>0</v>
      </c>
      <c r="E1090" s="21">
        <v>0</v>
      </c>
      <c r="F1090" s="21">
        <v>0</v>
      </c>
      <c r="G1090" s="21">
        <v>0</v>
      </c>
      <c r="H1090" s="21">
        <v>0</v>
      </c>
      <c r="I1090" s="21">
        <v>0</v>
      </c>
      <c r="J1090" s="21">
        <v>0</v>
      </c>
      <c r="K1090" s="36">
        <f t="shared" si="51"/>
        <v>0</v>
      </c>
      <c r="L1090" s="1">
        <v>0</v>
      </c>
    </row>
    <row r="1091" spans="2:12">
      <c r="B1091" s="2">
        <v>10</v>
      </c>
      <c r="C1091" s="4"/>
      <c r="D1091" s="17">
        <v>0</v>
      </c>
      <c r="E1091" s="21">
        <v>0</v>
      </c>
      <c r="F1091" s="21">
        <v>0</v>
      </c>
      <c r="G1091" s="21">
        <v>0</v>
      </c>
      <c r="H1091" s="21">
        <v>0</v>
      </c>
      <c r="I1091" s="21">
        <v>0</v>
      </c>
      <c r="J1091" s="21">
        <v>0</v>
      </c>
      <c r="K1091" s="36">
        <f t="shared" si="51"/>
        <v>0</v>
      </c>
      <c r="L1091" s="1">
        <v>0</v>
      </c>
    </row>
    <row r="1092" spans="2:12">
      <c r="B1092" s="2">
        <v>10</v>
      </c>
      <c r="C1092" s="4"/>
      <c r="D1092" s="17">
        <v>0</v>
      </c>
      <c r="E1092" s="21">
        <v>0</v>
      </c>
      <c r="F1092" s="21">
        <v>0</v>
      </c>
      <c r="G1092" s="21">
        <v>0</v>
      </c>
      <c r="H1092" s="21">
        <v>0</v>
      </c>
      <c r="I1092" s="21">
        <v>0</v>
      </c>
      <c r="J1092" s="21">
        <v>0</v>
      </c>
      <c r="K1092" s="36">
        <f t="shared" si="51"/>
        <v>0</v>
      </c>
      <c r="L1092" s="1">
        <v>0</v>
      </c>
    </row>
    <row r="1093" spans="2:12">
      <c r="B1093" s="2">
        <v>10</v>
      </c>
      <c r="C1093" s="4"/>
      <c r="D1093" s="17">
        <v>0</v>
      </c>
      <c r="E1093" s="21">
        <v>0</v>
      </c>
      <c r="F1093" s="21">
        <v>0</v>
      </c>
      <c r="G1093" s="21">
        <v>0</v>
      </c>
      <c r="H1093" s="21">
        <v>0</v>
      </c>
      <c r="I1093" s="21">
        <v>0</v>
      </c>
      <c r="J1093" s="21">
        <v>0</v>
      </c>
      <c r="K1093" s="36">
        <f t="shared" si="51"/>
        <v>0</v>
      </c>
      <c r="L1093" s="1">
        <v>0</v>
      </c>
    </row>
    <row r="1094" spans="2:12">
      <c r="B1094" s="2">
        <v>10</v>
      </c>
      <c r="C1094" s="4"/>
      <c r="D1094" s="17">
        <v>0</v>
      </c>
      <c r="E1094" s="21">
        <v>0</v>
      </c>
      <c r="F1094" s="21">
        <v>0</v>
      </c>
      <c r="G1094" s="21">
        <v>0</v>
      </c>
      <c r="H1094" s="21">
        <v>0</v>
      </c>
      <c r="I1094" s="21">
        <v>0</v>
      </c>
      <c r="J1094" s="21">
        <v>0</v>
      </c>
      <c r="K1094" s="36">
        <f t="shared" si="51"/>
        <v>0</v>
      </c>
      <c r="L1094" s="1">
        <v>0</v>
      </c>
    </row>
    <row r="1095" spans="2:12">
      <c r="B1095" s="2">
        <v>10</v>
      </c>
      <c r="C1095" s="4"/>
      <c r="D1095" s="17">
        <v>0</v>
      </c>
      <c r="E1095" s="21">
        <v>0</v>
      </c>
      <c r="F1095" s="21">
        <v>0</v>
      </c>
      <c r="G1095" s="21">
        <v>0</v>
      </c>
      <c r="H1095" s="21">
        <v>0</v>
      </c>
      <c r="I1095" s="21">
        <v>0</v>
      </c>
      <c r="J1095" s="21">
        <v>0</v>
      </c>
      <c r="K1095" s="36">
        <f t="shared" si="51"/>
        <v>0</v>
      </c>
      <c r="L1095" s="1">
        <v>0</v>
      </c>
    </row>
    <row r="1096" spans="2:12">
      <c r="B1096" s="2">
        <v>10</v>
      </c>
      <c r="C1096" s="4"/>
      <c r="D1096" s="17">
        <v>0</v>
      </c>
      <c r="E1096" s="21">
        <v>0</v>
      </c>
      <c r="F1096" s="21">
        <v>0</v>
      </c>
      <c r="G1096" s="21">
        <v>0</v>
      </c>
      <c r="H1096" s="21">
        <v>0</v>
      </c>
      <c r="I1096" s="21">
        <v>0</v>
      </c>
      <c r="J1096" s="21">
        <v>0</v>
      </c>
      <c r="K1096" s="36">
        <f t="shared" si="51"/>
        <v>0</v>
      </c>
      <c r="L1096" s="1">
        <v>0</v>
      </c>
    </row>
    <row r="1097" spans="2:12">
      <c r="B1097" s="2">
        <v>10</v>
      </c>
      <c r="C1097" s="4"/>
      <c r="D1097" s="17">
        <v>0</v>
      </c>
      <c r="E1097" s="21">
        <v>0</v>
      </c>
      <c r="F1097" s="21">
        <v>0</v>
      </c>
      <c r="G1097" s="21">
        <v>0</v>
      </c>
      <c r="H1097" s="21">
        <v>0</v>
      </c>
      <c r="I1097" s="21">
        <v>0</v>
      </c>
      <c r="J1097" s="21">
        <v>0</v>
      </c>
      <c r="K1097" s="36">
        <f t="shared" si="51"/>
        <v>0</v>
      </c>
      <c r="L1097" s="1">
        <v>0</v>
      </c>
    </row>
    <row r="1098" spans="2:12">
      <c r="B1098" s="2">
        <v>10</v>
      </c>
      <c r="C1098" s="4"/>
      <c r="D1098" s="17">
        <v>0</v>
      </c>
      <c r="E1098" s="21">
        <v>0</v>
      </c>
      <c r="F1098" s="21">
        <v>0</v>
      </c>
      <c r="G1098" s="21">
        <v>0</v>
      </c>
      <c r="H1098" s="21">
        <v>0</v>
      </c>
      <c r="I1098" s="21">
        <v>0</v>
      </c>
      <c r="J1098" s="21">
        <v>0</v>
      </c>
      <c r="K1098" s="36">
        <f t="shared" si="51"/>
        <v>0</v>
      </c>
      <c r="L1098" s="1">
        <v>0</v>
      </c>
    </row>
    <row r="1099" spans="2:12">
      <c r="B1099" s="2">
        <v>10</v>
      </c>
      <c r="C1099" s="4"/>
      <c r="D1099" s="17">
        <v>0</v>
      </c>
      <c r="E1099" s="21">
        <v>0</v>
      </c>
      <c r="F1099" s="21">
        <v>0</v>
      </c>
      <c r="G1099" s="21">
        <v>0</v>
      </c>
      <c r="H1099" s="21">
        <v>0</v>
      </c>
      <c r="I1099" s="21">
        <v>0</v>
      </c>
      <c r="J1099" s="21">
        <v>0</v>
      </c>
      <c r="K1099" s="36">
        <f t="shared" si="51"/>
        <v>0</v>
      </c>
      <c r="L1099" s="1">
        <v>0</v>
      </c>
    </row>
    <row r="1100" spans="2:12">
      <c r="B1100" s="2">
        <v>10</v>
      </c>
      <c r="C1100" s="4"/>
      <c r="D1100" s="17">
        <v>0</v>
      </c>
      <c r="E1100" s="21">
        <v>0</v>
      </c>
      <c r="F1100" s="21">
        <v>0</v>
      </c>
      <c r="G1100" s="21">
        <v>0</v>
      </c>
      <c r="H1100" s="21">
        <v>0</v>
      </c>
      <c r="I1100" s="21">
        <v>0</v>
      </c>
      <c r="J1100" s="21">
        <v>0</v>
      </c>
      <c r="K1100" s="36">
        <f t="shared" si="51"/>
        <v>0</v>
      </c>
      <c r="L1100" s="1">
        <v>0</v>
      </c>
    </row>
    <row r="1101" spans="2:12">
      <c r="B1101" s="2">
        <v>10</v>
      </c>
      <c r="C1101" s="4"/>
      <c r="D1101" s="17">
        <v>0</v>
      </c>
      <c r="E1101" s="21">
        <v>0</v>
      </c>
      <c r="F1101" s="21">
        <v>0</v>
      </c>
      <c r="G1101" s="21">
        <v>0</v>
      </c>
      <c r="H1101" s="21">
        <v>0</v>
      </c>
      <c r="I1101" s="21">
        <v>0</v>
      </c>
      <c r="J1101" s="21">
        <v>0</v>
      </c>
      <c r="K1101" s="36">
        <f t="shared" si="51"/>
        <v>0</v>
      </c>
      <c r="L1101" s="1">
        <v>0</v>
      </c>
    </row>
    <row r="1102" spans="2:12">
      <c r="B1102" s="2">
        <v>10</v>
      </c>
      <c r="C1102" s="4"/>
      <c r="D1102" s="17">
        <v>0</v>
      </c>
      <c r="E1102" s="21">
        <v>0</v>
      </c>
      <c r="F1102" s="21">
        <v>0</v>
      </c>
      <c r="G1102" s="21">
        <v>0</v>
      </c>
      <c r="H1102" s="21">
        <v>0</v>
      </c>
      <c r="I1102" s="21">
        <v>0</v>
      </c>
      <c r="J1102" s="21">
        <v>0</v>
      </c>
      <c r="K1102" s="36">
        <f t="shared" si="51"/>
        <v>0</v>
      </c>
      <c r="L1102" s="1">
        <v>0</v>
      </c>
    </row>
    <row r="1103" spans="2:12">
      <c r="B1103" s="2">
        <v>10</v>
      </c>
      <c r="C1103" s="4"/>
      <c r="D1103" s="17">
        <v>0</v>
      </c>
      <c r="E1103" s="21">
        <v>0</v>
      </c>
      <c r="F1103" s="21">
        <v>0</v>
      </c>
      <c r="G1103" s="21">
        <v>0</v>
      </c>
      <c r="H1103" s="21">
        <v>0</v>
      </c>
      <c r="I1103" s="21">
        <v>0</v>
      </c>
      <c r="J1103" s="21">
        <v>0</v>
      </c>
      <c r="K1103" s="36">
        <f t="shared" si="51"/>
        <v>0</v>
      </c>
      <c r="L1103" s="1">
        <v>0</v>
      </c>
    </row>
    <row r="1104" spans="2:12">
      <c r="B1104" s="2">
        <v>10</v>
      </c>
      <c r="C1104" s="4"/>
      <c r="D1104" s="17">
        <v>0</v>
      </c>
      <c r="E1104" s="21">
        <v>0</v>
      </c>
      <c r="F1104" s="21">
        <v>0</v>
      </c>
      <c r="G1104" s="21">
        <v>0</v>
      </c>
      <c r="H1104" s="21">
        <v>0</v>
      </c>
      <c r="I1104" s="21">
        <v>0</v>
      </c>
      <c r="J1104" s="21">
        <v>0</v>
      </c>
      <c r="K1104" s="36">
        <f t="shared" si="51"/>
        <v>0</v>
      </c>
      <c r="L1104" s="1">
        <v>0</v>
      </c>
    </row>
    <row r="1105" spans="2:12">
      <c r="B1105" s="2">
        <v>10</v>
      </c>
      <c r="C1105" s="4"/>
      <c r="D1105" s="17">
        <v>0</v>
      </c>
      <c r="E1105" s="21">
        <v>0</v>
      </c>
      <c r="F1105" s="21">
        <v>0</v>
      </c>
      <c r="G1105" s="21">
        <v>0</v>
      </c>
      <c r="H1105" s="21">
        <v>0</v>
      </c>
      <c r="I1105" s="21">
        <v>0</v>
      </c>
      <c r="J1105" s="21">
        <v>0</v>
      </c>
      <c r="K1105" s="36">
        <f t="shared" si="51"/>
        <v>0</v>
      </c>
      <c r="L1105" s="1">
        <v>0</v>
      </c>
    </row>
    <row r="1106" spans="2:12">
      <c r="B1106" s="2">
        <v>10</v>
      </c>
      <c r="C1106" s="4"/>
      <c r="D1106" s="17">
        <v>0</v>
      </c>
      <c r="E1106" s="21">
        <v>0</v>
      </c>
      <c r="F1106" s="21">
        <v>0</v>
      </c>
      <c r="G1106" s="21">
        <v>0</v>
      </c>
      <c r="H1106" s="21">
        <v>0</v>
      </c>
      <c r="I1106" s="21">
        <v>0</v>
      </c>
      <c r="J1106" s="21">
        <v>0</v>
      </c>
      <c r="K1106" s="36">
        <f t="shared" si="51"/>
        <v>0</v>
      </c>
      <c r="L1106" s="1">
        <v>0</v>
      </c>
    </row>
    <row r="1107" spans="2:12">
      <c r="B1107" s="2">
        <v>10</v>
      </c>
      <c r="C1107" s="4"/>
      <c r="D1107" s="17">
        <v>0</v>
      </c>
      <c r="E1107" s="21">
        <v>0</v>
      </c>
      <c r="F1107" s="21">
        <v>0</v>
      </c>
      <c r="G1107" s="21">
        <v>0</v>
      </c>
      <c r="H1107" s="21">
        <v>0</v>
      </c>
      <c r="I1107" s="21">
        <v>0</v>
      </c>
      <c r="J1107" s="21">
        <v>0</v>
      </c>
      <c r="K1107" s="36">
        <f t="shared" si="51"/>
        <v>0</v>
      </c>
      <c r="L1107" s="1">
        <v>0</v>
      </c>
    </row>
    <row r="1108" spans="2:12">
      <c r="B1108" s="2">
        <v>10</v>
      </c>
      <c r="C1108" s="4"/>
      <c r="D1108" s="17">
        <v>0</v>
      </c>
      <c r="E1108" s="21">
        <v>0</v>
      </c>
      <c r="F1108" s="21">
        <v>0</v>
      </c>
      <c r="G1108" s="21">
        <v>0</v>
      </c>
      <c r="H1108" s="21">
        <v>0</v>
      </c>
      <c r="I1108" s="21">
        <v>0</v>
      </c>
      <c r="J1108" s="21">
        <v>0</v>
      </c>
      <c r="K1108" s="36">
        <f t="shared" si="51"/>
        <v>0</v>
      </c>
      <c r="L1108" s="1">
        <v>0</v>
      </c>
    </row>
    <row r="1109" spans="2:12">
      <c r="B1109" s="2">
        <v>10</v>
      </c>
      <c r="C1109" s="4"/>
      <c r="D1109" s="17">
        <v>0</v>
      </c>
      <c r="E1109" s="21">
        <v>0</v>
      </c>
      <c r="F1109" s="21">
        <v>0</v>
      </c>
      <c r="G1109" s="21">
        <v>0</v>
      </c>
      <c r="H1109" s="21">
        <v>0</v>
      </c>
      <c r="I1109" s="21">
        <v>0</v>
      </c>
      <c r="J1109" s="21">
        <v>0</v>
      </c>
      <c r="K1109" s="36">
        <f t="shared" si="51"/>
        <v>0</v>
      </c>
      <c r="L1109" s="1">
        <v>0</v>
      </c>
    </row>
    <row r="1110" spans="2:12">
      <c r="B1110" s="2">
        <v>10</v>
      </c>
      <c r="C1110" s="4"/>
      <c r="D1110" s="17">
        <v>0</v>
      </c>
      <c r="E1110" s="21">
        <v>0</v>
      </c>
      <c r="F1110" s="21">
        <v>0</v>
      </c>
      <c r="G1110" s="21">
        <v>0</v>
      </c>
      <c r="H1110" s="21">
        <v>0</v>
      </c>
      <c r="I1110" s="21">
        <v>0</v>
      </c>
      <c r="J1110" s="21">
        <v>0</v>
      </c>
      <c r="K1110" s="36">
        <f t="shared" si="51"/>
        <v>0</v>
      </c>
      <c r="L1110" s="1">
        <v>0</v>
      </c>
    </row>
    <row r="1111" spans="2:12">
      <c r="B1111" s="2">
        <v>10</v>
      </c>
      <c r="C1111" s="4"/>
      <c r="D1111" s="17">
        <v>0</v>
      </c>
      <c r="E1111" s="21">
        <v>0</v>
      </c>
      <c r="F1111" s="21">
        <v>0</v>
      </c>
      <c r="G1111" s="21">
        <v>0</v>
      </c>
      <c r="H1111" s="21">
        <v>0</v>
      </c>
      <c r="I1111" s="21">
        <v>0</v>
      </c>
      <c r="J1111" s="21">
        <v>0</v>
      </c>
      <c r="K1111" s="36">
        <f t="shared" si="51"/>
        <v>0</v>
      </c>
      <c r="L1111" s="1">
        <v>0</v>
      </c>
    </row>
    <row r="1112" spans="2:12">
      <c r="B1112" s="2">
        <v>10</v>
      </c>
      <c r="C1112" s="4"/>
      <c r="D1112" s="17">
        <v>0</v>
      </c>
      <c r="E1112" s="21">
        <v>0</v>
      </c>
      <c r="F1112" s="21">
        <v>0</v>
      </c>
      <c r="G1112" s="21">
        <v>0</v>
      </c>
      <c r="H1112" s="21">
        <v>0</v>
      </c>
      <c r="I1112" s="21">
        <v>0</v>
      </c>
      <c r="J1112" s="21">
        <v>0</v>
      </c>
      <c r="K1112" s="36">
        <f t="shared" si="51"/>
        <v>0</v>
      </c>
      <c r="L1112" s="1">
        <v>0</v>
      </c>
    </row>
    <row r="1113" spans="2:12">
      <c r="B1113" s="2">
        <v>10</v>
      </c>
      <c r="C1113" s="4"/>
      <c r="D1113" s="17">
        <v>0</v>
      </c>
      <c r="E1113" s="21">
        <v>0</v>
      </c>
      <c r="F1113" s="21">
        <v>0</v>
      </c>
      <c r="G1113" s="21">
        <v>0</v>
      </c>
      <c r="H1113" s="21">
        <v>0</v>
      </c>
      <c r="I1113" s="21">
        <v>0</v>
      </c>
      <c r="J1113" s="21">
        <v>0</v>
      </c>
      <c r="K1113" s="36">
        <f t="shared" si="51"/>
        <v>0</v>
      </c>
      <c r="L1113" s="1">
        <v>0</v>
      </c>
    </row>
    <row r="1114" spans="2:12">
      <c r="B1114" s="2">
        <v>10</v>
      </c>
      <c r="C1114" s="4"/>
      <c r="D1114" s="17">
        <v>0</v>
      </c>
      <c r="E1114" s="21">
        <v>0</v>
      </c>
      <c r="F1114" s="21">
        <v>0</v>
      </c>
      <c r="G1114" s="21">
        <v>0</v>
      </c>
      <c r="H1114" s="21">
        <v>0</v>
      </c>
      <c r="I1114" s="21">
        <v>0</v>
      </c>
      <c r="J1114" s="21">
        <v>0</v>
      </c>
      <c r="K1114" s="36">
        <f t="shared" si="51"/>
        <v>0</v>
      </c>
      <c r="L1114" s="1">
        <v>0</v>
      </c>
    </row>
    <row r="1115" spans="2:12">
      <c r="B1115" s="2">
        <v>10</v>
      </c>
      <c r="C1115" s="4"/>
      <c r="D1115" s="17">
        <v>0</v>
      </c>
      <c r="E1115" s="21">
        <v>0</v>
      </c>
      <c r="F1115" s="21">
        <v>0</v>
      </c>
      <c r="G1115" s="21">
        <v>0</v>
      </c>
      <c r="H1115" s="21">
        <v>0</v>
      </c>
      <c r="I1115" s="21">
        <v>0</v>
      </c>
      <c r="J1115" s="21">
        <v>0</v>
      </c>
      <c r="K1115" s="36">
        <f t="shared" si="51"/>
        <v>0</v>
      </c>
      <c r="L1115" s="1">
        <v>0</v>
      </c>
    </row>
    <row r="1116" spans="2:12">
      <c r="B1116" s="2">
        <v>10</v>
      </c>
      <c r="C1116" s="4"/>
      <c r="D1116" s="17">
        <v>0</v>
      </c>
      <c r="E1116" s="21">
        <v>0</v>
      </c>
      <c r="F1116" s="21">
        <v>0</v>
      </c>
      <c r="G1116" s="21">
        <v>0</v>
      </c>
      <c r="H1116" s="21">
        <v>0</v>
      </c>
      <c r="I1116" s="21">
        <v>0</v>
      </c>
      <c r="J1116" s="21">
        <v>0</v>
      </c>
      <c r="K1116" s="36">
        <f t="shared" si="51"/>
        <v>0</v>
      </c>
      <c r="L1116" s="1">
        <v>0</v>
      </c>
    </row>
    <row r="1117" spans="2:12">
      <c r="B1117" s="2">
        <v>10</v>
      </c>
      <c r="C1117" s="4"/>
      <c r="D1117" s="17">
        <v>0</v>
      </c>
      <c r="E1117" s="21">
        <v>0</v>
      </c>
      <c r="F1117" s="21">
        <v>0</v>
      </c>
      <c r="G1117" s="21">
        <v>0</v>
      </c>
      <c r="H1117" s="21">
        <v>0</v>
      </c>
      <c r="I1117" s="21">
        <v>0</v>
      </c>
      <c r="J1117" s="21">
        <v>0</v>
      </c>
      <c r="K1117" s="36">
        <f t="shared" si="51"/>
        <v>0</v>
      </c>
      <c r="L1117" s="1">
        <v>0</v>
      </c>
    </row>
    <row r="1118" spans="2:12">
      <c r="B1118" s="2">
        <v>10</v>
      </c>
      <c r="C1118" s="4"/>
      <c r="D1118" s="17">
        <v>0</v>
      </c>
      <c r="E1118" s="21">
        <v>0</v>
      </c>
      <c r="F1118" s="21">
        <v>0</v>
      </c>
      <c r="G1118" s="21">
        <v>0</v>
      </c>
      <c r="H1118" s="21">
        <v>0</v>
      </c>
      <c r="I1118" s="21">
        <v>0</v>
      </c>
      <c r="J1118" s="21">
        <v>0</v>
      </c>
      <c r="K1118" s="36">
        <f t="shared" si="51"/>
        <v>0</v>
      </c>
      <c r="L1118" s="1">
        <v>0</v>
      </c>
    </row>
    <row r="1119" spans="2:12">
      <c r="B1119" s="2">
        <v>10</v>
      </c>
      <c r="C1119" s="4"/>
      <c r="D1119" s="17">
        <v>0</v>
      </c>
      <c r="E1119" s="21">
        <v>0</v>
      </c>
      <c r="F1119" s="21">
        <v>0</v>
      </c>
      <c r="G1119" s="21">
        <v>0</v>
      </c>
      <c r="H1119" s="21">
        <v>0</v>
      </c>
      <c r="I1119" s="21">
        <v>0</v>
      </c>
      <c r="J1119" s="21">
        <v>0</v>
      </c>
      <c r="K1119" s="36">
        <f t="shared" si="51"/>
        <v>0</v>
      </c>
      <c r="L1119" s="1">
        <v>0</v>
      </c>
    </row>
    <row r="1120" spans="2:12">
      <c r="B1120" s="2">
        <v>10</v>
      </c>
      <c r="C1120" s="4"/>
      <c r="D1120" s="17">
        <v>0</v>
      </c>
      <c r="E1120" s="21">
        <v>0</v>
      </c>
      <c r="F1120" s="21">
        <v>0</v>
      </c>
      <c r="G1120" s="21">
        <v>0</v>
      </c>
      <c r="H1120" s="21">
        <v>0</v>
      </c>
      <c r="I1120" s="21">
        <v>0</v>
      </c>
      <c r="J1120" s="21">
        <v>0</v>
      </c>
      <c r="K1120" s="36">
        <f t="shared" si="51"/>
        <v>0</v>
      </c>
      <c r="L1120" s="1">
        <v>0</v>
      </c>
    </row>
    <row r="1121" spans="2:12">
      <c r="B1121" s="2">
        <v>10</v>
      </c>
      <c r="C1121" s="4"/>
      <c r="D1121" s="17">
        <v>0</v>
      </c>
      <c r="E1121" s="21">
        <v>0</v>
      </c>
      <c r="F1121" s="21">
        <v>0</v>
      </c>
      <c r="G1121" s="21">
        <v>0</v>
      </c>
      <c r="H1121" s="21">
        <v>0</v>
      </c>
      <c r="I1121" s="21">
        <v>0</v>
      </c>
      <c r="J1121" s="21">
        <v>0</v>
      </c>
      <c r="K1121" s="36">
        <f t="shared" si="51"/>
        <v>0</v>
      </c>
      <c r="L1121" s="1">
        <v>0</v>
      </c>
    </row>
    <row r="1122" spans="2:12">
      <c r="B1122" s="2">
        <v>10</v>
      </c>
      <c r="C1122" s="4"/>
      <c r="D1122" s="17">
        <v>0</v>
      </c>
      <c r="E1122" s="21">
        <v>0</v>
      </c>
      <c r="F1122" s="21">
        <v>0</v>
      </c>
      <c r="G1122" s="21">
        <v>0</v>
      </c>
      <c r="H1122" s="21">
        <v>0</v>
      </c>
      <c r="I1122" s="21">
        <v>0</v>
      </c>
      <c r="J1122" s="21">
        <v>0</v>
      </c>
      <c r="K1122" s="36">
        <f t="shared" ref="K1122:K1185" si="52">SUM(E1122:J1122)</f>
        <v>0</v>
      </c>
      <c r="L1122" s="1">
        <v>0</v>
      </c>
    </row>
    <row r="1123" spans="2:12">
      <c r="B1123" s="2">
        <v>10</v>
      </c>
      <c r="C1123" s="4"/>
      <c r="D1123" s="17">
        <v>0</v>
      </c>
      <c r="E1123" s="21">
        <v>0</v>
      </c>
      <c r="F1123" s="21">
        <v>0</v>
      </c>
      <c r="G1123" s="21">
        <v>0</v>
      </c>
      <c r="H1123" s="21">
        <v>0</v>
      </c>
      <c r="I1123" s="21">
        <v>0</v>
      </c>
      <c r="J1123" s="21">
        <v>0</v>
      </c>
      <c r="K1123" s="36">
        <f t="shared" si="52"/>
        <v>0</v>
      </c>
      <c r="L1123" s="1">
        <v>0</v>
      </c>
    </row>
    <row r="1124" spans="2:12">
      <c r="B1124" s="2">
        <v>10</v>
      </c>
      <c r="C1124" s="4"/>
      <c r="D1124" s="17">
        <v>0</v>
      </c>
      <c r="E1124" s="21">
        <v>0</v>
      </c>
      <c r="F1124" s="21">
        <v>0</v>
      </c>
      <c r="G1124" s="21">
        <v>0</v>
      </c>
      <c r="H1124" s="21">
        <v>0</v>
      </c>
      <c r="I1124" s="21">
        <v>0</v>
      </c>
      <c r="J1124" s="21">
        <v>0</v>
      </c>
      <c r="K1124" s="36">
        <f t="shared" si="52"/>
        <v>0</v>
      </c>
      <c r="L1124" s="1">
        <v>0</v>
      </c>
    </row>
    <row r="1125" spans="2:12">
      <c r="B1125" s="2">
        <v>10</v>
      </c>
      <c r="C1125" s="4"/>
      <c r="D1125" s="17">
        <v>0</v>
      </c>
      <c r="E1125" s="21">
        <v>0</v>
      </c>
      <c r="F1125" s="21">
        <v>0</v>
      </c>
      <c r="G1125" s="21">
        <v>0</v>
      </c>
      <c r="H1125" s="21">
        <v>0</v>
      </c>
      <c r="I1125" s="21">
        <v>0</v>
      </c>
      <c r="J1125" s="21">
        <v>0</v>
      </c>
      <c r="K1125" s="36">
        <f t="shared" si="52"/>
        <v>0</v>
      </c>
      <c r="L1125" s="1">
        <v>0</v>
      </c>
    </row>
    <row r="1126" spans="2:12">
      <c r="B1126" s="2">
        <v>10</v>
      </c>
      <c r="C1126" s="4"/>
      <c r="D1126" s="17">
        <v>0</v>
      </c>
      <c r="E1126" s="21">
        <v>0</v>
      </c>
      <c r="F1126" s="21">
        <v>0</v>
      </c>
      <c r="G1126" s="21">
        <v>0</v>
      </c>
      <c r="H1126" s="21">
        <v>0</v>
      </c>
      <c r="I1126" s="21">
        <v>0</v>
      </c>
      <c r="J1126" s="21">
        <v>0</v>
      </c>
      <c r="K1126" s="36">
        <f t="shared" si="52"/>
        <v>0</v>
      </c>
      <c r="L1126" s="1">
        <v>0</v>
      </c>
    </row>
    <row r="1127" spans="2:12">
      <c r="B1127" s="2">
        <v>10</v>
      </c>
      <c r="C1127" s="4"/>
      <c r="D1127" s="17">
        <v>0</v>
      </c>
      <c r="E1127" s="21">
        <v>0</v>
      </c>
      <c r="F1127" s="21">
        <v>0</v>
      </c>
      <c r="G1127" s="21">
        <v>0</v>
      </c>
      <c r="H1127" s="21">
        <v>0</v>
      </c>
      <c r="I1127" s="21">
        <v>0</v>
      </c>
      <c r="J1127" s="21">
        <v>0</v>
      </c>
      <c r="K1127" s="36">
        <f t="shared" si="52"/>
        <v>0</v>
      </c>
      <c r="L1127" s="1">
        <v>0</v>
      </c>
    </row>
    <row r="1128" spans="2:12">
      <c r="B1128" s="2">
        <v>10</v>
      </c>
      <c r="C1128" s="4"/>
      <c r="D1128" s="17">
        <v>0</v>
      </c>
      <c r="E1128" s="21">
        <v>0</v>
      </c>
      <c r="F1128" s="21">
        <v>0</v>
      </c>
      <c r="G1128" s="21">
        <v>0</v>
      </c>
      <c r="H1128" s="21">
        <v>0</v>
      </c>
      <c r="I1128" s="21">
        <v>0</v>
      </c>
      <c r="J1128" s="21">
        <v>0</v>
      </c>
      <c r="K1128" s="36">
        <f t="shared" si="52"/>
        <v>0</v>
      </c>
      <c r="L1128" s="1">
        <v>0</v>
      </c>
    </row>
    <row r="1129" spans="2:12">
      <c r="B1129" s="2">
        <v>10</v>
      </c>
      <c r="C1129" s="4"/>
      <c r="D1129" s="17">
        <v>0</v>
      </c>
      <c r="E1129" s="21">
        <v>0</v>
      </c>
      <c r="F1129" s="21">
        <v>0</v>
      </c>
      <c r="G1129" s="21">
        <v>0</v>
      </c>
      <c r="H1129" s="21">
        <v>0</v>
      </c>
      <c r="I1129" s="21">
        <v>0</v>
      </c>
      <c r="J1129" s="21">
        <v>0</v>
      </c>
      <c r="K1129" s="36">
        <f t="shared" si="52"/>
        <v>0</v>
      </c>
      <c r="L1129" s="1">
        <v>0</v>
      </c>
    </row>
    <row r="1130" spans="2:12">
      <c r="B1130" s="2">
        <v>10</v>
      </c>
      <c r="C1130" s="4"/>
      <c r="D1130" s="17">
        <v>0</v>
      </c>
      <c r="E1130" s="21">
        <v>0</v>
      </c>
      <c r="F1130" s="21">
        <v>0</v>
      </c>
      <c r="G1130" s="21">
        <v>0</v>
      </c>
      <c r="H1130" s="21">
        <v>0</v>
      </c>
      <c r="I1130" s="21">
        <v>0</v>
      </c>
      <c r="J1130" s="21">
        <v>0</v>
      </c>
      <c r="K1130" s="36">
        <f t="shared" si="52"/>
        <v>0</v>
      </c>
      <c r="L1130" s="1">
        <v>0</v>
      </c>
    </row>
    <row r="1131" spans="2:12">
      <c r="B1131" s="2">
        <v>10</v>
      </c>
      <c r="C1131" s="4"/>
      <c r="D1131" s="17">
        <v>0</v>
      </c>
      <c r="E1131" s="21">
        <v>0</v>
      </c>
      <c r="F1131" s="21">
        <v>0</v>
      </c>
      <c r="G1131" s="21">
        <v>0</v>
      </c>
      <c r="H1131" s="21">
        <v>0</v>
      </c>
      <c r="I1131" s="21">
        <v>0</v>
      </c>
      <c r="J1131" s="21">
        <v>0</v>
      </c>
      <c r="K1131" s="36">
        <f t="shared" si="52"/>
        <v>0</v>
      </c>
      <c r="L1131" s="1">
        <v>0</v>
      </c>
    </row>
    <row r="1132" spans="2:12">
      <c r="B1132" s="2">
        <v>10</v>
      </c>
      <c r="C1132" s="4"/>
      <c r="D1132" s="17">
        <v>0</v>
      </c>
      <c r="E1132" s="21">
        <v>0</v>
      </c>
      <c r="F1132" s="21">
        <v>0</v>
      </c>
      <c r="G1132" s="21">
        <v>0</v>
      </c>
      <c r="H1132" s="21">
        <v>0</v>
      </c>
      <c r="I1132" s="21">
        <v>0</v>
      </c>
      <c r="J1132" s="21">
        <v>0</v>
      </c>
      <c r="K1132" s="36">
        <f t="shared" si="52"/>
        <v>0</v>
      </c>
      <c r="L1132" s="1">
        <v>0</v>
      </c>
    </row>
    <row r="1133" spans="2:12">
      <c r="B1133" s="2">
        <v>10</v>
      </c>
      <c r="C1133" s="4"/>
      <c r="D1133" s="17">
        <v>0</v>
      </c>
      <c r="E1133" s="21">
        <v>0</v>
      </c>
      <c r="F1133" s="21">
        <v>0</v>
      </c>
      <c r="G1133" s="21">
        <v>0</v>
      </c>
      <c r="H1133" s="21">
        <v>0</v>
      </c>
      <c r="I1133" s="21">
        <v>0</v>
      </c>
      <c r="J1133" s="21">
        <v>0</v>
      </c>
      <c r="K1133" s="36">
        <f t="shared" si="52"/>
        <v>0</v>
      </c>
      <c r="L1133" s="1">
        <v>0</v>
      </c>
    </row>
    <row r="1134" spans="2:12">
      <c r="B1134" s="2">
        <v>10</v>
      </c>
      <c r="C1134" s="4"/>
      <c r="D1134" s="17">
        <v>0</v>
      </c>
      <c r="E1134" s="21">
        <v>0</v>
      </c>
      <c r="F1134" s="21">
        <v>0</v>
      </c>
      <c r="G1134" s="21">
        <v>0</v>
      </c>
      <c r="H1134" s="21">
        <v>0</v>
      </c>
      <c r="I1134" s="21">
        <v>0</v>
      </c>
      <c r="J1134" s="21">
        <v>0</v>
      </c>
      <c r="K1134" s="36">
        <f t="shared" si="52"/>
        <v>0</v>
      </c>
      <c r="L1134" s="1">
        <v>0</v>
      </c>
    </row>
    <row r="1135" spans="2:12">
      <c r="B1135" s="2">
        <v>10</v>
      </c>
      <c r="C1135" s="4"/>
      <c r="D1135" s="17">
        <v>0</v>
      </c>
      <c r="E1135" s="21">
        <v>0</v>
      </c>
      <c r="F1135" s="21">
        <v>0</v>
      </c>
      <c r="G1135" s="21">
        <v>0</v>
      </c>
      <c r="H1135" s="21">
        <v>0</v>
      </c>
      <c r="I1135" s="21">
        <v>0</v>
      </c>
      <c r="J1135" s="21">
        <v>0</v>
      </c>
      <c r="K1135" s="36">
        <f t="shared" si="52"/>
        <v>0</v>
      </c>
      <c r="L1135" s="1">
        <v>0</v>
      </c>
    </row>
    <row r="1136" spans="2:12">
      <c r="B1136" s="2">
        <v>10</v>
      </c>
      <c r="C1136" s="4"/>
      <c r="D1136" s="17">
        <v>0</v>
      </c>
      <c r="E1136" s="21">
        <v>0</v>
      </c>
      <c r="F1136" s="21">
        <v>0</v>
      </c>
      <c r="G1136" s="21">
        <v>0</v>
      </c>
      <c r="H1136" s="21">
        <v>0</v>
      </c>
      <c r="I1136" s="21">
        <v>0</v>
      </c>
      <c r="J1136" s="21">
        <v>0</v>
      </c>
      <c r="K1136" s="36">
        <f t="shared" si="52"/>
        <v>0</v>
      </c>
      <c r="L1136" s="1">
        <v>0</v>
      </c>
    </row>
    <row r="1137" spans="1:12">
      <c r="B1137" s="2">
        <v>10</v>
      </c>
      <c r="C1137" s="4"/>
      <c r="D1137" s="17">
        <v>0</v>
      </c>
      <c r="E1137" s="21">
        <v>0</v>
      </c>
      <c r="F1137" s="21">
        <v>0</v>
      </c>
      <c r="G1137" s="21">
        <v>0</v>
      </c>
      <c r="H1137" s="21">
        <v>0</v>
      </c>
      <c r="I1137" s="21">
        <v>0</v>
      </c>
      <c r="J1137" s="21">
        <v>0</v>
      </c>
      <c r="K1137" s="36">
        <f t="shared" si="52"/>
        <v>0</v>
      </c>
      <c r="L1137" s="1">
        <v>0</v>
      </c>
    </row>
    <row r="1138" spans="1:12">
      <c r="B1138" s="2">
        <v>10</v>
      </c>
      <c r="C1138" s="4"/>
      <c r="D1138" s="17">
        <v>0</v>
      </c>
      <c r="E1138" s="21">
        <v>0</v>
      </c>
      <c r="F1138" s="21">
        <v>0</v>
      </c>
      <c r="G1138" s="21">
        <v>0</v>
      </c>
      <c r="H1138" s="21">
        <v>0</v>
      </c>
      <c r="I1138" s="21">
        <v>0</v>
      </c>
      <c r="J1138" s="21">
        <v>0</v>
      </c>
      <c r="K1138" s="36">
        <f t="shared" si="52"/>
        <v>0</v>
      </c>
      <c r="L1138" s="1">
        <v>0</v>
      </c>
    </row>
    <row r="1139" spans="1:12">
      <c r="B1139" s="2">
        <v>10</v>
      </c>
      <c r="C1139" s="4"/>
      <c r="D1139" s="17">
        <v>0</v>
      </c>
      <c r="E1139" s="21">
        <v>0</v>
      </c>
      <c r="F1139" s="21">
        <v>0</v>
      </c>
      <c r="G1139" s="21">
        <v>0</v>
      </c>
      <c r="H1139" s="21">
        <v>0</v>
      </c>
      <c r="I1139" s="21">
        <v>0</v>
      </c>
      <c r="J1139" s="21">
        <v>0</v>
      </c>
      <c r="K1139" s="36">
        <f t="shared" si="52"/>
        <v>0</v>
      </c>
      <c r="L1139" s="1">
        <v>0</v>
      </c>
    </row>
    <row r="1140" spans="1:12">
      <c r="B1140" s="2">
        <v>10</v>
      </c>
      <c r="C1140" s="4"/>
      <c r="D1140" s="17">
        <v>0</v>
      </c>
      <c r="E1140" s="21">
        <v>0</v>
      </c>
      <c r="F1140" s="21">
        <v>0</v>
      </c>
      <c r="G1140" s="21">
        <v>0</v>
      </c>
      <c r="H1140" s="21">
        <v>0</v>
      </c>
      <c r="I1140" s="21">
        <v>0</v>
      </c>
      <c r="J1140" s="21">
        <v>0</v>
      </c>
      <c r="K1140" s="36">
        <f t="shared" si="52"/>
        <v>0</v>
      </c>
      <c r="L1140" s="1">
        <v>0</v>
      </c>
    </row>
    <row r="1141" spans="1:12">
      <c r="B1141" s="2">
        <v>10</v>
      </c>
      <c r="C1141" s="4"/>
      <c r="D1141" s="17">
        <v>0</v>
      </c>
      <c r="E1141" s="21">
        <v>0</v>
      </c>
      <c r="F1141" s="21">
        <v>0</v>
      </c>
      <c r="G1141" s="21">
        <v>0</v>
      </c>
      <c r="H1141" s="21">
        <v>0</v>
      </c>
      <c r="I1141" s="21">
        <v>0</v>
      </c>
      <c r="J1141" s="21">
        <v>0</v>
      </c>
      <c r="K1141" s="36">
        <f t="shared" si="52"/>
        <v>0</v>
      </c>
      <c r="L1141" s="1">
        <v>0</v>
      </c>
    </row>
    <row r="1142" spans="1:12">
      <c r="B1142" s="2">
        <v>10</v>
      </c>
      <c r="C1142" s="4"/>
      <c r="D1142" s="17"/>
      <c r="E1142" s="21"/>
      <c r="F1142" s="21"/>
      <c r="G1142" s="21"/>
      <c r="H1142" s="21"/>
      <c r="I1142" s="21"/>
      <c r="J1142" s="21"/>
      <c r="K1142" s="36">
        <f t="shared" si="52"/>
        <v>0</v>
      </c>
      <c r="L1142" s="1">
        <v>0</v>
      </c>
    </row>
    <row r="1143" spans="1:12">
      <c r="B1143" s="2">
        <v>10</v>
      </c>
      <c r="C1143" s="4"/>
      <c r="D1143" s="48" t="s">
        <v>4191</v>
      </c>
      <c r="E1143" s="49">
        <f t="shared" ref="E1143:J1143" si="53">SUM(E1062:E1142)</f>
        <v>15</v>
      </c>
      <c r="F1143" s="49">
        <f t="shared" si="53"/>
        <v>5</v>
      </c>
      <c r="G1143" s="49">
        <f t="shared" si="53"/>
        <v>0</v>
      </c>
      <c r="H1143" s="49">
        <f t="shared" si="53"/>
        <v>0</v>
      </c>
      <c r="I1143" s="49">
        <f t="shared" si="53"/>
        <v>0</v>
      </c>
      <c r="J1143" s="49">
        <f t="shared" si="53"/>
        <v>0</v>
      </c>
      <c r="K1143" s="36">
        <f t="shared" si="52"/>
        <v>20</v>
      </c>
    </row>
    <row r="1144" spans="1:12">
      <c r="C1144" s="4"/>
      <c r="D1144" s="17"/>
      <c r="E1144" s="21"/>
      <c r="F1144" s="21"/>
      <c r="G1144" s="21"/>
      <c r="H1144" s="21"/>
      <c r="I1144" s="21"/>
      <c r="J1144" s="21"/>
      <c r="K1144" s="36">
        <f t="shared" si="52"/>
        <v>0</v>
      </c>
    </row>
    <row r="1145" spans="1:12">
      <c r="A1145" s="4" t="s">
        <v>12244</v>
      </c>
      <c r="B1145" s="2">
        <v>11</v>
      </c>
      <c r="C1145" s="4"/>
      <c r="D1145" s="17" t="s">
        <v>9427</v>
      </c>
      <c r="E1145" s="21">
        <v>0</v>
      </c>
      <c r="F1145" s="21">
        <v>0</v>
      </c>
      <c r="G1145" s="21">
        <v>0</v>
      </c>
      <c r="H1145" s="21">
        <v>0</v>
      </c>
      <c r="I1145" s="21">
        <v>0</v>
      </c>
      <c r="J1145" s="21">
        <v>5</v>
      </c>
      <c r="K1145" s="36">
        <f t="shared" si="52"/>
        <v>5</v>
      </c>
    </row>
    <row r="1146" spans="1:12">
      <c r="A1146" s="4" t="s">
        <v>2564</v>
      </c>
      <c r="B1146" s="2">
        <v>11</v>
      </c>
      <c r="C1146" s="4"/>
      <c r="D1146" s="17" t="s">
        <v>9428</v>
      </c>
      <c r="E1146" s="21">
        <v>5</v>
      </c>
      <c r="F1146" s="21">
        <v>0</v>
      </c>
      <c r="G1146" s="21">
        <v>0</v>
      </c>
      <c r="H1146" s="21">
        <v>0</v>
      </c>
      <c r="I1146" s="21">
        <v>0</v>
      </c>
      <c r="J1146" s="21">
        <v>0</v>
      </c>
      <c r="K1146" s="36">
        <f t="shared" si="52"/>
        <v>5</v>
      </c>
    </row>
    <row r="1147" spans="1:12">
      <c r="A1147" s="4" t="s">
        <v>2565</v>
      </c>
      <c r="B1147" s="2">
        <v>11</v>
      </c>
      <c r="C1147" s="4"/>
      <c r="D1147" s="17" t="s">
        <v>9429</v>
      </c>
      <c r="E1147" s="21">
        <v>5</v>
      </c>
      <c r="F1147" s="21">
        <v>0</v>
      </c>
      <c r="G1147" s="21">
        <v>0</v>
      </c>
      <c r="H1147" s="21">
        <v>0</v>
      </c>
      <c r="I1147" s="21">
        <v>0</v>
      </c>
      <c r="J1147" s="21">
        <v>0</v>
      </c>
      <c r="K1147" s="36">
        <f t="shared" si="52"/>
        <v>5</v>
      </c>
    </row>
    <row r="1148" spans="1:12">
      <c r="A1148" s="4" t="s">
        <v>2566</v>
      </c>
      <c r="B1148" s="2">
        <v>11</v>
      </c>
      <c r="C1148" s="4"/>
      <c r="D1148" s="17" t="s">
        <v>9430</v>
      </c>
      <c r="E1148" s="21">
        <v>5</v>
      </c>
      <c r="F1148" s="21">
        <v>0</v>
      </c>
      <c r="G1148" s="21">
        <v>0</v>
      </c>
      <c r="H1148" s="21">
        <v>0</v>
      </c>
      <c r="I1148" s="21">
        <v>0</v>
      </c>
      <c r="J1148" s="21">
        <v>0</v>
      </c>
      <c r="K1148" s="36">
        <f t="shared" si="52"/>
        <v>5</v>
      </c>
    </row>
    <row r="1149" spans="1:12">
      <c r="A1149" s="4" t="s">
        <v>2567</v>
      </c>
      <c r="B1149" s="2">
        <v>11</v>
      </c>
      <c r="C1149" s="4"/>
      <c r="D1149" s="17" t="s">
        <v>9431</v>
      </c>
      <c r="E1149" s="21">
        <v>5</v>
      </c>
      <c r="F1149" s="21">
        <v>0</v>
      </c>
      <c r="G1149" s="21">
        <v>0</v>
      </c>
      <c r="H1149" s="21">
        <v>0</v>
      </c>
      <c r="I1149" s="21">
        <v>0</v>
      </c>
      <c r="J1149" s="21">
        <v>0</v>
      </c>
      <c r="K1149" s="36">
        <f t="shared" si="52"/>
        <v>5</v>
      </c>
    </row>
    <row r="1150" spans="1:12">
      <c r="A1150" s="4" t="s">
        <v>2568</v>
      </c>
      <c r="B1150" s="2">
        <v>11</v>
      </c>
      <c r="C1150" s="4"/>
      <c r="D1150" s="17" t="s">
        <v>9432</v>
      </c>
      <c r="E1150" s="21">
        <v>5</v>
      </c>
      <c r="F1150" s="21">
        <v>0</v>
      </c>
      <c r="G1150" s="21">
        <v>0</v>
      </c>
      <c r="H1150" s="21">
        <v>0</v>
      </c>
      <c r="I1150" s="21">
        <v>0</v>
      </c>
      <c r="J1150" s="21">
        <v>0</v>
      </c>
      <c r="K1150" s="36">
        <f t="shared" si="52"/>
        <v>5</v>
      </c>
    </row>
    <row r="1151" spans="1:12">
      <c r="A1151" s="4" t="s">
        <v>2569</v>
      </c>
      <c r="B1151" s="2">
        <v>11</v>
      </c>
      <c r="C1151" s="4"/>
      <c r="D1151" s="17" t="s">
        <v>9433</v>
      </c>
      <c r="E1151" s="21">
        <v>5</v>
      </c>
      <c r="F1151" s="21">
        <v>0</v>
      </c>
      <c r="G1151" s="21">
        <v>0</v>
      </c>
      <c r="H1151" s="21">
        <v>0</v>
      </c>
      <c r="I1151" s="21">
        <v>0</v>
      </c>
      <c r="J1151" s="21">
        <v>0</v>
      </c>
      <c r="K1151" s="36">
        <f t="shared" si="52"/>
        <v>5</v>
      </c>
    </row>
    <row r="1152" spans="1:12">
      <c r="A1152" s="4" t="s">
        <v>2570</v>
      </c>
      <c r="B1152" s="2">
        <v>11</v>
      </c>
      <c r="C1152" s="4"/>
      <c r="D1152" s="17" t="s">
        <v>9434</v>
      </c>
      <c r="E1152" s="21">
        <v>5</v>
      </c>
      <c r="F1152" s="21">
        <v>0</v>
      </c>
      <c r="G1152" s="21">
        <v>0</v>
      </c>
      <c r="H1152" s="21">
        <v>0</v>
      </c>
      <c r="I1152" s="21">
        <v>0</v>
      </c>
      <c r="J1152" s="21">
        <v>0</v>
      </c>
      <c r="K1152" s="36">
        <f t="shared" si="52"/>
        <v>5</v>
      </c>
    </row>
    <row r="1153" spans="1:12">
      <c r="A1153" s="4" t="s">
        <v>2571</v>
      </c>
      <c r="B1153" s="2">
        <v>11</v>
      </c>
      <c r="C1153" s="4"/>
      <c r="D1153" s="17" t="s">
        <v>9435</v>
      </c>
      <c r="E1153" s="21">
        <v>5</v>
      </c>
      <c r="F1153" s="21">
        <v>0</v>
      </c>
      <c r="G1153" s="21">
        <v>0</v>
      </c>
      <c r="H1153" s="21">
        <v>0</v>
      </c>
      <c r="I1153" s="21">
        <v>0</v>
      </c>
      <c r="J1153" s="21">
        <v>0</v>
      </c>
      <c r="K1153" s="36">
        <f t="shared" si="52"/>
        <v>5</v>
      </c>
    </row>
    <row r="1154" spans="1:12">
      <c r="A1154" s="4" t="s">
        <v>12245</v>
      </c>
      <c r="B1154" s="2">
        <v>11</v>
      </c>
      <c r="C1154" s="4"/>
      <c r="D1154" s="17" t="s">
        <v>10998</v>
      </c>
      <c r="E1154" s="21">
        <v>0</v>
      </c>
      <c r="F1154" s="21">
        <v>5</v>
      </c>
      <c r="G1154" s="21">
        <v>0</v>
      </c>
      <c r="H1154" s="21">
        <v>0</v>
      </c>
      <c r="I1154" s="21">
        <v>0</v>
      </c>
      <c r="J1154" s="21">
        <v>0</v>
      </c>
      <c r="K1154" s="36">
        <f t="shared" si="52"/>
        <v>5</v>
      </c>
    </row>
    <row r="1155" spans="1:12">
      <c r="A1155" s="4" t="s">
        <v>12246</v>
      </c>
      <c r="B1155" s="2">
        <v>11</v>
      </c>
      <c r="C1155" s="4"/>
      <c r="D1155" s="17" t="s">
        <v>10999</v>
      </c>
      <c r="E1155" s="21">
        <v>0</v>
      </c>
      <c r="F1155" s="21">
        <v>5</v>
      </c>
      <c r="G1155" s="21">
        <v>0</v>
      </c>
      <c r="H1155" s="21">
        <v>0</v>
      </c>
      <c r="I1155" s="21">
        <v>0</v>
      </c>
      <c r="J1155" s="21">
        <v>0</v>
      </c>
      <c r="K1155" s="36">
        <f t="shared" si="52"/>
        <v>5</v>
      </c>
    </row>
    <row r="1156" spans="1:12">
      <c r="B1156" s="2">
        <v>11</v>
      </c>
      <c r="C1156" s="4"/>
      <c r="D1156" s="17">
        <v>0</v>
      </c>
      <c r="E1156" s="21">
        <v>0</v>
      </c>
      <c r="F1156" s="21">
        <v>0</v>
      </c>
      <c r="G1156" s="21">
        <v>0</v>
      </c>
      <c r="H1156" s="21">
        <v>0</v>
      </c>
      <c r="I1156" s="21">
        <v>0</v>
      </c>
      <c r="J1156" s="21">
        <v>0</v>
      </c>
      <c r="K1156" s="36">
        <f t="shared" si="52"/>
        <v>0</v>
      </c>
      <c r="L1156" s="1">
        <v>0</v>
      </c>
    </row>
    <row r="1157" spans="1:12">
      <c r="B1157" s="2">
        <v>11</v>
      </c>
      <c r="C1157" s="4"/>
      <c r="D1157" s="17">
        <v>0</v>
      </c>
      <c r="E1157" s="21">
        <v>0</v>
      </c>
      <c r="F1157" s="21">
        <v>0</v>
      </c>
      <c r="G1157" s="21">
        <v>0</v>
      </c>
      <c r="H1157" s="21">
        <v>0</v>
      </c>
      <c r="I1157" s="21">
        <v>0</v>
      </c>
      <c r="J1157" s="21">
        <v>0</v>
      </c>
      <c r="K1157" s="36">
        <f t="shared" si="52"/>
        <v>0</v>
      </c>
      <c r="L1157" s="1">
        <v>0</v>
      </c>
    </row>
    <row r="1158" spans="1:12">
      <c r="B1158" s="2">
        <v>11</v>
      </c>
      <c r="C1158" s="4"/>
      <c r="D1158" s="17">
        <v>0</v>
      </c>
      <c r="E1158" s="21">
        <v>0</v>
      </c>
      <c r="F1158" s="21">
        <v>0</v>
      </c>
      <c r="G1158" s="21">
        <v>0</v>
      </c>
      <c r="H1158" s="21">
        <v>0</v>
      </c>
      <c r="I1158" s="21">
        <v>0</v>
      </c>
      <c r="J1158" s="21">
        <v>0</v>
      </c>
      <c r="K1158" s="36">
        <f t="shared" si="52"/>
        <v>0</v>
      </c>
      <c r="L1158" s="1">
        <v>0</v>
      </c>
    </row>
    <row r="1159" spans="1:12">
      <c r="B1159" s="2">
        <v>11</v>
      </c>
      <c r="C1159" s="4"/>
      <c r="D1159" s="17">
        <v>0</v>
      </c>
      <c r="E1159" s="21">
        <v>0</v>
      </c>
      <c r="F1159" s="21">
        <v>0</v>
      </c>
      <c r="G1159" s="21">
        <v>0</v>
      </c>
      <c r="H1159" s="21">
        <v>0</v>
      </c>
      <c r="I1159" s="21">
        <v>0</v>
      </c>
      <c r="J1159" s="21">
        <v>0</v>
      </c>
      <c r="K1159" s="36">
        <f t="shared" si="52"/>
        <v>0</v>
      </c>
      <c r="L1159" s="1">
        <v>0</v>
      </c>
    </row>
    <row r="1160" spans="1:12">
      <c r="B1160" s="2">
        <v>11</v>
      </c>
      <c r="C1160" s="4"/>
      <c r="D1160" s="17">
        <v>0</v>
      </c>
      <c r="E1160" s="21">
        <v>0</v>
      </c>
      <c r="F1160" s="21">
        <v>0</v>
      </c>
      <c r="G1160" s="21">
        <v>0</v>
      </c>
      <c r="H1160" s="21">
        <v>0</v>
      </c>
      <c r="I1160" s="21">
        <v>0</v>
      </c>
      <c r="J1160" s="21">
        <v>0</v>
      </c>
      <c r="K1160" s="36">
        <f t="shared" si="52"/>
        <v>0</v>
      </c>
      <c r="L1160" s="1">
        <v>0</v>
      </c>
    </row>
    <row r="1161" spans="1:12">
      <c r="B1161" s="2">
        <v>11</v>
      </c>
      <c r="C1161" s="4"/>
      <c r="D1161" s="17">
        <v>0</v>
      </c>
      <c r="E1161" s="21">
        <v>0</v>
      </c>
      <c r="F1161" s="21">
        <v>0</v>
      </c>
      <c r="G1161" s="21">
        <v>0</v>
      </c>
      <c r="H1161" s="21">
        <v>0</v>
      </c>
      <c r="I1161" s="21">
        <v>0</v>
      </c>
      <c r="J1161" s="21">
        <v>0</v>
      </c>
      <c r="K1161" s="36">
        <f t="shared" si="52"/>
        <v>0</v>
      </c>
      <c r="L1161" s="1">
        <v>0</v>
      </c>
    </row>
    <row r="1162" spans="1:12">
      <c r="B1162" s="2">
        <v>11</v>
      </c>
      <c r="C1162" s="4"/>
      <c r="D1162" s="17">
        <v>0</v>
      </c>
      <c r="E1162" s="21">
        <v>0</v>
      </c>
      <c r="F1162" s="21">
        <v>0</v>
      </c>
      <c r="G1162" s="21">
        <v>0</v>
      </c>
      <c r="H1162" s="21">
        <v>0</v>
      </c>
      <c r="I1162" s="21">
        <v>0</v>
      </c>
      <c r="J1162" s="21">
        <v>0</v>
      </c>
      <c r="K1162" s="36">
        <f t="shared" si="52"/>
        <v>0</v>
      </c>
      <c r="L1162" s="1">
        <v>0</v>
      </c>
    </row>
    <row r="1163" spans="1:12">
      <c r="B1163" s="2">
        <v>11</v>
      </c>
      <c r="C1163" s="4"/>
      <c r="D1163" s="17">
        <v>0</v>
      </c>
      <c r="E1163" s="21">
        <v>0</v>
      </c>
      <c r="F1163" s="21">
        <v>0</v>
      </c>
      <c r="G1163" s="21">
        <v>0</v>
      </c>
      <c r="H1163" s="21">
        <v>0</v>
      </c>
      <c r="I1163" s="21">
        <v>0</v>
      </c>
      <c r="J1163" s="21">
        <v>0</v>
      </c>
      <c r="K1163" s="36">
        <f t="shared" si="52"/>
        <v>0</v>
      </c>
      <c r="L1163" s="1">
        <v>0</v>
      </c>
    </row>
    <row r="1164" spans="1:12">
      <c r="B1164" s="2">
        <v>11</v>
      </c>
      <c r="C1164" s="4"/>
      <c r="D1164" s="17">
        <v>0</v>
      </c>
      <c r="E1164" s="21">
        <v>0</v>
      </c>
      <c r="F1164" s="21">
        <v>0</v>
      </c>
      <c r="G1164" s="21">
        <v>0</v>
      </c>
      <c r="H1164" s="21">
        <v>0</v>
      </c>
      <c r="I1164" s="21">
        <v>0</v>
      </c>
      <c r="J1164" s="21">
        <v>0</v>
      </c>
      <c r="K1164" s="36">
        <f t="shared" si="52"/>
        <v>0</v>
      </c>
      <c r="L1164" s="1">
        <v>0</v>
      </c>
    </row>
    <row r="1165" spans="1:12">
      <c r="B1165" s="2">
        <v>11</v>
      </c>
      <c r="C1165" s="4"/>
      <c r="D1165" s="17">
        <v>0</v>
      </c>
      <c r="E1165" s="21">
        <v>0</v>
      </c>
      <c r="F1165" s="21">
        <v>0</v>
      </c>
      <c r="G1165" s="21">
        <v>0</v>
      </c>
      <c r="H1165" s="21">
        <v>0</v>
      </c>
      <c r="I1165" s="21">
        <v>0</v>
      </c>
      <c r="J1165" s="21">
        <v>0</v>
      </c>
      <c r="K1165" s="36">
        <f t="shared" si="52"/>
        <v>0</v>
      </c>
      <c r="L1165" s="1">
        <v>0</v>
      </c>
    </row>
    <row r="1166" spans="1:12">
      <c r="B1166" s="2">
        <v>11</v>
      </c>
      <c r="C1166" s="4"/>
      <c r="D1166" s="17">
        <v>0</v>
      </c>
      <c r="E1166" s="21">
        <v>0</v>
      </c>
      <c r="F1166" s="21">
        <v>0</v>
      </c>
      <c r="G1166" s="21">
        <v>0</v>
      </c>
      <c r="H1166" s="21">
        <v>0</v>
      </c>
      <c r="I1166" s="21">
        <v>0</v>
      </c>
      <c r="J1166" s="21">
        <v>0</v>
      </c>
      <c r="K1166" s="36">
        <f t="shared" si="52"/>
        <v>0</v>
      </c>
      <c r="L1166" s="1">
        <v>0</v>
      </c>
    </row>
    <row r="1167" spans="1:12">
      <c r="B1167" s="2">
        <v>11</v>
      </c>
      <c r="C1167" s="4"/>
      <c r="D1167" s="17">
        <v>0</v>
      </c>
      <c r="E1167" s="21">
        <v>0</v>
      </c>
      <c r="F1167" s="21">
        <v>0</v>
      </c>
      <c r="G1167" s="21">
        <v>0</v>
      </c>
      <c r="H1167" s="21">
        <v>0</v>
      </c>
      <c r="I1167" s="21">
        <v>0</v>
      </c>
      <c r="J1167" s="21">
        <v>0</v>
      </c>
      <c r="K1167" s="36">
        <f t="shared" si="52"/>
        <v>0</v>
      </c>
      <c r="L1167" s="1">
        <v>0</v>
      </c>
    </row>
    <row r="1168" spans="1:12">
      <c r="B1168" s="2">
        <v>11</v>
      </c>
      <c r="C1168" s="4"/>
      <c r="D1168" s="17">
        <v>0</v>
      </c>
      <c r="E1168" s="21">
        <v>0</v>
      </c>
      <c r="F1168" s="21">
        <v>0</v>
      </c>
      <c r="G1168" s="21">
        <v>0</v>
      </c>
      <c r="H1168" s="21">
        <v>0</v>
      </c>
      <c r="I1168" s="21">
        <v>0</v>
      </c>
      <c r="J1168" s="21">
        <v>0</v>
      </c>
      <c r="K1168" s="36">
        <f t="shared" si="52"/>
        <v>0</v>
      </c>
      <c r="L1168" s="1">
        <v>0</v>
      </c>
    </row>
    <row r="1169" spans="2:12">
      <c r="B1169" s="2">
        <v>11</v>
      </c>
      <c r="C1169" s="4"/>
      <c r="D1169" s="17">
        <v>0</v>
      </c>
      <c r="E1169" s="21">
        <v>0</v>
      </c>
      <c r="F1169" s="21">
        <v>0</v>
      </c>
      <c r="G1169" s="21">
        <v>0</v>
      </c>
      <c r="H1169" s="21">
        <v>0</v>
      </c>
      <c r="I1169" s="21">
        <v>0</v>
      </c>
      <c r="J1169" s="21">
        <v>0</v>
      </c>
      <c r="K1169" s="36">
        <f t="shared" si="52"/>
        <v>0</v>
      </c>
      <c r="L1169" s="1">
        <v>0</v>
      </c>
    </row>
    <row r="1170" spans="2:12">
      <c r="B1170" s="2">
        <v>11</v>
      </c>
      <c r="C1170" s="4"/>
      <c r="D1170" s="17">
        <v>0</v>
      </c>
      <c r="E1170" s="21">
        <v>0</v>
      </c>
      <c r="F1170" s="21">
        <v>0</v>
      </c>
      <c r="G1170" s="21">
        <v>0</v>
      </c>
      <c r="H1170" s="21">
        <v>0</v>
      </c>
      <c r="I1170" s="21">
        <v>0</v>
      </c>
      <c r="J1170" s="21">
        <v>0</v>
      </c>
      <c r="K1170" s="36">
        <f t="shared" si="52"/>
        <v>0</v>
      </c>
      <c r="L1170" s="1">
        <v>0</v>
      </c>
    </row>
    <row r="1171" spans="2:12">
      <c r="B1171" s="2">
        <v>11</v>
      </c>
      <c r="C1171" s="4"/>
      <c r="D1171" s="17">
        <v>0</v>
      </c>
      <c r="E1171" s="21">
        <v>0</v>
      </c>
      <c r="F1171" s="21">
        <v>0</v>
      </c>
      <c r="G1171" s="21">
        <v>0</v>
      </c>
      <c r="H1171" s="21">
        <v>0</v>
      </c>
      <c r="I1171" s="21">
        <v>0</v>
      </c>
      <c r="J1171" s="21">
        <v>0</v>
      </c>
      <c r="K1171" s="36">
        <f t="shared" si="52"/>
        <v>0</v>
      </c>
      <c r="L1171" s="1">
        <v>0</v>
      </c>
    </row>
    <row r="1172" spans="2:12">
      <c r="B1172" s="2">
        <v>11</v>
      </c>
      <c r="C1172" s="4"/>
      <c r="D1172" s="17">
        <v>0</v>
      </c>
      <c r="E1172" s="21">
        <v>0</v>
      </c>
      <c r="F1172" s="21">
        <v>0</v>
      </c>
      <c r="G1172" s="21">
        <v>0</v>
      </c>
      <c r="H1172" s="21">
        <v>0</v>
      </c>
      <c r="I1172" s="21">
        <v>0</v>
      </c>
      <c r="J1172" s="21">
        <v>0</v>
      </c>
      <c r="K1172" s="36">
        <f t="shared" si="52"/>
        <v>0</v>
      </c>
      <c r="L1172" s="1">
        <v>0</v>
      </c>
    </row>
    <row r="1173" spans="2:12">
      <c r="B1173" s="2">
        <v>11</v>
      </c>
      <c r="C1173" s="4"/>
      <c r="D1173" s="17">
        <v>0</v>
      </c>
      <c r="E1173" s="21">
        <v>0</v>
      </c>
      <c r="F1173" s="21">
        <v>0</v>
      </c>
      <c r="G1173" s="21">
        <v>0</v>
      </c>
      <c r="H1173" s="21">
        <v>0</v>
      </c>
      <c r="I1173" s="21">
        <v>0</v>
      </c>
      <c r="J1173" s="21">
        <v>0</v>
      </c>
      <c r="K1173" s="36">
        <f t="shared" si="52"/>
        <v>0</v>
      </c>
      <c r="L1173" s="1">
        <v>0</v>
      </c>
    </row>
    <row r="1174" spans="2:12">
      <c r="B1174" s="2">
        <v>11</v>
      </c>
      <c r="C1174" s="4"/>
      <c r="D1174" s="17">
        <v>0</v>
      </c>
      <c r="E1174" s="21">
        <v>0</v>
      </c>
      <c r="F1174" s="21">
        <v>0</v>
      </c>
      <c r="G1174" s="21">
        <v>0</v>
      </c>
      <c r="H1174" s="21">
        <v>0</v>
      </c>
      <c r="I1174" s="21">
        <v>0</v>
      </c>
      <c r="J1174" s="21">
        <v>0</v>
      </c>
      <c r="K1174" s="36">
        <f t="shared" si="52"/>
        <v>0</v>
      </c>
      <c r="L1174" s="1">
        <v>0</v>
      </c>
    </row>
    <row r="1175" spans="2:12">
      <c r="B1175" s="2">
        <v>11</v>
      </c>
      <c r="C1175" s="4"/>
      <c r="D1175" s="17">
        <v>0</v>
      </c>
      <c r="E1175" s="21">
        <v>0</v>
      </c>
      <c r="F1175" s="21">
        <v>0</v>
      </c>
      <c r="G1175" s="21">
        <v>0</v>
      </c>
      <c r="H1175" s="21">
        <v>0</v>
      </c>
      <c r="I1175" s="21">
        <v>0</v>
      </c>
      <c r="J1175" s="21">
        <v>0</v>
      </c>
      <c r="K1175" s="36">
        <f t="shared" si="52"/>
        <v>0</v>
      </c>
      <c r="L1175" s="1">
        <v>0</v>
      </c>
    </row>
    <row r="1176" spans="2:12">
      <c r="B1176" s="2">
        <v>11</v>
      </c>
      <c r="C1176" s="4"/>
      <c r="D1176" s="17">
        <v>0</v>
      </c>
      <c r="E1176" s="21">
        <v>0</v>
      </c>
      <c r="F1176" s="21">
        <v>0</v>
      </c>
      <c r="G1176" s="21">
        <v>0</v>
      </c>
      <c r="H1176" s="21">
        <v>0</v>
      </c>
      <c r="I1176" s="21">
        <v>0</v>
      </c>
      <c r="J1176" s="21">
        <v>0</v>
      </c>
      <c r="K1176" s="36">
        <f t="shared" si="52"/>
        <v>0</v>
      </c>
      <c r="L1176" s="1">
        <v>0</v>
      </c>
    </row>
    <row r="1177" spans="2:12">
      <c r="B1177" s="2">
        <v>11</v>
      </c>
      <c r="C1177" s="4"/>
      <c r="D1177" s="17">
        <v>0</v>
      </c>
      <c r="E1177" s="21">
        <v>0</v>
      </c>
      <c r="F1177" s="21">
        <v>0</v>
      </c>
      <c r="G1177" s="21">
        <v>0</v>
      </c>
      <c r="H1177" s="21">
        <v>0</v>
      </c>
      <c r="I1177" s="21">
        <v>0</v>
      </c>
      <c r="J1177" s="21">
        <v>0</v>
      </c>
      <c r="K1177" s="36">
        <f t="shared" si="52"/>
        <v>0</v>
      </c>
      <c r="L1177" s="1">
        <v>0</v>
      </c>
    </row>
    <row r="1178" spans="2:12">
      <c r="B1178" s="2">
        <v>11</v>
      </c>
      <c r="C1178" s="4"/>
      <c r="D1178" s="17">
        <v>0</v>
      </c>
      <c r="E1178" s="21">
        <v>0</v>
      </c>
      <c r="F1178" s="21">
        <v>0</v>
      </c>
      <c r="G1178" s="21">
        <v>0</v>
      </c>
      <c r="H1178" s="21">
        <v>0</v>
      </c>
      <c r="I1178" s="21">
        <v>0</v>
      </c>
      <c r="J1178" s="21">
        <v>0</v>
      </c>
      <c r="K1178" s="36">
        <f t="shared" si="52"/>
        <v>0</v>
      </c>
      <c r="L1178" s="1">
        <v>0</v>
      </c>
    </row>
    <row r="1179" spans="2:12">
      <c r="B1179" s="2">
        <v>11</v>
      </c>
      <c r="C1179" s="4"/>
      <c r="D1179" s="17">
        <v>0</v>
      </c>
      <c r="E1179" s="21">
        <v>0</v>
      </c>
      <c r="F1179" s="21">
        <v>0</v>
      </c>
      <c r="G1179" s="21">
        <v>0</v>
      </c>
      <c r="H1179" s="21">
        <v>0</v>
      </c>
      <c r="I1179" s="21">
        <v>0</v>
      </c>
      <c r="J1179" s="21">
        <v>0</v>
      </c>
      <c r="K1179" s="36">
        <f t="shared" si="52"/>
        <v>0</v>
      </c>
      <c r="L1179" s="1">
        <v>0</v>
      </c>
    </row>
    <row r="1180" spans="2:12">
      <c r="B1180" s="2">
        <v>11</v>
      </c>
      <c r="C1180" s="4"/>
      <c r="D1180" s="17">
        <v>0</v>
      </c>
      <c r="E1180" s="21">
        <v>0</v>
      </c>
      <c r="F1180" s="21">
        <v>0</v>
      </c>
      <c r="G1180" s="21">
        <v>0</v>
      </c>
      <c r="H1180" s="21">
        <v>0</v>
      </c>
      <c r="I1180" s="21">
        <v>0</v>
      </c>
      <c r="J1180" s="21">
        <v>0</v>
      </c>
      <c r="K1180" s="36">
        <f t="shared" si="52"/>
        <v>0</v>
      </c>
      <c r="L1180" s="1">
        <v>0</v>
      </c>
    </row>
    <row r="1181" spans="2:12">
      <c r="B1181" s="2">
        <v>11</v>
      </c>
      <c r="C1181" s="4"/>
      <c r="D1181" s="17">
        <v>0</v>
      </c>
      <c r="E1181" s="21">
        <v>0</v>
      </c>
      <c r="F1181" s="21">
        <v>0</v>
      </c>
      <c r="G1181" s="21">
        <v>0</v>
      </c>
      <c r="H1181" s="21">
        <v>0</v>
      </c>
      <c r="I1181" s="21">
        <v>0</v>
      </c>
      <c r="J1181" s="21">
        <v>0</v>
      </c>
      <c r="K1181" s="36">
        <f t="shared" si="52"/>
        <v>0</v>
      </c>
      <c r="L1181" s="1">
        <v>0</v>
      </c>
    </row>
    <row r="1182" spans="2:12">
      <c r="B1182" s="2">
        <v>11</v>
      </c>
      <c r="C1182" s="4"/>
      <c r="D1182" s="17">
        <v>0</v>
      </c>
      <c r="E1182" s="21">
        <v>0</v>
      </c>
      <c r="F1182" s="21">
        <v>0</v>
      </c>
      <c r="G1182" s="21">
        <v>0</v>
      </c>
      <c r="H1182" s="21">
        <v>0</v>
      </c>
      <c r="I1182" s="21">
        <v>0</v>
      </c>
      <c r="J1182" s="21">
        <v>0</v>
      </c>
      <c r="K1182" s="36">
        <f t="shared" si="52"/>
        <v>0</v>
      </c>
      <c r="L1182" s="1">
        <v>0</v>
      </c>
    </row>
    <row r="1183" spans="2:12">
      <c r="B1183" s="2">
        <v>11</v>
      </c>
      <c r="C1183" s="4"/>
      <c r="D1183" s="17">
        <v>0</v>
      </c>
      <c r="E1183" s="21">
        <v>0</v>
      </c>
      <c r="F1183" s="21">
        <v>0</v>
      </c>
      <c r="G1183" s="21">
        <v>0</v>
      </c>
      <c r="H1183" s="21">
        <v>0</v>
      </c>
      <c r="I1183" s="21">
        <v>0</v>
      </c>
      <c r="J1183" s="21">
        <v>0</v>
      </c>
      <c r="K1183" s="36">
        <f t="shared" si="52"/>
        <v>0</v>
      </c>
      <c r="L1183" s="1">
        <v>0</v>
      </c>
    </row>
    <row r="1184" spans="2:12">
      <c r="B1184" s="2">
        <v>11</v>
      </c>
      <c r="C1184" s="4"/>
      <c r="D1184" s="17">
        <v>0</v>
      </c>
      <c r="E1184" s="21">
        <v>0</v>
      </c>
      <c r="F1184" s="21">
        <v>0</v>
      </c>
      <c r="G1184" s="21">
        <v>0</v>
      </c>
      <c r="H1184" s="21">
        <v>0</v>
      </c>
      <c r="I1184" s="21">
        <v>0</v>
      </c>
      <c r="J1184" s="21">
        <v>0</v>
      </c>
      <c r="K1184" s="36">
        <f t="shared" si="52"/>
        <v>0</v>
      </c>
      <c r="L1184" s="1">
        <v>0</v>
      </c>
    </row>
    <row r="1185" spans="2:12">
      <c r="B1185" s="2">
        <v>11</v>
      </c>
      <c r="C1185" s="4"/>
      <c r="D1185" s="17">
        <v>0</v>
      </c>
      <c r="E1185" s="21">
        <v>0</v>
      </c>
      <c r="F1185" s="21">
        <v>0</v>
      </c>
      <c r="G1185" s="21">
        <v>0</v>
      </c>
      <c r="H1185" s="21">
        <v>0</v>
      </c>
      <c r="I1185" s="21">
        <v>0</v>
      </c>
      <c r="J1185" s="21">
        <v>0</v>
      </c>
      <c r="K1185" s="36">
        <f t="shared" si="52"/>
        <v>0</v>
      </c>
      <c r="L1185" s="1">
        <v>0</v>
      </c>
    </row>
    <row r="1186" spans="2:12">
      <c r="B1186" s="2">
        <v>11</v>
      </c>
      <c r="C1186" s="4"/>
      <c r="D1186" s="17">
        <v>0</v>
      </c>
      <c r="E1186" s="21">
        <v>0</v>
      </c>
      <c r="F1186" s="21">
        <v>0</v>
      </c>
      <c r="G1186" s="21">
        <v>0</v>
      </c>
      <c r="H1186" s="21">
        <v>0</v>
      </c>
      <c r="I1186" s="21">
        <v>0</v>
      </c>
      <c r="J1186" s="21">
        <v>0</v>
      </c>
      <c r="K1186" s="36">
        <f t="shared" ref="K1186:K1249" si="54">SUM(E1186:J1186)</f>
        <v>0</v>
      </c>
      <c r="L1186" s="1">
        <v>0</v>
      </c>
    </row>
    <row r="1187" spans="2:12">
      <c r="B1187" s="2">
        <v>11</v>
      </c>
      <c r="C1187" s="4"/>
      <c r="D1187" s="17">
        <v>0</v>
      </c>
      <c r="E1187" s="21">
        <v>0</v>
      </c>
      <c r="F1187" s="21">
        <v>0</v>
      </c>
      <c r="G1187" s="21">
        <v>0</v>
      </c>
      <c r="H1187" s="21">
        <v>0</v>
      </c>
      <c r="I1187" s="21">
        <v>0</v>
      </c>
      <c r="J1187" s="21">
        <v>0</v>
      </c>
      <c r="K1187" s="36">
        <f t="shared" si="54"/>
        <v>0</v>
      </c>
      <c r="L1187" s="1">
        <v>0</v>
      </c>
    </row>
    <row r="1188" spans="2:12">
      <c r="B1188" s="2">
        <v>11</v>
      </c>
      <c r="C1188" s="4"/>
      <c r="D1188" s="17">
        <v>0</v>
      </c>
      <c r="E1188" s="21">
        <v>0</v>
      </c>
      <c r="F1188" s="21">
        <v>0</v>
      </c>
      <c r="G1188" s="21">
        <v>0</v>
      </c>
      <c r="H1188" s="21">
        <v>0</v>
      </c>
      <c r="I1188" s="21">
        <v>0</v>
      </c>
      <c r="J1188" s="21">
        <v>0</v>
      </c>
      <c r="K1188" s="36">
        <f t="shared" si="54"/>
        <v>0</v>
      </c>
      <c r="L1188" s="1">
        <v>0</v>
      </c>
    </row>
    <row r="1189" spans="2:12">
      <c r="B1189" s="2">
        <v>11</v>
      </c>
      <c r="C1189" s="4"/>
      <c r="D1189" s="17">
        <v>0</v>
      </c>
      <c r="E1189" s="21">
        <v>0</v>
      </c>
      <c r="F1189" s="21">
        <v>0</v>
      </c>
      <c r="G1189" s="21">
        <v>0</v>
      </c>
      <c r="H1189" s="21">
        <v>0</v>
      </c>
      <c r="I1189" s="21">
        <v>0</v>
      </c>
      <c r="J1189" s="21">
        <v>0</v>
      </c>
      <c r="K1189" s="36">
        <f t="shared" si="54"/>
        <v>0</v>
      </c>
      <c r="L1189" s="1">
        <v>0</v>
      </c>
    </row>
    <row r="1190" spans="2:12">
      <c r="B1190" s="2">
        <v>11</v>
      </c>
      <c r="C1190" s="4"/>
      <c r="D1190" s="17">
        <v>0</v>
      </c>
      <c r="E1190" s="21">
        <v>0</v>
      </c>
      <c r="F1190" s="21">
        <v>0</v>
      </c>
      <c r="G1190" s="21">
        <v>0</v>
      </c>
      <c r="H1190" s="21">
        <v>0</v>
      </c>
      <c r="I1190" s="21">
        <v>0</v>
      </c>
      <c r="J1190" s="21">
        <v>0</v>
      </c>
      <c r="K1190" s="36">
        <f t="shared" si="54"/>
        <v>0</v>
      </c>
      <c r="L1190" s="1">
        <v>0</v>
      </c>
    </row>
    <row r="1191" spans="2:12">
      <c r="B1191" s="2">
        <v>11</v>
      </c>
      <c r="C1191" s="4"/>
      <c r="D1191" s="17">
        <v>0</v>
      </c>
      <c r="E1191" s="21">
        <v>0</v>
      </c>
      <c r="F1191" s="21">
        <v>0</v>
      </c>
      <c r="G1191" s="21">
        <v>0</v>
      </c>
      <c r="H1191" s="21">
        <v>0</v>
      </c>
      <c r="I1191" s="21">
        <v>0</v>
      </c>
      <c r="J1191" s="21">
        <v>0</v>
      </c>
      <c r="K1191" s="36">
        <f t="shared" si="54"/>
        <v>0</v>
      </c>
      <c r="L1191" s="1">
        <v>0</v>
      </c>
    </row>
    <row r="1192" spans="2:12">
      <c r="B1192" s="2">
        <v>11</v>
      </c>
      <c r="C1192" s="4"/>
      <c r="D1192" s="17">
        <v>0</v>
      </c>
      <c r="E1192" s="21">
        <v>0</v>
      </c>
      <c r="F1192" s="21">
        <v>0</v>
      </c>
      <c r="G1192" s="21">
        <v>0</v>
      </c>
      <c r="H1192" s="21">
        <v>0</v>
      </c>
      <c r="I1192" s="21">
        <v>0</v>
      </c>
      <c r="J1192" s="21">
        <v>0</v>
      </c>
      <c r="K1192" s="36">
        <f t="shared" si="54"/>
        <v>0</v>
      </c>
      <c r="L1192" s="1">
        <v>0</v>
      </c>
    </row>
    <row r="1193" spans="2:12">
      <c r="B1193" s="2">
        <v>11</v>
      </c>
      <c r="C1193" s="4"/>
      <c r="D1193" s="17">
        <v>0</v>
      </c>
      <c r="E1193" s="21">
        <v>0</v>
      </c>
      <c r="F1193" s="21">
        <v>0</v>
      </c>
      <c r="G1193" s="21">
        <v>0</v>
      </c>
      <c r="H1193" s="21">
        <v>0</v>
      </c>
      <c r="I1193" s="21">
        <v>0</v>
      </c>
      <c r="J1193" s="21">
        <v>0</v>
      </c>
      <c r="K1193" s="36">
        <f t="shared" si="54"/>
        <v>0</v>
      </c>
      <c r="L1193" s="1">
        <v>0</v>
      </c>
    </row>
    <row r="1194" spans="2:12">
      <c r="B1194" s="2">
        <v>11</v>
      </c>
      <c r="C1194" s="4"/>
      <c r="D1194" s="17">
        <v>0</v>
      </c>
      <c r="E1194" s="21">
        <v>0</v>
      </c>
      <c r="F1194" s="21">
        <v>0</v>
      </c>
      <c r="G1194" s="21">
        <v>0</v>
      </c>
      <c r="H1194" s="21">
        <v>0</v>
      </c>
      <c r="I1194" s="21">
        <v>0</v>
      </c>
      <c r="J1194" s="21">
        <v>0</v>
      </c>
      <c r="K1194" s="36">
        <f t="shared" si="54"/>
        <v>0</v>
      </c>
      <c r="L1194" s="1">
        <v>0</v>
      </c>
    </row>
    <row r="1195" spans="2:12">
      <c r="B1195" s="2">
        <v>11</v>
      </c>
      <c r="C1195" s="4"/>
      <c r="D1195" s="17">
        <v>0</v>
      </c>
      <c r="E1195" s="21">
        <v>0</v>
      </c>
      <c r="F1195" s="21">
        <v>0</v>
      </c>
      <c r="G1195" s="21">
        <v>0</v>
      </c>
      <c r="H1195" s="21">
        <v>0</v>
      </c>
      <c r="I1195" s="21">
        <v>0</v>
      </c>
      <c r="J1195" s="21">
        <v>0</v>
      </c>
      <c r="K1195" s="36">
        <f t="shared" si="54"/>
        <v>0</v>
      </c>
      <c r="L1195" s="1">
        <v>0</v>
      </c>
    </row>
    <row r="1196" spans="2:12">
      <c r="B1196" s="2">
        <v>11</v>
      </c>
      <c r="C1196" s="4"/>
      <c r="D1196" s="17">
        <v>0</v>
      </c>
      <c r="E1196" s="21">
        <v>0</v>
      </c>
      <c r="F1196" s="21">
        <v>0</v>
      </c>
      <c r="G1196" s="21">
        <v>0</v>
      </c>
      <c r="H1196" s="21">
        <v>0</v>
      </c>
      <c r="I1196" s="21">
        <v>0</v>
      </c>
      <c r="J1196" s="21">
        <v>0</v>
      </c>
      <c r="K1196" s="36">
        <f t="shared" si="54"/>
        <v>0</v>
      </c>
      <c r="L1196" s="1">
        <v>0</v>
      </c>
    </row>
    <row r="1197" spans="2:12">
      <c r="B1197" s="2">
        <v>11</v>
      </c>
      <c r="C1197" s="4"/>
      <c r="D1197" s="17">
        <v>0</v>
      </c>
      <c r="E1197" s="21">
        <v>0</v>
      </c>
      <c r="F1197" s="21">
        <v>0</v>
      </c>
      <c r="G1197" s="21">
        <v>0</v>
      </c>
      <c r="H1197" s="21">
        <v>0</v>
      </c>
      <c r="I1197" s="21">
        <v>0</v>
      </c>
      <c r="J1197" s="21">
        <v>0</v>
      </c>
      <c r="K1197" s="36">
        <f t="shared" si="54"/>
        <v>0</v>
      </c>
      <c r="L1197" s="1">
        <v>0</v>
      </c>
    </row>
    <row r="1198" spans="2:12">
      <c r="B1198" s="2">
        <v>11</v>
      </c>
      <c r="C1198" s="4"/>
      <c r="D1198" s="17">
        <v>0</v>
      </c>
      <c r="E1198" s="21">
        <v>0</v>
      </c>
      <c r="F1198" s="21">
        <v>0</v>
      </c>
      <c r="G1198" s="21">
        <v>0</v>
      </c>
      <c r="H1198" s="21">
        <v>0</v>
      </c>
      <c r="I1198" s="21">
        <v>0</v>
      </c>
      <c r="J1198" s="21">
        <v>0</v>
      </c>
      <c r="K1198" s="36">
        <f t="shared" si="54"/>
        <v>0</v>
      </c>
      <c r="L1198" s="1">
        <v>0</v>
      </c>
    </row>
    <row r="1199" spans="2:12">
      <c r="B1199" s="2">
        <v>11</v>
      </c>
      <c r="C1199" s="4"/>
      <c r="D1199" s="17">
        <v>0</v>
      </c>
      <c r="E1199" s="21">
        <v>0</v>
      </c>
      <c r="F1199" s="21">
        <v>0</v>
      </c>
      <c r="G1199" s="21">
        <v>0</v>
      </c>
      <c r="H1199" s="21">
        <v>0</v>
      </c>
      <c r="I1199" s="21">
        <v>0</v>
      </c>
      <c r="J1199" s="21">
        <v>0</v>
      </c>
      <c r="K1199" s="36">
        <f t="shared" si="54"/>
        <v>0</v>
      </c>
      <c r="L1199" s="1">
        <v>0</v>
      </c>
    </row>
    <row r="1200" spans="2:12">
      <c r="B1200" s="2">
        <v>11</v>
      </c>
      <c r="C1200" s="4"/>
      <c r="D1200" s="17">
        <v>0</v>
      </c>
      <c r="E1200" s="21">
        <v>0</v>
      </c>
      <c r="F1200" s="21">
        <v>0</v>
      </c>
      <c r="G1200" s="21">
        <v>0</v>
      </c>
      <c r="H1200" s="21">
        <v>0</v>
      </c>
      <c r="I1200" s="21">
        <v>0</v>
      </c>
      <c r="J1200" s="21">
        <v>0</v>
      </c>
      <c r="K1200" s="36">
        <f t="shared" si="54"/>
        <v>0</v>
      </c>
      <c r="L1200" s="1">
        <v>0</v>
      </c>
    </row>
    <row r="1201" spans="2:12">
      <c r="B1201" s="2">
        <v>11</v>
      </c>
      <c r="C1201" s="4"/>
      <c r="D1201" s="17">
        <v>0</v>
      </c>
      <c r="E1201" s="21">
        <v>0</v>
      </c>
      <c r="F1201" s="21">
        <v>0</v>
      </c>
      <c r="G1201" s="21">
        <v>0</v>
      </c>
      <c r="H1201" s="21">
        <v>0</v>
      </c>
      <c r="I1201" s="21">
        <v>0</v>
      </c>
      <c r="J1201" s="21">
        <v>0</v>
      </c>
      <c r="K1201" s="36">
        <f t="shared" si="54"/>
        <v>0</v>
      </c>
      <c r="L1201" s="1">
        <v>0</v>
      </c>
    </row>
    <row r="1202" spans="2:12">
      <c r="B1202" s="2">
        <v>11</v>
      </c>
      <c r="C1202" s="4"/>
      <c r="D1202" s="17">
        <v>0</v>
      </c>
      <c r="E1202" s="21">
        <v>0</v>
      </c>
      <c r="F1202" s="21">
        <v>0</v>
      </c>
      <c r="G1202" s="21">
        <v>0</v>
      </c>
      <c r="H1202" s="21">
        <v>0</v>
      </c>
      <c r="I1202" s="21">
        <v>0</v>
      </c>
      <c r="J1202" s="21">
        <v>0</v>
      </c>
      <c r="K1202" s="36">
        <f t="shared" si="54"/>
        <v>0</v>
      </c>
      <c r="L1202" s="1">
        <v>0</v>
      </c>
    </row>
    <row r="1203" spans="2:12">
      <c r="B1203" s="2">
        <v>11</v>
      </c>
      <c r="C1203" s="4"/>
      <c r="D1203" s="17">
        <v>0</v>
      </c>
      <c r="E1203" s="21">
        <v>0</v>
      </c>
      <c r="F1203" s="21">
        <v>0</v>
      </c>
      <c r="G1203" s="21">
        <v>0</v>
      </c>
      <c r="H1203" s="21">
        <v>0</v>
      </c>
      <c r="I1203" s="21">
        <v>0</v>
      </c>
      <c r="J1203" s="21">
        <v>0</v>
      </c>
      <c r="K1203" s="36">
        <f t="shared" si="54"/>
        <v>0</v>
      </c>
      <c r="L1203" s="1">
        <v>0</v>
      </c>
    </row>
    <row r="1204" spans="2:12">
      <c r="B1204" s="2">
        <v>11</v>
      </c>
      <c r="C1204" s="4"/>
      <c r="D1204" s="17">
        <v>0</v>
      </c>
      <c r="E1204" s="21">
        <v>0</v>
      </c>
      <c r="F1204" s="21">
        <v>0</v>
      </c>
      <c r="G1204" s="21">
        <v>0</v>
      </c>
      <c r="H1204" s="21">
        <v>0</v>
      </c>
      <c r="I1204" s="21">
        <v>0</v>
      </c>
      <c r="J1204" s="21">
        <v>0</v>
      </c>
      <c r="K1204" s="36">
        <f t="shared" si="54"/>
        <v>0</v>
      </c>
      <c r="L1204" s="1">
        <v>0</v>
      </c>
    </row>
    <row r="1205" spans="2:12">
      <c r="B1205" s="2">
        <v>11</v>
      </c>
      <c r="C1205" s="4"/>
      <c r="D1205" s="17">
        <v>0</v>
      </c>
      <c r="E1205" s="21">
        <v>0</v>
      </c>
      <c r="F1205" s="21">
        <v>0</v>
      </c>
      <c r="G1205" s="21">
        <v>0</v>
      </c>
      <c r="H1205" s="21">
        <v>0</v>
      </c>
      <c r="I1205" s="21">
        <v>0</v>
      </c>
      <c r="J1205" s="21">
        <v>0</v>
      </c>
      <c r="K1205" s="36">
        <f t="shared" si="54"/>
        <v>0</v>
      </c>
      <c r="L1205" s="1">
        <v>0</v>
      </c>
    </row>
    <row r="1206" spans="2:12">
      <c r="B1206" s="2">
        <v>11</v>
      </c>
      <c r="C1206" s="4"/>
      <c r="D1206" s="17">
        <v>0</v>
      </c>
      <c r="E1206" s="21">
        <v>0</v>
      </c>
      <c r="F1206" s="21">
        <v>0</v>
      </c>
      <c r="G1206" s="21">
        <v>0</v>
      </c>
      <c r="H1206" s="21">
        <v>0</v>
      </c>
      <c r="I1206" s="21">
        <v>0</v>
      </c>
      <c r="J1206" s="21">
        <v>0</v>
      </c>
      <c r="K1206" s="36">
        <f t="shared" si="54"/>
        <v>0</v>
      </c>
      <c r="L1206" s="1">
        <v>0</v>
      </c>
    </row>
    <row r="1207" spans="2:12">
      <c r="B1207" s="2">
        <v>11</v>
      </c>
      <c r="C1207" s="4"/>
      <c r="D1207" s="17">
        <v>0</v>
      </c>
      <c r="E1207" s="21">
        <v>0</v>
      </c>
      <c r="F1207" s="21">
        <v>0</v>
      </c>
      <c r="G1207" s="21">
        <v>0</v>
      </c>
      <c r="H1207" s="21">
        <v>0</v>
      </c>
      <c r="I1207" s="21">
        <v>0</v>
      </c>
      <c r="J1207" s="21">
        <v>0</v>
      </c>
      <c r="K1207" s="36">
        <f t="shared" si="54"/>
        <v>0</v>
      </c>
      <c r="L1207" s="1">
        <v>0</v>
      </c>
    </row>
    <row r="1208" spans="2:12">
      <c r="B1208" s="2">
        <v>11</v>
      </c>
      <c r="C1208" s="4"/>
      <c r="D1208" s="17">
        <v>0</v>
      </c>
      <c r="E1208" s="21">
        <v>0</v>
      </c>
      <c r="F1208" s="21">
        <v>0</v>
      </c>
      <c r="G1208" s="21">
        <v>0</v>
      </c>
      <c r="H1208" s="21">
        <v>0</v>
      </c>
      <c r="I1208" s="21">
        <v>0</v>
      </c>
      <c r="J1208" s="21">
        <v>0</v>
      </c>
      <c r="K1208" s="36">
        <f t="shared" si="54"/>
        <v>0</v>
      </c>
      <c r="L1208" s="1">
        <v>0</v>
      </c>
    </row>
    <row r="1209" spans="2:12">
      <c r="B1209" s="2">
        <v>11</v>
      </c>
      <c r="C1209" s="4"/>
      <c r="D1209" s="17">
        <v>0</v>
      </c>
      <c r="E1209" s="21">
        <v>0</v>
      </c>
      <c r="F1209" s="21">
        <v>0</v>
      </c>
      <c r="G1209" s="21">
        <v>0</v>
      </c>
      <c r="H1209" s="21">
        <v>0</v>
      </c>
      <c r="I1209" s="21">
        <v>0</v>
      </c>
      <c r="J1209" s="21">
        <v>0</v>
      </c>
      <c r="K1209" s="36">
        <f t="shared" si="54"/>
        <v>0</v>
      </c>
      <c r="L1209" s="1">
        <v>0</v>
      </c>
    </row>
    <row r="1210" spans="2:12">
      <c r="B1210" s="2">
        <v>11</v>
      </c>
      <c r="C1210" s="4"/>
      <c r="D1210" s="17">
        <v>0</v>
      </c>
      <c r="E1210" s="21">
        <v>0</v>
      </c>
      <c r="F1210" s="21">
        <v>0</v>
      </c>
      <c r="G1210" s="21">
        <v>0</v>
      </c>
      <c r="H1210" s="21">
        <v>0</v>
      </c>
      <c r="I1210" s="21">
        <v>0</v>
      </c>
      <c r="J1210" s="21">
        <v>0</v>
      </c>
      <c r="K1210" s="36">
        <f t="shared" si="54"/>
        <v>0</v>
      </c>
      <c r="L1210" s="1">
        <v>0</v>
      </c>
    </row>
    <row r="1211" spans="2:12">
      <c r="B1211" s="2">
        <v>11</v>
      </c>
      <c r="C1211" s="4"/>
      <c r="D1211" s="17">
        <v>0</v>
      </c>
      <c r="E1211" s="21">
        <v>0</v>
      </c>
      <c r="F1211" s="21">
        <v>0</v>
      </c>
      <c r="G1211" s="21">
        <v>0</v>
      </c>
      <c r="H1211" s="21">
        <v>0</v>
      </c>
      <c r="I1211" s="21">
        <v>0</v>
      </c>
      <c r="J1211" s="21">
        <v>0</v>
      </c>
      <c r="K1211" s="36">
        <f t="shared" si="54"/>
        <v>0</v>
      </c>
      <c r="L1211" s="1">
        <v>0</v>
      </c>
    </row>
    <row r="1212" spans="2:12">
      <c r="B1212" s="2">
        <v>11</v>
      </c>
      <c r="C1212" s="4"/>
      <c r="D1212" s="17">
        <v>0</v>
      </c>
      <c r="E1212" s="21">
        <v>0</v>
      </c>
      <c r="F1212" s="21">
        <v>0</v>
      </c>
      <c r="G1212" s="21">
        <v>0</v>
      </c>
      <c r="H1212" s="21">
        <v>0</v>
      </c>
      <c r="I1212" s="21">
        <v>0</v>
      </c>
      <c r="J1212" s="21">
        <v>0</v>
      </c>
      <c r="K1212" s="36">
        <f t="shared" si="54"/>
        <v>0</v>
      </c>
      <c r="L1212" s="1">
        <v>0</v>
      </c>
    </row>
    <row r="1213" spans="2:12">
      <c r="B1213" s="2">
        <v>11</v>
      </c>
      <c r="C1213" s="4"/>
      <c r="D1213" s="17">
        <v>0</v>
      </c>
      <c r="E1213" s="21">
        <v>0</v>
      </c>
      <c r="F1213" s="21">
        <v>0</v>
      </c>
      <c r="G1213" s="21">
        <v>0</v>
      </c>
      <c r="H1213" s="21">
        <v>0</v>
      </c>
      <c r="I1213" s="21">
        <v>0</v>
      </c>
      <c r="J1213" s="21">
        <v>0</v>
      </c>
      <c r="K1213" s="36">
        <f t="shared" si="54"/>
        <v>0</v>
      </c>
      <c r="L1213" s="1">
        <v>0</v>
      </c>
    </row>
    <row r="1214" spans="2:12">
      <c r="B1214" s="2">
        <v>11</v>
      </c>
      <c r="C1214" s="4"/>
      <c r="D1214" s="17">
        <v>0</v>
      </c>
      <c r="E1214" s="21">
        <v>0</v>
      </c>
      <c r="F1214" s="21">
        <v>0</v>
      </c>
      <c r="G1214" s="21">
        <v>0</v>
      </c>
      <c r="H1214" s="21">
        <v>0</v>
      </c>
      <c r="I1214" s="21">
        <v>0</v>
      </c>
      <c r="J1214" s="21">
        <v>0</v>
      </c>
      <c r="K1214" s="36">
        <f t="shared" si="54"/>
        <v>0</v>
      </c>
      <c r="L1214" s="1">
        <v>0</v>
      </c>
    </row>
    <row r="1215" spans="2:12">
      <c r="B1215" s="2">
        <v>11</v>
      </c>
      <c r="C1215" s="4"/>
      <c r="D1215" s="17">
        <v>0</v>
      </c>
      <c r="E1215" s="21">
        <v>0</v>
      </c>
      <c r="F1215" s="21">
        <v>0</v>
      </c>
      <c r="G1215" s="21">
        <v>0</v>
      </c>
      <c r="H1215" s="21">
        <v>0</v>
      </c>
      <c r="I1215" s="21">
        <v>0</v>
      </c>
      <c r="J1215" s="21">
        <v>0</v>
      </c>
      <c r="K1215" s="36">
        <f t="shared" si="54"/>
        <v>0</v>
      </c>
      <c r="L1215" s="1">
        <v>0</v>
      </c>
    </row>
    <row r="1216" spans="2:12">
      <c r="B1216" s="2">
        <v>11</v>
      </c>
      <c r="C1216" s="4"/>
      <c r="D1216" s="17">
        <v>0</v>
      </c>
      <c r="E1216" s="21">
        <v>0</v>
      </c>
      <c r="F1216" s="21">
        <v>0</v>
      </c>
      <c r="G1216" s="21">
        <v>0</v>
      </c>
      <c r="H1216" s="21">
        <v>0</v>
      </c>
      <c r="I1216" s="21">
        <v>0</v>
      </c>
      <c r="J1216" s="21">
        <v>0</v>
      </c>
      <c r="K1216" s="36">
        <f t="shared" si="54"/>
        <v>0</v>
      </c>
      <c r="L1216" s="1">
        <v>0</v>
      </c>
    </row>
    <row r="1217" spans="1:12">
      <c r="B1217" s="2">
        <v>11</v>
      </c>
      <c r="C1217" s="4"/>
      <c r="D1217" s="17">
        <v>0</v>
      </c>
      <c r="E1217" s="21">
        <v>0</v>
      </c>
      <c r="F1217" s="21">
        <v>0</v>
      </c>
      <c r="G1217" s="21">
        <v>0</v>
      </c>
      <c r="H1217" s="21">
        <v>0</v>
      </c>
      <c r="I1217" s="21">
        <v>0</v>
      </c>
      <c r="J1217" s="21">
        <v>0</v>
      </c>
      <c r="K1217" s="36">
        <f t="shared" si="54"/>
        <v>0</v>
      </c>
      <c r="L1217" s="1">
        <v>0</v>
      </c>
    </row>
    <row r="1218" spans="1:12">
      <c r="B1218" s="2">
        <v>11</v>
      </c>
      <c r="C1218" s="4"/>
      <c r="D1218" s="17">
        <v>0</v>
      </c>
      <c r="E1218" s="21">
        <v>0</v>
      </c>
      <c r="F1218" s="21">
        <v>0</v>
      </c>
      <c r="G1218" s="21">
        <v>0</v>
      </c>
      <c r="H1218" s="21">
        <v>0</v>
      </c>
      <c r="I1218" s="21">
        <v>0</v>
      </c>
      <c r="J1218" s="21">
        <v>0</v>
      </c>
      <c r="K1218" s="36">
        <f t="shared" si="54"/>
        <v>0</v>
      </c>
      <c r="L1218" s="1">
        <v>0</v>
      </c>
    </row>
    <row r="1219" spans="1:12">
      <c r="B1219" s="2">
        <v>11</v>
      </c>
      <c r="C1219" s="4"/>
      <c r="D1219" s="17">
        <v>0</v>
      </c>
      <c r="E1219" s="21">
        <v>0</v>
      </c>
      <c r="F1219" s="21">
        <v>0</v>
      </c>
      <c r="G1219" s="21">
        <v>0</v>
      </c>
      <c r="H1219" s="21">
        <v>0</v>
      </c>
      <c r="I1219" s="21">
        <v>0</v>
      </c>
      <c r="J1219" s="21">
        <v>0</v>
      </c>
      <c r="K1219" s="36">
        <f t="shared" si="54"/>
        <v>0</v>
      </c>
      <c r="L1219" s="1">
        <v>0</v>
      </c>
    </row>
    <row r="1220" spans="1:12">
      <c r="B1220" s="2">
        <v>11</v>
      </c>
      <c r="C1220" s="4"/>
      <c r="D1220" s="17">
        <v>0</v>
      </c>
      <c r="E1220" s="21">
        <v>0</v>
      </c>
      <c r="F1220" s="21">
        <v>0</v>
      </c>
      <c r="G1220" s="21">
        <v>0</v>
      </c>
      <c r="H1220" s="21">
        <v>0</v>
      </c>
      <c r="I1220" s="21">
        <v>0</v>
      </c>
      <c r="J1220" s="21">
        <v>0</v>
      </c>
      <c r="K1220" s="36">
        <f t="shared" si="54"/>
        <v>0</v>
      </c>
      <c r="L1220" s="1">
        <v>0</v>
      </c>
    </row>
    <row r="1221" spans="1:12">
      <c r="B1221" s="2">
        <v>11</v>
      </c>
      <c r="C1221" s="4"/>
      <c r="D1221" s="17">
        <v>0</v>
      </c>
      <c r="E1221" s="21">
        <v>0</v>
      </c>
      <c r="F1221" s="21">
        <v>0</v>
      </c>
      <c r="G1221" s="21">
        <v>0</v>
      </c>
      <c r="H1221" s="21">
        <v>0</v>
      </c>
      <c r="I1221" s="21">
        <v>0</v>
      </c>
      <c r="J1221" s="21">
        <v>0</v>
      </c>
      <c r="K1221" s="36">
        <f t="shared" si="54"/>
        <v>0</v>
      </c>
      <c r="L1221" s="1">
        <v>0</v>
      </c>
    </row>
    <row r="1222" spans="1:12">
      <c r="B1222" s="2">
        <v>11</v>
      </c>
      <c r="C1222" s="4"/>
      <c r="D1222" s="17">
        <v>0</v>
      </c>
      <c r="E1222" s="21">
        <v>0</v>
      </c>
      <c r="F1222" s="21">
        <v>0</v>
      </c>
      <c r="G1222" s="21">
        <v>0</v>
      </c>
      <c r="H1222" s="21">
        <v>0</v>
      </c>
      <c r="I1222" s="21">
        <v>0</v>
      </c>
      <c r="J1222" s="21">
        <v>0</v>
      </c>
      <c r="K1222" s="36">
        <f t="shared" si="54"/>
        <v>0</v>
      </c>
      <c r="L1222" s="1">
        <v>0</v>
      </c>
    </row>
    <row r="1223" spans="1:12">
      <c r="B1223" s="2">
        <v>11</v>
      </c>
      <c r="C1223" s="4"/>
      <c r="D1223" s="17">
        <v>0</v>
      </c>
      <c r="E1223" s="21">
        <v>0</v>
      </c>
      <c r="F1223" s="21">
        <v>0</v>
      </c>
      <c r="G1223" s="21">
        <v>0</v>
      </c>
      <c r="H1223" s="21">
        <v>0</v>
      </c>
      <c r="I1223" s="21">
        <v>0</v>
      </c>
      <c r="J1223" s="21">
        <v>0</v>
      </c>
      <c r="K1223" s="36">
        <f t="shared" si="54"/>
        <v>0</v>
      </c>
      <c r="L1223" s="1">
        <v>0</v>
      </c>
    </row>
    <row r="1224" spans="1:12">
      <c r="B1224" s="2">
        <v>11</v>
      </c>
      <c r="C1224" s="4"/>
      <c r="D1224" s="17">
        <v>0</v>
      </c>
      <c r="E1224" s="21">
        <v>0</v>
      </c>
      <c r="F1224" s="21">
        <v>0</v>
      </c>
      <c r="G1224" s="21">
        <v>0</v>
      </c>
      <c r="H1224" s="21">
        <v>0</v>
      </c>
      <c r="I1224" s="21">
        <v>0</v>
      </c>
      <c r="J1224" s="21">
        <v>0</v>
      </c>
      <c r="K1224" s="36">
        <f t="shared" si="54"/>
        <v>0</v>
      </c>
      <c r="L1224" s="1">
        <v>0</v>
      </c>
    </row>
    <row r="1225" spans="1:12">
      <c r="B1225" s="2">
        <v>11</v>
      </c>
      <c r="C1225" s="4"/>
      <c r="D1225" s="17"/>
      <c r="E1225" s="21"/>
      <c r="F1225" s="21"/>
      <c r="G1225" s="21"/>
      <c r="H1225" s="21"/>
      <c r="I1225" s="21"/>
      <c r="J1225" s="21"/>
      <c r="K1225" s="36">
        <f t="shared" si="54"/>
        <v>0</v>
      </c>
      <c r="L1225" s="1">
        <v>0</v>
      </c>
    </row>
    <row r="1226" spans="1:12">
      <c r="B1226" s="2">
        <v>11</v>
      </c>
      <c r="C1226" s="4"/>
      <c r="D1226" s="48" t="s">
        <v>4191</v>
      </c>
      <c r="E1226" s="49">
        <f t="shared" ref="E1226:J1226" si="55">SUM(E1145:E1225)</f>
        <v>40</v>
      </c>
      <c r="F1226" s="49">
        <f t="shared" si="55"/>
        <v>10</v>
      </c>
      <c r="G1226" s="49">
        <f t="shared" si="55"/>
        <v>0</v>
      </c>
      <c r="H1226" s="49">
        <f t="shared" si="55"/>
        <v>0</v>
      </c>
      <c r="I1226" s="49">
        <f t="shared" si="55"/>
        <v>0</v>
      </c>
      <c r="J1226" s="49">
        <f t="shared" si="55"/>
        <v>5</v>
      </c>
      <c r="K1226" s="36">
        <f t="shared" si="54"/>
        <v>55</v>
      </c>
    </row>
    <row r="1227" spans="1:12">
      <c r="C1227" s="4"/>
      <c r="D1227" s="17"/>
      <c r="E1227" s="21"/>
      <c r="F1227" s="21"/>
      <c r="G1227" s="21"/>
      <c r="H1227" s="21"/>
      <c r="I1227" s="21"/>
      <c r="J1227" s="21"/>
      <c r="K1227" s="36">
        <f t="shared" si="54"/>
        <v>0</v>
      </c>
    </row>
    <row r="1228" spans="1:12">
      <c r="A1228" s="4" t="s">
        <v>2572</v>
      </c>
      <c r="B1228" s="2">
        <v>12</v>
      </c>
      <c r="C1228" s="4"/>
      <c r="D1228" s="17" t="s">
        <v>9436</v>
      </c>
      <c r="E1228" s="21">
        <v>3.5</v>
      </c>
      <c r="F1228" s="21">
        <v>0</v>
      </c>
      <c r="G1228" s="21">
        <v>0</v>
      </c>
      <c r="H1228" s="21">
        <v>0</v>
      </c>
      <c r="I1228" s="21">
        <v>0</v>
      </c>
      <c r="J1228" s="21">
        <v>0</v>
      </c>
      <c r="K1228" s="36">
        <f t="shared" si="54"/>
        <v>3.5</v>
      </c>
    </row>
    <row r="1229" spans="1:12">
      <c r="A1229" s="4" t="s">
        <v>2573</v>
      </c>
      <c r="B1229" s="2">
        <v>12</v>
      </c>
      <c r="C1229" s="4"/>
      <c r="D1229" s="17" t="s">
        <v>11003</v>
      </c>
      <c r="E1229" s="21">
        <v>4</v>
      </c>
      <c r="F1229" s="21">
        <v>0</v>
      </c>
      <c r="G1229" s="21">
        <v>0</v>
      </c>
      <c r="H1229" s="21">
        <v>0</v>
      </c>
      <c r="I1229" s="21">
        <v>0</v>
      </c>
      <c r="J1229" s="21">
        <v>0</v>
      </c>
      <c r="K1229" s="36">
        <f t="shared" si="54"/>
        <v>4</v>
      </c>
    </row>
    <row r="1230" spans="1:12">
      <c r="A1230" s="4" t="s">
        <v>2574</v>
      </c>
      <c r="B1230" s="2">
        <v>12</v>
      </c>
      <c r="C1230" s="4"/>
      <c r="D1230" s="17" t="s">
        <v>9437</v>
      </c>
      <c r="E1230" s="21">
        <v>4</v>
      </c>
      <c r="F1230" s="21">
        <v>0</v>
      </c>
      <c r="G1230" s="21">
        <v>0</v>
      </c>
      <c r="H1230" s="21">
        <v>0</v>
      </c>
      <c r="I1230" s="21">
        <v>0</v>
      </c>
      <c r="J1230" s="21">
        <v>0</v>
      </c>
      <c r="K1230" s="36">
        <f t="shared" si="54"/>
        <v>4</v>
      </c>
    </row>
    <row r="1231" spans="1:12">
      <c r="A1231" s="4" t="s">
        <v>2575</v>
      </c>
      <c r="B1231" s="2">
        <v>12</v>
      </c>
      <c r="C1231" s="4"/>
      <c r="D1231" s="17" t="s">
        <v>9438</v>
      </c>
      <c r="E1231" s="21">
        <v>3</v>
      </c>
      <c r="F1231" s="21">
        <v>0</v>
      </c>
      <c r="G1231" s="21">
        <v>0</v>
      </c>
      <c r="H1231" s="21">
        <v>0</v>
      </c>
      <c r="I1231" s="21">
        <v>0</v>
      </c>
      <c r="J1231" s="21">
        <v>0</v>
      </c>
      <c r="K1231" s="36">
        <f t="shared" si="54"/>
        <v>3</v>
      </c>
    </row>
    <row r="1232" spans="1:12">
      <c r="A1232" s="4" t="s">
        <v>2576</v>
      </c>
      <c r="B1232" s="2">
        <v>12</v>
      </c>
      <c r="C1232" s="4"/>
      <c r="D1232" s="17" t="s">
        <v>11002</v>
      </c>
      <c r="E1232" s="21">
        <v>4.5</v>
      </c>
      <c r="F1232" s="21">
        <v>0</v>
      </c>
      <c r="G1232" s="21">
        <v>0</v>
      </c>
      <c r="H1232" s="21">
        <v>0</v>
      </c>
      <c r="I1232" s="21">
        <v>0</v>
      </c>
      <c r="J1232" s="21">
        <v>0</v>
      </c>
      <c r="K1232" s="36">
        <f t="shared" si="54"/>
        <v>4.5</v>
      </c>
    </row>
    <row r="1233" spans="1:12">
      <c r="A1233" s="4" t="s">
        <v>12247</v>
      </c>
      <c r="B1233" s="2">
        <v>12</v>
      </c>
      <c r="C1233" s="4"/>
      <c r="D1233" s="17" t="s">
        <v>11000</v>
      </c>
      <c r="E1233" s="21">
        <v>0</v>
      </c>
      <c r="F1233" s="21">
        <v>5</v>
      </c>
      <c r="G1233" s="21">
        <v>0</v>
      </c>
      <c r="H1233" s="21">
        <v>0</v>
      </c>
      <c r="I1233" s="21">
        <v>0</v>
      </c>
      <c r="J1233" s="21">
        <v>0</v>
      </c>
      <c r="K1233" s="36">
        <f t="shared" si="54"/>
        <v>5</v>
      </c>
    </row>
    <row r="1234" spans="1:12">
      <c r="A1234" s="4" t="s">
        <v>12248</v>
      </c>
      <c r="B1234" s="2">
        <v>12</v>
      </c>
      <c r="C1234" s="4"/>
      <c r="D1234" s="17" t="s">
        <v>11001</v>
      </c>
      <c r="E1234" s="21">
        <v>0</v>
      </c>
      <c r="F1234" s="21">
        <v>5</v>
      </c>
      <c r="G1234" s="21">
        <v>0</v>
      </c>
      <c r="H1234" s="21">
        <v>0</v>
      </c>
      <c r="I1234" s="21">
        <v>0</v>
      </c>
      <c r="J1234" s="21">
        <v>0</v>
      </c>
      <c r="K1234" s="36">
        <f t="shared" si="54"/>
        <v>5</v>
      </c>
    </row>
    <row r="1235" spans="1:12">
      <c r="B1235" s="2">
        <v>12</v>
      </c>
      <c r="C1235" s="4"/>
      <c r="D1235" s="17">
        <v>0</v>
      </c>
      <c r="E1235" s="21">
        <v>0</v>
      </c>
      <c r="F1235" s="21">
        <v>0</v>
      </c>
      <c r="G1235" s="21">
        <v>0</v>
      </c>
      <c r="H1235" s="21">
        <v>0</v>
      </c>
      <c r="I1235" s="21">
        <v>0</v>
      </c>
      <c r="J1235" s="21">
        <v>0</v>
      </c>
      <c r="K1235" s="36">
        <f t="shared" si="54"/>
        <v>0</v>
      </c>
      <c r="L1235" s="1">
        <v>0</v>
      </c>
    </row>
    <row r="1236" spans="1:12">
      <c r="B1236" s="2">
        <v>12</v>
      </c>
      <c r="C1236" s="4"/>
      <c r="D1236" s="17">
        <v>0</v>
      </c>
      <c r="E1236" s="21">
        <v>0</v>
      </c>
      <c r="F1236" s="21">
        <v>0</v>
      </c>
      <c r="G1236" s="21">
        <v>0</v>
      </c>
      <c r="H1236" s="21">
        <v>0</v>
      </c>
      <c r="I1236" s="21">
        <v>0</v>
      </c>
      <c r="J1236" s="21">
        <v>0</v>
      </c>
      <c r="K1236" s="36">
        <f t="shared" si="54"/>
        <v>0</v>
      </c>
      <c r="L1236" s="1">
        <v>0</v>
      </c>
    </row>
    <row r="1237" spans="1:12">
      <c r="B1237" s="2">
        <v>12</v>
      </c>
      <c r="C1237" s="4"/>
      <c r="D1237" s="17">
        <v>0</v>
      </c>
      <c r="E1237" s="21">
        <v>0</v>
      </c>
      <c r="F1237" s="21">
        <v>0</v>
      </c>
      <c r="G1237" s="21">
        <v>0</v>
      </c>
      <c r="H1237" s="21">
        <v>0</v>
      </c>
      <c r="I1237" s="21">
        <v>0</v>
      </c>
      <c r="J1237" s="21">
        <v>0</v>
      </c>
      <c r="K1237" s="36">
        <f t="shared" si="54"/>
        <v>0</v>
      </c>
      <c r="L1237" s="1">
        <v>0</v>
      </c>
    </row>
    <row r="1238" spans="1:12">
      <c r="B1238" s="2">
        <v>12</v>
      </c>
      <c r="C1238" s="4"/>
      <c r="D1238" s="17">
        <v>0</v>
      </c>
      <c r="E1238" s="21">
        <v>0</v>
      </c>
      <c r="F1238" s="21">
        <v>0</v>
      </c>
      <c r="G1238" s="21">
        <v>0</v>
      </c>
      <c r="H1238" s="21">
        <v>0</v>
      </c>
      <c r="I1238" s="21">
        <v>0</v>
      </c>
      <c r="J1238" s="21">
        <v>0</v>
      </c>
      <c r="K1238" s="36">
        <f t="shared" si="54"/>
        <v>0</v>
      </c>
      <c r="L1238" s="1">
        <v>0</v>
      </c>
    </row>
    <row r="1239" spans="1:12">
      <c r="B1239" s="2">
        <v>12</v>
      </c>
      <c r="C1239" s="4"/>
      <c r="D1239" s="17">
        <v>0</v>
      </c>
      <c r="E1239" s="21">
        <v>0</v>
      </c>
      <c r="F1239" s="21">
        <v>0</v>
      </c>
      <c r="G1239" s="21">
        <v>0</v>
      </c>
      <c r="H1239" s="21">
        <v>0</v>
      </c>
      <c r="I1239" s="21">
        <v>0</v>
      </c>
      <c r="J1239" s="21">
        <v>0</v>
      </c>
      <c r="K1239" s="36">
        <f t="shared" si="54"/>
        <v>0</v>
      </c>
      <c r="L1239" s="1">
        <v>0</v>
      </c>
    </row>
    <row r="1240" spans="1:12">
      <c r="B1240" s="2">
        <v>12</v>
      </c>
      <c r="C1240" s="4"/>
      <c r="D1240" s="17">
        <v>0</v>
      </c>
      <c r="E1240" s="21">
        <v>0</v>
      </c>
      <c r="F1240" s="21">
        <v>0</v>
      </c>
      <c r="G1240" s="21">
        <v>0</v>
      </c>
      <c r="H1240" s="21">
        <v>0</v>
      </c>
      <c r="I1240" s="21">
        <v>0</v>
      </c>
      <c r="J1240" s="21">
        <v>0</v>
      </c>
      <c r="K1240" s="36">
        <f t="shared" si="54"/>
        <v>0</v>
      </c>
      <c r="L1240" s="1">
        <v>0</v>
      </c>
    </row>
    <row r="1241" spans="1:12">
      <c r="B1241" s="2">
        <v>12</v>
      </c>
      <c r="C1241" s="4"/>
      <c r="D1241" s="17">
        <v>0</v>
      </c>
      <c r="E1241" s="21">
        <v>0</v>
      </c>
      <c r="F1241" s="21">
        <v>0</v>
      </c>
      <c r="G1241" s="21">
        <v>0</v>
      </c>
      <c r="H1241" s="21">
        <v>0</v>
      </c>
      <c r="I1241" s="21">
        <v>0</v>
      </c>
      <c r="J1241" s="21">
        <v>0</v>
      </c>
      <c r="K1241" s="36">
        <f t="shared" si="54"/>
        <v>0</v>
      </c>
      <c r="L1241" s="1">
        <v>0</v>
      </c>
    </row>
    <row r="1242" spans="1:12">
      <c r="B1242" s="2">
        <v>12</v>
      </c>
      <c r="C1242" s="4"/>
      <c r="D1242" s="17">
        <v>0</v>
      </c>
      <c r="E1242" s="21">
        <v>0</v>
      </c>
      <c r="F1242" s="21">
        <v>0</v>
      </c>
      <c r="G1242" s="21">
        <v>0</v>
      </c>
      <c r="H1242" s="21">
        <v>0</v>
      </c>
      <c r="I1242" s="21">
        <v>0</v>
      </c>
      <c r="J1242" s="21">
        <v>0</v>
      </c>
      <c r="K1242" s="36">
        <f t="shared" si="54"/>
        <v>0</v>
      </c>
      <c r="L1242" s="1">
        <v>0</v>
      </c>
    </row>
    <row r="1243" spans="1:12">
      <c r="B1243" s="2">
        <v>12</v>
      </c>
      <c r="C1243" s="4"/>
      <c r="D1243" s="17">
        <v>0</v>
      </c>
      <c r="E1243" s="21">
        <v>0</v>
      </c>
      <c r="F1243" s="21">
        <v>0</v>
      </c>
      <c r="G1243" s="21">
        <v>0</v>
      </c>
      <c r="H1243" s="21">
        <v>0</v>
      </c>
      <c r="I1243" s="21">
        <v>0</v>
      </c>
      <c r="J1243" s="21">
        <v>0</v>
      </c>
      <c r="K1243" s="36">
        <f t="shared" si="54"/>
        <v>0</v>
      </c>
      <c r="L1243" s="1">
        <v>0</v>
      </c>
    </row>
    <row r="1244" spans="1:12">
      <c r="B1244" s="2">
        <v>12</v>
      </c>
      <c r="C1244" s="4"/>
      <c r="D1244" s="17">
        <v>0</v>
      </c>
      <c r="E1244" s="21">
        <v>0</v>
      </c>
      <c r="F1244" s="21">
        <v>0</v>
      </c>
      <c r="G1244" s="21">
        <v>0</v>
      </c>
      <c r="H1244" s="21">
        <v>0</v>
      </c>
      <c r="I1244" s="21">
        <v>0</v>
      </c>
      <c r="J1244" s="21">
        <v>0</v>
      </c>
      <c r="K1244" s="36">
        <f t="shared" si="54"/>
        <v>0</v>
      </c>
      <c r="L1244" s="1">
        <v>0</v>
      </c>
    </row>
    <row r="1245" spans="1:12">
      <c r="B1245" s="2">
        <v>12</v>
      </c>
      <c r="C1245" s="4"/>
      <c r="D1245" s="17">
        <v>0</v>
      </c>
      <c r="E1245" s="21">
        <v>0</v>
      </c>
      <c r="F1245" s="21">
        <v>0</v>
      </c>
      <c r="G1245" s="21">
        <v>0</v>
      </c>
      <c r="H1245" s="21">
        <v>0</v>
      </c>
      <c r="I1245" s="21">
        <v>0</v>
      </c>
      <c r="J1245" s="21">
        <v>0</v>
      </c>
      <c r="K1245" s="36">
        <f t="shared" si="54"/>
        <v>0</v>
      </c>
      <c r="L1245" s="1">
        <v>0</v>
      </c>
    </row>
    <row r="1246" spans="1:12">
      <c r="B1246" s="2">
        <v>12</v>
      </c>
      <c r="C1246" s="4"/>
      <c r="D1246" s="17">
        <v>0</v>
      </c>
      <c r="E1246" s="21">
        <v>0</v>
      </c>
      <c r="F1246" s="21">
        <v>0</v>
      </c>
      <c r="G1246" s="21">
        <v>0</v>
      </c>
      <c r="H1246" s="21">
        <v>0</v>
      </c>
      <c r="I1246" s="21">
        <v>0</v>
      </c>
      <c r="J1246" s="21">
        <v>0</v>
      </c>
      <c r="K1246" s="36">
        <f t="shared" si="54"/>
        <v>0</v>
      </c>
      <c r="L1246" s="1">
        <v>0</v>
      </c>
    </row>
    <row r="1247" spans="1:12">
      <c r="B1247" s="2">
        <v>12</v>
      </c>
      <c r="C1247" s="4"/>
      <c r="D1247" s="17">
        <v>0</v>
      </c>
      <c r="E1247" s="21">
        <v>0</v>
      </c>
      <c r="F1247" s="21">
        <v>0</v>
      </c>
      <c r="G1247" s="21">
        <v>0</v>
      </c>
      <c r="H1247" s="21">
        <v>0</v>
      </c>
      <c r="I1247" s="21">
        <v>0</v>
      </c>
      <c r="J1247" s="21">
        <v>0</v>
      </c>
      <c r="K1247" s="36">
        <f t="shared" si="54"/>
        <v>0</v>
      </c>
      <c r="L1247" s="1">
        <v>0</v>
      </c>
    </row>
    <row r="1248" spans="1:12">
      <c r="B1248" s="2">
        <v>12</v>
      </c>
      <c r="C1248" s="4"/>
      <c r="D1248" s="17">
        <v>0</v>
      </c>
      <c r="E1248" s="21">
        <v>0</v>
      </c>
      <c r="F1248" s="21">
        <v>0</v>
      </c>
      <c r="G1248" s="21">
        <v>0</v>
      </c>
      <c r="H1248" s="21">
        <v>0</v>
      </c>
      <c r="I1248" s="21">
        <v>0</v>
      </c>
      <c r="J1248" s="21">
        <v>0</v>
      </c>
      <c r="K1248" s="36">
        <f t="shared" si="54"/>
        <v>0</v>
      </c>
      <c r="L1248" s="1">
        <v>0</v>
      </c>
    </row>
    <row r="1249" spans="2:12">
      <c r="B1249" s="2">
        <v>12</v>
      </c>
      <c r="C1249" s="4"/>
      <c r="D1249" s="17">
        <v>0</v>
      </c>
      <c r="E1249" s="21">
        <v>0</v>
      </c>
      <c r="F1249" s="21">
        <v>0</v>
      </c>
      <c r="G1249" s="21">
        <v>0</v>
      </c>
      <c r="H1249" s="21">
        <v>0</v>
      </c>
      <c r="I1249" s="21">
        <v>0</v>
      </c>
      <c r="J1249" s="21">
        <v>0</v>
      </c>
      <c r="K1249" s="36">
        <f t="shared" si="54"/>
        <v>0</v>
      </c>
      <c r="L1249" s="1">
        <v>0</v>
      </c>
    </row>
    <row r="1250" spans="2:12">
      <c r="B1250" s="2">
        <v>12</v>
      </c>
      <c r="C1250" s="4"/>
      <c r="D1250" s="17">
        <v>0</v>
      </c>
      <c r="E1250" s="21">
        <v>0</v>
      </c>
      <c r="F1250" s="21">
        <v>0</v>
      </c>
      <c r="G1250" s="21">
        <v>0</v>
      </c>
      <c r="H1250" s="21">
        <v>0</v>
      </c>
      <c r="I1250" s="21">
        <v>0</v>
      </c>
      <c r="J1250" s="21">
        <v>0</v>
      </c>
      <c r="K1250" s="36">
        <f t="shared" ref="K1250:K1313" si="56">SUM(E1250:J1250)</f>
        <v>0</v>
      </c>
      <c r="L1250" s="1">
        <v>0</v>
      </c>
    </row>
    <row r="1251" spans="2:12">
      <c r="B1251" s="2">
        <v>12</v>
      </c>
      <c r="C1251" s="4"/>
      <c r="D1251" s="17">
        <v>0</v>
      </c>
      <c r="E1251" s="21">
        <v>0</v>
      </c>
      <c r="F1251" s="21">
        <v>0</v>
      </c>
      <c r="G1251" s="21">
        <v>0</v>
      </c>
      <c r="H1251" s="21">
        <v>0</v>
      </c>
      <c r="I1251" s="21">
        <v>0</v>
      </c>
      <c r="J1251" s="21">
        <v>0</v>
      </c>
      <c r="K1251" s="36">
        <f t="shared" si="56"/>
        <v>0</v>
      </c>
      <c r="L1251" s="1">
        <v>0</v>
      </c>
    </row>
    <row r="1252" spans="2:12">
      <c r="B1252" s="2">
        <v>12</v>
      </c>
      <c r="C1252" s="4"/>
      <c r="D1252" s="17">
        <v>0</v>
      </c>
      <c r="E1252" s="21">
        <v>0</v>
      </c>
      <c r="F1252" s="21">
        <v>0</v>
      </c>
      <c r="G1252" s="21">
        <v>0</v>
      </c>
      <c r="H1252" s="21">
        <v>0</v>
      </c>
      <c r="I1252" s="21">
        <v>0</v>
      </c>
      <c r="J1252" s="21">
        <v>0</v>
      </c>
      <c r="K1252" s="36">
        <f t="shared" si="56"/>
        <v>0</v>
      </c>
      <c r="L1252" s="1">
        <v>0</v>
      </c>
    </row>
    <row r="1253" spans="2:12">
      <c r="B1253" s="2">
        <v>12</v>
      </c>
      <c r="C1253" s="4"/>
      <c r="D1253" s="17">
        <v>0</v>
      </c>
      <c r="E1253" s="21">
        <v>0</v>
      </c>
      <c r="F1253" s="21">
        <v>0</v>
      </c>
      <c r="G1253" s="21">
        <v>0</v>
      </c>
      <c r="H1253" s="21">
        <v>0</v>
      </c>
      <c r="I1253" s="21">
        <v>0</v>
      </c>
      <c r="J1253" s="21">
        <v>0</v>
      </c>
      <c r="K1253" s="36">
        <f t="shared" si="56"/>
        <v>0</v>
      </c>
      <c r="L1253" s="1">
        <v>0</v>
      </c>
    </row>
    <row r="1254" spans="2:12">
      <c r="B1254" s="2">
        <v>12</v>
      </c>
      <c r="C1254" s="4"/>
      <c r="D1254" s="17">
        <v>0</v>
      </c>
      <c r="E1254" s="21">
        <v>0</v>
      </c>
      <c r="F1254" s="21">
        <v>0</v>
      </c>
      <c r="G1254" s="21">
        <v>0</v>
      </c>
      <c r="H1254" s="21">
        <v>0</v>
      </c>
      <c r="I1254" s="21">
        <v>0</v>
      </c>
      <c r="J1254" s="21">
        <v>0</v>
      </c>
      <c r="K1254" s="36">
        <f t="shared" si="56"/>
        <v>0</v>
      </c>
      <c r="L1254" s="1">
        <v>0</v>
      </c>
    </row>
    <row r="1255" spans="2:12">
      <c r="B1255" s="2">
        <v>12</v>
      </c>
      <c r="C1255" s="4"/>
      <c r="D1255" s="17">
        <v>0</v>
      </c>
      <c r="E1255" s="21">
        <v>0</v>
      </c>
      <c r="F1255" s="21">
        <v>0</v>
      </c>
      <c r="G1255" s="21">
        <v>0</v>
      </c>
      <c r="H1255" s="21">
        <v>0</v>
      </c>
      <c r="I1255" s="21">
        <v>0</v>
      </c>
      <c r="J1255" s="21">
        <v>0</v>
      </c>
      <c r="K1255" s="36">
        <f t="shared" si="56"/>
        <v>0</v>
      </c>
      <c r="L1255" s="1">
        <v>0</v>
      </c>
    </row>
    <row r="1256" spans="2:12">
      <c r="B1256" s="2">
        <v>12</v>
      </c>
      <c r="C1256" s="4"/>
      <c r="D1256" s="17">
        <v>0</v>
      </c>
      <c r="E1256" s="21">
        <v>0</v>
      </c>
      <c r="F1256" s="21">
        <v>0</v>
      </c>
      <c r="G1256" s="21">
        <v>0</v>
      </c>
      <c r="H1256" s="21">
        <v>0</v>
      </c>
      <c r="I1256" s="21">
        <v>0</v>
      </c>
      <c r="J1256" s="21">
        <v>0</v>
      </c>
      <c r="K1256" s="36">
        <f t="shared" si="56"/>
        <v>0</v>
      </c>
      <c r="L1256" s="1">
        <v>0</v>
      </c>
    </row>
    <row r="1257" spans="2:12">
      <c r="B1257" s="2">
        <v>12</v>
      </c>
      <c r="C1257" s="4"/>
      <c r="D1257" s="17">
        <v>0</v>
      </c>
      <c r="E1257" s="21">
        <v>0</v>
      </c>
      <c r="F1257" s="21">
        <v>0</v>
      </c>
      <c r="G1257" s="21">
        <v>0</v>
      </c>
      <c r="H1257" s="21">
        <v>0</v>
      </c>
      <c r="I1257" s="21">
        <v>0</v>
      </c>
      <c r="J1257" s="21">
        <v>0</v>
      </c>
      <c r="K1257" s="36">
        <f t="shared" si="56"/>
        <v>0</v>
      </c>
      <c r="L1257" s="1">
        <v>0</v>
      </c>
    </row>
    <row r="1258" spans="2:12">
      <c r="B1258" s="2">
        <v>12</v>
      </c>
      <c r="C1258" s="4"/>
      <c r="D1258" s="17">
        <v>0</v>
      </c>
      <c r="E1258" s="21">
        <v>0</v>
      </c>
      <c r="F1258" s="21">
        <v>0</v>
      </c>
      <c r="G1258" s="21">
        <v>0</v>
      </c>
      <c r="H1258" s="21">
        <v>0</v>
      </c>
      <c r="I1258" s="21">
        <v>0</v>
      </c>
      <c r="J1258" s="21">
        <v>0</v>
      </c>
      <c r="K1258" s="36">
        <f t="shared" si="56"/>
        <v>0</v>
      </c>
      <c r="L1258" s="1">
        <v>0</v>
      </c>
    </row>
    <row r="1259" spans="2:12">
      <c r="B1259" s="2">
        <v>12</v>
      </c>
      <c r="C1259" s="4"/>
      <c r="D1259" s="17">
        <v>0</v>
      </c>
      <c r="E1259" s="21">
        <v>0</v>
      </c>
      <c r="F1259" s="21">
        <v>0</v>
      </c>
      <c r="G1259" s="21">
        <v>0</v>
      </c>
      <c r="H1259" s="21">
        <v>0</v>
      </c>
      <c r="I1259" s="21">
        <v>0</v>
      </c>
      <c r="J1259" s="21">
        <v>0</v>
      </c>
      <c r="K1259" s="36">
        <f t="shared" si="56"/>
        <v>0</v>
      </c>
      <c r="L1259" s="1">
        <v>0</v>
      </c>
    </row>
    <row r="1260" spans="2:12">
      <c r="B1260" s="2">
        <v>12</v>
      </c>
      <c r="C1260" s="4"/>
      <c r="D1260" s="17">
        <v>0</v>
      </c>
      <c r="E1260" s="21">
        <v>0</v>
      </c>
      <c r="F1260" s="21">
        <v>0</v>
      </c>
      <c r="G1260" s="21">
        <v>0</v>
      </c>
      <c r="H1260" s="21">
        <v>0</v>
      </c>
      <c r="I1260" s="21">
        <v>0</v>
      </c>
      <c r="J1260" s="21">
        <v>0</v>
      </c>
      <c r="K1260" s="36">
        <f t="shared" si="56"/>
        <v>0</v>
      </c>
      <c r="L1260" s="1">
        <v>0</v>
      </c>
    </row>
    <row r="1261" spans="2:12">
      <c r="B1261" s="2">
        <v>12</v>
      </c>
      <c r="C1261" s="4"/>
      <c r="D1261" s="17">
        <v>0</v>
      </c>
      <c r="E1261" s="21">
        <v>0</v>
      </c>
      <c r="F1261" s="21">
        <v>0</v>
      </c>
      <c r="G1261" s="21">
        <v>0</v>
      </c>
      <c r="H1261" s="21">
        <v>0</v>
      </c>
      <c r="I1261" s="21">
        <v>0</v>
      </c>
      <c r="J1261" s="21">
        <v>0</v>
      </c>
      <c r="K1261" s="36">
        <f t="shared" si="56"/>
        <v>0</v>
      </c>
      <c r="L1261" s="1">
        <v>0</v>
      </c>
    </row>
    <row r="1262" spans="2:12">
      <c r="B1262" s="2">
        <v>12</v>
      </c>
      <c r="C1262" s="4"/>
      <c r="D1262" s="17">
        <v>0</v>
      </c>
      <c r="E1262" s="21">
        <v>0</v>
      </c>
      <c r="F1262" s="21">
        <v>0</v>
      </c>
      <c r="G1262" s="21">
        <v>0</v>
      </c>
      <c r="H1262" s="21">
        <v>0</v>
      </c>
      <c r="I1262" s="21">
        <v>0</v>
      </c>
      <c r="J1262" s="21">
        <v>0</v>
      </c>
      <c r="K1262" s="36">
        <f t="shared" si="56"/>
        <v>0</v>
      </c>
      <c r="L1262" s="1">
        <v>0</v>
      </c>
    </row>
    <row r="1263" spans="2:12">
      <c r="B1263" s="2">
        <v>12</v>
      </c>
      <c r="C1263" s="4"/>
      <c r="D1263" s="17">
        <v>0</v>
      </c>
      <c r="E1263" s="21">
        <v>0</v>
      </c>
      <c r="F1263" s="21">
        <v>0</v>
      </c>
      <c r="G1263" s="21">
        <v>0</v>
      </c>
      <c r="H1263" s="21">
        <v>0</v>
      </c>
      <c r="I1263" s="21">
        <v>0</v>
      </c>
      <c r="J1263" s="21">
        <v>0</v>
      </c>
      <c r="K1263" s="36">
        <f t="shared" si="56"/>
        <v>0</v>
      </c>
      <c r="L1263" s="1">
        <v>0</v>
      </c>
    </row>
    <row r="1264" spans="2:12">
      <c r="B1264" s="2">
        <v>12</v>
      </c>
      <c r="C1264" s="4"/>
      <c r="D1264" s="17">
        <v>0</v>
      </c>
      <c r="E1264" s="21">
        <v>0</v>
      </c>
      <c r="F1264" s="21">
        <v>0</v>
      </c>
      <c r="G1264" s="21">
        <v>0</v>
      </c>
      <c r="H1264" s="21">
        <v>0</v>
      </c>
      <c r="I1264" s="21">
        <v>0</v>
      </c>
      <c r="J1264" s="21">
        <v>0</v>
      </c>
      <c r="K1264" s="36">
        <f t="shared" si="56"/>
        <v>0</v>
      </c>
      <c r="L1264" s="1">
        <v>0</v>
      </c>
    </row>
    <row r="1265" spans="2:12">
      <c r="B1265" s="2">
        <v>12</v>
      </c>
      <c r="C1265" s="4"/>
      <c r="D1265" s="17">
        <v>0</v>
      </c>
      <c r="E1265" s="21">
        <v>0</v>
      </c>
      <c r="F1265" s="21">
        <v>0</v>
      </c>
      <c r="G1265" s="21">
        <v>0</v>
      </c>
      <c r="H1265" s="21">
        <v>0</v>
      </c>
      <c r="I1265" s="21">
        <v>0</v>
      </c>
      <c r="J1265" s="21">
        <v>0</v>
      </c>
      <c r="K1265" s="36">
        <f t="shared" si="56"/>
        <v>0</v>
      </c>
      <c r="L1265" s="1">
        <v>0</v>
      </c>
    </row>
    <row r="1266" spans="2:12">
      <c r="B1266" s="2">
        <v>12</v>
      </c>
      <c r="C1266" s="4"/>
      <c r="D1266" s="17">
        <v>0</v>
      </c>
      <c r="E1266" s="21">
        <v>0</v>
      </c>
      <c r="F1266" s="21">
        <v>0</v>
      </c>
      <c r="G1266" s="21">
        <v>0</v>
      </c>
      <c r="H1266" s="21">
        <v>0</v>
      </c>
      <c r="I1266" s="21">
        <v>0</v>
      </c>
      <c r="J1266" s="21">
        <v>0</v>
      </c>
      <c r="K1266" s="36">
        <f t="shared" si="56"/>
        <v>0</v>
      </c>
      <c r="L1266" s="1">
        <v>0</v>
      </c>
    </row>
    <row r="1267" spans="2:12">
      <c r="B1267" s="2">
        <v>12</v>
      </c>
      <c r="C1267" s="4"/>
      <c r="D1267" s="17">
        <v>0</v>
      </c>
      <c r="E1267" s="21">
        <v>0</v>
      </c>
      <c r="F1267" s="21">
        <v>0</v>
      </c>
      <c r="G1267" s="21">
        <v>0</v>
      </c>
      <c r="H1267" s="21">
        <v>0</v>
      </c>
      <c r="I1267" s="21">
        <v>0</v>
      </c>
      <c r="J1267" s="21">
        <v>0</v>
      </c>
      <c r="K1267" s="36">
        <f t="shared" si="56"/>
        <v>0</v>
      </c>
      <c r="L1267" s="1">
        <v>0</v>
      </c>
    </row>
    <row r="1268" spans="2:12">
      <c r="B1268" s="2">
        <v>12</v>
      </c>
      <c r="C1268" s="4"/>
      <c r="D1268" s="17">
        <v>0</v>
      </c>
      <c r="E1268" s="21">
        <v>0</v>
      </c>
      <c r="F1268" s="21">
        <v>0</v>
      </c>
      <c r="G1268" s="21">
        <v>0</v>
      </c>
      <c r="H1268" s="21">
        <v>0</v>
      </c>
      <c r="I1268" s="21">
        <v>0</v>
      </c>
      <c r="J1268" s="21">
        <v>0</v>
      </c>
      <c r="K1268" s="36">
        <f t="shared" si="56"/>
        <v>0</v>
      </c>
      <c r="L1268" s="1">
        <v>0</v>
      </c>
    </row>
    <row r="1269" spans="2:12">
      <c r="B1269" s="2">
        <v>12</v>
      </c>
      <c r="C1269" s="4"/>
      <c r="D1269" s="17">
        <v>0</v>
      </c>
      <c r="E1269" s="21">
        <v>0</v>
      </c>
      <c r="F1269" s="21">
        <v>0</v>
      </c>
      <c r="G1269" s="21">
        <v>0</v>
      </c>
      <c r="H1269" s="21">
        <v>0</v>
      </c>
      <c r="I1269" s="21">
        <v>0</v>
      </c>
      <c r="J1269" s="21">
        <v>0</v>
      </c>
      <c r="K1269" s="36">
        <f t="shared" si="56"/>
        <v>0</v>
      </c>
      <c r="L1269" s="1">
        <v>0</v>
      </c>
    </row>
    <row r="1270" spans="2:12">
      <c r="B1270" s="2">
        <v>12</v>
      </c>
      <c r="C1270" s="4"/>
      <c r="D1270" s="17">
        <v>0</v>
      </c>
      <c r="E1270" s="21">
        <v>0</v>
      </c>
      <c r="F1270" s="21">
        <v>0</v>
      </c>
      <c r="G1270" s="21">
        <v>0</v>
      </c>
      <c r="H1270" s="21">
        <v>0</v>
      </c>
      <c r="I1270" s="21">
        <v>0</v>
      </c>
      <c r="J1270" s="21">
        <v>0</v>
      </c>
      <c r="K1270" s="36">
        <f t="shared" si="56"/>
        <v>0</v>
      </c>
      <c r="L1270" s="1">
        <v>0</v>
      </c>
    </row>
    <row r="1271" spans="2:12">
      <c r="B1271" s="2">
        <v>12</v>
      </c>
      <c r="C1271" s="4"/>
      <c r="D1271" s="17">
        <v>0</v>
      </c>
      <c r="E1271" s="21">
        <v>0</v>
      </c>
      <c r="F1271" s="21">
        <v>0</v>
      </c>
      <c r="G1271" s="21">
        <v>0</v>
      </c>
      <c r="H1271" s="21">
        <v>0</v>
      </c>
      <c r="I1271" s="21">
        <v>0</v>
      </c>
      <c r="J1271" s="21">
        <v>0</v>
      </c>
      <c r="K1271" s="36">
        <f t="shared" si="56"/>
        <v>0</v>
      </c>
      <c r="L1271" s="1">
        <v>0</v>
      </c>
    </row>
    <row r="1272" spans="2:12">
      <c r="B1272" s="2">
        <v>12</v>
      </c>
      <c r="C1272" s="4"/>
      <c r="D1272" s="17">
        <v>0</v>
      </c>
      <c r="E1272" s="21">
        <v>0</v>
      </c>
      <c r="F1272" s="21">
        <v>0</v>
      </c>
      <c r="G1272" s="21">
        <v>0</v>
      </c>
      <c r="H1272" s="21">
        <v>0</v>
      </c>
      <c r="I1272" s="21">
        <v>0</v>
      </c>
      <c r="J1272" s="21">
        <v>0</v>
      </c>
      <c r="K1272" s="36">
        <f t="shared" si="56"/>
        <v>0</v>
      </c>
      <c r="L1272" s="1">
        <v>0</v>
      </c>
    </row>
    <row r="1273" spans="2:12">
      <c r="B1273" s="2">
        <v>12</v>
      </c>
      <c r="C1273" s="4"/>
      <c r="D1273" s="17">
        <v>0</v>
      </c>
      <c r="E1273" s="21">
        <v>0</v>
      </c>
      <c r="F1273" s="21">
        <v>0</v>
      </c>
      <c r="G1273" s="21">
        <v>0</v>
      </c>
      <c r="H1273" s="21">
        <v>0</v>
      </c>
      <c r="I1273" s="21">
        <v>0</v>
      </c>
      <c r="J1273" s="21">
        <v>0</v>
      </c>
      <c r="K1273" s="36">
        <f t="shared" si="56"/>
        <v>0</v>
      </c>
      <c r="L1273" s="1">
        <v>0</v>
      </c>
    </row>
    <row r="1274" spans="2:12">
      <c r="B1274" s="2">
        <v>12</v>
      </c>
      <c r="C1274" s="4"/>
      <c r="D1274" s="17">
        <v>0</v>
      </c>
      <c r="E1274" s="21">
        <v>0</v>
      </c>
      <c r="F1274" s="21">
        <v>0</v>
      </c>
      <c r="G1274" s="21">
        <v>0</v>
      </c>
      <c r="H1274" s="21">
        <v>0</v>
      </c>
      <c r="I1274" s="21">
        <v>0</v>
      </c>
      <c r="J1274" s="21">
        <v>0</v>
      </c>
      <c r="K1274" s="36">
        <f t="shared" si="56"/>
        <v>0</v>
      </c>
      <c r="L1274" s="1">
        <v>0</v>
      </c>
    </row>
    <row r="1275" spans="2:12">
      <c r="B1275" s="2">
        <v>12</v>
      </c>
      <c r="C1275" s="4"/>
      <c r="D1275" s="17">
        <v>0</v>
      </c>
      <c r="E1275" s="21">
        <v>0</v>
      </c>
      <c r="F1275" s="21">
        <v>0</v>
      </c>
      <c r="G1275" s="21">
        <v>0</v>
      </c>
      <c r="H1275" s="21">
        <v>0</v>
      </c>
      <c r="I1275" s="21">
        <v>0</v>
      </c>
      <c r="J1275" s="21">
        <v>0</v>
      </c>
      <c r="K1275" s="36">
        <f t="shared" si="56"/>
        <v>0</v>
      </c>
      <c r="L1275" s="1">
        <v>0</v>
      </c>
    </row>
    <row r="1276" spans="2:12">
      <c r="B1276" s="2">
        <v>12</v>
      </c>
      <c r="C1276" s="4"/>
      <c r="D1276" s="17">
        <v>0</v>
      </c>
      <c r="E1276" s="21">
        <v>0</v>
      </c>
      <c r="F1276" s="21">
        <v>0</v>
      </c>
      <c r="G1276" s="21">
        <v>0</v>
      </c>
      <c r="H1276" s="21">
        <v>0</v>
      </c>
      <c r="I1276" s="21">
        <v>0</v>
      </c>
      <c r="J1276" s="21">
        <v>0</v>
      </c>
      <c r="K1276" s="36">
        <f t="shared" si="56"/>
        <v>0</v>
      </c>
      <c r="L1276" s="1">
        <v>0</v>
      </c>
    </row>
    <row r="1277" spans="2:12">
      <c r="B1277" s="2">
        <v>12</v>
      </c>
      <c r="C1277" s="4"/>
      <c r="D1277" s="17">
        <v>0</v>
      </c>
      <c r="E1277" s="21">
        <v>0</v>
      </c>
      <c r="F1277" s="21">
        <v>0</v>
      </c>
      <c r="G1277" s="21">
        <v>0</v>
      </c>
      <c r="H1277" s="21">
        <v>0</v>
      </c>
      <c r="I1277" s="21">
        <v>0</v>
      </c>
      <c r="J1277" s="21">
        <v>0</v>
      </c>
      <c r="K1277" s="36">
        <f t="shared" si="56"/>
        <v>0</v>
      </c>
      <c r="L1277" s="1">
        <v>0</v>
      </c>
    </row>
    <row r="1278" spans="2:12">
      <c r="B1278" s="2">
        <v>12</v>
      </c>
      <c r="C1278" s="4"/>
      <c r="D1278" s="17">
        <v>0</v>
      </c>
      <c r="E1278" s="21">
        <v>0</v>
      </c>
      <c r="F1278" s="21">
        <v>0</v>
      </c>
      <c r="G1278" s="21">
        <v>0</v>
      </c>
      <c r="H1278" s="21">
        <v>0</v>
      </c>
      <c r="I1278" s="21">
        <v>0</v>
      </c>
      <c r="J1278" s="21">
        <v>0</v>
      </c>
      <c r="K1278" s="36">
        <f t="shared" si="56"/>
        <v>0</v>
      </c>
      <c r="L1278" s="1">
        <v>0</v>
      </c>
    </row>
    <row r="1279" spans="2:12">
      <c r="B1279" s="2">
        <v>12</v>
      </c>
      <c r="C1279" s="4"/>
      <c r="D1279" s="17">
        <v>0</v>
      </c>
      <c r="E1279" s="21">
        <v>0</v>
      </c>
      <c r="F1279" s="21">
        <v>0</v>
      </c>
      <c r="G1279" s="21">
        <v>0</v>
      </c>
      <c r="H1279" s="21">
        <v>0</v>
      </c>
      <c r="I1279" s="21">
        <v>0</v>
      </c>
      <c r="J1279" s="21">
        <v>0</v>
      </c>
      <c r="K1279" s="36">
        <f t="shared" si="56"/>
        <v>0</v>
      </c>
      <c r="L1279" s="1">
        <v>0</v>
      </c>
    </row>
    <row r="1280" spans="2:12">
      <c r="B1280" s="2">
        <v>12</v>
      </c>
      <c r="C1280" s="4"/>
      <c r="D1280" s="17">
        <v>0</v>
      </c>
      <c r="E1280" s="21">
        <v>0</v>
      </c>
      <c r="F1280" s="21">
        <v>0</v>
      </c>
      <c r="G1280" s="21">
        <v>0</v>
      </c>
      <c r="H1280" s="21">
        <v>0</v>
      </c>
      <c r="I1280" s="21">
        <v>0</v>
      </c>
      <c r="J1280" s="21">
        <v>0</v>
      </c>
      <c r="K1280" s="36">
        <f t="shared" si="56"/>
        <v>0</v>
      </c>
      <c r="L1280" s="1">
        <v>0</v>
      </c>
    </row>
    <row r="1281" spans="2:12">
      <c r="B1281" s="2">
        <v>12</v>
      </c>
      <c r="C1281" s="4"/>
      <c r="D1281" s="17">
        <v>0</v>
      </c>
      <c r="E1281" s="21">
        <v>0</v>
      </c>
      <c r="F1281" s="21">
        <v>0</v>
      </c>
      <c r="G1281" s="21">
        <v>0</v>
      </c>
      <c r="H1281" s="21">
        <v>0</v>
      </c>
      <c r="I1281" s="21">
        <v>0</v>
      </c>
      <c r="J1281" s="21">
        <v>0</v>
      </c>
      <c r="K1281" s="36">
        <f t="shared" si="56"/>
        <v>0</v>
      </c>
      <c r="L1281" s="1">
        <v>0</v>
      </c>
    </row>
    <row r="1282" spans="2:12">
      <c r="B1282" s="2">
        <v>12</v>
      </c>
      <c r="C1282" s="4"/>
      <c r="D1282" s="17">
        <v>0</v>
      </c>
      <c r="E1282" s="21">
        <v>0</v>
      </c>
      <c r="F1282" s="21">
        <v>0</v>
      </c>
      <c r="G1282" s="21">
        <v>0</v>
      </c>
      <c r="H1282" s="21">
        <v>0</v>
      </c>
      <c r="I1282" s="21">
        <v>0</v>
      </c>
      <c r="J1282" s="21">
        <v>0</v>
      </c>
      <c r="K1282" s="36">
        <f t="shared" si="56"/>
        <v>0</v>
      </c>
      <c r="L1282" s="1">
        <v>0</v>
      </c>
    </row>
    <row r="1283" spans="2:12">
      <c r="B1283" s="2">
        <v>12</v>
      </c>
      <c r="C1283" s="4"/>
      <c r="D1283" s="17">
        <v>0</v>
      </c>
      <c r="E1283" s="21">
        <v>0</v>
      </c>
      <c r="F1283" s="21">
        <v>0</v>
      </c>
      <c r="G1283" s="21">
        <v>0</v>
      </c>
      <c r="H1283" s="21">
        <v>0</v>
      </c>
      <c r="I1283" s="21">
        <v>0</v>
      </c>
      <c r="J1283" s="21">
        <v>0</v>
      </c>
      <c r="K1283" s="36">
        <f t="shared" si="56"/>
        <v>0</v>
      </c>
      <c r="L1283" s="1">
        <v>0</v>
      </c>
    </row>
    <row r="1284" spans="2:12">
      <c r="B1284" s="2">
        <v>12</v>
      </c>
      <c r="C1284" s="4"/>
      <c r="D1284" s="17">
        <v>0</v>
      </c>
      <c r="E1284" s="21">
        <v>0</v>
      </c>
      <c r="F1284" s="21">
        <v>0</v>
      </c>
      <c r="G1284" s="21">
        <v>0</v>
      </c>
      <c r="H1284" s="21">
        <v>0</v>
      </c>
      <c r="I1284" s="21">
        <v>0</v>
      </c>
      <c r="J1284" s="21">
        <v>0</v>
      </c>
      <c r="K1284" s="36">
        <f t="shared" si="56"/>
        <v>0</v>
      </c>
      <c r="L1284" s="1">
        <v>0</v>
      </c>
    </row>
    <row r="1285" spans="2:12">
      <c r="B1285" s="2">
        <v>12</v>
      </c>
      <c r="C1285" s="4"/>
      <c r="D1285" s="17">
        <v>0</v>
      </c>
      <c r="E1285" s="21">
        <v>0</v>
      </c>
      <c r="F1285" s="21">
        <v>0</v>
      </c>
      <c r="G1285" s="21">
        <v>0</v>
      </c>
      <c r="H1285" s="21">
        <v>0</v>
      </c>
      <c r="I1285" s="21">
        <v>0</v>
      </c>
      <c r="J1285" s="21">
        <v>0</v>
      </c>
      <c r="K1285" s="36">
        <f t="shared" si="56"/>
        <v>0</v>
      </c>
      <c r="L1285" s="1">
        <v>0</v>
      </c>
    </row>
    <row r="1286" spans="2:12">
      <c r="B1286" s="2">
        <v>12</v>
      </c>
      <c r="C1286" s="4"/>
      <c r="D1286" s="17">
        <v>0</v>
      </c>
      <c r="E1286" s="21">
        <v>0</v>
      </c>
      <c r="F1286" s="21">
        <v>0</v>
      </c>
      <c r="G1286" s="21">
        <v>0</v>
      </c>
      <c r="H1286" s="21">
        <v>0</v>
      </c>
      <c r="I1286" s="21">
        <v>0</v>
      </c>
      <c r="J1286" s="21">
        <v>0</v>
      </c>
      <c r="K1286" s="36">
        <f t="shared" si="56"/>
        <v>0</v>
      </c>
      <c r="L1286" s="1">
        <v>0</v>
      </c>
    </row>
    <row r="1287" spans="2:12">
      <c r="B1287" s="2">
        <v>12</v>
      </c>
      <c r="C1287" s="4"/>
      <c r="D1287" s="17">
        <v>0</v>
      </c>
      <c r="E1287" s="21">
        <v>0</v>
      </c>
      <c r="F1287" s="21">
        <v>0</v>
      </c>
      <c r="G1287" s="21">
        <v>0</v>
      </c>
      <c r="H1287" s="21">
        <v>0</v>
      </c>
      <c r="I1287" s="21">
        <v>0</v>
      </c>
      <c r="J1287" s="21">
        <v>0</v>
      </c>
      <c r="K1287" s="36">
        <f t="shared" si="56"/>
        <v>0</v>
      </c>
      <c r="L1287" s="1">
        <v>0</v>
      </c>
    </row>
    <row r="1288" spans="2:12">
      <c r="B1288" s="2">
        <v>12</v>
      </c>
      <c r="C1288" s="4"/>
      <c r="D1288" s="17">
        <v>0</v>
      </c>
      <c r="E1288" s="21">
        <v>0</v>
      </c>
      <c r="F1288" s="21">
        <v>0</v>
      </c>
      <c r="G1288" s="21">
        <v>0</v>
      </c>
      <c r="H1288" s="21">
        <v>0</v>
      </c>
      <c r="I1288" s="21">
        <v>0</v>
      </c>
      <c r="J1288" s="21">
        <v>0</v>
      </c>
      <c r="K1288" s="36">
        <f t="shared" si="56"/>
        <v>0</v>
      </c>
      <c r="L1288" s="1">
        <v>0</v>
      </c>
    </row>
    <row r="1289" spans="2:12">
      <c r="B1289" s="2">
        <v>12</v>
      </c>
      <c r="C1289" s="4"/>
      <c r="D1289" s="17">
        <v>0</v>
      </c>
      <c r="E1289" s="21">
        <v>0</v>
      </c>
      <c r="F1289" s="21">
        <v>0</v>
      </c>
      <c r="G1289" s="21">
        <v>0</v>
      </c>
      <c r="H1289" s="21">
        <v>0</v>
      </c>
      <c r="I1289" s="21">
        <v>0</v>
      </c>
      <c r="J1289" s="21">
        <v>0</v>
      </c>
      <c r="K1289" s="36">
        <f t="shared" si="56"/>
        <v>0</v>
      </c>
      <c r="L1289" s="1">
        <v>0</v>
      </c>
    </row>
    <row r="1290" spans="2:12">
      <c r="B1290" s="2">
        <v>12</v>
      </c>
      <c r="C1290" s="4"/>
      <c r="D1290" s="17">
        <v>0</v>
      </c>
      <c r="E1290" s="21">
        <v>0</v>
      </c>
      <c r="F1290" s="21">
        <v>0</v>
      </c>
      <c r="G1290" s="21">
        <v>0</v>
      </c>
      <c r="H1290" s="21">
        <v>0</v>
      </c>
      <c r="I1290" s="21">
        <v>0</v>
      </c>
      <c r="J1290" s="21">
        <v>0</v>
      </c>
      <c r="K1290" s="36">
        <f t="shared" si="56"/>
        <v>0</v>
      </c>
      <c r="L1290" s="1">
        <v>0</v>
      </c>
    </row>
    <row r="1291" spans="2:12">
      <c r="B1291" s="2">
        <v>12</v>
      </c>
      <c r="C1291" s="4"/>
      <c r="D1291" s="17">
        <v>0</v>
      </c>
      <c r="E1291" s="21">
        <v>0</v>
      </c>
      <c r="F1291" s="21">
        <v>0</v>
      </c>
      <c r="G1291" s="21">
        <v>0</v>
      </c>
      <c r="H1291" s="21">
        <v>0</v>
      </c>
      <c r="I1291" s="21">
        <v>0</v>
      </c>
      <c r="J1291" s="21">
        <v>0</v>
      </c>
      <c r="K1291" s="36">
        <f t="shared" si="56"/>
        <v>0</v>
      </c>
      <c r="L1291" s="1">
        <v>0</v>
      </c>
    </row>
    <row r="1292" spans="2:12">
      <c r="B1292" s="2">
        <v>12</v>
      </c>
      <c r="C1292" s="4"/>
      <c r="D1292" s="17">
        <v>0</v>
      </c>
      <c r="E1292" s="21">
        <v>0</v>
      </c>
      <c r="F1292" s="21">
        <v>0</v>
      </c>
      <c r="G1292" s="21">
        <v>0</v>
      </c>
      <c r="H1292" s="21">
        <v>0</v>
      </c>
      <c r="I1292" s="21">
        <v>0</v>
      </c>
      <c r="J1292" s="21">
        <v>0</v>
      </c>
      <c r="K1292" s="36">
        <f t="shared" si="56"/>
        <v>0</v>
      </c>
      <c r="L1292" s="1">
        <v>0</v>
      </c>
    </row>
    <row r="1293" spans="2:12">
      <c r="B1293" s="2">
        <v>12</v>
      </c>
      <c r="C1293" s="4"/>
      <c r="D1293" s="17">
        <v>0</v>
      </c>
      <c r="E1293" s="21">
        <v>0</v>
      </c>
      <c r="F1293" s="21">
        <v>0</v>
      </c>
      <c r="G1293" s="21">
        <v>0</v>
      </c>
      <c r="H1293" s="21">
        <v>0</v>
      </c>
      <c r="I1293" s="21">
        <v>0</v>
      </c>
      <c r="J1293" s="21">
        <v>0</v>
      </c>
      <c r="K1293" s="36">
        <f t="shared" si="56"/>
        <v>0</v>
      </c>
      <c r="L1293" s="1">
        <v>0</v>
      </c>
    </row>
    <row r="1294" spans="2:12">
      <c r="B1294" s="2">
        <v>12</v>
      </c>
      <c r="C1294" s="4"/>
      <c r="D1294" s="17">
        <v>0</v>
      </c>
      <c r="E1294" s="21">
        <v>0</v>
      </c>
      <c r="F1294" s="21">
        <v>0</v>
      </c>
      <c r="G1294" s="21">
        <v>0</v>
      </c>
      <c r="H1294" s="21">
        <v>0</v>
      </c>
      <c r="I1294" s="21">
        <v>0</v>
      </c>
      <c r="J1294" s="21">
        <v>0</v>
      </c>
      <c r="K1294" s="36">
        <f t="shared" si="56"/>
        <v>0</v>
      </c>
      <c r="L1294" s="1">
        <v>0</v>
      </c>
    </row>
    <row r="1295" spans="2:12">
      <c r="B1295" s="2">
        <v>12</v>
      </c>
      <c r="C1295" s="4"/>
      <c r="D1295" s="17">
        <v>0</v>
      </c>
      <c r="E1295" s="21">
        <v>0</v>
      </c>
      <c r="F1295" s="21">
        <v>0</v>
      </c>
      <c r="G1295" s="21">
        <v>0</v>
      </c>
      <c r="H1295" s="21">
        <v>0</v>
      </c>
      <c r="I1295" s="21">
        <v>0</v>
      </c>
      <c r="J1295" s="21">
        <v>0</v>
      </c>
      <c r="K1295" s="36">
        <f t="shared" si="56"/>
        <v>0</v>
      </c>
      <c r="L1295" s="1">
        <v>0</v>
      </c>
    </row>
    <row r="1296" spans="2:12">
      <c r="B1296" s="2">
        <v>12</v>
      </c>
      <c r="C1296" s="4"/>
      <c r="D1296" s="17">
        <v>0</v>
      </c>
      <c r="E1296" s="21">
        <v>0</v>
      </c>
      <c r="F1296" s="21">
        <v>0</v>
      </c>
      <c r="G1296" s="21">
        <v>0</v>
      </c>
      <c r="H1296" s="21">
        <v>0</v>
      </c>
      <c r="I1296" s="21">
        <v>0</v>
      </c>
      <c r="J1296" s="21">
        <v>0</v>
      </c>
      <c r="K1296" s="36">
        <f t="shared" si="56"/>
        <v>0</v>
      </c>
      <c r="L1296" s="1">
        <v>0</v>
      </c>
    </row>
    <row r="1297" spans="2:12">
      <c r="B1297" s="2">
        <v>12</v>
      </c>
      <c r="C1297" s="4"/>
      <c r="D1297" s="17">
        <v>0</v>
      </c>
      <c r="E1297" s="21">
        <v>0</v>
      </c>
      <c r="F1297" s="21">
        <v>0</v>
      </c>
      <c r="G1297" s="21">
        <v>0</v>
      </c>
      <c r="H1297" s="21">
        <v>0</v>
      </c>
      <c r="I1297" s="21">
        <v>0</v>
      </c>
      <c r="J1297" s="21">
        <v>0</v>
      </c>
      <c r="K1297" s="36">
        <f t="shared" si="56"/>
        <v>0</v>
      </c>
      <c r="L1297" s="1">
        <v>0</v>
      </c>
    </row>
    <row r="1298" spans="2:12">
      <c r="B1298" s="2">
        <v>12</v>
      </c>
      <c r="C1298" s="4"/>
      <c r="D1298" s="17">
        <v>0</v>
      </c>
      <c r="E1298" s="21">
        <v>0</v>
      </c>
      <c r="F1298" s="21">
        <v>0</v>
      </c>
      <c r="G1298" s="21">
        <v>0</v>
      </c>
      <c r="H1298" s="21">
        <v>0</v>
      </c>
      <c r="I1298" s="21">
        <v>0</v>
      </c>
      <c r="J1298" s="21">
        <v>0</v>
      </c>
      <c r="K1298" s="36">
        <f t="shared" si="56"/>
        <v>0</v>
      </c>
      <c r="L1298" s="1">
        <v>0</v>
      </c>
    </row>
    <row r="1299" spans="2:12">
      <c r="B1299" s="2">
        <v>12</v>
      </c>
      <c r="C1299" s="4"/>
      <c r="D1299" s="17">
        <v>0</v>
      </c>
      <c r="E1299" s="21">
        <v>0</v>
      </c>
      <c r="F1299" s="21">
        <v>0</v>
      </c>
      <c r="G1299" s="21">
        <v>0</v>
      </c>
      <c r="H1299" s="21">
        <v>0</v>
      </c>
      <c r="I1299" s="21">
        <v>0</v>
      </c>
      <c r="J1299" s="21">
        <v>0</v>
      </c>
      <c r="K1299" s="36">
        <f t="shared" si="56"/>
        <v>0</v>
      </c>
      <c r="L1299" s="1">
        <v>0</v>
      </c>
    </row>
    <row r="1300" spans="2:12">
      <c r="B1300" s="2">
        <v>12</v>
      </c>
      <c r="C1300" s="4"/>
      <c r="D1300" s="17">
        <v>0</v>
      </c>
      <c r="E1300" s="21">
        <v>0</v>
      </c>
      <c r="F1300" s="21">
        <v>0</v>
      </c>
      <c r="G1300" s="21">
        <v>0</v>
      </c>
      <c r="H1300" s="21">
        <v>0</v>
      </c>
      <c r="I1300" s="21">
        <v>0</v>
      </c>
      <c r="J1300" s="21">
        <v>0</v>
      </c>
      <c r="K1300" s="36">
        <f t="shared" si="56"/>
        <v>0</v>
      </c>
      <c r="L1300" s="1">
        <v>0</v>
      </c>
    </row>
    <row r="1301" spans="2:12">
      <c r="B1301" s="2">
        <v>12</v>
      </c>
      <c r="C1301" s="4"/>
      <c r="D1301" s="17">
        <v>0</v>
      </c>
      <c r="E1301" s="21">
        <v>0</v>
      </c>
      <c r="F1301" s="21">
        <v>0</v>
      </c>
      <c r="G1301" s="21">
        <v>0</v>
      </c>
      <c r="H1301" s="21">
        <v>0</v>
      </c>
      <c r="I1301" s="21">
        <v>0</v>
      </c>
      <c r="J1301" s="21">
        <v>0</v>
      </c>
      <c r="K1301" s="36">
        <f t="shared" si="56"/>
        <v>0</v>
      </c>
      <c r="L1301" s="1">
        <v>0</v>
      </c>
    </row>
    <row r="1302" spans="2:12">
      <c r="B1302" s="2">
        <v>12</v>
      </c>
      <c r="C1302" s="4"/>
      <c r="D1302" s="17">
        <v>0</v>
      </c>
      <c r="E1302" s="21">
        <v>0</v>
      </c>
      <c r="F1302" s="21">
        <v>0</v>
      </c>
      <c r="G1302" s="21">
        <v>0</v>
      </c>
      <c r="H1302" s="21">
        <v>0</v>
      </c>
      <c r="I1302" s="21">
        <v>0</v>
      </c>
      <c r="J1302" s="21">
        <v>0</v>
      </c>
      <c r="K1302" s="36">
        <f t="shared" si="56"/>
        <v>0</v>
      </c>
      <c r="L1302" s="1">
        <v>0</v>
      </c>
    </row>
    <row r="1303" spans="2:12">
      <c r="B1303" s="2">
        <v>12</v>
      </c>
      <c r="C1303" s="4"/>
      <c r="D1303" s="17">
        <v>0</v>
      </c>
      <c r="E1303" s="21">
        <v>0</v>
      </c>
      <c r="F1303" s="21">
        <v>0</v>
      </c>
      <c r="G1303" s="21">
        <v>0</v>
      </c>
      <c r="H1303" s="21">
        <v>0</v>
      </c>
      <c r="I1303" s="21">
        <v>0</v>
      </c>
      <c r="J1303" s="21">
        <v>0</v>
      </c>
      <c r="K1303" s="36">
        <f t="shared" si="56"/>
        <v>0</v>
      </c>
      <c r="L1303" s="1">
        <v>0</v>
      </c>
    </row>
    <row r="1304" spans="2:12">
      <c r="B1304" s="2">
        <v>12</v>
      </c>
      <c r="C1304" s="4"/>
      <c r="D1304" s="17">
        <v>0</v>
      </c>
      <c r="E1304" s="21">
        <v>0</v>
      </c>
      <c r="F1304" s="21">
        <v>0</v>
      </c>
      <c r="G1304" s="21">
        <v>0</v>
      </c>
      <c r="H1304" s="21">
        <v>0</v>
      </c>
      <c r="I1304" s="21">
        <v>0</v>
      </c>
      <c r="J1304" s="21">
        <v>0</v>
      </c>
      <c r="K1304" s="36">
        <f t="shared" si="56"/>
        <v>0</v>
      </c>
      <c r="L1304" s="1">
        <v>0</v>
      </c>
    </row>
    <row r="1305" spans="2:12">
      <c r="B1305" s="2">
        <v>12</v>
      </c>
      <c r="C1305" s="4"/>
      <c r="D1305" s="17">
        <v>0</v>
      </c>
      <c r="E1305" s="21">
        <v>0</v>
      </c>
      <c r="F1305" s="21">
        <v>0</v>
      </c>
      <c r="G1305" s="21">
        <v>0</v>
      </c>
      <c r="H1305" s="21">
        <v>0</v>
      </c>
      <c r="I1305" s="21">
        <v>0</v>
      </c>
      <c r="J1305" s="21">
        <v>0</v>
      </c>
      <c r="K1305" s="36">
        <f t="shared" si="56"/>
        <v>0</v>
      </c>
      <c r="L1305" s="1">
        <v>0</v>
      </c>
    </row>
    <row r="1306" spans="2:12">
      <c r="B1306" s="2">
        <v>12</v>
      </c>
      <c r="C1306" s="4"/>
      <c r="D1306" s="17">
        <v>0</v>
      </c>
      <c r="E1306" s="21">
        <v>0</v>
      </c>
      <c r="F1306" s="21">
        <v>0</v>
      </c>
      <c r="G1306" s="21">
        <v>0</v>
      </c>
      <c r="H1306" s="21">
        <v>0</v>
      </c>
      <c r="I1306" s="21">
        <v>0</v>
      </c>
      <c r="J1306" s="21">
        <v>0</v>
      </c>
      <c r="K1306" s="36">
        <f t="shared" si="56"/>
        <v>0</v>
      </c>
      <c r="L1306" s="1">
        <v>0</v>
      </c>
    </row>
    <row r="1307" spans="2:12">
      <c r="B1307" s="2">
        <v>12</v>
      </c>
      <c r="C1307" s="4"/>
      <c r="D1307" s="17">
        <v>0</v>
      </c>
      <c r="E1307" s="21">
        <v>0</v>
      </c>
      <c r="F1307" s="21">
        <v>0</v>
      </c>
      <c r="G1307" s="21">
        <v>0</v>
      </c>
      <c r="H1307" s="21">
        <v>0</v>
      </c>
      <c r="I1307" s="21">
        <v>0</v>
      </c>
      <c r="J1307" s="21">
        <v>0</v>
      </c>
      <c r="K1307" s="36">
        <f t="shared" si="56"/>
        <v>0</v>
      </c>
      <c r="L1307" s="1">
        <v>0</v>
      </c>
    </row>
    <row r="1308" spans="2:12" ht="15.75" customHeight="1">
      <c r="B1308" s="2">
        <v>12</v>
      </c>
      <c r="C1308" s="4"/>
      <c r="D1308" s="17"/>
      <c r="E1308" s="21"/>
      <c r="F1308" s="21"/>
      <c r="G1308" s="21"/>
      <c r="H1308" s="21"/>
      <c r="I1308" s="21"/>
      <c r="J1308" s="21"/>
      <c r="K1308" s="36">
        <f t="shared" si="56"/>
        <v>0</v>
      </c>
    </row>
    <row r="1309" spans="2:12" ht="15.75" customHeight="1">
      <c r="B1309" s="2">
        <v>12</v>
      </c>
      <c r="C1309" s="4"/>
      <c r="D1309" s="48" t="s">
        <v>4191</v>
      </c>
      <c r="E1309" s="49">
        <f t="shared" ref="E1309:J1309" si="57">SUM(E1228:E1308)</f>
        <v>19</v>
      </c>
      <c r="F1309" s="49">
        <f t="shared" si="57"/>
        <v>10</v>
      </c>
      <c r="G1309" s="49">
        <f t="shared" si="57"/>
        <v>0</v>
      </c>
      <c r="H1309" s="49">
        <f t="shared" si="57"/>
        <v>0</v>
      </c>
      <c r="I1309" s="49">
        <f t="shared" si="57"/>
        <v>0</v>
      </c>
      <c r="J1309" s="49">
        <f t="shared" si="57"/>
        <v>0</v>
      </c>
      <c r="K1309" s="36">
        <f t="shared" si="56"/>
        <v>29</v>
      </c>
    </row>
    <row r="1310" spans="2:12" ht="15.75" customHeight="1">
      <c r="C1310" s="4"/>
      <c r="D1310" s="17"/>
      <c r="E1310" s="21"/>
      <c r="F1310" s="21"/>
      <c r="G1310" s="21"/>
      <c r="H1310" s="21"/>
      <c r="I1310" s="21"/>
      <c r="J1310" s="21"/>
      <c r="K1310" s="36">
        <f t="shared" si="56"/>
        <v>0</v>
      </c>
      <c r="L1310" s="1">
        <v>0</v>
      </c>
    </row>
    <row r="1311" spans="2:12">
      <c r="C1311" s="4"/>
      <c r="D1311" s="17"/>
      <c r="E1311" s="21"/>
      <c r="F1311" s="21"/>
      <c r="G1311" s="21"/>
      <c r="H1311" s="21"/>
      <c r="I1311" s="21"/>
      <c r="J1311" s="21"/>
      <c r="K1311" s="36">
        <f t="shared" si="56"/>
        <v>0</v>
      </c>
    </row>
    <row r="1312" spans="2:12">
      <c r="B1312" s="2">
        <v>0</v>
      </c>
      <c r="C1312" s="4"/>
      <c r="D1312" s="47" t="str">
        <f>""&amp;TEXT(D1060,"0")&amp;" एकूण बेरीज"</f>
        <v>कोथरूड - बावधन क्षेत्रीय कार्यालय एकूण बेरीज</v>
      </c>
      <c r="E1312" s="46">
        <f>E1143+E1226+E1309</f>
        <v>74</v>
      </c>
      <c r="F1312" s="46">
        <f t="shared" ref="F1312:J1312" si="58">F1143+F1226+F1309</f>
        <v>25</v>
      </c>
      <c r="G1312" s="46">
        <f t="shared" si="58"/>
        <v>0</v>
      </c>
      <c r="H1312" s="46">
        <f t="shared" si="58"/>
        <v>0</v>
      </c>
      <c r="I1312" s="46">
        <f t="shared" si="58"/>
        <v>0</v>
      </c>
      <c r="J1312" s="46">
        <f t="shared" si="58"/>
        <v>5</v>
      </c>
      <c r="K1312" s="36">
        <f t="shared" si="56"/>
        <v>104</v>
      </c>
    </row>
    <row r="1313" spans="1:12">
      <c r="C1313" s="4"/>
      <c r="D1313" s="17"/>
      <c r="E1313" s="21"/>
      <c r="F1313" s="21"/>
      <c r="G1313" s="21"/>
      <c r="H1313" s="21"/>
      <c r="I1313" s="21"/>
      <c r="J1313" s="21"/>
      <c r="K1313" s="36">
        <f t="shared" si="56"/>
        <v>0</v>
      </c>
      <c r="L1313" s="1">
        <v>0</v>
      </c>
    </row>
    <row r="1314" spans="1:12">
      <c r="C1314" s="4"/>
      <c r="D1314" s="17"/>
      <c r="E1314" s="21"/>
      <c r="F1314" s="21"/>
      <c r="G1314" s="21"/>
      <c r="H1314" s="21"/>
      <c r="I1314" s="21"/>
      <c r="J1314" s="21"/>
      <c r="K1314" s="36">
        <f t="shared" ref="K1314:K1377" si="59">SUM(E1314:J1314)</f>
        <v>0</v>
      </c>
      <c r="L1314" s="1">
        <v>0</v>
      </c>
    </row>
    <row r="1315" spans="1:12">
      <c r="C1315" s="4"/>
      <c r="D1315" s="17" t="s">
        <v>8060</v>
      </c>
      <c r="E1315" s="21"/>
      <c r="F1315" s="21"/>
      <c r="G1315" s="21"/>
      <c r="H1315" s="21"/>
      <c r="I1315" s="21"/>
      <c r="J1315" s="21"/>
      <c r="K1315" s="36">
        <f t="shared" si="59"/>
        <v>0</v>
      </c>
    </row>
    <row r="1316" spans="1:12">
      <c r="C1316" s="4"/>
      <c r="D1316" s="17"/>
      <c r="E1316" s="21"/>
      <c r="F1316" s="21"/>
      <c r="G1316" s="21"/>
      <c r="H1316" s="21"/>
      <c r="I1316" s="21"/>
      <c r="J1316" s="21"/>
      <c r="K1316" s="36">
        <f t="shared" si="59"/>
        <v>0</v>
      </c>
    </row>
    <row r="1317" spans="1:12">
      <c r="A1317" s="4" t="s">
        <v>12249</v>
      </c>
      <c r="B1317" s="2">
        <v>35</v>
      </c>
      <c r="C1317" s="4"/>
      <c r="D1317" s="17" t="s">
        <v>9538</v>
      </c>
      <c r="E1317" s="21">
        <v>0</v>
      </c>
      <c r="F1317" s="21">
        <v>0</v>
      </c>
      <c r="G1317" s="21">
        <v>4</v>
      </c>
      <c r="H1317" s="21">
        <v>0</v>
      </c>
      <c r="I1317" s="21">
        <v>0</v>
      </c>
      <c r="J1317" s="21">
        <v>0</v>
      </c>
      <c r="K1317" s="36">
        <f t="shared" si="59"/>
        <v>4</v>
      </c>
    </row>
    <row r="1318" spans="1:12">
      <c r="A1318" s="4" t="s">
        <v>12250</v>
      </c>
      <c r="B1318" s="2">
        <v>35</v>
      </c>
      <c r="C1318" s="4"/>
      <c r="D1318" s="17" t="s">
        <v>9539</v>
      </c>
      <c r="E1318" s="21">
        <v>0</v>
      </c>
      <c r="F1318" s="21">
        <v>0</v>
      </c>
      <c r="G1318" s="21">
        <v>5</v>
      </c>
      <c r="H1318" s="21">
        <v>0</v>
      </c>
      <c r="I1318" s="21">
        <v>0</v>
      </c>
      <c r="J1318" s="21">
        <v>0</v>
      </c>
      <c r="K1318" s="36">
        <f t="shared" si="59"/>
        <v>5</v>
      </c>
    </row>
    <row r="1319" spans="1:12">
      <c r="A1319" s="4" t="s">
        <v>12251</v>
      </c>
      <c r="B1319" s="2">
        <v>35</v>
      </c>
      <c r="C1319" s="4"/>
      <c r="D1319" s="17" t="s">
        <v>9540</v>
      </c>
      <c r="E1319" s="21">
        <v>0</v>
      </c>
      <c r="F1319" s="21">
        <v>0</v>
      </c>
      <c r="G1319" s="21">
        <v>5</v>
      </c>
      <c r="H1319" s="21">
        <v>0</v>
      </c>
      <c r="I1319" s="21">
        <v>0</v>
      </c>
      <c r="J1319" s="21">
        <v>0</v>
      </c>
      <c r="K1319" s="36">
        <f t="shared" si="59"/>
        <v>5</v>
      </c>
    </row>
    <row r="1320" spans="1:12">
      <c r="A1320" s="4" t="s">
        <v>12252</v>
      </c>
      <c r="B1320" s="2">
        <v>35</v>
      </c>
      <c r="C1320" s="4"/>
      <c r="D1320" s="17" t="s">
        <v>11004</v>
      </c>
      <c r="E1320" s="21">
        <v>0</v>
      </c>
      <c r="F1320" s="21">
        <v>0</v>
      </c>
      <c r="G1320" s="21">
        <v>0</v>
      </c>
      <c r="H1320" s="21">
        <v>4</v>
      </c>
      <c r="I1320" s="21">
        <v>0</v>
      </c>
      <c r="J1320" s="21">
        <v>0</v>
      </c>
      <c r="K1320" s="36">
        <f t="shared" si="59"/>
        <v>4</v>
      </c>
    </row>
    <row r="1321" spans="1:12">
      <c r="A1321" s="4" t="s">
        <v>12253</v>
      </c>
      <c r="B1321" s="2">
        <v>35</v>
      </c>
      <c r="C1321" s="4"/>
      <c r="D1321" s="17" t="s">
        <v>11005</v>
      </c>
      <c r="E1321" s="21">
        <v>0</v>
      </c>
      <c r="F1321" s="21">
        <v>0</v>
      </c>
      <c r="G1321" s="21">
        <v>5</v>
      </c>
      <c r="H1321" s="21">
        <v>0</v>
      </c>
      <c r="I1321" s="21">
        <v>0</v>
      </c>
      <c r="J1321" s="21">
        <v>0</v>
      </c>
      <c r="K1321" s="36">
        <f t="shared" si="59"/>
        <v>5</v>
      </c>
    </row>
    <row r="1322" spans="1:12">
      <c r="A1322" s="4" t="s">
        <v>12254</v>
      </c>
      <c r="B1322" s="2">
        <v>35</v>
      </c>
      <c r="C1322" s="4"/>
      <c r="D1322" s="17" t="s">
        <v>9541</v>
      </c>
      <c r="E1322" s="21">
        <v>0</v>
      </c>
      <c r="F1322" s="21">
        <v>0</v>
      </c>
      <c r="G1322" s="21">
        <v>5</v>
      </c>
      <c r="H1322" s="21">
        <v>0</v>
      </c>
      <c r="I1322" s="21">
        <v>0</v>
      </c>
      <c r="J1322" s="21">
        <v>0</v>
      </c>
      <c r="K1322" s="36">
        <f t="shared" si="59"/>
        <v>5</v>
      </c>
    </row>
    <row r="1323" spans="1:12">
      <c r="A1323" s="4" t="s">
        <v>12255</v>
      </c>
      <c r="B1323" s="2">
        <v>35</v>
      </c>
      <c r="C1323" s="4"/>
      <c r="D1323" s="17" t="s">
        <v>9542</v>
      </c>
      <c r="E1323" s="21">
        <v>0</v>
      </c>
      <c r="F1323" s="21">
        <v>0</v>
      </c>
      <c r="G1323" s="21">
        <v>0</v>
      </c>
      <c r="H1323" s="21">
        <v>3</v>
      </c>
      <c r="I1323" s="21">
        <v>0</v>
      </c>
      <c r="J1323" s="21">
        <v>0</v>
      </c>
      <c r="K1323" s="36">
        <f t="shared" si="59"/>
        <v>3</v>
      </c>
    </row>
    <row r="1324" spans="1:12">
      <c r="A1324" s="4" t="s">
        <v>12256</v>
      </c>
      <c r="B1324" s="2">
        <v>35</v>
      </c>
      <c r="C1324" s="4"/>
      <c r="D1324" s="17" t="s">
        <v>9543</v>
      </c>
      <c r="E1324" s="21">
        <v>0</v>
      </c>
      <c r="F1324" s="21">
        <v>0</v>
      </c>
      <c r="G1324" s="21">
        <v>5</v>
      </c>
      <c r="H1324" s="21">
        <v>0</v>
      </c>
      <c r="I1324" s="21">
        <v>0</v>
      </c>
      <c r="J1324" s="21">
        <v>0</v>
      </c>
      <c r="K1324" s="36">
        <f t="shared" si="59"/>
        <v>5</v>
      </c>
    </row>
    <row r="1325" spans="1:12">
      <c r="A1325" s="4" t="s">
        <v>12257</v>
      </c>
      <c r="B1325" s="2">
        <v>35</v>
      </c>
      <c r="C1325" s="4"/>
      <c r="D1325" s="17" t="s">
        <v>9544</v>
      </c>
      <c r="E1325" s="21">
        <v>0</v>
      </c>
      <c r="F1325" s="21">
        <v>0</v>
      </c>
      <c r="G1325" s="21">
        <v>2</v>
      </c>
      <c r="H1325" s="21">
        <v>0</v>
      </c>
      <c r="I1325" s="21">
        <v>0</v>
      </c>
      <c r="J1325" s="21">
        <v>0</v>
      </c>
      <c r="K1325" s="36">
        <f t="shared" si="59"/>
        <v>2</v>
      </c>
    </row>
    <row r="1326" spans="1:12">
      <c r="A1326" s="4" t="s">
        <v>12258</v>
      </c>
      <c r="B1326" s="2">
        <v>35</v>
      </c>
      <c r="C1326" s="4"/>
      <c r="D1326" s="17" t="s">
        <v>9545</v>
      </c>
      <c r="E1326" s="21">
        <v>0</v>
      </c>
      <c r="F1326" s="21">
        <v>0</v>
      </c>
      <c r="G1326" s="21">
        <v>5</v>
      </c>
      <c r="H1326" s="21">
        <v>0</v>
      </c>
      <c r="I1326" s="21">
        <v>0</v>
      </c>
      <c r="J1326" s="21">
        <v>0</v>
      </c>
      <c r="K1326" s="36">
        <f t="shared" si="59"/>
        <v>5</v>
      </c>
    </row>
    <row r="1327" spans="1:12">
      <c r="A1327" s="4" t="s">
        <v>2577</v>
      </c>
      <c r="B1327" s="2">
        <v>35</v>
      </c>
      <c r="C1327" s="4"/>
      <c r="D1327" s="17" t="s">
        <v>9546</v>
      </c>
      <c r="E1327" s="21">
        <v>4</v>
      </c>
      <c r="F1327" s="21">
        <v>0</v>
      </c>
      <c r="G1327" s="21">
        <v>0</v>
      </c>
      <c r="H1327" s="21">
        <v>0</v>
      </c>
      <c r="I1327" s="21">
        <v>0</v>
      </c>
      <c r="J1327" s="21">
        <v>0</v>
      </c>
      <c r="K1327" s="36">
        <f t="shared" si="59"/>
        <v>4</v>
      </c>
    </row>
    <row r="1328" spans="1:12">
      <c r="A1328" s="4" t="s">
        <v>12259</v>
      </c>
      <c r="B1328" s="2">
        <v>35</v>
      </c>
      <c r="C1328" s="4"/>
      <c r="D1328" s="17" t="s">
        <v>9547</v>
      </c>
      <c r="E1328" s="21">
        <v>0</v>
      </c>
      <c r="F1328" s="21">
        <v>0</v>
      </c>
      <c r="G1328" s="21">
        <v>0</v>
      </c>
      <c r="H1328" s="21">
        <v>0</v>
      </c>
      <c r="I1328" s="21">
        <v>0</v>
      </c>
      <c r="J1328" s="21">
        <v>5</v>
      </c>
      <c r="K1328" s="36">
        <f t="shared" si="59"/>
        <v>5</v>
      </c>
    </row>
    <row r="1329" spans="1:12">
      <c r="A1329" s="4" t="s">
        <v>12260</v>
      </c>
      <c r="B1329" s="2">
        <v>35</v>
      </c>
      <c r="C1329" s="4"/>
      <c r="D1329" s="17" t="s">
        <v>9548</v>
      </c>
      <c r="E1329" s="21">
        <v>0</v>
      </c>
      <c r="F1329" s="21">
        <v>0</v>
      </c>
      <c r="G1329" s="21">
        <v>0</v>
      </c>
      <c r="H1329" s="21">
        <v>0</v>
      </c>
      <c r="I1329" s="21">
        <v>0</v>
      </c>
      <c r="J1329" s="21">
        <v>5</v>
      </c>
      <c r="K1329" s="36">
        <f t="shared" si="59"/>
        <v>5</v>
      </c>
    </row>
    <row r="1330" spans="1:12">
      <c r="A1330" s="4" t="s">
        <v>12261</v>
      </c>
      <c r="B1330" s="2">
        <v>35</v>
      </c>
      <c r="C1330" s="4"/>
      <c r="D1330" s="17" t="s">
        <v>9549</v>
      </c>
      <c r="E1330" s="21">
        <v>0</v>
      </c>
      <c r="F1330" s="21">
        <v>0</v>
      </c>
      <c r="G1330" s="21">
        <v>0</v>
      </c>
      <c r="H1330" s="21">
        <v>0</v>
      </c>
      <c r="I1330" s="21">
        <v>0</v>
      </c>
      <c r="J1330" s="21">
        <v>5</v>
      </c>
      <c r="K1330" s="36">
        <f t="shared" si="59"/>
        <v>5</v>
      </c>
    </row>
    <row r="1331" spans="1:12">
      <c r="A1331" s="4" t="s">
        <v>12262</v>
      </c>
      <c r="B1331" s="2">
        <v>35</v>
      </c>
      <c r="C1331" s="4"/>
      <c r="D1331" s="17" t="s">
        <v>9550</v>
      </c>
      <c r="E1331" s="21">
        <v>0</v>
      </c>
      <c r="F1331" s="21">
        <v>5</v>
      </c>
      <c r="G1331" s="21">
        <v>0</v>
      </c>
      <c r="H1331" s="21">
        <v>0</v>
      </c>
      <c r="I1331" s="21">
        <v>0</v>
      </c>
      <c r="J1331" s="21">
        <v>0</v>
      </c>
      <c r="K1331" s="36">
        <f t="shared" si="59"/>
        <v>5</v>
      </c>
    </row>
    <row r="1332" spans="1:12">
      <c r="A1332" s="4" t="s">
        <v>2578</v>
      </c>
      <c r="B1332" s="2">
        <v>35</v>
      </c>
      <c r="C1332" s="4"/>
      <c r="D1332" s="17" t="s">
        <v>9551</v>
      </c>
      <c r="E1332" s="21">
        <v>5</v>
      </c>
      <c r="F1332" s="21">
        <v>0</v>
      </c>
      <c r="G1332" s="21">
        <v>0</v>
      </c>
      <c r="H1332" s="21">
        <v>0</v>
      </c>
      <c r="I1332" s="21">
        <v>0</v>
      </c>
      <c r="J1332" s="21">
        <v>0</v>
      </c>
      <c r="K1332" s="36">
        <f t="shared" si="59"/>
        <v>5</v>
      </c>
    </row>
    <row r="1333" spans="1:12">
      <c r="A1333" s="4" t="s">
        <v>12263</v>
      </c>
      <c r="B1333" s="2">
        <v>35</v>
      </c>
      <c r="C1333" s="4"/>
      <c r="D1333" s="17" t="s">
        <v>9552</v>
      </c>
      <c r="E1333" s="21">
        <v>0</v>
      </c>
      <c r="F1333" s="21">
        <v>0</v>
      </c>
      <c r="G1333" s="21">
        <v>0</v>
      </c>
      <c r="H1333" s="21">
        <v>0</v>
      </c>
      <c r="I1333" s="21">
        <v>0</v>
      </c>
      <c r="J1333" s="21">
        <v>5</v>
      </c>
      <c r="K1333" s="36">
        <f t="shared" si="59"/>
        <v>5</v>
      </c>
    </row>
    <row r="1334" spans="1:12">
      <c r="B1334" s="2">
        <v>35</v>
      </c>
      <c r="C1334" s="4"/>
      <c r="D1334" s="17">
        <v>0</v>
      </c>
      <c r="E1334" s="21">
        <v>0</v>
      </c>
      <c r="F1334" s="21">
        <v>0</v>
      </c>
      <c r="G1334" s="21">
        <v>0</v>
      </c>
      <c r="H1334" s="21">
        <v>0</v>
      </c>
      <c r="I1334" s="21">
        <v>0</v>
      </c>
      <c r="J1334" s="21">
        <v>0</v>
      </c>
      <c r="K1334" s="36">
        <f t="shared" si="59"/>
        <v>0</v>
      </c>
      <c r="L1334" s="1">
        <v>0</v>
      </c>
    </row>
    <row r="1335" spans="1:12">
      <c r="B1335" s="2">
        <v>35</v>
      </c>
      <c r="C1335" s="4"/>
      <c r="D1335" s="17">
        <v>0</v>
      </c>
      <c r="E1335" s="21">
        <v>0</v>
      </c>
      <c r="F1335" s="21">
        <v>0</v>
      </c>
      <c r="G1335" s="21">
        <v>0</v>
      </c>
      <c r="H1335" s="21">
        <v>0</v>
      </c>
      <c r="I1335" s="21">
        <v>0</v>
      </c>
      <c r="J1335" s="21">
        <v>0</v>
      </c>
      <c r="K1335" s="36">
        <f t="shared" si="59"/>
        <v>0</v>
      </c>
      <c r="L1335" s="1">
        <v>0</v>
      </c>
    </row>
    <row r="1336" spans="1:12">
      <c r="B1336" s="2">
        <v>35</v>
      </c>
      <c r="C1336" s="4"/>
      <c r="D1336" s="17">
        <v>0</v>
      </c>
      <c r="E1336" s="21">
        <v>0</v>
      </c>
      <c r="F1336" s="21">
        <v>0</v>
      </c>
      <c r="G1336" s="21">
        <v>0</v>
      </c>
      <c r="H1336" s="21">
        <v>0</v>
      </c>
      <c r="I1336" s="21">
        <v>0</v>
      </c>
      <c r="J1336" s="21">
        <v>0</v>
      </c>
      <c r="K1336" s="36">
        <f t="shared" si="59"/>
        <v>0</v>
      </c>
      <c r="L1336" s="1">
        <v>0</v>
      </c>
    </row>
    <row r="1337" spans="1:12">
      <c r="B1337" s="2">
        <v>35</v>
      </c>
      <c r="C1337" s="4"/>
      <c r="D1337" s="17">
        <v>0</v>
      </c>
      <c r="E1337" s="21">
        <v>0</v>
      </c>
      <c r="F1337" s="21">
        <v>0</v>
      </c>
      <c r="G1337" s="21">
        <v>0</v>
      </c>
      <c r="H1337" s="21">
        <v>0</v>
      </c>
      <c r="I1337" s="21">
        <v>0</v>
      </c>
      <c r="J1337" s="21">
        <v>0</v>
      </c>
      <c r="K1337" s="36">
        <f t="shared" si="59"/>
        <v>0</v>
      </c>
      <c r="L1337" s="1">
        <v>0</v>
      </c>
    </row>
    <row r="1338" spans="1:12">
      <c r="B1338" s="2">
        <v>35</v>
      </c>
      <c r="C1338" s="4"/>
      <c r="D1338" s="17">
        <v>0</v>
      </c>
      <c r="E1338" s="21">
        <v>0</v>
      </c>
      <c r="F1338" s="21">
        <v>0</v>
      </c>
      <c r="G1338" s="21">
        <v>0</v>
      </c>
      <c r="H1338" s="21">
        <v>0</v>
      </c>
      <c r="I1338" s="21">
        <v>0</v>
      </c>
      <c r="J1338" s="21">
        <v>0</v>
      </c>
      <c r="K1338" s="36">
        <f t="shared" si="59"/>
        <v>0</v>
      </c>
      <c r="L1338" s="1">
        <v>0</v>
      </c>
    </row>
    <row r="1339" spans="1:12">
      <c r="B1339" s="2">
        <v>35</v>
      </c>
      <c r="C1339" s="4"/>
      <c r="D1339" s="17">
        <v>0</v>
      </c>
      <c r="E1339" s="21">
        <v>0</v>
      </c>
      <c r="F1339" s="21">
        <v>0</v>
      </c>
      <c r="G1339" s="21">
        <v>0</v>
      </c>
      <c r="H1339" s="21">
        <v>0</v>
      </c>
      <c r="I1339" s="21">
        <v>0</v>
      </c>
      <c r="J1339" s="21">
        <v>0</v>
      </c>
      <c r="K1339" s="36">
        <f t="shared" si="59"/>
        <v>0</v>
      </c>
      <c r="L1339" s="1">
        <v>0</v>
      </c>
    </row>
    <row r="1340" spans="1:12">
      <c r="B1340" s="2">
        <v>35</v>
      </c>
      <c r="C1340" s="4"/>
      <c r="D1340" s="17">
        <v>0</v>
      </c>
      <c r="E1340" s="21">
        <v>0</v>
      </c>
      <c r="F1340" s="21">
        <v>0</v>
      </c>
      <c r="G1340" s="21">
        <v>0</v>
      </c>
      <c r="H1340" s="21">
        <v>0</v>
      </c>
      <c r="I1340" s="21">
        <v>0</v>
      </c>
      <c r="J1340" s="21">
        <v>0</v>
      </c>
      <c r="K1340" s="36">
        <f t="shared" si="59"/>
        <v>0</v>
      </c>
      <c r="L1340" s="1">
        <v>0</v>
      </c>
    </row>
    <row r="1341" spans="1:12">
      <c r="B1341" s="2">
        <v>35</v>
      </c>
      <c r="C1341" s="4"/>
      <c r="D1341" s="17">
        <v>0</v>
      </c>
      <c r="E1341" s="21">
        <v>0</v>
      </c>
      <c r="F1341" s="21">
        <v>0</v>
      </c>
      <c r="G1341" s="21">
        <v>0</v>
      </c>
      <c r="H1341" s="21">
        <v>0</v>
      </c>
      <c r="I1341" s="21">
        <v>0</v>
      </c>
      <c r="J1341" s="21">
        <v>0</v>
      </c>
      <c r="K1341" s="36">
        <f t="shared" si="59"/>
        <v>0</v>
      </c>
      <c r="L1341" s="1">
        <v>0</v>
      </c>
    </row>
    <row r="1342" spans="1:12">
      <c r="B1342" s="2">
        <v>35</v>
      </c>
      <c r="C1342" s="4"/>
      <c r="D1342" s="17">
        <v>0</v>
      </c>
      <c r="E1342" s="21">
        <v>0</v>
      </c>
      <c r="F1342" s="21">
        <v>0</v>
      </c>
      <c r="G1342" s="21">
        <v>0</v>
      </c>
      <c r="H1342" s="21">
        <v>0</v>
      </c>
      <c r="I1342" s="21">
        <v>0</v>
      </c>
      <c r="J1342" s="21">
        <v>0</v>
      </c>
      <c r="K1342" s="36">
        <f t="shared" si="59"/>
        <v>0</v>
      </c>
      <c r="L1342" s="1">
        <v>0</v>
      </c>
    </row>
    <row r="1343" spans="1:12">
      <c r="B1343" s="2">
        <v>35</v>
      </c>
      <c r="C1343" s="4"/>
      <c r="D1343" s="17">
        <v>0</v>
      </c>
      <c r="E1343" s="21">
        <v>0</v>
      </c>
      <c r="F1343" s="21">
        <v>0</v>
      </c>
      <c r="G1343" s="21">
        <v>0</v>
      </c>
      <c r="H1343" s="21">
        <v>0</v>
      </c>
      <c r="I1343" s="21">
        <v>0</v>
      </c>
      <c r="J1343" s="21">
        <v>0</v>
      </c>
      <c r="K1343" s="36">
        <f t="shared" si="59"/>
        <v>0</v>
      </c>
      <c r="L1343" s="1">
        <v>0</v>
      </c>
    </row>
    <row r="1344" spans="1:12">
      <c r="B1344" s="2">
        <v>35</v>
      </c>
      <c r="C1344" s="4"/>
      <c r="D1344" s="17">
        <v>0</v>
      </c>
      <c r="E1344" s="21">
        <v>0</v>
      </c>
      <c r="F1344" s="21">
        <v>0</v>
      </c>
      <c r="G1344" s="21">
        <v>0</v>
      </c>
      <c r="H1344" s="21">
        <v>0</v>
      </c>
      <c r="I1344" s="21">
        <v>0</v>
      </c>
      <c r="J1344" s="21">
        <v>0</v>
      </c>
      <c r="K1344" s="36">
        <f t="shared" si="59"/>
        <v>0</v>
      </c>
      <c r="L1344" s="1">
        <v>0</v>
      </c>
    </row>
    <row r="1345" spans="2:12">
      <c r="B1345" s="2">
        <v>35</v>
      </c>
      <c r="C1345" s="4"/>
      <c r="D1345" s="17">
        <v>0</v>
      </c>
      <c r="E1345" s="21">
        <v>0</v>
      </c>
      <c r="F1345" s="21">
        <v>0</v>
      </c>
      <c r="G1345" s="21">
        <v>0</v>
      </c>
      <c r="H1345" s="21">
        <v>0</v>
      </c>
      <c r="I1345" s="21">
        <v>0</v>
      </c>
      <c r="J1345" s="21">
        <v>0</v>
      </c>
      <c r="K1345" s="36">
        <f t="shared" si="59"/>
        <v>0</v>
      </c>
      <c r="L1345" s="1">
        <v>0</v>
      </c>
    </row>
    <row r="1346" spans="2:12">
      <c r="B1346" s="2">
        <v>35</v>
      </c>
      <c r="C1346" s="4"/>
      <c r="D1346" s="17">
        <v>0</v>
      </c>
      <c r="E1346" s="21">
        <v>0</v>
      </c>
      <c r="F1346" s="21">
        <v>0</v>
      </c>
      <c r="G1346" s="21">
        <v>0</v>
      </c>
      <c r="H1346" s="21">
        <v>0</v>
      </c>
      <c r="I1346" s="21">
        <v>0</v>
      </c>
      <c r="J1346" s="21">
        <v>0</v>
      </c>
      <c r="K1346" s="36">
        <f t="shared" si="59"/>
        <v>0</v>
      </c>
      <c r="L1346" s="1">
        <v>0</v>
      </c>
    </row>
    <row r="1347" spans="2:12">
      <c r="B1347" s="2">
        <v>35</v>
      </c>
      <c r="C1347" s="4"/>
      <c r="D1347" s="17">
        <v>0</v>
      </c>
      <c r="E1347" s="21">
        <v>0</v>
      </c>
      <c r="F1347" s="21">
        <v>0</v>
      </c>
      <c r="G1347" s="21">
        <v>0</v>
      </c>
      <c r="H1347" s="21">
        <v>0</v>
      </c>
      <c r="I1347" s="21">
        <v>0</v>
      </c>
      <c r="J1347" s="21">
        <v>0</v>
      </c>
      <c r="K1347" s="36">
        <f t="shared" si="59"/>
        <v>0</v>
      </c>
      <c r="L1347" s="1">
        <v>0</v>
      </c>
    </row>
    <row r="1348" spans="2:12">
      <c r="B1348" s="2">
        <v>35</v>
      </c>
      <c r="C1348" s="4"/>
      <c r="D1348" s="17">
        <v>0</v>
      </c>
      <c r="E1348" s="21">
        <v>0</v>
      </c>
      <c r="F1348" s="21">
        <v>0</v>
      </c>
      <c r="G1348" s="21">
        <v>0</v>
      </c>
      <c r="H1348" s="21">
        <v>0</v>
      </c>
      <c r="I1348" s="21">
        <v>0</v>
      </c>
      <c r="J1348" s="21">
        <v>0</v>
      </c>
      <c r="K1348" s="36">
        <f t="shared" si="59"/>
        <v>0</v>
      </c>
      <c r="L1348" s="1">
        <v>0</v>
      </c>
    </row>
    <row r="1349" spans="2:12">
      <c r="B1349" s="2">
        <v>35</v>
      </c>
      <c r="C1349" s="4"/>
      <c r="D1349" s="17">
        <v>0</v>
      </c>
      <c r="E1349" s="21">
        <v>0</v>
      </c>
      <c r="F1349" s="21">
        <v>0</v>
      </c>
      <c r="G1349" s="21">
        <v>0</v>
      </c>
      <c r="H1349" s="21">
        <v>0</v>
      </c>
      <c r="I1349" s="21">
        <v>0</v>
      </c>
      <c r="J1349" s="21">
        <v>0</v>
      </c>
      <c r="K1349" s="36">
        <f t="shared" si="59"/>
        <v>0</v>
      </c>
      <c r="L1349" s="1">
        <v>0</v>
      </c>
    </row>
    <row r="1350" spans="2:12">
      <c r="B1350" s="2">
        <v>35</v>
      </c>
      <c r="C1350" s="4"/>
      <c r="D1350" s="17">
        <v>0</v>
      </c>
      <c r="E1350" s="21">
        <v>0</v>
      </c>
      <c r="F1350" s="21">
        <v>0</v>
      </c>
      <c r="G1350" s="21">
        <v>0</v>
      </c>
      <c r="H1350" s="21">
        <v>0</v>
      </c>
      <c r="I1350" s="21">
        <v>0</v>
      </c>
      <c r="J1350" s="21">
        <v>0</v>
      </c>
      <c r="K1350" s="36">
        <f t="shared" si="59"/>
        <v>0</v>
      </c>
      <c r="L1350" s="1">
        <v>0</v>
      </c>
    </row>
    <row r="1351" spans="2:12">
      <c r="B1351" s="2">
        <v>35</v>
      </c>
      <c r="C1351" s="4"/>
      <c r="D1351" s="17">
        <v>0</v>
      </c>
      <c r="E1351" s="21">
        <v>0</v>
      </c>
      <c r="F1351" s="21">
        <v>0</v>
      </c>
      <c r="G1351" s="21">
        <v>0</v>
      </c>
      <c r="H1351" s="21">
        <v>0</v>
      </c>
      <c r="I1351" s="21">
        <v>0</v>
      </c>
      <c r="J1351" s="21">
        <v>0</v>
      </c>
      <c r="K1351" s="36">
        <f t="shared" si="59"/>
        <v>0</v>
      </c>
      <c r="L1351" s="1">
        <v>0</v>
      </c>
    </row>
    <row r="1352" spans="2:12">
      <c r="B1352" s="2">
        <v>35</v>
      </c>
      <c r="C1352" s="4"/>
      <c r="D1352" s="17">
        <v>0</v>
      </c>
      <c r="E1352" s="21">
        <v>0</v>
      </c>
      <c r="F1352" s="21">
        <v>0</v>
      </c>
      <c r="G1352" s="21">
        <v>0</v>
      </c>
      <c r="H1352" s="21">
        <v>0</v>
      </c>
      <c r="I1352" s="21">
        <v>0</v>
      </c>
      <c r="J1352" s="21">
        <v>0</v>
      </c>
      <c r="K1352" s="36">
        <f t="shared" si="59"/>
        <v>0</v>
      </c>
      <c r="L1352" s="1">
        <v>0</v>
      </c>
    </row>
    <row r="1353" spans="2:12">
      <c r="B1353" s="2">
        <v>35</v>
      </c>
      <c r="C1353" s="4"/>
      <c r="D1353" s="17">
        <v>0</v>
      </c>
      <c r="E1353" s="21">
        <v>0</v>
      </c>
      <c r="F1353" s="21">
        <v>0</v>
      </c>
      <c r="G1353" s="21">
        <v>0</v>
      </c>
      <c r="H1353" s="21">
        <v>0</v>
      </c>
      <c r="I1353" s="21">
        <v>0</v>
      </c>
      <c r="J1353" s="21">
        <v>0</v>
      </c>
      <c r="K1353" s="36">
        <f t="shared" si="59"/>
        <v>0</v>
      </c>
      <c r="L1353" s="1">
        <v>0</v>
      </c>
    </row>
    <row r="1354" spans="2:12">
      <c r="B1354" s="2">
        <v>35</v>
      </c>
      <c r="C1354" s="4"/>
      <c r="D1354" s="17">
        <v>0</v>
      </c>
      <c r="E1354" s="21">
        <v>0</v>
      </c>
      <c r="F1354" s="21">
        <v>0</v>
      </c>
      <c r="G1354" s="21">
        <v>0</v>
      </c>
      <c r="H1354" s="21">
        <v>0</v>
      </c>
      <c r="I1354" s="21">
        <v>0</v>
      </c>
      <c r="J1354" s="21">
        <v>0</v>
      </c>
      <c r="K1354" s="36">
        <f t="shared" si="59"/>
        <v>0</v>
      </c>
      <c r="L1354" s="1">
        <v>0</v>
      </c>
    </row>
    <row r="1355" spans="2:12">
      <c r="B1355" s="2">
        <v>35</v>
      </c>
      <c r="C1355" s="4"/>
      <c r="D1355" s="17">
        <v>0</v>
      </c>
      <c r="E1355" s="21">
        <v>0</v>
      </c>
      <c r="F1355" s="21">
        <v>0</v>
      </c>
      <c r="G1355" s="21">
        <v>0</v>
      </c>
      <c r="H1355" s="21">
        <v>0</v>
      </c>
      <c r="I1355" s="21">
        <v>0</v>
      </c>
      <c r="J1355" s="21">
        <v>0</v>
      </c>
      <c r="K1355" s="36">
        <f t="shared" si="59"/>
        <v>0</v>
      </c>
      <c r="L1355" s="1">
        <v>0</v>
      </c>
    </row>
    <row r="1356" spans="2:12">
      <c r="B1356" s="2">
        <v>35</v>
      </c>
      <c r="C1356" s="4"/>
      <c r="D1356" s="17">
        <v>0</v>
      </c>
      <c r="E1356" s="21">
        <v>0</v>
      </c>
      <c r="F1356" s="21">
        <v>0</v>
      </c>
      <c r="G1356" s="21">
        <v>0</v>
      </c>
      <c r="H1356" s="21">
        <v>0</v>
      </c>
      <c r="I1356" s="21">
        <v>0</v>
      </c>
      <c r="J1356" s="21">
        <v>0</v>
      </c>
      <c r="K1356" s="36">
        <f t="shared" si="59"/>
        <v>0</v>
      </c>
      <c r="L1356" s="1">
        <v>0</v>
      </c>
    </row>
    <row r="1357" spans="2:12">
      <c r="B1357" s="2">
        <v>35</v>
      </c>
      <c r="C1357" s="4"/>
      <c r="D1357" s="17">
        <v>0</v>
      </c>
      <c r="E1357" s="21">
        <v>0</v>
      </c>
      <c r="F1357" s="21">
        <v>0</v>
      </c>
      <c r="G1357" s="21">
        <v>0</v>
      </c>
      <c r="H1357" s="21">
        <v>0</v>
      </c>
      <c r="I1357" s="21">
        <v>0</v>
      </c>
      <c r="J1357" s="21">
        <v>0</v>
      </c>
      <c r="K1357" s="36">
        <f t="shared" si="59"/>
        <v>0</v>
      </c>
      <c r="L1357" s="1">
        <v>0</v>
      </c>
    </row>
    <row r="1358" spans="2:12">
      <c r="B1358" s="2">
        <v>35</v>
      </c>
      <c r="C1358" s="4"/>
      <c r="D1358" s="17">
        <v>0</v>
      </c>
      <c r="E1358" s="21">
        <v>0</v>
      </c>
      <c r="F1358" s="21">
        <v>0</v>
      </c>
      <c r="G1358" s="21">
        <v>0</v>
      </c>
      <c r="H1358" s="21">
        <v>0</v>
      </c>
      <c r="I1358" s="21">
        <v>0</v>
      </c>
      <c r="J1358" s="21">
        <v>0</v>
      </c>
      <c r="K1358" s="36">
        <f t="shared" si="59"/>
        <v>0</v>
      </c>
      <c r="L1358" s="1">
        <v>0</v>
      </c>
    </row>
    <row r="1359" spans="2:12">
      <c r="B1359" s="2">
        <v>35</v>
      </c>
      <c r="C1359" s="4"/>
      <c r="D1359" s="17">
        <v>0</v>
      </c>
      <c r="E1359" s="21">
        <v>0</v>
      </c>
      <c r="F1359" s="21">
        <v>0</v>
      </c>
      <c r="G1359" s="21">
        <v>0</v>
      </c>
      <c r="H1359" s="21">
        <v>0</v>
      </c>
      <c r="I1359" s="21">
        <v>0</v>
      </c>
      <c r="J1359" s="21">
        <v>0</v>
      </c>
      <c r="K1359" s="36">
        <f t="shared" si="59"/>
        <v>0</v>
      </c>
      <c r="L1359" s="1">
        <v>0</v>
      </c>
    </row>
    <row r="1360" spans="2:12">
      <c r="B1360" s="2">
        <v>35</v>
      </c>
      <c r="C1360" s="4"/>
      <c r="D1360" s="17">
        <v>0</v>
      </c>
      <c r="E1360" s="21">
        <v>0</v>
      </c>
      <c r="F1360" s="21">
        <v>0</v>
      </c>
      <c r="G1360" s="21">
        <v>0</v>
      </c>
      <c r="H1360" s="21">
        <v>0</v>
      </c>
      <c r="I1360" s="21">
        <v>0</v>
      </c>
      <c r="J1360" s="21">
        <v>0</v>
      </c>
      <c r="K1360" s="36">
        <f t="shared" si="59"/>
        <v>0</v>
      </c>
      <c r="L1360" s="1">
        <v>0</v>
      </c>
    </row>
    <row r="1361" spans="2:12">
      <c r="B1361" s="2">
        <v>35</v>
      </c>
      <c r="C1361" s="4"/>
      <c r="D1361" s="17">
        <v>0</v>
      </c>
      <c r="E1361" s="21">
        <v>0</v>
      </c>
      <c r="F1361" s="21">
        <v>0</v>
      </c>
      <c r="G1361" s="21">
        <v>0</v>
      </c>
      <c r="H1361" s="21">
        <v>0</v>
      </c>
      <c r="I1361" s="21">
        <v>0</v>
      </c>
      <c r="J1361" s="21">
        <v>0</v>
      </c>
      <c r="K1361" s="36">
        <f t="shared" si="59"/>
        <v>0</v>
      </c>
      <c r="L1361" s="1">
        <v>0</v>
      </c>
    </row>
    <row r="1362" spans="2:12">
      <c r="B1362" s="2">
        <v>35</v>
      </c>
      <c r="C1362" s="4"/>
      <c r="D1362" s="17">
        <v>0</v>
      </c>
      <c r="E1362" s="21">
        <v>0</v>
      </c>
      <c r="F1362" s="21">
        <v>0</v>
      </c>
      <c r="G1362" s="21">
        <v>0</v>
      </c>
      <c r="H1362" s="21">
        <v>0</v>
      </c>
      <c r="I1362" s="21">
        <v>0</v>
      </c>
      <c r="J1362" s="21">
        <v>0</v>
      </c>
      <c r="K1362" s="36">
        <f t="shared" si="59"/>
        <v>0</v>
      </c>
      <c r="L1362" s="1">
        <v>0</v>
      </c>
    </row>
    <row r="1363" spans="2:12">
      <c r="B1363" s="2">
        <v>35</v>
      </c>
      <c r="C1363" s="4"/>
      <c r="D1363" s="17">
        <v>0</v>
      </c>
      <c r="E1363" s="21">
        <v>0</v>
      </c>
      <c r="F1363" s="21">
        <v>0</v>
      </c>
      <c r="G1363" s="21">
        <v>0</v>
      </c>
      <c r="H1363" s="21">
        <v>0</v>
      </c>
      <c r="I1363" s="21">
        <v>0</v>
      </c>
      <c r="J1363" s="21">
        <v>0</v>
      </c>
      <c r="K1363" s="36">
        <f t="shared" si="59"/>
        <v>0</v>
      </c>
      <c r="L1363" s="1">
        <v>0</v>
      </c>
    </row>
    <row r="1364" spans="2:12">
      <c r="B1364" s="2">
        <v>35</v>
      </c>
      <c r="C1364" s="4"/>
      <c r="D1364" s="17">
        <v>0</v>
      </c>
      <c r="E1364" s="21">
        <v>0</v>
      </c>
      <c r="F1364" s="21">
        <v>0</v>
      </c>
      <c r="G1364" s="21">
        <v>0</v>
      </c>
      <c r="H1364" s="21">
        <v>0</v>
      </c>
      <c r="I1364" s="21">
        <v>0</v>
      </c>
      <c r="J1364" s="21">
        <v>0</v>
      </c>
      <c r="K1364" s="36">
        <f t="shared" si="59"/>
        <v>0</v>
      </c>
      <c r="L1364" s="1">
        <v>0</v>
      </c>
    </row>
    <row r="1365" spans="2:12">
      <c r="B1365" s="2">
        <v>35</v>
      </c>
      <c r="C1365" s="4"/>
      <c r="D1365" s="17">
        <v>0</v>
      </c>
      <c r="E1365" s="21">
        <v>0</v>
      </c>
      <c r="F1365" s="21">
        <v>0</v>
      </c>
      <c r="G1365" s="21">
        <v>0</v>
      </c>
      <c r="H1365" s="21">
        <v>0</v>
      </c>
      <c r="I1365" s="21">
        <v>0</v>
      </c>
      <c r="J1365" s="21">
        <v>0</v>
      </c>
      <c r="K1365" s="36">
        <f t="shared" si="59"/>
        <v>0</v>
      </c>
      <c r="L1365" s="1">
        <v>0</v>
      </c>
    </row>
    <row r="1366" spans="2:12">
      <c r="B1366" s="2">
        <v>35</v>
      </c>
      <c r="C1366" s="4"/>
      <c r="D1366" s="17">
        <v>0</v>
      </c>
      <c r="E1366" s="21">
        <v>0</v>
      </c>
      <c r="F1366" s="21">
        <v>0</v>
      </c>
      <c r="G1366" s="21">
        <v>0</v>
      </c>
      <c r="H1366" s="21">
        <v>0</v>
      </c>
      <c r="I1366" s="21">
        <v>0</v>
      </c>
      <c r="J1366" s="21">
        <v>0</v>
      </c>
      <c r="K1366" s="36">
        <f t="shared" si="59"/>
        <v>0</v>
      </c>
      <c r="L1366" s="1">
        <v>0</v>
      </c>
    </row>
    <row r="1367" spans="2:12">
      <c r="B1367" s="2">
        <v>35</v>
      </c>
      <c r="C1367" s="4"/>
      <c r="D1367" s="17">
        <v>0</v>
      </c>
      <c r="E1367" s="21">
        <v>0</v>
      </c>
      <c r="F1367" s="21">
        <v>0</v>
      </c>
      <c r="G1367" s="21">
        <v>0</v>
      </c>
      <c r="H1367" s="21">
        <v>0</v>
      </c>
      <c r="I1367" s="21">
        <v>0</v>
      </c>
      <c r="J1367" s="21">
        <v>0</v>
      </c>
      <c r="K1367" s="36">
        <f t="shared" si="59"/>
        <v>0</v>
      </c>
      <c r="L1367" s="1">
        <v>0</v>
      </c>
    </row>
    <row r="1368" spans="2:12">
      <c r="B1368" s="2">
        <v>35</v>
      </c>
      <c r="C1368" s="4"/>
      <c r="D1368" s="17">
        <v>0</v>
      </c>
      <c r="E1368" s="21">
        <v>0</v>
      </c>
      <c r="F1368" s="21">
        <v>0</v>
      </c>
      <c r="G1368" s="21">
        <v>0</v>
      </c>
      <c r="H1368" s="21">
        <v>0</v>
      </c>
      <c r="I1368" s="21">
        <v>0</v>
      </c>
      <c r="J1368" s="21">
        <v>0</v>
      </c>
      <c r="K1368" s="36">
        <f t="shared" si="59"/>
        <v>0</v>
      </c>
      <c r="L1368" s="1">
        <v>0</v>
      </c>
    </row>
    <row r="1369" spans="2:12">
      <c r="B1369" s="2">
        <v>35</v>
      </c>
      <c r="C1369" s="4"/>
      <c r="D1369" s="17">
        <v>0</v>
      </c>
      <c r="E1369" s="21">
        <v>0</v>
      </c>
      <c r="F1369" s="21">
        <v>0</v>
      </c>
      <c r="G1369" s="21">
        <v>0</v>
      </c>
      <c r="H1369" s="21">
        <v>0</v>
      </c>
      <c r="I1369" s="21">
        <v>0</v>
      </c>
      <c r="J1369" s="21">
        <v>0</v>
      </c>
      <c r="K1369" s="36">
        <f t="shared" si="59"/>
        <v>0</v>
      </c>
      <c r="L1369" s="1">
        <v>0</v>
      </c>
    </row>
    <row r="1370" spans="2:12">
      <c r="B1370" s="2">
        <v>35</v>
      </c>
      <c r="C1370" s="4"/>
      <c r="D1370" s="17">
        <v>0</v>
      </c>
      <c r="E1370" s="21">
        <v>0</v>
      </c>
      <c r="F1370" s="21">
        <v>0</v>
      </c>
      <c r="G1370" s="21">
        <v>0</v>
      </c>
      <c r="H1370" s="21">
        <v>0</v>
      </c>
      <c r="I1370" s="21">
        <v>0</v>
      </c>
      <c r="J1370" s="21">
        <v>0</v>
      </c>
      <c r="K1370" s="36">
        <f t="shared" si="59"/>
        <v>0</v>
      </c>
      <c r="L1370" s="1">
        <v>0</v>
      </c>
    </row>
    <row r="1371" spans="2:12">
      <c r="B1371" s="2">
        <v>35</v>
      </c>
      <c r="C1371" s="4"/>
      <c r="D1371" s="17">
        <v>0</v>
      </c>
      <c r="E1371" s="21">
        <v>0</v>
      </c>
      <c r="F1371" s="21">
        <v>0</v>
      </c>
      <c r="G1371" s="21">
        <v>0</v>
      </c>
      <c r="H1371" s="21">
        <v>0</v>
      </c>
      <c r="I1371" s="21">
        <v>0</v>
      </c>
      <c r="J1371" s="21">
        <v>0</v>
      </c>
      <c r="K1371" s="36">
        <f t="shared" si="59"/>
        <v>0</v>
      </c>
      <c r="L1371" s="1">
        <v>0</v>
      </c>
    </row>
    <row r="1372" spans="2:12">
      <c r="B1372" s="2">
        <v>35</v>
      </c>
      <c r="C1372" s="4"/>
      <c r="D1372" s="17">
        <v>0</v>
      </c>
      <c r="E1372" s="21">
        <v>0</v>
      </c>
      <c r="F1372" s="21">
        <v>0</v>
      </c>
      <c r="G1372" s="21">
        <v>0</v>
      </c>
      <c r="H1372" s="21">
        <v>0</v>
      </c>
      <c r="I1372" s="21">
        <v>0</v>
      </c>
      <c r="J1372" s="21">
        <v>0</v>
      </c>
      <c r="K1372" s="36">
        <f t="shared" si="59"/>
        <v>0</v>
      </c>
      <c r="L1372" s="1">
        <v>0</v>
      </c>
    </row>
    <row r="1373" spans="2:12">
      <c r="B1373" s="2">
        <v>35</v>
      </c>
      <c r="C1373" s="4"/>
      <c r="D1373" s="17">
        <v>0</v>
      </c>
      <c r="E1373" s="21">
        <v>0</v>
      </c>
      <c r="F1373" s="21">
        <v>0</v>
      </c>
      <c r="G1373" s="21">
        <v>0</v>
      </c>
      <c r="H1373" s="21">
        <v>0</v>
      </c>
      <c r="I1373" s="21">
        <v>0</v>
      </c>
      <c r="J1373" s="21">
        <v>0</v>
      </c>
      <c r="K1373" s="36">
        <f t="shared" si="59"/>
        <v>0</v>
      </c>
      <c r="L1373" s="1">
        <v>0</v>
      </c>
    </row>
    <row r="1374" spans="2:12">
      <c r="B1374" s="2">
        <v>35</v>
      </c>
      <c r="C1374" s="4"/>
      <c r="D1374" s="17">
        <v>0</v>
      </c>
      <c r="E1374" s="21">
        <v>0</v>
      </c>
      <c r="F1374" s="21">
        <v>0</v>
      </c>
      <c r="G1374" s="21">
        <v>0</v>
      </c>
      <c r="H1374" s="21">
        <v>0</v>
      </c>
      <c r="I1374" s="21">
        <v>0</v>
      </c>
      <c r="J1374" s="21">
        <v>0</v>
      </c>
      <c r="K1374" s="36">
        <f t="shared" si="59"/>
        <v>0</v>
      </c>
      <c r="L1374" s="1">
        <v>0</v>
      </c>
    </row>
    <row r="1375" spans="2:12">
      <c r="B1375" s="2">
        <v>35</v>
      </c>
      <c r="C1375" s="4"/>
      <c r="D1375" s="17">
        <v>0</v>
      </c>
      <c r="E1375" s="21">
        <v>0</v>
      </c>
      <c r="F1375" s="21">
        <v>0</v>
      </c>
      <c r="G1375" s="21">
        <v>0</v>
      </c>
      <c r="H1375" s="21">
        <v>0</v>
      </c>
      <c r="I1375" s="21">
        <v>0</v>
      </c>
      <c r="J1375" s="21">
        <v>0</v>
      </c>
      <c r="K1375" s="36">
        <f t="shared" si="59"/>
        <v>0</v>
      </c>
      <c r="L1375" s="1">
        <v>0</v>
      </c>
    </row>
    <row r="1376" spans="2:12">
      <c r="B1376" s="2">
        <v>35</v>
      </c>
      <c r="C1376" s="4"/>
      <c r="D1376" s="17">
        <v>0</v>
      </c>
      <c r="E1376" s="21">
        <v>0</v>
      </c>
      <c r="F1376" s="21">
        <v>0</v>
      </c>
      <c r="G1376" s="21">
        <v>0</v>
      </c>
      <c r="H1376" s="21">
        <v>0</v>
      </c>
      <c r="I1376" s="21">
        <v>0</v>
      </c>
      <c r="J1376" s="21">
        <v>0</v>
      </c>
      <c r="K1376" s="36">
        <f t="shared" si="59"/>
        <v>0</v>
      </c>
      <c r="L1376" s="1">
        <v>0</v>
      </c>
    </row>
    <row r="1377" spans="2:12">
      <c r="B1377" s="2">
        <v>35</v>
      </c>
      <c r="C1377" s="4"/>
      <c r="D1377" s="17">
        <v>0</v>
      </c>
      <c r="E1377" s="21">
        <v>0</v>
      </c>
      <c r="F1377" s="21">
        <v>0</v>
      </c>
      <c r="G1377" s="21">
        <v>0</v>
      </c>
      <c r="H1377" s="21">
        <v>0</v>
      </c>
      <c r="I1377" s="21">
        <v>0</v>
      </c>
      <c r="J1377" s="21">
        <v>0</v>
      </c>
      <c r="K1377" s="36">
        <f t="shared" si="59"/>
        <v>0</v>
      </c>
      <c r="L1377" s="1">
        <v>0</v>
      </c>
    </row>
    <row r="1378" spans="2:12">
      <c r="B1378" s="2">
        <v>35</v>
      </c>
      <c r="C1378" s="4"/>
      <c r="D1378" s="17">
        <v>0</v>
      </c>
      <c r="E1378" s="21">
        <v>0</v>
      </c>
      <c r="F1378" s="21">
        <v>0</v>
      </c>
      <c r="G1378" s="21">
        <v>0</v>
      </c>
      <c r="H1378" s="21">
        <v>0</v>
      </c>
      <c r="I1378" s="21">
        <v>0</v>
      </c>
      <c r="J1378" s="21">
        <v>0</v>
      </c>
      <c r="K1378" s="36">
        <f t="shared" ref="K1378:K1441" si="60">SUM(E1378:J1378)</f>
        <v>0</v>
      </c>
      <c r="L1378" s="1">
        <v>0</v>
      </c>
    </row>
    <row r="1379" spans="2:12">
      <c r="B1379" s="2">
        <v>35</v>
      </c>
      <c r="C1379" s="4"/>
      <c r="D1379" s="17">
        <v>0</v>
      </c>
      <c r="E1379" s="21">
        <v>0</v>
      </c>
      <c r="F1379" s="21">
        <v>0</v>
      </c>
      <c r="G1379" s="21">
        <v>0</v>
      </c>
      <c r="H1379" s="21">
        <v>0</v>
      </c>
      <c r="I1379" s="21">
        <v>0</v>
      </c>
      <c r="J1379" s="21">
        <v>0</v>
      </c>
      <c r="K1379" s="36">
        <f t="shared" si="60"/>
        <v>0</v>
      </c>
      <c r="L1379" s="1">
        <v>0</v>
      </c>
    </row>
    <row r="1380" spans="2:12">
      <c r="B1380" s="2">
        <v>35</v>
      </c>
      <c r="C1380" s="4"/>
      <c r="D1380" s="17">
        <v>0</v>
      </c>
      <c r="E1380" s="21">
        <v>0</v>
      </c>
      <c r="F1380" s="21">
        <v>0</v>
      </c>
      <c r="G1380" s="21">
        <v>0</v>
      </c>
      <c r="H1380" s="21">
        <v>0</v>
      </c>
      <c r="I1380" s="21">
        <v>0</v>
      </c>
      <c r="J1380" s="21">
        <v>0</v>
      </c>
      <c r="K1380" s="36">
        <f t="shared" si="60"/>
        <v>0</v>
      </c>
      <c r="L1380" s="1">
        <v>0</v>
      </c>
    </row>
    <row r="1381" spans="2:12">
      <c r="B1381" s="2">
        <v>35</v>
      </c>
      <c r="C1381" s="4"/>
      <c r="D1381" s="17">
        <v>0</v>
      </c>
      <c r="E1381" s="21">
        <v>0</v>
      </c>
      <c r="F1381" s="21">
        <v>0</v>
      </c>
      <c r="G1381" s="21">
        <v>0</v>
      </c>
      <c r="H1381" s="21">
        <v>0</v>
      </c>
      <c r="I1381" s="21">
        <v>0</v>
      </c>
      <c r="J1381" s="21">
        <v>0</v>
      </c>
      <c r="K1381" s="36">
        <f t="shared" si="60"/>
        <v>0</v>
      </c>
      <c r="L1381" s="1">
        <v>0</v>
      </c>
    </row>
    <row r="1382" spans="2:12">
      <c r="B1382" s="2">
        <v>35</v>
      </c>
      <c r="C1382" s="4"/>
      <c r="D1382" s="17">
        <v>0</v>
      </c>
      <c r="E1382" s="21">
        <v>0</v>
      </c>
      <c r="F1382" s="21">
        <v>0</v>
      </c>
      <c r="G1382" s="21">
        <v>0</v>
      </c>
      <c r="H1382" s="21">
        <v>0</v>
      </c>
      <c r="I1382" s="21">
        <v>0</v>
      </c>
      <c r="J1382" s="21">
        <v>0</v>
      </c>
      <c r="K1382" s="36">
        <f t="shared" si="60"/>
        <v>0</v>
      </c>
      <c r="L1382" s="1">
        <v>0</v>
      </c>
    </row>
    <row r="1383" spans="2:12">
      <c r="B1383" s="2">
        <v>35</v>
      </c>
      <c r="C1383" s="4"/>
      <c r="D1383" s="17">
        <v>0</v>
      </c>
      <c r="E1383" s="21">
        <v>0</v>
      </c>
      <c r="F1383" s="21">
        <v>0</v>
      </c>
      <c r="G1383" s="21">
        <v>0</v>
      </c>
      <c r="H1383" s="21">
        <v>0</v>
      </c>
      <c r="I1383" s="21">
        <v>0</v>
      </c>
      <c r="J1383" s="21">
        <v>0</v>
      </c>
      <c r="K1383" s="36">
        <f t="shared" si="60"/>
        <v>0</v>
      </c>
      <c r="L1383" s="1">
        <v>0</v>
      </c>
    </row>
    <row r="1384" spans="2:12">
      <c r="B1384" s="2">
        <v>35</v>
      </c>
      <c r="C1384" s="4"/>
      <c r="D1384" s="17">
        <v>0</v>
      </c>
      <c r="E1384" s="21">
        <v>0</v>
      </c>
      <c r="F1384" s="21">
        <v>0</v>
      </c>
      <c r="G1384" s="21">
        <v>0</v>
      </c>
      <c r="H1384" s="21">
        <v>0</v>
      </c>
      <c r="I1384" s="21">
        <v>0</v>
      </c>
      <c r="J1384" s="21">
        <v>0</v>
      </c>
      <c r="K1384" s="36">
        <f t="shared" si="60"/>
        <v>0</v>
      </c>
      <c r="L1384" s="1">
        <v>0</v>
      </c>
    </row>
    <row r="1385" spans="2:12">
      <c r="B1385" s="2">
        <v>35</v>
      </c>
      <c r="C1385" s="4"/>
      <c r="D1385" s="17">
        <v>0</v>
      </c>
      <c r="E1385" s="21">
        <v>0</v>
      </c>
      <c r="F1385" s="21">
        <v>0</v>
      </c>
      <c r="G1385" s="21">
        <v>0</v>
      </c>
      <c r="H1385" s="21">
        <v>0</v>
      </c>
      <c r="I1385" s="21">
        <v>0</v>
      </c>
      <c r="J1385" s="21">
        <v>0</v>
      </c>
      <c r="K1385" s="36">
        <f t="shared" si="60"/>
        <v>0</v>
      </c>
      <c r="L1385" s="1">
        <v>0</v>
      </c>
    </row>
    <row r="1386" spans="2:12">
      <c r="B1386" s="2">
        <v>35</v>
      </c>
      <c r="C1386" s="4"/>
      <c r="D1386" s="17">
        <v>0</v>
      </c>
      <c r="E1386" s="21">
        <v>0</v>
      </c>
      <c r="F1386" s="21">
        <v>0</v>
      </c>
      <c r="G1386" s="21">
        <v>0</v>
      </c>
      <c r="H1386" s="21">
        <v>0</v>
      </c>
      <c r="I1386" s="21">
        <v>0</v>
      </c>
      <c r="J1386" s="21">
        <v>0</v>
      </c>
      <c r="K1386" s="36">
        <f t="shared" si="60"/>
        <v>0</v>
      </c>
      <c r="L1386" s="1">
        <v>0</v>
      </c>
    </row>
    <row r="1387" spans="2:12">
      <c r="B1387" s="2">
        <v>35</v>
      </c>
      <c r="C1387" s="4"/>
      <c r="D1387" s="17">
        <v>0</v>
      </c>
      <c r="E1387" s="21">
        <v>0</v>
      </c>
      <c r="F1387" s="21">
        <v>0</v>
      </c>
      <c r="G1387" s="21">
        <v>0</v>
      </c>
      <c r="H1387" s="21">
        <v>0</v>
      </c>
      <c r="I1387" s="21">
        <v>0</v>
      </c>
      <c r="J1387" s="21">
        <v>0</v>
      </c>
      <c r="K1387" s="36">
        <f t="shared" si="60"/>
        <v>0</v>
      </c>
      <c r="L1387" s="1">
        <v>0</v>
      </c>
    </row>
    <row r="1388" spans="2:12">
      <c r="B1388" s="2">
        <v>35</v>
      </c>
      <c r="C1388" s="4"/>
      <c r="D1388" s="17">
        <v>0</v>
      </c>
      <c r="E1388" s="21">
        <v>0</v>
      </c>
      <c r="F1388" s="21">
        <v>0</v>
      </c>
      <c r="G1388" s="21">
        <v>0</v>
      </c>
      <c r="H1388" s="21">
        <v>0</v>
      </c>
      <c r="I1388" s="21">
        <v>0</v>
      </c>
      <c r="J1388" s="21">
        <v>0</v>
      </c>
      <c r="K1388" s="36">
        <f t="shared" si="60"/>
        <v>0</v>
      </c>
      <c r="L1388" s="1">
        <v>0</v>
      </c>
    </row>
    <row r="1389" spans="2:12">
      <c r="B1389" s="2">
        <v>35</v>
      </c>
      <c r="C1389" s="4"/>
      <c r="D1389" s="17">
        <v>0</v>
      </c>
      <c r="E1389" s="21">
        <v>0</v>
      </c>
      <c r="F1389" s="21">
        <v>0</v>
      </c>
      <c r="G1389" s="21">
        <v>0</v>
      </c>
      <c r="H1389" s="21">
        <v>0</v>
      </c>
      <c r="I1389" s="21">
        <v>0</v>
      </c>
      <c r="J1389" s="21">
        <v>0</v>
      </c>
      <c r="K1389" s="36">
        <f t="shared" si="60"/>
        <v>0</v>
      </c>
      <c r="L1389" s="1">
        <v>0</v>
      </c>
    </row>
    <row r="1390" spans="2:12">
      <c r="B1390" s="2">
        <v>35</v>
      </c>
      <c r="C1390" s="4"/>
      <c r="D1390" s="17">
        <v>0</v>
      </c>
      <c r="E1390" s="21">
        <v>0</v>
      </c>
      <c r="F1390" s="21">
        <v>0</v>
      </c>
      <c r="G1390" s="21">
        <v>0</v>
      </c>
      <c r="H1390" s="21">
        <v>0</v>
      </c>
      <c r="I1390" s="21">
        <v>0</v>
      </c>
      <c r="J1390" s="21">
        <v>0</v>
      </c>
      <c r="K1390" s="36">
        <f t="shared" si="60"/>
        <v>0</v>
      </c>
      <c r="L1390" s="1">
        <v>0</v>
      </c>
    </row>
    <row r="1391" spans="2:12">
      <c r="B1391" s="2">
        <v>35</v>
      </c>
      <c r="C1391" s="4"/>
      <c r="D1391" s="17">
        <v>0</v>
      </c>
      <c r="E1391" s="21">
        <v>0</v>
      </c>
      <c r="F1391" s="21">
        <v>0</v>
      </c>
      <c r="G1391" s="21">
        <v>0</v>
      </c>
      <c r="H1391" s="21">
        <v>0</v>
      </c>
      <c r="I1391" s="21">
        <v>0</v>
      </c>
      <c r="J1391" s="21">
        <v>0</v>
      </c>
      <c r="K1391" s="36">
        <f t="shared" si="60"/>
        <v>0</v>
      </c>
      <c r="L1391" s="1">
        <v>0</v>
      </c>
    </row>
    <row r="1392" spans="2:12">
      <c r="B1392" s="2">
        <v>35</v>
      </c>
      <c r="C1392" s="4"/>
      <c r="D1392" s="17">
        <v>0</v>
      </c>
      <c r="E1392" s="21">
        <v>0</v>
      </c>
      <c r="F1392" s="21">
        <v>0</v>
      </c>
      <c r="G1392" s="21">
        <v>0</v>
      </c>
      <c r="H1392" s="21">
        <v>0</v>
      </c>
      <c r="I1392" s="21">
        <v>0</v>
      </c>
      <c r="J1392" s="21">
        <v>0</v>
      </c>
      <c r="K1392" s="36">
        <f t="shared" si="60"/>
        <v>0</v>
      </c>
      <c r="L1392" s="1">
        <v>0</v>
      </c>
    </row>
    <row r="1393" spans="1:12">
      <c r="B1393" s="2">
        <v>35</v>
      </c>
      <c r="C1393" s="4"/>
      <c r="D1393" s="17">
        <v>0</v>
      </c>
      <c r="E1393" s="21">
        <v>0</v>
      </c>
      <c r="F1393" s="21">
        <v>0</v>
      </c>
      <c r="G1393" s="21">
        <v>0</v>
      </c>
      <c r="H1393" s="21">
        <v>0</v>
      </c>
      <c r="I1393" s="21">
        <v>0</v>
      </c>
      <c r="J1393" s="21">
        <v>0</v>
      </c>
      <c r="K1393" s="36">
        <f t="shared" si="60"/>
        <v>0</v>
      </c>
      <c r="L1393" s="1">
        <v>0</v>
      </c>
    </row>
    <row r="1394" spans="1:12">
      <c r="B1394" s="2">
        <v>35</v>
      </c>
      <c r="C1394" s="4"/>
      <c r="D1394" s="17">
        <v>0</v>
      </c>
      <c r="E1394" s="21">
        <v>0</v>
      </c>
      <c r="F1394" s="21">
        <v>0</v>
      </c>
      <c r="G1394" s="21">
        <v>0</v>
      </c>
      <c r="H1394" s="21">
        <v>0</v>
      </c>
      <c r="I1394" s="21">
        <v>0</v>
      </c>
      <c r="J1394" s="21">
        <v>0</v>
      </c>
      <c r="K1394" s="36">
        <f t="shared" si="60"/>
        <v>0</v>
      </c>
      <c r="L1394" s="1">
        <v>0</v>
      </c>
    </row>
    <row r="1395" spans="1:12">
      <c r="B1395" s="2">
        <v>35</v>
      </c>
      <c r="C1395" s="4"/>
      <c r="D1395" s="17">
        <v>0</v>
      </c>
      <c r="E1395" s="21">
        <v>0</v>
      </c>
      <c r="F1395" s="21">
        <v>0</v>
      </c>
      <c r="G1395" s="21">
        <v>0</v>
      </c>
      <c r="H1395" s="21">
        <v>0</v>
      </c>
      <c r="I1395" s="21">
        <v>0</v>
      </c>
      <c r="J1395" s="21">
        <v>0</v>
      </c>
      <c r="K1395" s="36">
        <f t="shared" si="60"/>
        <v>0</v>
      </c>
      <c r="L1395" s="1">
        <v>0</v>
      </c>
    </row>
    <row r="1396" spans="1:12">
      <c r="B1396" s="2">
        <v>35</v>
      </c>
      <c r="C1396" s="4"/>
      <c r="D1396" s="17">
        <v>0</v>
      </c>
      <c r="E1396" s="21">
        <v>0</v>
      </c>
      <c r="F1396" s="21">
        <v>0</v>
      </c>
      <c r="G1396" s="21">
        <v>0</v>
      </c>
      <c r="H1396" s="21">
        <v>0</v>
      </c>
      <c r="I1396" s="21">
        <v>0</v>
      </c>
      <c r="J1396" s="21">
        <v>0</v>
      </c>
      <c r="K1396" s="36">
        <f t="shared" si="60"/>
        <v>0</v>
      </c>
      <c r="L1396" s="1">
        <v>0</v>
      </c>
    </row>
    <row r="1397" spans="1:12">
      <c r="B1397" s="2">
        <v>35</v>
      </c>
      <c r="C1397" s="4"/>
      <c r="D1397" s="17"/>
      <c r="E1397" s="21"/>
      <c r="F1397" s="21"/>
      <c r="G1397" s="21"/>
      <c r="H1397" s="21"/>
      <c r="I1397" s="21"/>
      <c r="J1397" s="21"/>
      <c r="K1397" s="36">
        <f t="shared" si="60"/>
        <v>0</v>
      </c>
    </row>
    <row r="1398" spans="1:12">
      <c r="B1398" s="2">
        <v>35</v>
      </c>
      <c r="C1398" s="4"/>
      <c r="D1398" s="48" t="s">
        <v>4191</v>
      </c>
      <c r="E1398" s="49">
        <f t="shared" ref="E1398:J1398" si="61">SUM(E1317:E1397)</f>
        <v>9</v>
      </c>
      <c r="F1398" s="49">
        <f t="shared" si="61"/>
        <v>5</v>
      </c>
      <c r="G1398" s="49">
        <f t="shared" si="61"/>
        <v>36</v>
      </c>
      <c r="H1398" s="49">
        <f t="shared" si="61"/>
        <v>7</v>
      </c>
      <c r="I1398" s="49">
        <f t="shared" si="61"/>
        <v>0</v>
      </c>
      <c r="J1398" s="49">
        <f t="shared" si="61"/>
        <v>20</v>
      </c>
      <c r="K1398" s="36">
        <f t="shared" si="60"/>
        <v>77</v>
      </c>
    </row>
    <row r="1399" spans="1:12">
      <c r="C1399" s="4"/>
      <c r="D1399" s="17"/>
      <c r="E1399" s="21"/>
      <c r="F1399" s="21"/>
      <c r="G1399" s="21"/>
      <c r="H1399" s="21"/>
      <c r="I1399" s="21"/>
      <c r="J1399" s="21"/>
      <c r="K1399" s="36">
        <f t="shared" si="60"/>
        <v>0</v>
      </c>
    </row>
    <row r="1400" spans="1:12">
      <c r="A1400" s="4" t="s">
        <v>12264</v>
      </c>
      <c r="B1400" s="2">
        <v>39</v>
      </c>
      <c r="C1400" s="4"/>
      <c r="D1400" s="17" t="s">
        <v>9553</v>
      </c>
      <c r="E1400" s="21">
        <v>0</v>
      </c>
      <c r="F1400" s="21">
        <v>0</v>
      </c>
      <c r="G1400" s="21">
        <v>0</v>
      </c>
      <c r="H1400" s="21">
        <v>0</v>
      </c>
      <c r="I1400" s="21">
        <v>0</v>
      </c>
      <c r="J1400" s="21">
        <v>5</v>
      </c>
      <c r="K1400" s="36">
        <f t="shared" si="60"/>
        <v>5</v>
      </c>
    </row>
    <row r="1401" spans="1:12">
      <c r="A1401" s="4" t="s">
        <v>12265</v>
      </c>
      <c r="B1401" s="2">
        <v>39</v>
      </c>
      <c r="C1401" s="4"/>
      <c r="D1401" s="17" t="s">
        <v>9554</v>
      </c>
      <c r="E1401" s="21">
        <v>0</v>
      </c>
      <c r="F1401" s="21">
        <v>0</v>
      </c>
      <c r="G1401" s="21">
        <v>0</v>
      </c>
      <c r="H1401" s="21">
        <v>0</v>
      </c>
      <c r="I1401" s="21">
        <v>0</v>
      </c>
      <c r="J1401" s="21">
        <v>5</v>
      </c>
      <c r="K1401" s="36">
        <f t="shared" si="60"/>
        <v>5</v>
      </c>
    </row>
    <row r="1402" spans="1:12">
      <c r="A1402" s="4" t="s">
        <v>2579</v>
      </c>
      <c r="B1402" s="2">
        <v>39</v>
      </c>
      <c r="C1402" s="4"/>
      <c r="D1402" s="17" t="s">
        <v>9555</v>
      </c>
      <c r="E1402" s="21">
        <v>5</v>
      </c>
      <c r="F1402" s="21">
        <v>0</v>
      </c>
      <c r="G1402" s="21">
        <v>0</v>
      </c>
      <c r="H1402" s="21">
        <v>0</v>
      </c>
      <c r="I1402" s="21">
        <v>0</v>
      </c>
      <c r="J1402" s="21">
        <v>0</v>
      </c>
      <c r="K1402" s="36">
        <f t="shared" si="60"/>
        <v>5</v>
      </c>
    </row>
    <row r="1403" spans="1:12">
      <c r="A1403" s="4" t="s">
        <v>12266</v>
      </c>
      <c r="B1403" s="2">
        <v>39</v>
      </c>
      <c r="C1403" s="4"/>
      <c r="D1403" s="17" t="s">
        <v>9556</v>
      </c>
      <c r="E1403" s="21">
        <v>0</v>
      </c>
      <c r="F1403" s="21">
        <v>0</v>
      </c>
      <c r="G1403" s="21">
        <v>2</v>
      </c>
      <c r="H1403" s="21">
        <v>0</v>
      </c>
      <c r="I1403" s="21">
        <v>0</v>
      </c>
      <c r="J1403" s="21">
        <v>0</v>
      </c>
      <c r="K1403" s="36">
        <f t="shared" si="60"/>
        <v>2</v>
      </c>
    </row>
    <row r="1404" spans="1:12">
      <c r="A1404" s="4" t="s">
        <v>2580</v>
      </c>
      <c r="B1404" s="2">
        <v>39</v>
      </c>
      <c r="C1404" s="4"/>
      <c r="D1404" s="17" t="s">
        <v>9557</v>
      </c>
      <c r="E1404" s="21">
        <v>5</v>
      </c>
      <c r="F1404" s="21">
        <v>0</v>
      </c>
      <c r="G1404" s="21">
        <v>0</v>
      </c>
      <c r="H1404" s="21">
        <v>0</v>
      </c>
      <c r="I1404" s="21">
        <v>0</v>
      </c>
      <c r="J1404" s="21">
        <v>0</v>
      </c>
      <c r="K1404" s="36">
        <f t="shared" si="60"/>
        <v>5</v>
      </c>
    </row>
    <row r="1405" spans="1:12">
      <c r="A1405" s="4" t="s">
        <v>2581</v>
      </c>
      <c r="B1405" s="2">
        <v>39</v>
      </c>
      <c r="C1405" s="4"/>
      <c r="D1405" s="17" t="s">
        <v>9558</v>
      </c>
      <c r="E1405" s="21">
        <v>5</v>
      </c>
      <c r="F1405" s="21">
        <v>0</v>
      </c>
      <c r="G1405" s="21">
        <v>0</v>
      </c>
      <c r="H1405" s="21">
        <v>0</v>
      </c>
      <c r="I1405" s="21">
        <v>0</v>
      </c>
      <c r="J1405" s="21">
        <v>0</v>
      </c>
      <c r="K1405" s="36">
        <f t="shared" si="60"/>
        <v>5</v>
      </c>
    </row>
    <row r="1406" spans="1:12">
      <c r="A1406" s="4" t="s">
        <v>2582</v>
      </c>
      <c r="B1406" s="2">
        <v>39</v>
      </c>
      <c r="C1406" s="4"/>
      <c r="D1406" s="17" t="s">
        <v>9559</v>
      </c>
      <c r="E1406" s="21">
        <v>4</v>
      </c>
      <c r="F1406" s="21">
        <v>0</v>
      </c>
      <c r="G1406" s="21">
        <v>0</v>
      </c>
      <c r="H1406" s="21">
        <v>0</v>
      </c>
      <c r="I1406" s="21">
        <v>0</v>
      </c>
      <c r="J1406" s="21">
        <v>0</v>
      </c>
      <c r="K1406" s="36">
        <f t="shared" si="60"/>
        <v>4</v>
      </c>
    </row>
    <row r="1407" spans="1:12">
      <c r="A1407" s="4" t="s">
        <v>2583</v>
      </c>
      <c r="B1407" s="2">
        <v>39</v>
      </c>
      <c r="C1407" s="4"/>
      <c r="D1407" s="17" t="s">
        <v>9560</v>
      </c>
      <c r="E1407" s="21">
        <v>5</v>
      </c>
      <c r="F1407" s="21">
        <v>0</v>
      </c>
      <c r="G1407" s="21">
        <v>0</v>
      </c>
      <c r="H1407" s="21">
        <v>0</v>
      </c>
      <c r="I1407" s="21">
        <v>0</v>
      </c>
      <c r="J1407" s="21">
        <v>0</v>
      </c>
      <c r="K1407" s="36">
        <f t="shared" si="60"/>
        <v>5</v>
      </c>
    </row>
    <row r="1408" spans="1:12">
      <c r="A1408" s="4" t="s">
        <v>12267</v>
      </c>
      <c r="B1408" s="2">
        <v>39</v>
      </c>
      <c r="C1408" s="4"/>
      <c r="D1408" s="17" t="s">
        <v>9561</v>
      </c>
      <c r="E1408" s="21">
        <v>0</v>
      </c>
      <c r="F1408" s="21">
        <v>0</v>
      </c>
      <c r="G1408" s="21">
        <v>0</v>
      </c>
      <c r="H1408" s="21">
        <v>0</v>
      </c>
      <c r="I1408" s="21">
        <v>0</v>
      </c>
      <c r="J1408" s="21">
        <v>4</v>
      </c>
      <c r="K1408" s="36">
        <f t="shared" si="60"/>
        <v>4</v>
      </c>
    </row>
    <row r="1409" spans="1:12">
      <c r="A1409" s="4" t="s">
        <v>12268</v>
      </c>
      <c r="B1409" s="2">
        <v>39</v>
      </c>
      <c r="C1409" s="4"/>
      <c r="D1409" s="17" t="s">
        <v>9562</v>
      </c>
      <c r="E1409" s="21">
        <v>0</v>
      </c>
      <c r="F1409" s="21">
        <v>0</v>
      </c>
      <c r="G1409" s="21">
        <v>0</v>
      </c>
      <c r="H1409" s="21">
        <v>0</v>
      </c>
      <c r="I1409" s="21">
        <v>0</v>
      </c>
      <c r="J1409" s="21">
        <v>4</v>
      </c>
      <c r="K1409" s="36">
        <f t="shared" si="60"/>
        <v>4</v>
      </c>
    </row>
    <row r="1410" spans="1:12">
      <c r="A1410" s="4" t="s">
        <v>12269</v>
      </c>
      <c r="B1410" s="2">
        <v>39</v>
      </c>
      <c r="C1410" s="4"/>
      <c r="D1410" s="17" t="s">
        <v>9563</v>
      </c>
      <c r="E1410" s="21">
        <v>0</v>
      </c>
      <c r="F1410" s="21">
        <v>0</v>
      </c>
      <c r="G1410" s="21">
        <v>0</v>
      </c>
      <c r="H1410" s="21">
        <v>0</v>
      </c>
      <c r="I1410" s="21">
        <v>0</v>
      </c>
      <c r="J1410" s="21">
        <v>4</v>
      </c>
      <c r="K1410" s="36">
        <f t="shared" si="60"/>
        <v>4</v>
      </c>
    </row>
    <row r="1411" spans="1:12">
      <c r="A1411" s="4" t="s">
        <v>2584</v>
      </c>
      <c r="B1411" s="2">
        <v>39</v>
      </c>
      <c r="C1411" s="4"/>
      <c r="D1411" s="17" t="s">
        <v>9564</v>
      </c>
      <c r="E1411" s="21">
        <v>5</v>
      </c>
      <c r="F1411" s="21">
        <v>0</v>
      </c>
      <c r="G1411" s="21">
        <v>0</v>
      </c>
      <c r="H1411" s="21">
        <v>0</v>
      </c>
      <c r="I1411" s="21">
        <v>0</v>
      </c>
      <c r="J1411" s="21">
        <v>0</v>
      </c>
      <c r="K1411" s="36">
        <f t="shared" si="60"/>
        <v>5</v>
      </c>
    </row>
    <row r="1412" spans="1:12">
      <c r="A1412" s="4" t="s">
        <v>2585</v>
      </c>
      <c r="B1412" s="2">
        <v>39</v>
      </c>
      <c r="C1412" s="4"/>
      <c r="D1412" s="17" t="s">
        <v>9565</v>
      </c>
      <c r="E1412" s="21">
        <v>4</v>
      </c>
      <c r="F1412" s="21">
        <v>0</v>
      </c>
      <c r="G1412" s="21">
        <v>0</v>
      </c>
      <c r="H1412" s="21">
        <v>0</v>
      </c>
      <c r="I1412" s="21">
        <v>0</v>
      </c>
      <c r="J1412" s="21">
        <v>0</v>
      </c>
      <c r="K1412" s="36">
        <f t="shared" si="60"/>
        <v>4</v>
      </c>
    </row>
    <row r="1413" spans="1:12">
      <c r="A1413" s="4" t="s">
        <v>2586</v>
      </c>
      <c r="B1413" s="2">
        <v>39</v>
      </c>
      <c r="C1413" s="4"/>
      <c r="D1413" s="17" t="s">
        <v>9566</v>
      </c>
      <c r="E1413" s="21">
        <v>5</v>
      </c>
      <c r="F1413" s="21">
        <v>0</v>
      </c>
      <c r="G1413" s="21">
        <v>0</v>
      </c>
      <c r="H1413" s="21">
        <v>0</v>
      </c>
      <c r="I1413" s="21">
        <v>0</v>
      </c>
      <c r="J1413" s="21">
        <v>0</v>
      </c>
      <c r="K1413" s="36">
        <f t="shared" si="60"/>
        <v>5</v>
      </c>
    </row>
    <row r="1414" spans="1:12">
      <c r="B1414" s="2">
        <v>39</v>
      </c>
      <c r="C1414" s="4"/>
      <c r="D1414" s="17">
        <v>0</v>
      </c>
      <c r="E1414" s="21">
        <v>0</v>
      </c>
      <c r="F1414" s="21">
        <v>0</v>
      </c>
      <c r="G1414" s="21">
        <v>0</v>
      </c>
      <c r="H1414" s="21">
        <v>0</v>
      </c>
      <c r="I1414" s="21">
        <v>0</v>
      </c>
      <c r="J1414" s="21">
        <v>0</v>
      </c>
      <c r="K1414" s="36">
        <f t="shared" si="60"/>
        <v>0</v>
      </c>
      <c r="L1414" s="1">
        <v>0</v>
      </c>
    </row>
    <row r="1415" spans="1:12">
      <c r="B1415" s="2">
        <v>39</v>
      </c>
      <c r="C1415" s="4"/>
      <c r="D1415" s="17">
        <v>0</v>
      </c>
      <c r="E1415" s="21">
        <v>0</v>
      </c>
      <c r="F1415" s="21">
        <v>0</v>
      </c>
      <c r="G1415" s="21">
        <v>0</v>
      </c>
      <c r="H1415" s="21">
        <v>0</v>
      </c>
      <c r="I1415" s="21">
        <v>0</v>
      </c>
      <c r="J1415" s="21">
        <v>0</v>
      </c>
      <c r="K1415" s="36">
        <f t="shared" si="60"/>
        <v>0</v>
      </c>
      <c r="L1415" s="1">
        <v>0</v>
      </c>
    </row>
    <row r="1416" spans="1:12">
      <c r="B1416" s="2">
        <v>39</v>
      </c>
      <c r="C1416" s="4"/>
      <c r="D1416" s="17">
        <v>0</v>
      </c>
      <c r="E1416" s="21">
        <v>0</v>
      </c>
      <c r="F1416" s="21">
        <v>0</v>
      </c>
      <c r="G1416" s="21">
        <v>0</v>
      </c>
      <c r="H1416" s="21">
        <v>0</v>
      </c>
      <c r="I1416" s="21">
        <v>0</v>
      </c>
      <c r="J1416" s="21">
        <v>0</v>
      </c>
      <c r="K1416" s="36">
        <f t="shared" si="60"/>
        <v>0</v>
      </c>
      <c r="L1416" s="1">
        <v>0</v>
      </c>
    </row>
    <row r="1417" spans="1:12">
      <c r="B1417" s="2">
        <v>39</v>
      </c>
      <c r="C1417" s="4"/>
      <c r="D1417" s="17">
        <v>0</v>
      </c>
      <c r="E1417" s="21">
        <v>0</v>
      </c>
      <c r="F1417" s="21">
        <v>0</v>
      </c>
      <c r="G1417" s="21">
        <v>0</v>
      </c>
      <c r="H1417" s="21">
        <v>0</v>
      </c>
      <c r="I1417" s="21">
        <v>0</v>
      </c>
      <c r="J1417" s="21">
        <v>0</v>
      </c>
      <c r="K1417" s="36">
        <f t="shared" si="60"/>
        <v>0</v>
      </c>
      <c r="L1417" s="1">
        <v>0</v>
      </c>
    </row>
    <row r="1418" spans="1:12">
      <c r="B1418" s="2">
        <v>39</v>
      </c>
      <c r="C1418" s="4"/>
      <c r="D1418" s="17">
        <v>0</v>
      </c>
      <c r="E1418" s="21">
        <v>0</v>
      </c>
      <c r="F1418" s="21">
        <v>0</v>
      </c>
      <c r="G1418" s="21">
        <v>0</v>
      </c>
      <c r="H1418" s="21">
        <v>0</v>
      </c>
      <c r="I1418" s="21">
        <v>0</v>
      </c>
      <c r="J1418" s="21">
        <v>0</v>
      </c>
      <c r="K1418" s="36">
        <f t="shared" si="60"/>
        <v>0</v>
      </c>
      <c r="L1418" s="1">
        <v>0</v>
      </c>
    </row>
    <row r="1419" spans="1:12">
      <c r="B1419" s="2">
        <v>39</v>
      </c>
      <c r="C1419" s="4"/>
      <c r="D1419" s="17">
        <v>0</v>
      </c>
      <c r="E1419" s="21">
        <v>0</v>
      </c>
      <c r="F1419" s="21">
        <v>0</v>
      </c>
      <c r="G1419" s="21">
        <v>0</v>
      </c>
      <c r="H1419" s="21">
        <v>0</v>
      </c>
      <c r="I1419" s="21">
        <v>0</v>
      </c>
      <c r="J1419" s="21">
        <v>0</v>
      </c>
      <c r="K1419" s="36">
        <f t="shared" si="60"/>
        <v>0</v>
      </c>
      <c r="L1419" s="1">
        <v>0</v>
      </c>
    </row>
    <row r="1420" spans="1:12">
      <c r="B1420" s="2">
        <v>39</v>
      </c>
      <c r="C1420" s="4"/>
      <c r="D1420" s="17">
        <v>0</v>
      </c>
      <c r="E1420" s="21">
        <v>0</v>
      </c>
      <c r="F1420" s="21">
        <v>0</v>
      </c>
      <c r="G1420" s="21">
        <v>0</v>
      </c>
      <c r="H1420" s="21">
        <v>0</v>
      </c>
      <c r="I1420" s="21">
        <v>0</v>
      </c>
      <c r="J1420" s="21">
        <v>0</v>
      </c>
      <c r="K1420" s="36">
        <f t="shared" si="60"/>
        <v>0</v>
      </c>
      <c r="L1420" s="1">
        <v>0</v>
      </c>
    </row>
    <row r="1421" spans="1:12">
      <c r="B1421" s="2">
        <v>39</v>
      </c>
      <c r="C1421" s="4"/>
      <c r="D1421" s="17">
        <v>0</v>
      </c>
      <c r="E1421" s="21">
        <v>0</v>
      </c>
      <c r="F1421" s="21">
        <v>0</v>
      </c>
      <c r="G1421" s="21">
        <v>0</v>
      </c>
      <c r="H1421" s="21">
        <v>0</v>
      </c>
      <c r="I1421" s="21">
        <v>0</v>
      </c>
      <c r="J1421" s="21">
        <v>0</v>
      </c>
      <c r="K1421" s="36">
        <f t="shared" si="60"/>
        <v>0</v>
      </c>
      <c r="L1421" s="1">
        <v>0</v>
      </c>
    </row>
    <row r="1422" spans="1:12">
      <c r="B1422" s="2">
        <v>39</v>
      </c>
      <c r="C1422" s="4"/>
      <c r="D1422" s="17">
        <v>0</v>
      </c>
      <c r="E1422" s="21">
        <v>0</v>
      </c>
      <c r="F1422" s="21">
        <v>0</v>
      </c>
      <c r="G1422" s="21">
        <v>0</v>
      </c>
      <c r="H1422" s="21">
        <v>0</v>
      </c>
      <c r="I1422" s="21">
        <v>0</v>
      </c>
      <c r="J1422" s="21">
        <v>0</v>
      </c>
      <c r="K1422" s="36">
        <f t="shared" si="60"/>
        <v>0</v>
      </c>
      <c r="L1422" s="1">
        <v>0</v>
      </c>
    </row>
    <row r="1423" spans="1:12">
      <c r="B1423" s="2">
        <v>39</v>
      </c>
      <c r="C1423" s="4"/>
      <c r="D1423" s="17">
        <v>0</v>
      </c>
      <c r="E1423" s="21">
        <v>0</v>
      </c>
      <c r="F1423" s="21">
        <v>0</v>
      </c>
      <c r="G1423" s="21">
        <v>0</v>
      </c>
      <c r="H1423" s="21">
        <v>0</v>
      </c>
      <c r="I1423" s="21">
        <v>0</v>
      </c>
      <c r="J1423" s="21">
        <v>0</v>
      </c>
      <c r="K1423" s="36">
        <f t="shared" si="60"/>
        <v>0</v>
      </c>
      <c r="L1423" s="1">
        <v>0</v>
      </c>
    </row>
    <row r="1424" spans="1:12">
      <c r="B1424" s="2">
        <v>39</v>
      </c>
      <c r="C1424" s="4"/>
      <c r="D1424" s="17">
        <v>0</v>
      </c>
      <c r="E1424" s="21">
        <v>0</v>
      </c>
      <c r="F1424" s="21">
        <v>0</v>
      </c>
      <c r="G1424" s="21">
        <v>0</v>
      </c>
      <c r="H1424" s="21">
        <v>0</v>
      </c>
      <c r="I1424" s="21">
        <v>0</v>
      </c>
      <c r="J1424" s="21">
        <v>0</v>
      </c>
      <c r="K1424" s="36">
        <f t="shared" si="60"/>
        <v>0</v>
      </c>
      <c r="L1424" s="1">
        <v>0</v>
      </c>
    </row>
    <row r="1425" spans="2:12">
      <c r="B1425" s="2">
        <v>39</v>
      </c>
      <c r="C1425" s="4"/>
      <c r="D1425" s="17">
        <v>0</v>
      </c>
      <c r="E1425" s="21">
        <v>0</v>
      </c>
      <c r="F1425" s="21">
        <v>0</v>
      </c>
      <c r="G1425" s="21">
        <v>0</v>
      </c>
      <c r="H1425" s="21">
        <v>0</v>
      </c>
      <c r="I1425" s="21">
        <v>0</v>
      </c>
      <c r="J1425" s="21">
        <v>0</v>
      </c>
      <c r="K1425" s="36">
        <f t="shared" si="60"/>
        <v>0</v>
      </c>
      <c r="L1425" s="1">
        <v>0</v>
      </c>
    </row>
    <row r="1426" spans="2:12">
      <c r="B1426" s="2">
        <v>39</v>
      </c>
      <c r="C1426" s="4"/>
      <c r="D1426" s="17">
        <v>0</v>
      </c>
      <c r="E1426" s="21">
        <v>0</v>
      </c>
      <c r="F1426" s="21">
        <v>0</v>
      </c>
      <c r="G1426" s="21">
        <v>0</v>
      </c>
      <c r="H1426" s="21">
        <v>0</v>
      </c>
      <c r="I1426" s="21">
        <v>0</v>
      </c>
      <c r="J1426" s="21">
        <v>0</v>
      </c>
      <c r="K1426" s="36">
        <f t="shared" si="60"/>
        <v>0</v>
      </c>
      <c r="L1426" s="1">
        <v>0</v>
      </c>
    </row>
    <row r="1427" spans="2:12">
      <c r="B1427" s="2">
        <v>39</v>
      </c>
      <c r="C1427" s="4"/>
      <c r="D1427" s="17">
        <v>0</v>
      </c>
      <c r="E1427" s="21">
        <v>0</v>
      </c>
      <c r="F1427" s="21">
        <v>0</v>
      </c>
      <c r="G1427" s="21">
        <v>0</v>
      </c>
      <c r="H1427" s="21">
        <v>0</v>
      </c>
      <c r="I1427" s="21">
        <v>0</v>
      </c>
      <c r="J1427" s="21">
        <v>0</v>
      </c>
      <c r="K1427" s="36">
        <f t="shared" si="60"/>
        <v>0</v>
      </c>
      <c r="L1427" s="1">
        <v>0</v>
      </c>
    </row>
    <row r="1428" spans="2:12">
      <c r="B1428" s="2">
        <v>39</v>
      </c>
      <c r="C1428" s="4"/>
      <c r="D1428" s="17">
        <v>0</v>
      </c>
      <c r="E1428" s="21">
        <v>0</v>
      </c>
      <c r="F1428" s="21">
        <v>0</v>
      </c>
      <c r="G1428" s="21">
        <v>0</v>
      </c>
      <c r="H1428" s="21">
        <v>0</v>
      </c>
      <c r="I1428" s="21">
        <v>0</v>
      </c>
      <c r="J1428" s="21">
        <v>0</v>
      </c>
      <c r="K1428" s="36">
        <f t="shared" si="60"/>
        <v>0</v>
      </c>
      <c r="L1428" s="1">
        <v>0</v>
      </c>
    </row>
    <row r="1429" spans="2:12">
      <c r="B1429" s="2">
        <v>39</v>
      </c>
      <c r="C1429" s="4"/>
      <c r="D1429" s="17">
        <v>0</v>
      </c>
      <c r="E1429" s="21">
        <v>0</v>
      </c>
      <c r="F1429" s="21">
        <v>0</v>
      </c>
      <c r="G1429" s="21">
        <v>0</v>
      </c>
      <c r="H1429" s="21">
        <v>0</v>
      </c>
      <c r="I1429" s="21">
        <v>0</v>
      </c>
      <c r="J1429" s="21">
        <v>0</v>
      </c>
      <c r="K1429" s="36">
        <f t="shared" si="60"/>
        <v>0</v>
      </c>
      <c r="L1429" s="1">
        <v>0</v>
      </c>
    </row>
    <row r="1430" spans="2:12">
      <c r="B1430" s="2">
        <v>39</v>
      </c>
      <c r="C1430" s="4"/>
      <c r="D1430" s="17">
        <v>0</v>
      </c>
      <c r="E1430" s="21">
        <v>0</v>
      </c>
      <c r="F1430" s="21">
        <v>0</v>
      </c>
      <c r="G1430" s="21">
        <v>0</v>
      </c>
      <c r="H1430" s="21">
        <v>0</v>
      </c>
      <c r="I1430" s="21">
        <v>0</v>
      </c>
      <c r="J1430" s="21">
        <v>0</v>
      </c>
      <c r="K1430" s="36">
        <f t="shared" si="60"/>
        <v>0</v>
      </c>
      <c r="L1430" s="1">
        <v>0</v>
      </c>
    </row>
    <row r="1431" spans="2:12">
      <c r="B1431" s="2">
        <v>39</v>
      </c>
      <c r="C1431" s="4"/>
      <c r="D1431" s="17">
        <v>0</v>
      </c>
      <c r="E1431" s="21">
        <v>0</v>
      </c>
      <c r="F1431" s="21">
        <v>0</v>
      </c>
      <c r="G1431" s="21">
        <v>0</v>
      </c>
      <c r="H1431" s="21">
        <v>0</v>
      </c>
      <c r="I1431" s="21">
        <v>0</v>
      </c>
      <c r="J1431" s="21">
        <v>0</v>
      </c>
      <c r="K1431" s="36">
        <f t="shared" si="60"/>
        <v>0</v>
      </c>
      <c r="L1431" s="1">
        <v>0</v>
      </c>
    </row>
    <row r="1432" spans="2:12">
      <c r="B1432" s="2">
        <v>39</v>
      </c>
      <c r="C1432" s="4"/>
      <c r="D1432" s="17">
        <v>0</v>
      </c>
      <c r="E1432" s="21">
        <v>0</v>
      </c>
      <c r="F1432" s="21">
        <v>0</v>
      </c>
      <c r="G1432" s="21">
        <v>0</v>
      </c>
      <c r="H1432" s="21">
        <v>0</v>
      </c>
      <c r="I1432" s="21">
        <v>0</v>
      </c>
      <c r="J1432" s="21">
        <v>0</v>
      </c>
      <c r="K1432" s="36">
        <f t="shared" si="60"/>
        <v>0</v>
      </c>
      <c r="L1432" s="1">
        <v>0</v>
      </c>
    </row>
    <row r="1433" spans="2:12">
      <c r="B1433" s="2">
        <v>39</v>
      </c>
      <c r="C1433" s="4"/>
      <c r="D1433" s="17">
        <v>0</v>
      </c>
      <c r="E1433" s="21">
        <v>0</v>
      </c>
      <c r="F1433" s="21">
        <v>0</v>
      </c>
      <c r="G1433" s="21">
        <v>0</v>
      </c>
      <c r="H1433" s="21">
        <v>0</v>
      </c>
      <c r="I1433" s="21">
        <v>0</v>
      </c>
      <c r="J1433" s="21">
        <v>0</v>
      </c>
      <c r="K1433" s="36">
        <f t="shared" si="60"/>
        <v>0</v>
      </c>
      <c r="L1433" s="1">
        <v>0</v>
      </c>
    </row>
    <row r="1434" spans="2:12">
      <c r="B1434" s="2">
        <v>39</v>
      </c>
      <c r="C1434" s="4"/>
      <c r="D1434" s="17">
        <v>0</v>
      </c>
      <c r="E1434" s="21">
        <v>0</v>
      </c>
      <c r="F1434" s="21">
        <v>0</v>
      </c>
      <c r="G1434" s="21">
        <v>0</v>
      </c>
      <c r="H1434" s="21">
        <v>0</v>
      </c>
      <c r="I1434" s="21">
        <v>0</v>
      </c>
      <c r="J1434" s="21">
        <v>0</v>
      </c>
      <c r="K1434" s="36">
        <f t="shared" si="60"/>
        <v>0</v>
      </c>
      <c r="L1434" s="1">
        <v>0</v>
      </c>
    </row>
    <row r="1435" spans="2:12">
      <c r="B1435" s="2">
        <v>39</v>
      </c>
      <c r="C1435" s="4"/>
      <c r="D1435" s="17">
        <v>0</v>
      </c>
      <c r="E1435" s="21">
        <v>0</v>
      </c>
      <c r="F1435" s="21">
        <v>0</v>
      </c>
      <c r="G1435" s="21">
        <v>0</v>
      </c>
      <c r="H1435" s="21">
        <v>0</v>
      </c>
      <c r="I1435" s="21">
        <v>0</v>
      </c>
      <c r="J1435" s="21">
        <v>0</v>
      </c>
      <c r="K1435" s="36">
        <f t="shared" si="60"/>
        <v>0</v>
      </c>
      <c r="L1435" s="1">
        <v>0</v>
      </c>
    </row>
    <row r="1436" spans="2:12">
      <c r="B1436" s="2">
        <v>39</v>
      </c>
      <c r="C1436" s="4"/>
      <c r="D1436" s="17">
        <v>0</v>
      </c>
      <c r="E1436" s="21">
        <v>0</v>
      </c>
      <c r="F1436" s="21">
        <v>0</v>
      </c>
      <c r="G1436" s="21">
        <v>0</v>
      </c>
      <c r="H1436" s="21">
        <v>0</v>
      </c>
      <c r="I1436" s="21">
        <v>0</v>
      </c>
      <c r="J1436" s="21">
        <v>0</v>
      </c>
      <c r="K1436" s="36">
        <f t="shared" si="60"/>
        <v>0</v>
      </c>
      <c r="L1436" s="1">
        <v>0</v>
      </c>
    </row>
    <row r="1437" spans="2:12">
      <c r="B1437" s="2">
        <v>39</v>
      </c>
      <c r="C1437" s="4"/>
      <c r="D1437" s="17">
        <v>0</v>
      </c>
      <c r="E1437" s="21">
        <v>0</v>
      </c>
      <c r="F1437" s="21">
        <v>0</v>
      </c>
      <c r="G1437" s="21">
        <v>0</v>
      </c>
      <c r="H1437" s="21">
        <v>0</v>
      </c>
      <c r="I1437" s="21">
        <v>0</v>
      </c>
      <c r="J1437" s="21">
        <v>0</v>
      </c>
      <c r="K1437" s="36">
        <f t="shared" si="60"/>
        <v>0</v>
      </c>
      <c r="L1437" s="1">
        <v>0</v>
      </c>
    </row>
    <row r="1438" spans="2:12">
      <c r="B1438" s="2">
        <v>39</v>
      </c>
      <c r="C1438" s="4"/>
      <c r="D1438" s="17">
        <v>0</v>
      </c>
      <c r="E1438" s="21">
        <v>0</v>
      </c>
      <c r="F1438" s="21">
        <v>0</v>
      </c>
      <c r="G1438" s="21">
        <v>0</v>
      </c>
      <c r="H1438" s="21">
        <v>0</v>
      </c>
      <c r="I1438" s="21">
        <v>0</v>
      </c>
      <c r="J1438" s="21">
        <v>0</v>
      </c>
      <c r="K1438" s="36">
        <f t="shared" si="60"/>
        <v>0</v>
      </c>
      <c r="L1438" s="1">
        <v>0</v>
      </c>
    </row>
    <row r="1439" spans="2:12">
      <c r="B1439" s="2">
        <v>39</v>
      </c>
      <c r="C1439" s="4"/>
      <c r="D1439" s="17">
        <v>0</v>
      </c>
      <c r="E1439" s="21">
        <v>0</v>
      </c>
      <c r="F1439" s="21">
        <v>0</v>
      </c>
      <c r="G1439" s="21">
        <v>0</v>
      </c>
      <c r="H1439" s="21">
        <v>0</v>
      </c>
      <c r="I1439" s="21">
        <v>0</v>
      </c>
      <c r="J1439" s="21">
        <v>0</v>
      </c>
      <c r="K1439" s="36">
        <f t="shared" si="60"/>
        <v>0</v>
      </c>
      <c r="L1439" s="1">
        <v>0</v>
      </c>
    </row>
    <row r="1440" spans="2:12">
      <c r="B1440" s="2">
        <v>39</v>
      </c>
      <c r="C1440" s="4"/>
      <c r="D1440" s="17">
        <v>0</v>
      </c>
      <c r="E1440" s="21">
        <v>0</v>
      </c>
      <c r="F1440" s="21">
        <v>0</v>
      </c>
      <c r="G1440" s="21">
        <v>0</v>
      </c>
      <c r="H1440" s="21">
        <v>0</v>
      </c>
      <c r="I1440" s="21">
        <v>0</v>
      </c>
      <c r="J1440" s="21">
        <v>0</v>
      </c>
      <c r="K1440" s="36">
        <f t="shared" si="60"/>
        <v>0</v>
      </c>
      <c r="L1440" s="1">
        <v>0</v>
      </c>
    </row>
    <row r="1441" spans="2:12">
      <c r="B1441" s="2">
        <v>39</v>
      </c>
      <c r="C1441" s="4"/>
      <c r="D1441" s="17">
        <v>0</v>
      </c>
      <c r="E1441" s="21">
        <v>0</v>
      </c>
      <c r="F1441" s="21">
        <v>0</v>
      </c>
      <c r="G1441" s="21">
        <v>0</v>
      </c>
      <c r="H1441" s="21">
        <v>0</v>
      </c>
      <c r="I1441" s="21">
        <v>0</v>
      </c>
      <c r="J1441" s="21">
        <v>0</v>
      </c>
      <c r="K1441" s="36">
        <f t="shared" si="60"/>
        <v>0</v>
      </c>
      <c r="L1441" s="1">
        <v>0</v>
      </c>
    </row>
    <row r="1442" spans="2:12">
      <c r="B1442" s="2">
        <v>39</v>
      </c>
      <c r="C1442" s="4"/>
      <c r="D1442" s="17">
        <v>0</v>
      </c>
      <c r="E1442" s="21">
        <v>0</v>
      </c>
      <c r="F1442" s="21">
        <v>0</v>
      </c>
      <c r="G1442" s="21">
        <v>0</v>
      </c>
      <c r="H1442" s="21">
        <v>0</v>
      </c>
      <c r="I1442" s="21">
        <v>0</v>
      </c>
      <c r="J1442" s="21">
        <v>0</v>
      </c>
      <c r="K1442" s="36">
        <f t="shared" ref="K1442:K1505" si="62">SUM(E1442:J1442)</f>
        <v>0</v>
      </c>
      <c r="L1442" s="1">
        <v>0</v>
      </c>
    </row>
    <row r="1443" spans="2:12">
      <c r="B1443" s="2">
        <v>39</v>
      </c>
      <c r="C1443" s="4"/>
      <c r="D1443" s="17">
        <v>0</v>
      </c>
      <c r="E1443" s="21">
        <v>0</v>
      </c>
      <c r="F1443" s="21">
        <v>0</v>
      </c>
      <c r="G1443" s="21">
        <v>0</v>
      </c>
      <c r="H1443" s="21">
        <v>0</v>
      </c>
      <c r="I1443" s="21">
        <v>0</v>
      </c>
      <c r="J1443" s="21">
        <v>0</v>
      </c>
      <c r="K1443" s="36">
        <f t="shared" si="62"/>
        <v>0</v>
      </c>
      <c r="L1443" s="1">
        <v>0</v>
      </c>
    </row>
    <row r="1444" spans="2:12">
      <c r="B1444" s="2">
        <v>39</v>
      </c>
      <c r="C1444" s="4"/>
      <c r="D1444" s="17">
        <v>0</v>
      </c>
      <c r="E1444" s="21">
        <v>0</v>
      </c>
      <c r="F1444" s="21">
        <v>0</v>
      </c>
      <c r="G1444" s="21">
        <v>0</v>
      </c>
      <c r="H1444" s="21">
        <v>0</v>
      </c>
      <c r="I1444" s="21">
        <v>0</v>
      </c>
      <c r="J1444" s="21">
        <v>0</v>
      </c>
      <c r="K1444" s="36">
        <f t="shared" si="62"/>
        <v>0</v>
      </c>
      <c r="L1444" s="1">
        <v>0</v>
      </c>
    </row>
    <row r="1445" spans="2:12">
      <c r="B1445" s="2">
        <v>39</v>
      </c>
      <c r="C1445" s="4"/>
      <c r="D1445" s="17">
        <v>0</v>
      </c>
      <c r="E1445" s="21">
        <v>0</v>
      </c>
      <c r="F1445" s="21">
        <v>0</v>
      </c>
      <c r="G1445" s="21">
        <v>0</v>
      </c>
      <c r="H1445" s="21">
        <v>0</v>
      </c>
      <c r="I1445" s="21">
        <v>0</v>
      </c>
      <c r="J1445" s="21">
        <v>0</v>
      </c>
      <c r="K1445" s="36">
        <f t="shared" si="62"/>
        <v>0</v>
      </c>
      <c r="L1445" s="1">
        <v>0</v>
      </c>
    </row>
    <row r="1446" spans="2:12">
      <c r="B1446" s="2">
        <v>39</v>
      </c>
      <c r="C1446" s="4"/>
      <c r="D1446" s="17">
        <v>0</v>
      </c>
      <c r="E1446" s="21">
        <v>0</v>
      </c>
      <c r="F1446" s="21">
        <v>0</v>
      </c>
      <c r="G1446" s="21">
        <v>0</v>
      </c>
      <c r="H1446" s="21">
        <v>0</v>
      </c>
      <c r="I1446" s="21">
        <v>0</v>
      </c>
      <c r="J1446" s="21">
        <v>0</v>
      </c>
      <c r="K1446" s="36">
        <f t="shared" si="62"/>
        <v>0</v>
      </c>
      <c r="L1446" s="1">
        <v>0</v>
      </c>
    </row>
    <row r="1447" spans="2:12">
      <c r="B1447" s="2">
        <v>39</v>
      </c>
      <c r="C1447" s="4"/>
      <c r="D1447" s="17">
        <v>0</v>
      </c>
      <c r="E1447" s="21">
        <v>0</v>
      </c>
      <c r="F1447" s="21">
        <v>0</v>
      </c>
      <c r="G1447" s="21">
        <v>0</v>
      </c>
      <c r="H1447" s="21">
        <v>0</v>
      </c>
      <c r="I1447" s="21">
        <v>0</v>
      </c>
      <c r="J1447" s="21">
        <v>0</v>
      </c>
      <c r="K1447" s="36">
        <f t="shared" si="62"/>
        <v>0</v>
      </c>
      <c r="L1447" s="1">
        <v>0</v>
      </c>
    </row>
    <row r="1448" spans="2:12">
      <c r="B1448" s="2">
        <v>39</v>
      </c>
      <c r="C1448" s="4"/>
      <c r="D1448" s="17">
        <v>0</v>
      </c>
      <c r="E1448" s="21">
        <v>0</v>
      </c>
      <c r="F1448" s="21">
        <v>0</v>
      </c>
      <c r="G1448" s="21">
        <v>0</v>
      </c>
      <c r="H1448" s="21">
        <v>0</v>
      </c>
      <c r="I1448" s="21">
        <v>0</v>
      </c>
      <c r="J1448" s="21">
        <v>0</v>
      </c>
      <c r="K1448" s="36">
        <f t="shared" si="62"/>
        <v>0</v>
      </c>
      <c r="L1448" s="1">
        <v>0</v>
      </c>
    </row>
    <row r="1449" spans="2:12">
      <c r="B1449" s="2">
        <v>39</v>
      </c>
      <c r="C1449" s="4"/>
      <c r="D1449" s="17">
        <v>0</v>
      </c>
      <c r="E1449" s="21">
        <v>0</v>
      </c>
      <c r="F1449" s="21">
        <v>0</v>
      </c>
      <c r="G1449" s="21">
        <v>0</v>
      </c>
      <c r="H1449" s="21">
        <v>0</v>
      </c>
      <c r="I1449" s="21">
        <v>0</v>
      </c>
      <c r="J1449" s="21">
        <v>0</v>
      </c>
      <c r="K1449" s="36">
        <f t="shared" si="62"/>
        <v>0</v>
      </c>
      <c r="L1449" s="1">
        <v>0</v>
      </c>
    </row>
    <row r="1450" spans="2:12">
      <c r="B1450" s="2">
        <v>39</v>
      </c>
      <c r="C1450" s="4"/>
      <c r="D1450" s="17">
        <v>0</v>
      </c>
      <c r="E1450" s="21">
        <v>0</v>
      </c>
      <c r="F1450" s="21">
        <v>0</v>
      </c>
      <c r="G1450" s="21">
        <v>0</v>
      </c>
      <c r="H1450" s="21">
        <v>0</v>
      </c>
      <c r="I1450" s="21">
        <v>0</v>
      </c>
      <c r="J1450" s="21">
        <v>0</v>
      </c>
      <c r="K1450" s="36">
        <f t="shared" si="62"/>
        <v>0</v>
      </c>
      <c r="L1450" s="1">
        <v>0</v>
      </c>
    </row>
    <row r="1451" spans="2:12">
      <c r="B1451" s="2">
        <v>39</v>
      </c>
      <c r="C1451" s="4"/>
      <c r="D1451" s="17">
        <v>0</v>
      </c>
      <c r="E1451" s="21">
        <v>0</v>
      </c>
      <c r="F1451" s="21">
        <v>0</v>
      </c>
      <c r="G1451" s="21">
        <v>0</v>
      </c>
      <c r="H1451" s="21">
        <v>0</v>
      </c>
      <c r="I1451" s="21">
        <v>0</v>
      </c>
      <c r="J1451" s="21">
        <v>0</v>
      </c>
      <c r="K1451" s="36">
        <f t="shared" si="62"/>
        <v>0</v>
      </c>
      <c r="L1451" s="1">
        <v>0</v>
      </c>
    </row>
    <row r="1452" spans="2:12">
      <c r="B1452" s="2">
        <v>39</v>
      </c>
      <c r="C1452" s="4"/>
      <c r="D1452" s="17">
        <v>0</v>
      </c>
      <c r="E1452" s="21">
        <v>0</v>
      </c>
      <c r="F1452" s="21">
        <v>0</v>
      </c>
      <c r="G1452" s="21">
        <v>0</v>
      </c>
      <c r="H1452" s="21">
        <v>0</v>
      </c>
      <c r="I1452" s="21">
        <v>0</v>
      </c>
      <c r="J1452" s="21">
        <v>0</v>
      </c>
      <c r="K1452" s="36">
        <f t="shared" si="62"/>
        <v>0</v>
      </c>
      <c r="L1452" s="1">
        <v>0</v>
      </c>
    </row>
    <row r="1453" spans="2:12">
      <c r="B1453" s="2">
        <v>39</v>
      </c>
      <c r="C1453" s="4"/>
      <c r="D1453" s="17">
        <v>0</v>
      </c>
      <c r="E1453" s="21">
        <v>0</v>
      </c>
      <c r="F1453" s="21">
        <v>0</v>
      </c>
      <c r="G1453" s="21">
        <v>0</v>
      </c>
      <c r="H1453" s="21">
        <v>0</v>
      </c>
      <c r="I1453" s="21">
        <v>0</v>
      </c>
      <c r="J1453" s="21">
        <v>0</v>
      </c>
      <c r="K1453" s="36">
        <f t="shared" si="62"/>
        <v>0</v>
      </c>
      <c r="L1453" s="1">
        <v>0</v>
      </c>
    </row>
    <row r="1454" spans="2:12">
      <c r="B1454" s="2">
        <v>39</v>
      </c>
      <c r="C1454" s="4"/>
      <c r="D1454" s="17">
        <v>0</v>
      </c>
      <c r="E1454" s="21">
        <v>0</v>
      </c>
      <c r="F1454" s="21">
        <v>0</v>
      </c>
      <c r="G1454" s="21">
        <v>0</v>
      </c>
      <c r="H1454" s="21">
        <v>0</v>
      </c>
      <c r="I1454" s="21">
        <v>0</v>
      </c>
      <c r="J1454" s="21">
        <v>0</v>
      </c>
      <c r="K1454" s="36">
        <f t="shared" si="62"/>
        <v>0</v>
      </c>
      <c r="L1454" s="1">
        <v>0</v>
      </c>
    </row>
    <row r="1455" spans="2:12">
      <c r="B1455" s="2">
        <v>39</v>
      </c>
      <c r="C1455" s="4"/>
      <c r="D1455" s="17">
        <v>0</v>
      </c>
      <c r="E1455" s="21">
        <v>0</v>
      </c>
      <c r="F1455" s="21">
        <v>0</v>
      </c>
      <c r="G1455" s="21">
        <v>0</v>
      </c>
      <c r="H1455" s="21">
        <v>0</v>
      </c>
      <c r="I1455" s="21">
        <v>0</v>
      </c>
      <c r="J1455" s="21">
        <v>0</v>
      </c>
      <c r="K1455" s="36">
        <f t="shared" si="62"/>
        <v>0</v>
      </c>
      <c r="L1455" s="1">
        <v>0</v>
      </c>
    </row>
    <row r="1456" spans="2:12">
      <c r="B1456" s="2">
        <v>39</v>
      </c>
      <c r="C1456" s="4"/>
      <c r="D1456" s="17">
        <v>0</v>
      </c>
      <c r="E1456" s="21">
        <v>0</v>
      </c>
      <c r="F1456" s="21">
        <v>0</v>
      </c>
      <c r="G1456" s="21">
        <v>0</v>
      </c>
      <c r="H1456" s="21">
        <v>0</v>
      </c>
      <c r="I1456" s="21">
        <v>0</v>
      </c>
      <c r="J1456" s="21">
        <v>0</v>
      </c>
      <c r="K1456" s="36">
        <f t="shared" si="62"/>
        <v>0</v>
      </c>
      <c r="L1456" s="1">
        <v>0</v>
      </c>
    </row>
    <row r="1457" spans="2:12">
      <c r="B1457" s="2">
        <v>39</v>
      </c>
      <c r="C1457" s="4"/>
      <c r="D1457" s="17">
        <v>0</v>
      </c>
      <c r="E1457" s="21">
        <v>0</v>
      </c>
      <c r="F1457" s="21">
        <v>0</v>
      </c>
      <c r="G1457" s="21">
        <v>0</v>
      </c>
      <c r="H1457" s="21">
        <v>0</v>
      </c>
      <c r="I1457" s="21">
        <v>0</v>
      </c>
      <c r="J1457" s="21">
        <v>0</v>
      </c>
      <c r="K1457" s="36">
        <f t="shared" si="62"/>
        <v>0</v>
      </c>
      <c r="L1457" s="1">
        <v>0</v>
      </c>
    </row>
    <row r="1458" spans="2:12">
      <c r="B1458" s="2">
        <v>39</v>
      </c>
      <c r="C1458" s="4"/>
      <c r="D1458" s="17">
        <v>0</v>
      </c>
      <c r="E1458" s="21">
        <v>0</v>
      </c>
      <c r="F1458" s="21">
        <v>0</v>
      </c>
      <c r="G1458" s="21">
        <v>0</v>
      </c>
      <c r="H1458" s="21">
        <v>0</v>
      </c>
      <c r="I1458" s="21">
        <v>0</v>
      </c>
      <c r="J1458" s="21">
        <v>0</v>
      </c>
      <c r="K1458" s="36">
        <f t="shared" si="62"/>
        <v>0</v>
      </c>
      <c r="L1458" s="1">
        <v>0</v>
      </c>
    </row>
    <row r="1459" spans="2:12">
      <c r="B1459" s="2">
        <v>39</v>
      </c>
      <c r="C1459" s="4"/>
      <c r="D1459" s="17">
        <v>0</v>
      </c>
      <c r="E1459" s="21">
        <v>0</v>
      </c>
      <c r="F1459" s="21">
        <v>0</v>
      </c>
      <c r="G1459" s="21">
        <v>0</v>
      </c>
      <c r="H1459" s="21">
        <v>0</v>
      </c>
      <c r="I1459" s="21">
        <v>0</v>
      </c>
      <c r="J1459" s="21">
        <v>0</v>
      </c>
      <c r="K1459" s="36">
        <f t="shared" si="62"/>
        <v>0</v>
      </c>
      <c r="L1459" s="1">
        <v>0</v>
      </c>
    </row>
    <row r="1460" spans="2:12">
      <c r="B1460" s="2">
        <v>39</v>
      </c>
      <c r="C1460" s="4"/>
      <c r="D1460" s="17">
        <v>0</v>
      </c>
      <c r="E1460" s="21">
        <v>0</v>
      </c>
      <c r="F1460" s="21">
        <v>0</v>
      </c>
      <c r="G1460" s="21">
        <v>0</v>
      </c>
      <c r="H1460" s="21">
        <v>0</v>
      </c>
      <c r="I1460" s="21">
        <v>0</v>
      </c>
      <c r="J1460" s="21">
        <v>0</v>
      </c>
      <c r="K1460" s="36">
        <f t="shared" si="62"/>
        <v>0</v>
      </c>
      <c r="L1460" s="1">
        <v>0</v>
      </c>
    </row>
    <row r="1461" spans="2:12">
      <c r="B1461" s="2">
        <v>39</v>
      </c>
      <c r="C1461" s="4"/>
      <c r="D1461" s="17">
        <v>0</v>
      </c>
      <c r="E1461" s="21">
        <v>0</v>
      </c>
      <c r="F1461" s="21">
        <v>0</v>
      </c>
      <c r="G1461" s="21">
        <v>0</v>
      </c>
      <c r="H1461" s="21">
        <v>0</v>
      </c>
      <c r="I1461" s="21">
        <v>0</v>
      </c>
      <c r="J1461" s="21">
        <v>0</v>
      </c>
      <c r="K1461" s="36">
        <f t="shared" si="62"/>
        <v>0</v>
      </c>
      <c r="L1461" s="1">
        <v>0</v>
      </c>
    </row>
    <row r="1462" spans="2:12">
      <c r="B1462" s="2">
        <v>39</v>
      </c>
      <c r="C1462" s="4"/>
      <c r="D1462" s="17">
        <v>0</v>
      </c>
      <c r="E1462" s="21">
        <v>0</v>
      </c>
      <c r="F1462" s="21">
        <v>0</v>
      </c>
      <c r="G1462" s="21">
        <v>0</v>
      </c>
      <c r="H1462" s="21">
        <v>0</v>
      </c>
      <c r="I1462" s="21">
        <v>0</v>
      </c>
      <c r="J1462" s="21">
        <v>0</v>
      </c>
      <c r="K1462" s="36">
        <f t="shared" si="62"/>
        <v>0</v>
      </c>
      <c r="L1462" s="1">
        <v>0</v>
      </c>
    </row>
    <row r="1463" spans="2:12">
      <c r="B1463" s="2">
        <v>39</v>
      </c>
      <c r="C1463" s="4"/>
      <c r="D1463" s="17">
        <v>0</v>
      </c>
      <c r="E1463" s="21">
        <v>0</v>
      </c>
      <c r="F1463" s="21">
        <v>0</v>
      </c>
      <c r="G1463" s="21">
        <v>0</v>
      </c>
      <c r="H1463" s="21">
        <v>0</v>
      </c>
      <c r="I1463" s="21">
        <v>0</v>
      </c>
      <c r="J1463" s="21">
        <v>0</v>
      </c>
      <c r="K1463" s="36">
        <f t="shared" si="62"/>
        <v>0</v>
      </c>
      <c r="L1463" s="1">
        <v>0</v>
      </c>
    </row>
    <row r="1464" spans="2:12">
      <c r="B1464" s="2">
        <v>39</v>
      </c>
      <c r="C1464" s="4"/>
      <c r="D1464" s="17">
        <v>0</v>
      </c>
      <c r="E1464" s="21">
        <v>0</v>
      </c>
      <c r="F1464" s="21">
        <v>0</v>
      </c>
      <c r="G1464" s="21">
        <v>0</v>
      </c>
      <c r="H1464" s="21">
        <v>0</v>
      </c>
      <c r="I1464" s="21">
        <v>0</v>
      </c>
      <c r="J1464" s="21">
        <v>0</v>
      </c>
      <c r="K1464" s="36">
        <f t="shared" si="62"/>
        <v>0</v>
      </c>
      <c r="L1464" s="1">
        <v>0</v>
      </c>
    </row>
    <row r="1465" spans="2:12">
      <c r="B1465" s="2">
        <v>39</v>
      </c>
      <c r="C1465" s="4"/>
      <c r="D1465" s="17">
        <v>0</v>
      </c>
      <c r="E1465" s="21">
        <v>0</v>
      </c>
      <c r="F1465" s="21">
        <v>0</v>
      </c>
      <c r="G1465" s="21">
        <v>0</v>
      </c>
      <c r="H1465" s="21">
        <v>0</v>
      </c>
      <c r="I1465" s="21">
        <v>0</v>
      </c>
      <c r="J1465" s="21">
        <v>0</v>
      </c>
      <c r="K1465" s="36">
        <f t="shared" si="62"/>
        <v>0</v>
      </c>
      <c r="L1465" s="1">
        <v>0</v>
      </c>
    </row>
    <row r="1466" spans="2:12">
      <c r="B1466" s="2">
        <v>39</v>
      </c>
      <c r="C1466" s="4"/>
      <c r="D1466" s="17">
        <v>0</v>
      </c>
      <c r="E1466" s="21">
        <v>0</v>
      </c>
      <c r="F1466" s="21">
        <v>0</v>
      </c>
      <c r="G1466" s="21">
        <v>0</v>
      </c>
      <c r="H1466" s="21">
        <v>0</v>
      </c>
      <c r="I1466" s="21">
        <v>0</v>
      </c>
      <c r="J1466" s="21">
        <v>0</v>
      </c>
      <c r="K1466" s="36">
        <f t="shared" si="62"/>
        <v>0</v>
      </c>
      <c r="L1466" s="1">
        <v>0</v>
      </c>
    </row>
    <row r="1467" spans="2:12">
      <c r="B1467" s="2">
        <v>39</v>
      </c>
      <c r="C1467" s="4"/>
      <c r="D1467" s="17">
        <v>0</v>
      </c>
      <c r="E1467" s="21">
        <v>0</v>
      </c>
      <c r="F1467" s="21">
        <v>0</v>
      </c>
      <c r="G1467" s="21">
        <v>0</v>
      </c>
      <c r="H1467" s="21">
        <v>0</v>
      </c>
      <c r="I1467" s="21">
        <v>0</v>
      </c>
      <c r="J1467" s="21">
        <v>0</v>
      </c>
      <c r="K1467" s="36">
        <f t="shared" si="62"/>
        <v>0</v>
      </c>
      <c r="L1467" s="1">
        <v>0</v>
      </c>
    </row>
    <row r="1468" spans="2:12">
      <c r="B1468" s="2">
        <v>39</v>
      </c>
      <c r="C1468" s="4"/>
      <c r="D1468" s="17">
        <v>0</v>
      </c>
      <c r="E1468" s="21">
        <v>0</v>
      </c>
      <c r="F1468" s="21">
        <v>0</v>
      </c>
      <c r="G1468" s="21">
        <v>0</v>
      </c>
      <c r="H1468" s="21">
        <v>0</v>
      </c>
      <c r="I1468" s="21">
        <v>0</v>
      </c>
      <c r="J1468" s="21">
        <v>0</v>
      </c>
      <c r="K1468" s="36">
        <f t="shared" si="62"/>
        <v>0</v>
      </c>
      <c r="L1468" s="1">
        <v>0</v>
      </c>
    </row>
    <row r="1469" spans="2:12">
      <c r="B1469" s="2">
        <v>39</v>
      </c>
      <c r="C1469" s="4"/>
      <c r="D1469" s="17">
        <v>0</v>
      </c>
      <c r="E1469" s="21">
        <v>0</v>
      </c>
      <c r="F1469" s="21">
        <v>0</v>
      </c>
      <c r="G1469" s="21">
        <v>0</v>
      </c>
      <c r="H1469" s="21">
        <v>0</v>
      </c>
      <c r="I1469" s="21">
        <v>0</v>
      </c>
      <c r="J1469" s="21">
        <v>0</v>
      </c>
      <c r="K1469" s="36">
        <f t="shared" si="62"/>
        <v>0</v>
      </c>
      <c r="L1469" s="1">
        <v>0</v>
      </c>
    </row>
    <row r="1470" spans="2:12">
      <c r="B1470" s="2">
        <v>39</v>
      </c>
      <c r="C1470" s="4"/>
      <c r="D1470" s="17">
        <v>0</v>
      </c>
      <c r="E1470" s="21">
        <v>0</v>
      </c>
      <c r="F1470" s="21">
        <v>0</v>
      </c>
      <c r="G1470" s="21">
        <v>0</v>
      </c>
      <c r="H1470" s="21">
        <v>0</v>
      </c>
      <c r="I1470" s="21">
        <v>0</v>
      </c>
      <c r="J1470" s="21">
        <v>0</v>
      </c>
      <c r="K1470" s="36">
        <f t="shared" si="62"/>
        <v>0</v>
      </c>
      <c r="L1470" s="1">
        <v>0</v>
      </c>
    </row>
    <row r="1471" spans="2:12">
      <c r="B1471" s="2">
        <v>39</v>
      </c>
      <c r="C1471" s="4"/>
      <c r="D1471" s="17">
        <v>0</v>
      </c>
      <c r="E1471" s="21">
        <v>0</v>
      </c>
      <c r="F1471" s="21">
        <v>0</v>
      </c>
      <c r="G1471" s="21">
        <v>0</v>
      </c>
      <c r="H1471" s="21">
        <v>0</v>
      </c>
      <c r="I1471" s="21">
        <v>0</v>
      </c>
      <c r="J1471" s="21">
        <v>0</v>
      </c>
      <c r="K1471" s="36">
        <f t="shared" si="62"/>
        <v>0</v>
      </c>
      <c r="L1471" s="1">
        <v>0</v>
      </c>
    </row>
    <row r="1472" spans="2:12">
      <c r="B1472" s="2">
        <v>39</v>
      </c>
      <c r="C1472" s="4"/>
      <c r="D1472" s="17">
        <v>0</v>
      </c>
      <c r="E1472" s="21">
        <v>0</v>
      </c>
      <c r="F1472" s="21">
        <v>0</v>
      </c>
      <c r="G1472" s="21">
        <v>0</v>
      </c>
      <c r="H1472" s="21">
        <v>0</v>
      </c>
      <c r="I1472" s="21">
        <v>0</v>
      </c>
      <c r="J1472" s="21">
        <v>0</v>
      </c>
      <c r="K1472" s="36">
        <f t="shared" si="62"/>
        <v>0</v>
      </c>
      <c r="L1472" s="1">
        <v>0</v>
      </c>
    </row>
    <row r="1473" spans="1:12">
      <c r="B1473" s="2">
        <v>39</v>
      </c>
      <c r="C1473" s="4"/>
      <c r="D1473" s="17">
        <v>0</v>
      </c>
      <c r="E1473" s="21">
        <v>0</v>
      </c>
      <c r="F1473" s="21">
        <v>0</v>
      </c>
      <c r="G1473" s="21">
        <v>0</v>
      </c>
      <c r="H1473" s="21">
        <v>0</v>
      </c>
      <c r="I1473" s="21">
        <v>0</v>
      </c>
      <c r="J1473" s="21">
        <v>0</v>
      </c>
      <c r="K1473" s="36">
        <f t="shared" si="62"/>
        <v>0</v>
      </c>
      <c r="L1473" s="1">
        <v>0</v>
      </c>
    </row>
    <row r="1474" spans="1:12">
      <c r="B1474" s="2">
        <v>39</v>
      </c>
      <c r="C1474" s="4"/>
      <c r="D1474" s="17">
        <v>0</v>
      </c>
      <c r="E1474" s="21">
        <v>0</v>
      </c>
      <c r="F1474" s="21">
        <v>0</v>
      </c>
      <c r="G1474" s="21">
        <v>0</v>
      </c>
      <c r="H1474" s="21">
        <v>0</v>
      </c>
      <c r="I1474" s="21">
        <v>0</v>
      </c>
      <c r="J1474" s="21">
        <v>0</v>
      </c>
      <c r="K1474" s="36">
        <f t="shared" si="62"/>
        <v>0</v>
      </c>
      <c r="L1474" s="1">
        <v>0</v>
      </c>
    </row>
    <row r="1475" spans="1:12">
      <c r="B1475" s="2">
        <v>39</v>
      </c>
      <c r="C1475" s="4"/>
      <c r="D1475" s="17">
        <v>0</v>
      </c>
      <c r="E1475" s="21">
        <v>0</v>
      </c>
      <c r="F1475" s="21">
        <v>0</v>
      </c>
      <c r="G1475" s="21">
        <v>0</v>
      </c>
      <c r="H1475" s="21">
        <v>0</v>
      </c>
      <c r="I1475" s="21">
        <v>0</v>
      </c>
      <c r="J1475" s="21">
        <v>0</v>
      </c>
      <c r="K1475" s="36">
        <f t="shared" si="62"/>
        <v>0</v>
      </c>
      <c r="L1475" s="1">
        <v>0</v>
      </c>
    </row>
    <row r="1476" spans="1:12">
      <c r="B1476" s="2">
        <v>39</v>
      </c>
      <c r="C1476" s="4"/>
      <c r="D1476" s="17">
        <v>0</v>
      </c>
      <c r="E1476" s="21">
        <v>0</v>
      </c>
      <c r="F1476" s="21">
        <v>0</v>
      </c>
      <c r="G1476" s="21">
        <v>0</v>
      </c>
      <c r="H1476" s="21">
        <v>0</v>
      </c>
      <c r="I1476" s="21">
        <v>0</v>
      </c>
      <c r="J1476" s="21">
        <v>0</v>
      </c>
      <c r="K1476" s="36">
        <f t="shared" si="62"/>
        <v>0</v>
      </c>
      <c r="L1476" s="1">
        <v>0</v>
      </c>
    </row>
    <row r="1477" spans="1:12">
      <c r="B1477" s="2">
        <v>39</v>
      </c>
      <c r="C1477" s="4"/>
      <c r="D1477" s="17">
        <v>0</v>
      </c>
      <c r="E1477" s="21">
        <v>0</v>
      </c>
      <c r="F1477" s="21">
        <v>0</v>
      </c>
      <c r="G1477" s="21">
        <v>0</v>
      </c>
      <c r="H1477" s="21">
        <v>0</v>
      </c>
      <c r="I1477" s="21">
        <v>0</v>
      </c>
      <c r="J1477" s="21">
        <v>0</v>
      </c>
      <c r="K1477" s="36">
        <f t="shared" si="62"/>
        <v>0</v>
      </c>
      <c r="L1477" s="1">
        <v>0</v>
      </c>
    </row>
    <row r="1478" spans="1:12">
      <c r="B1478" s="2">
        <v>39</v>
      </c>
      <c r="C1478" s="4"/>
      <c r="D1478" s="17">
        <v>0</v>
      </c>
      <c r="E1478" s="21">
        <v>0</v>
      </c>
      <c r="F1478" s="21">
        <v>0</v>
      </c>
      <c r="G1478" s="21">
        <v>0</v>
      </c>
      <c r="H1478" s="21">
        <v>0</v>
      </c>
      <c r="I1478" s="21">
        <v>0</v>
      </c>
      <c r="J1478" s="21">
        <v>0</v>
      </c>
      <c r="K1478" s="36">
        <f t="shared" si="62"/>
        <v>0</v>
      </c>
      <c r="L1478" s="1">
        <v>0</v>
      </c>
    </row>
    <row r="1479" spans="1:12">
      <c r="B1479" s="2">
        <v>39</v>
      </c>
      <c r="C1479" s="4"/>
      <c r="D1479" s="17">
        <v>0</v>
      </c>
      <c r="E1479" s="21">
        <v>0</v>
      </c>
      <c r="F1479" s="21">
        <v>0</v>
      </c>
      <c r="G1479" s="21">
        <v>0</v>
      </c>
      <c r="H1479" s="21">
        <v>0</v>
      </c>
      <c r="I1479" s="21">
        <v>0</v>
      </c>
      <c r="J1479" s="21">
        <v>0</v>
      </c>
      <c r="K1479" s="36">
        <f t="shared" si="62"/>
        <v>0</v>
      </c>
      <c r="L1479" s="1">
        <v>0</v>
      </c>
    </row>
    <row r="1480" spans="1:12">
      <c r="B1480" s="2">
        <v>39</v>
      </c>
      <c r="C1480" s="4"/>
      <c r="D1480" s="17"/>
      <c r="E1480" s="21"/>
      <c r="F1480" s="21"/>
      <c r="G1480" s="21"/>
      <c r="H1480" s="21"/>
      <c r="I1480" s="21"/>
      <c r="J1480" s="21"/>
      <c r="K1480" s="36">
        <f t="shared" si="62"/>
        <v>0</v>
      </c>
    </row>
    <row r="1481" spans="1:12">
      <c r="B1481" s="2">
        <v>39</v>
      </c>
      <c r="C1481" s="4"/>
      <c r="D1481" s="48" t="s">
        <v>4191</v>
      </c>
      <c r="E1481" s="49">
        <f t="shared" ref="E1481:J1481" si="63">SUM(E1400:E1480)</f>
        <v>38</v>
      </c>
      <c r="F1481" s="49">
        <f t="shared" si="63"/>
        <v>0</v>
      </c>
      <c r="G1481" s="49">
        <f t="shared" si="63"/>
        <v>2</v>
      </c>
      <c r="H1481" s="49">
        <f t="shared" si="63"/>
        <v>0</v>
      </c>
      <c r="I1481" s="49">
        <f t="shared" si="63"/>
        <v>0</v>
      </c>
      <c r="J1481" s="49">
        <f t="shared" si="63"/>
        <v>22</v>
      </c>
      <c r="K1481" s="36">
        <f t="shared" si="62"/>
        <v>62</v>
      </c>
    </row>
    <row r="1482" spans="1:12">
      <c r="C1482" s="4"/>
      <c r="D1482" s="17"/>
      <c r="E1482" s="21"/>
      <c r="F1482" s="21"/>
      <c r="G1482" s="21"/>
      <c r="H1482" s="21"/>
      <c r="I1482" s="21"/>
      <c r="J1482" s="21"/>
      <c r="K1482" s="36">
        <f t="shared" si="62"/>
        <v>0</v>
      </c>
    </row>
    <row r="1483" spans="1:12">
      <c r="A1483" s="4" t="s">
        <v>2587</v>
      </c>
      <c r="B1483" s="2">
        <v>40</v>
      </c>
      <c r="C1483" s="4"/>
      <c r="D1483" s="17" t="s">
        <v>9567</v>
      </c>
      <c r="E1483" s="21">
        <v>5</v>
      </c>
      <c r="F1483" s="21">
        <v>0</v>
      </c>
      <c r="G1483" s="21">
        <v>0</v>
      </c>
      <c r="H1483" s="21">
        <v>0</v>
      </c>
      <c r="I1483" s="21">
        <v>0</v>
      </c>
      <c r="J1483" s="21">
        <v>0</v>
      </c>
      <c r="K1483" s="36">
        <f t="shared" si="62"/>
        <v>5</v>
      </c>
    </row>
    <row r="1484" spans="1:12" ht="31.5">
      <c r="A1484" s="4" t="s">
        <v>12270</v>
      </c>
      <c r="B1484" s="2">
        <v>40</v>
      </c>
      <c r="C1484" s="4"/>
      <c r="D1484" s="17" t="s">
        <v>11006</v>
      </c>
      <c r="E1484" s="21">
        <v>0</v>
      </c>
      <c r="F1484" s="21">
        <v>0</v>
      </c>
      <c r="G1484" s="21">
        <v>0</v>
      </c>
      <c r="H1484" s="21">
        <v>0</v>
      </c>
      <c r="I1484" s="21">
        <v>0</v>
      </c>
      <c r="J1484" s="21">
        <v>5</v>
      </c>
      <c r="K1484" s="36">
        <f t="shared" si="62"/>
        <v>5</v>
      </c>
    </row>
    <row r="1485" spans="1:12">
      <c r="A1485" s="4" t="s">
        <v>12271</v>
      </c>
      <c r="B1485" s="2">
        <v>40</v>
      </c>
      <c r="C1485" s="4"/>
      <c r="D1485" s="17" t="s">
        <v>9568</v>
      </c>
      <c r="E1485" s="21">
        <v>0</v>
      </c>
      <c r="F1485" s="21">
        <v>0</v>
      </c>
      <c r="G1485" s="21">
        <v>0</v>
      </c>
      <c r="H1485" s="21">
        <v>0</v>
      </c>
      <c r="I1485" s="21">
        <v>0</v>
      </c>
      <c r="J1485" s="21">
        <v>5</v>
      </c>
      <c r="K1485" s="36">
        <f t="shared" si="62"/>
        <v>5</v>
      </c>
    </row>
    <row r="1486" spans="1:12">
      <c r="A1486" s="4" t="s">
        <v>2588</v>
      </c>
      <c r="B1486" s="2">
        <v>40</v>
      </c>
      <c r="C1486" s="4"/>
      <c r="D1486" s="17" t="s">
        <v>9569</v>
      </c>
      <c r="E1486" s="21">
        <v>5</v>
      </c>
      <c r="F1486" s="21">
        <v>0</v>
      </c>
      <c r="G1486" s="21">
        <v>0</v>
      </c>
      <c r="H1486" s="21">
        <v>0</v>
      </c>
      <c r="I1486" s="21">
        <v>0</v>
      </c>
      <c r="J1486" s="21">
        <v>0</v>
      </c>
      <c r="K1486" s="36">
        <f t="shared" si="62"/>
        <v>5</v>
      </c>
    </row>
    <row r="1487" spans="1:12">
      <c r="A1487" s="4" t="s">
        <v>12272</v>
      </c>
      <c r="B1487" s="2">
        <v>40</v>
      </c>
      <c r="C1487" s="4"/>
      <c r="D1487" s="17" t="s">
        <v>9570</v>
      </c>
      <c r="E1487" s="21">
        <v>0</v>
      </c>
      <c r="F1487" s="21">
        <v>2</v>
      </c>
      <c r="G1487" s="21">
        <v>0</v>
      </c>
      <c r="H1487" s="21">
        <v>0</v>
      </c>
      <c r="I1487" s="21">
        <v>0</v>
      </c>
      <c r="J1487" s="21">
        <v>0</v>
      </c>
      <c r="K1487" s="36">
        <f t="shared" si="62"/>
        <v>2</v>
      </c>
    </row>
    <row r="1488" spans="1:12">
      <c r="A1488" s="4" t="s">
        <v>12273</v>
      </c>
      <c r="B1488" s="2">
        <v>40</v>
      </c>
      <c r="C1488" s="4"/>
      <c r="D1488" s="17" t="s">
        <v>9571</v>
      </c>
      <c r="E1488" s="21">
        <v>0</v>
      </c>
      <c r="F1488" s="21">
        <v>0</v>
      </c>
      <c r="G1488" s="21">
        <v>2</v>
      </c>
      <c r="H1488" s="21">
        <v>0</v>
      </c>
      <c r="I1488" s="21">
        <v>0</v>
      </c>
      <c r="J1488" s="21">
        <v>0</v>
      </c>
      <c r="K1488" s="36">
        <f t="shared" si="62"/>
        <v>2</v>
      </c>
    </row>
    <row r="1489" spans="1:12" ht="31.5">
      <c r="A1489" s="4" t="s">
        <v>2589</v>
      </c>
      <c r="B1489" s="2">
        <v>40</v>
      </c>
      <c r="C1489" s="4"/>
      <c r="D1489" s="17" t="s">
        <v>9572</v>
      </c>
      <c r="E1489" s="21">
        <v>5</v>
      </c>
      <c r="F1489" s="21">
        <v>0</v>
      </c>
      <c r="G1489" s="21">
        <v>0</v>
      </c>
      <c r="H1489" s="21">
        <v>0</v>
      </c>
      <c r="I1489" s="21">
        <v>0</v>
      </c>
      <c r="J1489" s="21">
        <v>0</v>
      </c>
      <c r="K1489" s="36">
        <f t="shared" si="62"/>
        <v>5</v>
      </c>
    </row>
    <row r="1490" spans="1:12">
      <c r="A1490" s="4" t="s">
        <v>2590</v>
      </c>
      <c r="B1490" s="2">
        <v>40</v>
      </c>
      <c r="C1490" s="4"/>
      <c r="D1490" s="17" t="s">
        <v>9573</v>
      </c>
      <c r="E1490" s="21">
        <v>3</v>
      </c>
      <c r="F1490" s="21">
        <v>0</v>
      </c>
      <c r="G1490" s="21">
        <v>0</v>
      </c>
      <c r="H1490" s="21">
        <v>0</v>
      </c>
      <c r="I1490" s="21">
        <v>0</v>
      </c>
      <c r="J1490" s="21">
        <v>0</v>
      </c>
      <c r="K1490" s="36">
        <f t="shared" si="62"/>
        <v>3</v>
      </c>
    </row>
    <row r="1491" spans="1:12">
      <c r="A1491" s="4" t="s">
        <v>2591</v>
      </c>
      <c r="B1491" s="2">
        <v>40</v>
      </c>
      <c r="C1491" s="4"/>
      <c r="D1491" s="17" t="s">
        <v>9574</v>
      </c>
      <c r="E1491" s="21">
        <v>3</v>
      </c>
      <c r="F1491" s="21">
        <v>0</v>
      </c>
      <c r="G1491" s="21">
        <v>0</v>
      </c>
      <c r="H1491" s="21">
        <v>0</v>
      </c>
      <c r="I1491" s="21">
        <v>0</v>
      </c>
      <c r="J1491" s="21">
        <v>0</v>
      </c>
      <c r="K1491" s="36">
        <f t="shared" si="62"/>
        <v>3</v>
      </c>
    </row>
    <row r="1492" spans="1:12">
      <c r="A1492" s="4" t="s">
        <v>12274</v>
      </c>
      <c r="B1492" s="2">
        <v>40</v>
      </c>
      <c r="C1492" s="4"/>
      <c r="D1492" s="17" t="s">
        <v>9575</v>
      </c>
      <c r="E1492" s="21">
        <v>0</v>
      </c>
      <c r="F1492" s="21">
        <v>0</v>
      </c>
      <c r="G1492" s="21">
        <v>0</v>
      </c>
      <c r="H1492" s="21">
        <v>0</v>
      </c>
      <c r="I1492" s="21">
        <v>0</v>
      </c>
      <c r="J1492" s="21">
        <v>5</v>
      </c>
      <c r="K1492" s="36">
        <f t="shared" si="62"/>
        <v>5</v>
      </c>
    </row>
    <row r="1493" spans="1:12">
      <c r="A1493" s="4" t="s">
        <v>12275</v>
      </c>
      <c r="B1493" s="2">
        <v>40</v>
      </c>
      <c r="C1493" s="4"/>
      <c r="D1493" s="17" t="s">
        <v>9576</v>
      </c>
      <c r="E1493" s="21">
        <v>0</v>
      </c>
      <c r="F1493" s="21">
        <v>2</v>
      </c>
      <c r="G1493" s="21">
        <v>0</v>
      </c>
      <c r="H1493" s="21">
        <v>0</v>
      </c>
      <c r="I1493" s="21">
        <v>0</v>
      </c>
      <c r="J1493" s="21">
        <v>0</v>
      </c>
      <c r="K1493" s="36">
        <f t="shared" si="62"/>
        <v>2</v>
      </c>
    </row>
    <row r="1494" spans="1:12">
      <c r="A1494" s="4" t="s">
        <v>12276</v>
      </c>
      <c r="B1494" s="2">
        <v>40</v>
      </c>
      <c r="C1494" s="4"/>
      <c r="D1494" s="17" t="s">
        <v>9577</v>
      </c>
      <c r="E1494" s="21">
        <v>0</v>
      </c>
      <c r="F1494" s="21">
        <v>2</v>
      </c>
      <c r="G1494" s="21">
        <v>0</v>
      </c>
      <c r="H1494" s="21">
        <v>0</v>
      </c>
      <c r="I1494" s="21">
        <v>0</v>
      </c>
      <c r="J1494" s="21">
        <v>0</v>
      </c>
      <c r="K1494" s="36">
        <f t="shared" si="62"/>
        <v>2</v>
      </c>
    </row>
    <row r="1495" spans="1:12">
      <c r="A1495" s="4" t="s">
        <v>12277</v>
      </c>
      <c r="B1495" s="2">
        <v>40</v>
      </c>
      <c r="C1495" s="4"/>
      <c r="D1495" s="17" t="s">
        <v>9578</v>
      </c>
      <c r="E1495" s="21">
        <v>0</v>
      </c>
      <c r="F1495" s="21">
        <v>3</v>
      </c>
      <c r="G1495" s="21">
        <v>0</v>
      </c>
      <c r="H1495" s="21">
        <v>0</v>
      </c>
      <c r="I1495" s="21">
        <v>0</v>
      </c>
      <c r="J1495" s="21">
        <v>0</v>
      </c>
      <c r="K1495" s="36">
        <f t="shared" si="62"/>
        <v>3</v>
      </c>
    </row>
    <row r="1496" spans="1:12">
      <c r="A1496" s="4" t="s">
        <v>12278</v>
      </c>
      <c r="B1496" s="2">
        <v>40</v>
      </c>
      <c r="C1496" s="4"/>
      <c r="D1496" s="17" t="s">
        <v>9579</v>
      </c>
      <c r="E1496" s="21">
        <v>0</v>
      </c>
      <c r="F1496" s="21">
        <v>0</v>
      </c>
      <c r="G1496" s="21">
        <v>2</v>
      </c>
      <c r="H1496" s="21">
        <v>0</v>
      </c>
      <c r="I1496" s="21">
        <v>0</v>
      </c>
      <c r="J1496" s="21">
        <v>0</v>
      </c>
      <c r="K1496" s="36">
        <f t="shared" si="62"/>
        <v>2</v>
      </c>
    </row>
    <row r="1497" spans="1:12">
      <c r="A1497" s="4" t="s">
        <v>12279</v>
      </c>
      <c r="B1497" s="2">
        <v>40</v>
      </c>
      <c r="C1497" s="4"/>
      <c r="D1497" s="17" t="s">
        <v>9580</v>
      </c>
      <c r="E1497" s="21">
        <v>0</v>
      </c>
      <c r="F1497" s="21">
        <v>0</v>
      </c>
      <c r="G1497" s="21">
        <v>5</v>
      </c>
      <c r="H1497" s="21">
        <v>0</v>
      </c>
      <c r="I1497" s="21">
        <v>0</v>
      </c>
      <c r="J1497" s="21">
        <v>0</v>
      </c>
      <c r="K1497" s="36">
        <f t="shared" si="62"/>
        <v>5</v>
      </c>
    </row>
    <row r="1498" spans="1:12">
      <c r="B1498" s="2">
        <v>40</v>
      </c>
      <c r="C1498" s="4"/>
      <c r="D1498" s="17">
        <v>0</v>
      </c>
      <c r="E1498" s="21">
        <v>0</v>
      </c>
      <c r="F1498" s="21">
        <v>0</v>
      </c>
      <c r="G1498" s="21">
        <v>0</v>
      </c>
      <c r="H1498" s="21">
        <v>0</v>
      </c>
      <c r="I1498" s="21">
        <v>0</v>
      </c>
      <c r="J1498" s="21">
        <v>0</v>
      </c>
      <c r="K1498" s="36">
        <f t="shared" si="62"/>
        <v>0</v>
      </c>
      <c r="L1498" s="1">
        <v>0</v>
      </c>
    </row>
    <row r="1499" spans="1:12">
      <c r="B1499" s="2">
        <v>40</v>
      </c>
      <c r="C1499" s="4"/>
      <c r="D1499" s="17">
        <v>0</v>
      </c>
      <c r="E1499" s="21">
        <v>0</v>
      </c>
      <c r="F1499" s="21">
        <v>0</v>
      </c>
      <c r="G1499" s="21">
        <v>0</v>
      </c>
      <c r="H1499" s="21">
        <v>0</v>
      </c>
      <c r="I1499" s="21">
        <v>0</v>
      </c>
      <c r="J1499" s="21">
        <v>0</v>
      </c>
      <c r="K1499" s="36">
        <f t="shared" si="62"/>
        <v>0</v>
      </c>
      <c r="L1499" s="1">
        <v>0</v>
      </c>
    </row>
    <row r="1500" spans="1:12">
      <c r="B1500" s="2">
        <v>40</v>
      </c>
      <c r="C1500" s="4"/>
      <c r="D1500" s="17">
        <v>0</v>
      </c>
      <c r="E1500" s="21">
        <v>0</v>
      </c>
      <c r="F1500" s="21">
        <v>0</v>
      </c>
      <c r="G1500" s="21">
        <v>0</v>
      </c>
      <c r="H1500" s="21">
        <v>0</v>
      </c>
      <c r="I1500" s="21">
        <v>0</v>
      </c>
      <c r="J1500" s="21">
        <v>0</v>
      </c>
      <c r="K1500" s="36">
        <f t="shared" si="62"/>
        <v>0</v>
      </c>
      <c r="L1500" s="1">
        <v>0</v>
      </c>
    </row>
    <row r="1501" spans="1:12">
      <c r="B1501" s="2">
        <v>40</v>
      </c>
      <c r="C1501" s="4"/>
      <c r="D1501" s="17">
        <v>0</v>
      </c>
      <c r="E1501" s="21">
        <v>0</v>
      </c>
      <c r="F1501" s="21">
        <v>0</v>
      </c>
      <c r="G1501" s="21">
        <v>0</v>
      </c>
      <c r="H1501" s="21">
        <v>0</v>
      </c>
      <c r="I1501" s="21">
        <v>0</v>
      </c>
      <c r="J1501" s="21">
        <v>0</v>
      </c>
      <c r="K1501" s="36">
        <f t="shared" si="62"/>
        <v>0</v>
      </c>
      <c r="L1501" s="1">
        <v>0</v>
      </c>
    </row>
    <row r="1502" spans="1:12">
      <c r="B1502" s="2">
        <v>40</v>
      </c>
      <c r="C1502" s="4"/>
      <c r="D1502" s="17">
        <v>0</v>
      </c>
      <c r="E1502" s="21">
        <v>0</v>
      </c>
      <c r="F1502" s="21">
        <v>0</v>
      </c>
      <c r="G1502" s="21">
        <v>0</v>
      </c>
      <c r="H1502" s="21">
        <v>0</v>
      </c>
      <c r="I1502" s="21">
        <v>0</v>
      </c>
      <c r="J1502" s="21">
        <v>0</v>
      </c>
      <c r="K1502" s="36">
        <f t="shared" si="62"/>
        <v>0</v>
      </c>
      <c r="L1502" s="1">
        <v>0</v>
      </c>
    </row>
    <row r="1503" spans="1:12">
      <c r="B1503" s="2">
        <v>40</v>
      </c>
      <c r="C1503" s="4"/>
      <c r="D1503" s="17">
        <v>0</v>
      </c>
      <c r="E1503" s="21">
        <v>0</v>
      </c>
      <c r="F1503" s="21">
        <v>0</v>
      </c>
      <c r="G1503" s="21">
        <v>0</v>
      </c>
      <c r="H1503" s="21">
        <v>0</v>
      </c>
      <c r="I1503" s="21">
        <v>0</v>
      </c>
      <c r="J1503" s="21">
        <v>0</v>
      </c>
      <c r="K1503" s="36">
        <f t="shared" si="62"/>
        <v>0</v>
      </c>
      <c r="L1503" s="1">
        <v>0</v>
      </c>
    </row>
    <row r="1504" spans="1:12">
      <c r="B1504" s="2">
        <v>40</v>
      </c>
      <c r="C1504" s="4"/>
      <c r="D1504" s="17">
        <v>0</v>
      </c>
      <c r="E1504" s="21">
        <v>0</v>
      </c>
      <c r="F1504" s="21">
        <v>0</v>
      </c>
      <c r="G1504" s="21">
        <v>0</v>
      </c>
      <c r="H1504" s="21">
        <v>0</v>
      </c>
      <c r="I1504" s="21">
        <v>0</v>
      </c>
      <c r="J1504" s="21">
        <v>0</v>
      </c>
      <c r="K1504" s="36">
        <f t="shared" si="62"/>
        <v>0</v>
      </c>
      <c r="L1504" s="1">
        <v>0</v>
      </c>
    </row>
    <row r="1505" spans="2:12">
      <c r="B1505" s="2">
        <v>40</v>
      </c>
      <c r="C1505" s="4"/>
      <c r="D1505" s="17">
        <v>0</v>
      </c>
      <c r="E1505" s="21">
        <v>0</v>
      </c>
      <c r="F1505" s="21">
        <v>0</v>
      </c>
      <c r="G1505" s="21">
        <v>0</v>
      </c>
      <c r="H1505" s="21">
        <v>0</v>
      </c>
      <c r="I1505" s="21">
        <v>0</v>
      </c>
      <c r="J1505" s="21">
        <v>0</v>
      </c>
      <c r="K1505" s="36">
        <f t="shared" si="62"/>
        <v>0</v>
      </c>
      <c r="L1505" s="1">
        <v>0</v>
      </c>
    </row>
    <row r="1506" spans="2:12">
      <c r="B1506" s="2">
        <v>40</v>
      </c>
      <c r="C1506" s="4"/>
      <c r="D1506" s="17">
        <v>0</v>
      </c>
      <c r="E1506" s="21">
        <v>0</v>
      </c>
      <c r="F1506" s="21">
        <v>0</v>
      </c>
      <c r="G1506" s="21">
        <v>0</v>
      </c>
      <c r="H1506" s="21">
        <v>0</v>
      </c>
      <c r="I1506" s="21">
        <v>0</v>
      </c>
      <c r="J1506" s="21">
        <v>0</v>
      </c>
      <c r="K1506" s="36">
        <f t="shared" ref="K1506:K1569" si="64">SUM(E1506:J1506)</f>
        <v>0</v>
      </c>
      <c r="L1506" s="1">
        <v>0</v>
      </c>
    </row>
    <row r="1507" spans="2:12">
      <c r="B1507" s="2">
        <v>40</v>
      </c>
      <c r="C1507" s="4"/>
      <c r="D1507" s="17">
        <v>0</v>
      </c>
      <c r="E1507" s="21">
        <v>0</v>
      </c>
      <c r="F1507" s="21">
        <v>0</v>
      </c>
      <c r="G1507" s="21">
        <v>0</v>
      </c>
      <c r="H1507" s="21">
        <v>0</v>
      </c>
      <c r="I1507" s="21">
        <v>0</v>
      </c>
      <c r="J1507" s="21">
        <v>0</v>
      </c>
      <c r="K1507" s="36">
        <f t="shared" si="64"/>
        <v>0</v>
      </c>
      <c r="L1507" s="1">
        <v>0</v>
      </c>
    </row>
    <row r="1508" spans="2:12">
      <c r="B1508" s="2">
        <v>40</v>
      </c>
      <c r="C1508" s="4"/>
      <c r="D1508" s="17">
        <v>0</v>
      </c>
      <c r="E1508" s="21">
        <v>0</v>
      </c>
      <c r="F1508" s="21">
        <v>0</v>
      </c>
      <c r="G1508" s="21">
        <v>0</v>
      </c>
      <c r="H1508" s="21">
        <v>0</v>
      </c>
      <c r="I1508" s="21">
        <v>0</v>
      </c>
      <c r="J1508" s="21">
        <v>0</v>
      </c>
      <c r="K1508" s="36">
        <f t="shared" si="64"/>
        <v>0</v>
      </c>
      <c r="L1508" s="1">
        <v>0</v>
      </c>
    </row>
    <row r="1509" spans="2:12">
      <c r="B1509" s="2">
        <v>40</v>
      </c>
      <c r="C1509" s="4"/>
      <c r="D1509" s="17">
        <v>0</v>
      </c>
      <c r="E1509" s="21">
        <v>0</v>
      </c>
      <c r="F1509" s="21">
        <v>0</v>
      </c>
      <c r="G1509" s="21">
        <v>0</v>
      </c>
      <c r="H1509" s="21">
        <v>0</v>
      </c>
      <c r="I1509" s="21">
        <v>0</v>
      </c>
      <c r="J1509" s="21">
        <v>0</v>
      </c>
      <c r="K1509" s="36">
        <f t="shared" si="64"/>
        <v>0</v>
      </c>
      <c r="L1509" s="1">
        <v>0</v>
      </c>
    </row>
    <row r="1510" spans="2:12">
      <c r="B1510" s="2">
        <v>40</v>
      </c>
      <c r="C1510" s="4"/>
      <c r="D1510" s="17">
        <v>0</v>
      </c>
      <c r="E1510" s="21">
        <v>0</v>
      </c>
      <c r="F1510" s="21">
        <v>0</v>
      </c>
      <c r="G1510" s="21">
        <v>0</v>
      </c>
      <c r="H1510" s="21">
        <v>0</v>
      </c>
      <c r="I1510" s="21">
        <v>0</v>
      </c>
      <c r="J1510" s="21">
        <v>0</v>
      </c>
      <c r="K1510" s="36">
        <f t="shared" si="64"/>
        <v>0</v>
      </c>
      <c r="L1510" s="1">
        <v>0</v>
      </c>
    </row>
    <row r="1511" spans="2:12">
      <c r="B1511" s="2">
        <v>40</v>
      </c>
      <c r="C1511" s="4"/>
      <c r="D1511" s="17">
        <v>0</v>
      </c>
      <c r="E1511" s="21">
        <v>0</v>
      </c>
      <c r="F1511" s="21">
        <v>0</v>
      </c>
      <c r="G1511" s="21">
        <v>0</v>
      </c>
      <c r="H1511" s="21">
        <v>0</v>
      </c>
      <c r="I1511" s="21">
        <v>0</v>
      </c>
      <c r="J1511" s="21">
        <v>0</v>
      </c>
      <c r="K1511" s="36">
        <f t="shared" si="64"/>
        <v>0</v>
      </c>
      <c r="L1511" s="1">
        <v>0</v>
      </c>
    </row>
    <row r="1512" spans="2:12">
      <c r="B1512" s="2">
        <v>40</v>
      </c>
      <c r="C1512" s="4"/>
      <c r="D1512" s="17">
        <v>0</v>
      </c>
      <c r="E1512" s="21">
        <v>0</v>
      </c>
      <c r="F1512" s="21">
        <v>0</v>
      </c>
      <c r="G1512" s="21">
        <v>0</v>
      </c>
      <c r="H1512" s="21">
        <v>0</v>
      </c>
      <c r="I1512" s="21">
        <v>0</v>
      </c>
      <c r="J1512" s="21">
        <v>0</v>
      </c>
      <c r="K1512" s="36">
        <f t="shared" si="64"/>
        <v>0</v>
      </c>
      <c r="L1512" s="1">
        <v>0</v>
      </c>
    </row>
    <row r="1513" spans="2:12">
      <c r="B1513" s="2">
        <v>40</v>
      </c>
      <c r="C1513" s="4"/>
      <c r="D1513" s="17">
        <v>0</v>
      </c>
      <c r="E1513" s="21">
        <v>0</v>
      </c>
      <c r="F1513" s="21">
        <v>0</v>
      </c>
      <c r="G1513" s="21">
        <v>0</v>
      </c>
      <c r="H1513" s="21">
        <v>0</v>
      </c>
      <c r="I1513" s="21">
        <v>0</v>
      </c>
      <c r="J1513" s="21">
        <v>0</v>
      </c>
      <c r="K1513" s="36">
        <f t="shared" si="64"/>
        <v>0</v>
      </c>
      <c r="L1513" s="1">
        <v>0</v>
      </c>
    </row>
    <row r="1514" spans="2:12">
      <c r="B1514" s="2">
        <v>40</v>
      </c>
      <c r="C1514" s="4"/>
      <c r="D1514" s="17">
        <v>0</v>
      </c>
      <c r="E1514" s="21">
        <v>0</v>
      </c>
      <c r="F1514" s="21">
        <v>0</v>
      </c>
      <c r="G1514" s="21">
        <v>0</v>
      </c>
      <c r="H1514" s="21">
        <v>0</v>
      </c>
      <c r="I1514" s="21">
        <v>0</v>
      </c>
      <c r="J1514" s="21">
        <v>0</v>
      </c>
      <c r="K1514" s="36">
        <f t="shared" si="64"/>
        <v>0</v>
      </c>
      <c r="L1514" s="1">
        <v>0</v>
      </c>
    </row>
    <row r="1515" spans="2:12">
      <c r="B1515" s="2">
        <v>40</v>
      </c>
      <c r="C1515" s="4"/>
      <c r="D1515" s="17">
        <v>0</v>
      </c>
      <c r="E1515" s="21">
        <v>0</v>
      </c>
      <c r="F1515" s="21">
        <v>0</v>
      </c>
      <c r="G1515" s="21">
        <v>0</v>
      </c>
      <c r="H1515" s="21">
        <v>0</v>
      </c>
      <c r="I1515" s="21">
        <v>0</v>
      </c>
      <c r="J1515" s="21">
        <v>0</v>
      </c>
      <c r="K1515" s="36">
        <f t="shared" si="64"/>
        <v>0</v>
      </c>
      <c r="L1515" s="1">
        <v>0</v>
      </c>
    </row>
    <row r="1516" spans="2:12">
      <c r="B1516" s="2">
        <v>40</v>
      </c>
      <c r="C1516" s="4"/>
      <c r="D1516" s="17">
        <v>0</v>
      </c>
      <c r="E1516" s="21">
        <v>0</v>
      </c>
      <c r="F1516" s="21">
        <v>0</v>
      </c>
      <c r="G1516" s="21">
        <v>0</v>
      </c>
      <c r="H1516" s="21">
        <v>0</v>
      </c>
      <c r="I1516" s="21">
        <v>0</v>
      </c>
      <c r="J1516" s="21">
        <v>0</v>
      </c>
      <c r="K1516" s="36">
        <f t="shared" si="64"/>
        <v>0</v>
      </c>
      <c r="L1516" s="1">
        <v>0</v>
      </c>
    </row>
    <row r="1517" spans="2:12">
      <c r="B1517" s="2">
        <v>40</v>
      </c>
      <c r="C1517" s="4"/>
      <c r="D1517" s="17">
        <v>0</v>
      </c>
      <c r="E1517" s="21">
        <v>0</v>
      </c>
      <c r="F1517" s="21">
        <v>0</v>
      </c>
      <c r="G1517" s="21">
        <v>0</v>
      </c>
      <c r="H1517" s="21">
        <v>0</v>
      </c>
      <c r="I1517" s="21">
        <v>0</v>
      </c>
      <c r="J1517" s="21">
        <v>0</v>
      </c>
      <c r="K1517" s="36">
        <f t="shared" si="64"/>
        <v>0</v>
      </c>
      <c r="L1517" s="1">
        <v>0</v>
      </c>
    </row>
    <row r="1518" spans="2:12">
      <c r="B1518" s="2">
        <v>40</v>
      </c>
      <c r="C1518" s="4"/>
      <c r="D1518" s="17">
        <v>0</v>
      </c>
      <c r="E1518" s="21">
        <v>0</v>
      </c>
      <c r="F1518" s="21">
        <v>0</v>
      </c>
      <c r="G1518" s="21">
        <v>0</v>
      </c>
      <c r="H1518" s="21">
        <v>0</v>
      </c>
      <c r="I1518" s="21">
        <v>0</v>
      </c>
      <c r="J1518" s="21">
        <v>0</v>
      </c>
      <c r="K1518" s="36">
        <f t="shared" si="64"/>
        <v>0</v>
      </c>
      <c r="L1518" s="1">
        <v>0</v>
      </c>
    </row>
    <row r="1519" spans="2:12">
      <c r="B1519" s="2">
        <v>40</v>
      </c>
      <c r="C1519" s="4"/>
      <c r="D1519" s="17">
        <v>0</v>
      </c>
      <c r="E1519" s="21">
        <v>0</v>
      </c>
      <c r="F1519" s="21">
        <v>0</v>
      </c>
      <c r="G1519" s="21">
        <v>0</v>
      </c>
      <c r="H1519" s="21">
        <v>0</v>
      </c>
      <c r="I1519" s="21">
        <v>0</v>
      </c>
      <c r="J1519" s="21">
        <v>0</v>
      </c>
      <c r="K1519" s="36">
        <f t="shared" si="64"/>
        <v>0</v>
      </c>
      <c r="L1519" s="1">
        <v>0</v>
      </c>
    </row>
    <row r="1520" spans="2:12">
      <c r="B1520" s="2">
        <v>40</v>
      </c>
      <c r="C1520" s="4"/>
      <c r="D1520" s="17">
        <v>0</v>
      </c>
      <c r="E1520" s="21">
        <v>0</v>
      </c>
      <c r="F1520" s="21">
        <v>0</v>
      </c>
      <c r="G1520" s="21">
        <v>0</v>
      </c>
      <c r="H1520" s="21">
        <v>0</v>
      </c>
      <c r="I1520" s="21">
        <v>0</v>
      </c>
      <c r="J1520" s="21">
        <v>0</v>
      </c>
      <c r="K1520" s="36">
        <f t="shared" si="64"/>
        <v>0</v>
      </c>
      <c r="L1520" s="1">
        <v>0</v>
      </c>
    </row>
    <row r="1521" spans="2:12">
      <c r="B1521" s="2">
        <v>40</v>
      </c>
      <c r="C1521" s="4"/>
      <c r="D1521" s="17">
        <v>0</v>
      </c>
      <c r="E1521" s="21">
        <v>0</v>
      </c>
      <c r="F1521" s="21">
        <v>0</v>
      </c>
      <c r="G1521" s="21">
        <v>0</v>
      </c>
      <c r="H1521" s="21">
        <v>0</v>
      </c>
      <c r="I1521" s="21">
        <v>0</v>
      </c>
      <c r="J1521" s="21">
        <v>0</v>
      </c>
      <c r="K1521" s="36">
        <f t="shared" si="64"/>
        <v>0</v>
      </c>
      <c r="L1521" s="1">
        <v>0</v>
      </c>
    </row>
    <row r="1522" spans="2:12">
      <c r="B1522" s="2">
        <v>40</v>
      </c>
      <c r="C1522" s="4"/>
      <c r="D1522" s="17">
        <v>0</v>
      </c>
      <c r="E1522" s="21">
        <v>0</v>
      </c>
      <c r="F1522" s="21">
        <v>0</v>
      </c>
      <c r="G1522" s="21">
        <v>0</v>
      </c>
      <c r="H1522" s="21">
        <v>0</v>
      </c>
      <c r="I1522" s="21">
        <v>0</v>
      </c>
      <c r="J1522" s="21">
        <v>0</v>
      </c>
      <c r="K1522" s="36">
        <f t="shared" si="64"/>
        <v>0</v>
      </c>
      <c r="L1522" s="1">
        <v>0</v>
      </c>
    </row>
    <row r="1523" spans="2:12">
      <c r="B1523" s="2">
        <v>40</v>
      </c>
      <c r="C1523" s="4"/>
      <c r="D1523" s="17">
        <v>0</v>
      </c>
      <c r="E1523" s="21">
        <v>0</v>
      </c>
      <c r="F1523" s="21">
        <v>0</v>
      </c>
      <c r="G1523" s="21">
        <v>0</v>
      </c>
      <c r="H1523" s="21">
        <v>0</v>
      </c>
      <c r="I1523" s="21">
        <v>0</v>
      </c>
      <c r="J1523" s="21">
        <v>0</v>
      </c>
      <c r="K1523" s="36">
        <f t="shared" si="64"/>
        <v>0</v>
      </c>
      <c r="L1523" s="1">
        <v>0</v>
      </c>
    </row>
    <row r="1524" spans="2:12">
      <c r="B1524" s="2">
        <v>40</v>
      </c>
      <c r="C1524" s="4"/>
      <c r="D1524" s="17">
        <v>0</v>
      </c>
      <c r="E1524" s="21">
        <v>0</v>
      </c>
      <c r="F1524" s="21">
        <v>0</v>
      </c>
      <c r="G1524" s="21">
        <v>0</v>
      </c>
      <c r="H1524" s="21">
        <v>0</v>
      </c>
      <c r="I1524" s="21">
        <v>0</v>
      </c>
      <c r="J1524" s="21">
        <v>0</v>
      </c>
      <c r="K1524" s="36">
        <f t="shared" si="64"/>
        <v>0</v>
      </c>
      <c r="L1524" s="1">
        <v>0</v>
      </c>
    </row>
    <row r="1525" spans="2:12">
      <c r="B1525" s="2">
        <v>40</v>
      </c>
      <c r="C1525" s="4"/>
      <c r="D1525" s="17">
        <v>0</v>
      </c>
      <c r="E1525" s="21">
        <v>0</v>
      </c>
      <c r="F1525" s="21">
        <v>0</v>
      </c>
      <c r="G1525" s="21">
        <v>0</v>
      </c>
      <c r="H1525" s="21">
        <v>0</v>
      </c>
      <c r="I1525" s="21">
        <v>0</v>
      </c>
      <c r="J1525" s="21">
        <v>0</v>
      </c>
      <c r="K1525" s="36">
        <f t="shared" si="64"/>
        <v>0</v>
      </c>
      <c r="L1525" s="1">
        <v>0</v>
      </c>
    </row>
    <row r="1526" spans="2:12">
      <c r="B1526" s="2">
        <v>40</v>
      </c>
      <c r="C1526" s="4"/>
      <c r="D1526" s="17">
        <v>0</v>
      </c>
      <c r="E1526" s="21">
        <v>0</v>
      </c>
      <c r="F1526" s="21">
        <v>0</v>
      </c>
      <c r="G1526" s="21">
        <v>0</v>
      </c>
      <c r="H1526" s="21">
        <v>0</v>
      </c>
      <c r="I1526" s="21">
        <v>0</v>
      </c>
      <c r="J1526" s="21">
        <v>0</v>
      </c>
      <c r="K1526" s="36">
        <f t="shared" si="64"/>
        <v>0</v>
      </c>
      <c r="L1526" s="1">
        <v>0</v>
      </c>
    </row>
    <row r="1527" spans="2:12">
      <c r="B1527" s="2">
        <v>40</v>
      </c>
      <c r="C1527" s="4"/>
      <c r="D1527" s="17">
        <v>0</v>
      </c>
      <c r="E1527" s="21">
        <v>0</v>
      </c>
      <c r="F1527" s="21">
        <v>0</v>
      </c>
      <c r="G1527" s="21">
        <v>0</v>
      </c>
      <c r="H1527" s="21">
        <v>0</v>
      </c>
      <c r="I1527" s="21">
        <v>0</v>
      </c>
      <c r="J1527" s="21">
        <v>0</v>
      </c>
      <c r="K1527" s="36">
        <f t="shared" si="64"/>
        <v>0</v>
      </c>
      <c r="L1527" s="1">
        <v>0</v>
      </c>
    </row>
    <row r="1528" spans="2:12">
      <c r="B1528" s="2">
        <v>40</v>
      </c>
      <c r="C1528" s="4"/>
      <c r="D1528" s="17">
        <v>0</v>
      </c>
      <c r="E1528" s="21">
        <v>0</v>
      </c>
      <c r="F1528" s="21">
        <v>0</v>
      </c>
      <c r="G1528" s="21">
        <v>0</v>
      </c>
      <c r="H1528" s="21">
        <v>0</v>
      </c>
      <c r="I1528" s="21">
        <v>0</v>
      </c>
      <c r="J1528" s="21">
        <v>0</v>
      </c>
      <c r="K1528" s="36">
        <f t="shared" si="64"/>
        <v>0</v>
      </c>
      <c r="L1528" s="1">
        <v>0</v>
      </c>
    </row>
    <row r="1529" spans="2:12">
      <c r="B1529" s="2">
        <v>40</v>
      </c>
      <c r="C1529" s="4"/>
      <c r="D1529" s="17">
        <v>0</v>
      </c>
      <c r="E1529" s="21">
        <v>0</v>
      </c>
      <c r="F1529" s="21">
        <v>0</v>
      </c>
      <c r="G1529" s="21">
        <v>0</v>
      </c>
      <c r="H1529" s="21">
        <v>0</v>
      </c>
      <c r="I1529" s="21">
        <v>0</v>
      </c>
      <c r="J1529" s="21">
        <v>0</v>
      </c>
      <c r="K1529" s="36">
        <f t="shared" si="64"/>
        <v>0</v>
      </c>
      <c r="L1529" s="1">
        <v>0</v>
      </c>
    </row>
    <row r="1530" spans="2:12">
      <c r="B1530" s="2">
        <v>40</v>
      </c>
      <c r="C1530" s="4"/>
      <c r="D1530" s="17">
        <v>0</v>
      </c>
      <c r="E1530" s="21">
        <v>0</v>
      </c>
      <c r="F1530" s="21">
        <v>0</v>
      </c>
      <c r="G1530" s="21">
        <v>0</v>
      </c>
      <c r="H1530" s="21">
        <v>0</v>
      </c>
      <c r="I1530" s="21">
        <v>0</v>
      </c>
      <c r="J1530" s="21">
        <v>0</v>
      </c>
      <c r="K1530" s="36">
        <f t="shared" si="64"/>
        <v>0</v>
      </c>
      <c r="L1530" s="1">
        <v>0</v>
      </c>
    </row>
    <row r="1531" spans="2:12">
      <c r="B1531" s="2">
        <v>40</v>
      </c>
      <c r="C1531" s="4"/>
      <c r="D1531" s="17">
        <v>0</v>
      </c>
      <c r="E1531" s="21">
        <v>0</v>
      </c>
      <c r="F1531" s="21">
        <v>0</v>
      </c>
      <c r="G1531" s="21">
        <v>0</v>
      </c>
      <c r="H1531" s="21">
        <v>0</v>
      </c>
      <c r="I1531" s="21">
        <v>0</v>
      </c>
      <c r="J1531" s="21">
        <v>0</v>
      </c>
      <c r="K1531" s="36">
        <f t="shared" si="64"/>
        <v>0</v>
      </c>
      <c r="L1531" s="1">
        <v>0</v>
      </c>
    </row>
    <row r="1532" spans="2:12">
      <c r="B1532" s="2">
        <v>40</v>
      </c>
      <c r="C1532" s="4"/>
      <c r="D1532" s="17">
        <v>0</v>
      </c>
      <c r="E1532" s="21">
        <v>0</v>
      </c>
      <c r="F1532" s="21">
        <v>0</v>
      </c>
      <c r="G1532" s="21">
        <v>0</v>
      </c>
      <c r="H1532" s="21">
        <v>0</v>
      </c>
      <c r="I1532" s="21">
        <v>0</v>
      </c>
      <c r="J1532" s="21">
        <v>0</v>
      </c>
      <c r="K1532" s="36">
        <f t="shared" si="64"/>
        <v>0</v>
      </c>
      <c r="L1532" s="1">
        <v>0</v>
      </c>
    </row>
    <row r="1533" spans="2:12">
      <c r="B1533" s="2">
        <v>40</v>
      </c>
      <c r="C1533" s="4"/>
      <c r="D1533" s="17">
        <v>0</v>
      </c>
      <c r="E1533" s="21">
        <v>0</v>
      </c>
      <c r="F1533" s="21">
        <v>0</v>
      </c>
      <c r="G1533" s="21">
        <v>0</v>
      </c>
      <c r="H1533" s="21">
        <v>0</v>
      </c>
      <c r="I1533" s="21">
        <v>0</v>
      </c>
      <c r="J1533" s="21">
        <v>0</v>
      </c>
      <c r="K1533" s="36">
        <f t="shared" si="64"/>
        <v>0</v>
      </c>
      <c r="L1533" s="1">
        <v>0</v>
      </c>
    </row>
    <row r="1534" spans="2:12">
      <c r="B1534" s="2">
        <v>40</v>
      </c>
      <c r="C1534" s="4"/>
      <c r="D1534" s="17">
        <v>0</v>
      </c>
      <c r="E1534" s="21">
        <v>0</v>
      </c>
      <c r="F1534" s="21">
        <v>0</v>
      </c>
      <c r="G1534" s="21">
        <v>0</v>
      </c>
      <c r="H1534" s="21">
        <v>0</v>
      </c>
      <c r="I1534" s="21">
        <v>0</v>
      </c>
      <c r="J1534" s="21">
        <v>0</v>
      </c>
      <c r="K1534" s="36">
        <f t="shared" si="64"/>
        <v>0</v>
      </c>
      <c r="L1534" s="1">
        <v>0</v>
      </c>
    </row>
    <row r="1535" spans="2:12">
      <c r="B1535" s="2">
        <v>40</v>
      </c>
      <c r="C1535" s="4"/>
      <c r="D1535" s="17">
        <v>0</v>
      </c>
      <c r="E1535" s="21">
        <v>0</v>
      </c>
      <c r="F1535" s="21">
        <v>0</v>
      </c>
      <c r="G1535" s="21">
        <v>0</v>
      </c>
      <c r="H1535" s="21">
        <v>0</v>
      </c>
      <c r="I1535" s="21">
        <v>0</v>
      </c>
      <c r="J1535" s="21">
        <v>0</v>
      </c>
      <c r="K1535" s="36">
        <f t="shared" si="64"/>
        <v>0</v>
      </c>
      <c r="L1535" s="1">
        <v>0</v>
      </c>
    </row>
    <row r="1536" spans="2:12">
      <c r="B1536" s="2">
        <v>40</v>
      </c>
      <c r="C1536" s="4"/>
      <c r="D1536" s="17">
        <v>0</v>
      </c>
      <c r="E1536" s="21">
        <v>0</v>
      </c>
      <c r="F1536" s="21">
        <v>0</v>
      </c>
      <c r="G1536" s="21">
        <v>0</v>
      </c>
      <c r="H1536" s="21">
        <v>0</v>
      </c>
      <c r="I1536" s="21">
        <v>0</v>
      </c>
      <c r="J1536" s="21">
        <v>0</v>
      </c>
      <c r="K1536" s="36">
        <f t="shared" si="64"/>
        <v>0</v>
      </c>
      <c r="L1536" s="1">
        <v>0</v>
      </c>
    </row>
    <row r="1537" spans="2:12">
      <c r="B1537" s="2">
        <v>40</v>
      </c>
      <c r="C1537" s="4"/>
      <c r="D1537" s="17">
        <v>0</v>
      </c>
      <c r="E1537" s="21">
        <v>0</v>
      </c>
      <c r="F1537" s="21">
        <v>0</v>
      </c>
      <c r="G1537" s="21">
        <v>0</v>
      </c>
      <c r="H1537" s="21">
        <v>0</v>
      </c>
      <c r="I1537" s="21">
        <v>0</v>
      </c>
      <c r="J1537" s="21">
        <v>0</v>
      </c>
      <c r="K1537" s="36">
        <f t="shared" si="64"/>
        <v>0</v>
      </c>
      <c r="L1537" s="1">
        <v>0</v>
      </c>
    </row>
    <row r="1538" spans="2:12">
      <c r="B1538" s="2">
        <v>40</v>
      </c>
      <c r="C1538" s="4"/>
      <c r="D1538" s="17">
        <v>0</v>
      </c>
      <c r="E1538" s="21">
        <v>0</v>
      </c>
      <c r="F1538" s="21">
        <v>0</v>
      </c>
      <c r="G1538" s="21">
        <v>0</v>
      </c>
      <c r="H1538" s="21">
        <v>0</v>
      </c>
      <c r="I1538" s="21">
        <v>0</v>
      </c>
      <c r="J1538" s="21">
        <v>0</v>
      </c>
      <c r="K1538" s="36">
        <f t="shared" si="64"/>
        <v>0</v>
      </c>
      <c r="L1538" s="1">
        <v>0</v>
      </c>
    </row>
    <row r="1539" spans="2:12">
      <c r="B1539" s="2">
        <v>40</v>
      </c>
      <c r="C1539" s="4"/>
      <c r="D1539" s="17">
        <v>0</v>
      </c>
      <c r="E1539" s="21">
        <v>0</v>
      </c>
      <c r="F1539" s="21">
        <v>0</v>
      </c>
      <c r="G1539" s="21">
        <v>0</v>
      </c>
      <c r="H1539" s="21">
        <v>0</v>
      </c>
      <c r="I1539" s="21">
        <v>0</v>
      </c>
      <c r="J1539" s="21">
        <v>0</v>
      </c>
      <c r="K1539" s="36">
        <f t="shared" si="64"/>
        <v>0</v>
      </c>
      <c r="L1539" s="1">
        <v>0</v>
      </c>
    </row>
    <row r="1540" spans="2:12">
      <c r="B1540" s="2">
        <v>40</v>
      </c>
      <c r="C1540" s="4"/>
      <c r="D1540" s="17">
        <v>0</v>
      </c>
      <c r="E1540" s="21">
        <v>0</v>
      </c>
      <c r="F1540" s="21">
        <v>0</v>
      </c>
      <c r="G1540" s="21">
        <v>0</v>
      </c>
      <c r="H1540" s="21">
        <v>0</v>
      </c>
      <c r="I1540" s="21">
        <v>0</v>
      </c>
      <c r="J1540" s="21">
        <v>0</v>
      </c>
      <c r="K1540" s="36">
        <f t="shared" si="64"/>
        <v>0</v>
      </c>
      <c r="L1540" s="1">
        <v>0</v>
      </c>
    </row>
    <row r="1541" spans="2:12">
      <c r="B1541" s="2">
        <v>40</v>
      </c>
      <c r="C1541" s="4"/>
      <c r="D1541" s="17">
        <v>0</v>
      </c>
      <c r="E1541" s="21">
        <v>0</v>
      </c>
      <c r="F1541" s="21">
        <v>0</v>
      </c>
      <c r="G1541" s="21">
        <v>0</v>
      </c>
      <c r="H1541" s="21">
        <v>0</v>
      </c>
      <c r="I1541" s="21">
        <v>0</v>
      </c>
      <c r="J1541" s="21">
        <v>0</v>
      </c>
      <c r="K1541" s="36">
        <f t="shared" si="64"/>
        <v>0</v>
      </c>
      <c r="L1541" s="1">
        <v>0</v>
      </c>
    </row>
    <row r="1542" spans="2:12">
      <c r="B1542" s="2">
        <v>40</v>
      </c>
      <c r="C1542" s="4"/>
      <c r="D1542" s="17">
        <v>0</v>
      </c>
      <c r="E1542" s="21">
        <v>0</v>
      </c>
      <c r="F1542" s="21">
        <v>0</v>
      </c>
      <c r="G1542" s="21">
        <v>0</v>
      </c>
      <c r="H1542" s="21">
        <v>0</v>
      </c>
      <c r="I1542" s="21">
        <v>0</v>
      </c>
      <c r="J1542" s="21">
        <v>0</v>
      </c>
      <c r="K1542" s="36">
        <f t="shared" si="64"/>
        <v>0</v>
      </c>
      <c r="L1542" s="1">
        <v>0</v>
      </c>
    </row>
    <row r="1543" spans="2:12">
      <c r="B1543" s="2">
        <v>40</v>
      </c>
      <c r="C1543" s="4"/>
      <c r="D1543" s="17">
        <v>0</v>
      </c>
      <c r="E1543" s="21">
        <v>0</v>
      </c>
      <c r="F1543" s="21">
        <v>0</v>
      </c>
      <c r="G1543" s="21">
        <v>0</v>
      </c>
      <c r="H1543" s="21">
        <v>0</v>
      </c>
      <c r="I1543" s="21">
        <v>0</v>
      </c>
      <c r="J1543" s="21">
        <v>0</v>
      </c>
      <c r="K1543" s="36">
        <f t="shared" si="64"/>
        <v>0</v>
      </c>
      <c r="L1543" s="1">
        <v>0</v>
      </c>
    </row>
    <row r="1544" spans="2:12">
      <c r="B1544" s="2">
        <v>40</v>
      </c>
      <c r="C1544" s="4"/>
      <c r="D1544" s="17">
        <v>0</v>
      </c>
      <c r="E1544" s="21">
        <v>0</v>
      </c>
      <c r="F1544" s="21">
        <v>0</v>
      </c>
      <c r="G1544" s="21">
        <v>0</v>
      </c>
      <c r="H1544" s="21">
        <v>0</v>
      </c>
      <c r="I1544" s="21">
        <v>0</v>
      </c>
      <c r="J1544" s="21">
        <v>0</v>
      </c>
      <c r="K1544" s="36">
        <f t="shared" si="64"/>
        <v>0</v>
      </c>
      <c r="L1544" s="1">
        <v>0</v>
      </c>
    </row>
    <row r="1545" spans="2:12">
      <c r="B1545" s="2">
        <v>40</v>
      </c>
      <c r="C1545" s="4"/>
      <c r="D1545" s="17">
        <v>0</v>
      </c>
      <c r="E1545" s="21">
        <v>0</v>
      </c>
      <c r="F1545" s="21">
        <v>0</v>
      </c>
      <c r="G1545" s="21">
        <v>0</v>
      </c>
      <c r="H1545" s="21">
        <v>0</v>
      </c>
      <c r="I1545" s="21">
        <v>0</v>
      </c>
      <c r="J1545" s="21">
        <v>0</v>
      </c>
      <c r="K1545" s="36">
        <f t="shared" si="64"/>
        <v>0</v>
      </c>
      <c r="L1545" s="1">
        <v>0</v>
      </c>
    </row>
    <row r="1546" spans="2:12">
      <c r="B1546" s="2">
        <v>40</v>
      </c>
      <c r="C1546" s="4"/>
      <c r="D1546" s="17">
        <v>0</v>
      </c>
      <c r="E1546" s="21">
        <v>0</v>
      </c>
      <c r="F1546" s="21">
        <v>0</v>
      </c>
      <c r="G1546" s="21">
        <v>0</v>
      </c>
      <c r="H1546" s="21">
        <v>0</v>
      </c>
      <c r="I1546" s="21">
        <v>0</v>
      </c>
      <c r="J1546" s="21">
        <v>0</v>
      </c>
      <c r="K1546" s="36">
        <f t="shared" si="64"/>
        <v>0</v>
      </c>
      <c r="L1546" s="1">
        <v>0</v>
      </c>
    </row>
    <row r="1547" spans="2:12">
      <c r="B1547" s="2">
        <v>40</v>
      </c>
      <c r="C1547" s="4"/>
      <c r="D1547" s="17">
        <v>0</v>
      </c>
      <c r="E1547" s="21">
        <v>0</v>
      </c>
      <c r="F1547" s="21">
        <v>0</v>
      </c>
      <c r="G1547" s="21">
        <v>0</v>
      </c>
      <c r="H1547" s="21">
        <v>0</v>
      </c>
      <c r="I1547" s="21">
        <v>0</v>
      </c>
      <c r="J1547" s="21">
        <v>0</v>
      </c>
      <c r="K1547" s="36">
        <f t="shared" si="64"/>
        <v>0</v>
      </c>
      <c r="L1547" s="1">
        <v>0</v>
      </c>
    </row>
    <row r="1548" spans="2:12">
      <c r="B1548" s="2">
        <v>40</v>
      </c>
      <c r="C1548" s="4"/>
      <c r="D1548" s="17">
        <v>0</v>
      </c>
      <c r="E1548" s="21">
        <v>0</v>
      </c>
      <c r="F1548" s="21">
        <v>0</v>
      </c>
      <c r="G1548" s="21">
        <v>0</v>
      </c>
      <c r="H1548" s="21">
        <v>0</v>
      </c>
      <c r="I1548" s="21">
        <v>0</v>
      </c>
      <c r="J1548" s="21">
        <v>0</v>
      </c>
      <c r="K1548" s="36">
        <f t="shared" si="64"/>
        <v>0</v>
      </c>
      <c r="L1548" s="1">
        <v>0</v>
      </c>
    </row>
    <row r="1549" spans="2:12">
      <c r="B1549" s="2">
        <v>40</v>
      </c>
      <c r="C1549" s="4"/>
      <c r="D1549" s="17">
        <v>0</v>
      </c>
      <c r="E1549" s="21">
        <v>0</v>
      </c>
      <c r="F1549" s="21">
        <v>0</v>
      </c>
      <c r="G1549" s="21">
        <v>0</v>
      </c>
      <c r="H1549" s="21">
        <v>0</v>
      </c>
      <c r="I1549" s="21">
        <v>0</v>
      </c>
      <c r="J1549" s="21">
        <v>0</v>
      </c>
      <c r="K1549" s="36">
        <f t="shared" si="64"/>
        <v>0</v>
      </c>
      <c r="L1549" s="1">
        <v>0</v>
      </c>
    </row>
    <row r="1550" spans="2:12">
      <c r="B1550" s="2">
        <v>40</v>
      </c>
      <c r="C1550" s="4"/>
      <c r="D1550" s="17">
        <v>0</v>
      </c>
      <c r="E1550" s="21">
        <v>0</v>
      </c>
      <c r="F1550" s="21">
        <v>0</v>
      </c>
      <c r="G1550" s="21">
        <v>0</v>
      </c>
      <c r="H1550" s="21">
        <v>0</v>
      </c>
      <c r="I1550" s="21">
        <v>0</v>
      </c>
      <c r="J1550" s="21">
        <v>0</v>
      </c>
      <c r="K1550" s="36">
        <f t="shared" si="64"/>
        <v>0</v>
      </c>
      <c r="L1550" s="1">
        <v>0</v>
      </c>
    </row>
    <row r="1551" spans="2:12">
      <c r="B1551" s="2">
        <v>40</v>
      </c>
      <c r="C1551" s="4"/>
      <c r="D1551" s="17">
        <v>0</v>
      </c>
      <c r="E1551" s="21">
        <v>0</v>
      </c>
      <c r="F1551" s="21">
        <v>0</v>
      </c>
      <c r="G1551" s="21">
        <v>0</v>
      </c>
      <c r="H1551" s="21">
        <v>0</v>
      </c>
      <c r="I1551" s="21">
        <v>0</v>
      </c>
      <c r="J1551" s="21">
        <v>0</v>
      </c>
      <c r="K1551" s="36">
        <f t="shared" si="64"/>
        <v>0</v>
      </c>
      <c r="L1551" s="1">
        <v>0</v>
      </c>
    </row>
    <row r="1552" spans="2:12">
      <c r="B1552" s="2">
        <v>40</v>
      </c>
      <c r="C1552" s="4"/>
      <c r="D1552" s="17">
        <v>0</v>
      </c>
      <c r="E1552" s="21">
        <v>0</v>
      </c>
      <c r="F1552" s="21">
        <v>0</v>
      </c>
      <c r="G1552" s="21">
        <v>0</v>
      </c>
      <c r="H1552" s="21">
        <v>0</v>
      </c>
      <c r="I1552" s="21">
        <v>0</v>
      </c>
      <c r="J1552" s="21">
        <v>0</v>
      </c>
      <c r="K1552" s="36">
        <f t="shared" si="64"/>
        <v>0</v>
      </c>
      <c r="L1552" s="1">
        <v>0</v>
      </c>
    </row>
    <row r="1553" spans="2:12">
      <c r="B1553" s="2">
        <v>40</v>
      </c>
      <c r="C1553" s="4"/>
      <c r="D1553" s="17">
        <v>0</v>
      </c>
      <c r="E1553" s="21">
        <v>0</v>
      </c>
      <c r="F1553" s="21">
        <v>0</v>
      </c>
      <c r="G1553" s="21">
        <v>0</v>
      </c>
      <c r="H1553" s="21">
        <v>0</v>
      </c>
      <c r="I1553" s="21">
        <v>0</v>
      </c>
      <c r="J1553" s="21">
        <v>0</v>
      </c>
      <c r="K1553" s="36">
        <f t="shared" si="64"/>
        <v>0</v>
      </c>
      <c r="L1553" s="1">
        <v>0</v>
      </c>
    </row>
    <row r="1554" spans="2:12">
      <c r="B1554" s="2">
        <v>40</v>
      </c>
      <c r="C1554" s="4"/>
      <c r="D1554" s="17">
        <v>0</v>
      </c>
      <c r="E1554" s="21">
        <v>0</v>
      </c>
      <c r="F1554" s="21">
        <v>0</v>
      </c>
      <c r="G1554" s="21">
        <v>0</v>
      </c>
      <c r="H1554" s="21">
        <v>0</v>
      </c>
      <c r="I1554" s="21">
        <v>0</v>
      </c>
      <c r="J1554" s="21">
        <v>0</v>
      </c>
      <c r="K1554" s="36">
        <f t="shared" si="64"/>
        <v>0</v>
      </c>
      <c r="L1554" s="1">
        <v>0</v>
      </c>
    </row>
    <row r="1555" spans="2:12">
      <c r="B1555" s="2">
        <v>40</v>
      </c>
      <c r="C1555" s="4"/>
      <c r="D1555" s="17">
        <v>0</v>
      </c>
      <c r="E1555" s="21">
        <v>0</v>
      </c>
      <c r="F1555" s="21">
        <v>0</v>
      </c>
      <c r="G1555" s="21">
        <v>0</v>
      </c>
      <c r="H1555" s="21">
        <v>0</v>
      </c>
      <c r="I1555" s="21">
        <v>0</v>
      </c>
      <c r="J1555" s="21">
        <v>0</v>
      </c>
      <c r="K1555" s="36">
        <f t="shared" si="64"/>
        <v>0</v>
      </c>
      <c r="L1555" s="1">
        <v>0</v>
      </c>
    </row>
    <row r="1556" spans="2:12">
      <c r="B1556" s="2">
        <v>40</v>
      </c>
      <c r="C1556" s="4"/>
      <c r="D1556" s="17">
        <v>0</v>
      </c>
      <c r="E1556" s="21">
        <v>0</v>
      </c>
      <c r="F1556" s="21">
        <v>0</v>
      </c>
      <c r="G1556" s="21">
        <v>0</v>
      </c>
      <c r="H1556" s="21">
        <v>0</v>
      </c>
      <c r="I1556" s="21">
        <v>0</v>
      </c>
      <c r="J1556" s="21">
        <v>0</v>
      </c>
      <c r="K1556" s="36">
        <f t="shared" si="64"/>
        <v>0</v>
      </c>
      <c r="L1556" s="1">
        <v>0</v>
      </c>
    </row>
    <row r="1557" spans="2:12">
      <c r="B1557" s="2">
        <v>40</v>
      </c>
      <c r="C1557" s="4"/>
      <c r="D1557" s="17">
        <v>0</v>
      </c>
      <c r="E1557" s="21">
        <v>0</v>
      </c>
      <c r="F1557" s="21">
        <v>0</v>
      </c>
      <c r="G1557" s="21">
        <v>0</v>
      </c>
      <c r="H1557" s="21">
        <v>0</v>
      </c>
      <c r="I1557" s="21">
        <v>0</v>
      </c>
      <c r="J1557" s="21">
        <v>0</v>
      </c>
      <c r="K1557" s="36">
        <f t="shared" si="64"/>
        <v>0</v>
      </c>
      <c r="L1557" s="1">
        <v>0</v>
      </c>
    </row>
    <row r="1558" spans="2:12">
      <c r="B1558" s="2">
        <v>40</v>
      </c>
      <c r="C1558" s="4"/>
      <c r="D1558" s="17">
        <v>0</v>
      </c>
      <c r="E1558" s="21">
        <v>0</v>
      </c>
      <c r="F1558" s="21">
        <v>0</v>
      </c>
      <c r="G1558" s="21">
        <v>0</v>
      </c>
      <c r="H1558" s="21">
        <v>0</v>
      </c>
      <c r="I1558" s="21">
        <v>0</v>
      </c>
      <c r="J1558" s="21">
        <v>0</v>
      </c>
      <c r="K1558" s="36">
        <f t="shared" si="64"/>
        <v>0</v>
      </c>
      <c r="L1558" s="1">
        <v>0</v>
      </c>
    </row>
    <row r="1559" spans="2:12">
      <c r="B1559" s="2">
        <v>40</v>
      </c>
      <c r="C1559" s="4"/>
      <c r="D1559" s="17">
        <v>0</v>
      </c>
      <c r="E1559" s="21">
        <v>0</v>
      </c>
      <c r="F1559" s="21">
        <v>0</v>
      </c>
      <c r="G1559" s="21">
        <v>0</v>
      </c>
      <c r="H1559" s="21">
        <v>0</v>
      </c>
      <c r="I1559" s="21">
        <v>0</v>
      </c>
      <c r="J1559" s="21">
        <v>0</v>
      </c>
      <c r="K1559" s="36">
        <f t="shared" si="64"/>
        <v>0</v>
      </c>
      <c r="L1559" s="1">
        <v>0</v>
      </c>
    </row>
    <row r="1560" spans="2:12">
      <c r="B1560" s="2">
        <v>40</v>
      </c>
      <c r="C1560" s="4"/>
      <c r="D1560" s="17">
        <v>0</v>
      </c>
      <c r="E1560" s="21">
        <v>0</v>
      </c>
      <c r="F1560" s="21">
        <v>0</v>
      </c>
      <c r="G1560" s="21">
        <v>0</v>
      </c>
      <c r="H1560" s="21">
        <v>0</v>
      </c>
      <c r="I1560" s="21">
        <v>0</v>
      </c>
      <c r="J1560" s="21">
        <v>0</v>
      </c>
      <c r="K1560" s="36">
        <f t="shared" si="64"/>
        <v>0</v>
      </c>
      <c r="L1560" s="1">
        <v>0</v>
      </c>
    </row>
    <row r="1561" spans="2:12">
      <c r="B1561" s="2">
        <v>40</v>
      </c>
      <c r="C1561" s="4"/>
      <c r="D1561" s="17">
        <v>0</v>
      </c>
      <c r="E1561" s="21">
        <v>0</v>
      </c>
      <c r="F1561" s="21">
        <v>0</v>
      </c>
      <c r="G1561" s="21">
        <v>0</v>
      </c>
      <c r="H1561" s="21">
        <v>0</v>
      </c>
      <c r="I1561" s="21">
        <v>0</v>
      </c>
      <c r="J1561" s="21">
        <v>0</v>
      </c>
      <c r="K1561" s="36">
        <f t="shared" si="64"/>
        <v>0</v>
      </c>
      <c r="L1561" s="1">
        <v>0</v>
      </c>
    </row>
    <row r="1562" spans="2:12">
      <c r="B1562" s="2">
        <v>40</v>
      </c>
      <c r="C1562" s="4"/>
      <c r="D1562" s="17">
        <v>0</v>
      </c>
      <c r="E1562" s="21">
        <v>0</v>
      </c>
      <c r="F1562" s="21">
        <v>0</v>
      </c>
      <c r="G1562" s="21">
        <v>0</v>
      </c>
      <c r="H1562" s="21">
        <v>0</v>
      </c>
      <c r="I1562" s="21">
        <v>0</v>
      </c>
      <c r="J1562" s="21">
        <v>0</v>
      </c>
      <c r="K1562" s="36">
        <f t="shared" si="64"/>
        <v>0</v>
      </c>
      <c r="L1562" s="1">
        <v>0</v>
      </c>
    </row>
    <row r="1563" spans="2:12">
      <c r="B1563" s="2">
        <v>40</v>
      </c>
      <c r="C1563" s="4"/>
      <c r="D1563" s="17"/>
      <c r="E1563" s="21"/>
      <c r="F1563" s="21"/>
      <c r="G1563" s="21"/>
      <c r="H1563" s="21"/>
      <c r="I1563" s="21"/>
      <c r="J1563" s="21"/>
      <c r="K1563" s="36">
        <f t="shared" si="64"/>
        <v>0</v>
      </c>
    </row>
    <row r="1564" spans="2:12">
      <c r="B1564" s="2">
        <v>40</v>
      </c>
      <c r="C1564" s="4"/>
      <c r="D1564" s="48" t="s">
        <v>4191</v>
      </c>
      <c r="E1564" s="49">
        <f t="shared" ref="E1564:J1564" si="65">SUM(E1483:E1563)</f>
        <v>21</v>
      </c>
      <c r="F1564" s="49">
        <f t="shared" si="65"/>
        <v>9</v>
      </c>
      <c r="G1564" s="49">
        <f t="shared" si="65"/>
        <v>9</v>
      </c>
      <c r="H1564" s="49">
        <f t="shared" si="65"/>
        <v>0</v>
      </c>
      <c r="I1564" s="49">
        <f t="shared" si="65"/>
        <v>0</v>
      </c>
      <c r="J1564" s="49">
        <f t="shared" si="65"/>
        <v>15</v>
      </c>
      <c r="K1564" s="36">
        <f t="shared" si="64"/>
        <v>54</v>
      </c>
    </row>
    <row r="1565" spans="2:12">
      <c r="C1565" s="4"/>
      <c r="D1565" s="17"/>
      <c r="E1565" s="21"/>
      <c r="F1565" s="21"/>
      <c r="G1565" s="21"/>
      <c r="H1565" s="21"/>
      <c r="I1565" s="21"/>
      <c r="J1565" s="21"/>
      <c r="K1565" s="36">
        <f t="shared" si="64"/>
        <v>0</v>
      </c>
    </row>
    <row r="1566" spans="2:12">
      <c r="C1566" s="4"/>
      <c r="D1566" s="17"/>
      <c r="E1566" s="21"/>
      <c r="F1566" s="21"/>
      <c r="G1566" s="21"/>
      <c r="H1566" s="21"/>
      <c r="I1566" s="21"/>
      <c r="J1566" s="21"/>
      <c r="K1566" s="36">
        <f t="shared" si="64"/>
        <v>0</v>
      </c>
    </row>
    <row r="1567" spans="2:12">
      <c r="B1567" s="2">
        <v>0</v>
      </c>
      <c r="C1567" s="4"/>
      <c r="D1567" s="47" t="str">
        <f>""&amp;TEXT(D1315,"0")&amp;" एकूण बेरीज"</f>
        <v>धनकवडी - सहकारनगर क्षेत्रीय कार्यालय एकूण बेरीज</v>
      </c>
      <c r="E1567" s="46">
        <f>E1398+E1481+E1564</f>
        <v>68</v>
      </c>
      <c r="F1567" s="46">
        <f t="shared" ref="F1567:J1567" si="66">F1398+F1481+F1564</f>
        <v>14</v>
      </c>
      <c r="G1567" s="46">
        <f t="shared" si="66"/>
        <v>47</v>
      </c>
      <c r="H1567" s="46">
        <f t="shared" si="66"/>
        <v>7</v>
      </c>
      <c r="I1567" s="46">
        <f t="shared" si="66"/>
        <v>0</v>
      </c>
      <c r="J1567" s="46">
        <f t="shared" si="66"/>
        <v>57</v>
      </c>
      <c r="K1567" s="36">
        <f t="shared" si="64"/>
        <v>193</v>
      </c>
    </row>
    <row r="1568" spans="2:12">
      <c r="C1568" s="4"/>
      <c r="D1568" s="17"/>
      <c r="E1568" s="21"/>
      <c r="F1568" s="21"/>
      <c r="G1568" s="21"/>
      <c r="H1568" s="21"/>
      <c r="I1568" s="21"/>
      <c r="J1568" s="21"/>
      <c r="K1568" s="36">
        <f t="shared" si="64"/>
        <v>0</v>
      </c>
      <c r="L1568" s="1">
        <v>0</v>
      </c>
    </row>
    <row r="1569" spans="2:12">
      <c r="C1569" s="4"/>
      <c r="D1569" s="17"/>
      <c r="E1569" s="21"/>
      <c r="F1569" s="21"/>
      <c r="G1569" s="21"/>
      <c r="H1569" s="21"/>
      <c r="I1569" s="21"/>
      <c r="J1569" s="21"/>
      <c r="K1569" s="36">
        <f t="shared" si="64"/>
        <v>0</v>
      </c>
      <c r="L1569" s="1">
        <v>0</v>
      </c>
    </row>
    <row r="1570" spans="2:12">
      <c r="C1570" s="4"/>
      <c r="D1570" s="17" t="s">
        <v>8061</v>
      </c>
      <c r="E1570" s="21"/>
      <c r="F1570" s="21"/>
      <c r="G1570" s="21"/>
      <c r="H1570" s="21"/>
      <c r="I1570" s="21"/>
      <c r="J1570" s="21"/>
      <c r="K1570" s="36">
        <f t="shared" ref="K1570:K1633" si="67">SUM(E1570:J1570)</f>
        <v>0</v>
      </c>
      <c r="L1570" s="1">
        <v>0</v>
      </c>
    </row>
    <row r="1571" spans="2:12">
      <c r="C1571" s="4"/>
      <c r="D1571" s="17"/>
      <c r="E1571" s="21"/>
      <c r="F1571" s="21"/>
      <c r="G1571" s="21"/>
      <c r="H1571" s="21"/>
      <c r="I1571" s="21"/>
      <c r="J1571" s="21"/>
      <c r="K1571" s="36">
        <f t="shared" si="67"/>
        <v>0</v>
      </c>
      <c r="L1571" s="1">
        <v>0</v>
      </c>
    </row>
    <row r="1572" spans="2:12">
      <c r="B1572" s="2">
        <v>30</v>
      </c>
      <c r="C1572" s="4"/>
      <c r="D1572" s="17">
        <v>0</v>
      </c>
      <c r="E1572" s="21">
        <v>0</v>
      </c>
      <c r="F1572" s="21">
        <v>0</v>
      </c>
      <c r="G1572" s="21">
        <v>0</v>
      </c>
      <c r="H1572" s="21">
        <v>0</v>
      </c>
      <c r="I1572" s="21">
        <v>0</v>
      </c>
      <c r="J1572" s="21">
        <v>0</v>
      </c>
      <c r="K1572" s="36">
        <f t="shared" si="67"/>
        <v>0</v>
      </c>
      <c r="L1572" s="1">
        <v>0</v>
      </c>
    </row>
    <row r="1573" spans="2:12">
      <c r="B1573" s="2">
        <v>30</v>
      </c>
      <c r="C1573" s="4"/>
      <c r="D1573" s="17">
        <v>0</v>
      </c>
      <c r="E1573" s="21">
        <v>0</v>
      </c>
      <c r="F1573" s="21">
        <v>0</v>
      </c>
      <c r="G1573" s="21">
        <v>0</v>
      </c>
      <c r="H1573" s="21">
        <v>0</v>
      </c>
      <c r="I1573" s="21">
        <v>0</v>
      </c>
      <c r="J1573" s="21">
        <v>0</v>
      </c>
      <c r="K1573" s="36">
        <f t="shared" si="67"/>
        <v>0</v>
      </c>
      <c r="L1573" s="1">
        <v>0</v>
      </c>
    </row>
    <row r="1574" spans="2:12">
      <c r="B1574" s="2">
        <v>30</v>
      </c>
      <c r="C1574" s="4"/>
      <c r="D1574" s="17">
        <v>0</v>
      </c>
      <c r="E1574" s="21">
        <v>0</v>
      </c>
      <c r="F1574" s="21">
        <v>0</v>
      </c>
      <c r="G1574" s="21">
        <v>0</v>
      </c>
      <c r="H1574" s="21">
        <v>0</v>
      </c>
      <c r="I1574" s="21">
        <v>0</v>
      </c>
      <c r="J1574" s="21">
        <v>0</v>
      </c>
      <c r="K1574" s="36">
        <f t="shared" si="67"/>
        <v>0</v>
      </c>
      <c r="L1574" s="1">
        <v>0</v>
      </c>
    </row>
    <row r="1575" spans="2:12">
      <c r="B1575" s="2">
        <v>30</v>
      </c>
      <c r="C1575" s="4"/>
      <c r="D1575" s="17">
        <v>0</v>
      </c>
      <c r="E1575" s="21">
        <v>0</v>
      </c>
      <c r="F1575" s="21">
        <v>0</v>
      </c>
      <c r="G1575" s="21">
        <v>0</v>
      </c>
      <c r="H1575" s="21">
        <v>0</v>
      </c>
      <c r="I1575" s="21">
        <v>0</v>
      </c>
      <c r="J1575" s="21">
        <v>0</v>
      </c>
      <c r="K1575" s="36">
        <f t="shared" si="67"/>
        <v>0</v>
      </c>
      <c r="L1575" s="1">
        <v>0</v>
      </c>
    </row>
    <row r="1576" spans="2:12">
      <c r="B1576" s="2">
        <v>30</v>
      </c>
      <c r="C1576" s="4"/>
      <c r="D1576" s="17">
        <v>0</v>
      </c>
      <c r="E1576" s="21">
        <v>0</v>
      </c>
      <c r="F1576" s="21">
        <v>0</v>
      </c>
      <c r="G1576" s="21">
        <v>0</v>
      </c>
      <c r="H1576" s="21">
        <v>0</v>
      </c>
      <c r="I1576" s="21">
        <v>0</v>
      </c>
      <c r="J1576" s="21">
        <v>0</v>
      </c>
      <c r="K1576" s="36">
        <f t="shared" si="67"/>
        <v>0</v>
      </c>
      <c r="L1576" s="1">
        <v>0</v>
      </c>
    </row>
    <row r="1577" spans="2:12">
      <c r="B1577" s="2">
        <v>30</v>
      </c>
      <c r="C1577" s="4"/>
      <c r="D1577" s="17">
        <v>0</v>
      </c>
      <c r="E1577" s="21">
        <v>0</v>
      </c>
      <c r="F1577" s="21">
        <v>0</v>
      </c>
      <c r="G1577" s="21">
        <v>0</v>
      </c>
      <c r="H1577" s="21">
        <v>0</v>
      </c>
      <c r="I1577" s="21">
        <v>0</v>
      </c>
      <c r="J1577" s="21">
        <v>0</v>
      </c>
      <c r="K1577" s="36">
        <f t="shared" si="67"/>
        <v>0</v>
      </c>
      <c r="L1577" s="1">
        <v>0</v>
      </c>
    </row>
    <row r="1578" spans="2:12">
      <c r="B1578" s="2">
        <v>30</v>
      </c>
      <c r="C1578" s="4"/>
      <c r="D1578" s="17">
        <v>0</v>
      </c>
      <c r="E1578" s="21">
        <v>0</v>
      </c>
      <c r="F1578" s="21">
        <v>0</v>
      </c>
      <c r="G1578" s="21">
        <v>0</v>
      </c>
      <c r="H1578" s="21">
        <v>0</v>
      </c>
      <c r="I1578" s="21">
        <v>0</v>
      </c>
      <c r="J1578" s="21">
        <v>0</v>
      </c>
      <c r="K1578" s="36">
        <f t="shared" si="67"/>
        <v>0</v>
      </c>
      <c r="L1578" s="1">
        <v>0</v>
      </c>
    </row>
    <row r="1579" spans="2:12">
      <c r="B1579" s="2">
        <v>30</v>
      </c>
      <c r="C1579" s="4"/>
      <c r="D1579" s="17">
        <v>0</v>
      </c>
      <c r="E1579" s="21">
        <v>0</v>
      </c>
      <c r="F1579" s="21">
        <v>0</v>
      </c>
      <c r="G1579" s="21">
        <v>0</v>
      </c>
      <c r="H1579" s="21">
        <v>0</v>
      </c>
      <c r="I1579" s="21">
        <v>0</v>
      </c>
      <c r="J1579" s="21">
        <v>0</v>
      </c>
      <c r="K1579" s="36">
        <f t="shared" si="67"/>
        <v>0</v>
      </c>
      <c r="L1579" s="1">
        <v>0</v>
      </c>
    </row>
    <row r="1580" spans="2:12">
      <c r="B1580" s="2">
        <v>30</v>
      </c>
      <c r="C1580" s="4"/>
      <c r="D1580" s="17">
        <v>0</v>
      </c>
      <c r="E1580" s="21">
        <v>0</v>
      </c>
      <c r="F1580" s="21">
        <v>0</v>
      </c>
      <c r="G1580" s="21">
        <v>0</v>
      </c>
      <c r="H1580" s="21">
        <v>0</v>
      </c>
      <c r="I1580" s="21">
        <v>0</v>
      </c>
      <c r="J1580" s="21">
        <v>0</v>
      </c>
      <c r="K1580" s="36">
        <f t="shared" si="67"/>
        <v>0</v>
      </c>
      <c r="L1580" s="1">
        <v>0</v>
      </c>
    </row>
    <row r="1581" spans="2:12">
      <c r="B1581" s="2">
        <v>30</v>
      </c>
      <c r="C1581" s="4"/>
      <c r="D1581" s="17">
        <v>0</v>
      </c>
      <c r="E1581" s="21">
        <v>0</v>
      </c>
      <c r="F1581" s="21">
        <v>0</v>
      </c>
      <c r="G1581" s="21">
        <v>0</v>
      </c>
      <c r="H1581" s="21">
        <v>0</v>
      </c>
      <c r="I1581" s="21">
        <v>0</v>
      </c>
      <c r="J1581" s="21">
        <v>0</v>
      </c>
      <c r="K1581" s="36">
        <f t="shared" si="67"/>
        <v>0</v>
      </c>
      <c r="L1581" s="1">
        <v>0</v>
      </c>
    </row>
    <row r="1582" spans="2:12">
      <c r="B1582" s="2">
        <v>30</v>
      </c>
      <c r="C1582" s="4"/>
      <c r="D1582" s="17">
        <v>0</v>
      </c>
      <c r="E1582" s="21">
        <v>0</v>
      </c>
      <c r="F1582" s="21">
        <v>0</v>
      </c>
      <c r="G1582" s="21">
        <v>0</v>
      </c>
      <c r="H1582" s="21">
        <v>0</v>
      </c>
      <c r="I1582" s="21">
        <v>0</v>
      </c>
      <c r="J1582" s="21">
        <v>0</v>
      </c>
      <c r="K1582" s="36">
        <f t="shared" si="67"/>
        <v>0</v>
      </c>
      <c r="L1582" s="1">
        <v>0</v>
      </c>
    </row>
    <row r="1583" spans="2:12">
      <c r="B1583" s="2">
        <v>30</v>
      </c>
      <c r="C1583" s="4"/>
      <c r="D1583" s="17">
        <v>0</v>
      </c>
      <c r="E1583" s="21">
        <v>0</v>
      </c>
      <c r="F1583" s="21">
        <v>0</v>
      </c>
      <c r="G1583" s="21">
        <v>0</v>
      </c>
      <c r="H1583" s="21">
        <v>0</v>
      </c>
      <c r="I1583" s="21">
        <v>0</v>
      </c>
      <c r="J1583" s="21">
        <v>0</v>
      </c>
      <c r="K1583" s="36">
        <f t="shared" si="67"/>
        <v>0</v>
      </c>
      <c r="L1583" s="1">
        <v>0</v>
      </c>
    </row>
    <row r="1584" spans="2:12">
      <c r="B1584" s="2">
        <v>30</v>
      </c>
      <c r="C1584" s="4"/>
      <c r="D1584" s="17">
        <v>0</v>
      </c>
      <c r="E1584" s="21">
        <v>0</v>
      </c>
      <c r="F1584" s="21">
        <v>0</v>
      </c>
      <c r="G1584" s="21">
        <v>0</v>
      </c>
      <c r="H1584" s="21">
        <v>0</v>
      </c>
      <c r="I1584" s="21">
        <v>0</v>
      </c>
      <c r="J1584" s="21">
        <v>0</v>
      </c>
      <c r="K1584" s="36">
        <f t="shared" si="67"/>
        <v>0</v>
      </c>
      <c r="L1584" s="1">
        <v>0</v>
      </c>
    </row>
    <row r="1585" spans="2:12">
      <c r="B1585" s="2">
        <v>30</v>
      </c>
      <c r="C1585" s="4"/>
      <c r="D1585" s="17">
        <v>0</v>
      </c>
      <c r="E1585" s="21">
        <v>0</v>
      </c>
      <c r="F1585" s="21">
        <v>0</v>
      </c>
      <c r="G1585" s="21">
        <v>0</v>
      </c>
      <c r="H1585" s="21">
        <v>0</v>
      </c>
      <c r="I1585" s="21">
        <v>0</v>
      </c>
      <c r="J1585" s="21">
        <v>0</v>
      </c>
      <c r="K1585" s="36">
        <f t="shared" si="67"/>
        <v>0</v>
      </c>
      <c r="L1585" s="1">
        <v>0</v>
      </c>
    </row>
    <row r="1586" spans="2:12">
      <c r="B1586" s="2">
        <v>30</v>
      </c>
      <c r="C1586" s="4"/>
      <c r="D1586" s="17">
        <v>0</v>
      </c>
      <c r="E1586" s="21">
        <v>0</v>
      </c>
      <c r="F1586" s="21">
        <v>0</v>
      </c>
      <c r="G1586" s="21">
        <v>0</v>
      </c>
      <c r="H1586" s="21">
        <v>0</v>
      </c>
      <c r="I1586" s="21">
        <v>0</v>
      </c>
      <c r="J1586" s="21">
        <v>0</v>
      </c>
      <c r="K1586" s="36">
        <f t="shared" si="67"/>
        <v>0</v>
      </c>
      <c r="L1586" s="1">
        <v>0</v>
      </c>
    </row>
    <row r="1587" spans="2:12">
      <c r="B1587" s="2">
        <v>30</v>
      </c>
      <c r="C1587" s="4"/>
      <c r="D1587" s="17">
        <v>0</v>
      </c>
      <c r="E1587" s="21">
        <v>0</v>
      </c>
      <c r="F1587" s="21">
        <v>0</v>
      </c>
      <c r="G1587" s="21">
        <v>0</v>
      </c>
      <c r="H1587" s="21">
        <v>0</v>
      </c>
      <c r="I1587" s="21">
        <v>0</v>
      </c>
      <c r="J1587" s="21">
        <v>0</v>
      </c>
      <c r="K1587" s="36">
        <f t="shared" si="67"/>
        <v>0</v>
      </c>
      <c r="L1587" s="1">
        <v>0</v>
      </c>
    </row>
    <row r="1588" spans="2:12">
      <c r="B1588" s="2">
        <v>30</v>
      </c>
      <c r="C1588" s="4"/>
      <c r="D1588" s="17">
        <v>0</v>
      </c>
      <c r="E1588" s="21">
        <v>0</v>
      </c>
      <c r="F1588" s="21">
        <v>0</v>
      </c>
      <c r="G1588" s="21">
        <v>0</v>
      </c>
      <c r="H1588" s="21">
        <v>0</v>
      </c>
      <c r="I1588" s="21">
        <v>0</v>
      </c>
      <c r="J1588" s="21">
        <v>0</v>
      </c>
      <c r="K1588" s="36">
        <f t="shared" si="67"/>
        <v>0</v>
      </c>
      <c r="L1588" s="1">
        <v>0</v>
      </c>
    </row>
    <row r="1589" spans="2:12">
      <c r="B1589" s="2">
        <v>30</v>
      </c>
      <c r="C1589" s="4"/>
      <c r="D1589" s="17">
        <v>0</v>
      </c>
      <c r="E1589" s="21">
        <v>0</v>
      </c>
      <c r="F1589" s="21">
        <v>0</v>
      </c>
      <c r="G1589" s="21">
        <v>0</v>
      </c>
      <c r="H1589" s="21">
        <v>0</v>
      </c>
      <c r="I1589" s="21">
        <v>0</v>
      </c>
      <c r="J1589" s="21">
        <v>0</v>
      </c>
      <c r="K1589" s="36">
        <f t="shared" si="67"/>
        <v>0</v>
      </c>
      <c r="L1589" s="1">
        <v>0</v>
      </c>
    </row>
    <row r="1590" spans="2:12">
      <c r="B1590" s="2">
        <v>30</v>
      </c>
      <c r="C1590" s="4"/>
      <c r="D1590" s="17">
        <v>0</v>
      </c>
      <c r="E1590" s="21">
        <v>0</v>
      </c>
      <c r="F1590" s="21">
        <v>0</v>
      </c>
      <c r="G1590" s="21">
        <v>0</v>
      </c>
      <c r="H1590" s="21">
        <v>0</v>
      </c>
      <c r="I1590" s="21">
        <v>0</v>
      </c>
      <c r="J1590" s="21">
        <v>0</v>
      </c>
      <c r="K1590" s="36">
        <f t="shared" si="67"/>
        <v>0</v>
      </c>
      <c r="L1590" s="1">
        <v>0</v>
      </c>
    </row>
    <row r="1591" spans="2:12">
      <c r="B1591" s="2">
        <v>30</v>
      </c>
      <c r="C1591" s="4"/>
      <c r="D1591" s="17">
        <v>0</v>
      </c>
      <c r="E1591" s="21">
        <v>0</v>
      </c>
      <c r="F1591" s="21">
        <v>0</v>
      </c>
      <c r="G1591" s="21">
        <v>0</v>
      </c>
      <c r="H1591" s="21">
        <v>0</v>
      </c>
      <c r="I1591" s="21">
        <v>0</v>
      </c>
      <c r="J1591" s="21">
        <v>0</v>
      </c>
      <c r="K1591" s="36">
        <f t="shared" si="67"/>
        <v>0</v>
      </c>
      <c r="L1591" s="1">
        <v>0</v>
      </c>
    </row>
    <row r="1592" spans="2:12">
      <c r="B1592" s="2">
        <v>30</v>
      </c>
      <c r="C1592" s="4"/>
      <c r="D1592" s="17">
        <v>0</v>
      </c>
      <c r="E1592" s="21">
        <v>0</v>
      </c>
      <c r="F1592" s="21">
        <v>0</v>
      </c>
      <c r="G1592" s="21">
        <v>0</v>
      </c>
      <c r="H1592" s="21">
        <v>0</v>
      </c>
      <c r="I1592" s="21">
        <v>0</v>
      </c>
      <c r="J1592" s="21">
        <v>0</v>
      </c>
      <c r="K1592" s="36">
        <f t="shared" si="67"/>
        <v>0</v>
      </c>
      <c r="L1592" s="1">
        <v>0</v>
      </c>
    </row>
    <row r="1593" spans="2:12">
      <c r="B1593" s="2">
        <v>30</v>
      </c>
      <c r="C1593" s="4"/>
      <c r="D1593" s="17">
        <v>0</v>
      </c>
      <c r="E1593" s="21">
        <v>0</v>
      </c>
      <c r="F1593" s="21">
        <v>0</v>
      </c>
      <c r="G1593" s="21">
        <v>0</v>
      </c>
      <c r="H1593" s="21">
        <v>0</v>
      </c>
      <c r="I1593" s="21">
        <v>0</v>
      </c>
      <c r="J1593" s="21">
        <v>0</v>
      </c>
      <c r="K1593" s="36">
        <f t="shared" si="67"/>
        <v>0</v>
      </c>
      <c r="L1593" s="1">
        <v>0</v>
      </c>
    </row>
    <row r="1594" spans="2:12">
      <c r="B1594" s="2">
        <v>30</v>
      </c>
      <c r="C1594" s="4"/>
      <c r="D1594" s="17">
        <v>0</v>
      </c>
      <c r="E1594" s="21">
        <v>0</v>
      </c>
      <c r="F1594" s="21">
        <v>0</v>
      </c>
      <c r="G1594" s="21">
        <v>0</v>
      </c>
      <c r="H1594" s="21">
        <v>0</v>
      </c>
      <c r="I1594" s="21">
        <v>0</v>
      </c>
      <c r="J1594" s="21">
        <v>0</v>
      </c>
      <c r="K1594" s="36">
        <f t="shared" si="67"/>
        <v>0</v>
      </c>
      <c r="L1594" s="1">
        <v>0</v>
      </c>
    </row>
    <row r="1595" spans="2:12">
      <c r="B1595" s="2">
        <v>30</v>
      </c>
      <c r="C1595" s="4"/>
      <c r="D1595" s="17">
        <v>0</v>
      </c>
      <c r="E1595" s="21">
        <v>0</v>
      </c>
      <c r="F1595" s="21">
        <v>0</v>
      </c>
      <c r="G1595" s="21">
        <v>0</v>
      </c>
      <c r="H1595" s="21">
        <v>0</v>
      </c>
      <c r="I1595" s="21">
        <v>0</v>
      </c>
      <c r="J1595" s="21">
        <v>0</v>
      </c>
      <c r="K1595" s="36">
        <f t="shared" si="67"/>
        <v>0</v>
      </c>
      <c r="L1595" s="1">
        <v>0</v>
      </c>
    </row>
    <row r="1596" spans="2:12">
      <c r="B1596" s="2">
        <v>30</v>
      </c>
      <c r="C1596" s="4"/>
      <c r="D1596" s="17">
        <v>0</v>
      </c>
      <c r="E1596" s="21">
        <v>0</v>
      </c>
      <c r="F1596" s="21">
        <v>0</v>
      </c>
      <c r="G1596" s="21">
        <v>0</v>
      </c>
      <c r="H1596" s="21">
        <v>0</v>
      </c>
      <c r="I1596" s="21">
        <v>0</v>
      </c>
      <c r="J1596" s="21">
        <v>0</v>
      </c>
      <c r="K1596" s="36">
        <f t="shared" si="67"/>
        <v>0</v>
      </c>
      <c r="L1596" s="1">
        <v>0</v>
      </c>
    </row>
    <row r="1597" spans="2:12">
      <c r="B1597" s="2">
        <v>30</v>
      </c>
      <c r="C1597" s="4"/>
      <c r="D1597" s="17">
        <v>0</v>
      </c>
      <c r="E1597" s="21">
        <v>0</v>
      </c>
      <c r="F1597" s="21">
        <v>0</v>
      </c>
      <c r="G1597" s="21">
        <v>0</v>
      </c>
      <c r="H1597" s="21">
        <v>0</v>
      </c>
      <c r="I1597" s="21">
        <v>0</v>
      </c>
      <c r="J1597" s="21">
        <v>0</v>
      </c>
      <c r="K1597" s="36">
        <f t="shared" si="67"/>
        <v>0</v>
      </c>
      <c r="L1597" s="1">
        <v>0</v>
      </c>
    </row>
    <row r="1598" spans="2:12">
      <c r="B1598" s="2">
        <v>30</v>
      </c>
      <c r="C1598" s="4"/>
      <c r="D1598" s="17">
        <v>0</v>
      </c>
      <c r="E1598" s="21">
        <v>0</v>
      </c>
      <c r="F1598" s="21">
        <v>0</v>
      </c>
      <c r="G1598" s="21">
        <v>0</v>
      </c>
      <c r="H1598" s="21">
        <v>0</v>
      </c>
      <c r="I1598" s="21">
        <v>0</v>
      </c>
      <c r="J1598" s="21">
        <v>0</v>
      </c>
      <c r="K1598" s="36">
        <f t="shared" si="67"/>
        <v>0</v>
      </c>
      <c r="L1598" s="1">
        <v>0</v>
      </c>
    </row>
    <row r="1599" spans="2:12">
      <c r="B1599" s="2">
        <v>30</v>
      </c>
      <c r="C1599" s="4"/>
      <c r="D1599" s="17">
        <v>0</v>
      </c>
      <c r="E1599" s="21">
        <v>0</v>
      </c>
      <c r="F1599" s="21">
        <v>0</v>
      </c>
      <c r="G1599" s="21">
        <v>0</v>
      </c>
      <c r="H1599" s="21">
        <v>0</v>
      </c>
      <c r="I1599" s="21">
        <v>0</v>
      </c>
      <c r="J1599" s="21">
        <v>0</v>
      </c>
      <c r="K1599" s="36">
        <f t="shared" si="67"/>
        <v>0</v>
      </c>
      <c r="L1599" s="1">
        <v>0</v>
      </c>
    </row>
    <row r="1600" spans="2:12">
      <c r="B1600" s="2">
        <v>30</v>
      </c>
      <c r="C1600" s="4"/>
      <c r="D1600" s="17">
        <v>0</v>
      </c>
      <c r="E1600" s="21">
        <v>0</v>
      </c>
      <c r="F1600" s="21">
        <v>0</v>
      </c>
      <c r="G1600" s="21">
        <v>0</v>
      </c>
      <c r="H1600" s="21">
        <v>0</v>
      </c>
      <c r="I1600" s="21">
        <v>0</v>
      </c>
      <c r="J1600" s="21">
        <v>0</v>
      </c>
      <c r="K1600" s="36">
        <f t="shared" si="67"/>
        <v>0</v>
      </c>
      <c r="L1600" s="1">
        <v>0</v>
      </c>
    </row>
    <row r="1601" spans="2:12">
      <c r="B1601" s="2">
        <v>30</v>
      </c>
      <c r="C1601" s="4"/>
      <c r="D1601" s="17">
        <v>0</v>
      </c>
      <c r="E1601" s="21">
        <v>0</v>
      </c>
      <c r="F1601" s="21">
        <v>0</v>
      </c>
      <c r="G1601" s="21">
        <v>0</v>
      </c>
      <c r="H1601" s="21">
        <v>0</v>
      </c>
      <c r="I1601" s="21">
        <v>0</v>
      </c>
      <c r="J1601" s="21">
        <v>0</v>
      </c>
      <c r="K1601" s="36">
        <f t="shared" si="67"/>
        <v>0</v>
      </c>
      <c r="L1601" s="1">
        <v>0</v>
      </c>
    </row>
    <row r="1602" spans="2:12">
      <c r="B1602" s="2">
        <v>30</v>
      </c>
      <c r="C1602" s="4"/>
      <c r="D1602" s="17">
        <v>0</v>
      </c>
      <c r="E1602" s="21">
        <v>0</v>
      </c>
      <c r="F1602" s="21">
        <v>0</v>
      </c>
      <c r="G1602" s="21">
        <v>0</v>
      </c>
      <c r="H1602" s="21">
        <v>0</v>
      </c>
      <c r="I1602" s="21">
        <v>0</v>
      </c>
      <c r="J1602" s="21">
        <v>0</v>
      </c>
      <c r="K1602" s="36">
        <f t="shared" si="67"/>
        <v>0</v>
      </c>
      <c r="L1602" s="1">
        <v>0</v>
      </c>
    </row>
    <row r="1603" spans="2:12">
      <c r="B1603" s="2">
        <v>30</v>
      </c>
      <c r="C1603" s="4"/>
      <c r="D1603" s="17">
        <v>0</v>
      </c>
      <c r="E1603" s="21">
        <v>0</v>
      </c>
      <c r="F1603" s="21">
        <v>0</v>
      </c>
      <c r="G1603" s="21">
        <v>0</v>
      </c>
      <c r="H1603" s="21">
        <v>0</v>
      </c>
      <c r="I1603" s="21">
        <v>0</v>
      </c>
      <c r="J1603" s="21">
        <v>0</v>
      </c>
      <c r="K1603" s="36">
        <f t="shared" si="67"/>
        <v>0</v>
      </c>
      <c r="L1603" s="1">
        <v>0</v>
      </c>
    </row>
    <row r="1604" spans="2:12">
      <c r="B1604" s="2">
        <v>30</v>
      </c>
      <c r="C1604" s="4"/>
      <c r="D1604" s="17">
        <v>0</v>
      </c>
      <c r="E1604" s="21">
        <v>0</v>
      </c>
      <c r="F1604" s="21">
        <v>0</v>
      </c>
      <c r="G1604" s="21">
        <v>0</v>
      </c>
      <c r="H1604" s="21">
        <v>0</v>
      </c>
      <c r="I1604" s="21">
        <v>0</v>
      </c>
      <c r="J1604" s="21">
        <v>0</v>
      </c>
      <c r="K1604" s="36">
        <f t="shared" si="67"/>
        <v>0</v>
      </c>
      <c r="L1604" s="1">
        <v>0</v>
      </c>
    </row>
    <row r="1605" spans="2:12">
      <c r="B1605" s="2">
        <v>30</v>
      </c>
      <c r="C1605" s="4"/>
      <c r="D1605" s="17">
        <v>0</v>
      </c>
      <c r="E1605" s="21">
        <v>0</v>
      </c>
      <c r="F1605" s="21">
        <v>0</v>
      </c>
      <c r="G1605" s="21">
        <v>0</v>
      </c>
      <c r="H1605" s="21">
        <v>0</v>
      </c>
      <c r="I1605" s="21">
        <v>0</v>
      </c>
      <c r="J1605" s="21">
        <v>0</v>
      </c>
      <c r="K1605" s="36">
        <f t="shared" si="67"/>
        <v>0</v>
      </c>
      <c r="L1605" s="1">
        <v>0</v>
      </c>
    </row>
    <row r="1606" spans="2:12">
      <c r="B1606" s="2">
        <v>30</v>
      </c>
      <c r="C1606" s="4"/>
      <c r="D1606" s="17">
        <v>0</v>
      </c>
      <c r="E1606" s="21">
        <v>0</v>
      </c>
      <c r="F1606" s="21">
        <v>0</v>
      </c>
      <c r="G1606" s="21">
        <v>0</v>
      </c>
      <c r="H1606" s="21">
        <v>0</v>
      </c>
      <c r="I1606" s="21">
        <v>0</v>
      </c>
      <c r="J1606" s="21">
        <v>0</v>
      </c>
      <c r="K1606" s="36">
        <f t="shared" si="67"/>
        <v>0</v>
      </c>
      <c r="L1606" s="1">
        <v>0</v>
      </c>
    </row>
    <row r="1607" spans="2:12">
      <c r="B1607" s="2">
        <v>30</v>
      </c>
      <c r="C1607" s="4"/>
      <c r="D1607" s="17">
        <v>0</v>
      </c>
      <c r="E1607" s="21">
        <v>0</v>
      </c>
      <c r="F1607" s="21">
        <v>0</v>
      </c>
      <c r="G1607" s="21">
        <v>0</v>
      </c>
      <c r="H1607" s="21">
        <v>0</v>
      </c>
      <c r="I1607" s="21">
        <v>0</v>
      </c>
      <c r="J1607" s="21">
        <v>0</v>
      </c>
      <c r="K1607" s="36">
        <f t="shared" si="67"/>
        <v>0</v>
      </c>
      <c r="L1607" s="1">
        <v>0</v>
      </c>
    </row>
    <row r="1608" spans="2:12">
      <c r="B1608" s="2">
        <v>30</v>
      </c>
      <c r="C1608" s="4"/>
      <c r="D1608" s="17">
        <v>0</v>
      </c>
      <c r="E1608" s="21">
        <v>0</v>
      </c>
      <c r="F1608" s="21">
        <v>0</v>
      </c>
      <c r="G1608" s="21">
        <v>0</v>
      </c>
      <c r="H1608" s="21">
        <v>0</v>
      </c>
      <c r="I1608" s="21">
        <v>0</v>
      </c>
      <c r="J1608" s="21">
        <v>0</v>
      </c>
      <c r="K1608" s="36">
        <f t="shared" si="67"/>
        <v>0</v>
      </c>
      <c r="L1608" s="1">
        <v>0</v>
      </c>
    </row>
    <row r="1609" spans="2:12">
      <c r="B1609" s="2">
        <v>30</v>
      </c>
      <c r="C1609" s="4"/>
      <c r="D1609" s="17">
        <v>0</v>
      </c>
      <c r="E1609" s="21">
        <v>0</v>
      </c>
      <c r="F1609" s="21">
        <v>0</v>
      </c>
      <c r="G1609" s="21">
        <v>0</v>
      </c>
      <c r="H1609" s="21">
        <v>0</v>
      </c>
      <c r="I1609" s="21">
        <v>0</v>
      </c>
      <c r="J1609" s="21">
        <v>0</v>
      </c>
      <c r="K1609" s="36">
        <f t="shared" si="67"/>
        <v>0</v>
      </c>
      <c r="L1609" s="1">
        <v>0</v>
      </c>
    </row>
    <row r="1610" spans="2:12">
      <c r="B1610" s="2">
        <v>30</v>
      </c>
      <c r="C1610" s="4"/>
      <c r="D1610" s="17">
        <v>0</v>
      </c>
      <c r="E1610" s="21">
        <v>0</v>
      </c>
      <c r="F1610" s="21">
        <v>0</v>
      </c>
      <c r="G1610" s="21">
        <v>0</v>
      </c>
      <c r="H1610" s="21">
        <v>0</v>
      </c>
      <c r="I1610" s="21">
        <v>0</v>
      </c>
      <c r="J1610" s="21">
        <v>0</v>
      </c>
      <c r="K1610" s="36">
        <f t="shared" si="67"/>
        <v>0</v>
      </c>
      <c r="L1610" s="1">
        <v>0</v>
      </c>
    </row>
    <row r="1611" spans="2:12">
      <c r="B1611" s="2">
        <v>30</v>
      </c>
      <c r="C1611" s="4"/>
      <c r="D1611" s="17">
        <v>0</v>
      </c>
      <c r="E1611" s="21">
        <v>0</v>
      </c>
      <c r="F1611" s="21">
        <v>0</v>
      </c>
      <c r="G1611" s="21">
        <v>0</v>
      </c>
      <c r="H1611" s="21">
        <v>0</v>
      </c>
      <c r="I1611" s="21">
        <v>0</v>
      </c>
      <c r="J1611" s="21">
        <v>0</v>
      </c>
      <c r="K1611" s="36">
        <f t="shared" si="67"/>
        <v>0</v>
      </c>
      <c r="L1611" s="1">
        <v>0</v>
      </c>
    </row>
    <row r="1612" spans="2:12">
      <c r="B1612" s="2">
        <v>30</v>
      </c>
      <c r="C1612" s="4"/>
      <c r="D1612" s="17">
        <v>0</v>
      </c>
      <c r="E1612" s="21">
        <v>0</v>
      </c>
      <c r="F1612" s="21">
        <v>0</v>
      </c>
      <c r="G1612" s="21">
        <v>0</v>
      </c>
      <c r="H1612" s="21">
        <v>0</v>
      </c>
      <c r="I1612" s="21">
        <v>0</v>
      </c>
      <c r="J1612" s="21">
        <v>0</v>
      </c>
      <c r="K1612" s="36">
        <f t="shared" si="67"/>
        <v>0</v>
      </c>
      <c r="L1612" s="1">
        <v>0</v>
      </c>
    </row>
    <row r="1613" spans="2:12">
      <c r="B1613" s="2">
        <v>30</v>
      </c>
      <c r="C1613" s="4"/>
      <c r="D1613" s="17">
        <v>0</v>
      </c>
      <c r="E1613" s="21">
        <v>0</v>
      </c>
      <c r="F1613" s="21">
        <v>0</v>
      </c>
      <c r="G1613" s="21">
        <v>0</v>
      </c>
      <c r="H1613" s="21">
        <v>0</v>
      </c>
      <c r="I1613" s="21">
        <v>0</v>
      </c>
      <c r="J1613" s="21">
        <v>0</v>
      </c>
      <c r="K1613" s="36">
        <f t="shared" si="67"/>
        <v>0</v>
      </c>
      <c r="L1613" s="1">
        <v>0</v>
      </c>
    </row>
    <row r="1614" spans="2:12">
      <c r="B1614" s="2">
        <v>30</v>
      </c>
      <c r="C1614" s="4"/>
      <c r="D1614" s="17">
        <v>0</v>
      </c>
      <c r="E1614" s="21">
        <v>0</v>
      </c>
      <c r="F1614" s="21">
        <v>0</v>
      </c>
      <c r="G1614" s="21">
        <v>0</v>
      </c>
      <c r="H1614" s="21">
        <v>0</v>
      </c>
      <c r="I1614" s="21">
        <v>0</v>
      </c>
      <c r="J1614" s="21">
        <v>0</v>
      </c>
      <c r="K1614" s="36">
        <f t="shared" si="67"/>
        <v>0</v>
      </c>
      <c r="L1614" s="1">
        <v>0</v>
      </c>
    </row>
    <row r="1615" spans="2:12">
      <c r="B1615" s="2">
        <v>30</v>
      </c>
      <c r="C1615" s="4"/>
      <c r="D1615" s="17">
        <v>0</v>
      </c>
      <c r="E1615" s="21">
        <v>0</v>
      </c>
      <c r="F1615" s="21">
        <v>0</v>
      </c>
      <c r="G1615" s="21">
        <v>0</v>
      </c>
      <c r="H1615" s="21">
        <v>0</v>
      </c>
      <c r="I1615" s="21">
        <v>0</v>
      </c>
      <c r="J1615" s="21">
        <v>0</v>
      </c>
      <c r="K1615" s="36">
        <f t="shared" si="67"/>
        <v>0</v>
      </c>
      <c r="L1615" s="1">
        <v>0</v>
      </c>
    </row>
    <row r="1616" spans="2:12">
      <c r="B1616" s="2">
        <v>30</v>
      </c>
      <c r="C1616" s="4"/>
      <c r="D1616" s="17">
        <v>0</v>
      </c>
      <c r="E1616" s="21">
        <v>0</v>
      </c>
      <c r="F1616" s="21">
        <v>0</v>
      </c>
      <c r="G1616" s="21">
        <v>0</v>
      </c>
      <c r="H1616" s="21">
        <v>0</v>
      </c>
      <c r="I1616" s="21">
        <v>0</v>
      </c>
      <c r="J1616" s="21">
        <v>0</v>
      </c>
      <c r="K1616" s="36">
        <f t="shared" si="67"/>
        <v>0</v>
      </c>
      <c r="L1616" s="1">
        <v>0</v>
      </c>
    </row>
    <row r="1617" spans="2:12">
      <c r="B1617" s="2">
        <v>30</v>
      </c>
      <c r="C1617" s="4"/>
      <c r="D1617" s="17">
        <v>0</v>
      </c>
      <c r="E1617" s="21">
        <v>0</v>
      </c>
      <c r="F1617" s="21">
        <v>0</v>
      </c>
      <c r="G1617" s="21">
        <v>0</v>
      </c>
      <c r="H1617" s="21">
        <v>0</v>
      </c>
      <c r="I1617" s="21">
        <v>0</v>
      </c>
      <c r="J1617" s="21">
        <v>0</v>
      </c>
      <c r="K1617" s="36">
        <f t="shared" si="67"/>
        <v>0</v>
      </c>
      <c r="L1617" s="1">
        <v>0</v>
      </c>
    </row>
    <row r="1618" spans="2:12">
      <c r="B1618" s="2">
        <v>30</v>
      </c>
      <c r="C1618" s="4"/>
      <c r="D1618" s="17">
        <v>0</v>
      </c>
      <c r="E1618" s="21">
        <v>0</v>
      </c>
      <c r="F1618" s="21">
        <v>0</v>
      </c>
      <c r="G1618" s="21">
        <v>0</v>
      </c>
      <c r="H1618" s="21">
        <v>0</v>
      </c>
      <c r="I1618" s="21">
        <v>0</v>
      </c>
      <c r="J1618" s="21">
        <v>0</v>
      </c>
      <c r="K1618" s="36">
        <f t="shared" si="67"/>
        <v>0</v>
      </c>
      <c r="L1618" s="1">
        <v>0</v>
      </c>
    </row>
    <row r="1619" spans="2:12">
      <c r="B1619" s="2">
        <v>30</v>
      </c>
      <c r="C1619" s="4"/>
      <c r="D1619" s="17">
        <v>0</v>
      </c>
      <c r="E1619" s="21">
        <v>0</v>
      </c>
      <c r="F1619" s="21">
        <v>0</v>
      </c>
      <c r="G1619" s="21">
        <v>0</v>
      </c>
      <c r="H1619" s="21">
        <v>0</v>
      </c>
      <c r="I1619" s="21">
        <v>0</v>
      </c>
      <c r="J1619" s="21">
        <v>0</v>
      </c>
      <c r="K1619" s="36">
        <f t="shared" si="67"/>
        <v>0</v>
      </c>
      <c r="L1619" s="1">
        <v>0</v>
      </c>
    </row>
    <row r="1620" spans="2:12">
      <c r="B1620" s="2">
        <v>30</v>
      </c>
      <c r="C1620" s="4"/>
      <c r="D1620" s="17">
        <v>0</v>
      </c>
      <c r="E1620" s="21">
        <v>0</v>
      </c>
      <c r="F1620" s="21">
        <v>0</v>
      </c>
      <c r="G1620" s="21">
        <v>0</v>
      </c>
      <c r="H1620" s="21">
        <v>0</v>
      </c>
      <c r="I1620" s="21">
        <v>0</v>
      </c>
      <c r="J1620" s="21">
        <v>0</v>
      </c>
      <c r="K1620" s="36">
        <f t="shared" si="67"/>
        <v>0</v>
      </c>
      <c r="L1620" s="1">
        <v>0</v>
      </c>
    </row>
    <row r="1621" spans="2:12">
      <c r="B1621" s="2">
        <v>30</v>
      </c>
      <c r="C1621" s="4"/>
      <c r="D1621" s="17">
        <v>0</v>
      </c>
      <c r="E1621" s="21">
        <v>0</v>
      </c>
      <c r="F1621" s="21">
        <v>0</v>
      </c>
      <c r="G1621" s="21">
        <v>0</v>
      </c>
      <c r="H1621" s="21">
        <v>0</v>
      </c>
      <c r="I1621" s="21">
        <v>0</v>
      </c>
      <c r="J1621" s="21">
        <v>0</v>
      </c>
      <c r="K1621" s="36">
        <f t="shared" si="67"/>
        <v>0</v>
      </c>
      <c r="L1621" s="1">
        <v>0</v>
      </c>
    </row>
    <row r="1622" spans="2:12">
      <c r="B1622" s="2">
        <v>30</v>
      </c>
      <c r="C1622" s="4"/>
      <c r="D1622" s="17">
        <v>0</v>
      </c>
      <c r="E1622" s="21">
        <v>0</v>
      </c>
      <c r="F1622" s="21">
        <v>0</v>
      </c>
      <c r="G1622" s="21">
        <v>0</v>
      </c>
      <c r="H1622" s="21">
        <v>0</v>
      </c>
      <c r="I1622" s="21">
        <v>0</v>
      </c>
      <c r="J1622" s="21">
        <v>0</v>
      </c>
      <c r="K1622" s="36">
        <f t="shared" si="67"/>
        <v>0</v>
      </c>
      <c r="L1622" s="1">
        <v>0</v>
      </c>
    </row>
    <row r="1623" spans="2:12">
      <c r="B1623" s="2">
        <v>30</v>
      </c>
      <c r="C1623" s="4"/>
      <c r="D1623" s="17">
        <v>0</v>
      </c>
      <c r="E1623" s="21">
        <v>0</v>
      </c>
      <c r="F1623" s="21">
        <v>0</v>
      </c>
      <c r="G1623" s="21">
        <v>0</v>
      </c>
      <c r="H1623" s="21">
        <v>0</v>
      </c>
      <c r="I1623" s="21">
        <v>0</v>
      </c>
      <c r="J1623" s="21">
        <v>0</v>
      </c>
      <c r="K1623" s="36">
        <f t="shared" si="67"/>
        <v>0</v>
      </c>
      <c r="L1623" s="1">
        <v>0</v>
      </c>
    </row>
    <row r="1624" spans="2:12">
      <c r="B1624" s="2">
        <v>30</v>
      </c>
      <c r="C1624" s="4"/>
      <c r="D1624" s="17">
        <v>0</v>
      </c>
      <c r="E1624" s="21">
        <v>0</v>
      </c>
      <c r="F1624" s="21">
        <v>0</v>
      </c>
      <c r="G1624" s="21">
        <v>0</v>
      </c>
      <c r="H1624" s="21">
        <v>0</v>
      </c>
      <c r="I1624" s="21">
        <v>0</v>
      </c>
      <c r="J1624" s="21">
        <v>0</v>
      </c>
      <c r="K1624" s="36">
        <f t="shared" si="67"/>
        <v>0</v>
      </c>
      <c r="L1624" s="1">
        <v>0</v>
      </c>
    </row>
    <row r="1625" spans="2:12">
      <c r="B1625" s="2">
        <v>30</v>
      </c>
      <c r="C1625" s="4"/>
      <c r="D1625" s="17">
        <v>0</v>
      </c>
      <c r="E1625" s="21">
        <v>0</v>
      </c>
      <c r="F1625" s="21">
        <v>0</v>
      </c>
      <c r="G1625" s="21">
        <v>0</v>
      </c>
      <c r="H1625" s="21">
        <v>0</v>
      </c>
      <c r="I1625" s="21">
        <v>0</v>
      </c>
      <c r="J1625" s="21">
        <v>0</v>
      </c>
      <c r="K1625" s="36">
        <f t="shared" si="67"/>
        <v>0</v>
      </c>
      <c r="L1625" s="1">
        <v>0</v>
      </c>
    </row>
    <row r="1626" spans="2:12">
      <c r="B1626" s="2">
        <v>30</v>
      </c>
      <c r="C1626" s="4"/>
      <c r="D1626" s="17">
        <v>0</v>
      </c>
      <c r="E1626" s="21">
        <v>0</v>
      </c>
      <c r="F1626" s="21">
        <v>0</v>
      </c>
      <c r="G1626" s="21">
        <v>0</v>
      </c>
      <c r="H1626" s="21">
        <v>0</v>
      </c>
      <c r="I1626" s="21">
        <v>0</v>
      </c>
      <c r="J1626" s="21">
        <v>0</v>
      </c>
      <c r="K1626" s="36">
        <f t="shared" si="67"/>
        <v>0</v>
      </c>
      <c r="L1626" s="1">
        <v>0</v>
      </c>
    </row>
    <row r="1627" spans="2:12">
      <c r="B1627" s="2">
        <v>30</v>
      </c>
      <c r="C1627" s="4"/>
      <c r="D1627" s="17">
        <v>0</v>
      </c>
      <c r="E1627" s="21">
        <v>0</v>
      </c>
      <c r="F1627" s="21">
        <v>0</v>
      </c>
      <c r="G1627" s="21">
        <v>0</v>
      </c>
      <c r="H1627" s="21">
        <v>0</v>
      </c>
      <c r="I1627" s="21">
        <v>0</v>
      </c>
      <c r="J1627" s="21">
        <v>0</v>
      </c>
      <c r="K1627" s="36">
        <f t="shared" si="67"/>
        <v>0</v>
      </c>
      <c r="L1627" s="1">
        <v>0</v>
      </c>
    </row>
    <row r="1628" spans="2:12">
      <c r="B1628" s="2">
        <v>30</v>
      </c>
      <c r="C1628" s="4"/>
      <c r="D1628" s="17">
        <v>0</v>
      </c>
      <c r="E1628" s="21">
        <v>0</v>
      </c>
      <c r="F1628" s="21">
        <v>0</v>
      </c>
      <c r="G1628" s="21">
        <v>0</v>
      </c>
      <c r="H1628" s="21">
        <v>0</v>
      </c>
      <c r="I1628" s="21">
        <v>0</v>
      </c>
      <c r="J1628" s="21">
        <v>0</v>
      </c>
      <c r="K1628" s="36">
        <f t="shared" si="67"/>
        <v>0</v>
      </c>
      <c r="L1628" s="1">
        <v>0</v>
      </c>
    </row>
    <row r="1629" spans="2:12">
      <c r="B1629" s="2">
        <v>30</v>
      </c>
      <c r="C1629" s="4"/>
      <c r="D1629" s="17">
        <v>0</v>
      </c>
      <c r="E1629" s="21">
        <v>0</v>
      </c>
      <c r="F1629" s="21">
        <v>0</v>
      </c>
      <c r="G1629" s="21">
        <v>0</v>
      </c>
      <c r="H1629" s="21">
        <v>0</v>
      </c>
      <c r="I1629" s="21">
        <v>0</v>
      </c>
      <c r="J1629" s="21">
        <v>0</v>
      </c>
      <c r="K1629" s="36">
        <f t="shared" si="67"/>
        <v>0</v>
      </c>
      <c r="L1629" s="1">
        <v>0</v>
      </c>
    </row>
    <row r="1630" spans="2:12">
      <c r="B1630" s="2">
        <v>30</v>
      </c>
      <c r="C1630" s="4"/>
      <c r="D1630" s="17">
        <v>0</v>
      </c>
      <c r="E1630" s="21">
        <v>0</v>
      </c>
      <c r="F1630" s="21">
        <v>0</v>
      </c>
      <c r="G1630" s="21">
        <v>0</v>
      </c>
      <c r="H1630" s="21">
        <v>0</v>
      </c>
      <c r="I1630" s="21">
        <v>0</v>
      </c>
      <c r="J1630" s="21">
        <v>0</v>
      </c>
      <c r="K1630" s="36">
        <f t="shared" si="67"/>
        <v>0</v>
      </c>
      <c r="L1630" s="1">
        <v>0</v>
      </c>
    </row>
    <row r="1631" spans="2:12">
      <c r="B1631" s="2">
        <v>30</v>
      </c>
      <c r="C1631" s="4"/>
      <c r="D1631" s="17">
        <v>0</v>
      </c>
      <c r="E1631" s="21">
        <v>0</v>
      </c>
      <c r="F1631" s="21">
        <v>0</v>
      </c>
      <c r="G1631" s="21">
        <v>0</v>
      </c>
      <c r="H1631" s="21">
        <v>0</v>
      </c>
      <c r="I1631" s="21">
        <v>0</v>
      </c>
      <c r="J1631" s="21">
        <v>0</v>
      </c>
      <c r="K1631" s="36">
        <f t="shared" si="67"/>
        <v>0</v>
      </c>
      <c r="L1631" s="1">
        <v>0</v>
      </c>
    </row>
    <row r="1632" spans="2:12">
      <c r="B1632" s="2">
        <v>30</v>
      </c>
      <c r="C1632" s="4"/>
      <c r="D1632" s="17">
        <v>0</v>
      </c>
      <c r="E1632" s="21">
        <v>0</v>
      </c>
      <c r="F1632" s="21">
        <v>0</v>
      </c>
      <c r="G1632" s="21">
        <v>0</v>
      </c>
      <c r="H1632" s="21">
        <v>0</v>
      </c>
      <c r="I1632" s="21">
        <v>0</v>
      </c>
      <c r="J1632" s="21">
        <v>0</v>
      </c>
      <c r="K1632" s="36">
        <f t="shared" si="67"/>
        <v>0</v>
      </c>
      <c r="L1632" s="1">
        <v>0</v>
      </c>
    </row>
    <row r="1633" spans="2:12">
      <c r="B1633" s="2">
        <v>30</v>
      </c>
      <c r="C1633" s="4"/>
      <c r="D1633" s="17">
        <v>0</v>
      </c>
      <c r="E1633" s="21">
        <v>0</v>
      </c>
      <c r="F1633" s="21">
        <v>0</v>
      </c>
      <c r="G1633" s="21">
        <v>0</v>
      </c>
      <c r="H1633" s="21">
        <v>0</v>
      </c>
      <c r="I1633" s="21">
        <v>0</v>
      </c>
      <c r="J1633" s="21">
        <v>0</v>
      </c>
      <c r="K1633" s="36">
        <f t="shared" si="67"/>
        <v>0</v>
      </c>
      <c r="L1633" s="1">
        <v>0</v>
      </c>
    </row>
    <row r="1634" spans="2:12">
      <c r="B1634" s="2">
        <v>30</v>
      </c>
      <c r="C1634" s="4"/>
      <c r="D1634" s="17">
        <v>0</v>
      </c>
      <c r="E1634" s="21">
        <v>0</v>
      </c>
      <c r="F1634" s="21">
        <v>0</v>
      </c>
      <c r="G1634" s="21">
        <v>0</v>
      </c>
      <c r="H1634" s="21">
        <v>0</v>
      </c>
      <c r="I1634" s="21">
        <v>0</v>
      </c>
      <c r="J1634" s="21">
        <v>0</v>
      </c>
      <c r="K1634" s="36">
        <f t="shared" ref="K1634:K1697" si="68">SUM(E1634:J1634)</f>
        <v>0</v>
      </c>
      <c r="L1634" s="1">
        <v>0</v>
      </c>
    </row>
    <row r="1635" spans="2:12">
      <c r="B1635" s="2">
        <v>30</v>
      </c>
      <c r="C1635" s="4"/>
      <c r="D1635" s="17">
        <v>0</v>
      </c>
      <c r="E1635" s="21">
        <v>0</v>
      </c>
      <c r="F1635" s="21">
        <v>0</v>
      </c>
      <c r="G1635" s="21">
        <v>0</v>
      </c>
      <c r="H1635" s="21">
        <v>0</v>
      </c>
      <c r="I1635" s="21">
        <v>0</v>
      </c>
      <c r="J1635" s="21">
        <v>0</v>
      </c>
      <c r="K1635" s="36">
        <f t="shared" si="68"/>
        <v>0</v>
      </c>
      <c r="L1635" s="1">
        <v>0</v>
      </c>
    </row>
    <row r="1636" spans="2:12">
      <c r="B1636" s="2">
        <v>30</v>
      </c>
      <c r="C1636" s="4"/>
      <c r="D1636" s="17">
        <v>0</v>
      </c>
      <c r="E1636" s="21">
        <v>0</v>
      </c>
      <c r="F1636" s="21">
        <v>0</v>
      </c>
      <c r="G1636" s="21">
        <v>0</v>
      </c>
      <c r="H1636" s="21">
        <v>0</v>
      </c>
      <c r="I1636" s="21">
        <v>0</v>
      </c>
      <c r="J1636" s="21">
        <v>0</v>
      </c>
      <c r="K1636" s="36">
        <f t="shared" si="68"/>
        <v>0</v>
      </c>
      <c r="L1636" s="1">
        <v>0</v>
      </c>
    </row>
    <row r="1637" spans="2:12">
      <c r="B1637" s="2">
        <v>30</v>
      </c>
      <c r="C1637" s="4"/>
      <c r="D1637" s="17">
        <v>0</v>
      </c>
      <c r="E1637" s="21">
        <v>0</v>
      </c>
      <c r="F1637" s="21">
        <v>0</v>
      </c>
      <c r="G1637" s="21">
        <v>0</v>
      </c>
      <c r="H1637" s="21">
        <v>0</v>
      </c>
      <c r="I1637" s="21">
        <v>0</v>
      </c>
      <c r="J1637" s="21">
        <v>0</v>
      </c>
      <c r="K1637" s="36">
        <f t="shared" si="68"/>
        <v>0</v>
      </c>
      <c r="L1637" s="1">
        <v>0</v>
      </c>
    </row>
    <row r="1638" spans="2:12">
      <c r="B1638" s="2">
        <v>30</v>
      </c>
      <c r="C1638" s="4"/>
      <c r="D1638" s="17">
        <v>0</v>
      </c>
      <c r="E1638" s="21">
        <v>0</v>
      </c>
      <c r="F1638" s="21">
        <v>0</v>
      </c>
      <c r="G1638" s="21">
        <v>0</v>
      </c>
      <c r="H1638" s="21">
        <v>0</v>
      </c>
      <c r="I1638" s="21">
        <v>0</v>
      </c>
      <c r="J1638" s="21">
        <v>0</v>
      </c>
      <c r="K1638" s="36">
        <f t="shared" si="68"/>
        <v>0</v>
      </c>
      <c r="L1638" s="1">
        <v>0</v>
      </c>
    </row>
    <row r="1639" spans="2:12">
      <c r="B1639" s="2">
        <v>30</v>
      </c>
      <c r="C1639" s="4"/>
      <c r="D1639" s="17">
        <v>0</v>
      </c>
      <c r="E1639" s="21">
        <v>0</v>
      </c>
      <c r="F1639" s="21">
        <v>0</v>
      </c>
      <c r="G1639" s="21">
        <v>0</v>
      </c>
      <c r="H1639" s="21">
        <v>0</v>
      </c>
      <c r="I1639" s="21">
        <v>0</v>
      </c>
      <c r="J1639" s="21">
        <v>0</v>
      </c>
      <c r="K1639" s="36">
        <f t="shared" si="68"/>
        <v>0</v>
      </c>
      <c r="L1639" s="1">
        <v>0</v>
      </c>
    </row>
    <row r="1640" spans="2:12">
      <c r="B1640" s="2">
        <v>30</v>
      </c>
      <c r="C1640" s="4"/>
      <c r="D1640" s="17">
        <v>0</v>
      </c>
      <c r="E1640" s="21">
        <v>0</v>
      </c>
      <c r="F1640" s="21">
        <v>0</v>
      </c>
      <c r="G1640" s="21">
        <v>0</v>
      </c>
      <c r="H1640" s="21">
        <v>0</v>
      </c>
      <c r="I1640" s="21">
        <v>0</v>
      </c>
      <c r="J1640" s="21">
        <v>0</v>
      </c>
      <c r="K1640" s="36">
        <f t="shared" si="68"/>
        <v>0</v>
      </c>
      <c r="L1640" s="1">
        <v>0</v>
      </c>
    </row>
    <row r="1641" spans="2:12">
      <c r="B1641" s="2">
        <v>30</v>
      </c>
      <c r="C1641" s="4"/>
      <c r="D1641" s="17">
        <v>0</v>
      </c>
      <c r="E1641" s="21">
        <v>0</v>
      </c>
      <c r="F1641" s="21">
        <v>0</v>
      </c>
      <c r="G1641" s="21">
        <v>0</v>
      </c>
      <c r="H1641" s="21">
        <v>0</v>
      </c>
      <c r="I1641" s="21">
        <v>0</v>
      </c>
      <c r="J1641" s="21">
        <v>0</v>
      </c>
      <c r="K1641" s="36">
        <f t="shared" si="68"/>
        <v>0</v>
      </c>
      <c r="L1641" s="1">
        <v>0</v>
      </c>
    </row>
    <row r="1642" spans="2:12">
      <c r="B1642" s="2">
        <v>30</v>
      </c>
      <c r="C1642" s="4"/>
      <c r="D1642" s="17">
        <v>0</v>
      </c>
      <c r="E1642" s="21">
        <v>0</v>
      </c>
      <c r="F1642" s="21">
        <v>0</v>
      </c>
      <c r="G1642" s="21">
        <v>0</v>
      </c>
      <c r="H1642" s="21">
        <v>0</v>
      </c>
      <c r="I1642" s="21">
        <v>0</v>
      </c>
      <c r="J1642" s="21">
        <v>0</v>
      </c>
      <c r="K1642" s="36">
        <f t="shared" si="68"/>
        <v>0</v>
      </c>
      <c r="L1642" s="1">
        <v>0</v>
      </c>
    </row>
    <row r="1643" spans="2:12">
      <c r="B1643" s="2">
        <v>30</v>
      </c>
      <c r="C1643" s="4"/>
      <c r="D1643" s="17">
        <v>0</v>
      </c>
      <c r="E1643" s="21">
        <v>0</v>
      </c>
      <c r="F1643" s="21">
        <v>0</v>
      </c>
      <c r="G1643" s="21">
        <v>0</v>
      </c>
      <c r="H1643" s="21">
        <v>0</v>
      </c>
      <c r="I1643" s="21">
        <v>0</v>
      </c>
      <c r="J1643" s="21">
        <v>0</v>
      </c>
      <c r="K1643" s="36">
        <f t="shared" si="68"/>
        <v>0</v>
      </c>
      <c r="L1643" s="1">
        <v>0</v>
      </c>
    </row>
    <row r="1644" spans="2:12">
      <c r="B1644" s="2">
        <v>30</v>
      </c>
      <c r="C1644" s="4"/>
      <c r="D1644" s="17">
        <v>0</v>
      </c>
      <c r="E1644" s="21">
        <v>0</v>
      </c>
      <c r="F1644" s="21">
        <v>0</v>
      </c>
      <c r="G1644" s="21">
        <v>0</v>
      </c>
      <c r="H1644" s="21">
        <v>0</v>
      </c>
      <c r="I1644" s="21">
        <v>0</v>
      </c>
      <c r="J1644" s="21">
        <v>0</v>
      </c>
      <c r="K1644" s="36">
        <f t="shared" si="68"/>
        <v>0</v>
      </c>
      <c r="L1644" s="1">
        <v>0</v>
      </c>
    </row>
    <row r="1645" spans="2:12">
      <c r="B1645" s="2">
        <v>30</v>
      </c>
      <c r="C1645" s="4"/>
      <c r="D1645" s="17">
        <v>0</v>
      </c>
      <c r="E1645" s="21">
        <v>0</v>
      </c>
      <c r="F1645" s="21">
        <v>0</v>
      </c>
      <c r="G1645" s="21">
        <v>0</v>
      </c>
      <c r="H1645" s="21">
        <v>0</v>
      </c>
      <c r="I1645" s="21">
        <v>0</v>
      </c>
      <c r="J1645" s="21">
        <v>0</v>
      </c>
      <c r="K1645" s="36">
        <f t="shared" si="68"/>
        <v>0</v>
      </c>
      <c r="L1645" s="1">
        <v>0</v>
      </c>
    </row>
    <row r="1646" spans="2:12">
      <c r="B1646" s="2">
        <v>30</v>
      </c>
      <c r="C1646" s="4"/>
      <c r="D1646" s="17">
        <v>0</v>
      </c>
      <c r="E1646" s="21">
        <v>0</v>
      </c>
      <c r="F1646" s="21">
        <v>0</v>
      </c>
      <c r="G1646" s="21">
        <v>0</v>
      </c>
      <c r="H1646" s="21">
        <v>0</v>
      </c>
      <c r="I1646" s="21">
        <v>0</v>
      </c>
      <c r="J1646" s="21">
        <v>0</v>
      </c>
      <c r="K1646" s="36">
        <f t="shared" si="68"/>
        <v>0</v>
      </c>
      <c r="L1646" s="1">
        <v>0</v>
      </c>
    </row>
    <row r="1647" spans="2:12">
      <c r="B1647" s="2">
        <v>30</v>
      </c>
      <c r="C1647" s="4"/>
      <c r="D1647" s="17">
        <v>0</v>
      </c>
      <c r="E1647" s="21">
        <v>0</v>
      </c>
      <c r="F1647" s="21">
        <v>0</v>
      </c>
      <c r="G1647" s="21">
        <v>0</v>
      </c>
      <c r="H1647" s="21">
        <v>0</v>
      </c>
      <c r="I1647" s="21">
        <v>0</v>
      </c>
      <c r="J1647" s="21">
        <v>0</v>
      </c>
      <c r="K1647" s="36">
        <f t="shared" si="68"/>
        <v>0</v>
      </c>
      <c r="L1647" s="1">
        <v>0</v>
      </c>
    </row>
    <row r="1648" spans="2:12">
      <c r="B1648" s="2">
        <v>30</v>
      </c>
      <c r="C1648" s="4"/>
      <c r="D1648" s="17">
        <v>0</v>
      </c>
      <c r="E1648" s="21">
        <v>0</v>
      </c>
      <c r="F1648" s="21">
        <v>0</v>
      </c>
      <c r="G1648" s="21">
        <v>0</v>
      </c>
      <c r="H1648" s="21">
        <v>0</v>
      </c>
      <c r="I1648" s="21">
        <v>0</v>
      </c>
      <c r="J1648" s="21">
        <v>0</v>
      </c>
      <c r="K1648" s="36">
        <f t="shared" si="68"/>
        <v>0</v>
      </c>
      <c r="L1648" s="1">
        <v>0</v>
      </c>
    </row>
    <row r="1649" spans="2:12">
      <c r="B1649" s="2">
        <v>30</v>
      </c>
      <c r="C1649" s="4"/>
      <c r="D1649" s="17">
        <v>0</v>
      </c>
      <c r="E1649" s="21">
        <v>0</v>
      </c>
      <c r="F1649" s="21">
        <v>0</v>
      </c>
      <c r="G1649" s="21">
        <v>0</v>
      </c>
      <c r="H1649" s="21">
        <v>0</v>
      </c>
      <c r="I1649" s="21">
        <v>0</v>
      </c>
      <c r="J1649" s="21">
        <v>0</v>
      </c>
      <c r="K1649" s="36">
        <f t="shared" si="68"/>
        <v>0</v>
      </c>
      <c r="L1649" s="1">
        <v>0</v>
      </c>
    </row>
    <row r="1650" spans="2:12">
      <c r="B1650" s="2">
        <v>30</v>
      </c>
      <c r="C1650" s="4"/>
      <c r="D1650" s="17">
        <v>0</v>
      </c>
      <c r="E1650" s="21">
        <v>0</v>
      </c>
      <c r="F1650" s="21">
        <v>0</v>
      </c>
      <c r="G1650" s="21">
        <v>0</v>
      </c>
      <c r="H1650" s="21">
        <v>0</v>
      </c>
      <c r="I1650" s="21">
        <v>0</v>
      </c>
      <c r="J1650" s="21">
        <v>0</v>
      </c>
      <c r="K1650" s="36">
        <f t="shared" si="68"/>
        <v>0</v>
      </c>
      <c r="L1650" s="1">
        <v>0</v>
      </c>
    </row>
    <row r="1651" spans="2:12">
      <c r="B1651" s="2">
        <v>30</v>
      </c>
      <c r="C1651" s="4"/>
      <c r="D1651" s="17">
        <v>0</v>
      </c>
      <c r="E1651" s="21">
        <v>0</v>
      </c>
      <c r="F1651" s="21">
        <v>0</v>
      </c>
      <c r="G1651" s="21">
        <v>0</v>
      </c>
      <c r="H1651" s="21">
        <v>0</v>
      </c>
      <c r="I1651" s="21">
        <v>0</v>
      </c>
      <c r="J1651" s="21">
        <v>0</v>
      </c>
      <c r="K1651" s="36">
        <f t="shared" si="68"/>
        <v>0</v>
      </c>
      <c r="L1651" s="1">
        <v>0</v>
      </c>
    </row>
    <row r="1652" spans="2:12">
      <c r="B1652" s="2">
        <v>30</v>
      </c>
      <c r="C1652" s="4"/>
      <c r="D1652" s="17"/>
      <c r="E1652" s="21"/>
      <c r="F1652" s="21"/>
      <c r="G1652" s="21"/>
      <c r="H1652" s="21"/>
      <c r="I1652" s="21"/>
      <c r="J1652" s="21"/>
      <c r="K1652" s="36">
        <f t="shared" si="68"/>
        <v>0</v>
      </c>
      <c r="L1652" s="1">
        <v>0</v>
      </c>
    </row>
    <row r="1653" spans="2:12">
      <c r="B1653" s="2">
        <v>30</v>
      </c>
      <c r="C1653" s="4"/>
      <c r="D1653" s="48" t="s">
        <v>4191</v>
      </c>
      <c r="E1653" s="49">
        <f t="shared" ref="E1653:J1653" si="69">SUM(E1572:E1652)</f>
        <v>0</v>
      </c>
      <c r="F1653" s="49">
        <f t="shared" si="69"/>
        <v>0</v>
      </c>
      <c r="G1653" s="49">
        <f t="shared" si="69"/>
        <v>0</v>
      </c>
      <c r="H1653" s="49">
        <f t="shared" si="69"/>
        <v>0</v>
      </c>
      <c r="I1653" s="49">
        <f t="shared" si="69"/>
        <v>0</v>
      </c>
      <c r="J1653" s="49">
        <f t="shared" si="69"/>
        <v>0</v>
      </c>
      <c r="K1653" s="36">
        <f t="shared" si="68"/>
        <v>0</v>
      </c>
      <c r="L1653" s="1">
        <v>0</v>
      </c>
    </row>
    <row r="1654" spans="2:12">
      <c r="C1654" s="4"/>
      <c r="D1654" s="17"/>
      <c r="E1654" s="21"/>
      <c r="F1654" s="21"/>
      <c r="G1654" s="21"/>
      <c r="H1654" s="21"/>
      <c r="I1654" s="21"/>
      <c r="J1654" s="21"/>
      <c r="K1654" s="36">
        <f t="shared" si="68"/>
        <v>0</v>
      </c>
      <c r="L1654" s="1">
        <v>0</v>
      </c>
    </row>
    <row r="1655" spans="2:12">
      <c r="B1655" s="2">
        <v>33</v>
      </c>
      <c r="C1655" s="4"/>
      <c r="D1655" s="17">
        <v>0</v>
      </c>
      <c r="E1655" s="21">
        <v>0</v>
      </c>
      <c r="F1655" s="21">
        <v>0</v>
      </c>
      <c r="G1655" s="21">
        <v>0</v>
      </c>
      <c r="H1655" s="21">
        <v>0</v>
      </c>
      <c r="I1655" s="21">
        <v>0</v>
      </c>
      <c r="J1655" s="21">
        <v>0</v>
      </c>
      <c r="K1655" s="36">
        <f t="shared" si="68"/>
        <v>0</v>
      </c>
      <c r="L1655" s="1">
        <v>0</v>
      </c>
    </row>
    <row r="1656" spans="2:12">
      <c r="B1656" s="2">
        <v>33</v>
      </c>
      <c r="C1656" s="4"/>
      <c r="D1656" s="17">
        <v>0</v>
      </c>
      <c r="E1656" s="21">
        <v>0</v>
      </c>
      <c r="F1656" s="21">
        <v>0</v>
      </c>
      <c r="G1656" s="21">
        <v>0</v>
      </c>
      <c r="H1656" s="21">
        <v>0</v>
      </c>
      <c r="I1656" s="21">
        <v>0</v>
      </c>
      <c r="J1656" s="21">
        <v>0</v>
      </c>
      <c r="K1656" s="36">
        <f t="shared" si="68"/>
        <v>0</v>
      </c>
      <c r="L1656" s="1">
        <v>0</v>
      </c>
    </row>
    <row r="1657" spans="2:12">
      <c r="B1657" s="2">
        <v>33</v>
      </c>
      <c r="C1657" s="4"/>
      <c r="D1657" s="17">
        <v>0</v>
      </c>
      <c r="E1657" s="21">
        <v>0</v>
      </c>
      <c r="F1657" s="21">
        <v>0</v>
      </c>
      <c r="G1657" s="21">
        <v>0</v>
      </c>
      <c r="H1657" s="21">
        <v>0</v>
      </c>
      <c r="I1657" s="21">
        <v>0</v>
      </c>
      <c r="J1657" s="21">
        <v>0</v>
      </c>
      <c r="K1657" s="36">
        <f t="shared" si="68"/>
        <v>0</v>
      </c>
      <c r="L1657" s="1">
        <v>0</v>
      </c>
    </row>
    <row r="1658" spans="2:12">
      <c r="B1658" s="2">
        <v>33</v>
      </c>
      <c r="C1658" s="4"/>
      <c r="D1658" s="17">
        <v>0</v>
      </c>
      <c r="E1658" s="21">
        <v>0</v>
      </c>
      <c r="F1658" s="21">
        <v>0</v>
      </c>
      <c r="G1658" s="21">
        <v>0</v>
      </c>
      <c r="H1658" s="21">
        <v>0</v>
      </c>
      <c r="I1658" s="21">
        <v>0</v>
      </c>
      <c r="J1658" s="21">
        <v>0</v>
      </c>
      <c r="K1658" s="36">
        <f t="shared" si="68"/>
        <v>0</v>
      </c>
      <c r="L1658" s="1">
        <v>0</v>
      </c>
    </row>
    <row r="1659" spans="2:12">
      <c r="B1659" s="2">
        <v>33</v>
      </c>
      <c r="C1659" s="4"/>
      <c r="D1659" s="17">
        <v>0</v>
      </c>
      <c r="E1659" s="21">
        <v>0</v>
      </c>
      <c r="F1659" s="21">
        <v>0</v>
      </c>
      <c r="G1659" s="21">
        <v>0</v>
      </c>
      <c r="H1659" s="21">
        <v>0</v>
      </c>
      <c r="I1659" s="21">
        <v>0</v>
      </c>
      <c r="J1659" s="21">
        <v>0</v>
      </c>
      <c r="K1659" s="36">
        <f t="shared" si="68"/>
        <v>0</v>
      </c>
      <c r="L1659" s="1">
        <v>0</v>
      </c>
    </row>
    <row r="1660" spans="2:12">
      <c r="B1660" s="2">
        <v>33</v>
      </c>
      <c r="C1660" s="4"/>
      <c r="D1660" s="17">
        <v>0</v>
      </c>
      <c r="E1660" s="21">
        <v>0</v>
      </c>
      <c r="F1660" s="21">
        <v>0</v>
      </c>
      <c r="G1660" s="21">
        <v>0</v>
      </c>
      <c r="H1660" s="21">
        <v>0</v>
      </c>
      <c r="I1660" s="21">
        <v>0</v>
      </c>
      <c r="J1660" s="21">
        <v>0</v>
      </c>
      <c r="K1660" s="36">
        <f t="shared" si="68"/>
        <v>0</v>
      </c>
      <c r="L1660" s="1">
        <v>0</v>
      </c>
    </row>
    <row r="1661" spans="2:12">
      <c r="B1661" s="2">
        <v>33</v>
      </c>
      <c r="C1661" s="4"/>
      <c r="D1661" s="17">
        <v>0</v>
      </c>
      <c r="E1661" s="21">
        <v>0</v>
      </c>
      <c r="F1661" s="21">
        <v>0</v>
      </c>
      <c r="G1661" s="21">
        <v>0</v>
      </c>
      <c r="H1661" s="21">
        <v>0</v>
      </c>
      <c r="I1661" s="21">
        <v>0</v>
      </c>
      <c r="J1661" s="21">
        <v>0</v>
      </c>
      <c r="K1661" s="36">
        <f t="shared" si="68"/>
        <v>0</v>
      </c>
      <c r="L1661" s="1">
        <v>0</v>
      </c>
    </row>
    <row r="1662" spans="2:12">
      <c r="B1662" s="2">
        <v>33</v>
      </c>
      <c r="C1662" s="4"/>
      <c r="D1662" s="17">
        <v>0</v>
      </c>
      <c r="E1662" s="21">
        <v>0</v>
      </c>
      <c r="F1662" s="21">
        <v>0</v>
      </c>
      <c r="G1662" s="21">
        <v>0</v>
      </c>
      <c r="H1662" s="21">
        <v>0</v>
      </c>
      <c r="I1662" s="21">
        <v>0</v>
      </c>
      <c r="J1662" s="21">
        <v>0</v>
      </c>
      <c r="K1662" s="36">
        <f t="shared" si="68"/>
        <v>0</v>
      </c>
      <c r="L1662" s="1">
        <v>0</v>
      </c>
    </row>
    <row r="1663" spans="2:12">
      <c r="B1663" s="2">
        <v>33</v>
      </c>
      <c r="C1663" s="4"/>
      <c r="D1663" s="17">
        <v>0</v>
      </c>
      <c r="E1663" s="21">
        <v>0</v>
      </c>
      <c r="F1663" s="21">
        <v>0</v>
      </c>
      <c r="G1663" s="21">
        <v>0</v>
      </c>
      <c r="H1663" s="21">
        <v>0</v>
      </c>
      <c r="I1663" s="21">
        <v>0</v>
      </c>
      <c r="J1663" s="21">
        <v>0</v>
      </c>
      <c r="K1663" s="36">
        <f t="shared" si="68"/>
        <v>0</v>
      </c>
      <c r="L1663" s="1">
        <v>0</v>
      </c>
    </row>
    <row r="1664" spans="2:12">
      <c r="B1664" s="2">
        <v>33</v>
      </c>
      <c r="C1664" s="4"/>
      <c r="D1664" s="17">
        <v>0</v>
      </c>
      <c r="E1664" s="21">
        <v>0</v>
      </c>
      <c r="F1664" s="21">
        <v>0</v>
      </c>
      <c r="G1664" s="21">
        <v>0</v>
      </c>
      <c r="H1664" s="21">
        <v>0</v>
      </c>
      <c r="I1664" s="21">
        <v>0</v>
      </c>
      <c r="J1664" s="21">
        <v>0</v>
      </c>
      <c r="K1664" s="36">
        <f t="shared" si="68"/>
        <v>0</v>
      </c>
      <c r="L1664" s="1">
        <v>0</v>
      </c>
    </row>
    <row r="1665" spans="2:12">
      <c r="B1665" s="2">
        <v>33</v>
      </c>
      <c r="C1665" s="4"/>
      <c r="D1665" s="17">
        <v>0</v>
      </c>
      <c r="E1665" s="21">
        <v>0</v>
      </c>
      <c r="F1665" s="21">
        <v>0</v>
      </c>
      <c r="G1665" s="21">
        <v>0</v>
      </c>
      <c r="H1665" s="21">
        <v>0</v>
      </c>
      <c r="I1665" s="21">
        <v>0</v>
      </c>
      <c r="J1665" s="21">
        <v>0</v>
      </c>
      <c r="K1665" s="36">
        <f t="shared" si="68"/>
        <v>0</v>
      </c>
      <c r="L1665" s="1">
        <v>0</v>
      </c>
    </row>
    <row r="1666" spans="2:12">
      <c r="B1666" s="2">
        <v>33</v>
      </c>
      <c r="C1666" s="4"/>
      <c r="D1666" s="17">
        <v>0</v>
      </c>
      <c r="E1666" s="21">
        <v>0</v>
      </c>
      <c r="F1666" s="21">
        <v>0</v>
      </c>
      <c r="G1666" s="21">
        <v>0</v>
      </c>
      <c r="H1666" s="21">
        <v>0</v>
      </c>
      <c r="I1666" s="21">
        <v>0</v>
      </c>
      <c r="J1666" s="21">
        <v>0</v>
      </c>
      <c r="K1666" s="36">
        <f t="shared" si="68"/>
        <v>0</v>
      </c>
      <c r="L1666" s="1">
        <v>0</v>
      </c>
    </row>
    <row r="1667" spans="2:12">
      <c r="B1667" s="2">
        <v>33</v>
      </c>
      <c r="C1667" s="4"/>
      <c r="D1667" s="17">
        <v>0</v>
      </c>
      <c r="E1667" s="21">
        <v>0</v>
      </c>
      <c r="F1667" s="21">
        <v>0</v>
      </c>
      <c r="G1667" s="21">
        <v>0</v>
      </c>
      <c r="H1667" s="21">
        <v>0</v>
      </c>
      <c r="I1667" s="21">
        <v>0</v>
      </c>
      <c r="J1667" s="21">
        <v>0</v>
      </c>
      <c r="K1667" s="36">
        <f t="shared" si="68"/>
        <v>0</v>
      </c>
      <c r="L1667" s="1">
        <v>0</v>
      </c>
    </row>
    <row r="1668" spans="2:12">
      <c r="B1668" s="2">
        <v>33</v>
      </c>
      <c r="C1668" s="4"/>
      <c r="D1668" s="17">
        <v>0</v>
      </c>
      <c r="E1668" s="21">
        <v>0</v>
      </c>
      <c r="F1668" s="21">
        <v>0</v>
      </c>
      <c r="G1668" s="21">
        <v>0</v>
      </c>
      <c r="H1668" s="21">
        <v>0</v>
      </c>
      <c r="I1668" s="21">
        <v>0</v>
      </c>
      <c r="J1668" s="21">
        <v>0</v>
      </c>
      <c r="K1668" s="36">
        <f t="shared" si="68"/>
        <v>0</v>
      </c>
      <c r="L1668" s="1">
        <v>0</v>
      </c>
    </row>
    <row r="1669" spans="2:12">
      <c r="B1669" s="2">
        <v>33</v>
      </c>
      <c r="C1669" s="4"/>
      <c r="D1669" s="17">
        <v>0</v>
      </c>
      <c r="E1669" s="21">
        <v>0</v>
      </c>
      <c r="F1669" s="21">
        <v>0</v>
      </c>
      <c r="G1669" s="21">
        <v>0</v>
      </c>
      <c r="H1669" s="21">
        <v>0</v>
      </c>
      <c r="I1669" s="21">
        <v>0</v>
      </c>
      <c r="J1669" s="21">
        <v>0</v>
      </c>
      <c r="K1669" s="36">
        <f t="shared" si="68"/>
        <v>0</v>
      </c>
      <c r="L1669" s="1">
        <v>0</v>
      </c>
    </row>
    <row r="1670" spans="2:12">
      <c r="B1670" s="2">
        <v>33</v>
      </c>
      <c r="C1670" s="4"/>
      <c r="D1670" s="17">
        <v>0</v>
      </c>
      <c r="E1670" s="21">
        <v>0</v>
      </c>
      <c r="F1670" s="21">
        <v>0</v>
      </c>
      <c r="G1670" s="21">
        <v>0</v>
      </c>
      <c r="H1670" s="21">
        <v>0</v>
      </c>
      <c r="I1670" s="21">
        <v>0</v>
      </c>
      <c r="J1670" s="21">
        <v>0</v>
      </c>
      <c r="K1670" s="36">
        <f t="shared" si="68"/>
        <v>0</v>
      </c>
      <c r="L1670" s="1">
        <v>0</v>
      </c>
    </row>
    <row r="1671" spans="2:12">
      <c r="B1671" s="2">
        <v>33</v>
      </c>
      <c r="C1671" s="4"/>
      <c r="D1671" s="17">
        <v>0</v>
      </c>
      <c r="E1671" s="21">
        <v>0</v>
      </c>
      <c r="F1671" s="21">
        <v>0</v>
      </c>
      <c r="G1671" s="21">
        <v>0</v>
      </c>
      <c r="H1671" s="21">
        <v>0</v>
      </c>
      <c r="I1671" s="21">
        <v>0</v>
      </c>
      <c r="J1671" s="21">
        <v>0</v>
      </c>
      <c r="K1671" s="36">
        <f t="shared" si="68"/>
        <v>0</v>
      </c>
      <c r="L1671" s="1">
        <v>0</v>
      </c>
    </row>
    <row r="1672" spans="2:12">
      <c r="B1672" s="2">
        <v>33</v>
      </c>
      <c r="C1672" s="4"/>
      <c r="D1672" s="17">
        <v>0</v>
      </c>
      <c r="E1672" s="21">
        <v>0</v>
      </c>
      <c r="F1672" s="21">
        <v>0</v>
      </c>
      <c r="G1672" s="21">
        <v>0</v>
      </c>
      <c r="H1672" s="21">
        <v>0</v>
      </c>
      <c r="I1672" s="21">
        <v>0</v>
      </c>
      <c r="J1672" s="21">
        <v>0</v>
      </c>
      <c r="K1672" s="36">
        <f t="shared" si="68"/>
        <v>0</v>
      </c>
      <c r="L1672" s="1">
        <v>0</v>
      </c>
    </row>
    <row r="1673" spans="2:12">
      <c r="B1673" s="2">
        <v>33</v>
      </c>
      <c r="C1673" s="4"/>
      <c r="D1673" s="17">
        <v>0</v>
      </c>
      <c r="E1673" s="21">
        <v>0</v>
      </c>
      <c r="F1673" s="21">
        <v>0</v>
      </c>
      <c r="G1673" s="21">
        <v>0</v>
      </c>
      <c r="H1673" s="21">
        <v>0</v>
      </c>
      <c r="I1673" s="21">
        <v>0</v>
      </c>
      <c r="J1673" s="21">
        <v>0</v>
      </c>
      <c r="K1673" s="36">
        <f t="shared" si="68"/>
        <v>0</v>
      </c>
      <c r="L1673" s="1">
        <v>0</v>
      </c>
    </row>
    <row r="1674" spans="2:12">
      <c r="B1674" s="2">
        <v>33</v>
      </c>
      <c r="C1674" s="4"/>
      <c r="D1674" s="17">
        <v>0</v>
      </c>
      <c r="E1674" s="21">
        <v>0</v>
      </c>
      <c r="F1674" s="21">
        <v>0</v>
      </c>
      <c r="G1674" s="21">
        <v>0</v>
      </c>
      <c r="H1674" s="21">
        <v>0</v>
      </c>
      <c r="I1674" s="21">
        <v>0</v>
      </c>
      <c r="J1674" s="21">
        <v>0</v>
      </c>
      <c r="K1674" s="36">
        <f t="shared" si="68"/>
        <v>0</v>
      </c>
      <c r="L1674" s="1">
        <v>0</v>
      </c>
    </row>
    <row r="1675" spans="2:12">
      <c r="B1675" s="2">
        <v>33</v>
      </c>
      <c r="C1675" s="4"/>
      <c r="D1675" s="17">
        <v>0</v>
      </c>
      <c r="E1675" s="21">
        <v>0</v>
      </c>
      <c r="F1675" s="21">
        <v>0</v>
      </c>
      <c r="G1675" s="21">
        <v>0</v>
      </c>
      <c r="H1675" s="21">
        <v>0</v>
      </c>
      <c r="I1675" s="21">
        <v>0</v>
      </c>
      <c r="J1675" s="21">
        <v>0</v>
      </c>
      <c r="K1675" s="36">
        <f t="shared" si="68"/>
        <v>0</v>
      </c>
      <c r="L1675" s="1">
        <v>0</v>
      </c>
    </row>
    <row r="1676" spans="2:12">
      <c r="B1676" s="2">
        <v>33</v>
      </c>
      <c r="C1676" s="4"/>
      <c r="D1676" s="17">
        <v>0</v>
      </c>
      <c r="E1676" s="21">
        <v>0</v>
      </c>
      <c r="F1676" s="21">
        <v>0</v>
      </c>
      <c r="G1676" s="21">
        <v>0</v>
      </c>
      <c r="H1676" s="21">
        <v>0</v>
      </c>
      <c r="I1676" s="21">
        <v>0</v>
      </c>
      <c r="J1676" s="21">
        <v>0</v>
      </c>
      <c r="K1676" s="36">
        <f t="shared" si="68"/>
        <v>0</v>
      </c>
      <c r="L1676" s="1">
        <v>0</v>
      </c>
    </row>
    <row r="1677" spans="2:12">
      <c r="B1677" s="2">
        <v>33</v>
      </c>
      <c r="C1677" s="4"/>
      <c r="D1677" s="17">
        <v>0</v>
      </c>
      <c r="E1677" s="21">
        <v>0</v>
      </c>
      <c r="F1677" s="21">
        <v>0</v>
      </c>
      <c r="G1677" s="21">
        <v>0</v>
      </c>
      <c r="H1677" s="21">
        <v>0</v>
      </c>
      <c r="I1677" s="21">
        <v>0</v>
      </c>
      <c r="J1677" s="21">
        <v>0</v>
      </c>
      <c r="K1677" s="36">
        <f t="shared" si="68"/>
        <v>0</v>
      </c>
      <c r="L1677" s="1">
        <v>0</v>
      </c>
    </row>
    <row r="1678" spans="2:12">
      <c r="B1678" s="2">
        <v>33</v>
      </c>
      <c r="C1678" s="4"/>
      <c r="D1678" s="17">
        <v>0</v>
      </c>
      <c r="E1678" s="21">
        <v>0</v>
      </c>
      <c r="F1678" s="21">
        <v>0</v>
      </c>
      <c r="G1678" s="21">
        <v>0</v>
      </c>
      <c r="H1678" s="21">
        <v>0</v>
      </c>
      <c r="I1678" s="21">
        <v>0</v>
      </c>
      <c r="J1678" s="21">
        <v>0</v>
      </c>
      <c r="K1678" s="36">
        <f t="shared" si="68"/>
        <v>0</v>
      </c>
      <c r="L1678" s="1">
        <v>0</v>
      </c>
    </row>
    <row r="1679" spans="2:12">
      <c r="B1679" s="2">
        <v>33</v>
      </c>
      <c r="C1679" s="4"/>
      <c r="D1679" s="17">
        <v>0</v>
      </c>
      <c r="E1679" s="21">
        <v>0</v>
      </c>
      <c r="F1679" s="21">
        <v>0</v>
      </c>
      <c r="G1679" s="21">
        <v>0</v>
      </c>
      <c r="H1679" s="21">
        <v>0</v>
      </c>
      <c r="I1679" s="21">
        <v>0</v>
      </c>
      <c r="J1679" s="21">
        <v>0</v>
      </c>
      <c r="K1679" s="36">
        <f t="shared" si="68"/>
        <v>0</v>
      </c>
      <c r="L1679" s="1">
        <v>0</v>
      </c>
    </row>
    <row r="1680" spans="2:12">
      <c r="B1680" s="2">
        <v>33</v>
      </c>
      <c r="C1680" s="4"/>
      <c r="D1680" s="17">
        <v>0</v>
      </c>
      <c r="E1680" s="21">
        <v>0</v>
      </c>
      <c r="F1680" s="21">
        <v>0</v>
      </c>
      <c r="G1680" s="21">
        <v>0</v>
      </c>
      <c r="H1680" s="21">
        <v>0</v>
      </c>
      <c r="I1680" s="21">
        <v>0</v>
      </c>
      <c r="J1680" s="21">
        <v>0</v>
      </c>
      <c r="K1680" s="36">
        <f t="shared" si="68"/>
        <v>0</v>
      </c>
      <c r="L1680" s="1">
        <v>0</v>
      </c>
    </row>
    <row r="1681" spans="2:12">
      <c r="B1681" s="2">
        <v>33</v>
      </c>
      <c r="C1681" s="4"/>
      <c r="D1681" s="17">
        <v>0</v>
      </c>
      <c r="E1681" s="21">
        <v>0</v>
      </c>
      <c r="F1681" s="21">
        <v>0</v>
      </c>
      <c r="G1681" s="21">
        <v>0</v>
      </c>
      <c r="H1681" s="21">
        <v>0</v>
      </c>
      <c r="I1681" s="21">
        <v>0</v>
      </c>
      <c r="J1681" s="21">
        <v>0</v>
      </c>
      <c r="K1681" s="36">
        <f t="shared" si="68"/>
        <v>0</v>
      </c>
      <c r="L1681" s="1">
        <v>0</v>
      </c>
    </row>
    <row r="1682" spans="2:12">
      <c r="B1682" s="2">
        <v>33</v>
      </c>
      <c r="C1682" s="4"/>
      <c r="D1682" s="17">
        <v>0</v>
      </c>
      <c r="E1682" s="21">
        <v>0</v>
      </c>
      <c r="F1682" s="21">
        <v>0</v>
      </c>
      <c r="G1682" s="21">
        <v>0</v>
      </c>
      <c r="H1682" s="21">
        <v>0</v>
      </c>
      <c r="I1682" s="21">
        <v>0</v>
      </c>
      <c r="J1682" s="21">
        <v>0</v>
      </c>
      <c r="K1682" s="36">
        <f t="shared" si="68"/>
        <v>0</v>
      </c>
      <c r="L1682" s="1">
        <v>0</v>
      </c>
    </row>
    <row r="1683" spans="2:12">
      <c r="B1683" s="2">
        <v>33</v>
      </c>
      <c r="C1683" s="4"/>
      <c r="D1683" s="17">
        <v>0</v>
      </c>
      <c r="E1683" s="21">
        <v>0</v>
      </c>
      <c r="F1683" s="21">
        <v>0</v>
      </c>
      <c r="G1683" s="21">
        <v>0</v>
      </c>
      <c r="H1683" s="21">
        <v>0</v>
      </c>
      <c r="I1683" s="21">
        <v>0</v>
      </c>
      <c r="J1683" s="21">
        <v>0</v>
      </c>
      <c r="K1683" s="36">
        <f t="shared" si="68"/>
        <v>0</v>
      </c>
      <c r="L1683" s="1">
        <v>0</v>
      </c>
    </row>
    <row r="1684" spans="2:12">
      <c r="B1684" s="2">
        <v>33</v>
      </c>
      <c r="C1684" s="4"/>
      <c r="D1684" s="17">
        <v>0</v>
      </c>
      <c r="E1684" s="21">
        <v>0</v>
      </c>
      <c r="F1684" s="21">
        <v>0</v>
      </c>
      <c r="G1684" s="21">
        <v>0</v>
      </c>
      <c r="H1684" s="21">
        <v>0</v>
      </c>
      <c r="I1684" s="21">
        <v>0</v>
      </c>
      <c r="J1684" s="21">
        <v>0</v>
      </c>
      <c r="K1684" s="36">
        <f t="shared" si="68"/>
        <v>0</v>
      </c>
      <c r="L1684" s="1">
        <v>0</v>
      </c>
    </row>
    <row r="1685" spans="2:12">
      <c r="B1685" s="2">
        <v>33</v>
      </c>
      <c r="C1685" s="4"/>
      <c r="D1685" s="17">
        <v>0</v>
      </c>
      <c r="E1685" s="21">
        <v>0</v>
      </c>
      <c r="F1685" s="21">
        <v>0</v>
      </c>
      <c r="G1685" s="21">
        <v>0</v>
      </c>
      <c r="H1685" s="21">
        <v>0</v>
      </c>
      <c r="I1685" s="21">
        <v>0</v>
      </c>
      <c r="J1685" s="21">
        <v>0</v>
      </c>
      <c r="K1685" s="36">
        <f t="shared" si="68"/>
        <v>0</v>
      </c>
      <c r="L1685" s="1">
        <v>0</v>
      </c>
    </row>
    <row r="1686" spans="2:12">
      <c r="B1686" s="2">
        <v>33</v>
      </c>
      <c r="C1686" s="4"/>
      <c r="D1686" s="17">
        <v>0</v>
      </c>
      <c r="E1686" s="21">
        <v>0</v>
      </c>
      <c r="F1686" s="21">
        <v>0</v>
      </c>
      <c r="G1686" s="21">
        <v>0</v>
      </c>
      <c r="H1686" s="21">
        <v>0</v>
      </c>
      <c r="I1686" s="21">
        <v>0</v>
      </c>
      <c r="J1686" s="21">
        <v>0</v>
      </c>
      <c r="K1686" s="36">
        <f t="shared" si="68"/>
        <v>0</v>
      </c>
      <c r="L1686" s="1">
        <v>0</v>
      </c>
    </row>
    <row r="1687" spans="2:12">
      <c r="B1687" s="2">
        <v>33</v>
      </c>
      <c r="C1687" s="4"/>
      <c r="D1687" s="17">
        <v>0</v>
      </c>
      <c r="E1687" s="21">
        <v>0</v>
      </c>
      <c r="F1687" s="21">
        <v>0</v>
      </c>
      <c r="G1687" s="21">
        <v>0</v>
      </c>
      <c r="H1687" s="21">
        <v>0</v>
      </c>
      <c r="I1687" s="21">
        <v>0</v>
      </c>
      <c r="J1687" s="21">
        <v>0</v>
      </c>
      <c r="K1687" s="36">
        <f t="shared" si="68"/>
        <v>0</v>
      </c>
      <c r="L1687" s="1">
        <v>0</v>
      </c>
    </row>
    <row r="1688" spans="2:12">
      <c r="B1688" s="2">
        <v>33</v>
      </c>
      <c r="C1688" s="4"/>
      <c r="D1688" s="17">
        <v>0</v>
      </c>
      <c r="E1688" s="21">
        <v>0</v>
      </c>
      <c r="F1688" s="21">
        <v>0</v>
      </c>
      <c r="G1688" s="21">
        <v>0</v>
      </c>
      <c r="H1688" s="21">
        <v>0</v>
      </c>
      <c r="I1688" s="21">
        <v>0</v>
      </c>
      <c r="J1688" s="21">
        <v>0</v>
      </c>
      <c r="K1688" s="36">
        <f t="shared" si="68"/>
        <v>0</v>
      </c>
      <c r="L1688" s="1">
        <v>0</v>
      </c>
    </row>
    <row r="1689" spans="2:12">
      <c r="B1689" s="2">
        <v>33</v>
      </c>
      <c r="C1689" s="4"/>
      <c r="D1689" s="17">
        <v>0</v>
      </c>
      <c r="E1689" s="21">
        <v>0</v>
      </c>
      <c r="F1689" s="21">
        <v>0</v>
      </c>
      <c r="G1689" s="21">
        <v>0</v>
      </c>
      <c r="H1689" s="21">
        <v>0</v>
      </c>
      <c r="I1689" s="21">
        <v>0</v>
      </c>
      <c r="J1689" s="21">
        <v>0</v>
      </c>
      <c r="K1689" s="36">
        <f t="shared" si="68"/>
        <v>0</v>
      </c>
      <c r="L1689" s="1">
        <v>0</v>
      </c>
    </row>
    <row r="1690" spans="2:12">
      <c r="B1690" s="2">
        <v>33</v>
      </c>
      <c r="C1690" s="4"/>
      <c r="D1690" s="17">
        <v>0</v>
      </c>
      <c r="E1690" s="21">
        <v>0</v>
      </c>
      <c r="F1690" s="21">
        <v>0</v>
      </c>
      <c r="G1690" s="21">
        <v>0</v>
      </c>
      <c r="H1690" s="21">
        <v>0</v>
      </c>
      <c r="I1690" s="21">
        <v>0</v>
      </c>
      <c r="J1690" s="21">
        <v>0</v>
      </c>
      <c r="K1690" s="36">
        <f t="shared" si="68"/>
        <v>0</v>
      </c>
      <c r="L1690" s="1">
        <v>0</v>
      </c>
    </row>
    <row r="1691" spans="2:12">
      <c r="B1691" s="2">
        <v>33</v>
      </c>
      <c r="C1691" s="4"/>
      <c r="D1691" s="17">
        <v>0</v>
      </c>
      <c r="E1691" s="21">
        <v>0</v>
      </c>
      <c r="F1691" s="21">
        <v>0</v>
      </c>
      <c r="G1691" s="21">
        <v>0</v>
      </c>
      <c r="H1691" s="21">
        <v>0</v>
      </c>
      <c r="I1691" s="21">
        <v>0</v>
      </c>
      <c r="J1691" s="21">
        <v>0</v>
      </c>
      <c r="K1691" s="36">
        <f t="shared" si="68"/>
        <v>0</v>
      </c>
      <c r="L1691" s="1">
        <v>0</v>
      </c>
    </row>
    <row r="1692" spans="2:12">
      <c r="B1692" s="2">
        <v>33</v>
      </c>
      <c r="C1692" s="4"/>
      <c r="D1692" s="17">
        <v>0</v>
      </c>
      <c r="E1692" s="21">
        <v>0</v>
      </c>
      <c r="F1692" s="21">
        <v>0</v>
      </c>
      <c r="G1692" s="21">
        <v>0</v>
      </c>
      <c r="H1692" s="21">
        <v>0</v>
      </c>
      <c r="I1692" s="21">
        <v>0</v>
      </c>
      <c r="J1692" s="21">
        <v>0</v>
      </c>
      <c r="K1692" s="36">
        <f t="shared" si="68"/>
        <v>0</v>
      </c>
      <c r="L1692" s="1">
        <v>0</v>
      </c>
    </row>
    <row r="1693" spans="2:12">
      <c r="B1693" s="2">
        <v>33</v>
      </c>
      <c r="C1693" s="4"/>
      <c r="D1693" s="17">
        <v>0</v>
      </c>
      <c r="E1693" s="21">
        <v>0</v>
      </c>
      <c r="F1693" s="21">
        <v>0</v>
      </c>
      <c r="G1693" s="21">
        <v>0</v>
      </c>
      <c r="H1693" s="21">
        <v>0</v>
      </c>
      <c r="I1693" s="21">
        <v>0</v>
      </c>
      <c r="J1693" s="21">
        <v>0</v>
      </c>
      <c r="K1693" s="36">
        <f t="shared" si="68"/>
        <v>0</v>
      </c>
      <c r="L1693" s="1">
        <v>0</v>
      </c>
    </row>
    <row r="1694" spans="2:12">
      <c r="B1694" s="2">
        <v>33</v>
      </c>
      <c r="C1694" s="4"/>
      <c r="D1694" s="17">
        <v>0</v>
      </c>
      <c r="E1694" s="21">
        <v>0</v>
      </c>
      <c r="F1694" s="21">
        <v>0</v>
      </c>
      <c r="G1694" s="21">
        <v>0</v>
      </c>
      <c r="H1694" s="21">
        <v>0</v>
      </c>
      <c r="I1694" s="21">
        <v>0</v>
      </c>
      <c r="J1694" s="21">
        <v>0</v>
      </c>
      <c r="K1694" s="36">
        <f t="shared" si="68"/>
        <v>0</v>
      </c>
      <c r="L1694" s="1">
        <v>0</v>
      </c>
    </row>
    <row r="1695" spans="2:12">
      <c r="B1695" s="2">
        <v>33</v>
      </c>
      <c r="C1695" s="4"/>
      <c r="D1695" s="17">
        <v>0</v>
      </c>
      <c r="E1695" s="21">
        <v>0</v>
      </c>
      <c r="F1695" s="21">
        <v>0</v>
      </c>
      <c r="G1695" s="21">
        <v>0</v>
      </c>
      <c r="H1695" s="21">
        <v>0</v>
      </c>
      <c r="I1695" s="21">
        <v>0</v>
      </c>
      <c r="J1695" s="21">
        <v>0</v>
      </c>
      <c r="K1695" s="36">
        <f t="shared" si="68"/>
        <v>0</v>
      </c>
      <c r="L1695" s="1">
        <v>0</v>
      </c>
    </row>
    <row r="1696" spans="2:12">
      <c r="B1696" s="2">
        <v>33</v>
      </c>
      <c r="C1696" s="4"/>
      <c r="D1696" s="17">
        <v>0</v>
      </c>
      <c r="E1696" s="21">
        <v>0</v>
      </c>
      <c r="F1696" s="21">
        <v>0</v>
      </c>
      <c r="G1696" s="21">
        <v>0</v>
      </c>
      <c r="H1696" s="21">
        <v>0</v>
      </c>
      <c r="I1696" s="21">
        <v>0</v>
      </c>
      <c r="J1696" s="21">
        <v>0</v>
      </c>
      <c r="K1696" s="36">
        <f t="shared" si="68"/>
        <v>0</v>
      </c>
      <c r="L1696" s="1">
        <v>0</v>
      </c>
    </row>
    <row r="1697" spans="2:12">
      <c r="B1697" s="2">
        <v>33</v>
      </c>
      <c r="C1697" s="4"/>
      <c r="D1697" s="17">
        <v>0</v>
      </c>
      <c r="E1697" s="21">
        <v>0</v>
      </c>
      <c r="F1697" s="21">
        <v>0</v>
      </c>
      <c r="G1697" s="21">
        <v>0</v>
      </c>
      <c r="H1697" s="21">
        <v>0</v>
      </c>
      <c r="I1697" s="21">
        <v>0</v>
      </c>
      <c r="J1697" s="21">
        <v>0</v>
      </c>
      <c r="K1697" s="36">
        <f t="shared" si="68"/>
        <v>0</v>
      </c>
      <c r="L1697" s="1">
        <v>0</v>
      </c>
    </row>
    <row r="1698" spans="2:12">
      <c r="B1698" s="2">
        <v>33</v>
      </c>
      <c r="C1698" s="4"/>
      <c r="D1698" s="17">
        <v>0</v>
      </c>
      <c r="E1698" s="21">
        <v>0</v>
      </c>
      <c r="F1698" s="21">
        <v>0</v>
      </c>
      <c r="G1698" s="21">
        <v>0</v>
      </c>
      <c r="H1698" s="21">
        <v>0</v>
      </c>
      <c r="I1698" s="21">
        <v>0</v>
      </c>
      <c r="J1698" s="21">
        <v>0</v>
      </c>
      <c r="K1698" s="36">
        <f t="shared" ref="K1698:K1761" si="70">SUM(E1698:J1698)</f>
        <v>0</v>
      </c>
      <c r="L1698" s="1">
        <v>0</v>
      </c>
    </row>
    <row r="1699" spans="2:12">
      <c r="B1699" s="2">
        <v>33</v>
      </c>
      <c r="C1699" s="4"/>
      <c r="D1699" s="17">
        <v>0</v>
      </c>
      <c r="E1699" s="21">
        <v>0</v>
      </c>
      <c r="F1699" s="21">
        <v>0</v>
      </c>
      <c r="G1699" s="21">
        <v>0</v>
      </c>
      <c r="H1699" s="21">
        <v>0</v>
      </c>
      <c r="I1699" s="21">
        <v>0</v>
      </c>
      <c r="J1699" s="21">
        <v>0</v>
      </c>
      <c r="K1699" s="36">
        <f t="shared" si="70"/>
        <v>0</v>
      </c>
      <c r="L1699" s="1">
        <v>0</v>
      </c>
    </row>
    <row r="1700" spans="2:12">
      <c r="B1700" s="2">
        <v>33</v>
      </c>
      <c r="C1700" s="4"/>
      <c r="D1700" s="17">
        <v>0</v>
      </c>
      <c r="E1700" s="21">
        <v>0</v>
      </c>
      <c r="F1700" s="21">
        <v>0</v>
      </c>
      <c r="G1700" s="21">
        <v>0</v>
      </c>
      <c r="H1700" s="21">
        <v>0</v>
      </c>
      <c r="I1700" s="21">
        <v>0</v>
      </c>
      <c r="J1700" s="21">
        <v>0</v>
      </c>
      <c r="K1700" s="36">
        <f t="shared" si="70"/>
        <v>0</v>
      </c>
      <c r="L1700" s="1">
        <v>0</v>
      </c>
    </row>
    <row r="1701" spans="2:12">
      <c r="B1701" s="2">
        <v>33</v>
      </c>
      <c r="C1701" s="4"/>
      <c r="D1701" s="17">
        <v>0</v>
      </c>
      <c r="E1701" s="21">
        <v>0</v>
      </c>
      <c r="F1701" s="21">
        <v>0</v>
      </c>
      <c r="G1701" s="21">
        <v>0</v>
      </c>
      <c r="H1701" s="21">
        <v>0</v>
      </c>
      <c r="I1701" s="21">
        <v>0</v>
      </c>
      <c r="J1701" s="21">
        <v>0</v>
      </c>
      <c r="K1701" s="36">
        <f t="shared" si="70"/>
        <v>0</v>
      </c>
      <c r="L1701" s="1">
        <v>0</v>
      </c>
    </row>
    <row r="1702" spans="2:12">
      <c r="B1702" s="2">
        <v>33</v>
      </c>
      <c r="C1702" s="4"/>
      <c r="D1702" s="17">
        <v>0</v>
      </c>
      <c r="E1702" s="21">
        <v>0</v>
      </c>
      <c r="F1702" s="21">
        <v>0</v>
      </c>
      <c r="G1702" s="21">
        <v>0</v>
      </c>
      <c r="H1702" s="21">
        <v>0</v>
      </c>
      <c r="I1702" s="21">
        <v>0</v>
      </c>
      <c r="J1702" s="21">
        <v>0</v>
      </c>
      <c r="K1702" s="36">
        <f t="shared" si="70"/>
        <v>0</v>
      </c>
      <c r="L1702" s="1">
        <v>0</v>
      </c>
    </row>
    <row r="1703" spans="2:12">
      <c r="B1703" s="2">
        <v>33</v>
      </c>
      <c r="C1703" s="4"/>
      <c r="D1703" s="17">
        <v>0</v>
      </c>
      <c r="E1703" s="21">
        <v>0</v>
      </c>
      <c r="F1703" s="21">
        <v>0</v>
      </c>
      <c r="G1703" s="21">
        <v>0</v>
      </c>
      <c r="H1703" s="21">
        <v>0</v>
      </c>
      <c r="I1703" s="21">
        <v>0</v>
      </c>
      <c r="J1703" s="21">
        <v>0</v>
      </c>
      <c r="K1703" s="36">
        <f t="shared" si="70"/>
        <v>0</v>
      </c>
      <c r="L1703" s="1">
        <v>0</v>
      </c>
    </row>
    <row r="1704" spans="2:12">
      <c r="B1704" s="2">
        <v>33</v>
      </c>
      <c r="C1704" s="4"/>
      <c r="D1704" s="17">
        <v>0</v>
      </c>
      <c r="E1704" s="21">
        <v>0</v>
      </c>
      <c r="F1704" s="21">
        <v>0</v>
      </c>
      <c r="G1704" s="21">
        <v>0</v>
      </c>
      <c r="H1704" s="21">
        <v>0</v>
      </c>
      <c r="I1704" s="21">
        <v>0</v>
      </c>
      <c r="J1704" s="21">
        <v>0</v>
      </c>
      <c r="K1704" s="36">
        <f t="shared" si="70"/>
        <v>0</v>
      </c>
      <c r="L1704" s="1">
        <v>0</v>
      </c>
    </row>
    <row r="1705" spans="2:12">
      <c r="B1705" s="2">
        <v>33</v>
      </c>
      <c r="C1705" s="4"/>
      <c r="D1705" s="17">
        <v>0</v>
      </c>
      <c r="E1705" s="21">
        <v>0</v>
      </c>
      <c r="F1705" s="21">
        <v>0</v>
      </c>
      <c r="G1705" s="21">
        <v>0</v>
      </c>
      <c r="H1705" s="21">
        <v>0</v>
      </c>
      <c r="I1705" s="21">
        <v>0</v>
      </c>
      <c r="J1705" s="21">
        <v>0</v>
      </c>
      <c r="K1705" s="36">
        <f t="shared" si="70"/>
        <v>0</v>
      </c>
      <c r="L1705" s="1">
        <v>0</v>
      </c>
    </row>
    <row r="1706" spans="2:12">
      <c r="B1706" s="2">
        <v>33</v>
      </c>
      <c r="C1706" s="4"/>
      <c r="D1706" s="17">
        <v>0</v>
      </c>
      <c r="E1706" s="21">
        <v>0</v>
      </c>
      <c r="F1706" s="21">
        <v>0</v>
      </c>
      <c r="G1706" s="21">
        <v>0</v>
      </c>
      <c r="H1706" s="21">
        <v>0</v>
      </c>
      <c r="I1706" s="21">
        <v>0</v>
      </c>
      <c r="J1706" s="21">
        <v>0</v>
      </c>
      <c r="K1706" s="36">
        <f t="shared" si="70"/>
        <v>0</v>
      </c>
      <c r="L1706" s="1">
        <v>0</v>
      </c>
    </row>
    <row r="1707" spans="2:12">
      <c r="B1707" s="2">
        <v>33</v>
      </c>
      <c r="C1707" s="4"/>
      <c r="D1707" s="17">
        <v>0</v>
      </c>
      <c r="E1707" s="21">
        <v>0</v>
      </c>
      <c r="F1707" s="21">
        <v>0</v>
      </c>
      <c r="G1707" s="21">
        <v>0</v>
      </c>
      <c r="H1707" s="21">
        <v>0</v>
      </c>
      <c r="I1707" s="21">
        <v>0</v>
      </c>
      <c r="J1707" s="21">
        <v>0</v>
      </c>
      <c r="K1707" s="36">
        <f t="shared" si="70"/>
        <v>0</v>
      </c>
      <c r="L1707" s="1">
        <v>0</v>
      </c>
    </row>
    <row r="1708" spans="2:12">
      <c r="B1708" s="2">
        <v>33</v>
      </c>
      <c r="C1708" s="4"/>
      <c r="D1708" s="17">
        <v>0</v>
      </c>
      <c r="E1708" s="21">
        <v>0</v>
      </c>
      <c r="F1708" s="21">
        <v>0</v>
      </c>
      <c r="G1708" s="21">
        <v>0</v>
      </c>
      <c r="H1708" s="21">
        <v>0</v>
      </c>
      <c r="I1708" s="21">
        <v>0</v>
      </c>
      <c r="J1708" s="21">
        <v>0</v>
      </c>
      <c r="K1708" s="36">
        <f t="shared" si="70"/>
        <v>0</v>
      </c>
      <c r="L1708" s="1">
        <v>0</v>
      </c>
    </row>
    <row r="1709" spans="2:12">
      <c r="B1709" s="2">
        <v>33</v>
      </c>
      <c r="C1709" s="4"/>
      <c r="D1709" s="17">
        <v>0</v>
      </c>
      <c r="E1709" s="21">
        <v>0</v>
      </c>
      <c r="F1709" s="21">
        <v>0</v>
      </c>
      <c r="G1709" s="21">
        <v>0</v>
      </c>
      <c r="H1709" s="21">
        <v>0</v>
      </c>
      <c r="I1709" s="21">
        <v>0</v>
      </c>
      <c r="J1709" s="21">
        <v>0</v>
      </c>
      <c r="K1709" s="36">
        <f t="shared" si="70"/>
        <v>0</v>
      </c>
      <c r="L1709" s="1">
        <v>0</v>
      </c>
    </row>
    <row r="1710" spans="2:12">
      <c r="B1710" s="2">
        <v>33</v>
      </c>
      <c r="C1710" s="4"/>
      <c r="D1710" s="17">
        <v>0</v>
      </c>
      <c r="E1710" s="21">
        <v>0</v>
      </c>
      <c r="F1710" s="21">
        <v>0</v>
      </c>
      <c r="G1710" s="21">
        <v>0</v>
      </c>
      <c r="H1710" s="21">
        <v>0</v>
      </c>
      <c r="I1710" s="21">
        <v>0</v>
      </c>
      <c r="J1710" s="21">
        <v>0</v>
      </c>
      <c r="K1710" s="36">
        <f t="shared" si="70"/>
        <v>0</v>
      </c>
      <c r="L1710" s="1">
        <v>0</v>
      </c>
    </row>
    <row r="1711" spans="2:12">
      <c r="B1711" s="2">
        <v>33</v>
      </c>
      <c r="C1711" s="4"/>
      <c r="D1711" s="17">
        <v>0</v>
      </c>
      <c r="E1711" s="21">
        <v>0</v>
      </c>
      <c r="F1711" s="21">
        <v>0</v>
      </c>
      <c r="G1711" s="21">
        <v>0</v>
      </c>
      <c r="H1711" s="21">
        <v>0</v>
      </c>
      <c r="I1711" s="21">
        <v>0</v>
      </c>
      <c r="J1711" s="21">
        <v>0</v>
      </c>
      <c r="K1711" s="36">
        <f t="shared" si="70"/>
        <v>0</v>
      </c>
      <c r="L1711" s="1">
        <v>0</v>
      </c>
    </row>
    <row r="1712" spans="2:12">
      <c r="B1712" s="2">
        <v>33</v>
      </c>
      <c r="C1712" s="4"/>
      <c r="D1712" s="17">
        <v>0</v>
      </c>
      <c r="E1712" s="21">
        <v>0</v>
      </c>
      <c r="F1712" s="21">
        <v>0</v>
      </c>
      <c r="G1712" s="21">
        <v>0</v>
      </c>
      <c r="H1712" s="21">
        <v>0</v>
      </c>
      <c r="I1712" s="21">
        <v>0</v>
      </c>
      <c r="J1712" s="21">
        <v>0</v>
      </c>
      <c r="K1712" s="36">
        <f t="shared" si="70"/>
        <v>0</v>
      </c>
      <c r="L1712" s="1">
        <v>0</v>
      </c>
    </row>
    <row r="1713" spans="2:12">
      <c r="B1713" s="2">
        <v>33</v>
      </c>
      <c r="C1713" s="4"/>
      <c r="D1713" s="17">
        <v>0</v>
      </c>
      <c r="E1713" s="21">
        <v>0</v>
      </c>
      <c r="F1713" s="21">
        <v>0</v>
      </c>
      <c r="G1713" s="21">
        <v>0</v>
      </c>
      <c r="H1713" s="21">
        <v>0</v>
      </c>
      <c r="I1713" s="21">
        <v>0</v>
      </c>
      <c r="J1713" s="21">
        <v>0</v>
      </c>
      <c r="K1713" s="36">
        <f t="shared" si="70"/>
        <v>0</v>
      </c>
      <c r="L1713" s="1">
        <v>0</v>
      </c>
    </row>
    <row r="1714" spans="2:12">
      <c r="B1714" s="2">
        <v>33</v>
      </c>
      <c r="C1714" s="4"/>
      <c r="D1714" s="17">
        <v>0</v>
      </c>
      <c r="E1714" s="21">
        <v>0</v>
      </c>
      <c r="F1714" s="21">
        <v>0</v>
      </c>
      <c r="G1714" s="21">
        <v>0</v>
      </c>
      <c r="H1714" s="21">
        <v>0</v>
      </c>
      <c r="I1714" s="21">
        <v>0</v>
      </c>
      <c r="J1714" s="21">
        <v>0</v>
      </c>
      <c r="K1714" s="36">
        <f t="shared" si="70"/>
        <v>0</v>
      </c>
      <c r="L1714" s="1">
        <v>0</v>
      </c>
    </row>
    <row r="1715" spans="2:12">
      <c r="B1715" s="2">
        <v>33</v>
      </c>
      <c r="C1715" s="4"/>
      <c r="D1715" s="17">
        <v>0</v>
      </c>
      <c r="E1715" s="21">
        <v>0</v>
      </c>
      <c r="F1715" s="21">
        <v>0</v>
      </c>
      <c r="G1715" s="21">
        <v>0</v>
      </c>
      <c r="H1715" s="21">
        <v>0</v>
      </c>
      <c r="I1715" s="21">
        <v>0</v>
      </c>
      <c r="J1715" s="21">
        <v>0</v>
      </c>
      <c r="K1715" s="36">
        <f t="shared" si="70"/>
        <v>0</v>
      </c>
      <c r="L1715" s="1">
        <v>0</v>
      </c>
    </row>
    <row r="1716" spans="2:12">
      <c r="B1716" s="2">
        <v>33</v>
      </c>
      <c r="C1716" s="4"/>
      <c r="D1716" s="17">
        <v>0</v>
      </c>
      <c r="E1716" s="21">
        <v>0</v>
      </c>
      <c r="F1716" s="21">
        <v>0</v>
      </c>
      <c r="G1716" s="21">
        <v>0</v>
      </c>
      <c r="H1716" s="21">
        <v>0</v>
      </c>
      <c r="I1716" s="21">
        <v>0</v>
      </c>
      <c r="J1716" s="21">
        <v>0</v>
      </c>
      <c r="K1716" s="36">
        <f t="shared" si="70"/>
        <v>0</v>
      </c>
      <c r="L1716" s="1">
        <v>0</v>
      </c>
    </row>
    <row r="1717" spans="2:12">
      <c r="B1717" s="2">
        <v>33</v>
      </c>
      <c r="C1717" s="4"/>
      <c r="D1717" s="17">
        <v>0</v>
      </c>
      <c r="E1717" s="21">
        <v>0</v>
      </c>
      <c r="F1717" s="21">
        <v>0</v>
      </c>
      <c r="G1717" s="21">
        <v>0</v>
      </c>
      <c r="H1717" s="21">
        <v>0</v>
      </c>
      <c r="I1717" s="21">
        <v>0</v>
      </c>
      <c r="J1717" s="21">
        <v>0</v>
      </c>
      <c r="K1717" s="36">
        <f t="shared" si="70"/>
        <v>0</v>
      </c>
      <c r="L1717" s="1">
        <v>0</v>
      </c>
    </row>
    <row r="1718" spans="2:12">
      <c r="B1718" s="2">
        <v>33</v>
      </c>
      <c r="C1718" s="4"/>
      <c r="D1718" s="17">
        <v>0</v>
      </c>
      <c r="E1718" s="21">
        <v>0</v>
      </c>
      <c r="F1718" s="21">
        <v>0</v>
      </c>
      <c r="G1718" s="21">
        <v>0</v>
      </c>
      <c r="H1718" s="21">
        <v>0</v>
      </c>
      <c r="I1718" s="21">
        <v>0</v>
      </c>
      <c r="J1718" s="21">
        <v>0</v>
      </c>
      <c r="K1718" s="36">
        <f t="shared" si="70"/>
        <v>0</v>
      </c>
      <c r="L1718" s="1">
        <v>0</v>
      </c>
    </row>
    <row r="1719" spans="2:12">
      <c r="B1719" s="2">
        <v>33</v>
      </c>
      <c r="C1719" s="4"/>
      <c r="D1719" s="17">
        <v>0</v>
      </c>
      <c r="E1719" s="21">
        <v>0</v>
      </c>
      <c r="F1719" s="21">
        <v>0</v>
      </c>
      <c r="G1719" s="21">
        <v>0</v>
      </c>
      <c r="H1719" s="21">
        <v>0</v>
      </c>
      <c r="I1719" s="21">
        <v>0</v>
      </c>
      <c r="J1719" s="21">
        <v>0</v>
      </c>
      <c r="K1719" s="36">
        <f t="shared" si="70"/>
        <v>0</v>
      </c>
      <c r="L1719" s="1">
        <v>0</v>
      </c>
    </row>
    <row r="1720" spans="2:12">
      <c r="B1720" s="2">
        <v>33</v>
      </c>
      <c r="C1720" s="4"/>
      <c r="D1720" s="17">
        <v>0</v>
      </c>
      <c r="E1720" s="21">
        <v>0</v>
      </c>
      <c r="F1720" s="21">
        <v>0</v>
      </c>
      <c r="G1720" s="21">
        <v>0</v>
      </c>
      <c r="H1720" s="21">
        <v>0</v>
      </c>
      <c r="I1720" s="21">
        <v>0</v>
      </c>
      <c r="J1720" s="21">
        <v>0</v>
      </c>
      <c r="K1720" s="36">
        <f t="shared" si="70"/>
        <v>0</v>
      </c>
      <c r="L1720" s="1">
        <v>0</v>
      </c>
    </row>
    <row r="1721" spans="2:12">
      <c r="B1721" s="2">
        <v>33</v>
      </c>
      <c r="C1721" s="4"/>
      <c r="D1721" s="17">
        <v>0</v>
      </c>
      <c r="E1721" s="21">
        <v>0</v>
      </c>
      <c r="F1721" s="21">
        <v>0</v>
      </c>
      <c r="G1721" s="21">
        <v>0</v>
      </c>
      <c r="H1721" s="21">
        <v>0</v>
      </c>
      <c r="I1721" s="21">
        <v>0</v>
      </c>
      <c r="J1721" s="21">
        <v>0</v>
      </c>
      <c r="K1721" s="36">
        <f t="shared" si="70"/>
        <v>0</v>
      </c>
      <c r="L1721" s="1">
        <v>0</v>
      </c>
    </row>
    <row r="1722" spans="2:12">
      <c r="B1722" s="2">
        <v>33</v>
      </c>
      <c r="C1722" s="4"/>
      <c r="D1722" s="17">
        <v>0</v>
      </c>
      <c r="E1722" s="21">
        <v>0</v>
      </c>
      <c r="F1722" s="21">
        <v>0</v>
      </c>
      <c r="G1722" s="21">
        <v>0</v>
      </c>
      <c r="H1722" s="21">
        <v>0</v>
      </c>
      <c r="I1722" s="21">
        <v>0</v>
      </c>
      <c r="J1722" s="21">
        <v>0</v>
      </c>
      <c r="K1722" s="36">
        <f t="shared" si="70"/>
        <v>0</v>
      </c>
      <c r="L1722" s="1">
        <v>0</v>
      </c>
    </row>
    <row r="1723" spans="2:12">
      <c r="B1723" s="2">
        <v>33</v>
      </c>
      <c r="C1723" s="4"/>
      <c r="D1723" s="17">
        <v>0</v>
      </c>
      <c r="E1723" s="21">
        <v>0</v>
      </c>
      <c r="F1723" s="21">
        <v>0</v>
      </c>
      <c r="G1723" s="21">
        <v>0</v>
      </c>
      <c r="H1723" s="21">
        <v>0</v>
      </c>
      <c r="I1723" s="21">
        <v>0</v>
      </c>
      <c r="J1723" s="21">
        <v>0</v>
      </c>
      <c r="K1723" s="36">
        <f t="shared" si="70"/>
        <v>0</v>
      </c>
      <c r="L1723" s="1">
        <v>0</v>
      </c>
    </row>
    <row r="1724" spans="2:12">
      <c r="B1724" s="2">
        <v>33</v>
      </c>
      <c r="C1724" s="4"/>
      <c r="D1724" s="17">
        <v>0</v>
      </c>
      <c r="E1724" s="21">
        <v>0</v>
      </c>
      <c r="F1724" s="21">
        <v>0</v>
      </c>
      <c r="G1724" s="21">
        <v>0</v>
      </c>
      <c r="H1724" s="21">
        <v>0</v>
      </c>
      <c r="I1724" s="21">
        <v>0</v>
      </c>
      <c r="J1724" s="21">
        <v>0</v>
      </c>
      <c r="K1724" s="36">
        <f t="shared" si="70"/>
        <v>0</v>
      </c>
      <c r="L1724" s="1">
        <v>0</v>
      </c>
    </row>
    <row r="1725" spans="2:12">
      <c r="B1725" s="2">
        <v>33</v>
      </c>
      <c r="C1725" s="4"/>
      <c r="D1725" s="17">
        <v>0</v>
      </c>
      <c r="E1725" s="21">
        <v>0</v>
      </c>
      <c r="F1725" s="21">
        <v>0</v>
      </c>
      <c r="G1725" s="21">
        <v>0</v>
      </c>
      <c r="H1725" s="21">
        <v>0</v>
      </c>
      <c r="I1725" s="21">
        <v>0</v>
      </c>
      <c r="J1725" s="21">
        <v>0</v>
      </c>
      <c r="K1725" s="36">
        <f t="shared" si="70"/>
        <v>0</v>
      </c>
      <c r="L1725" s="1">
        <v>0</v>
      </c>
    </row>
    <row r="1726" spans="2:12">
      <c r="B1726" s="2">
        <v>33</v>
      </c>
      <c r="C1726" s="4"/>
      <c r="D1726" s="17">
        <v>0</v>
      </c>
      <c r="E1726" s="21">
        <v>0</v>
      </c>
      <c r="F1726" s="21">
        <v>0</v>
      </c>
      <c r="G1726" s="21">
        <v>0</v>
      </c>
      <c r="H1726" s="21">
        <v>0</v>
      </c>
      <c r="I1726" s="21">
        <v>0</v>
      </c>
      <c r="J1726" s="21">
        <v>0</v>
      </c>
      <c r="K1726" s="36">
        <f t="shared" si="70"/>
        <v>0</v>
      </c>
      <c r="L1726" s="1">
        <v>0</v>
      </c>
    </row>
    <row r="1727" spans="2:12">
      <c r="B1727" s="2">
        <v>33</v>
      </c>
      <c r="C1727" s="4"/>
      <c r="D1727" s="17">
        <v>0</v>
      </c>
      <c r="E1727" s="21">
        <v>0</v>
      </c>
      <c r="F1727" s="21">
        <v>0</v>
      </c>
      <c r="G1727" s="21">
        <v>0</v>
      </c>
      <c r="H1727" s="21">
        <v>0</v>
      </c>
      <c r="I1727" s="21">
        <v>0</v>
      </c>
      <c r="J1727" s="21">
        <v>0</v>
      </c>
      <c r="K1727" s="36">
        <f t="shared" si="70"/>
        <v>0</v>
      </c>
      <c r="L1727" s="1">
        <v>0</v>
      </c>
    </row>
    <row r="1728" spans="2:12">
      <c r="B1728" s="2">
        <v>33</v>
      </c>
      <c r="C1728" s="4"/>
      <c r="D1728" s="17">
        <v>0</v>
      </c>
      <c r="E1728" s="21">
        <v>0</v>
      </c>
      <c r="F1728" s="21">
        <v>0</v>
      </c>
      <c r="G1728" s="21">
        <v>0</v>
      </c>
      <c r="H1728" s="21">
        <v>0</v>
      </c>
      <c r="I1728" s="21">
        <v>0</v>
      </c>
      <c r="J1728" s="21">
        <v>0</v>
      </c>
      <c r="K1728" s="36">
        <f t="shared" si="70"/>
        <v>0</v>
      </c>
      <c r="L1728" s="1">
        <v>0</v>
      </c>
    </row>
    <row r="1729" spans="2:12">
      <c r="B1729" s="2">
        <v>33</v>
      </c>
      <c r="C1729" s="4"/>
      <c r="D1729" s="17">
        <v>0</v>
      </c>
      <c r="E1729" s="21">
        <v>0</v>
      </c>
      <c r="F1729" s="21">
        <v>0</v>
      </c>
      <c r="G1729" s="21">
        <v>0</v>
      </c>
      <c r="H1729" s="21">
        <v>0</v>
      </c>
      <c r="I1729" s="21">
        <v>0</v>
      </c>
      <c r="J1729" s="21">
        <v>0</v>
      </c>
      <c r="K1729" s="36">
        <f t="shared" si="70"/>
        <v>0</v>
      </c>
      <c r="L1729" s="1">
        <v>0</v>
      </c>
    </row>
    <row r="1730" spans="2:12">
      <c r="B1730" s="2">
        <v>33</v>
      </c>
      <c r="C1730" s="4"/>
      <c r="D1730" s="17">
        <v>0</v>
      </c>
      <c r="E1730" s="21">
        <v>0</v>
      </c>
      <c r="F1730" s="21">
        <v>0</v>
      </c>
      <c r="G1730" s="21">
        <v>0</v>
      </c>
      <c r="H1730" s="21">
        <v>0</v>
      </c>
      <c r="I1730" s="21">
        <v>0</v>
      </c>
      <c r="J1730" s="21">
        <v>0</v>
      </c>
      <c r="K1730" s="36">
        <f t="shared" si="70"/>
        <v>0</v>
      </c>
      <c r="L1730" s="1">
        <v>0</v>
      </c>
    </row>
    <row r="1731" spans="2:12">
      <c r="B1731" s="2">
        <v>33</v>
      </c>
      <c r="C1731" s="4"/>
      <c r="D1731" s="17">
        <v>0</v>
      </c>
      <c r="E1731" s="21">
        <v>0</v>
      </c>
      <c r="F1731" s="21">
        <v>0</v>
      </c>
      <c r="G1731" s="21">
        <v>0</v>
      </c>
      <c r="H1731" s="21">
        <v>0</v>
      </c>
      <c r="I1731" s="21">
        <v>0</v>
      </c>
      <c r="J1731" s="21">
        <v>0</v>
      </c>
      <c r="K1731" s="36">
        <f t="shared" si="70"/>
        <v>0</v>
      </c>
      <c r="L1731" s="1">
        <v>0</v>
      </c>
    </row>
    <row r="1732" spans="2:12">
      <c r="B1732" s="2">
        <v>33</v>
      </c>
      <c r="C1732" s="4"/>
      <c r="D1732" s="17">
        <v>0</v>
      </c>
      <c r="E1732" s="21">
        <v>0</v>
      </c>
      <c r="F1732" s="21">
        <v>0</v>
      </c>
      <c r="G1732" s="21">
        <v>0</v>
      </c>
      <c r="H1732" s="21">
        <v>0</v>
      </c>
      <c r="I1732" s="21">
        <v>0</v>
      </c>
      <c r="J1732" s="21">
        <v>0</v>
      </c>
      <c r="K1732" s="36">
        <f t="shared" si="70"/>
        <v>0</v>
      </c>
      <c r="L1732" s="1">
        <v>0</v>
      </c>
    </row>
    <row r="1733" spans="2:12">
      <c r="B1733" s="2">
        <v>33</v>
      </c>
      <c r="C1733" s="4"/>
      <c r="D1733" s="17">
        <v>0</v>
      </c>
      <c r="E1733" s="21">
        <v>0</v>
      </c>
      <c r="F1733" s="21">
        <v>0</v>
      </c>
      <c r="G1733" s="21">
        <v>0</v>
      </c>
      <c r="H1733" s="21">
        <v>0</v>
      </c>
      <c r="I1733" s="21">
        <v>0</v>
      </c>
      <c r="J1733" s="21">
        <v>0</v>
      </c>
      <c r="K1733" s="36">
        <f t="shared" si="70"/>
        <v>0</v>
      </c>
      <c r="L1733" s="1">
        <v>0</v>
      </c>
    </row>
    <row r="1734" spans="2:12">
      <c r="B1734" s="2">
        <v>33</v>
      </c>
      <c r="C1734" s="4"/>
      <c r="D1734" s="17">
        <v>0</v>
      </c>
      <c r="E1734" s="21">
        <v>0</v>
      </c>
      <c r="F1734" s="21">
        <v>0</v>
      </c>
      <c r="G1734" s="21">
        <v>0</v>
      </c>
      <c r="H1734" s="21">
        <v>0</v>
      </c>
      <c r="I1734" s="21">
        <v>0</v>
      </c>
      <c r="J1734" s="21">
        <v>0</v>
      </c>
      <c r="K1734" s="36">
        <f t="shared" si="70"/>
        <v>0</v>
      </c>
      <c r="L1734" s="1">
        <v>0</v>
      </c>
    </row>
    <row r="1735" spans="2:12">
      <c r="B1735" s="2">
        <v>33</v>
      </c>
      <c r="C1735" s="4"/>
      <c r="D1735" s="17"/>
      <c r="E1735" s="21"/>
      <c r="F1735" s="21"/>
      <c r="G1735" s="21"/>
      <c r="H1735" s="21"/>
      <c r="I1735" s="21"/>
      <c r="J1735" s="21"/>
      <c r="K1735" s="36">
        <f t="shared" si="70"/>
        <v>0</v>
      </c>
      <c r="L1735" s="1">
        <v>0</v>
      </c>
    </row>
    <row r="1736" spans="2:12">
      <c r="B1736" s="2">
        <v>33</v>
      </c>
      <c r="C1736" s="4"/>
      <c r="D1736" s="48" t="s">
        <v>4191</v>
      </c>
      <c r="E1736" s="49">
        <f t="shared" ref="E1736:J1736" si="71">SUM(E1655:E1735)</f>
        <v>0</v>
      </c>
      <c r="F1736" s="49">
        <f t="shared" si="71"/>
        <v>0</v>
      </c>
      <c r="G1736" s="49">
        <f t="shared" si="71"/>
        <v>0</v>
      </c>
      <c r="H1736" s="49">
        <f t="shared" si="71"/>
        <v>0</v>
      </c>
      <c r="I1736" s="49">
        <f t="shared" si="71"/>
        <v>0</v>
      </c>
      <c r="J1736" s="49">
        <f t="shared" si="71"/>
        <v>0</v>
      </c>
      <c r="K1736" s="36">
        <f t="shared" si="70"/>
        <v>0</v>
      </c>
      <c r="L1736" s="1">
        <v>0</v>
      </c>
    </row>
    <row r="1737" spans="2:12">
      <c r="C1737" s="4"/>
      <c r="D1737" s="17"/>
      <c r="E1737" s="21"/>
      <c r="F1737" s="21"/>
      <c r="G1737" s="21"/>
      <c r="H1737" s="21"/>
      <c r="I1737" s="21"/>
      <c r="J1737" s="21"/>
      <c r="K1737" s="36">
        <f t="shared" si="70"/>
        <v>0</v>
      </c>
      <c r="L1737" s="1">
        <v>0</v>
      </c>
    </row>
    <row r="1738" spans="2:12">
      <c r="B1738" s="2">
        <v>34</v>
      </c>
      <c r="C1738" s="4"/>
      <c r="D1738" s="17">
        <v>0</v>
      </c>
      <c r="E1738" s="21">
        <v>0</v>
      </c>
      <c r="F1738" s="21">
        <v>0</v>
      </c>
      <c r="G1738" s="21">
        <v>0</v>
      </c>
      <c r="H1738" s="21">
        <v>0</v>
      </c>
      <c r="I1738" s="21">
        <v>0</v>
      </c>
      <c r="J1738" s="21">
        <v>0</v>
      </c>
      <c r="K1738" s="36">
        <f t="shared" si="70"/>
        <v>0</v>
      </c>
      <c r="L1738" s="1">
        <v>0</v>
      </c>
    </row>
    <row r="1739" spans="2:12">
      <c r="B1739" s="2">
        <v>34</v>
      </c>
      <c r="C1739" s="4"/>
      <c r="D1739" s="17">
        <v>0</v>
      </c>
      <c r="E1739" s="21">
        <v>0</v>
      </c>
      <c r="F1739" s="21">
        <v>0</v>
      </c>
      <c r="G1739" s="21">
        <v>0</v>
      </c>
      <c r="H1739" s="21">
        <v>0</v>
      </c>
      <c r="I1739" s="21">
        <v>0</v>
      </c>
      <c r="J1739" s="21">
        <v>0</v>
      </c>
      <c r="K1739" s="36">
        <f t="shared" si="70"/>
        <v>0</v>
      </c>
      <c r="L1739" s="1">
        <v>0</v>
      </c>
    </row>
    <row r="1740" spans="2:12">
      <c r="B1740" s="2">
        <v>34</v>
      </c>
      <c r="C1740" s="4"/>
      <c r="D1740" s="17">
        <v>0</v>
      </c>
      <c r="E1740" s="21">
        <v>0</v>
      </c>
      <c r="F1740" s="21">
        <v>0</v>
      </c>
      <c r="G1740" s="21">
        <v>0</v>
      </c>
      <c r="H1740" s="21">
        <v>0</v>
      </c>
      <c r="I1740" s="21">
        <v>0</v>
      </c>
      <c r="J1740" s="21">
        <v>0</v>
      </c>
      <c r="K1740" s="36">
        <f t="shared" si="70"/>
        <v>0</v>
      </c>
      <c r="L1740" s="1">
        <v>0</v>
      </c>
    </row>
    <row r="1741" spans="2:12">
      <c r="B1741" s="2">
        <v>34</v>
      </c>
      <c r="C1741" s="4"/>
      <c r="D1741" s="17">
        <v>0</v>
      </c>
      <c r="E1741" s="21">
        <v>0</v>
      </c>
      <c r="F1741" s="21">
        <v>0</v>
      </c>
      <c r="G1741" s="21">
        <v>0</v>
      </c>
      <c r="H1741" s="21">
        <v>0</v>
      </c>
      <c r="I1741" s="21">
        <v>0</v>
      </c>
      <c r="J1741" s="21">
        <v>0</v>
      </c>
      <c r="K1741" s="36">
        <f t="shared" si="70"/>
        <v>0</v>
      </c>
      <c r="L1741" s="1">
        <v>0</v>
      </c>
    </row>
    <row r="1742" spans="2:12">
      <c r="B1742" s="2">
        <v>34</v>
      </c>
      <c r="C1742" s="4"/>
      <c r="D1742" s="17">
        <v>0</v>
      </c>
      <c r="E1742" s="21">
        <v>0</v>
      </c>
      <c r="F1742" s="21">
        <v>0</v>
      </c>
      <c r="G1742" s="21">
        <v>0</v>
      </c>
      <c r="H1742" s="21">
        <v>0</v>
      </c>
      <c r="I1742" s="21">
        <v>0</v>
      </c>
      <c r="J1742" s="21">
        <v>0</v>
      </c>
      <c r="K1742" s="36">
        <f t="shared" si="70"/>
        <v>0</v>
      </c>
      <c r="L1742" s="1">
        <v>0</v>
      </c>
    </row>
    <row r="1743" spans="2:12">
      <c r="B1743" s="2">
        <v>34</v>
      </c>
      <c r="C1743" s="4"/>
      <c r="D1743" s="17">
        <v>0</v>
      </c>
      <c r="E1743" s="21">
        <v>0</v>
      </c>
      <c r="F1743" s="21">
        <v>0</v>
      </c>
      <c r="G1743" s="21">
        <v>0</v>
      </c>
      <c r="H1743" s="21">
        <v>0</v>
      </c>
      <c r="I1743" s="21">
        <v>0</v>
      </c>
      <c r="J1743" s="21">
        <v>0</v>
      </c>
      <c r="K1743" s="36">
        <f t="shared" si="70"/>
        <v>0</v>
      </c>
      <c r="L1743" s="1">
        <v>0</v>
      </c>
    </row>
    <row r="1744" spans="2:12">
      <c r="B1744" s="2">
        <v>34</v>
      </c>
      <c r="C1744" s="4"/>
      <c r="D1744" s="17">
        <v>0</v>
      </c>
      <c r="E1744" s="21">
        <v>0</v>
      </c>
      <c r="F1744" s="21">
        <v>0</v>
      </c>
      <c r="G1744" s="21">
        <v>0</v>
      </c>
      <c r="H1744" s="21">
        <v>0</v>
      </c>
      <c r="I1744" s="21">
        <v>0</v>
      </c>
      <c r="J1744" s="21">
        <v>0</v>
      </c>
      <c r="K1744" s="36">
        <f t="shared" si="70"/>
        <v>0</v>
      </c>
      <c r="L1744" s="1">
        <v>0</v>
      </c>
    </row>
    <row r="1745" spans="2:12">
      <c r="B1745" s="2">
        <v>34</v>
      </c>
      <c r="C1745" s="4"/>
      <c r="D1745" s="17">
        <v>0</v>
      </c>
      <c r="E1745" s="21">
        <v>0</v>
      </c>
      <c r="F1745" s="21">
        <v>0</v>
      </c>
      <c r="G1745" s="21">
        <v>0</v>
      </c>
      <c r="H1745" s="21">
        <v>0</v>
      </c>
      <c r="I1745" s="21">
        <v>0</v>
      </c>
      <c r="J1745" s="21">
        <v>0</v>
      </c>
      <c r="K1745" s="36">
        <f t="shared" si="70"/>
        <v>0</v>
      </c>
      <c r="L1745" s="1">
        <v>0</v>
      </c>
    </row>
    <row r="1746" spans="2:12">
      <c r="B1746" s="2">
        <v>34</v>
      </c>
      <c r="C1746" s="4"/>
      <c r="D1746" s="17">
        <v>0</v>
      </c>
      <c r="E1746" s="21">
        <v>0</v>
      </c>
      <c r="F1746" s="21">
        <v>0</v>
      </c>
      <c r="G1746" s="21">
        <v>0</v>
      </c>
      <c r="H1746" s="21">
        <v>0</v>
      </c>
      <c r="I1746" s="21">
        <v>0</v>
      </c>
      <c r="J1746" s="21">
        <v>0</v>
      </c>
      <c r="K1746" s="36">
        <f t="shared" si="70"/>
        <v>0</v>
      </c>
      <c r="L1746" s="1">
        <v>0</v>
      </c>
    </row>
    <row r="1747" spans="2:12">
      <c r="B1747" s="2">
        <v>34</v>
      </c>
      <c r="C1747" s="4"/>
      <c r="D1747" s="17">
        <v>0</v>
      </c>
      <c r="E1747" s="21">
        <v>0</v>
      </c>
      <c r="F1747" s="21">
        <v>0</v>
      </c>
      <c r="G1747" s="21">
        <v>0</v>
      </c>
      <c r="H1747" s="21">
        <v>0</v>
      </c>
      <c r="I1747" s="21">
        <v>0</v>
      </c>
      <c r="J1747" s="21">
        <v>0</v>
      </c>
      <c r="K1747" s="36">
        <f t="shared" si="70"/>
        <v>0</v>
      </c>
      <c r="L1747" s="1">
        <v>0</v>
      </c>
    </row>
    <row r="1748" spans="2:12">
      <c r="B1748" s="2">
        <v>34</v>
      </c>
      <c r="C1748" s="4"/>
      <c r="D1748" s="17">
        <v>0</v>
      </c>
      <c r="E1748" s="21">
        <v>0</v>
      </c>
      <c r="F1748" s="21">
        <v>0</v>
      </c>
      <c r="G1748" s="21">
        <v>0</v>
      </c>
      <c r="H1748" s="21">
        <v>0</v>
      </c>
      <c r="I1748" s="21">
        <v>0</v>
      </c>
      <c r="J1748" s="21">
        <v>0</v>
      </c>
      <c r="K1748" s="36">
        <f t="shared" si="70"/>
        <v>0</v>
      </c>
      <c r="L1748" s="1">
        <v>0</v>
      </c>
    </row>
    <row r="1749" spans="2:12">
      <c r="B1749" s="2">
        <v>34</v>
      </c>
      <c r="C1749" s="4"/>
      <c r="D1749" s="17">
        <v>0</v>
      </c>
      <c r="E1749" s="21">
        <v>0</v>
      </c>
      <c r="F1749" s="21">
        <v>0</v>
      </c>
      <c r="G1749" s="21">
        <v>0</v>
      </c>
      <c r="H1749" s="21">
        <v>0</v>
      </c>
      <c r="I1749" s="21">
        <v>0</v>
      </c>
      <c r="J1749" s="21">
        <v>0</v>
      </c>
      <c r="K1749" s="36">
        <f t="shared" si="70"/>
        <v>0</v>
      </c>
      <c r="L1749" s="1">
        <v>0</v>
      </c>
    </row>
    <row r="1750" spans="2:12">
      <c r="B1750" s="2">
        <v>34</v>
      </c>
      <c r="C1750" s="4"/>
      <c r="D1750" s="17">
        <v>0</v>
      </c>
      <c r="E1750" s="21">
        <v>0</v>
      </c>
      <c r="F1750" s="21">
        <v>0</v>
      </c>
      <c r="G1750" s="21">
        <v>0</v>
      </c>
      <c r="H1750" s="21">
        <v>0</v>
      </c>
      <c r="I1750" s="21">
        <v>0</v>
      </c>
      <c r="J1750" s="21">
        <v>0</v>
      </c>
      <c r="K1750" s="36">
        <f t="shared" si="70"/>
        <v>0</v>
      </c>
      <c r="L1750" s="1">
        <v>0</v>
      </c>
    </row>
    <row r="1751" spans="2:12">
      <c r="B1751" s="2">
        <v>34</v>
      </c>
      <c r="C1751" s="4"/>
      <c r="D1751" s="17">
        <v>0</v>
      </c>
      <c r="E1751" s="21">
        <v>0</v>
      </c>
      <c r="F1751" s="21">
        <v>0</v>
      </c>
      <c r="G1751" s="21">
        <v>0</v>
      </c>
      <c r="H1751" s="21">
        <v>0</v>
      </c>
      <c r="I1751" s="21">
        <v>0</v>
      </c>
      <c r="J1751" s="21">
        <v>0</v>
      </c>
      <c r="K1751" s="36">
        <f t="shared" si="70"/>
        <v>0</v>
      </c>
      <c r="L1751" s="1">
        <v>0</v>
      </c>
    </row>
    <row r="1752" spans="2:12">
      <c r="B1752" s="2">
        <v>34</v>
      </c>
      <c r="C1752" s="4"/>
      <c r="D1752" s="17">
        <v>0</v>
      </c>
      <c r="E1752" s="21">
        <v>0</v>
      </c>
      <c r="F1752" s="21">
        <v>0</v>
      </c>
      <c r="G1752" s="21">
        <v>0</v>
      </c>
      <c r="H1752" s="21">
        <v>0</v>
      </c>
      <c r="I1752" s="21">
        <v>0</v>
      </c>
      <c r="J1752" s="21">
        <v>0</v>
      </c>
      <c r="K1752" s="36">
        <f t="shared" si="70"/>
        <v>0</v>
      </c>
      <c r="L1752" s="1">
        <v>0</v>
      </c>
    </row>
    <row r="1753" spans="2:12">
      <c r="B1753" s="2">
        <v>34</v>
      </c>
      <c r="C1753" s="4"/>
      <c r="D1753" s="17">
        <v>0</v>
      </c>
      <c r="E1753" s="21">
        <v>0</v>
      </c>
      <c r="F1753" s="21">
        <v>0</v>
      </c>
      <c r="G1753" s="21">
        <v>0</v>
      </c>
      <c r="H1753" s="21">
        <v>0</v>
      </c>
      <c r="I1753" s="21">
        <v>0</v>
      </c>
      <c r="J1753" s="21">
        <v>0</v>
      </c>
      <c r="K1753" s="36">
        <f t="shared" si="70"/>
        <v>0</v>
      </c>
      <c r="L1753" s="1">
        <v>0</v>
      </c>
    </row>
    <row r="1754" spans="2:12">
      <c r="B1754" s="2">
        <v>34</v>
      </c>
      <c r="C1754" s="4"/>
      <c r="D1754" s="17">
        <v>0</v>
      </c>
      <c r="E1754" s="21">
        <v>0</v>
      </c>
      <c r="F1754" s="21">
        <v>0</v>
      </c>
      <c r="G1754" s="21">
        <v>0</v>
      </c>
      <c r="H1754" s="21">
        <v>0</v>
      </c>
      <c r="I1754" s="21">
        <v>0</v>
      </c>
      <c r="J1754" s="21">
        <v>0</v>
      </c>
      <c r="K1754" s="36">
        <f t="shared" si="70"/>
        <v>0</v>
      </c>
      <c r="L1754" s="1">
        <v>0</v>
      </c>
    </row>
    <row r="1755" spans="2:12">
      <c r="B1755" s="2">
        <v>34</v>
      </c>
      <c r="C1755" s="4"/>
      <c r="D1755" s="17">
        <v>0</v>
      </c>
      <c r="E1755" s="21">
        <v>0</v>
      </c>
      <c r="F1755" s="21">
        <v>0</v>
      </c>
      <c r="G1755" s="21">
        <v>0</v>
      </c>
      <c r="H1755" s="21">
        <v>0</v>
      </c>
      <c r="I1755" s="21">
        <v>0</v>
      </c>
      <c r="J1755" s="21">
        <v>0</v>
      </c>
      <c r="K1755" s="36">
        <f t="shared" si="70"/>
        <v>0</v>
      </c>
      <c r="L1755" s="1">
        <v>0</v>
      </c>
    </row>
    <row r="1756" spans="2:12">
      <c r="B1756" s="2">
        <v>34</v>
      </c>
      <c r="C1756" s="4"/>
      <c r="D1756" s="17">
        <v>0</v>
      </c>
      <c r="E1756" s="21">
        <v>0</v>
      </c>
      <c r="F1756" s="21">
        <v>0</v>
      </c>
      <c r="G1756" s="21">
        <v>0</v>
      </c>
      <c r="H1756" s="21">
        <v>0</v>
      </c>
      <c r="I1756" s="21">
        <v>0</v>
      </c>
      <c r="J1756" s="21">
        <v>0</v>
      </c>
      <c r="K1756" s="36">
        <f t="shared" si="70"/>
        <v>0</v>
      </c>
      <c r="L1756" s="1">
        <v>0</v>
      </c>
    </row>
    <row r="1757" spans="2:12">
      <c r="B1757" s="2">
        <v>34</v>
      </c>
      <c r="C1757" s="4"/>
      <c r="D1757" s="17">
        <v>0</v>
      </c>
      <c r="E1757" s="21">
        <v>0</v>
      </c>
      <c r="F1757" s="21">
        <v>0</v>
      </c>
      <c r="G1757" s="21">
        <v>0</v>
      </c>
      <c r="H1757" s="21">
        <v>0</v>
      </c>
      <c r="I1757" s="21">
        <v>0</v>
      </c>
      <c r="J1757" s="21">
        <v>0</v>
      </c>
      <c r="K1757" s="36">
        <f t="shared" si="70"/>
        <v>0</v>
      </c>
      <c r="L1757" s="1">
        <v>0</v>
      </c>
    </row>
    <row r="1758" spans="2:12">
      <c r="B1758" s="2">
        <v>34</v>
      </c>
      <c r="C1758" s="4"/>
      <c r="D1758" s="17">
        <v>0</v>
      </c>
      <c r="E1758" s="21">
        <v>0</v>
      </c>
      <c r="F1758" s="21">
        <v>0</v>
      </c>
      <c r="G1758" s="21">
        <v>0</v>
      </c>
      <c r="H1758" s="21">
        <v>0</v>
      </c>
      <c r="I1758" s="21">
        <v>0</v>
      </c>
      <c r="J1758" s="21">
        <v>0</v>
      </c>
      <c r="K1758" s="36">
        <f t="shared" si="70"/>
        <v>0</v>
      </c>
      <c r="L1758" s="1">
        <v>0</v>
      </c>
    </row>
    <row r="1759" spans="2:12">
      <c r="B1759" s="2">
        <v>34</v>
      </c>
      <c r="C1759" s="4"/>
      <c r="D1759" s="17">
        <v>0</v>
      </c>
      <c r="E1759" s="21">
        <v>0</v>
      </c>
      <c r="F1759" s="21">
        <v>0</v>
      </c>
      <c r="G1759" s="21">
        <v>0</v>
      </c>
      <c r="H1759" s="21">
        <v>0</v>
      </c>
      <c r="I1759" s="21">
        <v>0</v>
      </c>
      <c r="J1759" s="21">
        <v>0</v>
      </c>
      <c r="K1759" s="36">
        <f t="shared" si="70"/>
        <v>0</v>
      </c>
      <c r="L1759" s="1">
        <v>0</v>
      </c>
    </row>
    <row r="1760" spans="2:12">
      <c r="B1760" s="2">
        <v>34</v>
      </c>
      <c r="C1760" s="4"/>
      <c r="D1760" s="17">
        <v>0</v>
      </c>
      <c r="E1760" s="21">
        <v>0</v>
      </c>
      <c r="F1760" s="21">
        <v>0</v>
      </c>
      <c r="G1760" s="21">
        <v>0</v>
      </c>
      <c r="H1760" s="21">
        <v>0</v>
      </c>
      <c r="I1760" s="21">
        <v>0</v>
      </c>
      <c r="J1760" s="21">
        <v>0</v>
      </c>
      <c r="K1760" s="36">
        <f t="shared" si="70"/>
        <v>0</v>
      </c>
      <c r="L1760" s="1">
        <v>0</v>
      </c>
    </row>
    <row r="1761" spans="2:12">
      <c r="B1761" s="2">
        <v>34</v>
      </c>
      <c r="C1761" s="4"/>
      <c r="D1761" s="17">
        <v>0</v>
      </c>
      <c r="E1761" s="21">
        <v>0</v>
      </c>
      <c r="F1761" s="21">
        <v>0</v>
      </c>
      <c r="G1761" s="21">
        <v>0</v>
      </c>
      <c r="H1761" s="21">
        <v>0</v>
      </c>
      <c r="I1761" s="21">
        <v>0</v>
      </c>
      <c r="J1761" s="21">
        <v>0</v>
      </c>
      <c r="K1761" s="36">
        <f t="shared" si="70"/>
        <v>0</v>
      </c>
      <c r="L1761" s="1">
        <v>0</v>
      </c>
    </row>
    <row r="1762" spans="2:12">
      <c r="B1762" s="2">
        <v>34</v>
      </c>
      <c r="C1762" s="4"/>
      <c r="D1762" s="17">
        <v>0</v>
      </c>
      <c r="E1762" s="21">
        <v>0</v>
      </c>
      <c r="F1762" s="21">
        <v>0</v>
      </c>
      <c r="G1762" s="21">
        <v>0</v>
      </c>
      <c r="H1762" s="21">
        <v>0</v>
      </c>
      <c r="I1762" s="21">
        <v>0</v>
      </c>
      <c r="J1762" s="21">
        <v>0</v>
      </c>
      <c r="K1762" s="36">
        <f t="shared" ref="K1762:K1825" si="72">SUM(E1762:J1762)</f>
        <v>0</v>
      </c>
      <c r="L1762" s="1">
        <v>0</v>
      </c>
    </row>
    <row r="1763" spans="2:12">
      <c r="B1763" s="2">
        <v>34</v>
      </c>
      <c r="C1763" s="4"/>
      <c r="D1763" s="17">
        <v>0</v>
      </c>
      <c r="E1763" s="21">
        <v>0</v>
      </c>
      <c r="F1763" s="21">
        <v>0</v>
      </c>
      <c r="G1763" s="21">
        <v>0</v>
      </c>
      <c r="H1763" s="21">
        <v>0</v>
      </c>
      <c r="I1763" s="21">
        <v>0</v>
      </c>
      <c r="J1763" s="21">
        <v>0</v>
      </c>
      <c r="K1763" s="36">
        <f t="shared" si="72"/>
        <v>0</v>
      </c>
      <c r="L1763" s="1">
        <v>0</v>
      </c>
    </row>
    <row r="1764" spans="2:12">
      <c r="B1764" s="2">
        <v>34</v>
      </c>
      <c r="C1764" s="4"/>
      <c r="D1764" s="17">
        <v>0</v>
      </c>
      <c r="E1764" s="21">
        <v>0</v>
      </c>
      <c r="F1764" s="21">
        <v>0</v>
      </c>
      <c r="G1764" s="21">
        <v>0</v>
      </c>
      <c r="H1764" s="21">
        <v>0</v>
      </c>
      <c r="I1764" s="21">
        <v>0</v>
      </c>
      <c r="J1764" s="21">
        <v>0</v>
      </c>
      <c r="K1764" s="36">
        <f t="shared" si="72"/>
        <v>0</v>
      </c>
      <c r="L1764" s="1">
        <v>0</v>
      </c>
    </row>
    <row r="1765" spans="2:12">
      <c r="B1765" s="2">
        <v>34</v>
      </c>
      <c r="C1765" s="4"/>
      <c r="D1765" s="17">
        <v>0</v>
      </c>
      <c r="E1765" s="21">
        <v>0</v>
      </c>
      <c r="F1765" s="21">
        <v>0</v>
      </c>
      <c r="G1765" s="21">
        <v>0</v>
      </c>
      <c r="H1765" s="21">
        <v>0</v>
      </c>
      <c r="I1765" s="21">
        <v>0</v>
      </c>
      <c r="J1765" s="21">
        <v>0</v>
      </c>
      <c r="K1765" s="36">
        <f t="shared" si="72"/>
        <v>0</v>
      </c>
      <c r="L1765" s="1">
        <v>0</v>
      </c>
    </row>
    <row r="1766" spans="2:12">
      <c r="B1766" s="2">
        <v>34</v>
      </c>
      <c r="C1766" s="4"/>
      <c r="D1766" s="17">
        <v>0</v>
      </c>
      <c r="E1766" s="21">
        <v>0</v>
      </c>
      <c r="F1766" s="21">
        <v>0</v>
      </c>
      <c r="G1766" s="21">
        <v>0</v>
      </c>
      <c r="H1766" s="21">
        <v>0</v>
      </c>
      <c r="I1766" s="21">
        <v>0</v>
      </c>
      <c r="J1766" s="21">
        <v>0</v>
      </c>
      <c r="K1766" s="36">
        <f t="shared" si="72"/>
        <v>0</v>
      </c>
      <c r="L1766" s="1">
        <v>0</v>
      </c>
    </row>
    <row r="1767" spans="2:12">
      <c r="B1767" s="2">
        <v>34</v>
      </c>
      <c r="C1767" s="4"/>
      <c r="D1767" s="17">
        <v>0</v>
      </c>
      <c r="E1767" s="21">
        <v>0</v>
      </c>
      <c r="F1767" s="21">
        <v>0</v>
      </c>
      <c r="G1767" s="21">
        <v>0</v>
      </c>
      <c r="H1767" s="21">
        <v>0</v>
      </c>
      <c r="I1767" s="21">
        <v>0</v>
      </c>
      <c r="J1767" s="21">
        <v>0</v>
      </c>
      <c r="K1767" s="36">
        <f t="shared" si="72"/>
        <v>0</v>
      </c>
      <c r="L1767" s="1">
        <v>0</v>
      </c>
    </row>
    <row r="1768" spans="2:12">
      <c r="B1768" s="2">
        <v>34</v>
      </c>
      <c r="C1768" s="4"/>
      <c r="D1768" s="17">
        <v>0</v>
      </c>
      <c r="E1768" s="21">
        <v>0</v>
      </c>
      <c r="F1768" s="21">
        <v>0</v>
      </c>
      <c r="G1768" s="21">
        <v>0</v>
      </c>
      <c r="H1768" s="21">
        <v>0</v>
      </c>
      <c r="I1768" s="21">
        <v>0</v>
      </c>
      <c r="J1768" s="21">
        <v>0</v>
      </c>
      <c r="K1768" s="36">
        <f t="shared" si="72"/>
        <v>0</v>
      </c>
      <c r="L1768" s="1">
        <v>0</v>
      </c>
    </row>
    <row r="1769" spans="2:12">
      <c r="B1769" s="2">
        <v>34</v>
      </c>
      <c r="C1769" s="4"/>
      <c r="D1769" s="17">
        <v>0</v>
      </c>
      <c r="E1769" s="21">
        <v>0</v>
      </c>
      <c r="F1769" s="21">
        <v>0</v>
      </c>
      <c r="G1769" s="21">
        <v>0</v>
      </c>
      <c r="H1769" s="21">
        <v>0</v>
      </c>
      <c r="I1769" s="21">
        <v>0</v>
      </c>
      <c r="J1769" s="21">
        <v>0</v>
      </c>
      <c r="K1769" s="36">
        <f t="shared" si="72"/>
        <v>0</v>
      </c>
      <c r="L1769" s="1">
        <v>0</v>
      </c>
    </row>
    <row r="1770" spans="2:12">
      <c r="B1770" s="2">
        <v>34</v>
      </c>
      <c r="C1770" s="4"/>
      <c r="D1770" s="17">
        <v>0</v>
      </c>
      <c r="E1770" s="21">
        <v>0</v>
      </c>
      <c r="F1770" s="21">
        <v>0</v>
      </c>
      <c r="G1770" s="21">
        <v>0</v>
      </c>
      <c r="H1770" s="21">
        <v>0</v>
      </c>
      <c r="I1770" s="21">
        <v>0</v>
      </c>
      <c r="J1770" s="21">
        <v>0</v>
      </c>
      <c r="K1770" s="36">
        <f t="shared" si="72"/>
        <v>0</v>
      </c>
      <c r="L1770" s="1">
        <v>0</v>
      </c>
    </row>
    <row r="1771" spans="2:12">
      <c r="B1771" s="2">
        <v>34</v>
      </c>
      <c r="C1771" s="4"/>
      <c r="D1771" s="17">
        <v>0</v>
      </c>
      <c r="E1771" s="21">
        <v>0</v>
      </c>
      <c r="F1771" s="21">
        <v>0</v>
      </c>
      <c r="G1771" s="21">
        <v>0</v>
      </c>
      <c r="H1771" s="21">
        <v>0</v>
      </c>
      <c r="I1771" s="21">
        <v>0</v>
      </c>
      <c r="J1771" s="21">
        <v>0</v>
      </c>
      <c r="K1771" s="36">
        <f t="shared" si="72"/>
        <v>0</v>
      </c>
      <c r="L1771" s="1">
        <v>0</v>
      </c>
    </row>
    <row r="1772" spans="2:12">
      <c r="B1772" s="2">
        <v>34</v>
      </c>
      <c r="C1772" s="4"/>
      <c r="D1772" s="17">
        <v>0</v>
      </c>
      <c r="E1772" s="21">
        <v>0</v>
      </c>
      <c r="F1772" s="21">
        <v>0</v>
      </c>
      <c r="G1772" s="21">
        <v>0</v>
      </c>
      <c r="H1772" s="21">
        <v>0</v>
      </c>
      <c r="I1772" s="21">
        <v>0</v>
      </c>
      <c r="J1772" s="21">
        <v>0</v>
      </c>
      <c r="K1772" s="36">
        <f t="shared" si="72"/>
        <v>0</v>
      </c>
      <c r="L1772" s="1">
        <v>0</v>
      </c>
    </row>
    <row r="1773" spans="2:12">
      <c r="B1773" s="2">
        <v>34</v>
      </c>
      <c r="C1773" s="4"/>
      <c r="D1773" s="17">
        <v>0</v>
      </c>
      <c r="E1773" s="21">
        <v>0</v>
      </c>
      <c r="F1773" s="21">
        <v>0</v>
      </c>
      <c r="G1773" s="21">
        <v>0</v>
      </c>
      <c r="H1773" s="21">
        <v>0</v>
      </c>
      <c r="I1773" s="21">
        <v>0</v>
      </c>
      <c r="J1773" s="21">
        <v>0</v>
      </c>
      <c r="K1773" s="36">
        <f t="shared" si="72"/>
        <v>0</v>
      </c>
      <c r="L1773" s="1">
        <v>0</v>
      </c>
    </row>
    <row r="1774" spans="2:12">
      <c r="B1774" s="2">
        <v>34</v>
      </c>
      <c r="C1774" s="4"/>
      <c r="D1774" s="17">
        <v>0</v>
      </c>
      <c r="E1774" s="21">
        <v>0</v>
      </c>
      <c r="F1774" s="21">
        <v>0</v>
      </c>
      <c r="G1774" s="21">
        <v>0</v>
      </c>
      <c r="H1774" s="21">
        <v>0</v>
      </c>
      <c r="I1774" s="21">
        <v>0</v>
      </c>
      <c r="J1774" s="21">
        <v>0</v>
      </c>
      <c r="K1774" s="36">
        <f t="shared" si="72"/>
        <v>0</v>
      </c>
      <c r="L1774" s="1">
        <v>0</v>
      </c>
    </row>
    <row r="1775" spans="2:12">
      <c r="B1775" s="2">
        <v>34</v>
      </c>
      <c r="C1775" s="4"/>
      <c r="D1775" s="17">
        <v>0</v>
      </c>
      <c r="E1775" s="21">
        <v>0</v>
      </c>
      <c r="F1775" s="21">
        <v>0</v>
      </c>
      <c r="G1775" s="21">
        <v>0</v>
      </c>
      <c r="H1775" s="21">
        <v>0</v>
      </c>
      <c r="I1775" s="21">
        <v>0</v>
      </c>
      <c r="J1775" s="21">
        <v>0</v>
      </c>
      <c r="K1775" s="36">
        <f t="shared" si="72"/>
        <v>0</v>
      </c>
      <c r="L1775" s="1">
        <v>0</v>
      </c>
    </row>
    <row r="1776" spans="2:12">
      <c r="B1776" s="2">
        <v>34</v>
      </c>
      <c r="C1776" s="4"/>
      <c r="D1776" s="17">
        <v>0</v>
      </c>
      <c r="E1776" s="21">
        <v>0</v>
      </c>
      <c r="F1776" s="21">
        <v>0</v>
      </c>
      <c r="G1776" s="21">
        <v>0</v>
      </c>
      <c r="H1776" s="21">
        <v>0</v>
      </c>
      <c r="I1776" s="21">
        <v>0</v>
      </c>
      <c r="J1776" s="21">
        <v>0</v>
      </c>
      <c r="K1776" s="36">
        <f t="shared" si="72"/>
        <v>0</v>
      </c>
      <c r="L1776" s="1">
        <v>0</v>
      </c>
    </row>
    <row r="1777" spans="2:12">
      <c r="B1777" s="2">
        <v>34</v>
      </c>
      <c r="C1777" s="4"/>
      <c r="D1777" s="17">
        <v>0</v>
      </c>
      <c r="E1777" s="21">
        <v>0</v>
      </c>
      <c r="F1777" s="21">
        <v>0</v>
      </c>
      <c r="G1777" s="21">
        <v>0</v>
      </c>
      <c r="H1777" s="21">
        <v>0</v>
      </c>
      <c r="I1777" s="21">
        <v>0</v>
      </c>
      <c r="J1777" s="21">
        <v>0</v>
      </c>
      <c r="K1777" s="36">
        <f t="shared" si="72"/>
        <v>0</v>
      </c>
      <c r="L1777" s="1">
        <v>0</v>
      </c>
    </row>
    <row r="1778" spans="2:12">
      <c r="B1778" s="2">
        <v>34</v>
      </c>
      <c r="C1778" s="4"/>
      <c r="D1778" s="17">
        <v>0</v>
      </c>
      <c r="E1778" s="21">
        <v>0</v>
      </c>
      <c r="F1778" s="21">
        <v>0</v>
      </c>
      <c r="G1778" s="21">
        <v>0</v>
      </c>
      <c r="H1778" s="21">
        <v>0</v>
      </c>
      <c r="I1778" s="21">
        <v>0</v>
      </c>
      <c r="J1778" s="21">
        <v>0</v>
      </c>
      <c r="K1778" s="36">
        <f t="shared" si="72"/>
        <v>0</v>
      </c>
      <c r="L1778" s="1">
        <v>0</v>
      </c>
    </row>
    <row r="1779" spans="2:12">
      <c r="B1779" s="2">
        <v>34</v>
      </c>
      <c r="C1779" s="4"/>
      <c r="D1779" s="17">
        <v>0</v>
      </c>
      <c r="E1779" s="21">
        <v>0</v>
      </c>
      <c r="F1779" s="21">
        <v>0</v>
      </c>
      <c r="G1779" s="21">
        <v>0</v>
      </c>
      <c r="H1779" s="21">
        <v>0</v>
      </c>
      <c r="I1779" s="21">
        <v>0</v>
      </c>
      <c r="J1779" s="21">
        <v>0</v>
      </c>
      <c r="K1779" s="36">
        <f t="shared" si="72"/>
        <v>0</v>
      </c>
      <c r="L1779" s="1">
        <v>0</v>
      </c>
    </row>
    <row r="1780" spans="2:12">
      <c r="B1780" s="2">
        <v>34</v>
      </c>
      <c r="C1780" s="4"/>
      <c r="D1780" s="17">
        <v>0</v>
      </c>
      <c r="E1780" s="21">
        <v>0</v>
      </c>
      <c r="F1780" s="21">
        <v>0</v>
      </c>
      <c r="G1780" s="21">
        <v>0</v>
      </c>
      <c r="H1780" s="21">
        <v>0</v>
      </c>
      <c r="I1780" s="21">
        <v>0</v>
      </c>
      <c r="J1780" s="21">
        <v>0</v>
      </c>
      <c r="K1780" s="36">
        <f t="shared" si="72"/>
        <v>0</v>
      </c>
      <c r="L1780" s="1">
        <v>0</v>
      </c>
    </row>
    <row r="1781" spans="2:12">
      <c r="B1781" s="2">
        <v>34</v>
      </c>
      <c r="C1781" s="4"/>
      <c r="D1781" s="17">
        <v>0</v>
      </c>
      <c r="E1781" s="21">
        <v>0</v>
      </c>
      <c r="F1781" s="21">
        <v>0</v>
      </c>
      <c r="G1781" s="21">
        <v>0</v>
      </c>
      <c r="H1781" s="21">
        <v>0</v>
      </c>
      <c r="I1781" s="21">
        <v>0</v>
      </c>
      <c r="J1781" s="21">
        <v>0</v>
      </c>
      <c r="K1781" s="36">
        <f t="shared" si="72"/>
        <v>0</v>
      </c>
      <c r="L1781" s="1">
        <v>0</v>
      </c>
    </row>
    <row r="1782" spans="2:12">
      <c r="B1782" s="2">
        <v>34</v>
      </c>
      <c r="C1782" s="4"/>
      <c r="D1782" s="17">
        <v>0</v>
      </c>
      <c r="E1782" s="21">
        <v>0</v>
      </c>
      <c r="F1782" s="21">
        <v>0</v>
      </c>
      <c r="G1782" s="21">
        <v>0</v>
      </c>
      <c r="H1782" s="21">
        <v>0</v>
      </c>
      <c r="I1782" s="21">
        <v>0</v>
      </c>
      <c r="J1782" s="21">
        <v>0</v>
      </c>
      <c r="K1782" s="36">
        <f t="shared" si="72"/>
        <v>0</v>
      </c>
      <c r="L1782" s="1">
        <v>0</v>
      </c>
    </row>
    <row r="1783" spans="2:12">
      <c r="B1783" s="2">
        <v>34</v>
      </c>
      <c r="C1783" s="4"/>
      <c r="D1783" s="17">
        <v>0</v>
      </c>
      <c r="E1783" s="21">
        <v>0</v>
      </c>
      <c r="F1783" s="21">
        <v>0</v>
      </c>
      <c r="G1783" s="21">
        <v>0</v>
      </c>
      <c r="H1783" s="21">
        <v>0</v>
      </c>
      <c r="I1783" s="21">
        <v>0</v>
      </c>
      <c r="J1783" s="21">
        <v>0</v>
      </c>
      <c r="K1783" s="36">
        <f t="shared" si="72"/>
        <v>0</v>
      </c>
      <c r="L1783" s="1">
        <v>0</v>
      </c>
    </row>
    <row r="1784" spans="2:12">
      <c r="B1784" s="2">
        <v>34</v>
      </c>
      <c r="C1784" s="4"/>
      <c r="D1784" s="17">
        <v>0</v>
      </c>
      <c r="E1784" s="21">
        <v>0</v>
      </c>
      <c r="F1784" s="21">
        <v>0</v>
      </c>
      <c r="G1784" s="21">
        <v>0</v>
      </c>
      <c r="H1784" s="21">
        <v>0</v>
      </c>
      <c r="I1784" s="21">
        <v>0</v>
      </c>
      <c r="J1784" s="21">
        <v>0</v>
      </c>
      <c r="K1784" s="36">
        <f t="shared" si="72"/>
        <v>0</v>
      </c>
      <c r="L1784" s="1">
        <v>0</v>
      </c>
    </row>
    <row r="1785" spans="2:12">
      <c r="B1785" s="2">
        <v>34</v>
      </c>
      <c r="C1785" s="4"/>
      <c r="D1785" s="17">
        <v>0</v>
      </c>
      <c r="E1785" s="21">
        <v>0</v>
      </c>
      <c r="F1785" s="21">
        <v>0</v>
      </c>
      <c r="G1785" s="21">
        <v>0</v>
      </c>
      <c r="H1785" s="21">
        <v>0</v>
      </c>
      <c r="I1785" s="21">
        <v>0</v>
      </c>
      <c r="J1785" s="21">
        <v>0</v>
      </c>
      <c r="K1785" s="36">
        <f t="shared" si="72"/>
        <v>0</v>
      </c>
      <c r="L1785" s="1">
        <v>0</v>
      </c>
    </row>
    <row r="1786" spans="2:12">
      <c r="B1786" s="2">
        <v>34</v>
      </c>
      <c r="C1786" s="4"/>
      <c r="D1786" s="17">
        <v>0</v>
      </c>
      <c r="E1786" s="21">
        <v>0</v>
      </c>
      <c r="F1786" s="21">
        <v>0</v>
      </c>
      <c r="G1786" s="21">
        <v>0</v>
      </c>
      <c r="H1786" s="21">
        <v>0</v>
      </c>
      <c r="I1786" s="21">
        <v>0</v>
      </c>
      <c r="J1786" s="21">
        <v>0</v>
      </c>
      <c r="K1786" s="36">
        <f t="shared" si="72"/>
        <v>0</v>
      </c>
      <c r="L1786" s="1">
        <v>0</v>
      </c>
    </row>
    <row r="1787" spans="2:12">
      <c r="B1787" s="2">
        <v>34</v>
      </c>
      <c r="C1787" s="4"/>
      <c r="D1787" s="17">
        <v>0</v>
      </c>
      <c r="E1787" s="21">
        <v>0</v>
      </c>
      <c r="F1787" s="21">
        <v>0</v>
      </c>
      <c r="G1787" s="21">
        <v>0</v>
      </c>
      <c r="H1787" s="21">
        <v>0</v>
      </c>
      <c r="I1787" s="21">
        <v>0</v>
      </c>
      <c r="J1787" s="21">
        <v>0</v>
      </c>
      <c r="K1787" s="36">
        <f t="shared" si="72"/>
        <v>0</v>
      </c>
      <c r="L1787" s="1">
        <v>0</v>
      </c>
    </row>
    <row r="1788" spans="2:12">
      <c r="B1788" s="2">
        <v>34</v>
      </c>
      <c r="C1788" s="4"/>
      <c r="D1788" s="17">
        <v>0</v>
      </c>
      <c r="E1788" s="21">
        <v>0</v>
      </c>
      <c r="F1788" s="21">
        <v>0</v>
      </c>
      <c r="G1788" s="21">
        <v>0</v>
      </c>
      <c r="H1788" s="21">
        <v>0</v>
      </c>
      <c r="I1788" s="21">
        <v>0</v>
      </c>
      <c r="J1788" s="21">
        <v>0</v>
      </c>
      <c r="K1788" s="36">
        <f t="shared" si="72"/>
        <v>0</v>
      </c>
      <c r="L1788" s="1">
        <v>0</v>
      </c>
    </row>
    <row r="1789" spans="2:12">
      <c r="B1789" s="2">
        <v>34</v>
      </c>
      <c r="C1789" s="4"/>
      <c r="D1789" s="17">
        <v>0</v>
      </c>
      <c r="E1789" s="21">
        <v>0</v>
      </c>
      <c r="F1789" s="21">
        <v>0</v>
      </c>
      <c r="G1789" s="21">
        <v>0</v>
      </c>
      <c r="H1789" s="21">
        <v>0</v>
      </c>
      <c r="I1789" s="21">
        <v>0</v>
      </c>
      <c r="J1789" s="21">
        <v>0</v>
      </c>
      <c r="K1789" s="36">
        <f t="shared" si="72"/>
        <v>0</v>
      </c>
      <c r="L1789" s="1">
        <v>0</v>
      </c>
    </row>
    <row r="1790" spans="2:12">
      <c r="B1790" s="2">
        <v>34</v>
      </c>
      <c r="C1790" s="4"/>
      <c r="D1790" s="17">
        <v>0</v>
      </c>
      <c r="E1790" s="21">
        <v>0</v>
      </c>
      <c r="F1790" s="21">
        <v>0</v>
      </c>
      <c r="G1790" s="21">
        <v>0</v>
      </c>
      <c r="H1790" s="21">
        <v>0</v>
      </c>
      <c r="I1790" s="21">
        <v>0</v>
      </c>
      <c r="J1790" s="21">
        <v>0</v>
      </c>
      <c r="K1790" s="36">
        <f t="shared" si="72"/>
        <v>0</v>
      </c>
      <c r="L1790" s="1">
        <v>0</v>
      </c>
    </row>
    <row r="1791" spans="2:12">
      <c r="B1791" s="2">
        <v>34</v>
      </c>
      <c r="C1791" s="4"/>
      <c r="D1791" s="17">
        <v>0</v>
      </c>
      <c r="E1791" s="21">
        <v>0</v>
      </c>
      <c r="F1791" s="21">
        <v>0</v>
      </c>
      <c r="G1791" s="21">
        <v>0</v>
      </c>
      <c r="H1791" s="21">
        <v>0</v>
      </c>
      <c r="I1791" s="21">
        <v>0</v>
      </c>
      <c r="J1791" s="21">
        <v>0</v>
      </c>
      <c r="K1791" s="36">
        <f t="shared" si="72"/>
        <v>0</v>
      </c>
      <c r="L1791" s="1">
        <v>0</v>
      </c>
    </row>
    <row r="1792" spans="2:12">
      <c r="B1792" s="2">
        <v>34</v>
      </c>
      <c r="C1792" s="4"/>
      <c r="D1792" s="17">
        <v>0</v>
      </c>
      <c r="E1792" s="21">
        <v>0</v>
      </c>
      <c r="F1792" s="21">
        <v>0</v>
      </c>
      <c r="G1792" s="21">
        <v>0</v>
      </c>
      <c r="H1792" s="21">
        <v>0</v>
      </c>
      <c r="I1792" s="21">
        <v>0</v>
      </c>
      <c r="J1792" s="21">
        <v>0</v>
      </c>
      <c r="K1792" s="36">
        <f t="shared" si="72"/>
        <v>0</v>
      </c>
      <c r="L1792" s="1">
        <v>0</v>
      </c>
    </row>
    <row r="1793" spans="2:12">
      <c r="B1793" s="2">
        <v>34</v>
      </c>
      <c r="C1793" s="4"/>
      <c r="D1793" s="17">
        <v>0</v>
      </c>
      <c r="E1793" s="21">
        <v>0</v>
      </c>
      <c r="F1793" s="21">
        <v>0</v>
      </c>
      <c r="G1793" s="21">
        <v>0</v>
      </c>
      <c r="H1793" s="21">
        <v>0</v>
      </c>
      <c r="I1793" s="21">
        <v>0</v>
      </c>
      <c r="J1793" s="21">
        <v>0</v>
      </c>
      <c r="K1793" s="36">
        <f t="shared" si="72"/>
        <v>0</v>
      </c>
      <c r="L1793" s="1">
        <v>0</v>
      </c>
    </row>
    <row r="1794" spans="2:12">
      <c r="B1794" s="2">
        <v>34</v>
      </c>
      <c r="C1794" s="4"/>
      <c r="D1794" s="17">
        <v>0</v>
      </c>
      <c r="E1794" s="21">
        <v>0</v>
      </c>
      <c r="F1794" s="21">
        <v>0</v>
      </c>
      <c r="G1794" s="21">
        <v>0</v>
      </c>
      <c r="H1794" s="21">
        <v>0</v>
      </c>
      <c r="I1794" s="21">
        <v>0</v>
      </c>
      <c r="J1794" s="21">
        <v>0</v>
      </c>
      <c r="K1794" s="36">
        <f t="shared" si="72"/>
        <v>0</v>
      </c>
      <c r="L1794" s="1">
        <v>0</v>
      </c>
    </row>
    <row r="1795" spans="2:12">
      <c r="B1795" s="2">
        <v>34</v>
      </c>
      <c r="C1795" s="4"/>
      <c r="D1795" s="17">
        <v>0</v>
      </c>
      <c r="E1795" s="21">
        <v>0</v>
      </c>
      <c r="F1795" s="21">
        <v>0</v>
      </c>
      <c r="G1795" s="21">
        <v>0</v>
      </c>
      <c r="H1795" s="21">
        <v>0</v>
      </c>
      <c r="I1795" s="21">
        <v>0</v>
      </c>
      <c r="J1795" s="21">
        <v>0</v>
      </c>
      <c r="K1795" s="36">
        <f t="shared" si="72"/>
        <v>0</v>
      </c>
      <c r="L1795" s="1">
        <v>0</v>
      </c>
    </row>
    <row r="1796" spans="2:12">
      <c r="B1796" s="2">
        <v>34</v>
      </c>
      <c r="C1796" s="4"/>
      <c r="D1796" s="17">
        <v>0</v>
      </c>
      <c r="E1796" s="21">
        <v>0</v>
      </c>
      <c r="F1796" s="21">
        <v>0</v>
      </c>
      <c r="G1796" s="21">
        <v>0</v>
      </c>
      <c r="H1796" s="21">
        <v>0</v>
      </c>
      <c r="I1796" s="21">
        <v>0</v>
      </c>
      <c r="J1796" s="21">
        <v>0</v>
      </c>
      <c r="K1796" s="36">
        <f t="shared" si="72"/>
        <v>0</v>
      </c>
      <c r="L1796" s="1">
        <v>0</v>
      </c>
    </row>
    <row r="1797" spans="2:12">
      <c r="B1797" s="2">
        <v>34</v>
      </c>
      <c r="C1797" s="4"/>
      <c r="D1797" s="17">
        <v>0</v>
      </c>
      <c r="E1797" s="21">
        <v>0</v>
      </c>
      <c r="F1797" s="21">
        <v>0</v>
      </c>
      <c r="G1797" s="21">
        <v>0</v>
      </c>
      <c r="H1797" s="21">
        <v>0</v>
      </c>
      <c r="I1797" s="21">
        <v>0</v>
      </c>
      <c r="J1797" s="21">
        <v>0</v>
      </c>
      <c r="K1797" s="36">
        <f t="shared" si="72"/>
        <v>0</v>
      </c>
      <c r="L1797" s="1">
        <v>0</v>
      </c>
    </row>
    <row r="1798" spans="2:12">
      <c r="B1798" s="2">
        <v>34</v>
      </c>
      <c r="C1798" s="4"/>
      <c r="D1798" s="17">
        <v>0</v>
      </c>
      <c r="E1798" s="21">
        <v>0</v>
      </c>
      <c r="F1798" s="21">
        <v>0</v>
      </c>
      <c r="G1798" s="21">
        <v>0</v>
      </c>
      <c r="H1798" s="21">
        <v>0</v>
      </c>
      <c r="I1798" s="21">
        <v>0</v>
      </c>
      <c r="J1798" s="21">
        <v>0</v>
      </c>
      <c r="K1798" s="36">
        <f t="shared" si="72"/>
        <v>0</v>
      </c>
      <c r="L1798" s="1">
        <v>0</v>
      </c>
    </row>
    <row r="1799" spans="2:12">
      <c r="B1799" s="2">
        <v>34</v>
      </c>
      <c r="C1799" s="4"/>
      <c r="D1799" s="17">
        <v>0</v>
      </c>
      <c r="E1799" s="21">
        <v>0</v>
      </c>
      <c r="F1799" s="21">
        <v>0</v>
      </c>
      <c r="G1799" s="21">
        <v>0</v>
      </c>
      <c r="H1799" s="21">
        <v>0</v>
      </c>
      <c r="I1799" s="21">
        <v>0</v>
      </c>
      <c r="J1799" s="21">
        <v>0</v>
      </c>
      <c r="K1799" s="36">
        <f t="shared" si="72"/>
        <v>0</v>
      </c>
      <c r="L1799" s="1">
        <v>0</v>
      </c>
    </row>
    <row r="1800" spans="2:12">
      <c r="B1800" s="2">
        <v>34</v>
      </c>
      <c r="C1800" s="4"/>
      <c r="D1800" s="17">
        <v>0</v>
      </c>
      <c r="E1800" s="21">
        <v>0</v>
      </c>
      <c r="F1800" s="21">
        <v>0</v>
      </c>
      <c r="G1800" s="21">
        <v>0</v>
      </c>
      <c r="H1800" s="21">
        <v>0</v>
      </c>
      <c r="I1800" s="21">
        <v>0</v>
      </c>
      <c r="J1800" s="21">
        <v>0</v>
      </c>
      <c r="K1800" s="36">
        <f t="shared" si="72"/>
        <v>0</v>
      </c>
      <c r="L1800" s="1">
        <v>0</v>
      </c>
    </row>
    <row r="1801" spans="2:12">
      <c r="B1801" s="2">
        <v>34</v>
      </c>
      <c r="C1801" s="4"/>
      <c r="D1801" s="17">
        <v>0</v>
      </c>
      <c r="E1801" s="21">
        <v>0</v>
      </c>
      <c r="F1801" s="21">
        <v>0</v>
      </c>
      <c r="G1801" s="21">
        <v>0</v>
      </c>
      <c r="H1801" s="21">
        <v>0</v>
      </c>
      <c r="I1801" s="21">
        <v>0</v>
      </c>
      <c r="J1801" s="21">
        <v>0</v>
      </c>
      <c r="K1801" s="36">
        <f t="shared" si="72"/>
        <v>0</v>
      </c>
      <c r="L1801" s="1">
        <v>0</v>
      </c>
    </row>
    <row r="1802" spans="2:12">
      <c r="B1802" s="2">
        <v>34</v>
      </c>
      <c r="C1802" s="4"/>
      <c r="D1802" s="17">
        <v>0</v>
      </c>
      <c r="E1802" s="21">
        <v>0</v>
      </c>
      <c r="F1802" s="21">
        <v>0</v>
      </c>
      <c r="G1802" s="21">
        <v>0</v>
      </c>
      <c r="H1802" s="21">
        <v>0</v>
      </c>
      <c r="I1802" s="21">
        <v>0</v>
      </c>
      <c r="J1802" s="21">
        <v>0</v>
      </c>
      <c r="K1802" s="36">
        <f t="shared" si="72"/>
        <v>0</v>
      </c>
      <c r="L1802" s="1">
        <v>0</v>
      </c>
    </row>
    <row r="1803" spans="2:12">
      <c r="B1803" s="2">
        <v>34</v>
      </c>
      <c r="C1803" s="4"/>
      <c r="D1803" s="17">
        <v>0</v>
      </c>
      <c r="E1803" s="21">
        <v>0</v>
      </c>
      <c r="F1803" s="21">
        <v>0</v>
      </c>
      <c r="G1803" s="21">
        <v>0</v>
      </c>
      <c r="H1803" s="21">
        <v>0</v>
      </c>
      <c r="I1803" s="21">
        <v>0</v>
      </c>
      <c r="J1803" s="21">
        <v>0</v>
      </c>
      <c r="K1803" s="36">
        <f t="shared" si="72"/>
        <v>0</v>
      </c>
      <c r="L1803" s="1">
        <v>0</v>
      </c>
    </row>
    <row r="1804" spans="2:12">
      <c r="B1804" s="2">
        <v>34</v>
      </c>
      <c r="C1804" s="4"/>
      <c r="D1804" s="17">
        <v>0</v>
      </c>
      <c r="E1804" s="21">
        <v>0</v>
      </c>
      <c r="F1804" s="21">
        <v>0</v>
      </c>
      <c r="G1804" s="21">
        <v>0</v>
      </c>
      <c r="H1804" s="21">
        <v>0</v>
      </c>
      <c r="I1804" s="21">
        <v>0</v>
      </c>
      <c r="J1804" s="21">
        <v>0</v>
      </c>
      <c r="K1804" s="36">
        <f t="shared" si="72"/>
        <v>0</v>
      </c>
      <c r="L1804" s="1">
        <v>0</v>
      </c>
    </row>
    <row r="1805" spans="2:12">
      <c r="B1805" s="2">
        <v>34</v>
      </c>
      <c r="C1805" s="4"/>
      <c r="D1805" s="17">
        <v>0</v>
      </c>
      <c r="E1805" s="21">
        <v>0</v>
      </c>
      <c r="F1805" s="21">
        <v>0</v>
      </c>
      <c r="G1805" s="21">
        <v>0</v>
      </c>
      <c r="H1805" s="21">
        <v>0</v>
      </c>
      <c r="I1805" s="21">
        <v>0</v>
      </c>
      <c r="J1805" s="21">
        <v>0</v>
      </c>
      <c r="K1805" s="36">
        <f t="shared" si="72"/>
        <v>0</v>
      </c>
      <c r="L1805" s="1">
        <v>0</v>
      </c>
    </row>
    <row r="1806" spans="2:12">
      <c r="B1806" s="2">
        <v>34</v>
      </c>
      <c r="C1806" s="4"/>
      <c r="D1806" s="17">
        <v>0</v>
      </c>
      <c r="E1806" s="21">
        <v>0</v>
      </c>
      <c r="F1806" s="21">
        <v>0</v>
      </c>
      <c r="G1806" s="21">
        <v>0</v>
      </c>
      <c r="H1806" s="21">
        <v>0</v>
      </c>
      <c r="I1806" s="21">
        <v>0</v>
      </c>
      <c r="J1806" s="21">
        <v>0</v>
      </c>
      <c r="K1806" s="36">
        <f t="shared" si="72"/>
        <v>0</v>
      </c>
      <c r="L1806" s="1">
        <v>0</v>
      </c>
    </row>
    <row r="1807" spans="2:12">
      <c r="B1807" s="2">
        <v>34</v>
      </c>
      <c r="C1807" s="4"/>
      <c r="D1807" s="17">
        <v>0</v>
      </c>
      <c r="E1807" s="21">
        <v>0</v>
      </c>
      <c r="F1807" s="21">
        <v>0</v>
      </c>
      <c r="G1807" s="21">
        <v>0</v>
      </c>
      <c r="H1807" s="21">
        <v>0</v>
      </c>
      <c r="I1807" s="21">
        <v>0</v>
      </c>
      <c r="J1807" s="21">
        <v>0</v>
      </c>
      <c r="K1807" s="36">
        <f t="shared" si="72"/>
        <v>0</v>
      </c>
      <c r="L1807" s="1">
        <v>0</v>
      </c>
    </row>
    <row r="1808" spans="2:12">
      <c r="B1808" s="2">
        <v>34</v>
      </c>
      <c r="C1808" s="4"/>
      <c r="D1808" s="17">
        <v>0</v>
      </c>
      <c r="E1808" s="21">
        <v>0</v>
      </c>
      <c r="F1808" s="21">
        <v>0</v>
      </c>
      <c r="G1808" s="21">
        <v>0</v>
      </c>
      <c r="H1808" s="21">
        <v>0</v>
      </c>
      <c r="I1808" s="21">
        <v>0</v>
      </c>
      <c r="J1808" s="21">
        <v>0</v>
      </c>
      <c r="K1808" s="36">
        <f t="shared" si="72"/>
        <v>0</v>
      </c>
      <c r="L1808" s="1">
        <v>0</v>
      </c>
    </row>
    <row r="1809" spans="2:12">
      <c r="B1809" s="2">
        <v>34</v>
      </c>
      <c r="C1809" s="4"/>
      <c r="D1809" s="17">
        <v>0</v>
      </c>
      <c r="E1809" s="21">
        <v>0</v>
      </c>
      <c r="F1809" s="21">
        <v>0</v>
      </c>
      <c r="G1809" s="21">
        <v>0</v>
      </c>
      <c r="H1809" s="21">
        <v>0</v>
      </c>
      <c r="I1809" s="21">
        <v>0</v>
      </c>
      <c r="J1809" s="21">
        <v>0</v>
      </c>
      <c r="K1809" s="36">
        <f t="shared" si="72"/>
        <v>0</v>
      </c>
      <c r="L1809" s="1">
        <v>0</v>
      </c>
    </row>
    <row r="1810" spans="2:12">
      <c r="B1810" s="2">
        <v>34</v>
      </c>
      <c r="C1810" s="4"/>
      <c r="D1810" s="17">
        <v>0</v>
      </c>
      <c r="E1810" s="21">
        <v>0</v>
      </c>
      <c r="F1810" s="21">
        <v>0</v>
      </c>
      <c r="G1810" s="21">
        <v>0</v>
      </c>
      <c r="H1810" s="21">
        <v>0</v>
      </c>
      <c r="I1810" s="21">
        <v>0</v>
      </c>
      <c r="J1810" s="21">
        <v>0</v>
      </c>
      <c r="K1810" s="36">
        <f t="shared" si="72"/>
        <v>0</v>
      </c>
      <c r="L1810" s="1">
        <v>0</v>
      </c>
    </row>
    <row r="1811" spans="2:12">
      <c r="B1811" s="2">
        <v>34</v>
      </c>
      <c r="C1811" s="4"/>
      <c r="D1811" s="17">
        <v>0</v>
      </c>
      <c r="E1811" s="21">
        <v>0</v>
      </c>
      <c r="F1811" s="21">
        <v>0</v>
      </c>
      <c r="G1811" s="21">
        <v>0</v>
      </c>
      <c r="H1811" s="21">
        <v>0</v>
      </c>
      <c r="I1811" s="21">
        <v>0</v>
      </c>
      <c r="J1811" s="21">
        <v>0</v>
      </c>
      <c r="K1811" s="36">
        <f t="shared" si="72"/>
        <v>0</v>
      </c>
      <c r="L1811" s="1">
        <v>0</v>
      </c>
    </row>
    <row r="1812" spans="2:12">
      <c r="B1812" s="2">
        <v>34</v>
      </c>
      <c r="C1812" s="4"/>
      <c r="D1812" s="17">
        <v>0</v>
      </c>
      <c r="E1812" s="21">
        <v>0</v>
      </c>
      <c r="F1812" s="21">
        <v>0</v>
      </c>
      <c r="G1812" s="21">
        <v>0</v>
      </c>
      <c r="H1812" s="21">
        <v>0</v>
      </c>
      <c r="I1812" s="21">
        <v>0</v>
      </c>
      <c r="J1812" s="21">
        <v>0</v>
      </c>
      <c r="K1812" s="36">
        <f t="shared" si="72"/>
        <v>0</v>
      </c>
      <c r="L1812" s="1">
        <v>0</v>
      </c>
    </row>
    <row r="1813" spans="2:12">
      <c r="B1813" s="2">
        <v>34</v>
      </c>
      <c r="C1813" s="4"/>
      <c r="D1813" s="17">
        <v>0</v>
      </c>
      <c r="E1813" s="21">
        <v>0</v>
      </c>
      <c r="F1813" s="21">
        <v>0</v>
      </c>
      <c r="G1813" s="21">
        <v>0</v>
      </c>
      <c r="H1813" s="21">
        <v>0</v>
      </c>
      <c r="I1813" s="21">
        <v>0</v>
      </c>
      <c r="J1813" s="21">
        <v>0</v>
      </c>
      <c r="K1813" s="36">
        <f t="shared" si="72"/>
        <v>0</v>
      </c>
      <c r="L1813" s="1">
        <v>0</v>
      </c>
    </row>
    <row r="1814" spans="2:12">
      <c r="B1814" s="2">
        <v>34</v>
      </c>
      <c r="C1814" s="4"/>
      <c r="D1814" s="17">
        <v>0</v>
      </c>
      <c r="E1814" s="21">
        <v>0</v>
      </c>
      <c r="F1814" s="21">
        <v>0</v>
      </c>
      <c r="G1814" s="21">
        <v>0</v>
      </c>
      <c r="H1814" s="21">
        <v>0</v>
      </c>
      <c r="I1814" s="21">
        <v>0</v>
      </c>
      <c r="J1814" s="21">
        <v>0</v>
      </c>
      <c r="K1814" s="36">
        <f t="shared" si="72"/>
        <v>0</v>
      </c>
      <c r="L1814" s="1">
        <v>0</v>
      </c>
    </row>
    <row r="1815" spans="2:12">
      <c r="B1815" s="2">
        <v>34</v>
      </c>
      <c r="C1815" s="4"/>
      <c r="D1815" s="17">
        <v>0</v>
      </c>
      <c r="E1815" s="21">
        <v>0</v>
      </c>
      <c r="F1815" s="21">
        <v>0</v>
      </c>
      <c r="G1815" s="21">
        <v>0</v>
      </c>
      <c r="H1815" s="21">
        <v>0</v>
      </c>
      <c r="I1815" s="21">
        <v>0</v>
      </c>
      <c r="J1815" s="21">
        <v>0</v>
      </c>
      <c r="K1815" s="36">
        <f t="shared" si="72"/>
        <v>0</v>
      </c>
      <c r="L1815" s="1">
        <v>0</v>
      </c>
    </row>
    <row r="1816" spans="2:12">
      <c r="B1816" s="2">
        <v>34</v>
      </c>
      <c r="C1816" s="4"/>
      <c r="D1816" s="17">
        <v>0</v>
      </c>
      <c r="E1816" s="21">
        <v>0</v>
      </c>
      <c r="F1816" s="21">
        <v>0</v>
      </c>
      <c r="G1816" s="21">
        <v>0</v>
      </c>
      <c r="H1816" s="21">
        <v>0</v>
      </c>
      <c r="I1816" s="21">
        <v>0</v>
      </c>
      <c r="J1816" s="21">
        <v>0</v>
      </c>
      <c r="K1816" s="36">
        <f t="shared" si="72"/>
        <v>0</v>
      </c>
      <c r="L1816" s="1">
        <v>0</v>
      </c>
    </row>
    <row r="1817" spans="2:12">
      <c r="B1817" s="2">
        <v>34</v>
      </c>
      <c r="C1817" s="4"/>
      <c r="D1817" s="17">
        <v>0</v>
      </c>
      <c r="E1817" s="21">
        <v>0</v>
      </c>
      <c r="F1817" s="21">
        <v>0</v>
      </c>
      <c r="G1817" s="21">
        <v>0</v>
      </c>
      <c r="H1817" s="21">
        <v>0</v>
      </c>
      <c r="I1817" s="21">
        <v>0</v>
      </c>
      <c r="J1817" s="21">
        <v>0</v>
      </c>
      <c r="K1817" s="36">
        <f t="shared" si="72"/>
        <v>0</v>
      </c>
      <c r="L1817" s="1">
        <v>0</v>
      </c>
    </row>
    <row r="1818" spans="2:12">
      <c r="B1818" s="2">
        <v>34</v>
      </c>
      <c r="C1818" s="4"/>
      <c r="D1818" s="17"/>
      <c r="E1818" s="21"/>
      <c r="F1818" s="21"/>
      <c r="G1818" s="21"/>
      <c r="H1818" s="21"/>
      <c r="I1818" s="21"/>
      <c r="J1818" s="21"/>
      <c r="K1818" s="36">
        <f t="shared" si="72"/>
        <v>0</v>
      </c>
      <c r="L1818" s="1">
        <v>0</v>
      </c>
    </row>
    <row r="1819" spans="2:12">
      <c r="B1819" s="2">
        <v>34</v>
      </c>
      <c r="C1819" s="4"/>
      <c r="D1819" s="48" t="s">
        <v>4191</v>
      </c>
      <c r="E1819" s="49">
        <f t="shared" ref="E1819:J1819" si="73">SUM(E1738:E1818)</f>
        <v>0</v>
      </c>
      <c r="F1819" s="49">
        <f t="shared" si="73"/>
        <v>0</v>
      </c>
      <c r="G1819" s="49">
        <f t="shared" si="73"/>
        <v>0</v>
      </c>
      <c r="H1819" s="49">
        <f t="shared" si="73"/>
        <v>0</v>
      </c>
      <c r="I1819" s="49">
        <f t="shared" si="73"/>
        <v>0</v>
      </c>
      <c r="J1819" s="49">
        <f t="shared" si="73"/>
        <v>0</v>
      </c>
      <c r="K1819" s="36">
        <f t="shared" si="72"/>
        <v>0</v>
      </c>
      <c r="L1819" s="1">
        <v>0</v>
      </c>
    </row>
    <row r="1820" spans="2:12">
      <c r="C1820" s="4"/>
      <c r="D1820" s="17"/>
      <c r="E1820" s="21"/>
      <c r="F1820" s="21"/>
      <c r="G1820" s="21"/>
      <c r="H1820" s="21"/>
      <c r="I1820" s="21"/>
      <c r="J1820" s="21"/>
      <c r="K1820" s="36">
        <f t="shared" si="72"/>
        <v>0</v>
      </c>
      <c r="L1820" s="1">
        <v>0</v>
      </c>
    </row>
    <row r="1821" spans="2:12">
      <c r="C1821" s="4"/>
      <c r="D1821" s="17"/>
      <c r="E1821" s="21"/>
      <c r="F1821" s="21"/>
      <c r="G1821" s="21"/>
      <c r="H1821" s="21"/>
      <c r="I1821" s="21"/>
      <c r="J1821" s="21"/>
      <c r="K1821" s="36">
        <f t="shared" si="72"/>
        <v>0</v>
      </c>
      <c r="L1821" s="1">
        <v>0</v>
      </c>
    </row>
    <row r="1822" spans="2:12">
      <c r="B1822" s="2">
        <v>0</v>
      </c>
      <c r="C1822" s="4"/>
      <c r="D1822" s="47" t="str">
        <f>""&amp;TEXT(D1570,"0")&amp;" एकूण बेरीज"</f>
        <v>सिंहगड रोड क्षेत्रीय कार्यालय एकूण बेरीज</v>
      </c>
      <c r="E1822" s="46">
        <f>E1653+E1736+E1819</f>
        <v>0</v>
      </c>
      <c r="F1822" s="46">
        <f t="shared" ref="F1822:J1822" si="74">F1653+F1736+F1819</f>
        <v>0</v>
      </c>
      <c r="G1822" s="46">
        <f t="shared" si="74"/>
        <v>0</v>
      </c>
      <c r="H1822" s="46">
        <f t="shared" si="74"/>
        <v>0</v>
      </c>
      <c r="I1822" s="46">
        <f t="shared" si="74"/>
        <v>0</v>
      </c>
      <c r="J1822" s="46">
        <f t="shared" si="74"/>
        <v>0</v>
      </c>
      <c r="K1822" s="36">
        <f t="shared" si="72"/>
        <v>0</v>
      </c>
      <c r="L1822" s="1">
        <v>0</v>
      </c>
    </row>
    <row r="1823" spans="2:12">
      <c r="C1823" s="4"/>
      <c r="D1823" s="17"/>
      <c r="E1823" s="21"/>
      <c r="F1823" s="21"/>
      <c r="G1823" s="21"/>
      <c r="H1823" s="21"/>
      <c r="I1823" s="21"/>
      <c r="J1823" s="21"/>
      <c r="K1823" s="36">
        <f t="shared" si="72"/>
        <v>0</v>
      </c>
    </row>
    <row r="1824" spans="2:12">
      <c r="C1824" s="4"/>
      <c r="D1824" s="17"/>
      <c r="E1824" s="21"/>
      <c r="F1824" s="21"/>
      <c r="G1824" s="21"/>
      <c r="H1824" s="21"/>
      <c r="I1824" s="21"/>
      <c r="J1824" s="21"/>
      <c r="K1824" s="36">
        <f t="shared" si="72"/>
        <v>0</v>
      </c>
    </row>
    <row r="1825" spans="1:12">
      <c r="C1825" s="4"/>
      <c r="D1825" s="17" t="s">
        <v>8062</v>
      </c>
      <c r="E1825" s="21"/>
      <c r="F1825" s="21"/>
      <c r="G1825" s="21"/>
      <c r="H1825" s="21"/>
      <c r="I1825" s="21"/>
      <c r="J1825" s="21"/>
      <c r="K1825" s="36">
        <f t="shared" si="72"/>
        <v>0</v>
      </c>
    </row>
    <row r="1826" spans="1:12">
      <c r="C1826" s="4"/>
      <c r="D1826" s="17"/>
      <c r="E1826" s="21"/>
      <c r="F1826" s="21"/>
      <c r="G1826" s="21"/>
      <c r="H1826" s="21"/>
      <c r="I1826" s="21"/>
      <c r="J1826" s="21"/>
      <c r="K1826" s="36">
        <f t="shared" ref="K1826:K1889" si="75">SUM(E1826:J1826)</f>
        <v>0</v>
      </c>
    </row>
    <row r="1827" spans="1:12">
      <c r="A1827" s="4" t="s">
        <v>2592</v>
      </c>
      <c r="B1827" s="2">
        <v>13</v>
      </c>
      <c r="C1827" s="4"/>
      <c r="D1827" s="17" t="s">
        <v>9738</v>
      </c>
      <c r="E1827" s="21">
        <v>5</v>
      </c>
      <c r="F1827" s="21">
        <v>0</v>
      </c>
      <c r="G1827" s="21">
        <v>0</v>
      </c>
      <c r="H1827" s="21">
        <v>0</v>
      </c>
      <c r="I1827" s="21">
        <v>0</v>
      </c>
      <c r="J1827" s="21">
        <v>0</v>
      </c>
      <c r="K1827" s="36">
        <f t="shared" si="75"/>
        <v>5</v>
      </c>
    </row>
    <row r="1828" spans="1:12" ht="31.5">
      <c r="A1828" s="4" t="s">
        <v>12280</v>
      </c>
      <c r="B1828" s="2">
        <v>13</v>
      </c>
      <c r="C1828" s="4"/>
      <c r="D1828" s="17" t="s">
        <v>11008</v>
      </c>
      <c r="E1828" s="21">
        <v>0</v>
      </c>
      <c r="F1828" s="21">
        <v>3</v>
      </c>
      <c r="G1828" s="21">
        <v>0</v>
      </c>
      <c r="H1828" s="21">
        <v>0</v>
      </c>
      <c r="I1828" s="21">
        <v>0</v>
      </c>
      <c r="J1828" s="21">
        <v>0</v>
      </c>
      <c r="K1828" s="36">
        <f t="shared" si="75"/>
        <v>3</v>
      </c>
    </row>
    <row r="1829" spans="1:12">
      <c r="A1829" s="4" t="s">
        <v>12281</v>
      </c>
      <c r="B1829" s="2">
        <v>13</v>
      </c>
      <c r="C1829" s="4"/>
      <c r="D1829" s="17" t="s">
        <v>9739</v>
      </c>
      <c r="E1829" s="21">
        <v>0</v>
      </c>
      <c r="F1829" s="21">
        <v>0</v>
      </c>
      <c r="G1829" s="21">
        <v>5</v>
      </c>
      <c r="H1829" s="21">
        <v>0</v>
      </c>
      <c r="I1829" s="21">
        <v>0</v>
      </c>
      <c r="J1829" s="21">
        <v>0</v>
      </c>
      <c r="K1829" s="36">
        <f t="shared" si="75"/>
        <v>5</v>
      </c>
    </row>
    <row r="1830" spans="1:12">
      <c r="B1830" s="2">
        <v>13</v>
      </c>
      <c r="C1830" s="4"/>
      <c r="D1830" s="17">
        <v>0</v>
      </c>
      <c r="E1830" s="21">
        <v>0</v>
      </c>
      <c r="F1830" s="21">
        <v>0</v>
      </c>
      <c r="G1830" s="21">
        <v>0</v>
      </c>
      <c r="H1830" s="21">
        <v>0</v>
      </c>
      <c r="I1830" s="21">
        <v>0</v>
      </c>
      <c r="J1830" s="21">
        <v>0</v>
      </c>
      <c r="K1830" s="36">
        <f t="shared" si="75"/>
        <v>0</v>
      </c>
      <c r="L1830" s="1">
        <v>0</v>
      </c>
    </row>
    <row r="1831" spans="1:12">
      <c r="B1831" s="2">
        <v>13</v>
      </c>
      <c r="C1831" s="4"/>
      <c r="D1831" s="17">
        <v>0</v>
      </c>
      <c r="E1831" s="21">
        <v>0</v>
      </c>
      <c r="F1831" s="21">
        <v>0</v>
      </c>
      <c r="G1831" s="21">
        <v>0</v>
      </c>
      <c r="H1831" s="21">
        <v>0</v>
      </c>
      <c r="I1831" s="21">
        <v>0</v>
      </c>
      <c r="J1831" s="21">
        <v>0</v>
      </c>
      <c r="K1831" s="36">
        <f t="shared" si="75"/>
        <v>0</v>
      </c>
      <c r="L1831" s="1">
        <v>0</v>
      </c>
    </row>
    <row r="1832" spans="1:12">
      <c r="B1832" s="2">
        <v>13</v>
      </c>
      <c r="C1832" s="4"/>
      <c r="D1832" s="17">
        <v>0</v>
      </c>
      <c r="E1832" s="21">
        <v>0</v>
      </c>
      <c r="F1832" s="21">
        <v>0</v>
      </c>
      <c r="G1832" s="21">
        <v>0</v>
      </c>
      <c r="H1832" s="21">
        <v>0</v>
      </c>
      <c r="I1832" s="21">
        <v>0</v>
      </c>
      <c r="J1832" s="21">
        <v>0</v>
      </c>
      <c r="K1832" s="36">
        <f t="shared" si="75"/>
        <v>0</v>
      </c>
      <c r="L1832" s="1">
        <v>0</v>
      </c>
    </row>
    <row r="1833" spans="1:12">
      <c r="B1833" s="2">
        <v>13</v>
      </c>
      <c r="C1833" s="4"/>
      <c r="D1833" s="17">
        <v>0</v>
      </c>
      <c r="E1833" s="21">
        <v>0</v>
      </c>
      <c r="F1833" s="21">
        <v>0</v>
      </c>
      <c r="G1833" s="21">
        <v>0</v>
      </c>
      <c r="H1833" s="21">
        <v>0</v>
      </c>
      <c r="I1833" s="21">
        <v>0</v>
      </c>
      <c r="J1833" s="21">
        <v>0</v>
      </c>
      <c r="K1833" s="36">
        <f t="shared" si="75"/>
        <v>0</v>
      </c>
      <c r="L1833" s="1">
        <v>0</v>
      </c>
    </row>
    <row r="1834" spans="1:12">
      <c r="B1834" s="2">
        <v>13</v>
      </c>
      <c r="C1834" s="4"/>
      <c r="D1834" s="17">
        <v>0</v>
      </c>
      <c r="E1834" s="21">
        <v>0</v>
      </c>
      <c r="F1834" s="21">
        <v>0</v>
      </c>
      <c r="G1834" s="21">
        <v>0</v>
      </c>
      <c r="H1834" s="21">
        <v>0</v>
      </c>
      <c r="I1834" s="21">
        <v>0</v>
      </c>
      <c r="J1834" s="21">
        <v>0</v>
      </c>
      <c r="K1834" s="36">
        <f t="shared" si="75"/>
        <v>0</v>
      </c>
      <c r="L1834" s="1">
        <v>0</v>
      </c>
    </row>
    <row r="1835" spans="1:12">
      <c r="B1835" s="2">
        <v>13</v>
      </c>
      <c r="C1835" s="4"/>
      <c r="D1835" s="17">
        <v>0</v>
      </c>
      <c r="E1835" s="21">
        <v>0</v>
      </c>
      <c r="F1835" s="21">
        <v>0</v>
      </c>
      <c r="G1835" s="21">
        <v>0</v>
      </c>
      <c r="H1835" s="21">
        <v>0</v>
      </c>
      <c r="I1835" s="21">
        <v>0</v>
      </c>
      <c r="J1835" s="21">
        <v>0</v>
      </c>
      <c r="K1835" s="36">
        <f t="shared" si="75"/>
        <v>0</v>
      </c>
      <c r="L1835" s="1">
        <v>0</v>
      </c>
    </row>
    <row r="1836" spans="1:12">
      <c r="B1836" s="2">
        <v>13</v>
      </c>
      <c r="C1836" s="4"/>
      <c r="D1836" s="17">
        <v>0</v>
      </c>
      <c r="E1836" s="21">
        <v>0</v>
      </c>
      <c r="F1836" s="21">
        <v>0</v>
      </c>
      <c r="G1836" s="21">
        <v>0</v>
      </c>
      <c r="H1836" s="21">
        <v>0</v>
      </c>
      <c r="I1836" s="21">
        <v>0</v>
      </c>
      <c r="J1836" s="21">
        <v>0</v>
      </c>
      <c r="K1836" s="36">
        <f t="shared" si="75"/>
        <v>0</v>
      </c>
      <c r="L1836" s="1">
        <v>0</v>
      </c>
    </row>
    <row r="1837" spans="1:12">
      <c r="B1837" s="2">
        <v>13</v>
      </c>
      <c r="C1837" s="4"/>
      <c r="D1837" s="17">
        <v>0</v>
      </c>
      <c r="E1837" s="21">
        <v>0</v>
      </c>
      <c r="F1837" s="21">
        <v>0</v>
      </c>
      <c r="G1837" s="21">
        <v>0</v>
      </c>
      <c r="H1837" s="21">
        <v>0</v>
      </c>
      <c r="I1837" s="21">
        <v>0</v>
      </c>
      <c r="J1837" s="21">
        <v>0</v>
      </c>
      <c r="K1837" s="36">
        <f t="shared" si="75"/>
        <v>0</v>
      </c>
      <c r="L1837" s="1">
        <v>0</v>
      </c>
    </row>
    <row r="1838" spans="1:12">
      <c r="B1838" s="2">
        <v>13</v>
      </c>
      <c r="C1838" s="4"/>
      <c r="D1838" s="17">
        <v>0</v>
      </c>
      <c r="E1838" s="21">
        <v>0</v>
      </c>
      <c r="F1838" s="21">
        <v>0</v>
      </c>
      <c r="G1838" s="21">
        <v>0</v>
      </c>
      <c r="H1838" s="21">
        <v>0</v>
      </c>
      <c r="I1838" s="21">
        <v>0</v>
      </c>
      <c r="J1838" s="21">
        <v>0</v>
      </c>
      <c r="K1838" s="36">
        <f t="shared" si="75"/>
        <v>0</v>
      </c>
      <c r="L1838" s="1">
        <v>0</v>
      </c>
    </row>
    <row r="1839" spans="1:12">
      <c r="B1839" s="2">
        <v>13</v>
      </c>
      <c r="C1839" s="4"/>
      <c r="D1839" s="17">
        <v>0</v>
      </c>
      <c r="E1839" s="21">
        <v>0</v>
      </c>
      <c r="F1839" s="21">
        <v>0</v>
      </c>
      <c r="G1839" s="21">
        <v>0</v>
      </c>
      <c r="H1839" s="21">
        <v>0</v>
      </c>
      <c r="I1839" s="21">
        <v>0</v>
      </c>
      <c r="J1839" s="21">
        <v>0</v>
      </c>
      <c r="K1839" s="36">
        <f t="shared" si="75"/>
        <v>0</v>
      </c>
      <c r="L1839" s="1">
        <v>0</v>
      </c>
    </row>
    <row r="1840" spans="1:12">
      <c r="B1840" s="2">
        <v>13</v>
      </c>
      <c r="C1840" s="4"/>
      <c r="D1840" s="17">
        <v>0</v>
      </c>
      <c r="E1840" s="21">
        <v>0</v>
      </c>
      <c r="F1840" s="21">
        <v>0</v>
      </c>
      <c r="G1840" s="21">
        <v>0</v>
      </c>
      <c r="H1840" s="21">
        <v>0</v>
      </c>
      <c r="I1840" s="21">
        <v>0</v>
      </c>
      <c r="J1840" s="21">
        <v>0</v>
      </c>
      <c r="K1840" s="36">
        <f t="shared" si="75"/>
        <v>0</v>
      </c>
      <c r="L1840" s="1">
        <v>0</v>
      </c>
    </row>
    <row r="1841" spans="2:12">
      <c r="B1841" s="2">
        <v>13</v>
      </c>
      <c r="C1841" s="4"/>
      <c r="D1841" s="17">
        <v>0</v>
      </c>
      <c r="E1841" s="21">
        <v>0</v>
      </c>
      <c r="F1841" s="21">
        <v>0</v>
      </c>
      <c r="G1841" s="21">
        <v>0</v>
      </c>
      <c r="H1841" s="21">
        <v>0</v>
      </c>
      <c r="I1841" s="21">
        <v>0</v>
      </c>
      <c r="J1841" s="21">
        <v>0</v>
      </c>
      <c r="K1841" s="36">
        <f t="shared" si="75"/>
        <v>0</v>
      </c>
      <c r="L1841" s="1">
        <v>0</v>
      </c>
    </row>
    <row r="1842" spans="2:12">
      <c r="B1842" s="2">
        <v>13</v>
      </c>
      <c r="C1842" s="4"/>
      <c r="D1842" s="17">
        <v>0</v>
      </c>
      <c r="E1842" s="21">
        <v>0</v>
      </c>
      <c r="F1842" s="21">
        <v>0</v>
      </c>
      <c r="G1842" s="21">
        <v>0</v>
      </c>
      <c r="H1842" s="21">
        <v>0</v>
      </c>
      <c r="I1842" s="21">
        <v>0</v>
      </c>
      <c r="J1842" s="21">
        <v>0</v>
      </c>
      <c r="K1842" s="36">
        <f t="shared" si="75"/>
        <v>0</v>
      </c>
      <c r="L1842" s="1">
        <v>0</v>
      </c>
    </row>
    <row r="1843" spans="2:12">
      <c r="B1843" s="2">
        <v>13</v>
      </c>
      <c r="C1843" s="4"/>
      <c r="D1843" s="17">
        <v>0</v>
      </c>
      <c r="E1843" s="21">
        <v>0</v>
      </c>
      <c r="F1843" s="21">
        <v>0</v>
      </c>
      <c r="G1843" s="21">
        <v>0</v>
      </c>
      <c r="H1843" s="21">
        <v>0</v>
      </c>
      <c r="I1843" s="21">
        <v>0</v>
      </c>
      <c r="J1843" s="21">
        <v>0</v>
      </c>
      <c r="K1843" s="36">
        <f t="shared" si="75"/>
        <v>0</v>
      </c>
      <c r="L1843" s="1">
        <v>0</v>
      </c>
    </row>
    <row r="1844" spans="2:12">
      <c r="B1844" s="2">
        <v>13</v>
      </c>
      <c r="C1844" s="4"/>
      <c r="D1844" s="17">
        <v>0</v>
      </c>
      <c r="E1844" s="21">
        <v>0</v>
      </c>
      <c r="F1844" s="21">
        <v>0</v>
      </c>
      <c r="G1844" s="21">
        <v>0</v>
      </c>
      <c r="H1844" s="21">
        <v>0</v>
      </c>
      <c r="I1844" s="21">
        <v>0</v>
      </c>
      <c r="J1844" s="21">
        <v>0</v>
      </c>
      <c r="K1844" s="36">
        <f t="shared" si="75"/>
        <v>0</v>
      </c>
      <c r="L1844" s="1">
        <v>0</v>
      </c>
    </row>
    <row r="1845" spans="2:12">
      <c r="B1845" s="2">
        <v>13</v>
      </c>
      <c r="C1845" s="4"/>
      <c r="D1845" s="17">
        <v>0</v>
      </c>
      <c r="E1845" s="21">
        <v>0</v>
      </c>
      <c r="F1845" s="21">
        <v>0</v>
      </c>
      <c r="G1845" s="21">
        <v>0</v>
      </c>
      <c r="H1845" s="21">
        <v>0</v>
      </c>
      <c r="I1845" s="21">
        <v>0</v>
      </c>
      <c r="J1845" s="21">
        <v>0</v>
      </c>
      <c r="K1845" s="36">
        <f t="shared" si="75"/>
        <v>0</v>
      </c>
      <c r="L1845" s="1">
        <v>0</v>
      </c>
    </row>
    <row r="1846" spans="2:12">
      <c r="B1846" s="2">
        <v>13</v>
      </c>
      <c r="C1846" s="4"/>
      <c r="D1846" s="17">
        <v>0</v>
      </c>
      <c r="E1846" s="21">
        <v>0</v>
      </c>
      <c r="F1846" s="21">
        <v>0</v>
      </c>
      <c r="G1846" s="21">
        <v>0</v>
      </c>
      <c r="H1846" s="21">
        <v>0</v>
      </c>
      <c r="I1846" s="21">
        <v>0</v>
      </c>
      <c r="J1846" s="21">
        <v>0</v>
      </c>
      <c r="K1846" s="36">
        <f t="shared" si="75"/>
        <v>0</v>
      </c>
      <c r="L1846" s="1">
        <v>0</v>
      </c>
    </row>
    <row r="1847" spans="2:12">
      <c r="B1847" s="2">
        <v>13</v>
      </c>
      <c r="C1847" s="4"/>
      <c r="D1847" s="17">
        <v>0</v>
      </c>
      <c r="E1847" s="21">
        <v>0</v>
      </c>
      <c r="F1847" s="21">
        <v>0</v>
      </c>
      <c r="G1847" s="21">
        <v>0</v>
      </c>
      <c r="H1847" s="21">
        <v>0</v>
      </c>
      <c r="I1847" s="21">
        <v>0</v>
      </c>
      <c r="J1847" s="21">
        <v>0</v>
      </c>
      <c r="K1847" s="36">
        <f t="shared" si="75"/>
        <v>0</v>
      </c>
      <c r="L1847" s="1">
        <v>0</v>
      </c>
    </row>
    <row r="1848" spans="2:12">
      <c r="B1848" s="2">
        <v>13</v>
      </c>
      <c r="C1848" s="4"/>
      <c r="D1848" s="17">
        <v>0</v>
      </c>
      <c r="E1848" s="21">
        <v>0</v>
      </c>
      <c r="F1848" s="21">
        <v>0</v>
      </c>
      <c r="G1848" s="21">
        <v>0</v>
      </c>
      <c r="H1848" s="21">
        <v>0</v>
      </c>
      <c r="I1848" s="21">
        <v>0</v>
      </c>
      <c r="J1848" s="21">
        <v>0</v>
      </c>
      <c r="K1848" s="36">
        <f t="shared" si="75"/>
        <v>0</v>
      </c>
      <c r="L1848" s="1">
        <v>0</v>
      </c>
    </row>
    <row r="1849" spans="2:12">
      <c r="B1849" s="2">
        <v>13</v>
      </c>
      <c r="C1849" s="4"/>
      <c r="D1849" s="17">
        <v>0</v>
      </c>
      <c r="E1849" s="21">
        <v>0</v>
      </c>
      <c r="F1849" s="21">
        <v>0</v>
      </c>
      <c r="G1849" s="21">
        <v>0</v>
      </c>
      <c r="H1849" s="21">
        <v>0</v>
      </c>
      <c r="I1849" s="21">
        <v>0</v>
      </c>
      <c r="J1849" s="21">
        <v>0</v>
      </c>
      <c r="K1849" s="36">
        <f t="shared" si="75"/>
        <v>0</v>
      </c>
      <c r="L1849" s="1">
        <v>0</v>
      </c>
    </row>
    <row r="1850" spans="2:12">
      <c r="B1850" s="2">
        <v>13</v>
      </c>
      <c r="C1850" s="4"/>
      <c r="D1850" s="17">
        <v>0</v>
      </c>
      <c r="E1850" s="21">
        <v>0</v>
      </c>
      <c r="F1850" s="21">
        <v>0</v>
      </c>
      <c r="G1850" s="21">
        <v>0</v>
      </c>
      <c r="H1850" s="21">
        <v>0</v>
      </c>
      <c r="I1850" s="21">
        <v>0</v>
      </c>
      <c r="J1850" s="21">
        <v>0</v>
      </c>
      <c r="K1850" s="36">
        <f t="shared" si="75"/>
        <v>0</v>
      </c>
      <c r="L1850" s="1">
        <v>0</v>
      </c>
    </row>
    <row r="1851" spans="2:12">
      <c r="B1851" s="2">
        <v>13</v>
      </c>
      <c r="C1851" s="4"/>
      <c r="D1851" s="17">
        <v>0</v>
      </c>
      <c r="E1851" s="21">
        <v>0</v>
      </c>
      <c r="F1851" s="21">
        <v>0</v>
      </c>
      <c r="G1851" s="21">
        <v>0</v>
      </c>
      <c r="H1851" s="21">
        <v>0</v>
      </c>
      <c r="I1851" s="21">
        <v>0</v>
      </c>
      <c r="J1851" s="21">
        <v>0</v>
      </c>
      <c r="K1851" s="36">
        <f t="shared" si="75"/>
        <v>0</v>
      </c>
      <c r="L1851" s="1">
        <v>0</v>
      </c>
    </row>
    <row r="1852" spans="2:12">
      <c r="B1852" s="2">
        <v>13</v>
      </c>
      <c r="C1852" s="4"/>
      <c r="D1852" s="17">
        <v>0</v>
      </c>
      <c r="E1852" s="21">
        <v>0</v>
      </c>
      <c r="F1852" s="21">
        <v>0</v>
      </c>
      <c r="G1852" s="21">
        <v>0</v>
      </c>
      <c r="H1852" s="21">
        <v>0</v>
      </c>
      <c r="I1852" s="21">
        <v>0</v>
      </c>
      <c r="J1852" s="21">
        <v>0</v>
      </c>
      <c r="K1852" s="36">
        <f t="shared" si="75"/>
        <v>0</v>
      </c>
      <c r="L1852" s="1">
        <v>0</v>
      </c>
    </row>
    <row r="1853" spans="2:12">
      <c r="B1853" s="2">
        <v>13</v>
      </c>
      <c r="C1853" s="4"/>
      <c r="D1853" s="17">
        <v>0</v>
      </c>
      <c r="E1853" s="21">
        <v>0</v>
      </c>
      <c r="F1853" s="21">
        <v>0</v>
      </c>
      <c r="G1853" s="21">
        <v>0</v>
      </c>
      <c r="H1853" s="21">
        <v>0</v>
      </c>
      <c r="I1853" s="21">
        <v>0</v>
      </c>
      <c r="J1853" s="21">
        <v>0</v>
      </c>
      <c r="K1853" s="36">
        <f t="shared" si="75"/>
        <v>0</v>
      </c>
      <c r="L1853" s="1">
        <v>0</v>
      </c>
    </row>
    <row r="1854" spans="2:12">
      <c r="B1854" s="2">
        <v>13</v>
      </c>
      <c r="C1854" s="4"/>
      <c r="D1854" s="17">
        <v>0</v>
      </c>
      <c r="E1854" s="21">
        <v>0</v>
      </c>
      <c r="F1854" s="21">
        <v>0</v>
      </c>
      <c r="G1854" s="21">
        <v>0</v>
      </c>
      <c r="H1854" s="21">
        <v>0</v>
      </c>
      <c r="I1854" s="21">
        <v>0</v>
      </c>
      <c r="J1854" s="21">
        <v>0</v>
      </c>
      <c r="K1854" s="36">
        <f t="shared" si="75"/>
        <v>0</v>
      </c>
      <c r="L1854" s="1">
        <v>0</v>
      </c>
    </row>
    <row r="1855" spans="2:12">
      <c r="B1855" s="2">
        <v>13</v>
      </c>
      <c r="C1855" s="4"/>
      <c r="D1855" s="17">
        <v>0</v>
      </c>
      <c r="E1855" s="21">
        <v>0</v>
      </c>
      <c r="F1855" s="21">
        <v>0</v>
      </c>
      <c r="G1855" s="21">
        <v>0</v>
      </c>
      <c r="H1855" s="21">
        <v>0</v>
      </c>
      <c r="I1855" s="21">
        <v>0</v>
      </c>
      <c r="J1855" s="21">
        <v>0</v>
      </c>
      <c r="K1855" s="36">
        <f t="shared" si="75"/>
        <v>0</v>
      </c>
      <c r="L1855" s="1">
        <v>0</v>
      </c>
    </row>
    <row r="1856" spans="2:12">
      <c r="B1856" s="2">
        <v>13</v>
      </c>
      <c r="C1856" s="4"/>
      <c r="D1856" s="17">
        <v>0</v>
      </c>
      <c r="E1856" s="21">
        <v>0</v>
      </c>
      <c r="F1856" s="21">
        <v>0</v>
      </c>
      <c r="G1856" s="21">
        <v>0</v>
      </c>
      <c r="H1856" s="21">
        <v>0</v>
      </c>
      <c r="I1856" s="21">
        <v>0</v>
      </c>
      <c r="J1856" s="21">
        <v>0</v>
      </c>
      <c r="K1856" s="36">
        <f t="shared" si="75"/>
        <v>0</v>
      </c>
      <c r="L1856" s="1">
        <v>0</v>
      </c>
    </row>
    <row r="1857" spans="2:12">
      <c r="B1857" s="2">
        <v>13</v>
      </c>
      <c r="C1857" s="4"/>
      <c r="D1857" s="17">
        <v>0</v>
      </c>
      <c r="E1857" s="21">
        <v>0</v>
      </c>
      <c r="F1857" s="21">
        <v>0</v>
      </c>
      <c r="G1857" s="21">
        <v>0</v>
      </c>
      <c r="H1857" s="21">
        <v>0</v>
      </c>
      <c r="I1857" s="21">
        <v>0</v>
      </c>
      <c r="J1857" s="21">
        <v>0</v>
      </c>
      <c r="K1857" s="36">
        <f t="shared" si="75"/>
        <v>0</v>
      </c>
      <c r="L1857" s="1">
        <v>0</v>
      </c>
    </row>
    <row r="1858" spans="2:12">
      <c r="B1858" s="2">
        <v>13</v>
      </c>
      <c r="C1858" s="4"/>
      <c r="D1858" s="17">
        <v>0</v>
      </c>
      <c r="E1858" s="21">
        <v>0</v>
      </c>
      <c r="F1858" s="21">
        <v>0</v>
      </c>
      <c r="G1858" s="21">
        <v>0</v>
      </c>
      <c r="H1858" s="21">
        <v>0</v>
      </c>
      <c r="I1858" s="21">
        <v>0</v>
      </c>
      <c r="J1858" s="21">
        <v>0</v>
      </c>
      <c r="K1858" s="36">
        <f t="shared" si="75"/>
        <v>0</v>
      </c>
      <c r="L1858" s="1">
        <v>0</v>
      </c>
    </row>
    <row r="1859" spans="2:12">
      <c r="B1859" s="2">
        <v>13</v>
      </c>
      <c r="C1859" s="4"/>
      <c r="D1859" s="17">
        <v>0</v>
      </c>
      <c r="E1859" s="21">
        <v>0</v>
      </c>
      <c r="F1859" s="21">
        <v>0</v>
      </c>
      <c r="G1859" s="21">
        <v>0</v>
      </c>
      <c r="H1859" s="21">
        <v>0</v>
      </c>
      <c r="I1859" s="21">
        <v>0</v>
      </c>
      <c r="J1859" s="21">
        <v>0</v>
      </c>
      <c r="K1859" s="36">
        <f t="shared" si="75"/>
        <v>0</v>
      </c>
      <c r="L1859" s="1">
        <v>0</v>
      </c>
    </row>
    <row r="1860" spans="2:12">
      <c r="B1860" s="2">
        <v>13</v>
      </c>
      <c r="C1860" s="4"/>
      <c r="D1860" s="17">
        <v>0</v>
      </c>
      <c r="E1860" s="21">
        <v>0</v>
      </c>
      <c r="F1860" s="21">
        <v>0</v>
      </c>
      <c r="G1860" s="21">
        <v>0</v>
      </c>
      <c r="H1860" s="21">
        <v>0</v>
      </c>
      <c r="I1860" s="21">
        <v>0</v>
      </c>
      <c r="J1860" s="21">
        <v>0</v>
      </c>
      <c r="K1860" s="36">
        <f t="shared" si="75"/>
        <v>0</v>
      </c>
      <c r="L1860" s="1">
        <v>0</v>
      </c>
    </row>
    <row r="1861" spans="2:12">
      <c r="B1861" s="2">
        <v>13</v>
      </c>
      <c r="C1861" s="4"/>
      <c r="D1861" s="17">
        <v>0</v>
      </c>
      <c r="E1861" s="21">
        <v>0</v>
      </c>
      <c r="F1861" s="21">
        <v>0</v>
      </c>
      <c r="G1861" s="21">
        <v>0</v>
      </c>
      <c r="H1861" s="21">
        <v>0</v>
      </c>
      <c r="I1861" s="21">
        <v>0</v>
      </c>
      <c r="J1861" s="21">
        <v>0</v>
      </c>
      <c r="K1861" s="36">
        <f t="shared" si="75"/>
        <v>0</v>
      </c>
      <c r="L1861" s="1">
        <v>0</v>
      </c>
    </row>
    <row r="1862" spans="2:12">
      <c r="B1862" s="2">
        <v>13</v>
      </c>
      <c r="C1862" s="4"/>
      <c r="D1862" s="17">
        <v>0</v>
      </c>
      <c r="E1862" s="21">
        <v>0</v>
      </c>
      <c r="F1862" s="21">
        <v>0</v>
      </c>
      <c r="G1862" s="21">
        <v>0</v>
      </c>
      <c r="H1862" s="21">
        <v>0</v>
      </c>
      <c r="I1862" s="21">
        <v>0</v>
      </c>
      <c r="J1862" s="21">
        <v>0</v>
      </c>
      <c r="K1862" s="36">
        <f t="shared" si="75"/>
        <v>0</v>
      </c>
      <c r="L1862" s="1">
        <v>0</v>
      </c>
    </row>
    <row r="1863" spans="2:12">
      <c r="B1863" s="2">
        <v>13</v>
      </c>
      <c r="C1863" s="4"/>
      <c r="D1863" s="17">
        <v>0</v>
      </c>
      <c r="E1863" s="21">
        <v>0</v>
      </c>
      <c r="F1863" s="21">
        <v>0</v>
      </c>
      <c r="G1863" s="21">
        <v>0</v>
      </c>
      <c r="H1863" s="21">
        <v>0</v>
      </c>
      <c r="I1863" s="21">
        <v>0</v>
      </c>
      <c r="J1863" s="21">
        <v>0</v>
      </c>
      <c r="K1863" s="36">
        <f t="shared" si="75"/>
        <v>0</v>
      </c>
      <c r="L1863" s="1">
        <v>0</v>
      </c>
    </row>
    <row r="1864" spans="2:12">
      <c r="B1864" s="2">
        <v>13</v>
      </c>
      <c r="C1864" s="4"/>
      <c r="D1864" s="17">
        <v>0</v>
      </c>
      <c r="E1864" s="21">
        <v>0</v>
      </c>
      <c r="F1864" s="21">
        <v>0</v>
      </c>
      <c r="G1864" s="21">
        <v>0</v>
      </c>
      <c r="H1864" s="21">
        <v>0</v>
      </c>
      <c r="I1864" s="21">
        <v>0</v>
      </c>
      <c r="J1864" s="21">
        <v>0</v>
      </c>
      <c r="K1864" s="36">
        <f t="shared" si="75"/>
        <v>0</v>
      </c>
      <c r="L1864" s="1">
        <v>0</v>
      </c>
    </row>
    <row r="1865" spans="2:12">
      <c r="B1865" s="2">
        <v>13</v>
      </c>
      <c r="C1865" s="4"/>
      <c r="D1865" s="17">
        <v>0</v>
      </c>
      <c r="E1865" s="21">
        <v>0</v>
      </c>
      <c r="F1865" s="21">
        <v>0</v>
      </c>
      <c r="G1865" s="21">
        <v>0</v>
      </c>
      <c r="H1865" s="21">
        <v>0</v>
      </c>
      <c r="I1865" s="21">
        <v>0</v>
      </c>
      <c r="J1865" s="21">
        <v>0</v>
      </c>
      <c r="K1865" s="36">
        <f t="shared" si="75"/>
        <v>0</v>
      </c>
      <c r="L1865" s="1">
        <v>0</v>
      </c>
    </row>
    <row r="1866" spans="2:12">
      <c r="B1866" s="2">
        <v>13</v>
      </c>
      <c r="C1866" s="4"/>
      <c r="D1866" s="17">
        <v>0</v>
      </c>
      <c r="E1866" s="21">
        <v>0</v>
      </c>
      <c r="F1866" s="21">
        <v>0</v>
      </c>
      <c r="G1866" s="21">
        <v>0</v>
      </c>
      <c r="H1866" s="21">
        <v>0</v>
      </c>
      <c r="I1866" s="21">
        <v>0</v>
      </c>
      <c r="J1866" s="21">
        <v>0</v>
      </c>
      <c r="K1866" s="36">
        <f t="shared" si="75"/>
        <v>0</v>
      </c>
      <c r="L1866" s="1">
        <v>0</v>
      </c>
    </row>
    <row r="1867" spans="2:12">
      <c r="B1867" s="2">
        <v>13</v>
      </c>
      <c r="C1867" s="4"/>
      <c r="D1867" s="17">
        <v>0</v>
      </c>
      <c r="E1867" s="21">
        <v>0</v>
      </c>
      <c r="F1867" s="21">
        <v>0</v>
      </c>
      <c r="G1867" s="21">
        <v>0</v>
      </c>
      <c r="H1867" s="21">
        <v>0</v>
      </c>
      <c r="I1867" s="21">
        <v>0</v>
      </c>
      <c r="J1867" s="21">
        <v>0</v>
      </c>
      <c r="K1867" s="36">
        <f t="shared" si="75"/>
        <v>0</v>
      </c>
      <c r="L1867" s="1">
        <v>0</v>
      </c>
    </row>
    <row r="1868" spans="2:12">
      <c r="B1868" s="2">
        <v>13</v>
      </c>
      <c r="C1868" s="4"/>
      <c r="D1868" s="17">
        <v>0</v>
      </c>
      <c r="E1868" s="21">
        <v>0</v>
      </c>
      <c r="F1868" s="21">
        <v>0</v>
      </c>
      <c r="G1868" s="21">
        <v>0</v>
      </c>
      <c r="H1868" s="21">
        <v>0</v>
      </c>
      <c r="I1868" s="21">
        <v>0</v>
      </c>
      <c r="J1868" s="21">
        <v>0</v>
      </c>
      <c r="K1868" s="36">
        <f t="shared" si="75"/>
        <v>0</v>
      </c>
      <c r="L1868" s="1">
        <v>0</v>
      </c>
    </row>
    <row r="1869" spans="2:12">
      <c r="B1869" s="2">
        <v>13</v>
      </c>
      <c r="C1869" s="4"/>
      <c r="D1869" s="17">
        <v>0</v>
      </c>
      <c r="E1869" s="21">
        <v>0</v>
      </c>
      <c r="F1869" s="21">
        <v>0</v>
      </c>
      <c r="G1869" s="21">
        <v>0</v>
      </c>
      <c r="H1869" s="21">
        <v>0</v>
      </c>
      <c r="I1869" s="21">
        <v>0</v>
      </c>
      <c r="J1869" s="21">
        <v>0</v>
      </c>
      <c r="K1869" s="36">
        <f t="shared" si="75"/>
        <v>0</v>
      </c>
      <c r="L1869" s="1">
        <v>0</v>
      </c>
    </row>
    <row r="1870" spans="2:12">
      <c r="B1870" s="2">
        <v>13</v>
      </c>
      <c r="C1870" s="4"/>
      <c r="D1870" s="17">
        <v>0</v>
      </c>
      <c r="E1870" s="21">
        <v>0</v>
      </c>
      <c r="F1870" s="21">
        <v>0</v>
      </c>
      <c r="G1870" s="21">
        <v>0</v>
      </c>
      <c r="H1870" s="21">
        <v>0</v>
      </c>
      <c r="I1870" s="21">
        <v>0</v>
      </c>
      <c r="J1870" s="21">
        <v>0</v>
      </c>
      <c r="K1870" s="36">
        <f t="shared" si="75"/>
        <v>0</v>
      </c>
      <c r="L1870" s="1">
        <v>0</v>
      </c>
    </row>
    <row r="1871" spans="2:12">
      <c r="B1871" s="2">
        <v>13</v>
      </c>
      <c r="C1871" s="4"/>
      <c r="D1871" s="17">
        <v>0</v>
      </c>
      <c r="E1871" s="21">
        <v>0</v>
      </c>
      <c r="F1871" s="21">
        <v>0</v>
      </c>
      <c r="G1871" s="21">
        <v>0</v>
      </c>
      <c r="H1871" s="21">
        <v>0</v>
      </c>
      <c r="I1871" s="21">
        <v>0</v>
      </c>
      <c r="J1871" s="21">
        <v>0</v>
      </c>
      <c r="K1871" s="36">
        <f t="shared" si="75"/>
        <v>0</v>
      </c>
      <c r="L1871" s="1">
        <v>0</v>
      </c>
    </row>
    <row r="1872" spans="2:12">
      <c r="B1872" s="2">
        <v>13</v>
      </c>
      <c r="C1872" s="4"/>
      <c r="D1872" s="17">
        <v>0</v>
      </c>
      <c r="E1872" s="21">
        <v>0</v>
      </c>
      <c r="F1872" s="21">
        <v>0</v>
      </c>
      <c r="G1872" s="21">
        <v>0</v>
      </c>
      <c r="H1872" s="21">
        <v>0</v>
      </c>
      <c r="I1872" s="21">
        <v>0</v>
      </c>
      <c r="J1872" s="21">
        <v>0</v>
      </c>
      <c r="K1872" s="36">
        <f t="shared" si="75"/>
        <v>0</v>
      </c>
      <c r="L1872" s="1">
        <v>0</v>
      </c>
    </row>
    <row r="1873" spans="2:12">
      <c r="B1873" s="2">
        <v>13</v>
      </c>
      <c r="C1873" s="4"/>
      <c r="D1873" s="17">
        <v>0</v>
      </c>
      <c r="E1873" s="21">
        <v>0</v>
      </c>
      <c r="F1873" s="21">
        <v>0</v>
      </c>
      <c r="G1873" s="21">
        <v>0</v>
      </c>
      <c r="H1873" s="21">
        <v>0</v>
      </c>
      <c r="I1873" s="21">
        <v>0</v>
      </c>
      <c r="J1873" s="21">
        <v>0</v>
      </c>
      <c r="K1873" s="36">
        <f t="shared" si="75"/>
        <v>0</v>
      </c>
      <c r="L1873" s="1">
        <v>0</v>
      </c>
    </row>
    <row r="1874" spans="2:12">
      <c r="B1874" s="2">
        <v>13</v>
      </c>
      <c r="C1874" s="4"/>
      <c r="D1874" s="17">
        <v>0</v>
      </c>
      <c r="E1874" s="21">
        <v>0</v>
      </c>
      <c r="F1874" s="21">
        <v>0</v>
      </c>
      <c r="G1874" s="21">
        <v>0</v>
      </c>
      <c r="H1874" s="21">
        <v>0</v>
      </c>
      <c r="I1874" s="21">
        <v>0</v>
      </c>
      <c r="J1874" s="21">
        <v>0</v>
      </c>
      <c r="K1874" s="36">
        <f t="shared" si="75"/>
        <v>0</v>
      </c>
      <c r="L1874" s="1">
        <v>0</v>
      </c>
    </row>
    <row r="1875" spans="2:12">
      <c r="B1875" s="2">
        <v>13</v>
      </c>
      <c r="C1875" s="4"/>
      <c r="D1875" s="17">
        <v>0</v>
      </c>
      <c r="E1875" s="21">
        <v>0</v>
      </c>
      <c r="F1875" s="21">
        <v>0</v>
      </c>
      <c r="G1875" s="21">
        <v>0</v>
      </c>
      <c r="H1875" s="21">
        <v>0</v>
      </c>
      <c r="I1875" s="21">
        <v>0</v>
      </c>
      <c r="J1875" s="21">
        <v>0</v>
      </c>
      <c r="K1875" s="36">
        <f t="shared" si="75"/>
        <v>0</v>
      </c>
      <c r="L1875" s="1">
        <v>0</v>
      </c>
    </row>
    <row r="1876" spans="2:12">
      <c r="B1876" s="2">
        <v>13</v>
      </c>
      <c r="C1876" s="4"/>
      <c r="D1876" s="17">
        <v>0</v>
      </c>
      <c r="E1876" s="21">
        <v>0</v>
      </c>
      <c r="F1876" s="21">
        <v>0</v>
      </c>
      <c r="G1876" s="21">
        <v>0</v>
      </c>
      <c r="H1876" s="21">
        <v>0</v>
      </c>
      <c r="I1876" s="21">
        <v>0</v>
      </c>
      <c r="J1876" s="21">
        <v>0</v>
      </c>
      <c r="K1876" s="36">
        <f t="shared" si="75"/>
        <v>0</v>
      </c>
      <c r="L1876" s="1">
        <v>0</v>
      </c>
    </row>
    <row r="1877" spans="2:12">
      <c r="B1877" s="2">
        <v>13</v>
      </c>
      <c r="C1877" s="4"/>
      <c r="D1877" s="17">
        <v>0</v>
      </c>
      <c r="E1877" s="21">
        <v>0</v>
      </c>
      <c r="F1877" s="21">
        <v>0</v>
      </c>
      <c r="G1877" s="21">
        <v>0</v>
      </c>
      <c r="H1877" s="21">
        <v>0</v>
      </c>
      <c r="I1877" s="21">
        <v>0</v>
      </c>
      <c r="J1877" s="21">
        <v>0</v>
      </c>
      <c r="K1877" s="36">
        <f t="shared" si="75"/>
        <v>0</v>
      </c>
      <c r="L1877" s="1">
        <v>0</v>
      </c>
    </row>
    <row r="1878" spans="2:12">
      <c r="B1878" s="2">
        <v>13</v>
      </c>
      <c r="C1878" s="4"/>
      <c r="D1878" s="17">
        <v>0</v>
      </c>
      <c r="E1878" s="21">
        <v>0</v>
      </c>
      <c r="F1878" s="21">
        <v>0</v>
      </c>
      <c r="G1878" s="21">
        <v>0</v>
      </c>
      <c r="H1878" s="21">
        <v>0</v>
      </c>
      <c r="I1878" s="21">
        <v>0</v>
      </c>
      <c r="J1878" s="21">
        <v>0</v>
      </c>
      <c r="K1878" s="36">
        <f t="shared" si="75"/>
        <v>0</v>
      </c>
      <c r="L1878" s="1">
        <v>0</v>
      </c>
    </row>
    <row r="1879" spans="2:12">
      <c r="B1879" s="2">
        <v>13</v>
      </c>
      <c r="C1879" s="4"/>
      <c r="D1879" s="17">
        <v>0</v>
      </c>
      <c r="E1879" s="21">
        <v>0</v>
      </c>
      <c r="F1879" s="21">
        <v>0</v>
      </c>
      <c r="G1879" s="21">
        <v>0</v>
      </c>
      <c r="H1879" s="21">
        <v>0</v>
      </c>
      <c r="I1879" s="21">
        <v>0</v>
      </c>
      <c r="J1879" s="21">
        <v>0</v>
      </c>
      <c r="K1879" s="36">
        <f t="shared" si="75"/>
        <v>0</v>
      </c>
      <c r="L1879" s="1">
        <v>0</v>
      </c>
    </row>
    <row r="1880" spans="2:12">
      <c r="B1880" s="2">
        <v>13</v>
      </c>
      <c r="C1880" s="4"/>
      <c r="D1880" s="17">
        <v>0</v>
      </c>
      <c r="E1880" s="21">
        <v>0</v>
      </c>
      <c r="F1880" s="21">
        <v>0</v>
      </c>
      <c r="G1880" s="21">
        <v>0</v>
      </c>
      <c r="H1880" s="21">
        <v>0</v>
      </c>
      <c r="I1880" s="21">
        <v>0</v>
      </c>
      <c r="J1880" s="21">
        <v>0</v>
      </c>
      <c r="K1880" s="36">
        <f t="shared" si="75"/>
        <v>0</v>
      </c>
      <c r="L1880" s="1">
        <v>0</v>
      </c>
    </row>
    <row r="1881" spans="2:12">
      <c r="B1881" s="2">
        <v>13</v>
      </c>
      <c r="C1881" s="4"/>
      <c r="D1881" s="17">
        <v>0</v>
      </c>
      <c r="E1881" s="21">
        <v>0</v>
      </c>
      <c r="F1881" s="21">
        <v>0</v>
      </c>
      <c r="G1881" s="21">
        <v>0</v>
      </c>
      <c r="H1881" s="21">
        <v>0</v>
      </c>
      <c r="I1881" s="21">
        <v>0</v>
      </c>
      <c r="J1881" s="21">
        <v>0</v>
      </c>
      <c r="K1881" s="36">
        <f t="shared" si="75"/>
        <v>0</v>
      </c>
      <c r="L1881" s="1">
        <v>0</v>
      </c>
    </row>
    <row r="1882" spans="2:12">
      <c r="B1882" s="2">
        <v>13</v>
      </c>
      <c r="C1882" s="4"/>
      <c r="D1882" s="17">
        <v>0</v>
      </c>
      <c r="E1882" s="21">
        <v>0</v>
      </c>
      <c r="F1882" s="21">
        <v>0</v>
      </c>
      <c r="G1882" s="21">
        <v>0</v>
      </c>
      <c r="H1882" s="21">
        <v>0</v>
      </c>
      <c r="I1882" s="21">
        <v>0</v>
      </c>
      <c r="J1882" s="21">
        <v>0</v>
      </c>
      <c r="K1882" s="36">
        <f t="shared" si="75"/>
        <v>0</v>
      </c>
      <c r="L1882" s="1">
        <v>0</v>
      </c>
    </row>
    <row r="1883" spans="2:12">
      <c r="B1883" s="2">
        <v>13</v>
      </c>
      <c r="C1883" s="4"/>
      <c r="D1883" s="17">
        <v>0</v>
      </c>
      <c r="E1883" s="21">
        <v>0</v>
      </c>
      <c r="F1883" s="21">
        <v>0</v>
      </c>
      <c r="G1883" s="21">
        <v>0</v>
      </c>
      <c r="H1883" s="21">
        <v>0</v>
      </c>
      <c r="I1883" s="21">
        <v>0</v>
      </c>
      <c r="J1883" s="21">
        <v>0</v>
      </c>
      <c r="K1883" s="36">
        <f t="shared" si="75"/>
        <v>0</v>
      </c>
      <c r="L1883" s="1">
        <v>0</v>
      </c>
    </row>
    <row r="1884" spans="2:12">
      <c r="B1884" s="2">
        <v>13</v>
      </c>
      <c r="C1884" s="4"/>
      <c r="D1884" s="17">
        <v>0</v>
      </c>
      <c r="E1884" s="21">
        <v>0</v>
      </c>
      <c r="F1884" s="21">
        <v>0</v>
      </c>
      <c r="G1884" s="21">
        <v>0</v>
      </c>
      <c r="H1884" s="21">
        <v>0</v>
      </c>
      <c r="I1884" s="21">
        <v>0</v>
      </c>
      <c r="J1884" s="21">
        <v>0</v>
      </c>
      <c r="K1884" s="36">
        <f t="shared" si="75"/>
        <v>0</v>
      </c>
      <c r="L1884" s="1">
        <v>0</v>
      </c>
    </row>
    <row r="1885" spans="2:12">
      <c r="B1885" s="2">
        <v>13</v>
      </c>
      <c r="C1885" s="4"/>
      <c r="D1885" s="17">
        <v>0</v>
      </c>
      <c r="E1885" s="21">
        <v>0</v>
      </c>
      <c r="F1885" s="21">
        <v>0</v>
      </c>
      <c r="G1885" s="21">
        <v>0</v>
      </c>
      <c r="H1885" s="21">
        <v>0</v>
      </c>
      <c r="I1885" s="21">
        <v>0</v>
      </c>
      <c r="J1885" s="21">
        <v>0</v>
      </c>
      <c r="K1885" s="36">
        <f t="shared" si="75"/>
        <v>0</v>
      </c>
      <c r="L1885" s="1">
        <v>0</v>
      </c>
    </row>
    <row r="1886" spans="2:12">
      <c r="B1886" s="2">
        <v>13</v>
      </c>
      <c r="C1886" s="4"/>
      <c r="D1886" s="17">
        <v>0</v>
      </c>
      <c r="E1886" s="21">
        <v>0</v>
      </c>
      <c r="F1886" s="21">
        <v>0</v>
      </c>
      <c r="G1886" s="21">
        <v>0</v>
      </c>
      <c r="H1886" s="21">
        <v>0</v>
      </c>
      <c r="I1886" s="21">
        <v>0</v>
      </c>
      <c r="J1886" s="21">
        <v>0</v>
      </c>
      <c r="K1886" s="36">
        <f t="shared" si="75"/>
        <v>0</v>
      </c>
      <c r="L1886" s="1">
        <v>0</v>
      </c>
    </row>
    <row r="1887" spans="2:12">
      <c r="B1887" s="2">
        <v>13</v>
      </c>
      <c r="C1887" s="4"/>
      <c r="D1887" s="17">
        <v>0</v>
      </c>
      <c r="E1887" s="21">
        <v>0</v>
      </c>
      <c r="F1887" s="21">
        <v>0</v>
      </c>
      <c r="G1887" s="21">
        <v>0</v>
      </c>
      <c r="H1887" s="21">
        <v>0</v>
      </c>
      <c r="I1887" s="21">
        <v>0</v>
      </c>
      <c r="J1887" s="21">
        <v>0</v>
      </c>
      <c r="K1887" s="36">
        <f t="shared" si="75"/>
        <v>0</v>
      </c>
      <c r="L1887" s="1">
        <v>0</v>
      </c>
    </row>
    <row r="1888" spans="2:12">
      <c r="B1888" s="2">
        <v>13</v>
      </c>
      <c r="C1888" s="4"/>
      <c r="D1888" s="17">
        <v>0</v>
      </c>
      <c r="E1888" s="21">
        <v>0</v>
      </c>
      <c r="F1888" s="21">
        <v>0</v>
      </c>
      <c r="G1888" s="21">
        <v>0</v>
      </c>
      <c r="H1888" s="21">
        <v>0</v>
      </c>
      <c r="I1888" s="21">
        <v>0</v>
      </c>
      <c r="J1888" s="21">
        <v>0</v>
      </c>
      <c r="K1888" s="36">
        <f t="shared" si="75"/>
        <v>0</v>
      </c>
      <c r="L1888" s="1">
        <v>0</v>
      </c>
    </row>
    <row r="1889" spans="2:12">
      <c r="B1889" s="2">
        <v>13</v>
      </c>
      <c r="C1889" s="4"/>
      <c r="D1889" s="17">
        <v>0</v>
      </c>
      <c r="E1889" s="21">
        <v>0</v>
      </c>
      <c r="F1889" s="21">
        <v>0</v>
      </c>
      <c r="G1889" s="21">
        <v>0</v>
      </c>
      <c r="H1889" s="21">
        <v>0</v>
      </c>
      <c r="I1889" s="21">
        <v>0</v>
      </c>
      <c r="J1889" s="21">
        <v>0</v>
      </c>
      <c r="K1889" s="36">
        <f t="shared" si="75"/>
        <v>0</v>
      </c>
      <c r="L1889" s="1">
        <v>0</v>
      </c>
    </row>
    <row r="1890" spans="2:12">
      <c r="B1890" s="2">
        <v>13</v>
      </c>
      <c r="C1890" s="4"/>
      <c r="D1890" s="17">
        <v>0</v>
      </c>
      <c r="E1890" s="21">
        <v>0</v>
      </c>
      <c r="F1890" s="21">
        <v>0</v>
      </c>
      <c r="G1890" s="21">
        <v>0</v>
      </c>
      <c r="H1890" s="21">
        <v>0</v>
      </c>
      <c r="I1890" s="21">
        <v>0</v>
      </c>
      <c r="J1890" s="21">
        <v>0</v>
      </c>
      <c r="K1890" s="36">
        <f t="shared" ref="K1890:K1953" si="76">SUM(E1890:J1890)</f>
        <v>0</v>
      </c>
      <c r="L1890" s="1">
        <v>0</v>
      </c>
    </row>
    <row r="1891" spans="2:12">
      <c r="B1891" s="2">
        <v>13</v>
      </c>
      <c r="C1891" s="4"/>
      <c r="D1891" s="17">
        <v>0</v>
      </c>
      <c r="E1891" s="21">
        <v>0</v>
      </c>
      <c r="F1891" s="21">
        <v>0</v>
      </c>
      <c r="G1891" s="21">
        <v>0</v>
      </c>
      <c r="H1891" s="21">
        <v>0</v>
      </c>
      <c r="I1891" s="21">
        <v>0</v>
      </c>
      <c r="J1891" s="21">
        <v>0</v>
      </c>
      <c r="K1891" s="36">
        <f t="shared" si="76"/>
        <v>0</v>
      </c>
      <c r="L1891" s="1">
        <v>0</v>
      </c>
    </row>
    <row r="1892" spans="2:12">
      <c r="B1892" s="2">
        <v>13</v>
      </c>
      <c r="C1892" s="4"/>
      <c r="D1892" s="17">
        <v>0</v>
      </c>
      <c r="E1892" s="21">
        <v>0</v>
      </c>
      <c r="F1892" s="21">
        <v>0</v>
      </c>
      <c r="G1892" s="21">
        <v>0</v>
      </c>
      <c r="H1892" s="21">
        <v>0</v>
      </c>
      <c r="I1892" s="21">
        <v>0</v>
      </c>
      <c r="J1892" s="21">
        <v>0</v>
      </c>
      <c r="K1892" s="36">
        <f t="shared" si="76"/>
        <v>0</v>
      </c>
      <c r="L1892" s="1">
        <v>0</v>
      </c>
    </row>
    <row r="1893" spans="2:12">
      <c r="B1893" s="2">
        <v>13</v>
      </c>
      <c r="C1893" s="4"/>
      <c r="D1893" s="17">
        <v>0</v>
      </c>
      <c r="E1893" s="21">
        <v>0</v>
      </c>
      <c r="F1893" s="21">
        <v>0</v>
      </c>
      <c r="G1893" s="21">
        <v>0</v>
      </c>
      <c r="H1893" s="21">
        <v>0</v>
      </c>
      <c r="I1893" s="21">
        <v>0</v>
      </c>
      <c r="J1893" s="21">
        <v>0</v>
      </c>
      <c r="K1893" s="36">
        <f t="shared" si="76"/>
        <v>0</v>
      </c>
      <c r="L1893" s="1">
        <v>0</v>
      </c>
    </row>
    <row r="1894" spans="2:12">
      <c r="B1894" s="2">
        <v>13</v>
      </c>
      <c r="C1894" s="4"/>
      <c r="D1894" s="17">
        <v>0</v>
      </c>
      <c r="E1894" s="21">
        <v>0</v>
      </c>
      <c r="F1894" s="21">
        <v>0</v>
      </c>
      <c r="G1894" s="21">
        <v>0</v>
      </c>
      <c r="H1894" s="21">
        <v>0</v>
      </c>
      <c r="I1894" s="21">
        <v>0</v>
      </c>
      <c r="J1894" s="21">
        <v>0</v>
      </c>
      <c r="K1894" s="36">
        <f t="shared" si="76"/>
        <v>0</v>
      </c>
      <c r="L1894" s="1">
        <v>0</v>
      </c>
    </row>
    <row r="1895" spans="2:12">
      <c r="B1895" s="2">
        <v>13</v>
      </c>
      <c r="C1895" s="4"/>
      <c r="D1895" s="17">
        <v>0</v>
      </c>
      <c r="E1895" s="21">
        <v>0</v>
      </c>
      <c r="F1895" s="21">
        <v>0</v>
      </c>
      <c r="G1895" s="21">
        <v>0</v>
      </c>
      <c r="H1895" s="21">
        <v>0</v>
      </c>
      <c r="I1895" s="21">
        <v>0</v>
      </c>
      <c r="J1895" s="21">
        <v>0</v>
      </c>
      <c r="K1895" s="36">
        <f t="shared" si="76"/>
        <v>0</v>
      </c>
      <c r="L1895" s="1">
        <v>0</v>
      </c>
    </row>
    <row r="1896" spans="2:12">
      <c r="B1896" s="2">
        <v>13</v>
      </c>
      <c r="C1896" s="4"/>
      <c r="D1896" s="17">
        <v>0</v>
      </c>
      <c r="E1896" s="21">
        <v>0</v>
      </c>
      <c r="F1896" s="21">
        <v>0</v>
      </c>
      <c r="G1896" s="21">
        <v>0</v>
      </c>
      <c r="H1896" s="21">
        <v>0</v>
      </c>
      <c r="I1896" s="21">
        <v>0</v>
      </c>
      <c r="J1896" s="21">
        <v>0</v>
      </c>
      <c r="K1896" s="36">
        <f t="shared" si="76"/>
        <v>0</v>
      </c>
      <c r="L1896" s="1">
        <v>0</v>
      </c>
    </row>
    <row r="1897" spans="2:12">
      <c r="B1897" s="2">
        <v>13</v>
      </c>
      <c r="C1897" s="4"/>
      <c r="D1897" s="17">
        <v>0</v>
      </c>
      <c r="E1897" s="21">
        <v>0</v>
      </c>
      <c r="F1897" s="21">
        <v>0</v>
      </c>
      <c r="G1897" s="21">
        <v>0</v>
      </c>
      <c r="H1897" s="21">
        <v>0</v>
      </c>
      <c r="I1897" s="21">
        <v>0</v>
      </c>
      <c r="J1897" s="21">
        <v>0</v>
      </c>
      <c r="K1897" s="36">
        <f t="shared" si="76"/>
        <v>0</v>
      </c>
      <c r="L1897" s="1">
        <v>0</v>
      </c>
    </row>
    <row r="1898" spans="2:12">
      <c r="B1898" s="2">
        <v>13</v>
      </c>
      <c r="C1898" s="4"/>
      <c r="D1898" s="17">
        <v>0</v>
      </c>
      <c r="E1898" s="21">
        <v>0</v>
      </c>
      <c r="F1898" s="21">
        <v>0</v>
      </c>
      <c r="G1898" s="21">
        <v>0</v>
      </c>
      <c r="H1898" s="21">
        <v>0</v>
      </c>
      <c r="I1898" s="21">
        <v>0</v>
      </c>
      <c r="J1898" s="21">
        <v>0</v>
      </c>
      <c r="K1898" s="36">
        <f t="shared" si="76"/>
        <v>0</v>
      </c>
      <c r="L1898" s="1">
        <v>0</v>
      </c>
    </row>
    <row r="1899" spans="2:12">
      <c r="B1899" s="2">
        <v>13</v>
      </c>
      <c r="C1899" s="4"/>
      <c r="D1899" s="17">
        <v>0</v>
      </c>
      <c r="E1899" s="21">
        <v>0</v>
      </c>
      <c r="F1899" s="21">
        <v>0</v>
      </c>
      <c r="G1899" s="21">
        <v>0</v>
      </c>
      <c r="H1899" s="21">
        <v>0</v>
      </c>
      <c r="I1899" s="21">
        <v>0</v>
      </c>
      <c r="J1899" s="21">
        <v>0</v>
      </c>
      <c r="K1899" s="36">
        <f t="shared" si="76"/>
        <v>0</v>
      </c>
      <c r="L1899" s="1">
        <v>0</v>
      </c>
    </row>
    <row r="1900" spans="2:12">
      <c r="B1900" s="2">
        <v>13</v>
      </c>
      <c r="C1900" s="4"/>
      <c r="D1900" s="17">
        <v>0</v>
      </c>
      <c r="E1900" s="21">
        <v>0</v>
      </c>
      <c r="F1900" s="21">
        <v>0</v>
      </c>
      <c r="G1900" s="21">
        <v>0</v>
      </c>
      <c r="H1900" s="21">
        <v>0</v>
      </c>
      <c r="I1900" s="21">
        <v>0</v>
      </c>
      <c r="J1900" s="21">
        <v>0</v>
      </c>
      <c r="K1900" s="36">
        <f t="shared" si="76"/>
        <v>0</v>
      </c>
      <c r="L1900" s="1">
        <v>0</v>
      </c>
    </row>
    <row r="1901" spans="2:12">
      <c r="B1901" s="2">
        <v>13</v>
      </c>
      <c r="C1901" s="4"/>
      <c r="D1901" s="17">
        <v>0</v>
      </c>
      <c r="E1901" s="21">
        <v>0</v>
      </c>
      <c r="F1901" s="21">
        <v>0</v>
      </c>
      <c r="G1901" s="21">
        <v>0</v>
      </c>
      <c r="H1901" s="21">
        <v>0</v>
      </c>
      <c r="I1901" s="21">
        <v>0</v>
      </c>
      <c r="J1901" s="21">
        <v>0</v>
      </c>
      <c r="K1901" s="36">
        <f t="shared" si="76"/>
        <v>0</v>
      </c>
      <c r="L1901" s="1">
        <v>0</v>
      </c>
    </row>
    <row r="1902" spans="2:12">
      <c r="B1902" s="2">
        <v>13</v>
      </c>
      <c r="C1902" s="4"/>
      <c r="D1902" s="17">
        <v>0</v>
      </c>
      <c r="E1902" s="21">
        <v>0</v>
      </c>
      <c r="F1902" s="21">
        <v>0</v>
      </c>
      <c r="G1902" s="21">
        <v>0</v>
      </c>
      <c r="H1902" s="21">
        <v>0</v>
      </c>
      <c r="I1902" s="21">
        <v>0</v>
      </c>
      <c r="J1902" s="21">
        <v>0</v>
      </c>
      <c r="K1902" s="36">
        <f t="shared" si="76"/>
        <v>0</v>
      </c>
      <c r="L1902" s="1">
        <v>0</v>
      </c>
    </row>
    <row r="1903" spans="2:12">
      <c r="B1903" s="2">
        <v>13</v>
      </c>
      <c r="C1903" s="4"/>
      <c r="D1903" s="17">
        <v>0</v>
      </c>
      <c r="E1903" s="21">
        <v>0</v>
      </c>
      <c r="F1903" s="21">
        <v>0</v>
      </c>
      <c r="G1903" s="21">
        <v>0</v>
      </c>
      <c r="H1903" s="21">
        <v>0</v>
      </c>
      <c r="I1903" s="21">
        <v>0</v>
      </c>
      <c r="J1903" s="21">
        <v>0</v>
      </c>
      <c r="K1903" s="36">
        <f t="shared" si="76"/>
        <v>0</v>
      </c>
      <c r="L1903" s="1">
        <v>0</v>
      </c>
    </row>
    <row r="1904" spans="2:12">
      <c r="B1904" s="2">
        <v>13</v>
      </c>
      <c r="C1904" s="4"/>
      <c r="D1904" s="17">
        <v>0</v>
      </c>
      <c r="E1904" s="21">
        <v>0</v>
      </c>
      <c r="F1904" s="21">
        <v>0</v>
      </c>
      <c r="G1904" s="21">
        <v>0</v>
      </c>
      <c r="H1904" s="21">
        <v>0</v>
      </c>
      <c r="I1904" s="21">
        <v>0</v>
      </c>
      <c r="J1904" s="21">
        <v>0</v>
      </c>
      <c r="K1904" s="36">
        <f t="shared" si="76"/>
        <v>0</v>
      </c>
      <c r="L1904" s="1">
        <v>0</v>
      </c>
    </row>
    <row r="1905" spans="1:12">
      <c r="B1905" s="2">
        <v>13</v>
      </c>
      <c r="C1905" s="4"/>
      <c r="D1905" s="17">
        <v>0</v>
      </c>
      <c r="E1905" s="21">
        <v>0</v>
      </c>
      <c r="F1905" s="21">
        <v>0</v>
      </c>
      <c r="G1905" s="21">
        <v>0</v>
      </c>
      <c r="H1905" s="21">
        <v>0</v>
      </c>
      <c r="I1905" s="21">
        <v>0</v>
      </c>
      <c r="J1905" s="21">
        <v>0</v>
      </c>
      <c r="K1905" s="36">
        <f t="shared" si="76"/>
        <v>0</v>
      </c>
      <c r="L1905" s="1">
        <v>0</v>
      </c>
    </row>
    <row r="1906" spans="1:12">
      <c r="B1906" s="2">
        <v>13</v>
      </c>
      <c r="C1906" s="4"/>
      <c r="D1906" s="17">
        <v>0</v>
      </c>
      <c r="E1906" s="21">
        <v>0</v>
      </c>
      <c r="F1906" s="21">
        <v>0</v>
      </c>
      <c r="G1906" s="21">
        <v>0</v>
      </c>
      <c r="H1906" s="21">
        <v>0</v>
      </c>
      <c r="I1906" s="21">
        <v>0</v>
      </c>
      <c r="J1906" s="21">
        <v>0</v>
      </c>
      <c r="K1906" s="36">
        <f t="shared" si="76"/>
        <v>0</v>
      </c>
      <c r="L1906" s="1">
        <v>0</v>
      </c>
    </row>
    <row r="1907" spans="1:12">
      <c r="B1907" s="2">
        <v>13</v>
      </c>
      <c r="C1907" s="4"/>
      <c r="D1907" s="17"/>
      <c r="E1907" s="21"/>
      <c r="F1907" s="21"/>
      <c r="G1907" s="21"/>
      <c r="H1907" s="21"/>
      <c r="I1907" s="21"/>
      <c r="J1907" s="21"/>
      <c r="K1907" s="36">
        <f t="shared" si="76"/>
        <v>0</v>
      </c>
    </row>
    <row r="1908" spans="1:12">
      <c r="B1908" s="2">
        <v>13</v>
      </c>
      <c r="C1908" s="4"/>
      <c r="D1908" s="48" t="s">
        <v>4191</v>
      </c>
      <c r="E1908" s="49">
        <f t="shared" ref="E1908:J1908" si="77">SUM(E1827:E1907)</f>
        <v>5</v>
      </c>
      <c r="F1908" s="49">
        <f t="shared" si="77"/>
        <v>3</v>
      </c>
      <c r="G1908" s="49">
        <f t="shared" si="77"/>
        <v>5</v>
      </c>
      <c r="H1908" s="49">
        <f t="shared" si="77"/>
        <v>0</v>
      </c>
      <c r="I1908" s="49">
        <f t="shared" si="77"/>
        <v>0</v>
      </c>
      <c r="J1908" s="49">
        <f t="shared" si="77"/>
        <v>0</v>
      </c>
      <c r="K1908" s="36">
        <f t="shared" si="76"/>
        <v>13</v>
      </c>
    </row>
    <row r="1909" spans="1:12">
      <c r="C1909" s="4"/>
      <c r="D1909" s="17"/>
      <c r="E1909" s="21"/>
      <c r="F1909" s="21"/>
      <c r="G1909" s="21"/>
      <c r="H1909" s="21"/>
      <c r="I1909" s="21"/>
      <c r="J1909" s="21"/>
      <c r="K1909" s="36">
        <f t="shared" si="76"/>
        <v>0</v>
      </c>
    </row>
    <row r="1910" spans="1:12">
      <c r="A1910" s="4" t="s">
        <v>2593</v>
      </c>
      <c r="B1910" s="2">
        <v>31</v>
      </c>
      <c r="C1910" s="4"/>
      <c r="D1910" s="17" t="s">
        <v>9740</v>
      </c>
      <c r="E1910" s="21">
        <v>5</v>
      </c>
      <c r="F1910" s="21">
        <v>0</v>
      </c>
      <c r="G1910" s="21">
        <v>0</v>
      </c>
      <c r="H1910" s="21">
        <v>0</v>
      </c>
      <c r="I1910" s="21">
        <v>0</v>
      </c>
      <c r="J1910" s="21">
        <v>0</v>
      </c>
      <c r="K1910" s="36">
        <f t="shared" si="76"/>
        <v>5</v>
      </c>
    </row>
    <row r="1911" spans="1:12">
      <c r="A1911" s="4" t="s">
        <v>2594</v>
      </c>
      <c r="B1911" s="2">
        <v>31</v>
      </c>
      <c r="C1911" s="4"/>
      <c r="D1911" s="17" t="s">
        <v>9741</v>
      </c>
      <c r="E1911" s="21">
        <v>5</v>
      </c>
      <c r="F1911" s="21">
        <v>0</v>
      </c>
      <c r="G1911" s="21">
        <v>0</v>
      </c>
      <c r="H1911" s="21">
        <v>0</v>
      </c>
      <c r="I1911" s="21">
        <v>0</v>
      </c>
      <c r="J1911" s="21">
        <v>0</v>
      </c>
      <c r="K1911" s="36">
        <f t="shared" si="76"/>
        <v>5</v>
      </c>
    </row>
    <row r="1912" spans="1:12">
      <c r="A1912" s="4" t="s">
        <v>2595</v>
      </c>
      <c r="B1912" s="2">
        <v>31</v>
      </c>
      <c r="C1912" s="4"/>
      <c r="D1912" s="17" t="s">
        <v>9742</v>
      </c>
      <c r="E1912" s="21">
        <v>5</v>
      </c>
      <c r="F1912" s="21">
        <v>0</v>
      </c>
      <c r="G1912" s="21">
        <v>0</v>
      </c>
      <c r="H1912" s="21">
        <v>0</v>
      </c>
      <c r="I1912" s="21">
        <v>0</v>
      </c>
      <c r="J1912" s="21">
        <v>0</v>
      </c>
      <c r="K1912" s="36">
        <f t="shared" si="76"/>
        <v>5</v>
      </c>
    </row>
    <row r="1913" spans="1:12">
      <c r="A1913" s="4" t="s">
        <v>12282</v>
      </c>
      <c r="B1913" s="2">
        <v>31</v>
      </c>
      <c r="C1913" s="4"/>
      <c r="D1913" s="17" t="s">
        <v>9743</v>
      </c>
      <c r="E1913" s="21">
        <v>0</v>
      </c>
      <c r="F1913" s="21">
        <v>0</v>
      </c>
      <c r="G1913" s="21">
        <v>5</v>
      </c>
      <c r="H1913" s="21">
        <v>0</v>
      </c>
      <c r="I1913" s="21">
        <v>0</v>
      </c>
      <c r="J1913" s="21">
        <v>0</v>
      </c>
      <c r="K1913" s="36">
        <f t="shared" si="76"/>
        <v>5</v>
      </c>
    </row>
    <row r="1914" spans="1:12">
      <c r="A1914" s="4" t="s">
        <v>12283</v>
      </c>
      <c r="B1914" s="2">
        <v>31</v>
      </c>
      <c r="C1914" s="4"/>
      <c r="D1914" s="17" t="s">
        <v>9744</v>
      </c>
      <c r="E1914" s="21">
        <v>0</v>
      </c>
      <c r="F1914" s="21">
        <v>0</v>
      </c>
      <c r="G1914" s="21">
        <v>5</v>
      </c>
      <c r="H1914" s="21">
        <v>0</v>
      </c>
      <c r="I1914" s="21">
        <v>0</v>
      </c>
      <c r="J1914" s="21">
        <v>0</v>
      </c>
      <c r="K1914" s="36">
        <f t="shared" si="76"/>
        <v>5</v>
      </c>
    </row>
    <row r="1915" spans="1:12">
      <c r="A1915" s="4" t="s">
        <v>12284</v>
      </c>
      <c r="B1915" s="2">
        <v>31</v>
      </c>
      <c r="C1915" s="4"/>
      <c r="D1915" s="17" t="s">
        <v>9745</v>
      </c>
      <c r="E1915" s="21">
        <v>0</v>
      </c>
      <c r="F1915" s="21">
        <v>0</v>
      </c>
      <c r="G1915" s="21">
        <v>4</v>
      </c>
      <c r="H1915" s="21">
        <v>0</v>
      </c>
      <c r="I1915" s="21">
        <v>0</v>
      </c>
      <c r="J1915" s="21">
        <v>0</v>
      </c>
      <c r="K1915" s="36">
        <f t="shared" si="76"/>
        <v>4</v>
      </c>
    </row>
    <row r="1916" spans="1:12">
      <c r="A1916" s="4" t="s">
        <v>12285</v>
      </c>
      <c r="B1916" s="2">
        <v>31</v>
      </c>
      <c r="C1916" s="4"/>
      <c r="D1916" s="17" t="s">
        <v>9746</v>
      </c>
      <c r="E1916" s="21">
        <v>0</v>
      </c>
      <c r="F1916" s="21">
        <v>0</v>
      </c>
      <c r="G1916" s="21">
        <v>5</v>
      </c>
      <c r="H1916" s="21">
        <v>0</v>
      </c>
      <c r="I1916" s="21">
        <v>0</v>
      </c>
      <c r="J1916" s="21">
        <v>0</v>
      </c>
      <c r="K1916" s="36">
        <f t="shared" si="76"/>
        <v>5</v>
      </c>
    </row>
    <row r="1917" spans="1:12">
      <c r="A1917" s="4" t="s">
        <v>12286</v>
      </c>
      <c r="B1917" s="2">
        <v>31</v>
      </c>
      <c r="C1917" s="4"/>
      <c r="D1917" s="17" t="s">
        <v>9747</v>
      </c>
      <c r="E1917" s="21">
        <v>0</v>
      </c>
      <c r="F1917" s="21">
        <v>0</v>
      </c>
      <c r="G1917" s="21">
        <v>0</v>
      </c>
      <c r="H1917" s="21">
        <v>0</v>
      </c>
      <c r="I1917" s="21">
        <v>0</v>
      </c>
      <c r="J1917" s="21">
        <v>5</v>
      </c>
      <c r="K1917" s="36">
        <f t="shared" si="76"/>
        <v>5</v>
      </c>
    </row>
    <row r="1918" spans="1:12">
      <c r="A1918" s="4" t="s">
        <v>12287</v>
      </c>
      <c r="B1918" s="2">
        <v>31</v>
      </c>
      <c r="C1918" s="4"/>
      <c r="D1918" s="17" t="s">
        <v>9748</v>
      </c>
      <c r="E1918" s="21">
        <v>0</v>
      </c>
      <c r="F1918" s="21">
        <v>0</v>
      </c>
      <c r="G1918" s="21">
        <v>0</v>
      </c>
      <c r="H1918" s="21">
        <v>0</v>
      </c>
      <c r="I1918" s="21">
        <v>0</v>
      </c>
      <c r="J1918" s="21">
        <v>5</v>
      </c>
      <c r="K1918" s="36">
        <f t="shared" si="76"/>
        <v>5</v>
      </c>
    </row>
    <row r="1919" spans="1:12">
      <c r="A1919" s="4" t="s">
        <v>12288</v>
      </c>
      <c r="B1919" s="2">
        <v>31</v>
      </c>
      <c r="C1919" s="4"/>
      <c r="D1919" s="17" t="s">
        <v>9749</v>
      </c>
      <c r="E1919" s="21">
        <v>0</v>
      </c>
      <c r="F1919" s="21">
        <v>0</v>
      </c>
      <c r="G1919" s="21">
        <v>0</v>
      </c>
      <c r="H1919" s="21">
        <v>0</v>
      </c>
      <c r="I1919" s="21">
        <v>0</v>
      </c>
      <c r="J1919" s="21">
        <v>5</v>
      </c>
      <c r="K1919" s="36">
        <f t="shared" si="76"/>
        <v>5</v>
      </c>
    </row>
    <row r="1920" spans="1:12">
      <c r="A1920" s="4" t="s">
        <v>12289</v>
      </c>
      <c r="B1920" s="2">
        <v>31</v>
      </c>
      <c r="C1920" s="4"/>
      <c r="D1920" s="17" t="s">
        <v>9750</v>
      </c>
      <c r="E1920" s="21">
        <v>0</v>
      </c>
      <c r="F1920" s="21">
        <v>3</v>
      </c>
      <c r="G1920" s="21">
        <v>0</v>
      </c>
      <c r="H1920" s="21">
        <v>0</v>
      </c>
      <c r="I1920" s="21">
        <v>0</v>
      </c>
      <c r="J1920" s="21">
        <v>0</v>
      </c>
      <c r="K1920" s="36">
        <f t="shared" si="76"/>
        <v>3</v>
      </c>
    </row>
    <row r="1921" spans="1:12">
      <c r="A1921" s="4" t="s">
        <v>12290</v>
      </c>
      <c r="B1921" s="2">
        <v>31</v>
      </c>
      <c r="C1921" s="4"/>
      <c r="D1921" s="17" t="s">
        <v>9751</v>
      </c>
      <c r="E1921" s="21">
        <v>0</v>
      </c>
      <c r="F1921" s="21">
        <v>3</v>
      </c>
      <c r="G1921" s="21">
        <v>0</v>
      </c>
      <c r="H1921" s="21">
        <v>0</v>
      </c>
      <c r="I1921" s="21">
        <v>0</v>
      </c>
      <c r="J1921" s="21">
        <v>0</v>
      </c>
      <c r="K1921" s="36">
        <f t="shared" si="76"/>
        <v>3</v>
      </c>
    </row>
    <row r="1922" spans="1:12">
      <c r="A1922" s="4" t="s">
        <v>12291</v>
      </c>
      <c r="B1922" s="2">
        <v>31</v>
      </c>
      <c r="C1922" s="4"/>
      <c r="D1922" s="17" t="s">
        <v>9752</v>
      </c>
      <c r="E1922" s="21">
        <v>0</v>
      </c>
      <c r="F1922" s="21">
        <v>4</v>
      </c>
      <c r="G1922" s="21">
        <v>0</v>
      </c>
      <c r="H1922" s="21">
        <v>0</v>
      </c>
      <c r="I1922" s="21">
        <v>0</v>
      </c>
      <c r="J1922" s="21">
        <v>0</v>
      </c>
      <c r="K1922" s="36">
        <f t="shared" si="76"/>
        <v>4</v>
      </c>
    </row>
    <row r="1923" spans="1:12">
      <c r="A1923" s="4" t="s">
        <v>12292</v>
      </c>
      <c r="B1923" s="2">
        <v>31</v>
      </c>
      <c r="C1923" s="4"/>
      <c r="D1923" s="17" t="s">
        <v>9753</v>
      </c>
      <c r="E1923" s="21">
        <v>0</v>
      </c>
      <c r="F1923" s="21">
        <v>5</v>
      </c>
      <c r="G1923" s="21">
        <v>0</v>
      </c>
      <c r="H1923" s="21">
        <v>0</v>
      </c>
      <c r="I1923" s="21">
        <v>0</v>
      </c>
      <c r="J1923" s="21">
        <v>0</v>
      </c>
      <c r="K1923" s="36">
        <f t="shared" si="76"/>
        <v>5</v>
      </c>
    </row>
    <row r="1924" spans="1:12">
      <c r="A1924" s="4" t="s">
        <v>12293</v>
      </c>
      <c r="B1924" s="2">
        <v>31</v>
      </c>
      <c r="C1924" s="4"/>
      <c r="D1924" s="17" t="s">
        <v>9754</v>
      </c>
      <c r="E1924" s="21">
        <v>0</v>
      </c>
      <c r="F1924" s="21">
        <v>4</v>
      </c>
      <c r="G1924" s="21">
        <v>0</v>
      </c>
      <c r="H1924" s="21">
        <v>0</v>
      </c>
      <c r="I1924" s="21">
        <v>0</v>
      </c>
      <c r="J1924" s="21">
        <v>0</v>
      </c>
      <c r="K1924" s="36">
        <f t="shared" si="76"/>
        <v>4</v>
      </c>
    </row>
    <row r="1925" spans="1:12">
      <c r="B1925" s="2">
        <v>31</v>
      </c>
      <c r="C1925" s="4"/>
      <c r="D1925" s="17">
        <v>0</v>
      </c>
      <c r="E1925" s="21">
        <v>0</v>
      </c>
      <c r="F1925" s="21">
        <v>0</v>
      </c>
      <c r="G1925" s="21">
        <v>0</v>
      </c>
      <c r="H1925" s="21">
        <v>0</v>
      </c>
      <c r="I1925" s="21">
        <v>0</v>
      </c>
      <c r="J1925" s="21">
        <v>0</v>
      </c>
      <c r="K1925" s="36">
        <f t="shared" si="76"/>
        <v>0</v>
      </c>
      <c r="L1925" s="1">
        <v>0</v>
      </c>
    </row>
    <row r="1926" spans="1:12">
      <c r="B1926" s="2">
        <v>31</v>
      </c>
      <c r="C1926" s="4"/>
      <c r="D1926" s="17">
        <v>0</v>
      </c>
      <c r="E1926" s="21">
        <v>0</v>
      </c>
      <c r="F1926" s="21">
        <v>0</v>
      </c>
      <c r="G1926" s="21">
        <v>0</v>
      </c>
      <c r="H1926" s="21">
        <v>0</v>
      </c>
      <c r="I1926" s="21">
        <v>0</v>
      </c>
      <c r="J1926" s="21">
        <v>0</v>
      </c>
      <c r="K1926" s="36">
        <f t="shared" si="76"/>
        <v>0</v>
      </c>
      <c r="L1926" s="1">
        <v>0</v>
      </c>
    </row>
    <row r="1927" spans="1:12">
      <c r="B1927" s="2">
        <v>31</v>
      </c>
      <c r="C1927" s="4"/>
      <c r="D1927" s="17">
        <v>0</v>
      </c>
      <c r="E1927" s="21">
        <v>0</v>
      </c>
      <c r="F1927" s="21">
        <v>0</v>
      </c>
      <c r="G1927" s="21">
        <v>0</v>
      </c>
      <c r="H1927" s="21">
        <v>0</v>
      </c>
      <c r="I1927" s="21">
        <v>0</v>
      </c>
      <c r="J1927" s="21">
        <v>0</v>
      </c>
      <c r="K1927" s="36">
        <f t="shared" si="76"/>
        <v>0</v>
      </c>
      <c r="L1927" s="1">
        <v>0</v>
      </c>
    </row>
    <row r="1928" spans="1:12">
      <c r="B1928" s="2">
        <v>31</v>
      </c>
      <c r="C1928" s="4"/>
      <c r="D1928" s="17">
        <v>0</v>
      </c>
      <c r="E1928" s="21">
        <v>0</v>
      </c>
      <c r="F1928" s="21">
        <v>0</v>
      </c>
      <c r="G1928" s="21">
        <v>0</v>
      </c>
      <c r="H1928" s="21">
        <v>0</v>
      </c>
      <c r="I1928" s="21">
        <v>0</v>
      </c>
      <c r="J1928" s="21">
        <v>0</v>
      </c>
      <c r="K1928" s="36">
        <f t="shared" si="76"/>
        <v>0</v>
      </c>
      <c r="L1928" s="1">
        <v>0</v>
      </c>
    </row>
    <row r="1929" spans="1:12">
      <c r="B1929" s="2">
        <v>31</v>
      </c>
      <c r="C1929" s="4"/>
      <c r="D1929" s="17">
        <v>0</v>
      </c>
      <c r="E1929" s="21">
        <v>0</v>
      </c>
      <c r="F1929" s="21">
        <v>0</v>
      </c>
      <c r="G1929" s="21">
        <v>0</v>
      </c>
      <c r="H1929" s="21">
        <v>0</v>
      </c>
      <c r="I1929" s="21">
        <v>0</v>
      </c>
      <c r="J1929" s="21">
        <v>0</v>
      </c>
      <c r="K1929" s="36">
        <f t="shared" si="76"/>
        <v>0</v>
      </c>
      <c r="L1929" s="1">
        <v>0</v>
      </c>
    </row>
    <row r="1930" spans="1:12">
      <c r="B1930" s="2">
        <v>31</v>
      </c>
      <c r="C1930" s="4"/>
      <c r="D1930" s="17">
        <v>0</v>
      </c>
      <c r="E1930" s="21">
        <v>0</v>
      </c>
      <c r="F1930" s="21">
        <v>0</v>
      </c>
      <c r="G1930" s="21">
        <v>0</v>
      </c>
      <c r="H1930" s="21">
        <v>0</v>
      </c>
      <c r="I1930" s="21">
        <v>0</v>
      </c>
      <c r="J1930" s="21">
        <v>0</v>
      </c>
      <c r="K1930" s="36">
        <f t="shared" si="76"/>
        <v>0</v>
      </c>
      <c r="L1930" s="1">
        <v>0</v>
      </c>
    </row>
    <row r="1931" spans="1:12">
      <c r="B1931" s="2">
        <v>31</v>
      </c>
      <c r="C1931" s="4"/>
      <c r="D1931" s="17">
        <v>0</v>
      </c>
      <c r="E1931" s="21">
        <v>0</v>
      </c>
      <c r="F1931" s="21">
        <v>0</v>
      </c>
      <c r="G1931" s="21">
        <v>0</v>
      </c>
      <c r="H1931" s="21">
        <v>0</v>
      </c>
      <c r="I1931" s="21">
        <v>0</v>
      </c>
      <c r="J1931" s="21">
        <v>0</v>
      </c>
      <c r="K1931" s="36">
        <f t="shared" si="76"/>
        <v>0</v>
      </c>
      <c r="L1931" s="1">
        <v>0</v>
      </c>
    </row>
    <row r="1932" spans="1:12">
      <c r="B1932" s="2">
        <v>31</v>
      </c>
      <c r="C1932" s="4"/>
      <c r="D1932" s="17">
        <v>0</v>
      </c>
      <c r="E1932" s="21">
        <v>0</v>
      </c>
      <c r="F1932" s="21">
        <v>0</v>
      </c>
      <c r="G1932" s="21">
        <v>0</v>
      </c>
      <c r="H1932" s="21">
        <v>0</v>
      </c>
      <c r="I1932" s="21">
        <v>0</v>
      </c>
      <c r="J1932" s="21">
        <v>0</v>
      </c>
      <c r="K1932" s="36">
        <f t="shared" si="76"/>
        <v>0</v>
      </c>
      <c r="L1932" s="1">
        <v>0</v>
      </c>
    </row>
    <row r="1933" spans="1:12">
      <c r="B1933" s="2">
        <v>31</v>
      </c>
      <c r="C1933" s="4"/>
      <c r="D1933" s="17">
        <v>0</v>
      </c>
      <c r="E1933" s="21">
        <v>0</v>
      </c>
      <c r="F1933" s="21">
        <v>0</v>
      </c>
      <c r="G1933" s="21">
        <v>0</v>
      </c>
      <c r="H1933" s="21">
        <v>0</v>
      </c>
      <c r="I1933" s="21">
        <v>0</v>
      </c>
      <c r="J1933" s="21">
        <v>0</v>
      </c>
      <c r="K1933" s="36">
        <f t="shared" si="76"/>
        <v>0</v>
      </c>
      <c r="L1933" s="1">
        <v>0</v>
      </c>
    </row>
    <row r="1934" spans="1:12">
      <c r="B1934" s="2">
        <v>31</v>
      </c>
      <c r="C1934" s="4"/>
      <c r="D1934" s="17">
        <v>0</v>
      </c>
      <c r="E1934" s="21">
        <v>0</v>
      </c>
      <c r="F1934" s="21">
        <v>0</v>
      </c>
      <c r="G1934" s="21">
        <v>0</v>
      </c>
      <c r="H1934" s="21">
        <v>0</v>
      </c>
      <c r="I1934" s="21">
        <v>0</v>
      </c>
      <c r="J1934" s="21">
        <v>0</v>
      </c>
      <c r="K1934" s="36">
        <f t="shared" si="76"/>
        <v>0</v>
      </c>
      <c r="L1934" s="1">
        <v>0</v>
      </c>
    </row>
    <row r="1935" spans="1:12">
      <c r="B1935" s="2">
        <v>31</v>
      </c>
      <c r="C1935" s="4"/>
      <c r="D1935" s="17">
        <v>0</v>
      </c>
      <c r="E1935" s="21">
        <v>0</v>
      </c>
      <c r="F1935" s="21">
        <v>0</v>
      </c>
      <c r="G1935" s="21">
        <v>0</v>
      </c>
      <c r="H1935" s="21">
        <v>0</v>
      </c>
      <c r="I1935" s="21">
        <v>0</v>
      </c>
      <c r="J1935" s="21">
        <v>0</v>
      </c>
      <c r="K1935" s="36">
        <f t="shared" si="76"/>
        <v>0</v>
      </c>
      <c r="L1935" s="1">
        <v>0</v>
      </c>
    </row>
    <row r="1936" spans="1:12">
      <c r="B1936" s="2">
        <v>31</v>
      </c>
      <c r="C1936" s="4"/>
      <c r="D1936" s="17">
        <v>0</v>
      </c>
      <c r="E1936" s="21">
        <v>0</v>
      </c>
      <c r="F1936" s="21">
        <v>0</v>
      </c>
      <c r="G1936" s="21">
        <v>0</v>
      </c>
      <c r="H1936" s="21">
        <v>0</v>
      </c>
      <c r="I1936" s="21">
        <v>0</v>
      </c>
      <c r="J1936" s="21">
        <v>0</v>
      </c>
      <c r="K1936" s="36">
        <f t="shared" si="76"/>
        <v>0</v>
      </c>
      <c r="L1936" s="1">
        <v>0</v>
      </c>
    </row>
    <row r="1937" spans="2:12">
      <c r="B1937" s="2">
        <v>31</v>
      </c>
      <c r="C1937" s="4"/>
      <c r="D1937" s="17">
        <v>0</v>
      </c>
      <c r="E1937" s="21">
        <v>0</v>
      </c>
      <c r="F1937" s="21">
        <v>0</v>
      </c>
      <c r="G1937" s="21">
        <v>0</v>
      </c>
      <c r="H1937" s="21">
        <v>0</v>
      </c>
      <c r="I1937" s="21">
        <v>0</v>
      </c>
      <c r="J1937" s="21">
        <v>0</v>
      </c>
      <c r="K1937" s="36">
        <f t="shared" si="76"/>
        <v>0</v>
      </c>
      <c r="L1937" s="1">
        <v>0</v>
      </c>
    </row>
    <row r="1938" spans="2:12">
      <c r="B1938" s="2">
        <v>31</v>
      </c>
      <c r="C1938" s="4"/>
      <c r="D1938" s="17">
        <v>0</v>
      </c>
      <c r="E1938" s="21">
        <v>0</v>
      </c>
      <c r="F1938" s="21">
        <v>0</v>
      </c>
      <c r="G1938" s="21">
        <v>0</v>
      </c>
      <c r="H1938" s="21">
        <v>0</v>
      </c>
      <c r="I1938" s="21">
        <v>0</v>
      </c>
      <c r="J1938" s="21">
        <v>0</v>
      </c>
      <c r="K1938" s="36">
        <f t="shared" si="76"/>
        <v>0</v>
      </c>
      <c r="L1938" s="1">
        <v>0</v>
      </c>
    </row>
    <row r="1939" spans="2:12">
      <c r="B1939" s="2">
        <v>31</v>
      </c>
      <c r="C1939" s="4"/>
      <c r="D1939" s="17">
        <v>0</v>
      </c>
      <c r="E1939" s="21">
        <v>0</v>
      </c>
      <c r="F1939" s="21">
        <v>0</v>
      </c>
      <c r="G1939" s="21">
        <v>0</v>
      </c>
      <c r="H1939" s="21">
        <v>0</v>
      </c>
      <c r="I1939" s="21">
        <v>0</v>
      </c>
      <c r="J1939" s="21">
        <v>0</v>
      </c>
      <c r="K1939" s="36">
        <f t="shared" si="76"/>
        <v>0</v>
      </c>
      <c r="L1939" s="1">
        <v>0</v>
      </c>
    </row>
    <row r="1940" spans="2:12">
      <c r="B1940" s="2">
        <v>31</v>
      </c>
      <c r="C1940" s="4"/>
      <c r="D1940" s="17">
        <v>0</v>
      </c>
      <c r="E1940" s="21">
        <v>0</v>
      </c>
      <c r="F1940" s="21">
        <v>0</v>
      </c>
      <c r="G1940" s="21">
        <v>0</v>
      </c>
      <c r="H1940" s="21">
        <v>0</v>
      </c>
      <c r="I1940" s="21">
        <v>0</v>
      </c>
      <c r="J1940" s="21">
        <v>0</v>
      </c>
      <c r="K1940" s="36">
        <f t="shared" si="76"/>
        <v>0</v>
      </c>
      <c r="L1940" s="1">
        <v>0</v>
      </c>
    </row>
    <row r="1941" spans="2:12">
      <c r="B1941" s="2">
        <v>31</v>
      </c>
      <c r="C1941" s="4"/>
      <c r="D1941" s="17">
        <v>0</v>
      </c>
      <c r="E1941" s="21">
        <v>0</v>
      </c>
      <c r="F1941" s="21">
        <v>0</v>
      </c>
      <c r="G1941" s="21">
        <v>0</v>
      </c>
      <c r="H1941" s="21">
        <v>0</v>
      </c>
      <c r="I1941" s="21">
        <v>0</v>
      </c>
      <c r="J1941" s="21">
        <v>0</v>
      </c>
      <c r="K1941" s="36">
        <f t="shared" si="76"/>
        <v>0</v>
      </c>
      <c r="L1941" s="1">
        <v>0</v>
      </c>
    </row>
    <row r="1942" spans="2:12">
      <c r="B1942" s="2">
        <v>31</v>
      </c>
      <c r="C1942" s="4"/>
      <c r="D1942" s="17">
        <v>0</v>
      </c>
      <c r="E1942" s="21">
        <v>0</v>
      </c>
      <c r="F1942" s="21">
        <v>0</v>
      </c>
      <c r="G1942" s="21">
        <v>0</v>
      </c>
      <c r="H1942" s="21">
        <v>0</v>
      </c>
      <c r="I1942" s="21">
        <v>0</v>
      </c>
      <c r="J1942" s="21">
        <v>0</v>
      </c>
      <c r="K1942" s="36">
        <f t="shared" si="76"/>
        <v>0</v>
      </c>
      <c r="L1942" s="1">
        <v>0</v>
      </c>
    </row>
    <row r="1943" spans="2:12">
      <c r="B1943" s="2">
        <v>31</v>
      </c>
      <c r="C1943" s="4"/>
      <c r="D1943" s="17">
        <v>0</v>
      </c>
      <c r="E1943" s="21">
        <v>0</v>
      </c>
      <c r="F1943" s="21">
        <v>0</v>
      </c>
      <c r="G1943" s="21">
        <v>0</v>
      </c>
      <c r="H1943" s="21">
        <v>0</v>
      </c>
      <c r="I1943" s="21">
        <v>0</v>
      </c>
      <c r="J1943" s="21">
        <v>0</v>
      </c>
      <c r="K1943" s="36">
        <f t="shared" si="76"/>
        <v>0</v>
      </c>
      <c r="L1943" s="1">
        <v>0</v>
      </c>
    </row>
    <row r="1944" spans="2:12">
      <c r="B1944" s="2">
        <v>31</v>
      </c>
      <c r="C1944" s="4"/>
      <c r="D1944" s="17">
        <v>0</v>
      </c>
      <c r="E1944" s="21">
        <v>0</v>
      </c>
      <c r="F1944" s="21">
        <v>0</v>
      </c>
      <c r="G1944" s="21">
        <v>0</v>
      </c>
      <c r="H1944" s="21">
        <v>0</v>
      </c>
      <c r="I1944" s="21">
        <v>0</v>
      </c>
      <c r="J1944" s="21">
        <v>0</v>
      </c>
      <c r="K1944" s="36">
        <f t="shared" si="76"/>
        <v>0</v>
      </c>
      <c r="L1944" s="1">
        <v>0</v>
      </c>
    </row>
    <row r="1945" spans="2:12">
      <c r="B1945" s="2">
        <v>31</v>
      </c>
      <c r="C1945" s="4"/>
      <c r="D1945" s="17">
        <v>0</v>
      </c>
      <c r="E1945" s="21">
        <v>0</v>
      </c>
      <c r="F1945" s="21">
        <v>0</v>
      </c>
      <c r="G1945" s="21">
        <v>0</v>
      </c>
      <c r="H1945" s="21">
        <v>0</v>
      </c>
      <c r="I1945" s="21">
        <v>0</v>
      </c>
      <c r="J1945" s="21">
        <v>0</v>
      </c>
      <c r="K1945" s="36">
        <f t="shared" si="76"/>
        <v>0</v>
      </c>
      <c r="L1945" s="1">
        <v>0</v>
      </c>
    </row>
    <row r="1946" spans="2:12">
      <c r="B1946" s="2">
        <v>31</v>
      </c>
      <c r="C1946" s="4"/>
      <c r="D1946" s="17">
        <v>0</v>
      </c>
      <c r="E1946" s="21">
        <v>0</v>
      </c>
      <c r="F1946" s="21">
        <v>0</v>
      </c>
      <c r="G1946" s="21">
        <v>0</v>
      </c>
      <c r="H1946" s="21">
        <v>0</v>
      </c>
      <c r="I1946" s="21">
        <v>0</v>
      </c>
      <c r="J1946" s="21">
        <v>0</v>
      </c>
      <c r="K1946" s="36">
        <f t="shared" si="76"/>
        <v>0</v>
      </c>
      <c r="L1946" s="1">
        <v>0</v>
      </c>
    </row>
    <row r="1947" spans="2:12">
      <c r="B1947" s="2">
        <v>31</v>
      </c>
      <c r="C1947" s="4"/>
      <c r="D1947" s="17">
        <v>0</v>
      </c>
      <c r="E1947" s="21">
        <v>0</v>
      </c>
      <c r="F1947" s="21">
        <v>0</v>
      </c>
      <c r="G1947" s="21">
        <v>0</v>
      </c>
      <c r="H1947" s="21">
        <v>0</v>
      </c>
      <c r="I1947" s="21">
        <v>0</v>
      </c>
      <c r="J1947" s="21">
        <v>0</v>
      </c>
      <c r="K1947" s="36">
        <f t="shared" si="76"/>
        <v>0</v>
      </c>
      <c r="L1947" s="1">
        <v>0</v>
      </c>
    </row>
    <row r="1948" spans="2:12">
      <c r="B1948" s="2">
        <v>31</v>
      </c>
      <c r="C1948" s="4"/>
      <c r="D1948" s="17">
        <v>0</v>
      </c>
      <c r="E1948" s="21">
        <v>0</v>
      </c>
      <c r="F1948" s="21">
        <v>0</v>
      </c>
      <c r="G1948" s="21">
        <v>0</v>
      </c>
      <c r="H1948" s="21">
        <v>0</v>
      </c>
      <c r="I1948" s="21">
        <v>0</v>
      </c>
      <c r="J1948" s="21">
        <v>0</v>
      </c>
      <c r="K1948" s="36">
        <f t="shared" si="76"/>
        <v>0</v>
      </c>
      <c r="L1948" s="1">
        <v>0</v>
      </c>
    </row>
    <row r="1949" spans="2:12">
      <c r="B1949" s="2">
        <v>31</v>
      </c>
      <c r="C1949" s="4"/>
      <c r="D1949" s="17">
        <v>0</v>
      </c>
      <c r="E1949" s="21">
        <v>0</v>
      </c>
      <c r="F1949" s="21">
        <v>0</v>
      </c>
      <c r="G1949" s="21">
        <v>0</v>
      </c>
      <c r="H1949" s="21">
        <v>0</v>
      </c>
      <c r="I1949" s="21">
        <v>0</v>
      </c>
      <c r="J1949" s="21">
        <v>0</v>
      </c>
      <c r="K1949" s="36">
        <f t="shared" si="76"/>
        <v>0</v>
      </c>
      <c r="L1949" s="1">
        <v>0</v>
      </c>
    </row>
    <row r="1950" spans="2:12">
      <c r="B1950" s="2">
        <v>31</v>
      </c>
      <c r="C1950" s="4"/>
      <c r="D1950" s="17">
        <v>0</v>
      </c>
      <c r="E1950" s="21">
        <v>0</v>
      </c>
      <c r="F1950" s="21">
        <v>0</v>
      </c>
      <c r="G1950" s="21">
        <v>0</v>
      </c>
      <c r="H1950" s="21">
        <v>0</v>
      </c>
      <c r="I1950" s="21">
        <v>0</v>
      </c>
      <c r="J1950" s="21">
        <v>0</v>
      </c>
      <c r="K1950" s="36">
        <f t="shared" si="76"/>
        <v>0</v>
      </c>
      <c r="L1950" s="1">
        <v>0</v>
      </c>
    </row>
    <row r="1951" spans="2:12">
      <c r="B1951" s="2">
        <v>31</v>
      </c>
      <c r="C1951" s="4"/>
      <c r="D1951" s="17">
        <v>0</v>
      </c>
      <c r="E1951" s="21">
        <v>0</v>
      </c>
      <c r="F1951" s="21">
        <v>0</v>
      </c>
      <c r="G1951" s="21">
        <v>0</v>
      </c>
      <c r="H1951" s="21">
        <v>0</v>
      </c>
      <c r="I1951" s="21">
        <v>0</v>
      </c>
      <c r="J1951" s="21">
        <v>0</v>
      </c>
      <c r="K1951" s="36">
        <f t="shared" si="76"/>
        <v>0</v>
      </c>
      <c r="L1951" s="1">
        <v>0</v>
      </c>
    </row>
    <row r="1952" spans="2:12">
      <c r="B1952" s="2">
        <v>31</v>
      </c>
      <c r="C1952" s="4"/>
      <c r="D1952" s="17">
        <v>0</v>
      </c>
      <c r="E1952" s="21">
        <v>0</v>
      </c>
      <c r="F1952" s="21">
        <v>0</v>
      </c>
      <c r="G1952" s="21">
        <v>0</v>
      </c>
      <c r="H1952" s="21">
        <v>0</v>
      </c>
      <c r="I1952" s="21">
        <v>0</v>
      </c>
      <c r="J1952" s="21">
        <v>0</v>
      </c>
      <c r="K1952" s="36">
        <f t="shared" si="76"/>
        <v>0</v>
      </c>
      <c r="L1952" s="1">
        <v>0</v>
      </c>
    </row>
    <row r="1953" spans="2:12">
      <c r="B1953" s="2">
        <v>31</v>
      </c>
      <c r="C1953" s="4"/>
      <c r="D1953" s="17">
        <v>0</v>
      </c>
      <c r="E1953" s="21">
        <v>0</v>
      </c>
      <c r="F1953" s="21">
        <v>0</v>
      </c>
      <c r="G1953" s="21">
        <v>0</v>
      </c>
      <c r="H1953" s="21">
        <v>0</v>
      </c>
      <c r="I1953" s="21">
        <v>0</v>
      </c>
      <c r="J1953" s="21">
        <v>0</v>
      </c>
      <c r="K1953" s="36">
        <f t="shared" si="76"/>
        <v>0</v>
      </c>
      <c r="L1953" s="1">
        <v>0</v>
      </c>
    </row>
    <row r="1954" spans="2:12">
      <c r="B1954" s="2">
        <v>31</v>
      </c>
      <c r="C1954" s="4"/>
      <c r="D1954" s="17">
        <v>0</v>
      </c>
      <c r="E1954" s="21">
        <v>0</v>
      </c>
      <c r="F1954" s="21">
        <v>0</v>
      </c>
      <c r="G1954" s="21">
        <v>0</v>
      </c>
      <c r="H1954" s="21">
        <v>0</v>
      </c>
      <c r="I1954" s="21">
        <v>0</v>
      </c>
      <c r="J1954" s="21">
        <v>0</v>
      </c>
      <c r="K1954" s="36">
        <f t="shared" ref="K1954:K2017" si="78">SUM(E1954:J1954)</f>
        <v>0</v>
      </c>
      <c r="L1954" s="1">
        <v>0</v>
      </c>
    </row>
    <row r="1955" spans="2:12">
      <c r="B1955" s="2">
        <v>31</v>
      </c>
      <c r="C1955" s="4"/>
      <c r="D1955" s="17">
        <v>0</v>
      </c>
      <c r="E1955" s="21">
        <v>0</v>
      </c>
      <c r="F1955" s="21">
        <v>0</v>
      </c>
      <c r="G1955" s="21">
        <v>0</v>
      </c>
      <c r="H1955" s="21">
        <v>0</v>
      </c>
      <c r="I1955" s="21">
        <v>0</v>
      </c>
      <c r="J1955" s="21">
        <v>0</v>
      </c>
      <c r="K1955" s="36">
        <f t="shared" si="78"/>
        <v>0</v>
      </c>
      <c r="L1955" s="1">
        <v>0</v>
      </c>
    </row>
    <row r="1956" spans="2:12">
      <c r="B1956" s="2">
        <v>31</v>
      </c>
      <c r="C1956" s="4"/>
      <c r="D1956" s="17">
        <v>0</v>
      </c>
      <c r="E1956" s="21">
        <v>0</v>
      </c>
      <c r="F1956" s="21">
        <v>0</v>
      </c>
      <c r="G1956" s="21">
        <v>0</v>
      </c>
      <c r="H1956" s="21">
        <v>0</v>
      </c>
      <c r="I1956" s="21">
        <v>0</v>
      </c>
      <c r="J1956" s="21">
        <v>0</v>
      </c>
      <c r="K1956" s="36">
        <f t="shared" si="78"/>
        <v>0</v>
      </c>
      <c r="L1956" s="1">
        <v>0</v>
      </c>
    </row>
    <row r="1957" spans="2:12">
      <c r="B1957" s="2">
        <v>31</v>
      </c>
      <c r="C1957" s="4"/>
      <c r="D1957" s="17">
        <v>0</v>
      </c>
      <c r="E1957" s="21">
        <v>0</v>
      </c>
      <c r="F1957" s="21">
        <v>0</v>
      </c>
      <c r="G1957" s="21">
        <v>0</v>
      </c>
      <c r="H1957" s="21">
        <v>0</v>
      </c>
      <c r="I1957" s="21">
        <v>0</v>
      </c>
      <c r="J1957" s="21">
        <v>0</v>
      </c>
      <c r="K1957" s="36">
        <f t="shared" si="78"/>
        <v>0</v>
      </c>
      <c r="L1957" s="1">
        <v>0</v>
      </c>
    </row>
    <row r="1958" spans="2:12">
      <c r="B1958" s="2">
        <v>31</v>
      </c>
      <c r="C1958" s="4"/>
      <c r="D1958" s="17">
        <v>0</v>
      </c>
      <c r="E1958" s="21">
        <v>0</v>
      </c>
      <c r="F1958" s="21">
        <v>0</v>
      </c>
      <c r="G1958" s="21">
        <v>0</v>
      </c>
      <c r="H1958" s="21">
        <v>0</v>
      </c>
      <c r="I1958" s="21">
        <v>0</v>
      </c>
      <c r="J1958" s="21">
        <v>0</v>
      </c>
      <c r="K1958" s="36">
        <f t="shared" si="78"/>
        <v>0</v>
      </c>
      <c r="L1958" s="1">
        <v>0</v>
      </c>
    </row>
    <row r="1959" spans="2:12">
      <c r="B1959" s="2">
        <v>31</v>
      </c>
      <c r="C1959" s="4"/>
      <c r="D1959" s="17">
        <v>0</v>
      </c>
      <c r="E1959" s="21">
        <v>0</v>
      </c>
      <c r="F1959" s="21">
        <v>0</v>
      </c>
      <c r="G1959" s="21">
        <v>0</v>
      </c>
      <c r="H1959" s="21">
        <v>0</v>
      </c>
      <c r="I1959" s="21">
        <v>0</v>
      </c>
      <c r="J1959" s="21">
        <v>0</v>
      </c>
      <c r="K1959" s="36">
        <f t="shared" si="78"/>
        <v>0</v>
      </c>
      <c r="L1959" s="1">
        <v>0</v>
      </c>
    </row>
    <row r="1960" spans="2:12">
      <c r="B1960" s="2">
        <v>31</v>
      </c>
      <c r="C1960" s="4"/>
      <c r="D1960" s="17">
        <v>0</v>
      </c>
      <c r="E1960" s="21">
        <v>0</v>
      </c>
      <c r="F1960" s="21">
        <v>0</v>
      </c>
      <c r="G1960" s="21">
        <v>0</v>
      </c>
      <c r="H1960" s="21">
        <v>0</v>
      </c>
      <c r="I1960" s="21">
        <v>0</v>
      </c>
      <c r="J1960" s="21">
        <v>0</v>
      </c>
      <c r="K1960" s="36">
        <f t="shared" si="78"/>
        <v>0</v>
      </c>
      <c r="L1960" s="1">
        <v>0</v>
      </c>
    </row>
    <row r="1961" spans="2:12">
      <c r="B1961" s="2">
        <v>31</v>
      </c>
      <c r="C1961" s="4"/>
      <c r="D1961" s="17">
        <v>0</v>
      </c>
      <c r="E1961" s="21">
        <v>0</v>
      </c>
      <c r="F1961" s="21">
        <v>0</v>
      </c>
      <c r="G1961" s="21">
        <v>0</v>
      </c>
      <c r="H1961" s="21">
        <v>0</v>
      </c>
      <c r="I1961" s="21">
        <v>0</v>
      </c>
      <c r="J1961" s="21">
        <v>0</v>
      </c>
      <c r="K1961" s="36">
        <f t="shared" si="78"/>
        <v>0</v>
      </c>
      <c r="L1961" s="1">
        <v>0</v>
      </c>
    </row>
    <row r="1962" spans="2:12">
      <c r="B1962" s="2">
        <v>31</v>
      </c>
      <c r="C1962" s="4"/>
      <c r="D1962" s="17">
        <v>0</v>
      </c>
      <c r="E1962" s="21">
        <v>0</v>
      </c>
      <c r="F1962" s="21">
        <v>0</v>
      </c>
      <c r="G1962" s="21">
        <v>0</v>
      </c>
      <c r="H1962" s="21">
        <v>0</v>
      </c>
      <c r="I1962" s="21">
        <v>0</v>
      </c>
      <c r="J1962" s="21">
        <v>0</v>
      </c>
      <c r="K1962" s="36">
        <f t="shared" si="78"/>
        <v>0</v>
      </c>
      <c r="L1962" s="1">
        <v>0</v>
      </c>
    </row>
    <row r="1963" spans="2:12">
      <c r="B1963" s="2">
        <v>31</v>
      </c>
      <c r="C1963" s="4"/>
      <c r="D1963" s="17">
        <v>0</v>
      </c>
      <c r="E1963" s="21">
        <v>0</v>
      </c>
      <c r="F1963" s="21">
        <v>0</v>
      </c>
      <c r="G1963" s="21">
        <v>0</v>
      </c>
      <c r="H1963" s="21">
        <v>0</v>
      </c>
      <c r="I1963" s="21">
        <v>0</v>
      </c>
      <c r="J1963" s="21">
        <v>0</v>
      </c>
      <c r="K1963" s="36">
        <f t="shared" si="78"/>
        <v>0</v>
      </c>
      <c r="L1963" s="1">
        <v>0</v>
      </c>
    </row>
    <row r="1964" spans="2:12">
      <c r="B1964" s="2">
        <v>31</v>
      </c>
      <c r="C1964" s="4"/>
      <c r="D1964" s="17">
        <v>0</v>
      </c>
      <c r="E1964" s="21">
        <v>0</v>
      </c>
      <c r="F1964" s="21">
        <v>0</v>
      </c>
      <c r="G1964" s="21">
        <v>0</v>
      </c>
      <c r="H1964" s="21">
        <v>0</v>
      </c>
      <c r="I1964" s="21">
        <v>0</v>
      </c>
      <c r="J1964" s="21">
        <v>0</v>
      </c>
      <c r="K1964" s="36">
        <f t="shared" si="78"/>
        <v>0</v>
      </c>
      <c r="L1964" s="1">
        <v>0</v>
      </c>
    </row>
    <row r="1965" spans="2:12">
      <c r="B1965" s="2">
        <v>31</v>
      </c>
      <c r="C1965" s="4"/>
      <c r="D1965" s="17">
        <v>0</v>
      </c>
      <c r="E1965" s="21">
        <v>0</v>
      </c>
      <c r="F1965" s="21">
        <v>0</v>
      </c>
      <c r="G1965" s="21">
        <v>0</v>
      </c>
      <c r="H1965" s="21">
        <v>0</v>
      </c>
      <c r="I1965" s="21">
        <v>0</v>
      </c>
      <c r="J1965" s="21">
        <v>0</v>
      </c>
      <c r="K1965" s="36">
        <f t="shared" si="78"/>
        <v>0</v>
      </c>
      <c r="L1965" s="1">
        <v>0</v>
      </c>
    </row>
    <row r="1966" spans="2:12">
      <c r="B1966" s="2">
        <v>31</v>
      </c>
      <c r="C1966" s="4"/>
      <c r="D1966" s="17">
        <v>0</v>
      </c>
      <c r="E1966" s="21">
        <v>0</v>
      </c>
      <c r="F1966" s="21">
        <v>0</v>
      </c>
      <c r="G1966" s="21">
        <v>0</v>
      </c>
      <c r="H1966" s="21">
        <v>0</v>
      </c>
      <c r="I1966" s="21">
        <v>0</v>
      </c>
      <c r="J1966" s="21">
        <v>0</v>
      </c>
      <c r="K1966" s="36">
        <f t="shared" si="78"/>
        <v>0</v>
      </c>
      <c r="L1966" s="1">
        <v>0</v>
      </c>
    </row>
    <row r="1967" spans="2:12">
      <c r="B1967" s="2">
        <v>31</v>
      </c>
      <c r="C1967" s="4"/>
      <c r="D1967" s="17">
        <v>0</v>
      </c>
      <c r="E1967" s="21">
        <v>0</v>
      </c>
      <c r="F1967" s="21">
        <v>0</v>
      </c>
      <c r="G1967" s="21">
        <v>0</v>
      </c>
      <c r="H1967" s="21">
        <v>0</v>
      </c>
      <c r="I1967" s="21">
        <v>0</v>
      </c>
      <c r="J1967" s="21">
        <v>0</v>
      </c>
      <c r="K1967" s="36">
        <f t="shared" si="78"/>
        <v>0</v>
      </c>
      <c r="L1967" s="1">
        <v>0</v>
      </c>
    </row>
    <row r="1968" spans="2:12">
      <c r="B1968" s="2">
        <v>31</v>
      </c>
      <c r="C1968" s="4"/>
      <c r="D1968" s="17">
        <v>0</v>
      </c>
      <c r="E1968" s="21">
        <v>0</v>
      </c>
      <c r="F1968" s="21">
        <v>0</v>
      </c>
      <c r="G1968" s="21">
        <v>0</v>
      </c>
      <c r="H1968" s="21">
        <v>0</v>
      </c>
      <c r="I1968" s="21">
        <v>0</v>
      </c>
      <c r="J1968" s="21">
        <v>0</v>
      </c>
      <c r="K1968" s="36">
        <f t="shared" si="78"/>
        <v>0</v>
      </c>
      <c r="L1968" s="1">
        <v>0</v>
      </c>
    </row>
    <row r="1969" spans="2:12">
      <c r="B1969" s="2">
        <v>31</v>
      </c>
      <c r="C1969" s="4"/>
      <c r="D1969" s="17">
        <v>0</v>
      </c>
      <c r="E1969" s="21">
        <v>0</v>
      </c>
      <c r="F1969" s="21">
        <v>0</v>
      </c>
      <c r="G1969" s="21">
        <v>0</v>
      </c>
      <c r="H1969" s="21">
        <v>0</v>
      </c>
      <c r="I1969" s="21">
        <v>0</v>
      </c>
      <c r="J1969" s="21">
        <v>0</v>
      </c>
      <c r="K1969" s="36">
        <f t="shared" si="78"/>
        <v>0</v>
      </c>
      <c r="L1969" s="1">
        <v>0</v>
      </c>
    </row>
    <row r="1970" spans="2:12">
      <c r="B1970" s="2">
        <v>31</v>
      </c>
      <c r="C1970" s="4"/>
      <c r="D1970" s="17">
        <v>0</v>
      </c>
      <c r="E1970" s="21">
        <v>0</v>
      </c>
      <c r="F1970" s="21">
        <v>0</v>
      </c>
      <c r="G1970" s="21">
        <v>0</v>
      </c>
      <c r="H1970" s="21">
        <v>0</v>
      </c>
      <c r="I1970" s="21">
        <v>0</v>
      </c>
      <c r="J1970" s="21">
        <v>0</v>
      </c>
      <c r="K1970" s="36">
        <f t="shared" si="78"/>
        <v>0</v>
      </c>
      <c r="L1970" s="1">
        <v>0</v>
      </c>
    </row>
    <row r="1971" spans="2:12">
      <c r="B1971" s="2">
        <v>31</v>
      </c>
      <c r="C1971" s="4"/>
      <c r="D1971" s="17">
        <v>0</v>
      </c>
      <c r="E1971" s="21">
        <v>0</v>
      </c>
      <c r="F1971" s="21">
        <v>0</v>
      </c>
      <c r="G1971" s="21">
        <v>0</v>
      </c>
      <c r="H1971" s="21">
        <v>0</v>
      </c>
      <c r="I1971" s="21">
        <v>0</v>
      </c>
      <c r="J1971" s="21">
        <v>0</v>
      </c>
      <c r="K1971" s="36">
        <f t="shared" si="78"/>
        <v>0</v>
      </c>
      <c r="L1971" s="1">
        <v>0</v>
      </c>
    </row>
    <row r="1972" spans="2:12">
      <c r="B1972" s="2">
        <v>31</v>
      </c>
      <c r="C1972" s="4"/>
      <c r="D1972" s="17">
        <v>0</v>
      </c>
      <c r="E1972" s="21">
        <v>0</v>
      </c>
      <c r="F1972" s="21">
        <v>0</v>
      </c>
      <c r="G1972" s="21">
        <v>0</v>
      </c>
      <c r="H1972" s="21">
        <v>0</v>
      </c>
      <c r="I1972" s="21">
        <v>0</v>
      </c>
      <c r="J1972" s="21">
        <v>0</v>
      </c>
      <c r="K1972" s="36">
        <f t="shared" si="78"/>
        <v>0</v>
      </c>
      <c r="L1972" s="1">
        <v>0</v>
      </c>
    </row>
    <row r="1973" spans="2:12">
      <c r="B1973" s="2">
        <v>31</v>
      </c>
      <c r="C1973" s="4"/>
      <c r="D1973" s="17">
        <v>0</v>
      </c>
      <c r="E1973" s="21">
        <v>0</v>
      </c>
      <c r="F1973" s="21">
        <v>0</v>
      </c>
      <c r="G1973" s="21">
        <v>0</v>
      </c>
      <c r="H1973" s="21">
        <v>0</v>
      </c>
      <c r="I1973" s="21">
        <v>0</v>
      </c>
      <c r="J1973" s="21">
        <v>0</v>
      </c>
      <c r="K1973" s="36">
        <f t="shared" si="78"/>
        <v>0</v>
      </c>
      <c r="L1973" s="1">
        <v>0</v>
      </c>
    </row>
    <row r="1974" spans="2:12">
      <c r="B1974" s="2">
        <v>31</v>
      </c>
      <c r="C1974" s="4"/>
      <c r="D1974" s="17">
        <v>0</v>
      </c>
      <c r="E1974" s="21">
        <v>0</v>
      </c>
      <c r="F1974" s="21">
        <v>0</v>
      </c>
      <c r="G1974" s="21">
        <v>0</v>
      </c>
      <c r="H1974" s="21">
        <v>0</v>
      </c>
      <c r="I1974" s="21">
        <v>0</v>
      </c>
      <c r="J1974" s="21">
        <v>0</v>
      </c>
      <c r="K1974" s="36">
        <f t="shared" si="78"/>
        <v>0</v>
      </c>
      <c r="L1974" s="1">
        <v>0</v>
      </c>
    </row>
    <row r="1975" spans="2:12">
      <c r="B1975" s="2">
        <v>31</v>
      </c>
      <c r="C1975" s="4"/>
      <c r="D1975" s="17">
        <v>0</v>
      </c>
      <c r="E1975" s="21">
        <v>0</v>
      </c>
      <c r="F1975" s="21">
        <v>0</v>
      </c>
      <c r="G1975" s="21">
        <v>0</v>
      </c>
      <c r="H1975" s="21">
        <v>0</v>
      </c>
      <c r="I1975" s="21">
        <v>0</v>
      </c>
      <c r="J1975" s="21">
        <v>0</v>
      </c>
      <c r="K1975" s="36">
        <f t="shared" si="78"/>
        <v>0</v>
      </c>
      <c r="L1975" s="1">
        <v>0</v>
      </c>
    </row>
    <row r="1976" spans="2:12">
      <c r="B1976" s="2">
        <v>31</v>
      </c>
      <c r="C1976" s="4"/>
      <c r="D1976" s="17">
        <v>0</v>
      </c>
      <c r="E1976" s="21">
        <v>0</v>
      </c>
      <c r="F1976" s="21">
        <v>0</v>
      </c>
      <c r="G1976" s="21">
        <v>0</v>
      </c>
      <c r="H1976" s="21">
        <v>0</v>
      </c>
      <c r="I1976" s="21">
        <v>0</v>
      </c>
      <c r="J1976" s="21">
        <v>0</v>
      </c>
      <c r="K1976" s="36">
        <f t="shared" si="78"/>
        <v>0</v>
      </c>
      <c r="L1976" s="1">
        <v>0</v>
      </c>
    </row>
    <row r="1977" spans="2:12">
      <c r="B1977" s="2">
        <v>31</v>
      </c>
      <c r="C1977" s="4"/>
      <c r="D1977" s="17">
        <v>0</v>
      </c>
      <c r="E1977" s="21">
        <v>0</v>
      </c>
      <c r="F1977" s="21">
        <v>0</v>
      </c>
      <c r="G1977" s="21">
        <v>0</v>
      </c>
      <c r="H1977" s="21">
        <v>0</v>
      </c>
      <c r="I1977" s="21">
        <v>0</v>
      </c>
      <c r="J1977" s="21">
        <v>0</v>
      </c>
      <c r="K1977" s="36">
        <f t="shared" si="78"/>
        <v>0</v>
      </c>
      <c r="L1977" s="1">
        <v>0</v>
      </c>
    </row>
    <row r="1978" spans="2:12">
      <c r="B1978" s="2">
        <v>31</v>
      </c>
      <c r="C1978" s="4"/>
      <c r="D1978" s="17">
        <v>0</v>
      </c>
      <c r="E1978" s="21">
        <v>0</v>
      </c>
      <c r="F1978" s="21">
        <v>0</v>
      </c>
      <c r="G1978" s="21">
        <v>0</v>
      </c>
      <c r="H1978" s="21">
        <v>0</v>
      </c>
      <c r="I1978" s="21">
        <v>0</v>
      </c>
      <c r="J1978" s="21">
        <v>0</v>
      </c>
      <c r="K1978" s="36">
        <f t="shared" si="78"/>
        <v>0</v>
      </c>
      <c r="L1978" s="1">
        <v>0</v>
      </c>
    </row>
    <row r="1979" spans="2:12">
      <c r="B1979" s="2">
        <v>31</v>
      </c>
      <c r="C1979" s="4"/>
      <c r="D1979" s="17">
        <v>0</v>
      </c>
      <c r="E1979" s="21">
        <v>0</v>
      </c>
      <c r="F1979" s="21">
        <v>0</v>
      </c>
      <c r="G1979" s="21">
        <v>0</v>
      </c>
      <c r="H1979" s="21">
        <v>0</v>
      </c>
      <c r="I1979" s="21">
        <v>0</v>
      </c>
      <c r="J1979" s="21">
        <v>0</v>
      </c>
      <c r="K1979" s="36">
        <f t="shared" si="78"/>
        <v>0</v>
      </c>
      <c r="L1979" s="1">
        <v>0</v>
      </c>
    </row>
    <row r="1980" spans="2:12">
      <c r="B1980" s="2">
        <v>31</v>
      </c>
      <c r="C1980" s="4"/>
      <c r="D1980" s="17">
        <v>0</v>
      </c>
      <c r="E1980" s="21">
        <v>0</v>
      </c>
      <c r="F1980" s="21">
        <v>0</v>
      </c>
      <c r="G1980" s="21">
        <v>0</v>
      </c>
      <c r="H1980" s="21">
        <v>0</v>
      </c>
      <c r="I1980" s="21">
        <v>0</v>
      </c>
      <c r="J1980" s="21">
        <v>0</v>
      </c>
      <c r="K1980" s="36">
        <f t="shared" si="78"/>
        <v>0</v>
      </c>
      <c r="L1980" s="1">
        <v>0</v>
      </c>
    </row>
    <row r="1981" spans="2:12">
      <c r="B1981" s="2">
        <v>31</v>
      </c>
      <c r="C1981" s="4"/>
      <c r="D1981" s="17">
        <v>0</v>
      </c>
      <c r="E1981" s="21">
        <v>0</v>
      </c>
      <c r="F1981" s="21">
        <v>0</v>
      </c>
      <c r="G1981" s="21">
        <v>0</v>
      </c>
      <c r="H1981" s="21">
        <v>0</v>
      </c>
      <c r="I1981" s="21">
        <v>0</v>
      </c>
      <c r="J1981" s="21">
        <v>0</v>
      </c>
      <c r="K1981" s="36">
        <f t="shared" si="78"/>
        <v>0</v>
      </c>
      <c r="L1981" s="1">
        <v>0</v>
      </c>
    </row>
    <row r="1982" spans="2:12">
      <c r="B1982" s="2">
        <v>31</v>
      </c>
      <c r="C1982" s="4"/>
      <c r="D1982" s="17">
        <v>0</v>
      </c>
      <c r="E1982" s="21">
        <v>0</v>
      </c>
      <c r="F1982" s="21">
        <v>0</v>
      </c>
      <c r="G1982" s="21">
        <v>0</v>
      </c>
      <c r="H1982" s="21">
        <v>0</v>
      </c>
      <c r="I1982" s="21">
        <v>0</v>
      </c>
      <c r="J1982" s="21">
        <v>0</v>
      </c>
      <c r="K1982" s="36">
        <f t="shared" si="78"/>
        <v>0</v>
      </c>
      <c r="L1982" s="1">
        <v>0</v>
      </c>
    </row>
    <row r="1983" spans="2:12">
      <c r="B1983" s="2">
        <v>31</v>
      </c>
      <c r="C1983" s="4"/>
      <c r="D1983" s="17">
        <v>0</v>
      </c>
      <c r="E1983" s="21">
        <v>0</v>
      </c>
      <c r="F1983" s="21">
        <v>0</v>
      </c>
      <c r="G1983" s="21">
        <v>0</v>
      </c>
      <c r="H1983" s="21">
        <v>0</v>
      </c>
      <c r="I1983" s="21">
        <v>0</v>
      </c>
      <c r="J1983" s="21">
        <v>0</v>
      </c>
      <c r="K1983" s="36">
        <f t="shared" si="78"/>
        <v>0</v>
      </c>
      <c r="L1983" s="1">
        <v>0</v>
      </c>
    </row>
    <row r="1984" spans="2:12">
      <c r="B1984" s="2">
        <v>31</v>
      </c>
      <c r="C1984" s="4"/>
      <c r="D1984" s="17">
        <v>0</v>
      </c>
      <c r="E1984" s="21">
        <v>0</v>
      </c>
      <c r="F1984" s="21">
        <v>0</v>
      </c>
      <c r="G1984" s="21">
        <v>0</v>
      </c>
      <c r="H1984" s="21">
        <v>0</v>
      </c>
      <c r="I1984" s="21">
        <v>0</v>
      </c>
      <c r="J1984" s="21">
        <v>0</v>
      </c>
      <c r="K1984" s="36">
        <f t="shared" si="78"/>
        <v>0</v>
      </c>
      <c r="L1984" s="1">
        <v>0</v>
      </c>
    </row>
    <row r="1985" spans="1:12">
      <c r="B1985" s="2">
        <v>31</v>
      </c>
      <c r="C1985" s="4"/>
      <c r="D1985" s="17">
        <v>0</v>
      </c>
      <c r="E1985" s="21">
        <v>0</v>
      </c>
      <c r="F1985" s="21">
        <v>0</v>
      </c>
      <c r="G1985" s="21">
        <v>0</v>
      </c>
      <c r="H1985" s="21">
        <v>0</v>
      </c>
      <c r="I1985" s="21">
        <v>0</v>
      </c>
      <c r="J1985" s="21">
        <v>0</v>
      </c>
      <c r="K1985" s="36">
        <f t="shared" si="78"/>
        <v>0</v>
      </c>
      <c r="L1985" s="1">
        <v>0</v>
      </c>
    </row>
    <row r="1986" spans="1:12">
      <c r="B1986" s="2">
        <v>31</v>
      </c>
      <c r="C1986" s="4"/>
      <c r="D1986" s="17">
        <v>0</v>
      </c>
      <c r="E1986" s="21">
        <v>0</v>
      </c>
      <c r="F1986" s="21">
        <v>0</v>
      </c>
      <c r="G1986" s="21">
        <v>0</v>
      </c>
      <c r="H1986" s="21">
        <v>0</v>
      </c>
      <c r="I1986" s="21">
        <v>0</v>
      </c>
      <c r="J1986" s="21">
        <v>0</v>
      </c>
      <c r="K1986" s="36">
        <f t="shared" si="78"/>
        <v>0</v>
      </c>
      <c r="L1986" s="1">
        <v>0</v>
      </c>
    </row>
    <row r="1987" spans="1:12">
      <c r="B1987" s="2">
        <v>31</v>
      </c>
      <c r="C1987" s="4"/>
      <c r="D1987" s="17">
        <v>0</v>
      </c>
      <c r="E1987" s="21">
        <v>0</v>
      </c>
      <c r="F1987" s="21">
        <v>0</v>
      </c>
      <c r="G1987" s="21">
        <v>0</v>
      </c>
      <c r="H1987" s="21">
        <v>0</v>
      </c>
      <c r="I1987" s="21">
        <v>0</v>
      </c>
      <c r="J1987" s="21">
        <v>0</v>
      </c>
      <c r="K1987" s="36">
        <f t="shared" si="78"/>
        <v>0</v>
      </c>
      <c r="L1987" s="1">
        <v>0</v>
      </c>
    </row>
    <row r="1988" spans="1:12">
      <c r="B1988" s="2">
        <v>31</v>
      </c>
      <c r="C1988" s="4"/>
      <c r="D1988" s="17">
        <v>0</v>
      </c>
      <c r="E1988" s="21">
        <v>0</v>
      </c>
      <c r="F1988" s="21">
        <v>0</v>
      </c>
      <c r="G1988" s="21">
        <v>0</v>
      </c>
      <c r="H1988" s="21">
        <v>0</v>
      </c>
      <c r="I1988" s="21">
        <v>0</v>
      </c>
      <c r="J1988" s="21">
        <v>0</v>
      </c>
      <c r="K1988" s="36">
        <f t="shared" si="78"/>
        <v>0</v>
      </c>
      <c r="L1988" s="1">
        <v>0</v>
      </c>
    </row>
    <row r="1989" spans="1:12">
      <c r="B1989" s="2">
        <v>31</v>
      </c>
      <c r="C1989" s="4"/>
      <c r="D1989" s="17">
        <v>0</v>
      </c>
      <c r="E1989" s="21">
        <v>0</v>
      </c>
      <c r="F1989" s="21">
        <v>0</v>
      </c>
      <c r="G1989" s="21">
        <v>0</v>
      </c>
      <c r="H1989" s="21">
        <v>0</v>
      </c>
      <c r="I1989" s="21">
        <v>0</v>
      </c>
      <c r="J1989" s="21">
        <v>0</v>
      </c>
      <c r="K1989" s="36">
        <f t="shared" si="78"/>
        <v>0</v>
      </c>
      <c r="L1989" s="1">
        <v>0</v>
      </c>
    </row>
    <row r="1990" spans="1:12">
      <c r="B1990" s="2">
        <v>31</v>
      </c>
      <c r="C1990" s="4"/>
      <c r="D1990" s="17"/>
      <c r="E1990" s="21"/>
      <c r="F1990" s="21"/>
      <c r="G1990" s="21"/>
      <c r="H1990" s="21"/>
      <c r="I1990" s="21"/>
      <c r="J1990" s="21"/>
      <c r="K1990" s="36">
        <f t="shared" si="78"/>
        <v>0</v>
      </c>
    </row>
    <row r="1991" spans="1:12">
      <c r="B1991" s="2">
        <v>31</v>
      </c>
      <c r="C1991" s="4"/>
      <c r="D1991" s="48" t="s">
        <v>4191</v>
      </c>
      <c r="E1991" s="49">
        <f t="shared" ref="E1991:J1991" si="79">SUM(E1910:E1990)</f>
        <v>15</v>
      </c>
      <c r="F1991" s="49">
        <f t="shared" si="79"/>
        <v>19</v>
      </c>
      <c r="G1991" s="49">
        <f t="shared" si="79"/>
        <v>19</v>
      </c>
      <c r="H1991" s="49">
        <f t="shared" si="79"/>
        <v>0</v>
      </c>
      <c r="I1991" s="49">
        <f t="shared" si="79"/>
        <v>0</v>
      </c>
      <c r="J1991" s="49">
        <f t="shared" si="79"/>
        <v>15</v>
      </c>
      <c r="K1991" s="36">
        <f t="shared" si="78"/>
        <v>68</v>
      </c>
    </row>
    <row r="1992" spans="1:12">
      <c r="C1992" s="4"/>
      <c r="D1992" s="17"/>
      <c r="E1992" s="21"/>
      <c r="F1992" s="21"/>
      <c r="G1992" s="21"/>
      <c r="H1992" s="21"/>
      <c r="I1992" s="21"/>
      <c r="J1992" s="21"/>
      <c r="K1992" s="36">
        <f t="shared" si="78"/>
        <v>0</v>
      </c>
    </row>
    <row r="1993" spans="1:12">
      <c r="A1993" s="4" t="s">
        <v>2596</v>
      </c>
      <c r="B1993" s="2">
        <v>32</v>
      </c>
      <c r="C1993" s="4"/>
      <c r="D1993" s="17" t="s">
        <v>9755</v>
      </c>
      <c r="E1993" s="21">
        <v>5</v>
      </c>
      <c r="F1993" s="21">
        <v>0</v>
      </c>
      <c r="G1993" s="21">
        <v>0</v>
      </c>
      <c r="H1993" s="21">
        <v>0</v>
      </c>
      <c r="I1993" s="21">
        <v>0</v>
      </c>
      <c r="J1993" s="21">
        <v>0</v>
      </c>
      <c r="K1993" s="36">
        <f t="shared" si="78"/>
        <v>5</v>
      </c>
    </row>
    <row r="1994" spans="1:12">
      <c r="A1994" s="4" t="s">
        <v>2597</v>
      </c>
      <c r="B1994" s="2">
        <v>32</v>
      </c>
      <c r="C1994" s="4"/>
      <c r="D1994" s="17" t="s">
        <v>9756</v>
      </c>
      <c r="E1994" s="21">
        <v>5</v>
      </c>
      <c r="F1994" s="21">
        <v>0</v>
      </c>
      <c r="G1994" s="21">
        <v>0</v>
      </c>
      <c r="H1994" s="21">
        <v>0</v>
      </c>
      <c r="I1994" s="21">
        <v>0</v>
      </c>
      <c r="J1994" s="21">
        <v>0</v>
      </c>
      <c r="K1994" s="36">
        <f t="shared" si="78"/>
        <v>5</v>
      </c>
    </row>
    <row r="1995" spans="1:12">
      <c r="A1995" s="4" t="s">
        <v>2598</v>
      </c>
      <c r="B1995" s="2">
        <v>32</v>
      </c>
      <c r="C1995" s="4"/>
      <c r="D1995" s="17" t="s">
        <v>9757</v>
      </c>
      <c r="E1995" s="21">
        <v>5</v>
      </c>
      <c r="F1995" s="21">
        <v>0</v>
      </c>
      <c r="G1995" s="21">
        <v>0</v>
      </c>
      <c r="H1995" s="21">
        <v>0</v>
      </c>
      <c r="I1995" s="21">
        <v>0</v>
      </c>
      <c r="J1995" s="21">
        <v>0</v>
      </c>
      <c r="K1995" s="36">
        <f t="shared" si="78"/>
        <v>5</v>
      </c>
    </row>
    <row r="1996" spans="1:12">
      <c r="A1996" s="4" t="s">
        <v>2599</v>
      </c>
      <c r="B1996" s="2">
        <v>32</v>
      </c>
      <c r="C1996" s="4"/>
      <c r="D1996" s="17" t="s">
        <v>9758</v>
      </c>
      <c r="E1996" s="21">
        <v>5</v>
      </c>
      <c r="F1996" s="21">
        <v>0</v>
      </c>
      <c r="G1996" s="21">
        <v>0</v>
      </c>
      <c r="H1996" s="21">
        <v>0</v>
      </c>
      <c r="I1996" s="21">
        <v>0</v>
      </c>
      <c r="J1996" s="21">
        <v>0</v>
      </c>
      <c r="K1996" s="36">
        <f t="shared" si="78"/>
        <v>5</v>
      </c>
    </row>
    <row r="1997" spans="1:12" ht="31.5">
      <c r="A1997" s="4" t="s">
        <v>2600</v>
      </c>
      <c r="B1997" s="2">
        <v>32</v>
      </c>
      <c r="C1997" s="4"/>
      <c r="D1997" s="17" t="s">
        <v>9759</v>
      </c>
      <c r="E1997" s="21">
        <v>5</v>
      </c>
      <c r="F1997" s="21">
        <v>0</v>
      </c>
      <c r="G1997" s="21">
        <v>0</v>
      </c>
      <c r="H1997" s="21">
        <v>0</v>
      </c>
      <c r="I1997" s="21">
        <v>0</v>
      </c>
      <c r="J1997" s="21">
        <v>0</v>
      </c>
      <c r="K1997" s="36">
        <f t="shared" si="78"/>
        <v>5</v>
      </c>
    </row>
    <row r="1998" spans="1:12">
      <c r="A1998" s="4" t="s">
        <v>12294</v>
      </c>
      <c r="B1998" s="2">
        <v>32</v>
      </c>
      <c r="C1998" s="4"/>
      <c r="D1998" s="17" t="s">
        <v>9760</v>
      </c>
      <c r="E1998" s="21">
        <v>0</v>
      </c>
      <c r="F1998" s="21">
        <v>5</v>
      </c>
      <c r="G1998" s="21">
        <v>0</v>
      </c>
      <c r="H1998" s="21">
        <v>0</v>
      </c>
      <c r="I1998" s="21">
        <v>0</v>
      </c>
      <c r="J1998" s="21">
        <v>0</v>
      </c>
      <c r="K1998" s="36">
        <f t="shared" si="78"/>
        <v>5</v>
      </c>
    </row>
    <row r="1999" spans="1:12">
      <c r="A1999" s="4" t="s">
        <v>12295</v>
      </c>
      <c r="B1999" s="2">
        <v>32</v>
      </c>
      <c r="C1999" s="4"/>
      <c r="D1999" s="17" t="s">
        <v>9761</v>
      </c>
      <c r="E1999" s="21">
        <v>0</v>
      </c>
      <c r="F1999" s="21">
        <v>5</v>
      </c>
      <c r="G1999" s="21">
        <v>0</v>
      </c>
      <c r="H1999" s="21">
        <v>0</v>
      </c>
      <c r="I1999" s="21">
        <v>0</v>
      </c>
      <c r="J1999" s="21">
        <v>0</v>
      </c>
      <c r="K1999" s="36">
        <f t="shared" si="78"/>
        <v>5</v>
      </c>
    </row>
    <row r="2000" spans="1:12">
      <c r="A2000" s="4" t="s">
        <v>12296</v>
      </c>
      <c r="B2000" s="2">
        <v>32</v>
      </c>
      <c r="C2000" s="4"/>
      <c r="D2000" s="17" t="s">
        <v>9762</v>
      </c>
      <c r="E2000" s="21">
        <v>0</v>
      </c>
      <c r="F2000" s="21">
        <v>5</v>
      </c>
      <c r="G2000" s="21">
        <v>0</v>
      </c>
      <c r="H2000" s="21">
        <v>0</v>
      </c>
      <c r="I2000" s="21">
        <v>0</v>
      </c>
      <c r="J2000" s="21">
        <v>0</v>
      </c>
      <c r="K2000" s="36">
        <f t="shared" si="78"/>
        <v>5</v>
      </c>
    </row>
    <row r="2001" spans="1:12">
      <c r="A2001" s="4" t="s">
        <v>12297</v>
      </c>
      <c r="B2001" s="2">
        <v>32</v>
      </c>
      <c r="C2001" s="4"/>
      <c r="D2001" s="17" t="s">
        <v>9763</v>
      </c>
      <c r="E2001" s="21">
        <v>0</v>
      </c>
      <c r="F2001" s="21">
        <v>0</v>
      </c>
      <c r="G2001" s="21">
        <v>5</v>
      </c>
      <c r="H2001" s="21">
        <v>0</v>
      </c>
      <c r="I2001" s="21">
        <v>0</v>
      </c>
      <c r="J2001" s="21">
        <v>0</v>
      </c>
      <c r="K2001" s="36">
        <f t="shared" si="78"/>
        <v>5</v>
      </c>
    </row>
    <row r="2002" spans="1:12">
      <c r="A2002" s="4" t="s">
        <v>12298</v>
      </c>
      <c r="B2002" s="2">
        <v>32</v>
      </c>
      <c r="C2002" s="4"/>
      <c r="D2002" s="17" t="s">
        <v>9764</v>
      </c>
      <c r="E2002" s="21">
        <v>0</v>
      </c>
      <c r="F2002" s="21">
        <v>0</v>
      </c>
      <c r="G2002" s="21">
        <v>0</v>
      </c>
      <c r="H2002" s="21">
        <v>0</v>
      </c>
      <c r="I2002" s="21">
        <v>5</v>
      </c>
      <c r="J2002" s="21">
        <v>0</v>
      </c>
      <c r="K2002" s="36">
        <f t="shared" si="78"/>
        <v>5</v>
      </c>
    </row>
    <row r="2003" spans="1:12">
      <c r="A2003" s="4" t="s">
        <v>12299</v>
      </c>
      <c r="B2003" s="2">
        <v>32</v>
      </c>
      <c r="C2003" s="4"/>
      <c r="D2003" s="17" t="s">
        <v>9765</v>
      </c>
      <c r="E2003" s="21">
        <v>0</v>
      </c>
      <c r="F2003" s="21">
        <v>0</v>
      </c>
      <c r="G2003" s="21">
        <v>0</v>
      </c>
      <c r="H2003" s="21">
        <v>0</v>
      </c>
      <c r="I2003" s="21">
        <v>0</v>
      </c>
      <c r="J2003" s="21">
        <v>5</v>
      </c>
      <c r="K2003" s="36">
        <f t="shared" si="78"/>
        <v>5</v>
      </c>
    </row>
    <row r="2004" spans="1:12">
      <c r="A2004" s="4" t="s">
        <v>12300</v>
      </c>
      <c r="B2004" s="2">
        <v>32</v>
      </c>
      <c r="C2004" s="4"/>
      <c r="D2004" s="17" t="s">
        <v>11009</v>
      </c>
      <c r="E2004" s="21">
        <v>0</v>
      </c>
      <c r="F2004" s="21">
        <v>0</v>
      </c>
      <c r="G2004" s="21">
        <v>5</v>
      </c>
      <c r="H2004" s="21">
        <v>0</v>
      </c>
      <c r="I2004" s="21">
        <v>0</v>
      </c>
      <c r="J2004" s="21">
        <v>0</v>
      </c>
      <c r="K2004" s="36">
        <f t="shared" si="78"/>
        <v>5</v>
      </c>
    </row>
    <row r="2005" spans="1:12">
      <c r="B2005" s="2">
        <v>32</v>
      </c>
      <c r="C2005" s="4"/>
      <c r="D2005" s="17">
        <v>0</v>
      </c>
      <c r="E2005" s="21">
        <v>0</v>
      </c>
      <c r="F2005" s="21">
        <v>0</v>
      </c>
      <c r="G2005" s="21">
        <v>0</v>
      </c>
      <c r="H2005" s="21">
        <v>0</v>
      </c>
      <c r="I2005" s="21">
        <v>0</v>
      </c>
      <c r="J2005" s="21">
        <v>0</v>
      </c>
      <c r="K2005" s="36">
        <f t="shared" si="78"/>
        <v>0</v>
      </c>
      <c r="L2005" s="1">
        <v>0</v>
      </c>
    </row>
    <row r="2006" spans="1:12">
      <c r="B2006" s="2">
        <v>32</v>
      </c>
      <c r="C2006" s="4"/>
      <c r="D2006" s="17">
        <v>0</v>
      </c>
      <c r="E2006" s="21">
        <v>0</v>
      </c>
      <c r="F2006" s="21">
        <v>0</v>
      </c>
      <c r="G2006" s="21">
        <v>0</v>
      </c>
      <c r="H2006" s="21">
        <v>0</v>
      </c>
      <c r="I2006" s="21">
        <v>0</v>
      </c>
      <c r="J2006" s="21">
        <v>0</v>
      </c>
      <c r="K2006" s="36">
        <f t="shared" si="78"/>
        <v>0</v>
      </c>
      <c r="L2006" s="1">
        <v>0</v>
      </c>
    </row>
    <row r="2007" spans="1:12">
      <c r="B2007" s="2">
        <v>32</v>
      </c>
      <c r="C2007" s="4"/>
      <c r="D2007" s="17">
        <v>0</v>
      </c>
      <c r="E2007" s="21">
        <v>0</v>
      </c>
      <c r="F2007" s="21">
        <v>0</v>
      </c>
      <c r="G2007" s="21">
        <v>0</v>
      </c>
      <c r="H2007" s="21">
        <v>0</v>
      </c>
      <c r="I2007" s="21">
        <v>0</v>
      </c>
      <c r="J2007" s="21">
        <v>0</v>
      </c>
      <c r="K2007" s="36">
        <f t="shared" si="78"/>
        <v>0</v>
      </c>
      <c r="L2007" s="1">
        <v>0</v>
      </c>
    </row>
    <row r="2008" spans="1:12">
      <c r="B2008" s="2">
        <v>32</v>
      </c>
      <c r="C2008" s="4"/>
      <c r="D2008" s="17">
        <v>0</v>
      </c>
      <c r="E2008" s="21">
        <v>0</v>
      </c>
      <c r="F2008" s="21">
        <v>0</v>
      </c>
      <c r="G2008" s="21">
        <v>0</v>
      </c>
      <c r="H2008" s="21">
        <v>0</v>
      </c>
      <c r="I2008" s="21">
        <v>0</v>
      </c>
      <c r="J2008" s="21">
        <v>0</v>
      </c>
      <c r="K2008" s="36">
        <f t="shared" si="78"/>
        <v>0</v>
      </c>
      <c r="L2008" s="1">
        <v>0</v>
      </c>
    </row>
    <row r="2009" spans="1:12">
      <c r="B2009" s="2">
        <v>32</v>
      </c>
      <c r="C2009" s="4"/>
      <c r="D2009" s="17">
        <v>0</v>
      </c>
      <c r="E2009" s="21">
        <v>0</v>
      </c>
      <c r="F2009" s="21">
        <v>0</v>
      </c>
      <c r="G2009" s="21">
        <v>0</v>
      </c>
      <c r="H2009" s="21">
        <v>0</v>
      </c>
      <c r="I2009" s="21">
        <v>0</v>
      </c>
      <c r="J2009" s="21">
        <v>0</v>
      </c>
      <c r="K2009" s="36">
        <f t="shared" si="78"/>
        <v>0</v>
      </c>
      <c r="L2009" s="1">
        <v>0</v>
      </c>
    </row>
    <row r="2010" spans="1:12">
      <c r="B2010" s="2">
        <v>32</v>
      </c>
      <c r="C2010" s="4"/>
      <c r="D2010" s="17">
        <v>0</v>
      </c>
      <c r="E2010" s="21">
        <v>0</v>
      </c>
      <c r="F2010" s="21">
        <v>0</v>
      </c>
      <c r="G2010" s="21">
        <v>0</v>
      </c>
      <c r="H2010" s="21">
        <v>0</v>
      </c>
      <c r="I2010" s="21">
        <v>0</v>
      </c>
      <c r="J2010" s="21">
        <v>0</v>
      </c>
      <c r="K2010" s="36">
        <f t="shared" si="78"/>
        <v>0</v>
      </c>
      <c r="L2010" s="1">
        <v>0</v>
      </c>
    </row>
    <row r="2011" spans="1:12">
      <c r="B2011" s="2">
        <v>32</v>
      </c>
      <c r="C2011" s="4"/>
      <c r="D2011" s="17">
        <v>0</v>
      </c>
      <c r="E2011" s="21">
        <v>0</v>
      </c>
      <c r="F2011" s="21">
        <v>0</v>
      </c>
      <c r="G2011" s="21">
        <v>0</v>
      </c>
      <c r="H2011" s="21">
        <v>0</v>
      </c>
      <c r="I2011" s="21">
        <v>0</v>
      </c>
      <c r="J2011" s="21">
        <v>0</v>
      </c>
      <c r="K2011" s="36">
        <f t="shared" si="78"/>
        <v>0</v>
      </c>
      <c r="L2011" s="1">
        <v>0</v>
      </c>
    </row>
    <row r="2012" spans="1:12">
      <c r="B2012" s="2">
        <v>32</v>
      </c>
      <c r="C2012" s="4"/>
      <c r="D2012" s="17">
        <v>0</v>
      </c>
      <c r="E2012" s="21">
        <v>0</v>
      </c>
      <c r="F2012" s="21">
        <v>0</v>
      </c>
      <c r="G2012" s="21">
        <v>0</v>
      </c>
      <c r="H2012" s="21">
        <v>0</v>
      </c>
      <c r="I2012" s="21">
        <v>0</v>
      </c>
      <c r="J2012" s="21">
        <v>0</v>
      </c>
      <c r="K2012" s="36">
        <f t="shared" si="78"/>
        <v>0</v>
      </c>
      <c r="L2012" s="1">
        <v>0</v>
      </c>
    </row>
    <row r="2013" spans="1:12">
      <c r="B2013" s="2">
        <v>32</v>
      </c>
      <c r="C2013" s="4"/>
      <c r="D2013" s="17">
        <v>0</v>
      </c>
      <c r="E2013" s="21">
        <v>0</v>
      </c>
      <c r="F2013" s="21">
        <v>0</v>
      </c>
      <c r="G2013" s="21">
        <v>0</v>
      </c>
      <c r="H2013" s="21">
        <v>0</v>
      </c>
      <c r="I2013" s="21">
        <v>0</v>
      </c>
      <c r="J2013" s="21">
        <v>0</v>
      </c>
      <c r="K2013" s="36">
        <f t="shared" si="78"/>
        <v>0</v>
      </c>
      <c r="L2013" s="1">
        <v>0</v>
      </c>
    </row>
    <row r="2014" spans="1:12">
      <c r="B2014" s="2">
        <v>32</v>
      </c>
      <c r="C2014" s="4"/>
      <c r="D2014" s="17">
        <v>0</v>
      </c>
      <c r="E2014" s="21">
        <v>0</v>
      </c>
      <c r="F2014" s="21">
        <v>0</v>
      </c>
      <c r="G2014" s="21">
        <v>0</v>
      </c>
      <c r="H2014" s="21">
        <v>0</v>
      </c>
      <c r="I2014" s="21">
        <v>0</v>
      </c>
      <c r="J2014" s="21">
        <v>0</v>
      </c>
      <c r="K2014" s="36">
        <f t="shared" si="78"/>
        <v>0</v>
      </c>
      <c r="L2014" s="1">
        <v>0</v>
      </c>
    </row>
    <row r="2015" spans="1:12">
      <c r="B2015" s="2">
        <v>32</v>
      </c>
      <c r="C2015" s="4"/>
      <c r="D2015" s="17">
        <v>0</v>
      </c>
      <c r="E2015" s="21">
        <v>0</v>
      </c>
      <c r="F2015" s="21">
        <v>0</v>
      </c>
      <c r="G2015" s="21">
        <v>0</v>
      </c>
      <c r="H2015" s="21">
        <v>0</v>
      </c>
      <c r="I2015" s="21">
        <v>0</v>
      </c>
      <c r="J2015" s="21">
        <v>0</v>
      </c>
      <c r="K2015" s="36">
        <f t="shared" si="78"/>
        <v>0</v>
      </c>
      <c r="L2015" s="1">
        <v>0</v>
      </c>
    </row>
    <row r="2016" spans="1:12">
      <c r="B2016" s="2">
        <v>32</v>
      </c>
      <c r="C2016" s="4"/>
      <c r="D2016" s="17">
        <v>0</v>
      </c>
      <c r="E2016" s="21">
        <v>0</v>
      </c>
      <c r="F2016" s="21">
        <v>0</v>
      </c>
      <c r="G2016" s="21">
        <v>0</v>
      </c>
      <c r="H2016" s="21">
        <v>0</v>
      </c>
      <c r="I2016" s="21">
        <v>0</v>
      </c>
      <c r="J2016" s="21">
        <v>0</v>
      </c>
      <c r="K2016" s="36">
        <f t="shared" si="78"/>
        <v>0</v>
      </c>
      <c r="L2016" s="1">
        <v>0</v>
      </c>
    </row>
    <row r="2017" spans="2:12">
      <c r="B2017" s="2">
        <v>32</v>
      </c>
      <c r="C2017" s="4"/>
      <c r="D2017" s="17">
        <v>0</v>
      </c>
      <c r="E2017" s="21">
        <v>0</v>
      </c>
      <c r="F2017" s="21">
        <v>0</v>
      </c>
      <c r="G2017" s="21">
        <v>0</v>
      </c>
      <c r="H2017" s="21">
        <v>0</v>
      </c>
      <c r="I2017" s="21">
        <v>0</v>
      </c>
      <c r="J2017" s="21">
        <v>0</v>
      </c>
      <c r="K2017" s="36">
        <f t="shared" si="78"/>
        <v>0</v>
      </c>
      <c r="L2017" s="1">
        <v>0</v>
      </c>
    </row>
    <row r="2018" spans="2:12">
      <c r="B2018" s="2">
        <v>32</v>
      </c>
      <c r="C2018" s="4"/>
      <c r="D2018" s="17">
        <v>0</v>
      </c>
      <c r="E2018" s="21">
        <v>0</v>
      </c>
      <c r="F2018" s="21">
        <v>0</v>
      </c>
      <c r="G2018" s="21">
        <v>0</v>
      </c>
      <c r="H2018" s="21">
        <v>0</v>
      </c>
      <c r="I2018" s="21">
        <v>0</v>
      </c>
      <c r="J2018" s="21">
        <v>0</v>
      </c>
      <c r="K2018" s="36">
        <f t="shared" ref="K2018:K2081" si="80">SUM(E2018:J2018)</f>
        <v>0</v>
      </c>
      <c r="L2018" s="1">
        <v>0</v>
      </c>
    </row>
    <row r="2019" spans="2:12">
      <c r="B2019" s="2">
        <v>32</v>
      </c>
      <c r="C2019" s="4"/>
      <c r="D2019" s="17">
        <v>0</v>
      </c>
      <c r="E2019" s="21">
        <v>0</v>
      </c>
      <c r="F2019" s="21">
        <v>0</v>
      </c>
      <c r="G2019" s="21">
        <v>0</v>
      </c>
      <c r="H2019" s="21">
        <v>0</v>
      </c>
      <c r="I2019" s="21">
        <v>0</v>
      </c>
      <c r="J2019" s="21">
        <v>0</v>
      </c>
      <c r="K2019" s="36">
        <f t="shared" si="80"/>
        <v>0</v>
      </c>
      <c r="L2019" s="1">
        <v>0</v>
      </c>
    </row>
    <row r="2020" spans="2:12">
      <c r="B2020" s="2">
        <v>32</v>
      </c>
      <c r="C2020" s="4"/>
      <c r="D2020" s="17">
        <v>0</v>
      </c>
      <c r="E2020" s="21">
        <v>0</v>
      </c>
      <c r="F2020" s="21">
        <v>0</v>
      </c>
      <c r="G2020" s="21">
        <v>0</v>
      </c>
      <c r="H2020" s="21">
        <v>0</v>
      </c>
      <c r="I2020" s="21">
        <v>0</v>
      </c>
      <c r="J2020" s="21">
        <v>0</v>
      </c>
      <c r="K2020" s="36">
        <f t="shared" si="80"/>
        <v>0</v>
      </c>
      <c r="L2020" s="1">
        <v>0</v>
      </c>
    </row>
    <row r="2021" spans="2:12">
      <c r="B2021" s="2">
        <v>32</v>
      </c>
      <c r="C2021" s="4"/>
      <c r="D2021" s="17">
        <v>0</v>
      </c>
      <c r="E2021" s="21">
        <v>0</v>
      </c>
      <c r="F2021" s="21">
        <v>0</v>
      </c>
      <c r="G2021" s="21">
        <v>0</v>
      </c>
      <c r="H2021" s="21">
        <v>0</v>
      </c>
      <c r="I2021" s="21">
        <v>0</v>
      </c>
      <c r="J2021" s="21">
        <v>0</v>
      </c>
      <c r="K2021" s="36">
        <f t="shared" si="80"/>
        <v>0</v>
      </c>
      <c r="L2021" s="1">
        <v>0</v>
      </c>
    </row>
    <row r="2022" spans="2:12">
      <c r="B2022" s="2">
        <v>32</v>
      </c>
      <c r="C2022" s="4"/>
      <c r="D2022" s="17">
        <v>0</v>
      </c>
      <c r="E2022" s="21">
        <v>0</v>
      </c>
      <c r="F2022" s="21">
        <v>0</v>
      </c>
      <c r="G2022" s="21">
        <v>0</v>
      </c>
      <c r="H2022" s="21">
        <v>0</v>
      </c>
      <c r="I2022" s="21">
        <v>0</v>
      </c>
      <c r="J2022" s="21">
        <v>0</v>
      </c>
      <c r="K2022" s="36">
        <f t="shared" si="80"/>
        <v>0</v>
      </c>
      <c r="L2022" s="1">
        <v>0</v>
      </c>
    </row>
    <row r="2023" spans="2:12">
      <c r="B2023" s="2">
        <v>32</v>
      </c>
      <c r="C2023" s="4"/>
      <c r="D2023" s="17">
        <v>0</v>
      </c>
      <c r="E2023" s="21">
        <v>0</v>
      </c>
      <c r="F2023" s="21">
        <v>0</v>
      </c>
      <c r="G2023" s="21">
        <v>0</v>
      </c>
      <c r="H2023" s="21">
        <v>0</v>
      </c>
      <c r="I2023" s="21">
        <v>0</v>
      </c>
      <c r="J2023" s="21">
        <v>0</v>
      </c>
      <c r="K2023" s="36">
        <f t="shared" si="80"/>
        <v>0</v>
      </c>
      <c r="L2023" s="1">
        <v>0</v>
      </c>
    </row>
    <row r="2024" spans="2:12">
      <c r="B2024" s="2">
        <v>32</v>
      </c>
      <c r="C2024" s="4"/>
      <c r="D2024" s="17">
        <v>0</v>
      </c>
      <c r="E2024" s="21">
        <v>0</v>
      </c>
      <c r="F2024" s="21">
        <v>0</v>
      </c>
      <c r="G2024" s="21">
        <v>0</v>
      </c>
      <c r="H2024" s="21">
        <v>0</v>
      </c>
      <c r="I2024" s="21">
        <v>0</v>
      </c>
      <c r="J2024" s="21">
        <v>0</v>
      </c>
      <c r="K2024" s="36">
        <f t="shared" si="80"/>
        <v>0</v>
      </c>
      <c r="L2024" s="1">
        <v>0</v>
      </c>
    </row>
    <row r="2025" spans="2:12">
      <c r="B2025" s="2">
        <v>32</v>
      </c>
      <c r="C2025" s="4"/>
      <c r="D2025" s="17">
        <v>0</v>
      </c>
      <c r="E2025" s="21">
        <v>0</v>
      </c>
      <c r="F2025" s="21">
        <v>0</v>
      </c>
      <c r="G2025" s="21">
        <v>0</v>
      </c>
      <c r="H2025" s="21">
        <v>0</v>
      </c>
      <c r="I2025" s="21">
        <v>0</v>
      </c>
      <c r="J2025" s="21">
        <v>0</v>
      </c>
      <c r="K2025" s="36">
        <f t="shared" si="80"/>
        <v>0</v>
      </c>
      <c r="L2025" s="1">
        <v>0</v>
      </c>
    </row>
    <row r="2026" spans="2:12">
      <c r="B2026" s="2">
        <v>32</v>
      </c>
      <c r="C2026" s="4"/>
      <c r="D2026" s="17">
        <v>0</v>
      </c>
      <c r="E2026" s="21">
        <v>0</v>
      </c>
      <c r="F2026" s="21">
        <v>0</v>
      </c>
      <c r="G2026" s="21">
        <v>0</v>
      </c>
      <c r="H2026" s="21">
        <v>0</v>
      </c>
      <c r="I2026" s="21">
        <v>0</v>
      </c>
      <c r="J2026" s="21">
        <v>0</v>
      </c>
      <c r="K2026" s="36">
        <f t="shared" si="80"/>
        <v>0</v>
      </c>
      <c r="L2026" s="1">
        <v>0</v>
      </c>
    </row>
    <row r="2027" spans="2:12">
      <c r="B2027" s="2">
        <v>32</v>
      </c>
      <c r="C2027" s="4"/>
      <c r="D2027" s="17">
        <v>0</v>
      </c>
      <c r="E2027" s="21">
        <v>0</v>
      </c>
      <c r="F2027" s="21">
        <v>0</v>
      </c>
      <c r="G2027" s="21">
        <v>0</v>
      </c>
      <c r="H2027" s="21">
        <v>0</v>
      </c>
      <c r="I2027" s="21">
        <v>0</v>
      </c>
      <c r="J2027" s="21">
        <v>0</v>
      </c>
      <c r="K2027" s="36">
        <f t="shared" si="80"/>
        <v>0</v>
      </c>
      <c r="L2027" s="1">
        <v>0</v>
      </c>
    </row>
    <row r="2028" spans="2:12">
      <c r="B2028" s="2">
        <v>32</v>
      </c>
      <c r="C2028" s="4"/>
      <c r="D2028" s="17">
        <v>0</v>
      </c>
      <c r="E2028" s="21">
        <v>0</v>
      </c>
      <c r="F2028" s="21">
        <v>0</v>
      </c>
      <c r="G2028" s="21">
        <v>0</v>
      </c>
      <c r="H2028" s="21">
        <v>0</v>
      </c>
      <c r="I2028" s="21">
        <v>0</v>
      </c>
      <c r="J2028" s="21">
        <v>0</v>
      </c>
      <c r="K2028" s="36">
        <f t="shared" si="80"/>
        <v>0</v>
      </c>
      <c r="L2028" s="1">
        <v>0</v>
      </c>
    </row>
    <row r="2029" spans="2:12">
      <c r="B2029" s="2">
        <v>32</v>
      </c>
      <c r="C2029" s="4"/>
      <c r="D2029" s="17">
        <v>0</v>
      </c>
      <c r="E2029" s="21">
        <v>0</v>
      </c>
      <c r="F2029" s="21">
        <v>0</v>
      </c>
      <c r="G2029" s="21">
        <v>0</v>
      </c>
      <c r="H2029" s="21">
        <v>0</v>
      </c>
      <c r="I2029" s="21">
        <v>0</v>
      </c>
      <c r="J2029" s="21">
        <v>0</v>
      </c>
      <c r="K2029" s="36">
        <f t="shared" si="80"/>
        <v>0</v>
      </c>
      <c r="L2029" s="1">
        <v>0</v>
      </c>
    </row>
    <row r="2030" spans="2:12">
      <c r="B2030" s="2">
        <v>32</v>
      </c>
      <c r="C2030" s="4"/>
      <c r="D2030" s="17">
        <v>0</v>
      </c>
      <c r="E2030" s="21">
        <v>0</v>
      </c>
      <c r="F2030" s="21">
        <v>0</v>
      </c>
      <c r="G2030" s="21">
        <v>0</v>
      </c>
      <c r="H2030" s="21">
        <v>0</v>
      </c>
      <c r="I2030" s="21">
        <v>0</v>
      </c>
      <c r="J2030" s="21">
        <v>0</v>
      </c>
      <c r="K2030" s="36">
        <f t="shared" si="80"/>
        <v>0</v>
      </c>
      <c r="L2030" s="1">
        <v>0</v>
      </c>
    </row>
    <row r="2031" spans="2:12">
      <c r="B2031" s="2">
        <v>32</v>
      </c>
      <c r="C2031" s="4"/>
      <c r="D2031" s="17">
        <v>0</v>
      </c>
      <c r="E2031" s="21">
        <v>0</v>
      </c>
      <c r="F2031" s="21">
        <v>0</v>
      </c>
      <c r="G2031" s="21">
        <v>0</v>
      </c>
      <c r="H2031" s="21">
        <v>0</v>
      </c>
      <c r="I2031" s="21">
        <v>0</v>
      </c>
      <c r="J2031" s="21">
        <v>0</v>
      </c>
      <c r="K2031" s="36">
        <f t="shared" si="80"/>
        <v>0</v>
      </c>
      <c r="L2031" s="1">
        <v>0</v>
      </c>
    </row>
    <row r="2032" spans="2:12">
      <c r="B2032" s="2">
        <v>32</v>
      </c>
      <c r="C2032" s="4"/>
      <c r="D2032" s="17">
        <v>0</v>
      </c>
      <c r="E2032" s="21">
        <v>0</v>
      </c>
      <c r="F2032" s="21">
        <v>0</v>
      </c>
      <c r="G2032" s="21">
        <v>0</v>
      </c>
      <c r="H2032" s="21">
        <v>0</v>
      </c>
      <c r="I2032" s="21">
        <v>0</v>
      </c>
      <c r="J2032" s="21">
        <v>0</v>
      </c>
      <c r="K2032" s="36">
        <f t="shared" si="80"/>
        <v>0</v>
      </c>
      <c r="L2032" s="1">
        <v>0</v>
      </c>
    </row>
    <row r="2033" spans="2:12">
      <c r="B2033" s="2">
        <v>32</v>
      </c>
      <c r="C2033" s="4"/>
      <c r="D2033" s="17">
        <v>0</v>
      </c>
      <c r="E2033" s="21">
        <v>0</v>
      </c>
      <c r="F2033" s="21">
        <v>0</v>
      </c>
      <c r="G2033" s="21">
        <v>0</v>
      </c>
      <c r="H2033" s="21">
        <v>0</v>
      </c>
      <c r="I2033" s="21">
        <v>0</v>
      </c>
      <c r="J2033" s="21">
        <v>0</v>
      </c>
      <c r="K2033" s="36">
        <f t="shared" si="80"/>
        <v>0</v>
      </c>
      <c r="L2033" s="1">
        <v>0</v>
      </c>
    </row>
    <row r="2034" spans="2:12">
      <c r="B2034" s="2">
        <v>32</v>
      </c>
      <c r="C2034" s="4"/>
      <c r="D2034" s="17">
        <v>0</v>
      </c>
      <c r="E2034" s="21">
        <v>0</v>
      </c>
      <c r="F2034" s="21">
        <v>0</v>
      </c>
      <c r="G2034" s="21">
        <v>0</v>
      </c>
      <c r="H2034" s="21">
        <v>0</v>
      </c>
      <c r="I2034" s="21">
        <v>0</v>
      </c>
      <c r="J2034" s="21">
        <v>0</v>
      </c>
      <c r="K2034" s="36">
        <f t="shared" si="80"/>
        <v>0</v>
      </c>
      <c r="L2034" s="1">
        <v>0</v>
      </c>
    </row>
    <row r="2035" spans="2:12">
      <c r="B2035" s="2">
        <v>32</v>
      </c>
      <c r="C2035" s="4"/>
      <c r="D2035" s="17">
        <v>0</v>
      </c>
      <c r="E2035" s="21">
        <v>0</v>
      </c>
      <c r="F2035" s="21">
        <v>0</v>
      </c>
      <c r="G2035" s="21">
        <v>0</v>
      </c>
      <c r="H2035" s="21">
        <v>0</v>
      </c>
      <c r="I2035" s="21">
        <v>0</v>
      </c>
      <c r="J2035" s="21">
        <v>0</v>
      </c>
      <c r="K2035" s="36">
        <f t="shared" si="80"/>
        <v>0</v>
      </c>
      <c r="L2035" s="1">
        <v>0</v>
      </c>
    </row>
    <row r="2036" spans="2:12">
      <c r="B2036" s="2">
        <v>32</v>
      </c>
      <c r="C2036" s="4"/>
      <c r="D2036" s="17">
        <v>0</v>
      </c>
      <c r="E2036" s="21">
        <v>0</v>
      </c>
      <c r="F2036" s="21">
        <v>0</v>
      </c>
      <c r="G2036" s="21">
        <v>0</v>
      </c>
      <c r="H2036" s="21">
        <v>0</v>
      </c>
      <c r="I2036" s="21">
        <v>0</v>
      </c>
      <c r="J2036" s="21">
        <v>0</v>
      </c>
      <c r="K2036" s="36">
        <f t="shared" si="80"/>
        <v>0</v>
      </c>
      <c r="L2036" s="1">
        <v>0</v>
      </c>
    </row>
    <row r="2037" spans="2:12">
      <c r="B2037" s="2">
        <v>32</v>
      </c>
      <c r="C2037" s="4"/>
      <c r="D2037" s="17">
        <v>0</v>
      </c>
      <c r="E2037" s="21">
        <v>0</v>
      </c>
      <c r="F2037" s="21">
        <v>0</v>
      </c>
      <c r="G2037" s="21">
        <v>0</v>
      </c>
      <c r="H2037" s="21">
        <v>0</v>
      </c>
      <c r="I2037" s="21">
        <v>0</v>
      </c>
      <c r="J2037" s="21">
        <v>0</v>
      </c>
      <c r="K2037" s="36">
        <f t="shared" si="80"/>
        <v>0</v>
      </c>
      <c r="L2037" s="1">
        <v>0</v>
      </c>
    </row>
    <row r="2038" spans="2:12">
      <c r="B2038" s="2">
        <v>32</v>
      </c>
      <c r="C2038" s="4"/>
      <c r="D2038" s="17">
        <v>0</v>
      </c>
      <c r="E2038" s="21">
        <v>0</v>
      </c>
      <c r="F2038" s="21">
        <v>0</v>
      </c>
      <c r="G2038" s="21">
        <v>0</v>
      </c>
      <c r="H2038" s="21">
        <v>0</v>
      </c>
      <c r="I2038" s="21">
        <v>0</v>
      </c>
      <c r="J2038" s="21">
        <v>0</v>
      </c>
      <c r="K2038" s="36">
        <f t="shared" si="80"/>
        <v>0</v>
      </c>
      <c r="L2038" s="1">
        <v>0</v>
      </c>
    </row>
    <row r="2039" spans="2:12">
      <c r="B2039" s="2">
        <v>32</v>
      </c>
      <c r="C2039" s="4"/>
      <c r="D2039" s="17">
        <v>0</v>
      </c>
      <c r="E2039" s="21">
        <v>0</v>
      </c>
      <c r="F2039" s="21">
        <v>0</v>
      </c>
      <c r="G2039" s="21">
        <v>0</v>
      </c>
      <c r="H2039" s="21">
        <v>0</v>
      </c>
      <c r="I2039" s="21">
        <v>0</v>
      </c>
      <c r="J2039" s="21">
        <v>0</v>
      </c>
      <c r="K2039" s="36">
        <f t="shared" si="80"/>
        <v>0</v>
      </c>
      <c r="L2039" s="1">
        <v>0</v>
      </c>
    </row>
    <row r="2040" spans="2:12">
      <c r="B2040" s="2">
        <v>32</v>
      </c>
      <c r="C2040" s="4"/>
      <c r="D2040" s="17">
        <v>0</v>
      </c>
      <c r="E2040" s="21">
        <v>0</v>
      </c>
      <c r="F2040" s="21">
        <v>0</v>
      </c>
      <c r="G2040" s="21">
        <v>0</v>
      </c>
      <c r="H2040" s="21">
        <v>0</v>
      </c>
      <c r="I2040" s="21">
        <v>0</v>
      </c>
      <c r="J2040" s="21">
        <v>0</v>
      </c>
      <c r="K2040" s="36">
        <f t="shared" si="80"/>
        <v>0</v>
      </c>
      <c r="L2040" s="1">
        <v>0</v>
      </c>
    </row>
    <row r="2041" spans="2:12">
      <c r="B2041" s="2">
        <v>32</v>
      </c>
      <c r="C2041" s="4"/>
      <c r="D2041" s="17">
        <v>0</v>
      </c>
      <c r="E2041" s="21">
        <v>0</v>
      </c>
      <c r="F2041" s="21">
        <v>0</v>
      </c>
      <c r="G2041" s="21">
        <v>0</v>
      </c>
      <c r="H2041" s="21">
        <v>0</v>
      </c>
      <c r="I2041" s="21">
        <v>0</v>
      </c>
      <c r="J2041" s="21">
        <v>0</v>
      </c>
      <c r="K2041" s="36">
        <f t="shared" si="80"/>
        <v>0</v>
      </c>
      <c r="L2041" s="1">
        <v>0</v>
      </c>
    </row>
    <row r="2042" spans="2:12">
      <c r="B2042" s="2">
        <v>32</v>
      </c>
      <c r="C2042" s="4"/>
      <c r="D2042" s="17">
        <v>0</v>
      </c>
      <c r="E2042" s="21">
        <v>0</v>
      </c>
      <c r="F2042" s="21">
        <v>0</v>
      </c>
      <c r="G2042" s="21">
        <v>0</v>
      </c>
      <c r="H2042" s="21">
        <v>0</v>
      </c>
      <c r="I2042" s="21">
        <v>0</v>
      </c>
      <c r="J2042" s="21">
        <v>0</v>
      </c>
      <c r="K2042" s="36">
        <f t="shared" si="80"/>
        <v>0</v>
      </c>
      <c r="L2042" s="1">
        <v>0</v>
      </c>
    </row>
    <row r="2043" spans="2:12">
      <c r="B2043" s="2">
        <v>32</v>
      </c>
      <c r="C2043" s="4"/>
      <c r="D2043" s="17">
        <v>0</v>
      </c>
      <c r="E2043" s="21">
        <v>0</v>
      </c>
      <c r="F2043" s="21">
        <v>0</v>
      </c>
      <c r="G2043" s="21">
        <v>0</v>
      </c>
      <c r="H2043" s="21">
        <v>0</v>
      </c>
      <c r="I2043" s="21">
        <v>0</v>
      </c>
      <c r="J2043" s="21">
        <v>0</v>
      </c>
      <c r="K2043" s="36">
        <f t="shared" si="80"/>
        <v>0</v>
      </c>
      <c r="L2043" s="1">
        <v>0</v>
      </c>
    </row>
    <row r="2044" spans="2:12">
      <c r="B2044" s="2">
        <v>32</v>
      </c>
      <c r="C2044" s="4"/>
      <c r="D2044" s="17">
        <v>0</v>
      </c>
      <c r="E2044" s="21">
        <v>0</v>
      </c>
      <c r="F2044" s="21">
        <v>0</v>
      </c>
      <c r="G2044" s="21">
        <v>0</v>
      </c>
      <c r="H2044" s="21">
        <v>0</v>
      </c>
      <c r="I2044" s="21">
        <v>0</v>
      </c>
      <c r="J2044" s="21">
        <v>0</v>
      </c>
      <c r="K2044" s="36">
        <f t="shared" si="80"/>
        <v>0</v>
      </c>
      <c r="L2044" s="1">
        <v>0</v>
      </c>
    </row>
    <row r="2045" spans="2:12">
      <c r="B2045" s="2">
        <v>32</v>
      </c>
      <c r="C2045" s="4"/>
      <c r="D2045" s="17">
        <v>0</v>
      </c>
      <c r="E2045" s="21">
        <v>0</v>
      </c>
      <c r="F2045" s="21">
        <v>0</v>
      </c>
      <c r="G2045" s="21">
        <v>0</v>
      </c>
      <c r="H2045" s="21">
        <v>0</v>
      </c>
      <c r="I2045" s="21">
        <v>0</v>
      </c>
      <c r="J2045" s="21">
        <v>0</v>
      </c>
      <c r="K2045" s="36">
        <f t="shared" si="80"/>
        <v>0</v>
      </c>
      <c r="L2045" s="1">
        <v>0</v>
      </c>
    </row>
    <row r="2046" spans="2:12">
      <c r="B2046" s="2">
        <v>32</v>
      </c>
      <c r="C2046" s="4"/>
      <c r="D2046" s="17">
        <v>0</v>
      </c>
      <c r="E2046" s="21">
        <v>0</v>
      </c>
      <c r="F2046" s="21">
        <v>0</v>
      </c>
      <c r="G2046" s="21">
        <v>0</v>
      </c>
      <c r="H2046" s="21">
        <v>0</v>
      </c>
      <c r="I2046" s="21">
        <v>0</v>
      </c>
      <c r="J2046" s="21">
        <v>0</v>
      </c>
      <c r="K2046" s="36">
        <f t="shared" si="80"/>
        <v>0</v>
      </c>
      <c r="L2046" s="1">
        <v>0</v>
      </c>
    </row>
    <row r="2047" spans="2:12">
      <c r="B2047" s="2">
        <v>32</v>
      </c>
      <c r="C2047" s="4"/>
      <c r="D2047" s="17">
        <v>0</v>
      </c>
      <c r="E2047" s="21">
        <v>0</v>
      </c>
      <c r="F2047" s="21">
        <v>0</v>
      </c>
      <c r="G2047" s="21">
        <v>0</v>
      </c>
      <c r="H2047" s="21">
        <v>0</v>
      </c>
      <c r="I2047" s="21">
        <v>0</v>
      </c>
      <c r="J2047" s="21">
        <v>0</v>
      </c>
      <c r="K2047" s="36">
        <f t="shared" si="80"/>
        <v>0</v>
      </c>
      <c r="L2047" s="1">
        <v>0</v>
      </c>
    </row>
    <row r="2048" spans="2:12">
      <c r="B2048" s="2">
        <v>32</v>
      </c>
      <c r="C2048" s="4"/>
      <c r="D2048" s="17">
        <v>0</v>
      </c>
      <c r="E2048" s="21">
        <v>0</v>
      </c>
      <c r="F2048" s="21">
        <v>0</v>
      </c>
      <c r="G2048" s="21">
        <v>0</v>
      </c>
      <c r="H2048" s="21">
        <v>0</v>
      </c>
      <c r="I2048" s="21">
        <v>0</v>
      </c>
      <c r="J2048" s="21">
        <v>0</v>
      </c>
      <c r="K2048" s="36">
        <f t="shared" si="80"/>
        <v>0</v>
      </c>
      <c r="L2048" s="1">
        <v>0</v>
      </c>
    </row>
    <row r="2049" spans="2:12">
      <c r="B2049" s="2">
        <v>32</v>
      </c>
      <c r="C2049" s="4"/>
      <c r="D2049" s="17">
        <v>0</v>
      </c>
      <c r="E2049" s="21">
        <v>0</v>
      </c>
      <c r="F2049" s="21">
        <v>0</v>
      </c>
      <c r="G2049" s="21">
        <v>0</v>
      </c>
      <c r="H2049" s="21">
        <v>0</v>
      </c>
      <c r="I2049" s="21">
        <v>0</v>
      </c>
      <c r="J2049" s="21">
        <v>0</v>
      </c>
      <c r="K2049" s="36">
        <f t="shared" si="80"/>
        <v>0</v>
      </c>
      <c r="L2049" s="1">
        <v>0</v>
      </c>
    </row>
    <row r="2050" spans="2:12">
      <c r="B2050" s="2">
        <v>32</v>
      </c>
      <c r="C2050" s="4"/>
      <c r="D2050" s="17">
        <v>0</v>
      </c>
      <c r="E2050" s="21">
        <v>0</v>
      </c>
      <c r="F2050" s="21">
        <v>0</v>
      </c>
      <c r="G2050" s="21">
        <v>0</v>
      </c>
      <c r="H2050" s="21">
        <v>0</v>
      </c>
      <c r="I2050" s="21">
        <v>0</v>
      </c>
      <c r="J2050" s="21">
        <v>0</v>
      </c>
      <c r="K2050" s="36">
        <f t="shared" si="80"/>
        <v>0</v>
      </c>
      <c r="L2050" s="1">
        <v>0</v>
      </c>
    </row>
    <row r="2051" spans="2:12">
      <c r="B2051" s="2">
        <v>32</v>
      </c>
      <c r="C2051" s="4"/>
      <c r="D2051" s="17">
        <v>0</v>
      </c>
      <c r="E2051" s="21">
        <v>0</v>
      </c>
      <c r="F2051" s="21">
        <v>0</v>
      </c>
      <c r="G2051" s="21">
        <v>0</v>
      </c>
      <c r="H2051" s="21">
        <v>0</v>
      </c>
      <c r="I2051" s="21">
        <v>0</v>
      </c>
      <c r="J2051" s="21">
        <v>0</v>
      </c>
      <c r="K2051" s="36">
        <f t="shared" si="80"/>
        <v>0</v>
      </c>
      <c r="L2051" s="1">
        <v>0</v>
      </c>
    </row>
    <row r="2052" spans="2:12">
      <c r="B2052" s="2">
        <v>32</v>
      </c>
      <c r="C2052" s="4"/>
      <c r="D2052" s="17">
        <v>0</v>
      </c>
      <c r="E2052" s="21">
        <v>0</v>
      </c>
      <c r="F2052" s="21">
        <v>0</v>
      </c>
      <c r="G2052" s="21">
        <v>0</v>
      </c>
      <c r="H2052" s="21">
        <v>0</v>
      </c>
      <c r="I2052" s="21">
        <v>0</v>
      </c>
      <c r="J2052" s="21">
        <v>0</v>
      </c>
      <c r="K2052" s="36">
        <f t="shared" si="80"/>
        <v>0</v>
      </c>
      <c r="L2052" s="1">
        <v>0</v>
      </c>
    </row>
    <row r="2053" spans="2:12">
      <c r="B2053" s="2">
        <v>32</v>
      </c>
      <c r="C2053" s="4"/>
      <c r="D2053" s="17">
        <v>0</v>
      </c>
      <c r="E2053" s="21">
        <v>0</v>
      </c>
      <c r="F2053" s="21">
        <v>0</v>
      </c>
      <c r="G2053" s="21">
        <v>0</v>
      </c>
      <c r="H2053" s="21">
        <v>0</v>
      </c>
      <c r="I2053" s="21">
        <v>0</v>
      </c>
      <c r="J2053" s="21">
        <v>0</v>
      </c>
      <c r="K2053" s="36">
        <f t="shared" si="80"/>
        <v>0</v>
      </c>
      <c r="L2053" s="1">
        <v>0</v>
      </c>
    </row>
    <row r="2054" spans="2:12">
      <c r="B2054" s="2">
        <v>32</v>
      </c>
      <c r="C2054" s="4"/>
      <c r="D2054" s="17">
        <v>0</v>
      </c>
      <c r="E2054" s="21">
        <v>0</v>
      </c>
      <c r="F2054" s="21">
        <v>0</v>
      </c>
      <c r="G2054" s="21">
        <v>0</v>
      </c>
      <c r="H2054" s="21">
        <v>0</v>
      </c>
      <c r="I2054" s="21">
        <v>0</v>
      </c>
      <c r="J2054" s="21">
        <v>0</v>
      </c>
      <c r="K2054" s="36">
        <f t="shared" si="80"/>
        <v>0</v>
      </c>
      <c r="L2054" s="1">
        <v>0</v>
      </c>
    </row>
    <row r="2055" spans="2:12">
      <c r="B2055" s="2">
        <v>32</v>
      </c>
      <c r="C2055" s="4"/>
      <c r="D2055" s="17">
        <v>0</v>
      </c>
      <c r="E2055" s="21">
        <v>0</v>
      </c>
      <c r="F2055" s="21">
        <v>0</v>
      </c>
      <c r="G2055" s="21">
        <v>0</v>
      </c>
      <c r="H2055" s="21">
        <v>0</v>
      </c>
      <c r="I2055" s="21">
        <v>0</v>
      </c>
      <c r="J2055" s="21">
        <v>0</v>
      </c>
      <c r="K2055" s="36">
        <f t="shared" si="80"/>
        <v>0</v>
      </c>
      <c r="L2055" s="1">
        <v>0</v>
      </c>
    </row>
    <row r="2056" spans="2:12">
      <c r="B2056" s="2">
        <v>32</v>
      </c>
      <c r="C2056" s="4"/>
      <c r="D2056" s="17">
        <v>0</v>
      </c>
      <c r="E2056" s="21">
        <v>0</v>
      </c>
      <c r="F2056" s="21">
        <v>0</v>
      </c>
      <c r="G2056" s="21">
        <v>0</v>
      </c>
      <c r="H2056" s="21">
        <v>0</v>
      </c>
      <c r="I2056" s="21">
        <v>0</v>
      </c>
      <c r="J2056" s="21">
        <v>0</v>
      </c>
      <c r="K2056" s="36">
        <f t="shared" si="80"/>
        <v>0</v>
      </c>
      <c r="L2056" s="1">
        <v>0</v>
      </c>
    </row>
    <row r="2057" spans="2:12">
      <c r="B2057" s="2">
        <v>32</v>
      </c>
      <c r="C2057" s="4"/>
      <c r="D2057" s="17">
        <v>0</v>
      </c>
      <c r="E2057" s="21">
        <v>0</v>
      </c>
      <c r="F2057" s="21">
        <v>0</v>
      </c>
      <c r="G2057" s="21">
        <v>0</v>
      </c>
      <c r="H2057" s="21">
        <v>0</v>
      </c>
      <c r="I2057" s="21">
        <v>0</v>
      </c>
      <c r="J2057" s="21">
        <v>0</v>
      </c>
      <c r="K2057" s="36">
        <f t="shared" si="80"/>
        <v>0</v>
      </c>
      <c r="L2057" s="1">
        <v>0</v>
      </c>
    </row>
    <row r="2058" spans="2:12">
      <c r="B2058" s="2">
        <v>32</v>
      </c>
      <c r="C2058" s="4"/>
      <c r="D2058" s="17">
        <v>0</v>
      </c>
      <c r="E2058" s="21">
        <v>0</v>
      </c>
      <c r="F2058" s="21">
        <v>0</v>
      </c>
      <c r="G2058" s="21">
        <v>0</v>
      </c>
      <c r="H2058" s="21">
        <v>0</v>
      </c>
      <c r="I2058" s="21">
        <v>0</v>
      </c>
      <c r="J2058" s="21">
        <v>0</v>
      </c>
      <c r="K2058" s="36">
        <f t="shared" si="80"/>
        <v>0</v>
      </c>
      <c r="L2058" s="1">
        <v>0</v>
      </c>
    </row>
    <row r="2059" spans="2:12">
      <c r="B2059" s="2">
        <v>32</v>
      </c>
      <c r="C2059" s="4"/>
      <c r="D2059" s="17">
        <v>0</v>
      </c>
      <c r="E2059" s="21">
        <v>0</v>
      </c>
      <c r="F2059" s="21">
        <v>0</v>
      </c>
      <c r="G2059" s="21">
        <v>0</v>
      </c>
      <c r="H2059" s="21">
        <v>0</v>
      </c>
      <c r="I2059" s="21">
        <v>0</v>
      </c>
      <c r="J2059" s="21">
        <v>0</v>
      </c>
      <c r="K2059" s="36">
        <f t="shared" si="80"/>
        <v>0</v>
      </c>
      <c r="L2059" s="1">
        <v>0</v>
      </c>
    </row>
    <row r="2060" spans="2:12">
      <c r="B2060" s="2">
        <v>32</v>
      </c>
      <c r="C2060" s="4"/>
      <c r="D2060" s="17">
        <v>0</v>
      </c>
      <c r="E2060" s="21">
        <v>0</v>
      </c>
      <c r="F2060" s="21">
        <v>0</v>
      </c>
      <c r="G2060" s="21">
        <v>0</v>
      </c>
      <c r="H2060" s="21">
        <v>0</v>
      </c>
      <c r="I2060" s="21">
        <v>0</v>
      </c>
      <c r="J2060" s="21">
        <v>0</v>
      </c>
      <c r="K2060" s="36">
        <f t="shared" si="80"/>
        <v>0</v>
      </c>
      <c r="L2060" s="1">
        <v>0</v>
      </c>
    </row>
    <row r="2061" spans="2:12">
      <c r="B2061" s="2">
        <v>32</v>
      </c>
      <c r="C2061" s="4"/>
      <c r="D2061" s="17">
        <v>0</v>
      </c>
      <c r="E2061" s="21">
        <v>0</v>
      </c>
      <c r="F2061" s="21">
        <v>0</v>
      </c>
      <c r="G2061" s="21">
        <v>0</v>
      </c>
      <c r="H2061" s="21">
        <v>0</v>
      </c>
      <c r="I2061" s="21">
        <v>0</v>
      </c>
      <c r="J2061" s="21">
        <v>0</v>
      </c>
      <c r="K2061" s="36">
        <f t="shared" si="80"/>
        <v>0</v>
      </c>
      <c r="L2061" s="1">
        <v>0</v>
      </c>
    </row>
    <row r="2062" spans="2:12">
      <c r="B2062" s="2">
        <v>32</v>
      </c>
      <c r="C2062" s="4"/>
      <c r="D2062" s="17">
        <v>0</v>
      </c>
      <c r="E2062" s="21">
        <v>0</v>
      </c>
      <c r="F2062" s="21">
        <v>0</v>
      </c>
      <c r="G2062" s="21">
        <v>0</v>
      </c>
      <c r="H2062" s="21">
        <v>0</v>
      </c>
      <c r="I2062" s="21">
        <v>0</v>
      </c>
      <c r="J2062" s="21">
        <v>0</v>
      </c>
      <c r="K2062" s="36">
        <f t="shared" si="80"/>
        <v>0</v>
      </c>
      <c r="L2062" s="1">
        <v>0</v>
      </c>
    </row>
    <row r="2063" spans="2:12">
      <c r="B2063" s="2">
        <v>32</v>
      </c>
      <c r="C2063" s="4"/>
      <c r="D2063" s="17">
        <v>0</v>
      </c>
      <c r="E2063" s="21">
        <v>0</v>
      </c>
      <c r="F2063" s="21">
        <v>0</v>
      </c>
      <c r="G2063" s="21">
        <v>0</v>
      </c>
      <c r="H2063" s="21">
        <v>0</v>
      </c>
      <c r="I2063" s="21">
        <v>0</v>
      </c>
      <c r="J2063" s="21">
        <v>0</v>
      </c>
      <c r="K2063" s="36">
        <f t="shared" si="80"/>
        <v>0</v>
      </c>
      <c r="L2063" s="1">
        <v>0</v>
      </c>
    </row>
    <row r="2064" spans="2:12">
      <c r="B2064" s="2">
        <v>32</v>
      </c>
      <c r="C2064" s="4"/>
      <c r="D2064" s="17">
        <v>0</v>
      </c>
      <c r="E2064" s="21">
        <v>0</v>
      </c>
      <c r="F2064" s="21">
        <v>0</v>
      </c>
      <c r="G2064" s="21">
        <v>0</v>
      </c>
      <c r="H2064" s="21">
        <v>0</v>
      </c>
      <c r="I2064" s="21">
        <v>0</v>
      </c>
      <c r="J2064" s="21">
        <v>0</v>
      </c>
      <c r="K2064" s="36">
        <f t="shared" si="80"/>
        <v>0</v>
      </c>
      <c r="L2064" s="1">
        <v>0</v>
      </c>
    </row>
    <row r="2065" spans="2:12">
      <c r="B2065" s="2">
        <v>32</v>
      </c>
      <c r="C2065" s="4"/>
      <c r="D2065" s="17">
        <v>0</v>
      </c>
      <c r="E2065" s="21">
        <v>0</v>
      </c>
      <c r="F2065" s="21">
        <v>0</v>
      </c>
      <c r="G2065" s="21">
        <v>0</v>
      </c>
      <c r="H2065" s="21">
        <v>0</v>
      </c>
      <c r="I2065" s="21">
        <v>0</v>
      </c>
      <c r="J2065" s="21">
        <v>0</v>
      </c>
      <c r="K2065" s="36">
        <f t="shared" si="80"/>
        <v>0</v>
      </c>
      <c r="L2065" s="1">
        <v>0</v>
      </c>
    </row>
    <row r="2066" spans="2:12">
      <c r="B2066" s="2">
        <v>32</v>
      </c>
      <c r="C2066" s="4"/>
      <c r="D2066" s="17">
        <v>0</v>
      </c>
      <c r="E2066" s="21">
        <v>0</v>
      </c>
      <c r="F2066" s="21">
        <v>0</v>
      </c>
      <c r="G2066" s="21">
        <v>0</v>
      </c>
      <c r="H2066" s="21">
        <v>0</v>
      </c>
      <c r="I2066" s="21">
        <v>0</v>
      </c>
      <c r="J2066" s="21">
        <v>0</v>
      </c>
      <c r="K2066" s="36">
        <f t="shared" si="80"/>
        <v>0</v>
      </c>
      <c r="L2066" s="1">
        <v>0</v>
      </c>
    </row>
    <row r="2067" spans="2:12">
      <c r="B2067" s="2">
        <v>32</v>
      </c>
      <c r="C2067" s="4"/>
      <c r="D2067" s="17">
        <v>0</v>
      </c>
      <c r="E2067" s="21">
        <v>0</v>
      </c>
      <c r="F2067" s="21">
        <v>0</v>
      </c>
      <c r="G2067" s="21">
        <v>0</v>
      </c>
      <c r="H2067" s="21">
        <v>0</v>
      </c>
      <c r="I2067" s="21">
        <v>0</v>
      </c>
      <c r="J2067" s="21">
        <v>0</v>
      </c>
      <c r="K2067" s="36">
        <f t="shared" si="80"/>
        <v>0</v>
      </c>
      <c r="L2067" s="1">
        <v>0</v>
      </c>
    </row>
    <row r="2068" spans="2:12">
      <c r="B2068" s="2">
        <v>32</v>
      </c>
      <c r="C2068" s="4"/>
      <c r="D2068" s="17">
        <v>0</v>
      </c>
      <c r="E2068" s="21">
        <v>0</v>
      </c>
      <c r="F2068" s="21">
        <v>0</v>
      </c>
      <c r="G2068" s="21">
        <v>0</v>
      </c>
      <c r="H2068" s="21">
        <v>0</v>
      </c>
      <c r="I2068" s="21">
        <v>0</v>
      </c>
      <c r="J2068" s="21">
        <v>0</v>
      </c>
      <c r="K2068" s="36">
        <f t="shared" si="80"/>
        <v>0</v>
      </c>
      <c r="L2068" s="1">
        <v>0</v>
      </c>
    </row>
    <row r="2069" spans="2:12">
      <c r="B2069" s="2">
        <v>32</v>
      </c>
      <c r="C2069" s="4"/>
      <c r="D2069" s="17">
        <v>0</v>
      </c>
      <c r="E2069" s="21">
        <v>0</v>
      </c>
      <c r="F2069" s="21">
        <v>0</v>
      </c>
      <c r="G2069" s="21">
        <v>0</v>
      </c>
      <c r="H2069" s="21">
        <v>0</v>
      </c>
      <c r="I2069" s="21">
        <v>0</v>
      </c>
      <c r="J2069" s="21">
        <v>0</v>
      </c>
      <c r="K2069" s="36">
        <f t="shared" si="80"/>
        <v>0</v>
      </c>
      <c r="L2069" s="1">
        <v>0</v>
      </c>
    </row>
    <row r="2070" spans="2:12">
      <c r="B2070" s="2">
        <v>32</v>
      </c>
      <c r="C2070" s="4"/>
      <c r="D2070" s="17">
        <v>0</v>
      </c>
      <c r="E2070" s="21">
        <v>0</v>
      </c>
      <c r="F2070" s="21">
        <v>0</v>
      </c>
      <c r="G2070" s="21">
        <v>0</v>
      </c>
      <c r="H2070" s="21">
        <v>0</v>
      </c>
      <c r="I2070" s="21">
        <v>0</v>
      </c>
      <c r="J2070" s="21">
        <v>0</v>
      </c>
      <c r="K2070" s="36">
        <f t="shared" si="80"/>
        <v>0</v>
      </c>
      <c r="L2070" s="1">
        <v>0</v>
      </c>
    </row>
    <row r="2071" spans="2:12">
      <c r="B2071" s="2">
        <v>32</v>
      </c>
      <c r="C2071" s="4"/>
      <c r="D2071" s="17">
        <v>0</v>
      </c>
      <c r="E2071" s="21">
        <v>0</v>
      </c>
      <c r="F2071" s="21">
        <v>0</v>
      </c>
      <c r="G2071" s="21">
        <v>0</v>
      </c>
      <c r="H2071" s="21">
        <v>0</v>
      </c>
      <c r="I2071" s="21">
        <v>0</v>
      </c>
      <c r="J2071" s="21">
        <v>0</v>
      </c>
      <c r="K2071" s="36">
        <f t="shared" si="80"/>
        <v>0</v>
      </c>
      <c r="L2071" s="1">
        <v>0</v>
      </c>
    </row>
    <row r="2072" spans="2:12">
      <c r="B2072" s="2">
        <v>32</v>
      </c>
      <c r="C2072" s="4"/>
      <c r="D2072" s="17">
        <v>0</v>
      </c>
      <c r="E2072" s="21">
        <v>0</v>
      </c>
      <c r="F2072" s="21">
        <v>0</v>
      </c>
      <c r="G2072" s="21">
        <v>0</v>
      </c>
      <c r="H2072" s="21">
        <v>0</v>
      </c>
      <c r="I2072" s="21">
        <v>0</v>
      </c>
      <c r="J2072" s="21">
        <v>0</v>
      </c>
      <c r="K2072" s="36">
        <f t="shared" si="80"/>
        <v>0</v>
      </c>
      <c r="L2072" s="1">
        <v>0</v>
      </c>
    </row>
    <row r="2073" spans="2:12">
      <c r="B2073" s="2">
        <v>32</v>
      </c>
      <c r="C2073" s="4"/>
      <c r="D2073" s="17"/>
      <c r="E2073" s="21"/>
      <c r="F2073" s="21"/>
      <c r="G2073" s="21"/>
      <c r="H2073" s="21"/>
      <c r="I2073" s="21"/>
      <c r="J2073" s="21"/>
      <c r="K2073" s="36">
        <f t="shared" si="80"/>
        <v>0</v>
      </c>
    </row>
    <row r="2074" spans="2:12">
      <c r="B2074" s="2">
        <v>32</v>
      </c>
      <c r="C2074" s="4"/>
      <c r="D2074" s="48" t="s">
        <v>4191</v>
      </c>
      <c r="E2074" s="49">
        <f t="shared" ref="E2074:J2074" si="81">SUM(E1993:E2073)</f>
        <v>25</v>
      </c>
      <c r="F2074" s="49">
        <f t="shared" si="81"/>
        <v>15</v>
      </c>
      <c r="G2074" s="49">
        <f t="shared" si="81"/>
        <v>10</v>
      </c>
      <c r="H2074" s="49">
        <f t="shared" si="81"/>
        <v>0</v>
      </c>
      <c r="I2074" s="49">
        <f t="shared" si="81"/>
        <v>5</v>
      </c>
      <c r="J2074" s="49">
        <f t="shared" si="81"/>
        <v>5</v>
      </c>
      <c r="K2074" s="36">
        <f t="shared" si="80"/>
        <v>60</v>
      </c>
    </row>
    <row r="2075" spans="2:12">
      <c r="C2075" s="4"/>
      <c r="D2075" s="17"/>
      <c r="E2075" s="21"/>
      <c r="F2075" s="21"/>
      <c r="G2075" s="21"/>
      <c r="H2075" s="21"/>
      <c r="I2075" s="21"/>
      <c r="J2075" s="21"/>
      <c r="K2075" s="36">
        <f t="shared" si="80"/>
        <v>0</v>
      </c>
    </row>
    <row r="2076" spans="2:12">
      <c r="C2076" s="4"/>
      <c r="D2076" s="17"/>
      <c r="E2076" s="21"/>
      <c r="F2076" s="21"/>
      <c r="G2076" s="21"/>
      <c r="H2076" s="21"/>
      <c r="I2076" s="21"/>
      <c r="J2076" s="21"/>
      <c r="K2076" s="36">
        <f t="shared" si="80"/>
        <v>0</v>
      </c>
    </row>
    <row r="2077" spans="2:12">
      <c r="B2077" s="2">
        <v>0</v>
      </c>
      <c r="C2077" s="4"/>
      <c r="D2077" s="47" t="str">
        <f>""&amp;TEXT(D1825,"0")&amp;" एकूण बेरीज"</f>
        <v>वारजे - कर्वेनगर क्षेत्रीय कार्यालय एकूण बेरीज</v>
      </c>
      <c r="E2077" s="46">
        <f>E1908+E1991+E2074</f>
        <v>45</v>
      </c>
      <c r="F2077" s="46">
        <f t="shared" ref="F2077:J2077" si="82">F1908+F1991+F2074</f>
        <v>37</v>
      </c>
      <c r="G2077" s="46">
        <f t="shared" si="82"/>
        <v>34</v>
      </c>
      <c r="H2077" s="46">
        <f t="shared" si="82"/>
        <v>0</v>
      </c>
      <c r="I2077" s="46">
        <f t="shared" si="82"/>
        <v>5</v>
      </c>
      <c r="J2077" s="46">
        <f t="shared" si="82"/>
        <v>20</v>
      </c>
      <c r="K2077" s="36">
        <f t="shared" si="80"/>
        <v>141</v>
      </c>
    </row>
    <row r="2078" spans="2:12">
      <c r="C2078" s="4"/>
      <c r="D2078" s="17"/>
      <c r="E2078" s="21"/>
      <c r="F2078" s="21"/>
      <c r="G2078" s="21"/>
      <c r="H2078" s="21"/>
      <c r="I2078" s="21"/>
      <c r="J2078" s="21"/>
      <c r="K2078" s="36">
        <f t="shared" si="80"/>
        <v>0</v>
      </c>
    </row>
    <row r="2079" spans="2:12">
      <c r="C2079" s="4"/>
      <c r="D2079" s="17"/>
      <c r="E2079" s="21"/>
      <c r="F2079" s="21"/>
      <c r="G2079" s="21"/>
      <c r="H2079" s="21"/>
      <c r="I2079" s="21"/>
      <c r="J2079" s="21"/>
      <c r="K2079" s="36">
        <f t="shared" si="80"/>
        <v>0</v>
      </c>
    </row>
    <row r="2080" spans="2:12">
      <c r="C2080" s="4"/>
      <c r="D2080" s="17" t="s">
        <v>8063</v>
      </c>
      <c r="E2080" s="21"/>
      <c r="F2080" s="21"/>
      <c r="G2080" s="21"/>
      <c r="H2080" s="21"/>
      <c r="I2080" s="21"/>
      <c r="J2080" s="21"/>
      <c r="K2080" s="36">
        <f t="shared" si="80"/>
        <v>0</v>
      </c>
    </row>
    <row r="2081" spans="1:11">
      <c r="C2081" s="4"/>
      <c r="D2081" s="17"/>
      <c r="E2081" s="21"/>
      <c r="F2081" s="21"/>
      <c r="G2081" s="21"/>
      <c r="H2081" s="21"/>
      <c r="I2081" s="21"/>
      <c r="J2081" s="21"/>
      <c r="K2081" s="36">
        <f t="shared" si="80"/>
        <v>0</v>
      </c>
    </row>
    <row r="2082" spans="1:11">
      <c r="A2082" s="4" t="s">
        <v>2601</v>
      </c>
      <c r="B2082" s="2">
        <v>22</v>
      </c>
      <c r="C2082" s="4"/>
      <c r="D2082" s="17" t="s">
        <v>10692</v>
      </c>
      <c r="E2082" s="21">
        <v>2</v>
      </c>
      <c r="F2082" s="21">
        <v>0</v>
      </c>
      <c r="G2082" s="21">
        <v>0</v>
      </c>
      <c r="H2082" s="21">
        <v>0</v>
      </c>
      <c r="I2082" s="21">
        <v>0</v>
      </c>
      <c r="J2082" s="21">
        <v>0</v>
      </c>
      <c r="K2082" s="36">
        <f t="shared" ref="K2082:K2145" si="83">SUM(E2082:J2082)</f>
        <v>2</v>
      </c>
    </row>
    <row r="2083" spans="1:11">
      <c r="A2083" s="4" t="s">
        <v>12301</v>
      </c>
      <c r="B2083" s="2">
        <v>22</v>
      </c>
      <c r="C2083" s="4"/>
      <c r="D2083" s="17" t="s">
        <v>10693</v>
      </c>
      <c r="E2083" s="21">
        <v>0</v>
      </c>
      <c r="F2083" s="21">
        <v>0</v>
      </c>
      <c r="G2083" s="21">
        <v>5</v>
      </c>
      <c r="H2083" s="21">
        <v>0</v>
      </c>
      <c r="I2083" s="21">
        <v>0</v>
      </c>
      <c r="J2083" s="21">
        <v>0</v>
      </c>
      <c r="K2083" s="36">
        <f t="shared" si="83"/>
        <v>5</v>
      </c>
    </row>
    <row r="2084" spans="1:11">
      <c r="A2084" s="4" t="s">
        <v>12302</v>
      </c>
      <c r="B2084" s="2">
        <v>22</v>
      </c>
      <c r="C2084" s="4"/>
      <c r="D2084" s="17" t="s">
        <v>10694</v>
      </c>
      <c r="E2084" s="21">
        <v>0</v>
      </c>
      <c r="F2084" s="21">
        <v>0</v>
      </c>
      <c r="G2084" s="21">
        <v>5</v>
      </c>
      <c r="H2084" s="21">
        <v>0</v>
      </c>
      <c r="I2084" s="21">
        <v>0</v>
      </c>
      <c r="J2084" s="21">
        <v>0</v>
      </c>
      <c r="K2084" s="36">
        <f t="shared" si="83"/>
        <v>5</v>
      </c>
    </row>
    <row r="2085" spans="1:11">
      <c r="A2085" s="4" t="s">
        <v>12303</v>
      </c>
      <c r="B2085" s="2">
        <v>22</v>
      </c>
      <c r="C2085" s="4"/>
      <c r="D2085" s="17" t="s">
        <v>10695</v>
      </c>
      <c r="E2085" s="21">
        <v>0</v>
      </c>
      <c r="F2085" s="21">
        <v>0</v>
      </c>
      <c r="G2085" s="21">
        <v>0</v>
      </c>
      <c r="H2085" s="21">
        <v>0</v>
      </c>
      <c r="I2085" s="21">
        <v>0</v>
      </c>
      <c r="J2085" s="21">
        <v>3</v>
      </c>
      <c r="K2085" s="36">
        <f t="shared" si="83"/>
        <v>3</v>
      </c>
    </row>
    <row r="2086" spans="1:11">
      <c r="A2086" s="4" t="s">
        <v>12304</v>
      </c>
      <c r="B2086" s="2">
        <v>22</v>
      </c>
      <c r="C2086" s="4"/>
      <c r="D2086" s="17" t="s">
        <v>10696</v>
      </c>
      <c r="E2086" s="21">
        <v>0</v>
      </c>
      <c r="F2086" s="21">
        <v>0</v>
      </c>
      <c r="G2086" s="21">
        <v>3</v>
      </c>
      <c r="H2086" s="21">
        <v>0</v>
      </c>
      <c r="I2086" s="21">
        <v>0</v>
      </c>
      <c r="J2086" s="21">
        <v>0</v>
      </c>
      <c r="K2086" s="36">
        <f t="shared" si="83"/>
        <v>3</v>
      </c>
    </row>
    <row r="2087" spans="1:11">
      <c r="A2087" s="4" t="s">
        <v>12305</v>
      </c>
      <c r="B2087" s="2">
        <v>22</v>
      </c>
      <c r="C2087" s="4"/>
      <c r="D2087" s="17" t="s">
        <v>10697</v>
      </c>
      <c r="E2087" s="21">
        <v>0</v>
      </c>
      <c r="F2087" s="21">
        <v>3</v>
      </c>
      <c r="G2087" s="21">
        <v>0</v>
      </c>
      <c r="H2087" s="21">
        <v>0</v>
      </c>
      <c r="I2087" s="21">
        <v>0</v>
      </c>
      <c r="J2087" s="21">
        <v>0</v>
      </c>
      <c r="K2087" s="36">
        <f t="shared" si="83"/>
        <v>3</v>
      </c>
    </row>
    <row r="2088" spans="1:11">
      <c r="A2088" s="4" t="s">
        <v>12306</v>
      </c>
      <c r="B2088" s="2">
        <v>22</v>
      </c>
      <c r="C2088" s="4"/>
      <c r="D2088" s="17" t="s">
        <v>11010</v>
      </c>
      <c r="E2088" s="21">
        <v>0</v>
      </c>
      <c r="F2088" s="21">
        <v>5</v>
      </c>
      <c r="G2088" s="21">
        <v>0</v>
      </c>
      <c r="H2088" s="21">
        <v>0</v>
      </c>
      <c r="I2088" s="21">
        <v>0</v>
      </c>
      <c r="J2088" s="21">
        <v>0</v>
      </c>
      <c r="K2088" s="36">
        <f t="shared" si="83"/>
        <v>5</v>
      </c>
    </row>
    <row r="2089" spans="1:11">
      <c r="A2089" s="4" t="s">
        <v>12307</v>
      </c>
      <c r="B2089" s="2">
        <v>22</v>
      </c>
      <c r="C2089" s="4"/>
      <c r="D2089" s="17" t="s">
        <v>10698</v>
      </c>
      <c r="E2089" s="21">
        <v>0</v>
      </c>
      <c r="F2089" s="21">
        <v>0</v>
      </c>
      <c r="G2089" s="21">
        <v>0</v>
      </c>
      <c r="H2089" s="21">
        <v>0</v>
      </c>
      <c r="I2089" s="21">
        <v>5</v>
      </c>
      <c r="J2089" s="21">
        <v>0</v>
      </c>
      <c r="K2089" s="36">
        <f t="shared" si="83"/>
        <v>5</v>
      </c>
    </row>
    <row r="2090" spans="1:11">
      <c r="A2090" s="4" t="s">
        <v>2602</v>
      </c>
      <c r="B2090" s="2">
        <v>22</v>
      </c>
      <c r="C2090" s="4"/>
      <c r="D2090" s="17" t="s">
        <v>10699</v>
      </c>
      <c r="E2090" s="21">
        <v>5</v>
      </c>
      <c r="F2090" s="21">
        <v>0</v>
      </c>
      <c r="G2090" s="21">
        <v>0</v>
      </c>
      <c r="H2090" s="21">
        <v>0</v>
      </c>
      <c r="I2090" s="21">
        <v>0</v>
      </c>
      <c r="J2090" s="21">
        <v>0</v>
      </c>
      <c r="K2090" s="36">
        <f t="shared" si="83"/>
        <v>5</v>
      </c>
    </row>
    <row r="2091" spans="1:11" ht="31.5">
      <c r="A2091" s="4" t="s">
        <v>2603</v>
      </c>
      <c r="B2091" s="2">
        <v>22</v>
      </c>
      <c r="C2091" s="4"/>
      <c r="D2091" s="17" t="s">
        <v>10700</v>
      </c>
      <c r="E2091" s="21">
        <v>5</v>
      </c>
      <c r="F2091" s="21">
        <v>0</v>
      </c>
      <c r="G2091" s="21">
        <v>0</v>
      </c>
      <c r="H2091" s="21">
        <v>0</v>
      </c>
      <c r="I2091" s="21">
        <v>0</v>
      </c>
      <c r="J2091" s="21">
        <v>0</v>
      </c>
      <c r="K2091" s="36">
        <f t="shared" si="83"/>
        <v>5</v>
      </c>
    </row>
    <row r="2092" spans="1:11">
      <c r="A2092" s="4" t="s">
        <v>12308</v>
      </c>
      <c r="B2092" s="2">
        <v>22</v>
      </c>
      <c r="C2092" s="4"/>
      <c r="D2092" s="17" t="s">
        <v>10701</v>
      </c>
      <c r="E2092" s="21">
        <v>0</v>
      </c>
      <c r="F2092" s="21">
        <v>0</v>
      </c>
      <c r="G2092" s="21">
        <v>0</v>
      </c>
      <c r="H2092" s="21">
        <v>0</v>
      </c>
      <c r="I2092" s="21">
        <v>0</v>
      </c>
      <c r="J2092" s="21">
        <v>5</v>
      </c>
      <c r="K2092" s="36">
        <f t="shared" si="83"/>
        <v>5</v>
      </c>
    </row>
    <row r="2093" spans="1:11">
      <c r="A2093" s="4" t="s">
        <v>12309</v>
      </c>
      <c r="B2093" s="2">
        <v>22</v>
      </c>
      <c r="C2093" s="4"/>
      <c r="D2093" s="17" t="s">
        <v>10702</v>
      </c>
      <c r="E2093" s="21">
        <v>0</v>
      </c>
      <c r="F2093" s="21">
        <v>5</v>
      </c>
      <c r="G2093" s="21">
        <v>0</v>
      </c>
      <c r="H2093" s="21">
        <v>0</v>
      </c>
      <c r="I2093" s="21">
        <v>0</v>
      </c>
      <c r="J2093" s="21">
        <v>0</v>
      </c>
      <c r="K2093" s="36">
        <f t="shared" si="83"/>
        <v>5</v>
      </c>
    </row>
    <row r="2094" spans="1:11">
      <c r="A2094" s="4" t="s">
        <v>12310</v>
      </c>
      <c r="B2094" s="2">
        <v>22</v>
      </c>
      <c r="C2094" s="4"/>
      <c r="D2094" s="17" t="s">
        <v>10703</v>
      </c>
      <c r="E2094" s="21">
        <v>0</v>
      </c>
      <c r="F2094" s="21">
        <v>0</v>
      </c>
      <c r="G2094" s="21">
        <v>0</v>
      </c>
      <c r="H2094" s="21">
        <v>0</v>
      </c>
      <c r="I2094" s="21">
        <v>0</v>
      </c>
      <c r="J2094" s="21">
        <v>5</v>
      </c>
      <c r="K2094" s="36">
        <f t="shared" si="83"/>
        <v>5</v>
      </c>
    </row>
    <row r="2095" spans="1:11">
      <c r="A2095" s="4" t="s">
        <v>12311</v>
      </c>
      <c r="B2095" s="2">
        <v>22</v>
      </c>
      <c r="C2095" s="4"/>
      <c r="D2095" s="17" t="s">
        <v>10704</v>
      </c>
      <c r="E2095" s="21">
        <v>0</v>
      </c>
      <c r="F2095" s="21">
        <v>0</v>
      </c>
      <c r="G2095" s="21">
        <v>0</v>
      </c>
      <c r="H2095" s="21">
        <v>0</v>
      </c>
      <c r="I2095" s="21">
        <v>0</v>
      </c>
      <c r="J2095" s="21">
        <v>5</v>
      </c>
      <c r="K2095" s="36">
        <f t="shared" si="83"/>
        <v>5</v>
      </c>
    </row>
    <row r="2096" spans="1:11">
      <c r="A2096" s="4" t="s">
        <v>2604</v>
      </c>
      <c r="B2096" s="2">
        <v>22</v>
      </c>
      <c r="C2096" s="4"/>
      <c r="D2096" s="17" t="s">
        <v>10705</v>
      </c>
      <c r="E2096" s="21">
        <v>5</v>
      </c>
      <c r="F2096" s="21">
        <v>0</v>
      </c>
      <c r="G2096" s="21">
        <v>0</v>
      </c>
      <c r="H2096" s="21">
        <v>0</v>
      </c>
      <c r="I2096" s="21">
        <v>0</v>
      </c>
      <c r="J2096" s="21">
        <v>0</v>
      </c>
      <c r="K2096" s="36">
        <f t="shared" si="83"/>
        <v>5</v>
      </c>
    </row>
    <row r="2097" spans="1:12">
      <c r="A2097" s="4" t="s">
        <v>12312</v>
      </c>
      <c r="B2097" s="2">
        <v>22</v>
      </c>
      <c r="C2097" s="4"/>
      <c r="D2097" s="17" t="s">
        <v>10706</v>
      </c>
      <c r="E2097" s="21">
        <v>0</v>
      </c>
      <c r="F2097" s="21">
        <v>0</v>
      </c>
      <c r="G2097" s="21">
        <v>0</v>
      </c>
      <c r="H2097" s="21">
        <v>0</v>
      </c>
      <c r="I2097" s="21">
        <v>0</v>
      </c>
      <c r="J2097" s="21">
        <v>5</v>
      </c>
      <c r="K2097" s="36">
        <f t="shared" si="83"/>
        <v>5</v>
      </c>
    </row>
    <row r="2098" spans="1:12">
      <c r="B2098" s="2">
        <v>22</v>
      </c>
      <c r="C2098" s="4"/>
      <c r="D2098" s="17">
        <v>0</v>
      </c>
      <c r="E2098" s="21">
        <v>0</v>
      </c>
      <c r="F2098" s="21">
        <v>0</v>
      </c>
      <c r="G2098" s="21">
        <v>0</v>
      </c>
      <c r="H2098" s="21">
        <v>0</v>
      </c>
      <c r="I2098" s="21">
        <v>0</v>
      </c>
      <c r="J2098" s="21">
        <v>0</v>
      </c>
      <c r="K2098" s="36">
        <f t="shared" si="83"/>
        <v>0</v>
      </c>
      <c r="L2098" s="1">
        <v>0</v>
      </c>
    </row>
    <row r="2099" spans="1:12">
      <c r="B2099" s="2">
        <v>22</v>
      </c>
      <c r="C2099" s="4"/>
      <c r="D2099" s="17">
        <v>0</v>
      </c>
      <c r="E2099" s="21">
        <v>0</v>
      </c>
      <c r="F2099" s="21">
        <v>0</v>
      </c>
      <c r="G2099" s="21">
        <v>0</v>
      </c>
      <c r="H2099" s="21">
        <v>0</v>
      </c>
      <c r="I2099" s="21">
        <v>0</v>
      </c>
      <c r="J2099" s="21">
        <v>0</v>
      </c>
      <c r="K2099" s="36">
        <f t="shared" si="83"/>
        <v>0</v>
      </c>
      <c r="L2099" s="1">
        <v>0</v>
      </c>
    </row>
    <row r="2100" spans="1:12">
      <c r="B2100" s="2">
        <v>22</v>
      </c>
      <c r="C2100" s="4"/>
      <c r="D2100" s="17">
        <v>0</v>
      </c>
      <c r="E2100" s="21">
        <v>0</v>
      </c>
      <c r="F2100" s="21">
        <v>0</v>
      </c>
      <c r="G2100" s="21">
        <v>0</v>
      </c>
      <c r="H2100" s="21">
        <v>0</v>
      </c>
      <c r="I2100" s="21">
        <v>0</v>
      </c>
      <c r="J2100" s="21">
        <v>0</v>
      </c>
      <c r="K2100" s="36">
        <f t="shared" si="83"/>
        <v>0</v>
      </c>
      <c r="L2100" s="1">
        <v>0</v>
      </c>
    </row>
    <row r="2101" spans="1:12">
      <c r="B2101" s="2">
        <v>22</v>
      </c>
      <c r="C2101" s="4"/>
      <c r="D2101" s="17">
        <v>0</v>
      </c>
      <c r="E2101" s="21">
        <v>0</v>
      </c>
      <c r="F2101" s="21">
        <v>0</v>
      </c>
      <c r="G2101" s="21">
        <v>0</v>
      </c>
      <c r="H2101" s="21">
        <v>0</v>
      </c>
      <c r="I2101" s="21">
        <v>0</v>
      </c>
      <c r="J2101" s="21">
        <v>0</v>
      </c>
      <c r="K2101" s="36">
        <f t="shared" si="83"/>
        <v>0</v>
      </c>
      <c r="L2101" s="1">
        <v>0</v>
      </c>
    </row>
    <row r="2102" spans="1:12">
      <c r="B2102" s="2">
        <v>22</v>
      </c>
      <c r="C2102" s="4"/>
      <c r="D2102" s="17">
        <v>0</v>
      </c>
      <c r="E2102" s="21">
        <v>0</v>
      </c>
      <c r="F2102" s="21">
        <v>0</v>
      </c>
      <c r="G2102" s="21">
        <v>0</v>
      </c>
      <c r="H2102" s="21">
        <v>0</v>
      </c>
      <c r="I2102" s="21">
        <v>0</v>
      </c>
      <c r="J2102" s="21">
        <v>0</v>
      </c>
      <c r="K2102" s="36">
        <f t="shared" si="83"/>
        <v>0</v>
      </c>
      <c r="L2102" s="1">
        <v>0</v>
      </c>
    </row>
    <row r="2103" spans="1:12">
      <c r="B2103" s="2">
        <v>22</v>
      </c>
      <c r="C2103" s="4"/>
      <c r="D2103" s="17">
        <v>0</v>
      </c>
      <c r="E2103" s="21">
        <v>0</v>
      </c>
      <c r="F2103" s="21">
        <v>0</v>
      </c>
      <c r="G2103" s="21">
        <v>0</v>
      </c>
      <c r="H2103" s="21">
        <v>0</v>
      </c>
      <c r="I2103" s="21">
        <v>0</v>
      </c>
      <c r="J2103" s="21">
        <v>0</v>
      </c>
      <c r="K2103" s="36">
        <f t="shared" si="83"/>
        <v>0</v>
      </c>
      <c r="L2103" s="1">
        <v>0</v>
      </c>
    </row>
    <row r="2104" spans="1:12">
      <c r="B2104" s="2">
        <v>22</v>
      </c>
      <c r="C2104" s="4"/>
      <c r="D2104" s="17">
        <v>0</v>
      </c>
      <c r="E2104" s="21">
        <v>0</v>
      </c>
      <c r="F2104" s="21">
        <v>0</v>
      </c>
      <c r="G2104" s="21">
        <v>0</v>
      </c>
      <c r="H2104" s="21">
        <v>0</v>
      </c>
      <c r="I2104" s="21">
        <v>0</v>
      </c>
      <c r="J2104" s="21">
        <v>0</v>
      </c>
      <c r="K2104" s="36">
        <f t="shared" si="83"/>
        <v>0</v>
      </c>
      <c r="L2104" s="1">
        <v>0</v>
      </c>
    </row>
    <row r="2105" spans="1:12">
      <c r="B2105" s="2">
        <v>22</v>
      </c>
      <c r="C2105" s="4"/>
      <c r="D2105" s="17">
        <v>0</v>
      </c>
      <c r="E2105" s="21">
        <v>0</v>
      </c>
      <c r="F2105" s="21">
        <v>0</v>
      </c>
      <c r="G2105" s="21">
        <v>0</v>
      </c>
      <c r="H2105" s="21">
        <v>0</v>
      </c>
      <c r="I2105" s="21">
        <v>0</v>
      </c>
      <c r="J2105" s="21">
        <v>0</v>
      </c>
      <c r="K2105" s="36">
        <f t="shared" si="83"/>
        <v>0</v>
      </c>
      <c r="L2105" s="1">
        <v>0</v>
      </c>
    </row>
    <row r="2106" spans="1:12">
      <c r="B2106" s="2">
        <v>22</v>
      </c>
      <c r="C2106" s="4"/>
      <c r="D2106" s="17">
        <v>0</v>
      </c>
      <c r="E2106" s="21">
        <v>0</v>
      </c>
      <c r="F2106" s="21">
        <v>0</v>
      </c>
      <c r="G2106" s="21">
        <v>0</v>
      </c>
      <c r="H2106" s="21">
        <v>0</v>
      </c>
      <c r="I2106" s="21">
        <v>0</v>
      </c>
      <c r="J2106" s="21">
        <v>0</v>
      </c>
      <c r="K2106" s="36">
        <f t="shared" si="83"/>
        <v>0</v>
      </c>
      <c r="L2106" s="1">
        <v>0</v>
      </c>
    </row>
    <row r="2107" spans="1:12">
      <c r="B2107" s="2">
        <v>22</v>
      </c>
      <c r="C2107" s="4"/>
      <c r="D2107" s="17">
        <v>0</v>
      </c>
      <c r="E2107" s="21">
        <v>0</v>
      </c>
      <c r="F2107" s="21">
        <v>0</v>
      </c>
      <c r="G2107" s="21">
        <v>0</v>
      </c>
      <c r="H2107" s="21">
        <v>0</v>
      </c>
      <c r="I2107" s="21">
        <v>0</v>
      </c>
      <c r="J2107" s="21">
        <v>0</v>
      </c>
      <c r="K2107" s="36">
        <f t="shared" si="83"/>
        <v>0</v>
      </c>
      <c r="L2107" s="1">
        <v>0</v>
      </c>
    </row>
    <row r="2108" spans="1:12">
      <c r="B2108" s="2">
        <v>22</v>
      </c>
      <c r="C2108" s="4"/>
      <c r="D2108" s="17">
        <v>0</v>
      </c>
      <c r="E2108" s="21">
        <v>0</v>
      </c>
      <c r="F2108" s="21">
        <v>0</v>
      </c>
      <c r="G2108" s="21">
        <v>0</v>
      </c>
      <c r="H2108" s="21">
        <v>0</v>
      </c>
      <c r="I2108" s="21">
        <v>0</v>
      </c>
      <c r="J2108" s="21">
        <v>0</v>
      </c>
      <c r="K2108" s="36">
        <f t="shared" si="83"/>
        <v>0</v>
      </c>
      <c r="L2108" s="1">
        <v>0</v>
      </c>
    </row>
    <row r="2109" spans="1:12">
      <c r="B2109" s="2">
        <v>22</v>
      </c>
      <c r="C2109" s="4"/>
      <c r="D2109" s="17">
        <v>0</v>
      </c>
      <c r="E2109" s="21">
        <v>0</v>
      </c>
      <c r="F2109" s="21">
        <v>0</v>
      </c>
      <c r="G2109" s="21">
        <v>0</v>
      </c>
      <c r="H2109" s="21">
        <v>0</v>
      </c>
      <c r="I2109" s="21">
        <v>0</v>
      </c>
      <c r="J2109" s="21">
        <v>0</v>
      </c>
      <c r="K2109" s="36">
        <f t="shared" si="83"/>
        <v>0</v>
      </c>
      <c r="L2109" s="1">
        <v>0</v>
      </c>
    </row>
    <row r="2110" spans="1:12">
      <c r="B2110" s="2">
        <v>22</v>
      </c>
      <c r="C2110" s="4"/>
      <c r="D2110" s="17">
        <v>0</v>
      </c>
      <c r="E2110" s="21">
        <v>0</v>
      </c>
      <c r="F2110" s="21">
        <v>0</v>
      </c>
      <c r="G2110" s="21">
        <v>0</v>
      </c>
      <c r="H2110" s="21">
        <v>0</v>
      </c>
      <c r="I2110" s="21">
        <v>0</v>
      </c>
      <c r="J2110" s="21">
        <v>0</v>
      </c>
      <c r="K2110" s="36">
        <f t="shared" si="83"/>
        <v>0</v>
      </c>
      <c r="L2110" s="1">
        <v>0</v>
      </c>
    </row>
    <row r="2111" spans="1:12">
      <c r="B2111" s="2">
        <v>22</v>
      </c>
      <c r="C2111" s="4"/>
      <c r="D2111" s="17">
        <v>0</v>
      </c>
      <c r="E2111" s="21">
        <v>0</v>
      </c>
      <c r="F2111" s="21">
        <v>0</v>
      </c>
      <c r="G2111" s="21">
        <v>0</v>
      </c>
      <c r="H2111" s="21">
        <v>0</v>
      </c>
      <c r="I2111" s="21">
        <v>0</v>
      </c>
      <c r="J2111" s="21">
        <v>0</v>
      </c>
      <c r="K2111" s="36">
        <f t="shared" si="83"/>
        <v>0</v>
      </c>
      <c r="L2111" s="1">
        <v>0</v>
      </c>
    </row>
    <row r="2112" spans="1:12">
      <c r="B2112" s="2">
        <v>22</v>
      </c>
      <c r="C2112" s="4"/>
      <c r="D2112" s="17">
        <v>0</v>
      </c>
      <c r="E2112" s="21">
        <v>0</v>
      </c>
      <c r="F2112" s="21">
        <v>0</v>
      </c>
      <c r="G2112" s="21">
        <v>0</v>
      </c>
      <c r="H2112" s="21">
        <v>0</v>
      </c>
      <c r="I2112" s="21">
        <v>0</v>
      </c>
      <c r="J2112" s="21">
        <v>0</v>
      </c>
      <c r="K2112" s="36">
        <f t="shared" si="83"/>
        <v>0</v>
      </c>
      <c r="L2112" s="1">
        <v>0</v>
      </c>
    </row>
    <row r="2113" spans="2:12">
      <c r="B2113" s="2">
        <v>22</v>
      </c>
      <c r="C2113" s="4"/>
      <c r="D2113" s="17">
        <v>0</v>
      </c>
      <c r="E2113" s="21">
        <v>0</v>
      </c>
      <c r="F2113" s="21">
        <v>0</v>
      </c>
      <c r="G2113" s="21">
        <v>0</v>
      </c>
      <c r="H2113" s="21">
        <v>0</v>
      </c>
      <c r="I2113" s="21">
        <v>0</v>
      </c>
      <c r="J2113" s="21">
        <v>0</v>
      </c>
      <c r="K2113" s="36">
        <f t="shared" si="83"/>
        <v>0</v>
      </c>
      <c r="L2113" s="1">
        <v>0</v>
      </c>
    </row>
    <row r="2114" spans="2:12">
      <c r="B2114" s="2">
        <v>22</v>
      </c>
      <c r="C2114" s="4"/>
      <c r="D2114" s="17">
        <v>0</v>
      </c>
      <c r="E2114" s="21">
        <v>0</v>
      </c>
      <c r="F2114" s="21">
        <v>0</v>
      </c>
      <c r="G2114" s="21">
        <v>0</v>
      </c>
      <c r="H2114" s="21">
        <v>0</v>
      </c>
      <c r="I2114" s="21">
        <v>0</v>
      </c>
      <c r="J2114" s="21">
        <v>0</v>
      </c>
      <c r="K2114" s="36">
        <f t="shared" si="83"/>
        <v>0</v>
      </c>
      <c r="L2114" s="1">
        <v>0</v>
      </c>
    </row>
    <row r="2115" spans="2:12">
      <c r="B2115" s="2">
        <v>22</v>
      </c>
      <c r="C2115" s="4"/>
      <c r="D2115" s="17">
        <v>0</v>
      </c>
      <c r="E2115" s="21">
        <v>0</v>
      </c>
      <c r="F2115" s="21">
        <v>0</v>
      </c>
      <c r="G2115" s="21">
        <v>0</v>
      </c>
      <c r="H2115" s="21">
        <v>0</v>
      </c>
      <c r="I2115" s="21">
        <v>0</v>
      </c>
      <c r="J2115" s="21">
        <v>0</v>
      </c>
      <c r="K2115" s="36">
        <f t="shared" si="83"/>
        <v>0</v>
      </c>
      <c r="L2115" s="1">
        <v>0</v>
      </c>
    </row>
    <row r="2116" spans="2:12">
      <c r="B2116" s="2">
        <v>22</v>
      </c>
      <c r="C2116" s="4"/>
      <c r="D2116" s="17">
        <v>0</v>
      </c>
      <c r="E2116" s="21">
        <v>0</v>
      </c>
      <c r="F2116" s="21">
        <v>0</v>
      </c>
      <c r="G2116" s="21">
        <v>0</v>
      </c>
      <c r="H2116" s="21">
        <v>0</v>
      </c>
      <c r="I2116" s="21">
        <v>0</v>
      </c>
      <c r="J2116" s="21">
        <v>0</v>
      </c>
      <c r="K2116" s="36">
        <f t="shared" si="83"/>
        <v>0</v>
      </c>
      <c r="L2116" s="1">
        <v>0</v>
      </c>
    </row>
    <row r="2117" spans="2:12">
      <c r="B2117" s="2">
        <v>22</v>
      </c>
      <c r="C2117" s="4"/>
      <c r="D2117" s="17">
        <v>0</v>
      </c>
      <c r="E2117" s="21">
        <v>0</v>
      </c>
      <c r="F2117" s="21">
        <v>0</v>
      </c>
      <c r="G2117" s="21">
        <v>0</v>
      </c>
      <c r="H2117" s="21">
        <v>0</v>
      </c>
      <c r="I2117" s="21">
        <v>0</v>
      </c>
      <c r="J2117" s="21">
        <v>0</v>
      </c>
      <c r="K2117" s="36">
        <f t="shared" si="83"/>
        <v>0</v>
      </c>
      <c r="L2117" s="1">
        <v>0</v>
      </c>
    </row>
    <row r="2118" spans="2:12">
      <c r="B2118" s="2">
        <v>22</v>
      </c>
      <c r="C2118" s="4"/>
      <c r="D2118" s="17">
        <v>0</v>
      </c>
      <c r="E2118" s="21">
        <v>0</v>
      </c>
      <c r="F2118" s="21">
        <v>0</v>
      </c>
      <c r="G2118" s="21">
        <v>0</v>
      </c>
      <c r="H2118" s="21">
        <v>0</v>
      </c>
      <c r="I2118" s="21">
        <v>0</v>
      </c>
      <c r="J2118" s="21">
        <v>0</v>
      </c>
      <c r="K2118" s="36">
        <f t="shared" si="83"/>
        <v>0</v>
      </c>
      <c r="L2118" s="1">
        <v>0</v>
      </c>
    </row>
    <row r="2119" spans="2:12">
      <c r="B2119" s="2">
        <v>22</v>
      </c>
      <c r="C2119" s="4"/>
      <c r="D2119" s="17">
        <v>0</v>
      </c>
      <c r="E2119" s="21">
        <v>0</v>
      </c>
      <c r="F2119" s="21">
        <v>0</v>
      </c>
      <c r="G2119" s="21">
        <v>0</v>
      </c>
      <c r="H2119" s="21">
        <v>0</v>
      </c>
      <c r="I2119" s="21">
        <v>0</v>
      </c>
      <c r="J2119" s="21">
        <v>0</v>
      </c>
      <c r="K2119" s="36">
        <f t="shared" si="83"/>
        <v>0</v>
      </c>
      <c r="L2119" s="1">
        <v>0</v>
      </c>
    </row>
    <row r="2120" spans="2:12">
      <c r="B2120" s="2">
        <v>22</v>
      </c>
      <c r="C2120" s="4"/>
      <c r="D2120" s="17">
        <v>0</v>
      </c>
      <c r="E2120" s="21">
        <v>0</v>
      </c>
      <c r="F2120" s="21">
        <v>0</v>
      </c>
      <c r="G2120" s="21">
        <v>0</v>
      </c>
      <c r="H2120" s="21">
        <v>0</v>
      </c>
      <c r="I2120" s="21">
        <v>0</v>
      </c>
      <c r="J2120" s="21">
        <v>0</v>
      </c>
      <c r="K2120" s="36">
        <f t="shared" si="83"/>
        <v>0</v>
      </c>
      <c r="L2120" s="1">
        <v>0</v>
      </c>
    </row>
    <row r="2121" spans="2:12">
      <c r="B2121" s="2">
        <v>22</v>
      </c>
      <c r="C2121" s="4"/>
      <c r="D2121" s="17">
        <v>0</v>
      </c>
      <c r="E2121" s="21">
        <v>0</v>
      </c>
      <c r="F2121" s="21">
        <v>0</v>
      </c>
      <c r="G2121" s="21">
        <v>0</v>
      </c>
      <c r="H2121" s="21">
        <v>0</v>
      </c>
      <c r="I2121" s="21">
        <v>0</v>
      </c>
      <c r="J2121" s="21">
        <v>0</v>
      </c>
      <c r="K2121" s="36">
        <f t="shared" si="83"/>
        <v>0</v>
      </c>
      <c r="L2121" s="1">
        <v>0</v>
      </c>
    </row>
    <row r="2122" spans="2:12">
      <c r="B2122" s="2">
        <v>22</v>
      </c>
      <c r="C2122" s="4"/>
      <c r="D2122" s="17">
        <v>0</v>
      </c>
      <c r="E2122" s="21">
        <v>0</v>
      </c>
      <c r="F2122" s="21">
        <v>0</v>
      </c>
      <c r="G2122" s="21">
        <v>0</v>
      </c>
      <c r="H2122" s="21">
        <v>0</v>
      </c>
      <c r="I2122" s="21">
        <v>0</v>
      </c>
      <c r="J2122" s="21">
        <v>0</v>
      </c>
      <c r="K2122" s="36">
        <f t="shared" si="83"/>
        <v>0</v>
      </c>
      <c r="L2122" s="1">
        <v>0</v>
      </c>
    </row>
    <row r="2123" spans="2:12">
      <c r="B2123" s="2">
        <v>22</v>
      </c>
      <c r="C2123" s="4"/>
      <c r="D2123" s="17">
        <v>0</v>
      </c>
      <c r="E2123" s="21">
        <v>0</v>
      </c>
      <c r="F2123" s="21">
        <v>0</v>
      </c>
      <c r="G2123" s="21">
        <v>0</v>
      </c>
      <c r="H2123" s="21">
        <v>0</v>
      </c>
      <c r="I2123" s="21">
        <v>0</v>
      </c>
      <c r="J2123" s="21">
        <v>0</v>
      </c>
      <c r="K2123" s="36">
        <f t="shared" si="83"/>
        <v>0</v>
      </c>
      <c r="L2123" s="1">
        <v>0</v>
      </c>
    </row>
    <row r="2124" spans="2:12">
      <c r="B2124" s="2">
        <v>22</v>
      </c>
      <c r="C2124" s="4"/>
      <c r="D2124" s="17">
        <v>0</v>
      </c>
      <c r="E2124" s="21">
        <v>0</v>
      </c>
      <c r="F2124" s="21">
        <v>0</v>
      </c>
      <c r="G2124" s="21">
        <v>0</v>
      </c>
      <c r="H2124" s="21">
        <v>0</v>
      </c>
      <c r="I2124" s="21">
        <v>0</v>
      </c>
      <c r="J2124" s="21">
        <v>0</v>
      </c>
      <c r="K2124" s="36">
        <f t="shared" si="83"/>
        <v>0</v>
      </c>
      <c r="L2124" s="1">
        <v>0</v>
      </c>
    </row>
    <row r="2125" spans="2:12">
      <c r="B2125" s="2">
        <v>22</v>
      </c>
      <c r="C2125" s="4"/>
      <c r="D2125" s="17">
        <v>0</v>
      </c>
      <c r="E2125" s="21">
        <v>0</v>
      </c>
      <c r="F2125" s="21">
        <v>0</v>
      </c>
      <c r="G2125" s="21">
        <v>0</v>
      </c>
      <c r="H2125" s="21">
        <v>0</v>
      </c>
      <c r="I2125" s="21">
        <v>0</v>
      </c>
      <c r="J2125" s="21">
        <v>0</v>
      </c>
      <c r="K2125" s="36">
        <f t="shared" si="83"/>
        <v>0</v>
      </c>
      <c r="L2125" s="1">
        <v>0</v>
      </c>
    </row>
    <row r="2126" spans="2:12">
      <c r="B2126" s="2">
        <v>22</v>
      </c>
      <c r="C2126" s="4"/>
      <c r="D2126" s="17">
        <v>0</v>
      </c>
      <c r="E2126" s="21">
        <v>0</v>
      </c>
      <c r="F2126" s="21">
        <v>0</v>
      </c>
      <c r="G2126" s="21">
        <v>0</v>
      </c>
      <c r="H2126" s="21">
        <v>0</v>
      </c>
      <c r="I2126" s="21">
        <v>0</v>
      </c>
      <c r="J2126" s="21">
        <v>0</v>
      </c>
      <c r="K2126" s="36">
        <f t="shared" si="83"/>
        <v>0</v>
      </c>
      <c r="L2126" s="1">
        <v>0</v>
      </c>
    </row>
    <row r="2127" spans="2:12">
      <c r="B2127" s="2">
        <v>22</v>
      </c>
      <c r="C2127" s="4"/>
      <c r="D2127" s="17">
        <v>0</v>
      </c>
      <c r="E2127" s="21">
        <v>0</v>
      </c>
      <c r="F2127" s="21">
        <v>0</v>
      </c>
      <c r="G2127" s="21">
        <v>0</v>
      </c>
      <c r="H2127" s="21">
        <v>0</v>
      </c>
      <c r="I2127" s="21">
        <v>0</v>
      </c>
      <c r="J2127" s="21">
        <v>0</v>
      </c>
      <c r="K2127" s="36">
        <f t="shared" si="83"/>
        <v>0</v>
      </c>
      <c r="L2127" s="1">
        <v>0</v>
      </c>
    </row>
    <row r="2128" spans="2:12">
      <c r="B2128" s="2">
        <v>22</v>
      </c>
      <c r="C2128" s="4"/>
      <c r="D2128" s="17">
        <v>0</v>
      </c>
      <c r="E2128" s="21">
        <v>0</v>
      </c>
      <c r="F2128" s="21">
        <v>0</v>
      </c>
      <c r="G2128" s="21">
        <v>0</v>
      </c>
      <c r="H2128" s="21">
        <v>0</v>
      </c>
      <c r="I2128" s="21">
        <v>0</v>
      </c>
      <c r="J2128" s="21">
        <v>0</v>
      </c>
      <c r="K2128" s="36">
        <f t="shared" si="83"/>
        <v>0</v>
      </c>
      <c r="L2128" s="1">
        <v>0</v>
      </c>
    </row>
    <row r="2129" spans="2:12">
      <c r="B2129" s="2">
        <v>22</v>
      </c>
      <c r="C2129" s="4"/>
      <c r="D2129" s="17">
        <v>0</v>
      </c>
      <c r="E2129" s="21">
        <v>0</v>
      </c>
      <c r="F2129" s="21">
        <v>0</v>
      </c>
      <c r="G2129" s="21">
        <v>0</v>
      </c>
      <c r="H2129" s="21">
        <v>0</v>
      </c>
      <c r="I2129" s="21">
        <v>0</v>
      </c>
      <c r="J2129" s="21">
        <v>0</v>
      </c>
      <c r="K2129" s="36">
        <f t="shared" si="83"/>
        <v>0</v>
      </c>
      <c r="L2129" s="1">
        <v>0</v>
      </c>
    </row>
    <row r="2130" spans="2:12">
      <c r="B2130" s="2">
        <v>22</v>
      </c>
      <c r="C2130" s="4"/>
      <c r="D2130" s="17">
        <v>0</v>
      </c>
      <c r="E2130" s="21">
        <v>0</v>
      </c>
      <c r="F2130" s="21">
        <v>0</v>
      </c>
      <c r="G2130" s="21">
        <v>0</v>
      </c>
      <c r="H2130" s="21">
        <v>0</v>
      </c>
      <c r="I2130" s="21">
        <v>0</v>
      </c>
      <c r="J2130" s="21">
        <v>0</v>
      </c>
      <c r="K2130" s="36">
        <f t="shared" si="83"/>
        <v>0</v>
      </c>
      <c r="L2130" s="1">
        <v>0</v>
      </c>
    </row>
    <row r="2131" spans="2:12">
      <c r="B2131" s="2">
        <v>22</v>
      </c>
      <c r="C2131" s="4"/>
      <c r="D2131" s="17">
        <v>0</v>
      </c>
      <c r="E2131" s="21">
        <v>0</v>
      </c>
      <c r="F2131" s="21">
        <v>0</v>
      </c>
      <c r="G2131" s="21">
        <v>0</v>
      </c>
      <c r="H2131" s="21">
        <v>0</v>
      </c>
      <c r="I2131" s="21">
        <v>0</v>
      </c>
      <c r="J2131" s="21">
        <v>0</v>
      </c>
      <c r="K2131" s="36">
        <f t="shared" si="83"/>
        <v>0</v>
      </c>
      <c r="L2131" s="1">
        <v>0</v>
      </c>
    </row>
    <row r="2132" spans="2:12">
      <c r="B2132" s="2">
        <v>22</v>
      </c>
      <c r="C2132" s="4"/>
      <c r="D2132" s="17">
        <v>0</v>
      </c>
      <c r="E2132" s="21">
        <v>0</v>
      </c>
      <c r="F2132" s="21">
        <v>0</v>
      </c>
      <c r="G2132" s="21">
        <v>0</v>
      </c>
      <c r="H2132" s="21">
        <v>0</v>
      </c>
      <c r="I2132" s="21">
        <v>0</v>
      </c>
      <c r="J2132" s="21">
        <v>0</v>
      </c>
      <c r="K2132" s="36">
        <f t="shared" si="83"/>
        <v>0</v>
      </c>
      <c r="L2132" s="1">
        <v>0</v>
      </c>
    </row>
    <row r="2133" spans="2:12">
      <c r="B2133" s="2">
        <v>22</v>
      </c>
      <c r="C2133" s="4"/>
      <c r="D2133" s="17">
        <v>0</v>
      </c>
      <c r="E2133" s="21">
        <v>0</v>
      </c>
      <c r="F2133" s="21">
        <v>0</v>
      </c>
      <c r="G2133" s="21">
        <v>0</v>
      </c>
      <c r="H2133" s="21">
        <v>0</v>
      </c>
      <c r="I2133" s="21">
        <v>0</v>
      </c>
      <c r="J2133" s="21">
        <v>0</v>
      </c>
      <c r="K2133" s="36">
        <f t="shared" si="83"/>
        <v>0</v>
      </c>
      <c r="L2133" s="1">
        <v>0</v>
      </c>
    </row>
    <row r="2134" spans="2:12">
      <c r="B2134" s="2">
        <v>22</v>
      </c>
      <c r="C2134" s="4"/>
      <c r="D2134" s="17">
        <v>0</v>
      </c>
      <c r="E2134" s="21">
        <v>0</v>
      </c>
      <c r="F2134" s="21">
        <v>0</v>
      </c>
      <c r="G2134" s="21">
        <v>0</v>
      </c>
      <c r="H2134" s="21">
        <v>0</v>
      </c>
      <c r="I2134" s="21">
        <v>0</v>
      </c>
      <c r="J2134" s="21">
        <v>0</v>
      </c>
      <c r="K2134" s="36">
        <f t="shared" si="83"/>
        <v>0</v>
      </c>
      <c r="L2134" s="1">
        <v>0</v>
      </c>
    </row>
    <row r="2135" spans="2:12">
      <c r="B2135" s="2">
        <v>22</v>
      </c>
      <c r="C2135" s="4"/>
      <c r="D2135" s="17">
        <v>0</v>
      </c>
      <c r="E2135" s="21">
        <v>0</v>
      </c>
      <c r="F2135" s="21">
        <v>0</v>
      </c>
      <c r="G2135" s="21">
        <v>0</v>
      </c>
      <c r="H2135" s="21">
        <v>0</v>
      </c>
      <c r="I2135" s="21">
        <v>0</v>
      </c>
      <c r="J2135" s="21">
        <v>0</v>
      </c>
      <c r="K2135" s="36">
        <f t="shared" si="83"/>
        <v>0</v>
      </c>
      <c r="L2135" s="1">
        <v>0</v>
      </c>
    </row>
    <row r="2136" spans="2:12">
      <c r="B2136" s="2">
        <v>22</v>
      </c>
      <c r="C2136" s="4"/>
      <c r="D2136" s="17">
        <v>0</v>
      </c>
      <c r="E2136" s="21">
        <v>0</v>
      </c>
      <c r="F2136" s="21">
        <v>0</v>
      </c>
      <c r="G2136" s="21">
        <v>0</v>
      </c>
      <c r="H2136" s="21">
        <v>0</v>
      </c>
      <c r="I2136" s="21">
        <v>0</v>
      </c>
      <c r="J2136" s="21">
        <v>0</v>
      </c>
      <c r="K2136" s="36">
        <f t="shared" si="83"/>
        <v>0</v>
      </c>
      <c r="L2136" s="1">
        <v>0</v>
      </c>
    </row>
    <row r="2137" spans="2:12">
      <c r="B2137" s="2">
        <v>22</v>
      </c>
      <c r="C2137" s="4"/>
      <c r="D2137" s="17">
        <v>0</v>
      </c>
      <c r="E2137" s="21">
        <v>0</v>
      </c>
      <c r="F2137" s="21">
        <v>0</v>
      </c>
      <c r="G2137" s="21">
        <v>0</v>
      </c>
      <c r="H2137" s="21">
        <v>0</v>
      </c>
      <c r="I2137" s="21">
        <v>0</v>
      </c>
      <c r="J2137" s="21">
        <v>0</v>
      </c>
      <c r="K2137" s="36">
        <f t="shared" si="83"/>
        <v>0</v>
      </c>
      <c r="L2137" s="1">
        <v>0</v>
      </c>
    </row>
    <row r="2138" spans="2:12">
      <c r="B2138" s="2">
        <v>22</v>
      </c>
      <c r="C2138" s="4"/>
      <c r="D2138" s="17">
        <v>0</v>
      </c>
      <c r="E2138" s="21">
        <v>0</v>
      </c>
      <c r="F2138" s="21">
        <v>0</v>
      </c>
      <c r="G2138" s="21">
        <v>0</v>
      </c>
      <c r="H2138" s="21">
        <v>0</v>
      </c>
      <c r="I2138" s="21">
        <v>0</v>
      </c>
      <c r="J2138" s="21">
        <v>0</v>
      </c>
      <c r="K2138" s="36">
        <f t="shared" si="83"/>
        <v>0</v>
      </c>
      <c r="L2138" s="1">
        <v>0</v>
      </c>
    </row>
    <row r="2139" spans="2:12">
      <c r="B2139" s="2">
        <v>22</v>
      </c>
      <c r="C2139" s="4"/>
      <c r="D2139" s="17">
        <v>0</v>
      </c>
      <c r="E2139" s="21">
        <v>0</v>
      </c>
      <c r="F2139" s="21">
        <v>0</v>
      </c>
      <c r="G2139" s="21">
        <v>0</v>
      </c>
      <c r="H2139" s="21">
        <v>0</v>
      </c>
      <c r="I2139" s="21">
        <v>0</v>
      </c>
      <c r="J2139" s="21">
        <v>0</v>
      </c>
      <c r="K2139" s="36">
        <f t="shared" si="83"/>
        <v>0</v>
      </c>
      <c r="L2139" s="1">
        <v>0</v>
      </c>
    </row>
    <row r="2140" spans="2:12">
      <c r="B2140" s="2">
        <v>22</v>
      </c>
      <c r="C2140" s="4"/>
      <c r="D2140" s="17">
        <v>0</v>
      </c>
      <c r="E2140" s="21">
        <v>0</v>
      </c>
      <c r="F2140" s="21">
        <v>0</v>
      </c>
      <c r="G2140" s="21">
        <v>0</v>
      </c>
      <c r="H2140" s="21">
        <v>0</v>
      </c>
      <c r="I2140" s="21">
        <v>0</v>
      </c>
      <c r="J2140" s="21">
        <v>0</v>
      </c>
      <c r="K2140" s="36">
        <f t="shared" si="83"/>
        <v>0</v>
      </c>
      <c r="L2140" s="1">
        <v>0</v>
      </c>
    </row>
    <row r="2141" spans="2:12">
      <c r="B2141" s="2">
        <v>22</v>
      </c>
      <c r="C2141" s="4"/>
      <c r="D2141" s="17">
        <v>0</v>
      </c>
      <c r="E2141" s="21">
        <v>0</v>
      </c>
      <c r="F2141" s="21">
        <v>0</v>
      </c>
      <c r="G2141" s="21">
        <v>0</v>
      </c>
      <c r="H2141" s="21">
        <v>0</v>
      </c>
      <c r="I2141" s="21">
        <v>0</v>
      </c>
      <c r="J2141" s="21">
        <v>0</v>
      </c>
      <c r="K2141" s="36">
        <f t="shared" si="83"/>
        <v>0</v>
      </c>
      <c r="L2141" s="1">
        <v>0</v>
      </c>
    </row>
    <row r="2142" spans="2:12">
      <c r="B2142" s="2">
        <v>22</v>
      </c>
      <c r="C2142" s="4"/>
      <c r="D2142" s="17">
        <v>0</v>
      </c>
      <c r="E2142" s="21">
        <v>0</v>
      </c>
      <c r="F2142" s="21">
        <v>0</v>
      </c>
      <c r="G2142" s="21">
        <v>0</v>
      </c>
      <c r="H2142" s="21">
        <v>0</v>
      </c>
      <c r="I2142" s="21">
        <v>0</v>
      </c>
      <c r="J2142" s="21">
        <v>0</v>
      </c>
      <c r="K2142" s="36">
        <f t="shared" si="83"/>
        <v>0</v>
      </c>
      <c r="L2142" s="1">
        <v>0</v>
      </c>
    </row>
    <row r="2143" spans="2:12">
      <c r="B2143" s="2">
        <v>22</v>
      </c>
      <c r="C2143" s="4"/>
      <c r="D2143" s="17">
        <v>0</v>
      </c>
      <c r="E2143" s="21">
        <v>0</v>
      </c>
      <c r="F2143" s="21">
        <v>0</v>
      </c>
      <c r="G2143" s="21">
        <v>0</v>
      </c>
      <c r="H2143" s="21">
        <v>0</v>
      </c>
      <c r="I2143" s="21">
        <v>0</v>
      </c>
      <c r="J2143" s="21">
        <v>0</v>
      </c>
      <c r="K2143" s="36">
        <f t="shared" si="83"/>
        <v>0</v>
      </c>
      <c r="L2143" s="1">
        <v>0</v>
      </c>
    </row>
    <row r="2144" spans="2:12">
      <c r="B2144" s="2">
        <v>22</v>
      </c>
      <c r="C2144" s="4"/>
      <c r="D2144" s="17">
        <v>0</v>
      </c>
      <c r="E2144" s="21">
        <v>0</v>
      </c>
      <c r="F2144" s="21">
        <v>0</v>
      </c>
      <c r="G2144" s="21">
        <v>0</v>
      </c>
      <c r="H2144" s="21">
        <v>0</v>
      </c>
      <c r="I2144" s="21">
        <v>0</v>
      </c>
      <c r="J2144" s="21">
        <v>0</v>
      </c>
      <c r="K2144" s="36">
        <f t="shared" si="83"/>
        <v>0</v>
      </c>
      <c r="L2144" s="1">
        <v>0</v>
      </c>
    </row>
    <row r="2145" spans="2:12">
      <c r="B2145" s="2">
        <v>22</v>
      </c>
      <c r="C2145" s="4"/>
      <c r="D2145" s="17">
        <v>0</v>
      </c>
      <c r="E2145" s="21">
        <v>0</v>
      </c>
      <c r="F2145" s="21">
        <v>0</v>
      </c>
      <c r="G2145" s="21">
        <v>0</v>
      </c>
      <c r="H2145" s="21">
        <v>0</v>
      </c>
      <c r="I2145" s="21">
        <v>0</v>
      </c>
      <c r="J2145" s="21">
        <v>0</v>
      </c>
      <c r="K2145" s="36">
        <f t="shared" si="83"/>
        <v>0</v>
      </c>
      <c r="L2145" s="1">
        <v>0</v>
      </c>
    </row>
    <row r="2146" spans="2:12">
      <c r="B2146" s="2">
        <v>22</v>
      </c>
      <c r="C2146" s="4"/>
      <c r="D2146" s="17">
        <v>0</v>
      </c>
      <c r="E2146" s="21">
        <v>0</v>
      </c>
      <c r="F2146" s="21">
        <v>0</v>
      </c>
      <c r="G2146" s="21">
        <v>0</v>
      </c>
      <c r="H2146" s="21">
        <v>0</v>
      </c>
      <c r="I2146" s="21">
        <v>0</v>
      </c>
      <c r="J2146" s="21">
        <v>0</v>
      </c>
      <c r="K2146" s="36">
        <f t="shared" ref="K2146:K2209" si="84">SUM(E2146:J2146)</f>
        <v>0</v>
      </c>
      <c r="L2146" s="1">
        <v>0</v>
      </c>
    </row>
    <row r="2147" spans="2:12">
      <c r="B2147" s="2">
        <v>22</v>
      </c>
      <c r="C2147" s="4"/>
      <c r="D2147" s="17">
        <v>0</v>
      </c>
      <c r="E2147" s="21">
        <v>0</v>
      </c>
      <c r="F2147" s="21">
        <v>0</v>
      </c>
      <c r="G2147" s="21">
        <v>0</v>
      </c>
      <c r="H2147" s="21">
        <v>0</v>
      </c>
      <c r="I2147" s="21">
        <v>0</v>
      </c>
      <c r="J2147" s="21">
        <v>0</v>
      </c>
      <c r="K2147" s="36">
        <f t="shared" si="84"/>
        <v>0</v>
      </c>
      <c r="L2147" s="1">
        <v>0</v>
      </c>
    </row>
    <row r="2148" spans="2:12">
      <c r="B2148" s="2">
        <v>22</v>
      </c>
      <c r="C2148" s="4"/>
      <c r="D2148" s="17">
        <v>0</v>
      </c>
      <c r="E2148" s="21">
        <v>0</v>
      </c>
      <c r="F2148" s="21">
        <v>0</v>
      </c>
      <c r="G2148" s="21">
        <v>0</v>
      </c>
      <c r="H2148" s="21">
        <v>0</v>
      </c>
      <c r="I2148" s="21">
        <v>0</v>
      </c>
      <c r="J2148" s="21">
        <v>0</v>
      </c>
      <c r="K2148" s="36">
        <f t="shared" si="84"/>
        <v>0</v>
      </c>
      <c r="L2148" s="1">
        <v>0</v>
      </c>
    </row>
    <row r="2149" spans="2:12">
      <c r="B2149" s="2">
        <v>22</v>
      </c>
      <c r="C2149" s="4"/>
      <c r="D2149" s="17">
        <v>0</v>
      </c>
      <c r="E2149" s="21">
        <v>0</v>
      </c>
      <c r="F2149" s="21">
        <v>0</v>
      </c>
      <c r="G2149" s="21">
        <v>0</v>
      </c>
      <c r="H2149" s="21">
        <v>0</v>
      </c>
      <c r="I2149" s="21">
        <v>0</v>
      </c>
      <c r="J2149" s="21">
        <v>0</v>
      </c>
      <c r="K2149" s="36">
        <f t="shared" si="84"/>
        <v>0</v>
      </c>
      <c r="L2149" s="1">
        <v>0</v>
      </c>
    </row>
    <row r="2150" spans="2:12">
      <c r="B2150" s="2">
        <v>22</v>
      </c>
      <c r="C2150" s="4"/>
      <c r="D2150" s="17">
        <v>0</v>
      </c>
      <c r="E2150" s="21">
        <v>0</v>
      </c>
      <c r="F2150" s="21">
        <v>0</v>
      </c>
      <c r="G2150" s="21">
        <v>0</v>
      </c>
      <c r="H2150" s="21">
        <v>0</v>
      </c>
      <c r="I2150" s="21">
        <v>0</v>
      </c>
      <c r="J2150" s="21">
        <v>0</v>
      </c>
      <c r="K2150" s="36">
        <f t="shared" si="84"/>
        <v>0</v>
      </c>
      <c r="L2150" s="1">
        <v>0</v>
      </c>
    </row>
    <row r="2151" spans="2:12">
      <c r="B2151" s="2">
        <v>22</v>
      </c>
      <c r="C2151" s="4"/>
      <c r="D2151" s="17">
        <v>0</v>
      </c>
      <c r="E2151" s="21">
        <v>0</v>
      </c>
      <c r="F2151" s="21">
        <v>0</v>
      </c>
      <c r="G2151" s="21">
        <v>0</v>
      </c>
      <c r="H2151" s="21">
        <v>0</v>
      </c>
      <c r="I2151" s="21">
        <v>0</v>
      </c>
      <c r="J2151" s="21">
        <v>0</v>
      </c>
      <c r="K2151" s="36">
        <f t="shared" si="84"/>
        <v>0</v>
      </c>
      <c r="L2151" s="1">
        <v>0</v>
      </c>
    </row>
    <row r="2152" spans="2:12">
      <c r="B2152" s="2">
        <v>22</v>
      </c>
      <c r="C2152" s="4"/>
      <c r="D2152" s="17">
        <v>0</v>
      </c>
      <c r="E2152" s="21">
        <v>0</v>
      </c>
      <c r="F2152" s="21">
        <v>0</v>
      </c>
      <c r="G2152" s="21">
        <v>0</v>
      </c>
      <c r="H2152" s="21">
        <v>0</v>
      </c>
      <c r="I2152" s="21">
        <v>0</v>
      </c>
      <c r="J2152" s="21">
        <v>0</v>
      </c>
      <c r="K2152" s="36">
        <f t="shared" si="84"/>
        <v>0</v>
      </c>
      <c r="L2152" s="1">
        <v>0</v>
      </c>
    </row>
    <row r="2153" spans="2:12">
      <c r="B2153" s="2">
        <v>22</v>
      </c>
      <c r="C2153" s="4"/>
      <c r="D2153" s="17">
        <v>0</v>
      </c>
      <c r="E2153" s="21">
        <v>0</v>
      </c>
      <c r="F2153" s="21">
        <v>0</v>
      </c>
      <c r="G2153" s="21">
        <v>0</v>
      </c>
      <c r="H2153" s="21">
        <v>0</v>
      </c>
      <c r="I2153" s="21">
        <v>0</v>
      </c>
      <c r="J2153" s="21">
        <v>0</v>
      </c>
      <c r="K2153" s="36">
        <f t="shared" si="84"/>
        <v>0</v>
      </c>
      <c r="L2153" s="1">
        <v>0</v>
      </c>
    </row>
    <row r="2154" spans="2:12">
      <c r="B2154" s="2">
        <v>22</v>
      </c>
      <c r="C2154" s="4"/>
      <c r="D2154" s="17">
        <v>0</v>
      </c>
      <c r="E2154" s="21">
        <v>0</v>
      </c>
      <c r="F2154" s="21">
        <v>0</v>
      </c>
      <c r="G2154" s="21">
        <v>0</v>
      </c>
      <c r="H2154" s="21">
        <v>0</v>
      </c>
      <c r="I2154" s="21">
        <v>0</v>
      </c>
      <c r="J2154" s="21">
        <v>0</v>
      </c>
      <c r="K2154" s="36">
        <f t="shared" si="84"/>
        <v>0</v>
      </c>
      <c r="L2154" s="1">
        <v>0</v>
      </c>
    </row>
    <row r="2155" spans="2:12">
      <c r="B2155" s="2">
        <v>22</v>
      </c>
      <c r="C2155" s="4"/>
      <c r="D2155" s="17">
        <v>0</v>
      </c>
      <c r="E2155" s="21">
        <v>0</v>
      </c>
      <c r="F2155" s="21">
        <v>0</v>
      </c>
      <c r="G2155" s="21">
        <v>0</v>
      </c>
      <c r="H2155" s="21">
        <v>0</v>
      </c>
      <c r="I2155" s="21">
        <v>0</v>
      </c>
      <c r="J2155" s="21">
        <v>0</v>
      </c>
      <c r="K2155" s="36">
        <f t="shared" si="84"/>
        <v>0</v>
      </c>
      <c r="L2155" s="1">
        <v>0</v>
      </c>
    </row>
    <row r="2156" spans="2:12">
      <c r="B2156" s="2">
        <v>22</v>
      </c>
      <c r="C2156" s="4"/>
      <c r="D2156" s="17">
        <v>0</v>
      </c>
      <c r="E2156" s="21">
        <v>0</v>
      </c>
      <c r="F2156" s="21">
        <v>0</v>
      </c>
      <c r="G2156" s="21">
        <v>0</v>
      </c>
      <c r="H2156" s="21">
        <v>0</v>
      </c>
      <c r="I2156" s="21">
        <v>0</v>
      </c>
      <c r="J2156" s="21">
        <v>0</v>
      </c>
      <c r="K2156" s="36">
        <f t="shared" si="84"/>
        <v>0</v>
      </c>
      <c r="L2156" s="1">
        <v>0</v>
      </c>
    </row>
    <row r="2157" spans="2:12">
      <c r="B2157" s="2">
        <v>22</v>
      </c>
      <c r="C2157" s="4"/>
      <c r="D2157" s="17">
        <v>0</v>
      </c>
      <c r="E2157" s="21">
        <v>0</v>
      </c>
      <c r="F2157" s="21">
        <v>0</v>
      </c>
      <c r="G2157" s="21">
        <v>0</v>
      </c>
      <c r="H2157" s="21">
        <v>0</v>
      </c>
      <c r="I2157" s="21">
        <v>0</v>
      </c>
      <c r="J2157" s="21">
        <v>0</v>
      </c>
      <c r="K2157" s="36">
        <f t="shared" si="84"/>
        <v>0</v>
      </c>
      <c r="L2157" s="1">
        <v>0</v>
      </c>
    </row>
    <row r="2158" spans="2:12">
      <c r="B2158" s="2">
        <v>22</v>
      </c>
      <c r="C2158" s="4"/>
      <c r="D2158" s="17">
        <v>0</v>
      </c>
      <c r="E2158" s="21">
        <v>0</v>
      </c>
      <c r="F2158" s="21">
        <v>0</v>
      </c>
      <c r="G2158" s="21">
        <v>0</v>
      </c>
      <c r="H2158" s="21">
        <v>0</v>
      </c>
      <c r="I2158" s="21">
        <v>0</v>
      </c>
      <c r="J2158" s="21">
        <v>0</v>
      </c>
      <c r="K2158" s="36">
        <f t="shared" si="84"/>
        <v>0</v>
      </c>
      <c r="L2158" s="1">
        <v>0</v>
      </c>
    </row>
    <row r="2159" spans="2:12">
      <c r="B2159" s="2">
        <v>22</v>
      </c>
      <c r="C2159" s="4"/>
      <c r="D2159" s="17">
        <v>0</v>
      </c>
      <c r="E2159" s="21">
        <v>0</v>
      </c>
      <c r="F2159" s="21">
        <v>0</v>
      </c>
      <c r="G2159" s="21">
        <v>0</v>
      </c>
      <c r="H2159" s="21">
        <v>0</v>
      </c>
      <c r="I2159" s="21">
        <v>0</v>
      </c>
      <c r="J2159" s="21">
        <v>0</v>
      </c>
      <c r="K2159" s="36">
        <f t="shared" si="84"/>
        <v>0</v>
      </c>
      <c r="L2159" s="1">
        <v>0</v>
      </c>
    </row>
    <row r="2160" spans="2:12">
      <c r="B2160" s="2">
        <v>22</v>
      </c>
      <c r="C2160" s="4"/>
      <c r="D2160" s="17">
        <v>0</v>
      </c>
      <c r="E2160" s="21">
        <v>0</v>
      </c>
      <c r="F2160" s="21">
        <v>0</v>
      </c>
      <c r="G2160" s="21">
        <v>0</v>
      </c>
      <c r="H2160" s="21">
        <v>0</v>
      </c>
      <c r="I2160" s="21">
        <v>0</v>
      </c>
      <c r="J2160" s="21">
        <v>0</v>
      </c>
      <c r="K2160" s="36">
        <f t="shared" si="84"/>
        <v>0</v>
      </c>
      <c r="L2160" s="1">
        <v>0</v>
      </c>
    </row>
    <row r="2161" spans="1:12">
      <c r="B2161" s="2">
        <v>22</v>
      </c>
      <c r="C2161" s="4"/>
      <c r="D2161" s="17">
        <v>0</v>
      </c>
      <c r="E2161" s="21">
        <v>0</v>
      </c>
      <c r="F2161" s="21">
        <v>0</v>
      </c>
      <c r="G2161" s="21">
        <v>0</v>
      </c>
      <c r="H2161" s="21">
        <v>0</v>
      </c>
      <c r="I2161" s="21">
        <v>0</v>
      </c>
      <c r="J2161" s="21">
        <v>0</v>
      </c>
      <c r="K2161" s="36">
        <f t="shared" si="84"/>
        <v>0</v>
      </c>
      <c r="L2161" s="1">
        <v>0</v>
      </c>
    </row>
    <row r="2162" spans="1:12">
      <c r="B2162" s="2">
        <v>22</v>
      </c>
      <c r="C2162" s="4"/>
      <c r="D2162" s="17"/>
      <c r="E2162" s="21"/>
      <c r="F2162" s="21"/>
      <c r="G2162" s="21"/>
      <c r="H2162" s="21"/>
      <c r="I2162" s="21"/>
      <c r="J2162" s="21"/>
      <c r="K2162" s="36">
        <f t="shared" si="84"/>
        <v>0</v>
      </c>
    </row>
    <row r="2163" spans="1:12">
      <c r="B2163" s="2">
        <v>22</v>
      </c>
      <c r="C2163" s="4"/>
      <c r="D2163" s="48" t="s">
        <v>4191</v>
      </c>
      <c r="E2163" s="49">
        <f t="shared" ref="E2163:J2163" si="85">SUM(E2082:E2162)</f>
        <v>17</v>
      </c>
      <c r="F2163" s="49">
        <f t="shared" si="85"/>
        <v>13</v>
      </c>
      <c r="G2163" s="49">
        <f t="shared" si="85"/>
        <v>13</v>
      </c>
      <c r="H2163" s="49">
        <f t="shared" si="85"/>
        <v>0</v>
      </c>
      <c r="I2163" s="49">
        <f t="shared" si="85"/>
        <v>5</v>
      </c>
      <c r="J2163" s="49">
        <f t="shared" si="85"/>
        <v>23</v>
      </c>
      <c r="K2163" s="36">
        <f t="shared" si="84"/>
        <v>71</v>
      </c>
    </row>
    <row r="2164" spans="1:12">
      <c r="C2164" s="4"/>
      <c r="D2164" s="17"/>
      <c r="E2164" s="21"/>
      <c r="F2164" s="21"/>
      <c r="G2164" s="21"/>
      <c r="H2164" s="21"/>
      <c r="I2164" s="21"/>
      <c r="J2164" s="21"/>
      <c r="K2164" s="36">
        <f t="shared" si="84"/>
        <v>0</v>
      </c>
    </row>
    <row r="2165" spans="1:12">
      <c r="A2165" s="4" t="s">
        <v>12313</v>
      </c>
      <c r="B2165" s="2">
        <v>23</v>
      </c>
      <c r="C2165" s="4"/>
      <c r="D2165" s="17" t="s">
        <v>10707</v>
      </c>
      <c r="E2165" s="21">
        <v>0</v>
      </c>
      <c r="F2165" s="21">
        <v>5</v>
      </c>
      <c r="G2165" s="21">
        <v>0</v>
      </c>
      <c r="H2165" s="21">
        <v>0</v>
      </c>
      <c r="I2165" s="21">
        <v>0</v>
      </c>
      <c r="J2165" s="21">
        <v>0</v>
      </c>
      <c r="K2165" s="36">
        <f t="shared" si="84"/>
        <v>5</v>
      </c>
    </row>
    <row r="2166" spans="1:12">
      <c r="A2166" s="4" t="s">
        <v>12314</v>
      </c>
      <c r="B2166" s="2">
        <v>23</v>
      </c>
      <c r="C2166" s="4"/>
      <c r="D2166" s="17" t="s">
        <v>10708</v>
      </c>
      <c r="E2166" s="21">
        <v>0</v>
      </c>
      <c r="F2166" s="21">
        <v>0</v>
      </c>
      <c r="G2166" s="21">
        <v>0</v>
      </c>
      <c r="H2166" s="21">
        <v>0</v>
      </c>
      <c r="I2166" s="21">
        <v>5</v>
      </c>
      <c r="J2166" s="21">
        <v>0</v>
      </c>
      <c r="K2166" s="36">
        <f t="shared" si="84"/>
        <v>5</v>
      </c>
    </row>
    <row r="2167" spans="1:12">
      <c r="A2167" s="4" t="s">
        <v>12315</v>
      </c>
      <c r="B2167" s="2">
        <v>23</v>
      </c>
      <c r="C2167" s="4"/>
      <c r="D2167" s="17" t="s">
        <v>10709</v>
      </c>
      <c r="E2167" s="21">
        <v>0</v>
      </c>
      <c r="F2167" s="21">
        <v>5</v>
      </c>
      <c r="G2167" s="21">
        <v>0</v>
      </c>
      <c r="H2167" s="21">
        <v>0</v>
      </c>
      <c r="I2167" s="21">
        <v>0</v>
      </c>
      <c r="J2167" s="21">
        <v>0</v>
      </c>
      <c r="K2167" s="36">
        <f t="shared" si="84"/>
        <v>5</v>
      </c>
    </row>
    <row r="2168" spans="1:12" ht="31.5">
      <c r="A2168" s="4" t="s">
        <v>12316</v>
      </c>
      <c r="B2168" s="2">
        <v>23</v>
      </c>
      <c r="C2168" s="4"/>
      <c r="D2168" s="17" t="s">
        <v>10710</v>
      </c>
      <c r="E2168" s="21">
        <v>0</v>
      </c>
      <c r="F2168" s="21">
        <v>0</v>
      </c>
      <c r="G2168" s="21">
        <v>0</v>
      </c>
      <c r="H2168" s="21">
        <v>0</v>
      </c>
      <c r="I2168" s="21">
        <v>5</v>
      </c>
      <c r="J2168" s="21">
        <v>0</v>
      </c>
      <c r="K2168" s="36">
        <f t="shared" si="84"/>
        <v>5</v>
      </c>
    </row>
    <row r="2169" spans="1:12">
      <c r="A2169" s="4" t="s">
        <v>12317</v>
      </c>
      <c r="B2169" s="2">
        <v>23</v>
      </c>
      <c r="C2169" s="4"/>
      <c r="D2169" s="17" t="s">
        <v>10711</v>
      </c>
      <c r="E2169" s="21">
        <v>0</v>
      </c>
      <c r="F2169" s="21">
        <v>0</v>
      </c>
      <c r="G2169" s="21">
        <v>0</v>
      </c>
      <c r="H2169" s="21">
        <v>0</v>
      </c>
      <c r="I2169" s="21">
        <v>5</v>
      </c>
      <c r="J2169" s="21">
        <v>0</v>
      </c>
      <c r="K2169" s="36">
        <f t="shared" si="84"/>
        <v>5</v>
      </c>
    </row>
    <row r="2170" spans="1:12">
      <c r="A2170" s="4" t="s">
        <v>12318</v>
      </c>
      <c r="B2170" s="2">
        <v>23</v>
      </c>
      <c r="C2170" s="4"/>
      <c r="D2170" s="17" t="s">
        <v>10712</v>
      </c>
      <c r="E2170" s="21">
        <v>0</v>
      </c>
      <c r="F2170" s="21">
        <v>5</v>
      </c>
      <c r="G2170" s="21">
        <v>0</v>
      </c>
      <c r="H2170" s="21">
        <v>0</v>
      </c>
      <c r="I2170" s="21">
        <v>0</v>
      </c>
      <c r="J2170" s="21">
        <v>0</v>
      </c>
      <c r="K2170" s="36">
        <f t="shared" si="84"/>
        <v>5</v>
      </c>
    </row>
    <row r="2171" spans="1:12">
      <c r="A2171" s="4" t="s">
        <v>2605</v>
      </c>
      <c r="B2171" s="2">
        <v>23</v>
      </c>
      <c r="C2171" s="4"/>
      <c r="D2171" s="17" t="s">
        <v>10713</v>
      </c>
      <c r="E2171" s="21">
        <v>5</v>
      </c>
      <c r="F2171" s="21">
        <v>0</v>
      </c>
      <c r="G2171" s="21">
        <v>0</v>
      </c>
      <c r="H2171" s="21">
        <v>0</v>
      </c>
      <c r="I2171" s="21">
        <v>0</v>
      </c>
      <c r="J2171" s="21">
        <v>0</v>
      </c>
      <c r="K2171" s="36">
        <f t="shared" si="84"/>
        <v>5</v>
      </c>
    </row>
    <row r="2172" spans="1:12">
      <c r="A2172" s="4" t="s">
        <v>2606</v>
      </c>
      <c r="B2172" s="2">
        <v>23</v>
      </c>
      <c r="C2172" s="4"/>
      <c r="D2172" s="17" t="s">
        <v>10714</v>
      </c>
      <c r="E2172" s="21">
        <v>5</v>
      </c>
      <c r="F2172" s="21">
        <v>0</v>
      </c>
      <c r="G2172" s="21">
        <v>0</v>
      </c>
      <c r="H2172" s="21">
        <v>0</v>
      </c>
      <c r="I2172" s="21">
        <v>0</v>
      </c>
      <c r="J2172" s="21">
        <v>0</v>
      </c>
      <c r="K2172" s="36">
        <f t="shared" si="84"/>
        <v>5</v>
      </c>
    </row>
    <row r="2173" spans="1:12">
      <c r="A2173" s="4" t="s">
        <v>2607</v>
      </c>
      <c r="B2173" s="2">
        <v>23</v>
      </c>
      <c r="C2173" s="4"/>
      <c r="D2173" s="17" t="s">
        <v>10715</v>
      </c>
      <c r="E2173" s="21">
        <v>5</v>
      </c>
      <c r="F2173" s="21">
        <v>0</v>
      </c>
      <c r="G2173" s="21">
        <v>0</v>
      </c>
      <c r="H2173" s="21">
        <v>0</v>
      </c>
      <c r="I2173" s="21">
        <v>0</v>
      </c>
      <c r="J2173" s="21">
        <v>0</v>
      </c>
      <c r="K2173" s="36">
        <f t="shared" si="84"/>
        <v>5</v>
      </c>
    </row>
    <row r="2174" spans="1:12">
      <c r="A2174" s="4" t="s">
        <v>12319</v>
      </c>
      <c r="B2174" s="2">
        <v>23</v>
      </c>
      <c r="C2174" s="4"/>
      <c r="D2174" s="17" t="s">
        <v>10716</v>
      </c>
      <c r="E2174" s="21">
        <v>0</v>
      </c>
      <c r="F2174" s="21">
        <v>0</v>
      </c>
      <c r="G2174" s="21">
        <v>0</v>
      </c>
      <c r="H2174" s="21">
        <v>0</v>
      </c>
      <c r="I2174" s="21">
        <v>0</v>
      </c>
      <c r="J2174" s="21">
        <v>5</v>
      </c>
      <c r="K2174" s="36">
        <f t="shared" si="84"/>
        <v>5</v>
      </c>
    </row>
    <row r="2175" spans="1:12">
      <c r="B2175" s="2">
        <v>23</v>
      </c>
      <c r="C2175" s="4"/>
      <c r="D2175" s="17">
        <v>0</v>
      </c>
      <c r="E2175" s="21">
        <v>0</v>
      </c>
      <c r="F2175" s="21">
        <v>0</v>
      </c>
      <c r="G2175" s="21">
        <v>0</v>
      </c>
      <c r="H2175" s="21">
        <v>0</v>
      </c>
      <c r="I2175" s="21">
        <v>0</v>
      </c>
      <c r="J2175" s="21">
        <v>0</v>
      </c>
      <c r="K2175" s="36">
        <f t="shared" si="84"/>
        <v>0</v>
      </c>
      <c r="L2175" s="1">
        <v>0</v>
      </c>
    </row>
    <row r="2176" spans="1:12">
      <c r="B2176" s="2">
        <v>23</v>
      </c>
      <c r="C2176" s="4"/>
      <c r="D2176" s="17">
        <v>0</v>
      </c>
      <c r="E2176" s="21">
        <v>0</v>
      </c>
      <c r="F2176" s="21">
        <v>0</v>
      </c>
      <c r="G2176" s="21">
        <v>0</v>
      </c>
      <c r="H2176" s="21">
        <v>0</v>
      </c>
      <c r="I2176" s="21">
        <v>0</v>
      </c>
      <c r="J2176" s="21">
        <v>0</v>
      </c>
      <c r="K2176" s="36">
        <f t="shared" si="84"/>
        <v>0</v>
      </c>
      <c r="L2176" s="1">
        <v>0</v>
      </c>
    </row>
    <row r="2177" spans="2:12">
      <c r="B2177" s="2">
        <v>23</v>
      </c>
      <c r="C2177" s="4"/>
      <c r="D2177" s="17">
        <v>0</v>
      </c>
      <c r="E2177" s="21">
        <v>0</v>
      </c>
      <c r="F2177" s="21">
        <v>0</v>
      </c>
      <c r="G2177" s="21">
        <v>0</v>
      </c>
      <c r="H2177" s="21">
        <v>0</v>
      </c>
      <c r="I2177" s="21">
        <v>0</v>
      </c>
      <c r="J2177" s="21">
        <v>0</v>
      </c>
      <c r="K2177" s="36">
        <f t="shared" si="84"/>
        <v>0</v>
      </c>
      <c r="L2177" s="1">
        <v>0</v>
      </c>
    </row>
    <row r="2178" spans="2:12">
      <c r="B2178" s="2">
        <v>23</v>
      </c>
      <c r="C2178" s="4"/>
      <c r="D2178" s="17">
        <v>0</v>
      </c>
      <c r="E2178" s="21">
        <v>0</v>
      </c>
      <c r="F2178" s="21">
        <v>0</v>
      </c>
      <c r="G2178" s="21">
        <v>0</v>
      </c>
      <c r="H2178" s="21">
        <v>0</v>
      </c>
      <c r="I2178" s="21">
        <v>0</v>
      </c>
      <c r="J2178" s="21">
        <v>0</v>
      </c>
      <c r="K2178" s="36">
        <f t="shared" si="84"/>
        <v>0</v>
      </c>
      <c r="L2178" s="1">
        <v>0</v>
      </c>
    </row>
    <row r="2179" spans="2:12">
      <c r="B2179" s="2">
        <v>23</v>
      </c>
      <c r="C2179" s="4"/>
      <c r="D2179" s="17">
        <v>0</v>
      </c>
      <c r="E2179" s="21">
        <v>0</v>
      </c>
      <c r="F2179" s="21">
        <v>0</v>
      </c>
      <c r="G2179" s="21">
        <v>0</v>
      </c>
      <c r="H2179" s="21">
        <v>0</v>
      </c>
      <c r="I2179" s="21">
        <v>0</v>
      </c>
      <c r="J2179" s="21">
        <v>0</v>
      </c>
      <c r="K2179" s="36">
        <f t="shared" si="84"/>
        <v>0</v>
      </c>
      <c r="L2179" s="1">
        <v>0</v>
      </c>
    </row>
    <row r="2180" spans="2:12">
      <c r="B2180" s="2">
        <v>23</v>
      </c>
      <c r="C2180" s="4"/>
      <c r="D2180" s="17">
        <v>0</v>
      </c>
      <c r="E2180" s="21">
        <v>0</v>
      </c>
      <c r="F2180" s="21">
        <v>0</v>
      </c>
      <c r="G2180" s="21">
        <v>0</v>
      </c>
      <c r="H2180" s="21">
        <v>0</v>
      </c>
      <c r="I2180" s="21">
        <v>0</v>
      </c>
      <c r="J2180" s="21">
        <v>0</v>
      </c>
      <c r="K2180" s="36">
        <f t="shared" si="84"/>
        <v>0</v>
      </c>
      <c r="L2180" s="1">
        <v>0</v>
      </c>
    </row>
    <row r="2181" spans="2:12">
      <c r="B2181" s="2">
        <v>23</v>
      </c>
      <c r="C2181" s="4"/>
      <c r="D2181" s="17">
        <v>0</v>
      </c>
      <c r="E2181" s="21">
        <v>0</v>
      </c>
      <c r="F2181" s="21">
        <v>0</v>
      </c>
      <c r="G2181" s="21">
        <v>0</v>
      </c>
      <c r="H2181" s="21">
        <v>0</v>
      </c>
      <c r="I2181" s="21">
        <v>0</v>
      </c>
      <c r="J2181" s="21">
        <v>0</v>
      </c>
      <c r="K2181" s="36">
        <f t="shared" si="84"/>
        <v>0</v>
      </c>
      <c r="L2181" s="1">
        <v>0</v>
      </c>
    </row>
    <row r="2182" spans="2:12">
      <c r="B2182" s="2">
        <v>23</v>
      </c>
      <c r="C2182" s="4"/>
      <c r="D2182" s="17">
        <v>0</v>
      </c>
      <c r="E2182" s="21">
        <v>0</v>
      </c>
      <c r="F2182" s="21">
        <v>0</v>
      </c>
      <c r="G2182" s="21">
        <v>0</v>
      </c>
      <c r="H2182" s="21">
        <v>0</v>
      </c>
      <c r="I2182" s="21">
        <v>0</v>
      </c>
      <c r="J2182" s="21">
        <v>0</v>
      </c>
      <c r="K2182" s="36">
        <f t="shared" si="84"/>
        <v>0</v>
      </c>
      <c r="L2182" s="1">
        <v>0</v>
      </c>
    </row>
    <row r="2183" spans="2:12">
      <c r="B2183" s="2">
        <v>23</v>
      </c>
      <c r="C2183" s="4"/>
      <c r="D2183" s="17">
        <v>0</v>
      </c>
      <c r="E2183" s="21">
        <v>0</v>
      </c>
      <c r="F2183" s="21">
        <v>0</v>
      </c>
      <c r="G2183" s="21">
        <v>0</v>
      </c>
      <c r="H2183" s="21">
        <v>0</v>
      </c>
      <c r="I2183" s="21">
        <v>0</v>
      </c>
      <c r="J2183" s="21">
        <v>0</v>
      </c>
      <c r="K2183" s="36">
        <f t="shared" si="84"/>
        <v>0</v>
      </c>
      <c r="L2183" s="1">
        <v>0</v>
      </c>
    </row>
    <row r="2184" spans="2:12">
      <c r="B2184" s="2">
        <v>23</v>
      </c>
      <c r="C2184" s="4"/>
      <c r="D2184" s="17">
        <v>0</v>
      </c>
      <c r="E2184" s="21">
        <v>0</v>
      </c>
      <c r="F2184" s="21">
        <v>0</v>
      </c>
      <c r="G2184" s="21">
        <v>0</v>
      </c>
      <c r="H2184" s="21">
        <v>0</v>
      </c>
      <c r="I2184" s="21">
        <v>0</v>
      </c>
      <c r="J2184" s="21">
        <v>0</v>
      </c>
      <c r="K2184" s="36">
        <f t="shared" si="84"/>
        <v>0</v>
      </c>
      <c r="L2184" s="1">
        <v>0</v>
      </c>
    </row>
    <row r="2185" spans="2:12">
      <c r="B2185" s="2">
        <v>23</v>
      </c>
      <c r="C2185" s="4"/>
      <c r="D2185" s="17">
        <v>0</v>
      </c>
      <c r="E2185" s="21">
        <v>0</v>
      </c>
      <c r="F2185" s="21">
        <v>0</v>
      </c>
      <c r="G2185" s="21">
        <v>0</v>
      </c>
      <c r="H2185" s="21">
        <v>0</v>
      </c>
      <c r="I2185" s="21">
        <v>0</v>
      </c>
      <c r="J2185" s="21">
        <v>0</v>
      </c>
      <c r="K2185" s="36">
        <f t="shared" si="84"/>
        <v>0</v>
      </c>
      <c r="L2185" s="1">
        <v>0</v>
      </c>
    </row>
    <row r="2186" spans="2:12">
      <c r="B2186" s="2">
        <v>23</v>
      </c>
      <c r="C2186" s="4"/>
      <c r="D2186" s="17">
        <v>0</v>
      </c>
      <c r="E2186" s="21">
        <v>0</v>
      </c>
      <c r="F2186" s="21">
        <v>0</v>
      </c>
      <c r="G2186" s="21">
        <v>0</v>
      </c>
      <c r="H2186" s="21">
        <v>0</v>
      </c>
      <c r="I2186" s="21">
        <v>0</v>
      </c>
      <c r="J2186" s="21">
        <v>0</v>
      </c>
      <c r="K2186" s="36">
        <f t="shared" si="84"/>
        <v>0</v>
      </c>
      <c r="L2186" s="1">
        <v>0</v>
      </c>
    </row>
    <row r="2187" spans="2:12">
      <c r="B2187" s="2">
        <v>23</v>
      </c>
      <c r="C2187" s="4"/>
      <c r="D2187" s="17">
        <v>0</v>
      </c>
      <c r="E2187" s="21">
        <v>0</v>
      </c>
      <c r="F2187" s="21">
        <v>0</v>
      </c>
      <c r="G2187" s="21">
        <v>0</v>
      </c>
      <c r="H2187" s="21">
        <v>0</v>
      </c>
      <c r="I2187" s="21">
        <v>0</v>
      </c>
      <c r="J2187" s="21">
        <v>0</v>
      </c>
      <c r="K2187" s="36">
        <f t="shared" si="84"/>
        <v>0</v>
      </c>
      <c r="L2187" s="1">
        <v>0</v>
      </c>
    </row>
    <row r="2188" spans="2:12">
      <c r="B2188" s="2">
        <v>23</v>
      </c>
      <c r="C2188" s="4"/>
      <c r="D2188" s="17">
        <v>0</v>
      </c>
      <c r="E2188" s="21">
        <v>0</v>
      </c>
      <c r="F2188" s="21">
        <v>0</v>
      </c>
      <c r="G2188" s="21">
        <v>0</v>
      </c>
      <c r="H2188" s="21">
        <v>0</v>
      </c>
      <c r="I2188" s="21">
        <v>0</v>
      </c>
      <c r="J2188" s="21">
        <v>0</v>
      </c>
      <c r="K2188" s="36">
        <f t="shared" si="84"/>
        <v>0</v>
      </c>
      <c r="L2188" s="1">
        <v>0</v>
      </c>
    </row>
    <row r="2189" spans="2:12">
      <c r="B2189" s="2">
        <v>23</v>
      </c>
      <c r="C2189" s="4"/>
      <c r="D2189" s="17">
        <v>0</v>
      </c>
      <c r="E2189" s="21">
        <v>0</v>
      </c>
      <c r="F2189" s="21">
        <v>0</v>
      </c>
      <c r="G2189" s="21">
        <v>0</v>
      </c>
      <c r="H2189" s="21">
        <v>0</v>
      </c>
      <c r="I2189" s="21">
        <v>0</v>
      </c>
      <c r="J2189" s="21">
        <v>0</v>
      </c>
      <c r="K2189" s="36">
        <f t="shared" si="84"/>
        <v>0</v>
      </c>
      <c r="L2189" s="1">
        <v>0</v>
      </c>
    </row>
    <row r="2190" spans="2:12">
      <c r="B2190" s="2">
        <v>23</v>
      </c>
      <c r="C2190" s="4"/>
      <c r="D2190" s="17">
        <v>0</v>
      </c>
      <c r="E2190" s="21">
        <v>0</v>
      </c>
      <c r="F2190" s="21">
        <v>0</v>
      </c>
      <c r="G2190" s="21">
        <v>0</v>
      </c>
      <c r="H2190" s="21">
        <v>0</v>
      </c>
      <c r="I2190" s="21">
        <v>0</v>
      </c>
      <c r="J2190" s="21">
        <v>0</v>
      </c>
      <c r="K2190" s="36">
        <f t="shared" si="84"/>
        <v>0</v>
      </c>
      <c r="L2190" s="1">
        <v>0</v>
      </c>
    </row>
    <row r="2191" spans="2:12">
      <c r="B2191" s="2">
        <v>23</v>
      </c>
      <c r="C2191" s="4"/>
      <c r="D2191" s="17">
        <v>0</v>
      </c>
      <c r="E2191" s="21">
        <v>0</v>
      </c>
      <c r="F2191" s="21">
        <v>0</v>
      </c>
      <c r="G2191" s="21">
        <v>0</v>
      </c>
      <c r="H2191" s="21">
        <v>0</v>
      </c>
      <c r="I2191" s="21">
        <v>0</v>
      </c>
      <c r="J2191" s="21">
        <v>0</v>
      </c>
      <c r="K2191" s="36">
        <f t="shared" si="84"/>
        <v>0</v>
      </c>
      <c r="L2191" s="1">
        <v>0</v>
      </c>
    </row>
    <row r="2192" spans="2:12">
      <c r="B2192" s="2">
        <v>23</v>
      </c>
      <c r="C2192" s="4"/>
      <c r="D2192" s="17">
        <v>0</v>
      </c>
      <c r="E2192" s="21">
        <v>0</v>
      </c>
      <c r="F2192" s="21">
        <v>0</v>
      </c>
      <c r="G2192" s="21">
        <v>0</v>
      </c>
      <c r="H2192" s="21">
        <v>0</v>
      </c>
      <c r="I2192" s="21">
        <v>0</v>
      </c>
      <c r="J2192" s="21">
        <v>0</v>
      </c>
      <c r="K2192" s="36">
        <f t="shared" si="84"/>
        <v>0</v>
      </c>
      <c r="L2192" s="1">
        <v>0</v>
      </c>
    </row>
    <row r="2193" spans="2:12">
      <c r="B2193" s="2">
        <v>23</v>
      </c>
      <c r="C2193" s="4"/>
      <c r="D2193" s="17">
        <v>0</v>
      </c>
      <c r="E2193" s="21">
        <v>0</v>
      </c>
      <c r="F2193" s="21">
        <v>0</v>
      </c>
      <c r="G2193" s="21">
        <v>0</v>
      </c>
      <c r="H2193" s="21">
        <v>0</v>
      </c>
      <c r="I2193" s="21">
        <v>0</v>
      </c>
      <c r="J2193" s="21">
        <v>0</v>
      </c>
      <c r="K2193" s="36">
        <f t="shared" si="84"/>
        <v>0</v>
      </c>
      <c r="L2193" s="1">
        <v>0</v>
      </c>
    </row>
    <row r="2194" spans="2:12">
      <c r="B2194" s="2">
        <v>23</v>
      </c>
      <c r="C2194" s="4"/>
      <c r="D2194" s="17">
        <v>0</v>
      </c>
      <c r="E2194" s="21">
        <v>0</v>
      </c>
      <c r="F2194" s="21">
        <v>0</v>
      </c>
      <c r="G2194" s="21">
        <v>0</v>
      </c>
      <c r="H2194" s="21">
        <v>0</v>
      </c>
      <c r="I2194" s="21">
        <v>0</v>
      </c>
      <c r="J2194" s="21">
        <v>0</v>
      </c>
      <c r="K2194" s="36">
        <f t="shared" si="84"/>
        <v>0</v>
      </c>
      <c r="L2194" s="1">
        <v>0</v>
      </c>
    </row>
    <row r="2195" spans="2:12">
      <c r="B2195" s="2">
        <v>23</v>
      </c>
      <c r="C2195" s="4"/>
      <c r="D2195" s="17">
        <v>0</v>
      </c>
      <c r="E2195" s="21">
        <v>0</v>
      </c>
      <c r="F2195" s="21">
        <v>0</v>
      </c>
      <c r="G2195" s="21">
        <v>0</v>
      </c>
      <c r="H2195" s="21">
        <v>0</v>
      </c>
      <c r="I2195" s="21">
        <v>0</v>
      </c>
      <c r="J2195" s="21">
        <v>0</v>
      </c>
      <c r="K2195" s="36">
        <f t="shared" si="84"/>
        <v>0</v>
      </c>
      <c r="L2195" s="1">
        <v>0</v>
      </c>
    </row>
    <row r="2196" spans="2:12">
      <c r="B2196" s="2">
        <v>23</v>
      </c>
      <c r="C2196" s="4"/>
      <c r="D2196" s="17">
        <v>0</v>
      </c>
      <c r="E2196" s="21">
        <v>0</v>
      </c>
      <c r="F2196" s="21">
        <v>0</v>
      </c>
      <c r="G2196" s="21">
        <v>0</v>
      </c>
      <c r="H2196" s="21">
        <v>0</v>
      </c>
      <c r="I2196" s="21">
        <v>0</v>
      </c>
      <c r="J2196" s="21">
        <v>0</v>
      </c>
      <c r="K2196" s="36">
        <f t="shared" si="84"/>
        <v>0</v>
      </c>
      <c r="L2196" s="1">
        <v>0</v>
      </c>
    </row>
    <row r="2197" spans="2:12">
      <c r="B2197" s="2">
        <v>23</v>
      </c>
      <c r="C2197" s="4"/>
      <c r="D2197" s="17">
        <v>0</v>
      </c>
      <c r="E2197" s="21">
        <v>0</v>
      </c>
      <c r="F2197" s="21">
        <v>0</v>
      </c>
      <c r="G2197" s="21">
        <v>0</v>
      </c>
      <c r="H2197" s="21">
        <v>0</v>
      </c>
      <c r="I2197" s="21">
        <v>0</v>
      </c>
      <c r="J2197" s="21">
        <v>0</v>
      </c>
      <c r="K2197" s="36">
        <f t="shared" si="84"/>
        <v>0</v>
      </c>
      <c r="L2197" s="1">
        <v>0</v>
      </c>
    </row>
    <row r="2198" spans="2:12">
      <c r="B2198" s="2">
        <v>23</v>
      </c>
      <c r="C2198" s="4"/>
      <c r="D2198" s="17">
        <v>0</v>
      </c>
      <c r="E2198" s="21">
        <v>0</v>
      </c>
      <c r="F2198" s="21">
        <v>0</v>
      </c>
      <c r="G2198" s="21">
        <v>0</v>
      </c>
      <c r="H2198" s="21">
        <v>0</v>
      </c>
      <c r="I2198" s="21">
        <v>0</v>
      </c>
      <c r="J2198" s="21">
        <v>0</v>
      </c>
      <c r="K2198" s="36">
        <f t="shared" si="84"/>
        <v>0</v>
      </c>
      <c r="L2198" s="1">
        <v>0</v>
      </c>
    </row>
    <row r="2199" spans="2:12">
      <c r="B2199" s="2">
        <v>23</v>
      </c>
      <c r="C2199" s="4"/>
      <c r="D2199" s="17">
        <v>0</v>
      </c>
      <c r="E2199" s="21">
        <v>0</v>
      </c>
      <c r="F2199" s="21">
        <v>0</v>
      </c>
      <c r="G2199" s="21">
        <v>0</v>
      </c>
      <c r="H2199" s="21">
        <v>0</v>
      </c>
      <c r="I2199" s="21">
        <v>0</v>
      </c>
      <c r="J2199" s="21">
        <v>0</v>
      </c>
      <c r="K2199" s="36">
        <f t="shared" si="84"/>
        <v>0</v>
      </c>
      <c r="L2199" s="1">
        <v>0</v>
      </c>
    </row>
    <row r="2200" spans="2:12">
      <c r="B2200" s="2">
        <v>23</v>
      </c>
      <c r="C2200" s="4"/>
      <c r="D2200" s="17">
        <v>0</v>
      </c>
      <c r="E2200" s="21">
        <v>0</v>
      </c>
      <c r="F2200" s="21">
        <v>0</v>
      </c>
      <c r="G2200" s="21">
        <v>0</v>
      </c>
      <c r="H2200" s="21">
        <v>0</v>
      </c>
      <c r="I2200" s="21">
        <v>0</v>
      </c>
      <c r="J2200" s="21">
        <v>0</v>
      </c>
      <c r="K2200" s="36">
        <f t="shared" si="84"/>
        <v>0</v>
      </c>
      <c r="L2200" s="1">
        <v>0</v>
      </c>
    </row>
    <row r="2201" spans="2:12">
      <c r="B2201" s="2">
        <v>23</v>
      </c>
      <c r="C2201" s="4"/>
      <c r="D2201" s="17">
        <v>0</v>
      </c>
      <c r="E2201" s="21">
        <v>0</v>
      </c>
      <c r="F2201" s="21">
        <v>0</v>
      </c>
      <c r="G2201" s="21">
        <v>0</v>
      </c>
      <c r="H2201" s="21">
        <v>0</v>
      </c>
      <c r="I2201" s="21">
        <v>0</v>
      </c>
      <c r="J2201" s="21">
        <v>0</v>
      </c>
      <c r="K2201" s="36">
        <f t="shared" si="84"/>
        <v>0</v>
      </c>
      <c r="L2201" s="1">
        <v>0</v>
      </c>
    </row>
    <row r="2202" spans="2:12">
      <c r="B2202" s="2">
        <v>23</v>
      </c>
      <c r="C2202" s="4"/>
      <c r="D2202" s="17">
        <v>0</v>
      </c>
      <c r="E2202" s="21">
        <v>0</v>
      </c>
      <c r="F2202" s="21">
        <v>0</v>
      </c>
      <c r="G2202" s="21">
        <v>0</v>
      </c>
      <c r="H2202" s="21">
        <v>0</v>
      </c>
      <c r="I2202" s="21">
        <v>0</v>
      </c>
      <c r="J2202" s="21">
        <v>0</v>
      </c>
      <c r="K2202" s="36">
        <f t="shared" si="84"/>
        <v>0</v>
      </c>
      <c r="L2202" s="1">
        <v>0</v>
      </c>
    </row>
    <row r="2203" spans="2:12">
      <c r="B2203" s="2">
        <v>23</v>
      </c>
      <c r="C2203" s="4"/>
      <c r="D2203" s="17">
        <v>0</v>
      </c>
      <c r="E2203" s="21">
        <v>0</v>
      </c>
      <c r="F2203" s="21">
        <v>0</v>
      </c>
      <c r="G2203" s="21">
        <v>0</v>
      </c>
      <c r="H2203" s="21">
        <v>0</v>
      </c>
      <c r="I2203" s="21">
        <v>0</v>
      </c>
      <c r="J2203" s="21">
        <v>0</v>
      </c>
      <c r="K2203" s="36">
        <f t="shared" si="84"/>
        <v>0</v>
      </c>
      <c r="L2203" s="1">
        <v>0</v>
      </c>
    </row>
    <row r="2204" spans="2:12">
      <c r="B2204" s="2">
        <v>23</v>
      </c>
      <c r="C2204" s="4"/>
      <c r="D2204" s="17">
        <v>0</v>
      </c>
      <c r="E2204" s="21">
        <v>0</v>
      </c>
      <c r="F2204" s="21">
        <v>0</v>
      </c>
      <c r="G2204" s="21">
        <v>0</v>
      </c>
      <c r="H2204" s="21">
        <v>0</v>
      </c>
      <c r="I2204" s="21">
        <v>0</v>
      </c>
      <c r="J2204" s="21">
        <v>0</v>
      </c>
      <c r="K2204" s="36">
        <f t="shared" si="84"/>
        <v>0</v>
      </c>
      <c r="L2204" s="1">
        <v>0</v>
      </c>
    </row>
    <row r="2205" spans="2:12">
      <c r="B2205" s="2">
        <v>23</v>
      </c>
      <c r="C2205" s="4"/>
      <c r="D2205" s="17">
        <v>0</v>
      </c>
      <c r="E2205" s="21">
        <v>0</v>
      </c>
      <c r="F2205" s="21">
        <v>0</v>
      </c>
      <c r="G2205" s="21">
        <v>0</v>
      </c>
      <c r="H2205" s="21">
        <v>0</v>
      </c>
      <c r="I2205" s="21">
        <v>0</v>
      </c>
      <c r="J2205" s="21">
        <v>0</v>
      </c>
      <c r="K2205" s="36">
        <f t="shared" si="84"/>
        <v>0</v>
      </c>
      <c r="L2205" s="1">
        <v>0</v>
      </c>
    </row>
    <row r="2206" spans="2:12">
      <c r="B2206" s="2">
        <v>23</v>
      </c>
      <c r="C2206" s="4"/>
      <c r="D2206" s="17">
        <v>0</v>
      </c>
      <c r="E2206" s="21">
        <v>0</v>
      </c>
      <c r="F2206" s="21">
        <v>0</v>
      </c>
      <c r="G2206" s="21">
        <v>0</v>
      </c>
      <c r="H2206" s="21">
        <v>0</v>
      </c>
      <c r="I2206" s="21">
        <v>0</v>
      </c>
      <c r="J2206" s="21">
        <v>0</v>
      </c>
      <c r="K2206" s="36">
        <f t="shared" si="84"/>
        <v>0</v>
      </c>
      <c r="L2206" s="1">
        <v>0</v>
      </c>
    </row>
    <row r="2207" spans="2:12">
      <c r="B2207" s="2">
        <v>23</v>
      </c>
      <c r="C2207" s="4"/>
      <c r="D2207" s="17">
        <v>0</v>
      </c>
      <c r="E2207" s="21">
        <v>0</v>
      </c>
      <c r="F2207" s="21">
        <v>0</v>
      </c>
      <c r="G2207" s="21">
        <v>0</v>
      </c>
      <c r="H2207" s="21">
        <v>0</v>
      </c>
      <c r="I2207" s="21">
        <v>0</v>
      </c>
      <c r="J2207" s="21">
        <v>0</v>
      </c>
      <c r="K2207" s="36">
        <f t="shared" si="84"/>
        <v>0</v>
      </c>
      <c r="L2207" s="1">
        <v>0</v>
      </c>
    </row>
    <row r="2208" spans="2:12">
      <c r="B2208" s="2">
        <v>23</v>
      </c>
      <c r="C2208" s="4"/>
      <c r="D2208" s="17">
        <v>0</v>
      </c>
      <c r="E2208" s="21">
        <v>0</v>
      </c>
      <c r="F2208" s="21">
        <v>0</v>
      </c>
      <c r="G2208" s="21">
        <v>0</v>
      </c>
      <c r="H2208" s="21">
        <v>0</v>
      </c>
      <c r="I2208" s="21">
        <v>0</v>
      </c>
      <c r="J2208" s="21">
        <v>0</v>
      </c>
      <c r="K2208" s="36">
        <f t="shared" si="84"/>
        <v>0</v>
      </c>
      <c r="L2208" s="1">
        <v>0</v>
      </c>
    </row>
    <row r="2209" spans="2:12">
      <c r="B2209" s="2">
        <v>23</v>
      </c>
      <c r="C2209" s="4"/>
      <c r="D2209" s="17">
        <v>0</v>
      </c>
      <c r="E2209" s="21">
        <v>0</v>
      </c>
      <c r="F2209" s="21">
        <v>0</v>
      </c>
      <c r="G2209" s="21">
        <v>0</v>
      </c>
      <c r="H2209" s="21">
        <v>0</v>
      </c>
      <c r="I2209" s="21">
        <v>0</v>
      </c>
      <c r="J2209" s="21">
        <v>0</v>
      </c>
      <c r="K2209" s="36">
        <f t="shared" si="84"/>
        <v>0</v>
      </c>
      <c r="L2209" s="1">
        <v>0</v>
      </c>
    </row>
    <row r="2210" spans="2:12">
      <c r="B2210" s="2">
        <v>23</v>
      </c>
      <c r="C2210" s="4"/>
      <c r="D2210" s="17">
        <v>0</v>
      </c>
      <c r="E2210" s="21">
        <v>0</v>
      </c>
      <c r="F2210" s="21">
        <v>0</v>
      </c>
      <c r="G2210" s="21">
        <v>0</v>
      </c>
      <c r="H2210" s="21">
        <v>0</v>
      </c>
      <c r="I2210" s="21">
        <v>0</v>
      </c>
      <c r="J2210" s="21">
        <v>0</v>
      </c>
      <c r="K2210" s="36">
        <f t="shared" ref="K2210:K2273" si="86">SUM(E2210:J2210)</f>
        <v>0</v>
      </c>
      <c r="L2210" s="1">
        <v>0</v>
      </c>
    </row>
    <row r="2211" spans="2:12">
      <c r="B2211" s="2">
        <v>23</v>
      </c>
      <c r="C2211" s="4"/>
      <c r="D2211" s="17">
        <v>0</v>
      </c>
      <c r="E2211" s="21">
        <v>0</v>
      </c>
      <c r="F2211" s="21">
        <v>0</v>
      </c>
      <c r="G2211" s="21">
        <v>0</v>
      </c>
      <c r="H2211" s="21">
        <v>0</v>
      </c>
      <c r="I2211" s="21">
        <v>0</v>
      </c>
      <c r="J2211" s="21">
        <v>0</v>
      </c>
      <c r="K2211" s="36">
        <f t="shared" si="86"/>
        <v>0</v>
      </c>
      <c r="L2211" s="1">
        <v>0</v>
      </c>
    </row>
    <row r="2212" spans="2:12">
      <c r="B2212" s="2">
        <v>23</v>
      </c>
      <c r="C2212" s="4"/>
      <c r="D2212" s="17">
        <v>0</v>
      </c>
      <c r="E2212" s="21">
        <v>0</v>
      </c>
      <c r="F2212" s="21">
        <v>0</v>
      </c>
      <c r="G2212" s="21">
        <v>0</v>
      </c>
      <c r="H2212" s="21">
        <v>0</v>
      </c>
      <c r="I2212" s="21">
        <v>0</v>
      </c>
      <c r="J2212" s="21">
        <v>0</v>
      </c>
      <c r="K2212" s="36">
        <f t="shared" si="86"/>
        <v>0</v>
      </c>
      <c r="L2212" s="1">
        <v>0</v>
      </c>
    </row>
    <row r="2213" spans="2:12">
      <c r="B2213" s="2">
        <v>23</v>
      </c>
      <c r="C2213" s="4"/>
      <c r="D2213" s="17">
        <v>0</v>
      </c>
      <c r="E2213" s="21">
        <v>0</v>
      </c>
      <c r="F2213" s="21">
        <v>0</v>
      </c>
      <c r="G2213" s="21">
        <v>0</v>
      </c>
      <c r="H2213" s="21">
        <v>0</v>
      </c>
      <c r="I2213" s="21">
        <v>0</v>
      </c>
      <c r="J2213" s="21">
        <v>0</v>
      </c>
      <c r="K2213" s="36">
        <f t="shared" si="86"/>
        <v>0</v>
      </c>
      <c r="L2213" s="1">
        <v>0</v>
      </c>
    </row>
    <row r="2214" spans="2:12">
      <c r="B2214" s="2">
        <v>23</v>
      </c>
      <c r="C2214" s="4"/>
      <c r="D2214" s="17">
        <v>0</v>
      </c>
      <c r="E2214" s="21">
        <v>0</v>
      </c>
      <c r="F2214" s="21">
        <v>0</v>
      </c>
      <c r="G2214" s="21">
        <v>0</v>
      </c>
      <c r="H2214" s="21">
        <v>0</v>
      </c>
      <c r="I2214" s="21">
        <v>0</v>
      </c>
      <c r="J2214" s="21">
        <v>0</v>
      </c>
      <c r="K2214" s="36">
        <f t="shared" si="86"/>
        <v>0</v>
      </c>
      <c r="L2214" s="1">
        <v>0</v>
      </c>
    </row>
    <row r="2215" spans="2:12">
      <c r="B2215" s="2">
        <v>23</v>
      </c>
      <c r="C2215" s="4"/>
      <c r="D2215" s="17">
        <v>0</v>
      </c>
      <c r="E2215" s="21">
        <v>0</v>
      </c>
      <c r="F2215" s="21">
        <v>0</v>
      </c>
      <c r="G2215" s="21">
        <v>0</v>
      </c>
      <c r="H2215" s="21">
        <v>0</v>
      </c>
      <c r="I2215" s="21">
        <v>0</v>
      </c>
      <c r="J2215" s="21">
        <v>0</v>
      </c>
      <c r="K2215" s="36">
        <f t="shared" si="86"/>
        <v>0</v>
      </c>
      <c r="L2215" s="1">
        <v>0</v>
      </c>
    </row>
    <row r="2216" spans="2:12">
      <c r="B2216" s="2">
        <v>23</v>
      </c>
      <c r="C2216" s="4"/>
      <c r="D2216" s="17">
        <v>0</v>
      </c>
      <c r="E2216" s="21">
        <v>0</v>
      </c>
      <c r="F2216" s="21">
        <v>0</v>
      </c>
      <c r="G2216" s="21">
        <v>0</v>
      </c>
      <c r="H2216" s="21">
        <v>0</v>
      </c>
      <c r="I2216" s="21">
        <v>0</v>
      </c>
      <c r="J2216" s="21">
        <v>0</v>
      </c>
      <c r="K2216" s="36">
        <f t="shared" si="86"/>
        <v>0</v>
      </c>
      <c r="L2216" s="1">
        <v>0</v>
      </c>
    </row>
    <row r="2217" spans="2:12">
      <c r="B2217" s="2">
        <v>23</v>
      </c>
      <c r="C2217" s="4"/>
      <c r="D2217" s="17">
        <v>0</v>
      </c>
      <c r="E2217" s="21">
        <v>0</v>
      </c>
      <c r="F2217" s="21">
        <v>0</v>
      </c>
      <c r="G2217" s="21">
        <v>0</v>
      </c>
      <c r="H2217" s="21">
        <v>0</v>
      </c>
      <c r="I2217" s="21">
        <v>0</v>
      </c>
      <c r="J2217" s="21">
        <v>0</v>
      </c>
      <c r="K2217" s="36">
        <f t="shared" si="86"/>
        <v>0</v>
      </c>
      <c r="L2217" s="1">
        <v>0</v>
      </c>
    </row>
    <row r="2218" spans="2:12">
      <c r="B2218" s="2">
        <v>23</v>
      </c>
      <c r="C2218" s="4"/>
      <c r="D2218" s="17">
        <v>0</v>
      </c>
      <c r="E2218" s="21">
        <v>0</v>
      </c>
      <c r="F2218" s="21">
        <v>0</v>
      </c>
      <c r="G2218" s="21">
        <v>0</v>
      </c>
      <c r="H2218" s="21">
        <v>0</v>
      </c>
      <c r="I2218" s="21">
        <v>0</v>
      </c>
      <c r="J2218" s="21">
        <v>0</v>
      </c>
      <c r="K2218" s="36">
        <f t="shared" si="86"/>
        <v>0</v>
      </c>
      <c r="L2218" s="1">
        <v>0</v>
      </c>
    </row>
    <row r="2219" spans="2:12">
      <c r="B2219" s="2">
        <v>23</v>
      </c>
      <c r="C2219" s="4"/>
      <c r="D2219" s="17">
        <v>0</v>
      </c>
      <c r="E2219" s="21">
        <v>0</v>
      </c>
      <c r="F2219" s="21">
        <v>0</v>
      </c>
      <c r="G2219" s="21">
        <v>0</v>
      </c>
      <c r="H2219" s="21">
        <v>0</v>
      </c>
      <c r="I2219" s="21">
        <v>0</v>
      </c>
      <c r="J2219" s="21">
        <v>0</v>
      </c>
      <c r="K2219" s="36">
        <f t="shared" si="86"/>
        <v>0</v>
      </c>
      <c r="L2219" s="1">
        <v>0</v>
      </c>
    </row>
    <row r="2220" spans="2:12">
      <c r="B2220" s="2">
        <v>23</v>
      </c>
      <c r="C2220" s="4"/>
      <c r="D2220" s="17">
        <v>0</v>
      </c>
      <c r="E2220" s="21">
        <v>0</v>
      </c>
      <c r="F2220" s="21">
        <v>0</v>
      </c>
      <c r="G2220" s="21">
        <v>0</v>
      </c>
      <c r="H2220" s="21">
        <v>0</v>
      </c>
      <c r="I2220" s="21">
        <v>0</v>
      </c>
      <c r="J2220" s="21">
        <v>0</v>
      </c>
      <c r="K2220" s="36">
        <f t="shared" si="86"/>
        <v>0</v>
      </c>
      <c r="L2220" s="1">
        <v>0</v>
      </c>
    </row>
    <row r="2221" spans="2:12">
      <c r="B2221" s="2">
        <v>23</v>
      </c>
      <c r="C2221" s="4"/>
      <c r="D2221" s="17">
        <v>0</v>
      </c>
      <c r="E2221" s="21">
        <v>0</v>
      </c>
      <c r="F2221" s="21">
        <v>0</v>
      </c>
      <c r="G2221" s="21">
        <v>0</v>
      </c>
      <c r="H2221" s="21">
        <v>0</v>
      </c>
      <c r="I2221" s="21">
        <v>0</v>
      </c>
      <c r="J2221" s="21">
        <v>0</v>
      </c>
      <c r="K2221" s="36">
        <f t="shared" si="86"/>
        <v>0</v>
      </c>
      <c r="L2221" s="1">
        <v>0</v>
      </c>
    </row>
    <row r="2222" spans="2:12">
      <c r="B2222" s="2">
        <v>23</v>
      </c>
      <c r="C2222" s="4"/>
      <c r="D2222" s="17">
        <v>0</v>
      </c>
      <c r="E2222" s="21">
        <v>0</v>
      </c>
      <c r="F2222" s="21">
        <v>0</v>
      </c>
      <c r="G2222" s="21">
        <v>0</v>
      </c>
      <c r="H2222" s="21">
        <v>0</v>
      </c>
      <c r="I2222" s="21">
        <v>0</v>
      </c>
      <c r="J2222" s="21">
        <v>0</v>
      </c>
      <c r="K2222" s="36">
        <f t="shared" si="86"/>
        <v>0</v>
      </c>
      <c r="L2222" s="1">
        <v>0</v>
      </c>
    </row>
    <row r="2223" spans="2:12">
      <c r="B2223" s="2">
        <v>23</v>
      </c>
      <c r="C2223" s="4"/>
      <c r="D2223" s="17">
        <v>0</v>
      </c>
      <c r="E2223" s="21">
        <v>0</v>
      </c>
      <c r="F2223" s="21">
        <v>0</v>
      </c>
      <c r="G2223" s="21">
        <v>0</v>
      </c>
      <c r="H2223" s="21">
        <v>0</v>
      </c>
      <c r="I2223" s="21">
        <v>0</v>
      </c>
      <c r="J2223" s="21">
        <v>0</v>
      </c>
      <c r="K2223" s="36">
        <f t="shared" si="86"/>
        <v>0</v>
      </c>
      <c r="L2223" s="1">
        <v>0</v>
      </c>
    </row>
    <row r="2224" spans="2:12">
      <c r="B2224" s="2">
        <v>23</v>
      </c>
      <c r="C2224" s="4"/>
      <c r="D2224" s="17">
        <v>0</v>
      </c>
      <c r="E2224" s="21">
        <v>0</v>
      </c>
      <c r="F2224" s="21">
        <v>0</v>
      </c>
      <c r="G2224" s="21">
        <v>0</v>
      </c>
      <c r="H2224" s="21">
        <v>0</v>
      </c>
      <c r="I2224" s="21">
        <v>0</v>
      </c>
      <c r="J2224" s="21">
        <v>0</v>
      </c>
      <c r="K2224" s="36">
        <f t="shared" si="86"/>
        <v>0</v>
      </c>
      <c r="L2224" s="1">
        <v>0</v>
      </c>
    </row>
    <row r="2225" spans="2:12">
      <c r="B2225" s="2">
        <v>23</v>
      </c>
      <c r="C2225" s="4"/>
      <c r="D2225" s="17">
        <v>0</v>
      </c>
      <c r="E2225" s="21">
        <v>0</v>
      </c>
      <c r="F2225" s="21">
        <v>0</v>
      </c>
      <c r="G2225" s="21">
        <v>0</v>
      </c>
      <c r="H2225" s="21">
        <v>0</v>
      </c>
      <c r="I2225" s="21">
        <v>0</v>
      </c>
      <c r="J2225" s="21">
        <v>0</v>
      </c>
      <c r="K2225" s="36">
        <f t="shared" si="86"/>
        <v>0</v>
      </c>
      <c r="L2225" s="1">
        <v>0</v>
      </c>
    </row>
    <row r="2226" spans="2:12">
      <c r="B2226" s="2">
        <v>23</v>
      </c>
      <c r="C2226" s="4"/>
      <c r="D2226" s="17">
        <v>0</v>
      </c>
      <c r="E2226" s="21">
        <v>0</v>
      </c>
      <c r="F2226" s="21">
        <v>0</v>
      </c>
      <c r="G2226" s="21">
        <v>0</v>
      </c>
      <c r="H2226" s="21">
        <v>0</v>
      </c>
      <c r="I2226" s="21">
        <v>0</v>
      </c>
      <c r="J2226" s="21">
        <v>0</v>
      </c>
      <c r="K2226" s="36">
        <f t="shared" si="86"/>
        <v>0</v>
      </c>
      <c r="L2226" s="1">
        <v>0</v>
      </c>
    </row>
    <row r="2227" spans="2:12">
      <c r="B2227" s="2">
        <v>23</v>
      </c>
      <c r="C2227" s="4"/>
      <c r="D2227" s="17">
        <v>0</v>
      </c>
      <c r="E2227" s="21">
        <v>0</v>
      </c>
      <c r="F2227" s="21">
        <v>0</v>
      </c>
      <c r="G2227" s="21">
        <v>0</v>
      </c>
      <c r="H2227" s="21">
        <v>0</v>
      </c>
      <c r="I2227" s="21">
        <v>0</v>
      </c>
      <c r="J2227" s="21">
        <v>0</v>
      </c>
      <c r="K2227" s="36">
        <f t="shared" si="86"/>
        <v>0</v>
      </c>
      <c r="L2227" s="1">
        <v>0</v>
      </c>
    </row>
    <row r="2228" spans="2:12">
      <c r="B2228" s="2">
        <v>23</v>
      </c>
      <c r="C2228" s="4"/>
      <c r="D2228" s="17">
        <v>0</v>
      </c>
      <c r="E2228" s="21">
        <v>0</v>
      </c>
      <c r="F2228" s="21">
        <v>0</v>
      </c>
      <c r="G2228" s="21">
        <v>0</v>
      </c>
      <c r="H2228" s="21">
        <v>0</v>
      </c>
      <c r="I2228" s="21">
        <v>0</v>
      </c>
      <c r="J2228" s="21">
        <v>0</v>
      </c>
      <c r="K2228" s="36">
        <f t="shared" si="86"/>
        <v>0</v>
      </c>
      <c r="L2228" s="1">
        <v>0</v>
      </c>
    </row>
    <row r="2229" spans="2:12">
      <c r="B2229" s="2">
        <v>23</v>
      </c>
      <c r="C2229" s="4"/>
      <c r="D2229" s="17">
        <v>0</v>
      </c>
      <c r="E2229" s="21">
        <v>0</v>
      </c>
      <c r="F2229" s="21">
        <v>0</v>
      </c>
      <c r="G2229" s="21">
        <v>0</v>
      </c>
      <c r="H2229" s="21">
        <v>0</v>
      </c>
      <c r="I2229" s="21">
        <v>0</v>
      </c>
      <c r="J2229" s="21">
        <v>0</v>
      </c>
      <c r="K2229" s="36">
        <f t="shared" si="86"/>
        <v>0</v>
      </c>
      <c r="L2229" s="1">
        <v>0</v>
      </c>
    </row>
    <row r="2230" spans="2:12">
      <c r="B2230" s="2">
        <v>23</v>
      </c>
      <c r="C2230" s="4"/>
      <c r="D2230" s="17">
        <v>0</v>
      </c>
      <c r="E2230" s="21">
        <v>0</v>
      </c>
      <c r="F2230" s="21">
        <v>0</v>
      </c>
      <c r="G2230" s="21">
        <v>0</v>
      </c>
      <c r="H2230" s="21">
        <v>0</v>
      </c>
      <c r="I2230" s="21">
        <v>0</v>
      </c>
      <c r="J2230" s="21">
        <v>0</v>
      </c>
      <c r="K2230" s="36">
        <f t="shared" si="86"/>
        <v>0</v>
      </c>
      <c r="L2230" s="1">
        <v>0</v>
      </c>
    </row>
    <row r="2231" spans="2:12">
      <c r="B2231" s="2">
        <v>23</v>
      </c>
      <c r="C2231" s="4"/>
      <c r="D2231" s="17">
        <v>0</v>
      </c>
      <c r="E2231" s="21">
        <v>0</v>
      </c>
      <c r="F2231" s="21">
        <v>0</v>
      </c>
      <c r="G2231" s="21">
        <v>0</v>
      </c>
      <c r="H2231" s="21">
        <v>0</v>
      </c>
      <c r="I2231" s="21">
        <v>0</v>
      </c>
      <c r="J2231" s="21">
        <v>0</v>
      </c>
      <c r="K2231" s="36">
        <f t="shared" si="86"/>
        <v>0</v>
      </c>
      <c r="L2231" s="1">
        <v>0</v>
      </c>
    </row>
    <row r="2232" spans="2:12">
      <c r="B2232" s="2">
        <v>23</v>
      </c>
      <c r="C2232" s="4"/>
      <c r="D2232" s="17">
        <v>0</v>
      </c>
      <c r="E2232" s="21">
        <v>0</v>
      </c>
      <c r="F2232" s="21">
        <v>0</v>
      </c>
      <c r="G2232" s="21">
        <v>0</v>
      </c>
      <c r="H2232" s="21">
        <v>0</v>
      </c>
      <c r="I2232" s="21">
        <v>0</v>
      </c>
      <c r="J2232" s="21">
        <v>0</v>
      </c>
      <c r="K2232" s="36">
        <f t="shared" si="86"/>
        <v>0</v>
      </c>
      <c r="L2232" s="1">
        <v>0</v>
      </c>
    </row>
    <row r="2233" spans="2:12">
      <c r="B2233" s="2">
        <v>23</v>
      </c>
      <c r="C2233" s="4"/>
      <c r="D2233" s="17">
        <v>0</v>
      </c>
      <c r="E2233" s="21">
        <v>0</v>
      </c>
      <c r="F2233" s="21">
        <v>0</v>
      </c>
      <c r="G2233" s="21">
        <v>0</v>
      </c>
      <c r="H2233" s="21">
        <v>0</v>
      </c>
      <c r="I2233" s="21">
        <v>0</v>
      </c>
      <c r="J2233" s="21">
        <v>0</v>
      </c>
      <c r="K2233" s="36">
        <f t="shared" si="86"/>
        <v>0</v>
      </c>
      <c r="L2233" s="1">
        <v>0</v>
      </c>
    </row>
    <row r="2234" spans="2:12">
      <c r="B2234" s="2">
        <v>23</v>
      </c>
      <c r="C2234" s="4"/>
      <c r="D2234" s="17">
        <v>0</v>
      </c>
      <c r="E2234" s="21">
        <v>0</v>
      </c>
      <c r="F2234" s="21">
        <v>0</v>
      </c>
      <c r="G2234" s="21">
        <v>0</v>
      </c>
      <c r="H2234" s="21">
        <v>0</v>
      </c>
      <c r="I2234" s="21">
        <v>0</v>
      </c>
      <c r="J2234" s="21">
        <v>0</v>
      </c>
      <c r="K2234" s="36">
        <f t="shared" si="86"/>
        <v>0</v>
      </c>
      <c r="L2234" s="1">
        <v>0</v>
      </c>
    </row>
    <row r="2235" spans="2:12">
      <c r="B2235" s="2">
        <v>23</v>
      </c>
      <c r="C2235" s="4"/>
      <c r="D2235" s="17">
        <v>0</v>
      </c>
      <c r="E2235" s="21">
        <v>0</v>
      </c>
      <c r="F2235" s="21">
        <v>0</v>
      </c>
      <c r="G2235" s="21">
        <v>0</v>
      </c>
      <c r="H2235" s="21">
        <v>0</v>
      </c>
      <c r="I2235" s="21">
        <v>0</v>
      </c>
      <c r="J2235" s="21">
        <v>0</v>
      </c>
      <c r="K2235" s="36">
        <f t="shared" si="86"/>
        <v>0</v>
      </c>
      <c r="L2235" s="1">
        <v>0</v>
      </c>
    </row>
    <row r="2236" spans="2:12">
      <c r="B2236" s="2">
        <v>23</v>
      </c>
      <c r="C2236" s="4"/>
      <c r="D2236" s="17">
        <v>0</v>
      </c>
      <c r="E2236" s="21">
        <v>0</v>
      </c>
      <c r="F2236" s="21">
        <v>0</v>
      </c>
      <c r="G2236" s="21">
        <v>0</v>
      </c>
      <c r="H2236" s="21">
        <v>0</v>
      </c>
      <c r="I2236" s="21">
        <v>0</v>
      </c>
      <c r="J2236" s="21">
        <v>0</v>
      </c>
      <c r="K2236" s="36">
        <f t="shared" si="86"/>
        <v>0</v>
      </c>
      <c r="L2236" s="1">
        <v>0</v>
      </c>
    </row>
    <row r="2237" spans="2:12">
      <c r="B2237" s="2">
        <v>23</v>
      </c>
      <c r="C2237" s="4"/>
      <c r="D2237" s="17">
        <v>0</v>
      </c>
      <c r="E2237" s="21">
        <v>0</v>
      </c>
      <c r="F2237" s="21">
        <v>0</v>
      </c>
      <c r="G2237" s="21">
        <v>0</v>
      </c>
      <c r="H2237" s="21">
        <v>0</v>
      </c>
      <c r="I2237" s="21">
        <v>0</v>
      </c>
      <c r="J2237" s="21">
        <v>0</v>
      </c>
      <c r="K2237" s="36">
        <f t="shared" si="86"/>
        <v>0</v>
      </c>
      <c r="L2237" s="1">
        <v>0</v>
      </c>
    </row>
    <row r="2238" spans="2:12">
      <c r="B2238" s="2">
        <v>23</v>
      </c>
      <c r="C2238" s="4"/>
      <c r="D2238" s="17">
        <v>0</v>
      </c>
      <c r="E2238" s="21">
        <v>0</v>
      </c>
      <c r="F2238" s="21">
        <v>0</v>
      </c>
      <c r="G2238" s="21">
        <v>0</v>
      </c>
      <c r="H2238" s="21">
        <v>0</v>
      </c>
      <c r="I2238" s="21">
        <v>0</v>
      </c>
      <c r="J2238" s="21">
        <v>0</v>
      </c>
      <c r="K2238" s="36">
        <f t="shared" si="86"/>
        <v>0</v>
      </c>
      <c r="L2238" s="1">
        <v>0</v>
      </c>
    </row>
    <row r="2239" spans="2:12">
      <c r="B2239" s="2">
        <v>23</v>
      </c>
      <c r="C2239" s="4"/>
      <c r="D2239" s="17">
        <v>0</v>
      </c>
      <c r="E2239" s="21">
        <v>0</v>
      </c>
      <c r="F2239" s="21">
        <v>0</v>
      </c>
      <c r="G2239" s="21">
        <v>0</v>
      </c>
      <c r="H2239" s="21">
        <v>0</v>
      </c>
      <c r="I2239" s="21">
        <v>0</v>
      </c>
      <c r="J2239" s="21">
        <v>0</v>
      </c>
      <c r="K2239" s="36">
        <f t="shared" si="86"/>
        <v>0</v>
      </c>
      <c r="L2239" s="1">
        <v>0</v>
      </c>
    </row>
    <row r="2240" spans="2:12">
      <c r="B2240" s="2">
        <v>23</v>
      </c>
      <c r="C2240" s="4"/>
      <c r="D2240" s="17">
        <v>0</v>
      </c>
      <c r="E2240" s="21">
        <v>0</v>
      </c>
      <c r="F2240" s="21">
        <v>0</v>
      </c>
      <c r="G2240" s="21">
        <v>0</v>
      </c>
      <c r="H2240" s="21">
        <v>0</v>
      </c>
      <c r="I2240" s="21">
        <v>0</v>
      </c>
      <c r="J2240" s="21">
        <v>0</v>
      </c>
      <c r="K2240" s="36">
        <f t="shared" si="86"/>
        <v>0</v>
      </c>
      <c r="L2240" s="1">
        <v>0</v>
      </c>
    </row>
    <row r="2241" spans="1:12">
      <c r="B2241" s="2">
        <v>23</v>
      </c>
      <c r="C2241" s="4"/>
      <c r="D2241" s="17">
        <v>0</v>
      </c>
      <c r="E2241" s="21">
        <v>0</v>
      </c>
      <c r="F2241" s="21">
        <v>0</v>
      </c>
      <c r="G2241" s="21">
        <v>0</v>
      </c>
      <c r="H2241" s="21">
        <v>0</v>
      </c>
      <c r="I2241" s="21">
        <v>0</v>
      </c>
      <c r="J2241" s="21">
        <v>0</v>
      </c>
      <c r="K2241" s="36">
        <f t="shared" si="86"/>
        <v>0</v>
      </c>
      <c r="L2241" s="1">
        <v>0</v>
      </c>
    </row>
    <row r="2242" spans="1:12">
      <c r="B2242" s="2">
        <v>23</v>
      </c>
      <c r="C2242" s="4"/>
      <c r="D2242" s="17">
        <v>0</v>
      </c>
      <c r="E2242" s="21">
        <v>0</v>
      </c>
      <c r="F2242" s="21">
        <v>0</v>
      </c>
      <c r="G2242" s="21">
        <v>0</v>
      </c>
      <c r="H2242" s="21">
        <v>0</v>
      </c>
      <c r="I2242" s="21">
        <v>0</v>
      </c>
      <c r="J2242" s="21">
        <v>0</v>
      </c>
      <c r="K2242" s="36">
        <f t="shared" si="86"/>
        <v>0</v>
      </c>
      <c r="L2242" s="1">
        <v>0</v>
      </c>
    </row>
    <row r="2243" spans="1:12">
      <c r="B2243" s="2">
        <v>23</v>
      </c>
      <c r="C2243" s="4"/>
      <c r="D2243" s="17">
        <v>0</v>
      </c>
      <c r="E2243" s="21">
        <v>0</v>
      </c>
      <c r="F2243" s="21">
        <v>0</v>
      </c>
      <c r="G2243" s="21">
        <v>0</v>
      </c>
      <c r="H2243" s="21">
        <v>0</v>
      </c>
      <c r="I2243" s="21">
        <v>0</v>
      </c>
      <c r="J2243" s="21">
        <v>0</v>
      </c>
      <c r="K2243" s="36">
        <f t="shared" si="86"/>
        <v>0</v>
      </c>
      <c r="L2243" s="1">
        <v>0</v>
      </c>
    </row>
    <row r="2244" spans="1:12">
      <c r="B2244" s="2">
        <v>23</v>
      </c>
      <c r="C2244" s="4"/>
      <c r="D2244" s="17">
        <v>0</v>
      </c>
      <c r="E2244" s="21">
        <v>0</v>
      </c>
      <c r="F2244" s="21">
        <v>0</v>
      </c>
      <c r="G2244" s="21">
        <v>0</v>
      </c>
      <c r="H2244" s="21">
        <v>0</v>
      </c>
      <c r="I2244" s="21">
        <v>0</v>
      </c>
      <c r="J2244" s="21">
        <v>0</v>
      </c>
      <c r="K2244" s="36">
        <f t="shared" si="86"/>
        <v>0</v>
      </c>
      <c r="L2244" s="1">
        <v>0</v>
      </c>
    </row>
    <row r="2245" spans="1:12">
      <c r="B2245" s="2">
        <v>23</v>
      </c>
      <c r="C2245" s="4"/>
      <c r="D2245" s="17"/>
      <c r="E2245" s="21"/>
      <c r="F2245" s="21"/>
      <c r="G2245" s="21"/>
      <c r="H2245" s="21"/>
      <c r="I2245" s="21"/>
      <c r="J2245" s="21"/>
      <c r="K2245" s="36">
        <f t="shared" si="86"/>
        <v>0</v>
      </c>
    </row>
    <row r="2246" spans="1:12">
      <c r="B2246" s="2">
        <v>23</v>
      </c>
      <c r="C2246" s="4"/>
      <c r="D2246" s="48" t="s">
        <v>4191</v>
      </c>
      <c r="E2246" s="49">
        <f t="shared" ref="E2246:J2246" si="87">SUM(E2165:E2245)</f>
        <v>15</v>
      </c>
      <c r="F2246" s="49">
        <f t="shared" si="87"/>
        <v>15</v>
      </c>
      <c r="G2246" s="49">
        <f t="shared" si="87"/>
        <v>0</v>
      </c>
      <c r="H2246" s="49">
        <f t="shared" si="87"/>
        <v>0</v>
      </c>
      <c r="I2246" s="49">
        <f t="shared" si="87"/>
        <v>15</v>
      </c>
      <c r="J2246" s="49">
        <f t="shared" si="87"/>
        <v>5</v>
      </c>
      <c r="K2246" s="36">
        <f t="shared" si="86"/>
        <v>50</v>
      </c>
    </row>
    <row r="2247" spans="1:12">
      <c r="C2247" s="4"/>
      <c r="D2247" s="17"/>
      <c r="E2247" s="21"/>
      <c r="F2247" s="21"/>
      <c r="G2247" s="21"/>
      <c r="H2247" s="21"/>
      <c r="I2247" s="21"/>
      <c r="J2247" s="21"/>
      <c r="K2247" s="36">
        <f t="shared" si="86"/>
        <v>0</v>
      </c>
    </row>
    <row r="2248" spans="1:12">
      <c r="A2248" s="4" t="s">
        <v>2608</v>
      </c>
      <c r="B2248" s="2">
        <v>26</v>
      </c>
      <c r="C2248" s="4"/>
      <c r="D2248" s="17" t="s">
        <v>10717</v>
      </c>
      <c r="E2248" s="21">
        <v>5</v>
      </c>
      <c r="F2248" s="21">
        <v>0</v>
      </c>
      <c r="G2248" s="21">
        <v>0</v>
      </c>
      <c r="H2248" s="21">
        <v>0</v>
      </c>
      <c r="I2248" s="21">
        <v>0</v>
      </c>
      <c r="J2248" s="21">
        <v>0</v>
      </c>
      <c r="K2248" s="36">
        <f t="shared" si="86"/>
        <v>5</v>
      </c>
    </row>
    <row r="2249" spans="1:12">
      <c r="A2249" s="4" t="s">
        <v>2609</v>
      </c>
      <c r="B2249" s="2">
        <v>26</v>
      </c>
      <c r="C2249" s="4"/>
      <c r="D2249" s="17" t="s">
        <v>10718</v>
      </c>
      <c r="E2249" s="21">
        <v>5</v>
      </c>
      <c r="F2249" s="21">
        <v>0</v>
      </c>
      <c r="G2249" s="21">
        <v>0</v>
      </c>
      <c r="H2249" s="21">
        <v>0</v>
      </c>
      <c r="I2249" s="21">
        <v>0</v>
      </c>
      <c r="J2249" s="21">
        <v>0</v>
      </c>
      <c r="K2249" s="36">
        <f t="shared" si="86"/>
        <v>5</v>
      </c>
    </row>
    <row r="2250" spans="1:12">
      <c r="A2250" s="4" t="s">
        <v>2610</v>
      </c>
      <c r="B2250" s="2">
        <v>26</v>
      </c>
      <c r="C2250" s="4"/>
      <c r="D2250" s="17" t="s">
        <v>10719</v>
      </c>
      <c r="E2250" s="21">
        <v>5</v>
      </c>
      <c r="F2250" s="21">
        <v>0</v>
      </c>
      <c r="G2250" s="21">
        <v>0</v>
      </c>
      <c r="H2250" s="21">
        <v>0</v>
      </c>
      <c r="I2250" s="21">
        <v>0</v>
      </c>
      <c r="J2250" s="21">
        <v>0</v>
      </c>
      <c r="K2250" s="36">
        <f t="shared" si="86"/>
        <v>5</v>
      </c>
    </row>
    <row r="2251" spans="1:12">
      <c r="A2251" s="4" t="s">
        <v>2611</v>
      </c>
      <c r="B2251" s="2">
        <v>26</v>
      </c>
      <c r="C2251" s="4"/>
      <c r="D2251" s="17" t="s">
        <v>10720</v>
      </c>
      <c r="E2251" s="21">
        <v>5</v>
      </c>
      <c r="F2251" s="21">
        <v>0</v>
      </c>
      <c r="G2251" s="21">
        <v>0</v>
      </c>
      <c r="H2251" s="21">
        <v>0</v>
      </c>
      <c r="I2251" s="21">
        <v>0</v>
      </c>
      <c r="J2251" s="21">
        <v>0</v>
      </c>
      <c r="K2251" s="36">
        <f t="shared" si="86"/>
        <v>5</v>
      </c>
    </row>
    <row r="2252" spans="1:12">
      <c r="A2252" s="4" t="s">
        <v>12320</v>
      </c>
      <c r="B2252" s="2">
        <v>26</v>
      </c>
      <c r="C2252" s="4"/>
      <c r="D2252" s="17" t="s">
        <v>10721</v>
      </c>
      <c r="E2252" s="21">
        <v>0</v>
      </c>
      <c r="F2252" s="21">
        <v>0</v>
      </c>
      <c r="G2252" s="21">
        <v>0</v>
      </c>
      <c r="H2252" s="21">
        <v>5</v>
      </c>
      <c r="I2252" s="21">
        <v>0</v>
      </c>
      <c r="J2252" s="21">
        <v>0</v>
      </c>
      <c r="K2252" s="36">
        <f t="shared" si="86"/>
        <v>5</v>
      </c>
    </row>
    <row r="2253" spans="1:12">
      <c r="A2253" s="4" t="s">
        <v>12321</v>
      </c>
      <c r="B2253" s="2">
        <v>26</v>
      </c>
      <c r="C2253" s="4"/>
      <c r="D2253" s="17" t="s">
        <v>10722</v>
      </c>
      <c r="E2253" s="21">
        <v>0</v>
      </c>
      <c r="F2253" s="21">
        <v>0</v>
      </c>
      <c r="G2253" s="21">
        <v>0</v>
      </c>
      <c r="H2253" s="21">
        <v>0</v>
      </c>
      <c r="I2253" s="21">
        <v>0</v>
      </c>
      <c r="J2253" s="21">
        <v>5</v>
      </c>
      <c r="K2253" s="36">
        <f t="shared" si="86"/>
        <v>5</v>
      </c>
    </row>
    <row r="2254" spans="1:12">
      <c r="A2254" s="4" t="s">
        <v>2612</v>
      </c>
      <c r="B2254" s="2">
        <v>26</v>
      </c>
      <c r="C2254" s="4"/>
      <c r="D2254" s="17" t="s">
        <v>10723</v>
      </c>
      <c r="E2254" s="21">
        <v>5</v>
      </c>
      <c r="F2254" s="21">
        <v>0</v>
      </c>
      <c r="G2254" s="21">
        <v>0</v>
      </c>
      <c r="H2254" s="21">
        <v>0</v>
      </c>
      <c r="I2254" s="21">
        <v>0</v>
      </c>
      <c r="J2254" s="21">
        <v>0</v>
      </c>
      <c r="K2254" s="36">
        <f t="shared" si="86"/>
        <v>5</v>
      </c>
    </row>
    <row r="2255" spans="1:12" ht="31.5">
      <c r="A2255" s="4" t="s">
        <v>2613</v>
      </c>
      <c r="B2255" s="2">
        <v>26</v>
      </c>
      <c r="C2255" s="4"/>
      <c r="D2255" s="17" t="s">
        <v>10724</v>
      </c>
      <c r="E2255" s="21">
        <v>5</v>
      </c>
      <c r="F2255" s="21">
        <v>0</v>
      </c>
      <c r="G2255" s="21">
        <v>0</v>
      </c>
      <c r="H2255" s="21">
        <v>0</v>
      </c>
      <c r="I2255" s="21">
        <v>0</v>
      </c>
      <c r="J2255" s="21">
        <v>0</v>
      </c>
      <c r="K2255" s="36">
        <f t="shared" si="86"/>
        <v>5</v>
      </c>
    </row>
    <row r="2256" spans="1:12">
      <c r="A2256" s="4" t="s">
        <v>12322</v>
      </c>
      <c r="B2256" s="2">
        <v>26</v>
      </c>
      <c r="C2256" s="4"/>
      <c r="D2256" s="17" t="s">
        <v>10725</v>
      </c>
      <c r="E2256" s="21">
        <v>0</v>
      </c>
      <c r="F2256" s="21">
        <v>5</v>
      </c>
      <c r="G2256" s="21">
        <v>0</v>
      </c>
      <c r="H2256" s="21">
        <v>0</v>
      </c>
      <c r="I2256" s="21">
        <v>0</v>
      </c>
      <c r="J2256" s="21">
        <v>0</v>
      </c>
      <c r="K2256" s="36">
        <f t="shared" si="86"/>
        <v>5</v>
      </c>
    </row>
    <row r="2257" spans="1:12">
      <c r="A2257" s="4" t="s">
        <v>2614</v>
      </c>
      <c r="B2257" s="2">
        <v>26</v>
      </c>
      <c r="C2257" s="4"/>
      <c r="D2257" s="17" t="s">
        <v>10726</v>
      </c>
      <c r="E2257" s="21">
        <v>5</v>
      </c>
      <c r="F2257" s="21">
        <v>0</v>
      </c>
      <c r="G2257" s="21">
        <v>0</v>
      </c>
      <c r="H2257" s="21">
        <v>0</v>
      </c>
      <c r="I2257" s="21">
        <v>0</v>
      </c>
      <c r="J2257" s="21">
        <v>0</v>
      </c>
      <c r="K2257" s="36">
        <f t="shared" si="86"/>
        <v>5</v>
      </c>
    </row>
    <row r="2258" spans="1:12">
      <c r="A2258" s="4" t="s">
        <v>2615</v>
      </c>
      <c r="B2258" s="2">
        <v>26</v>
      </c>
      <c r="C2258" s="4"/>
      <c r="D2258" s="17" t="s">
        <v>10727</v>
      </c>
      <c r="E2258" s="21">
        <v>5</v>
      </c>
      <c r="F2258" s="21">
        <v>0</v>
      </c>
      <c r="G2258" s="21">
        <v>0</v>
      </c>
      <c r="H2258" s="21">
        <v>0</v>
      </c>
      <c r="I2258" s="21">
        <v>0</v>
      </c>
      <c r="J2258" s="21">
        <v>0</v>
      </c>
      <c r="K2258" s="36">
        <f t="shared" si="86"/>
        <v>5</v>
      </c>
    </row>
    <row r="2259" spans="1:12">
      <c r="A2259" s="4" t="s">
        <v>12323</v>
      </c>
      <c r="B2259" s="2">
        <v>26</v>
      </c>
      <c r="C2259" s="4"/>
      <c r="D2259" s="17" t="s">
        <v>10728</v>
      </c>
      <c r="E2259" s="21">
        <v>0</v>
      </c>
      <c r="F2259" s="21">
        <v>0</v>
      </c>
      <c r="G2259" s="21">
        <v>0</v>
      </c>
      <c r="H2259" s="21">
        <v>0</v>
      </c>
      <c r="I2259" s="21">
        <v>0</v>
      </c>
      <c r="J2259" s="21">
        <v>5</v>
      </c>
      <c r="K2259" s="36">
        <f t="shared" si="86"/>
        <v>5</v>
      </c>
    </row>
    <row r="2260" spans="1:12">
      <c r="A2260" s="4" t="s">
        <v>2616</v>
      </c>
      <c r="B2260" s="2">
        <v>26</v>
      </c>
      <c r="C2260" s="4"/>
      <c r="D2260" s="17" t="s">
        <v>10729</v>
      </c>
      <c r="E2260" s="21">
        <v>5</v>
      </c>
      <c r="F2260" s="21">
        <v>0</v>
      </c>
      <c r="G2260" s="21">
        <v>0</v>
      </c>
      <c r="H2260" s="21">
        <v>0</v>
      </c>
      <c r="I2260" s="21">
        <v>0</v>
      </c>
      <c r="J2260" s="21">
        <v>0</v>
      </c>
      <c r="K2260" s="36">
        <f t="shared" si="86"/>
        <v>5</v>
      </c>
    </row>
    <row r="2261" spans="1:12">
      <c r="A2261" s="4" t="s">
        <v>12324</v>
      </c>
      <c r="B2261" s="2">
        <v>26</v>
      </c>
      <c r="C2261" s="4"/>
      <c r="D2261" s="17" t="s">
        <v>10730</v>
      </c>
      <c r="E2261" s="21">
        <v>0</v>
      </c>
      <c r="F2261" s="21">
        <v>0</v>
      </c>
      <c r="G2261" s="21">
        <v>0</v>
      </c>
      <c r="H2261" s="21">
        <v>0</v>
      </c>
      <c r="I2261" s="21">
        <v>0</v>
      </c>
      <c r="J2261" s="21">
        <v>5</v>
      </c>
      <c r="K2261" s="36">
        <f t="shared" si="86"/>
        <v>5</v>
      </c>
    </row>
    <row r="2262" spans="1:12">
      <c r="B2262" s="2">
        <v>26</v>
      </c>
      <c r="C2262" s="4"/>
      <c r="D2262" s="17">
        <v>0</v>
      </c>
      <c r="E2262" s="21">
        <v>0</v>
      </c>
      <c r="F2262" s="21">
        <v>0</v>
      </c>
      <c r="G2262" s="21">
        <v>0</v>
      </c>
      <c r="H2262" s="21">
        <v>0</v>
      </c>
      <c r="I2262" s="21">
        <v>0</v>
      </c>
      <c r="J2262" s="21">
        <v>0</v>
      </c>
      <c r="K2262" s="36">
        <f t="shared" si="86"/>
        <v>0</v>
      </c>
      <c r="L2262" s="1">
        <v>0</v>
      </c>
    </row>
    <row r="2263" spans="1:12">
      <c r="B2263" s="2">
        <v>26</v>
      </c>
      <c r="C2263" s="4"/>
      <c r="D2263" s="17">
        <v>0</v>
      </c>
      <c r="E2263" s="21">
        <v>0</v>
      </c>
      <c r="F2263" s="21">
        <v>0</v>
      </c>
      <c r="G2263" s="21">
        <v>0</v>
      </c>
      <c r="H2263" s="21">
        <v>0</v>
      </c>
      <c r="I2263" s="21">
        <v>0</v>
      </c>
      <c r="J2263" s="21">
        <v>0</v>
      </c>
      <c r="K2263" s="36">
        <f t="shared" si="86"/>
        <v>0</v>
      </c>
      <c r="L2263" s="1">
        <v>0</v>
      </c>
    </row>
    <row r="2264" spans="1:12">
      <c r="B2264" s="2">
        <v>26</v>
      </c>
      <c r="C2264" s="4"/>
      <c r="D2264" s="17">
        <v>0</v>
      </c>
      <c r="E2264" s="21">
        <v>0</v>
      </c>
      <c r="F2264" s="21">
        <v>0</v>
      </c>
      <c r="G2264" s="21">
        <v>0</v>
      </c>
      <c r="H2264" s="21">
        <v>0</v>
      </c>
      <c r="I2264" s="21">
        <v>0</v>
      </c>
      <c r="J2264" s="21">
        <v>0</v>
      </c>
      <c r="K2264" s="36">
        <f t="shared" si="86"/>
        <v>0</v>
      </c>
      <c r="L2264" s="1">
        <v>0</v>
      </c>
    </row>
    <row r="2265" spans="1:12">
      <c r="B2265" s="2">
        <v>26</v>
      </c>
      <c r="C2265" s="4"/>
      <c r="D2265" s="17">
        <v>0</v>
      </c>
      <c r="E2265" s="21">
        <v>0</v>
      </c>
      <c r="F2265" s="21">
        <v>0</v>
      </c>
      <c r="G2265" s="21">
        <v>0</v>
      </c>
      <c r="H2265" s="21">
        <v>0</v>
      </c>
      <c r="I2265" s="21">
        <v>0</v>
      </c>
      <c r="J2265" s="21">
        <v>0</v>
      </c>
      <c r="K2265" s="36">
        <f t="shared" si="86"/>
        <v>0</v>
      </c>
      <c r="L2265" s="1">
        <v>0</v>
      </c>
    </row>
    <row r="2266" spans="1:12">
      <c r="B2266" s="2">
        <v>26</v>
      </c>
      <c r="C2266" s="4"/>
      <c r="D2266" s="17">
        <v>0</v>
      </c>
      <c r="E2266" s="21">
        <v>0</v>
      </c>
      <c r="F2266" s="21">
        <v>0</v>
      </c>
      <c r="G2266" s="21">
        <v>0</v>
      </c>
      <c r="H2266" s="21">
        <v>0</v>
      </c>
      <c r="I2266" s="21">
        <v>0</v>
      </c>
      <c r="J2266" s="21">
        <v>0</v>
      </c>
      <c r="K2266" s="36">
        <f t="shared" si="86"/>
        <v>0</v>
      </c>
      <c r="L2266" s="1">
        <v>0</v>
      </c>
    </row>
    <row r="2267" spans="1:12">
      <c r="B2267" s="2">
        <v>26</v>
      </c>
      <c r="C2267" s="4"/>
      <c r="D2267" s="17">
        <v>0</v>
      </c>
      <c r="E2267" s="21">
        <v>0</v>
      </c>
      <c r="F2267" s="21">
        <v>0</v>
      </c>
      <c r="G2267" s="21">
        <v>0</v>
      </c>
      <c r="H2267" s="21">
        <v>0</v>
      </c>
      <c r="I2267" s="21">
        <v>0</v>
      </c>
      <c r="J2267" s="21">
        <v>0</v>
      </c>
      <c r="K2267" s="36">
        <f t="shared" si="86"/>
        <v>0</v>
      </c>
      <c r="L2267" s="1">
        <v>0</v>
      </c>
    </row>
    <row r="2268" spans="1:12">
      <c r="B2268" s="2">
        <v>26</v>
      </c>
      <c r="C2268" s="4"/>
      <c r="D2268" s="17">
        <v>0</v>
      </c>
      <c r="E2268" s="21">
        <v>0</v>
      </c>
      <c r="F2268" s="21">
        <v>0</v>
      </c>
      <c r="G2268" s="21">
        <v>0</v>
      </c>
      <c r="H2268" s="21">
        <v>0</v>
      </c>
      <c r="I2268" s="21">
        <v>0</v>
      </c>
      <c r="J2268" s="21">
        <v>0</v>
      </c>
      <c r="K2268" s="36">
        <f t="shared" si="86"/>
        <v>0</v>
      </c>
      <c r="L2268" s="1">
        <v>0</v>
      </c>
    </row>
    <row r="2269" spans="1:12">
      <c r="B2269" s="2">
        <v>26</v>
      </c>
      <c r="C2269" s="4"/>
      <c r="D2269" s="17">
        <v>0</v>
      </c>
      <c r="E2269" s="21">
        <v>0</v>
      </c>
      <c r="F2269" s="21">
        <v>0</v>
      </c>
      <c r="G2269" s="21">
        <v>0</v>
      </c>
      <c r="H2269" s="21">
        <v>0</v>
      </c>
      <c r="I2269" s="21">
        <v>0</v>
      </c>
      <c r="J2269" s="21">
        <v>0</v>
      </c>
      <c r="K2269" s="36">
        <f t="shared" si="86"/>
        <v>0</v>
      </c>
      <c r="L2269" s="1">
        <v>0</v>
      </c>
    </row>
    <row r="2270" spans="1:12">
      <c r="B2270" s="2">
        <v>26</v>
      </c>
      <c r="C2270" s="4"/>
      <c r="D2270" s="17">
        <v>0</v>
      </c>
      <c r="E2270" s="21">
        <v>0</v>
      </c>
      <c r="F2270" s="21">
        <v>0</v>
      </c>
      <c r="G2270" s="21">
        <v>0</v>
      </c>
      <c r="H2270" s="21">
        <v>0</v>
      </c>
      <c r="I2270" s="21">
        <v>0</v>
      </c>
      <c r="J2270" s="21">
        <v>0</v>
      </c>
      <c r="K2270" s="36">
        <f t="shared" si="86"/>
        <v>0</v>
      </c>
      <c r="L2270" s="1">
        <v>0</v>
      </c>
    </row>
    <row r="2271" spans="1:12">
      <c r="B2271" s="2">
        <v>26</v>
      </c>
      <c r="C2271" s="4"/>
      <c r="D2271" s="17">
        <v>0</v>
      </c>
      <c r="E2271" s="21">
        <v>0</v>
      </c>
      <c r="F2271" s="21">
        <v>0</v>
      </c>
      <c r="G2271" s="21">
        <v>0</v>
      </c>
      <c r="H2271" s="21">
        <v>0</v>
      </c>
      <c r="I2271" s="21">
        <v>0</v>
      </c>
      <c r="J2271" s="21">
        <v>0</v>
      </c>
      <c r="K2271" s="36">
        <f t="shared" si="86"/>
        <v>0</v>
      </c>
      <c r="L2271" s="1">
        <v>0</v>
      </c>
    </row>
    <row r="2272" spans="1:12">
      <c r="B2272" s="2">
        <v>26</v>
      </c>
      <c r="C2272" s="4"/>
      <c r="D2272" s="17">
        <v>0</v>
      </c>
      <c r="E2272" s="21">
        <v>0</v>
      </c>
      <c r="F2272" s="21">
        <v>0</v>
      </c>
      <c r="G2272" s="21">
        <v>0</v>
      </c>
      <c r="H2272" s="21">
        <v>0</v>
      </c>
      <c r="I2272" s="21">
        <v>0</v>
      </c>
      <c r="J2272" s="21">
        <v>0</v>
      </c>
      <c r="K2272" s="36">
        <f t="shared" si="86"/>
        <v>0</v>
      </c>
      <c r="L2272" s="1">
        <v>0</v>
      </c>
    </row>
    <row r="2273" spans="2:12">
      <c r="B2273" s="2">
        <v>26</v>
      </c>
      <c r="C2273" s="4"/>
      <c r="D2273" s="17">
        <v>0</v>
      </c>
      <c r="E2273" s="21">
        <v>0</v>
      </c>
      <c r="F2273" s="21">
        <v>0</v>
      </c>
      <c r="G2273" s="21">
        <v>0</v>
      </c>
      <c r="H2273" s="21">
        <v>0</v>
      </c>
      <c r="I2273" s="21">
        <v>0</v>
      </c>
      <c r="J2273" s="21">
        <v>0</v>
      </c>
      <c r="K2273" s="36">
        <f t="shared" si="86"/>
        <v>0</v>
      </c>
      <c r="L2273" s="1">
        <v>0</v>
      </c>
    </row>
    <row r="2274" spans="2:12">
      <c r="B2274" s="2">
        <v>26</v>
      </c>
      <c r="C2274" s="4"/>
      <c r="D2274" s="17">
        <v>0</v>
      </c>
      <c r="E2274" s="21">
        <v>0</v>
      </c>
      <c r="F2274" s="21">
        <v>0</v>
      </c>
      <c r="G2274" s="21">
        <v>0</v>
      </c>
      <c r="H2274" s="21">
        <v>0</v>
      </c>
      <c r="I2274" s="21">
        <v>0</v>
      </c>
      <c r="J2274" s="21">
        <v>0</v>
      </c>
      <c r="K2274" s="36">
        <f t="shared" ref="K2274:K2337" si="88">SUM(E2274:J2274)</f>
        <v>0</v>
      </c>
      <c r="L2274" s="1">
        <v>0</v>
      </c>
    </row>
    <row r="2275" spans="2:12">
      <c r="B2275" s="2">
        <v>26</v>
      </c>
      <c r="C2275" s="4"/>
      <c r="D2275" s="17">
        <v>0</v>
      </c>
      <c r="E2275" s="21">
        <v>0</v>
      </c>
      <c r="F2275" s="21">
        <v>0</v>
      </c>
      <c r="G2275" s="21">
        <v>0</v>
      </c>
      <c r="H2275" s="21">
        <v>0</v>
      </c>
      <c r="I2275" s="21">
        <v>0</v>
      </c>
      <c r="J2275" s="21">
        <v>0</v>
      </c>
      <c r="K2275" s="36">
        <f t="shared" si="88"/>
        <v>0</v>
      </c>
      <c r="L2275" s="1">
        <v>0</v>
      </c>
    </row>
    <row r="2276" spans="2:12">
      <c r="B2276" s="2">
        <v>26</v>
      </c>
      <c r="C2276" s="4"/>
      <c r="D2276" s="17">
        <v>0</v>
      </c>
      <c r="E2276" s="21">
        <v>0</v>
      </c>
      <c r="F2276" s="21">
        <v>0</v>
      </c>
      <c r="G2276" s="21">
        <v>0</v>
      </c>
      <c r="H2276" s="21">
        <v>0</v>
      </c>
      <c r="I2276" s="21">
        <v>0</v>
      </c>
      <c r="J2276" s="21">
        <v>0</v>
      </c>
      <c r="K2276" s="36">
        <f t="shared" si="88"/>
        <v>0</v>
      </c>
      <c r="L2276" s="1">
        <v>0</v>
      </c>
    </row>
    <row r="2277" spans="2:12">
      <c r="B2277" s="2">
        <v>26</v>
      </c>
      <c r="C2277" s="4"/>
      <c r="D2277" s="17">
        <v>0</v>
      </c>
      <c r="E2277" s="21">
        <v>0</v>
      </c>
      <c r="F2277" s="21">
        <v>0</v>
      </c>
      <c r="G2277" s="21">
        <v>0</v>
      </c>
      <c r="H2277" s="21">
        <v>0</v>
      </c>
      <c r="I2277" s="21">
        <v>0</v>
      </c>
      <c r="J2277" s="21">
        <v>0</v>
      </c>
      <c r="K2277" s="36">
        <f t="shared" si="88"/>
        <v>0</v>
      </c>
      <c r="L2277" s="1">
        <v>0</v>
      </c>
    </row>
    <row r="2278" spans="2:12">
      <c r="B2278" s="2">
        <v>26</v>
      </c>
      <c r="C2278" s="4"/>
      <c r="D2278" s="17">
        <v>0</v>
      </c>
      <c r="E2278" s="21">
        <v>0</v>
      </c>
      <c r="F2278" s="21">
        <v>0</v>
      </c>
      <c r="G2278" s="21">
        <v>0</v>
      </c>
      <c r="H2278" s="21">
        <v>0</v>
      </c>
      <c r="I2278" s="21">
        <v>0</v>
      </c>
      <c r="J2278" s="21">
        <v>0</v>
      </c>
      <c r="K2278" s="36">
        <f t="shared" si="88"/>
        <v>0</v>
      </c>
      <c r="L2278" s="1">
        <v>0</v>
      </c>
    </row>
    <row r="2279" spans="2:12">
      <c r="B2279" s="2">
        <v>26</v>
      </c>
      <c r="C2279" s="4"/>
      <c r="D2279" s="17">
        <v>0</v>
      </c>
      <c r="E2279" s="21">
        <v>0</v>
      </c>
      <c r="F2279" s="21">
        <v>0</v>
      </c>
      <c r="G2279" s="21">
        <v>0</v>
      </c>
      <c r="H2279" s="21">
        <v>0</v>
      </c>
      <c r="I2279" s="21">
        <v>0</v>
      </c>
      <c r="J2279" s="21">
        <v>0</v>
      </c>
      <c r="K2279" s="36">
        <f t="shared" si="88"/>
        <v>0</v>
      </c>
      <c r="L2279" s="1">
        <v>0</v>
      </c>
    </row>
    <row r="2280" spans="2:12">
      <c r="B2280" s="2">
        <v>26</v>
      </c>
      <c r="C2280" s="4"/>
      <c r="D2280" s="17">
        <v>0</v>
      </c>
      <c r="E2280" s="21">
        <v>0</v>
      </c>
      <c r="F2280" s="21">
        <v>0</v>
      </c>
      <c r="G2280" s="21">
        <v>0</v>
      </c>
      <c r="H2280" s="21">
        <v>0</v>
      </c>
      <c r="I2280" s="21">
        <v>0</v>
      </c>
      <c r="J2280" s="21">
        <v>0</v>
      </c>
      <c r="K2280" s="36">
        <f t="shared" si="88"/>
        <v>0</v>
      </c>
      <c r="L2280" s="1">
        <v>0</v>
      </c>
    </row>
    <row r="2281" spans="2:12">
      <c r="B2281" s="2">
        <v>26</v>
      </c>
      <c r="C2281" s="4"/>
      <c r="D2281" s="17">
        <v>0</v>
      </c>
      <c r="E2281" s="21">
        <v>0</v>
      </c>
      <c r="F2281" s="21">
        <v>0</v>
      </c>
      <c r="G2281" s="21">
        <v>0</v>
      </c>
      <c r="H2281" s="21">
        <v>0</v>
      </c>
      <c r="I2281" s="21">
        <v>0</v>
      </c>
      <c r="J2281" s="21">
        <v>0</v>
      </c>
      <c r="K2281" s="36">
        <f t="shared" si="88"/>
        <v>0</v>
      </c>
      <c r="L2281" s="1">
        <v>0</v>
      </c>
    </row>
    <row r="2282" spans="2:12">
      <c r="B2282" s="2">
        <v>26</v>
      </c>
      <c r="C2282" s="4"/>
      <c r="D2282" s="17">
        <v>0</v>
      </c>
      <c r="E2282" s="21">
        <v>0</v>
      </c>
      <c r="F2282" s="21">
        <v>0</v>
      </c>
      <c r="G2282" s="21">
        <v>0</v>
      </c>
      <c r="H2282" s="21">
        <v>0</v>
      </c>
      <c r="I2282" s="21">
        <v>0</v>
      </c>
      <c r="J2282" s="21">
        <v>0</v>
      </c>
      <c r="K2282" s="36">
        <f t="shared" si="88"/>
        <v>0</v>
      </c>
      <c r="L2282" s="1">
        <v>0</v>
      </c>
    </row>
    <row r="2283" spans="2:12">
      <c r="B2283" s="2">
        <v>26</v>
      </c>
      <c r="C2283" s="4"/>
      <c r="D2283" s="17">
        <v>0</v>
      </c>
      <c r="E2283" s="21">
        <v>0</v>
      </c>
      <c r="F2283" s="21">
        <v>0</v>
      </c>
      <c r="G2283" s="21">
        <v>0</v>
      </c>
      <c r="H2283" s="21">
        <v>0</v>
      </c>
      <c r="I2283" s="21">
        <v>0</v>
      </c>
      <c r="J2283" s="21">
        <v>0</v>
      </c>
      <c r="K2283" s="36">
        <f t="shared" si="88"/>
        <v>0</v>
      </c>
      <c r="L2283" s="1">
        <v>0</v>
      </c>
    </row>
    <row r="2284" spans="2:12">
      <c r="B2284" s="2">
        <v>26</v>
      </c>
      <c r="C2284" s="4"/>
      <c r="D2284" s="17">
        <v>0</v>
      </c>
      <c r="E2284" s="21">
        <v>0</v>
      </c>
      <c r="F2284" s="21">
        <v>0</v>
      </c>
      <c r="G2284" s="21">
        <v>0</v>
      </c>
      <c r="H2284" s="21">
        <v>0</v>
      </c>
      <c r="I2284" s="21">
        <v>0</v>
      </c>
      <c r="J2284" s="21">
        <v>0</v>
      </c>
      <c r="K2284" s="36">
        <f t="shared" si="88"/>
        <v>0</v>
      </c>
      <c r="L2284" s="1">
        <v>0</v>
      </c>
    </row>
    <row r="2285" spans="2:12">
      <c r="B2285" s="2">
        <v>26</v>
      </c>
      <c r="C2285" s="4"/>
      <c r="D2285" s="17">
        <v>0</v>
      </c>
      <c r="E2285" s="21">
        <v>0</v>
      </c>
      <c r="F2285" s="21">
        <v>0</v>
      </c>
      <c r="G2285" s="21">
        <v>0</v>
      </c>
      <c r="H2285" s="21">
        <v>0</v>
      </c>
      <c r="I2285" s="21">
        <v>0</v>
      </c>
      <c r="J2285" s="21">
        <v>0</v>
      </c>
      <c r="K2285" s="36">
        <f t="shared" si="88"/>
        <v>0</v>
      </c>
      <c r="L2285" s="1">
        <v>0</v>
      </c>
    </row>
    <row r="2286" spans="2:12">
      <c r="B2286" s="2">
        <v>26</v>
      </c>
      <c r="C2286" s="4"/>
      <c r="D2286" s="17">
        <v>0</v>
      </c>
      <c r="E2286" s="21">
        <v>0</v>
      </c>
      <c r="F2286" s="21">
        <v>0</v>
      </c>
      <c r="G2286" s="21">
        <v>0</v>
      </c>
      <c r="H2286" s="21">
        <v>0</v>
      </c>
      <c r="I2286" s="21">
        <v>0</v>
      </c>
      <c r="J2286" s="21">
        <v>0</v>
      </c>
      <c r="K2286" s="36">
        <f t="shared" si="88"/>
        <v>0</v>
      </c>
      <c r="L2286" s="1">
        <v>0</v>
      </c>
    </row>
    <row r="2287" spans="2:12">
      <c r="B2287" s="2">
        <v>26</v>
      </c>
      <c r="C2287" s="4"/>
      <c r="D2287" s="17">
        <v>0</v>
      </c>
      <c r="E2287" s="21">
        <v>0</v>
      </c>
      <c r="F2287" s="21">
        <v>0</v>
      </c>
      <c r="G2287" s="21">
        <v>0</v>
      </c>
      <c r="H2287" s="21">
        <v>0</v>
      </c>
      <c r="I2287" s="21">
        <v>0</v>
      </c>
      <c r="J2287" s="21">
        <v>0</v>
      </c>
      <c r="K2287" s="36">
        <f t="shared" si="88"/>
        <v>0</v>
      </c>
      <c r="L2287" s="1">
        <v>0</v>
      </c>
    </row>
    <row r="2288" spans="2:12">
      <c r="B2288" s="2">
        <v>26</v>
      </c>
      <c r="C2288" s="4"/>
      <c r="D2288" s="17">
        <v>0</v>
      </c>
      <c r="E2288" s="21">
        <v>0</v>
      </c>
      <c r="F2288" s="21">
        <v>0</v>
      </c>
      <c r="G2288" s="21">
        <v>0</v>
      </c>
      <c r="H2288" s="21">
        <v>0</v>
      </c>
      <c r="I2288" s="21">
        <v>0</v>
      </c>
      <c r="J2288" s="21">
        <v>0</v>
      </c>
      <c r="K2288" s="36">
        <f t="shared" si="88"/>
        <v>0</v>
      </c>
      <c r="L2288" s="1">
        <v>0</v>
      </c>
    </row>
    <row r="2289" spans="2:12">
      <c r="B2289" s="2">
        <v>26</v>
      </c>
      <c r="C2289" s="4"/>
      <c r="D2289" s="17">
        <v>0</v>
      </c>
      <c r="E2289" s="21">
        <v>0</v>
      </c>
      <c r="F2289" s="21">
        <v>0</v>
      </c>
      <c r="G2289" s="21">
        <v>0</v>
      </c>
      <c r="H2289" s="21">
        <v>0</v>
      </c>
      <c r="I2289" s="21">
        <v>0</v>
      </c>
      <c r="J2289" s="21">
        <v>0</v>
      </c>
      <c r="K2289" s="36">
        <f t="shared" si="88"/>
        <v>0</v>
      </c>
      <c r="L2289" s="1">
        <v>0</v>
      </c>
    </row>
    <row r="2290" spans="2:12">
      <c r="B2290" s="2">
        <v>26</v>
      </c>
      <c r="C2290" s="4"/>
      <c r="D2290" s="17">
        <v>0</v>
      </c>
      <c r="E2290" s="21">
        <v>0</v>
      </c>
      <c r="F2290" s="21">
        <v>0</v>
      </c>
      <c r="G2290" s="21">
        <v>0</v>
      </c>
      <c r="H2290" s="21">
        <v>0</v>
      </c>
      <c r="I2290" s="21">
        <v>0</v>
      </c>
      <c r="J2290" s="21">
        <v>0</v>
      </c>
      <c r="K2290" s="36">
        <f t="shared" si="88"/>
        <v>0</v>
      </c>
      <c r="L2290" s="1">
        <v>0</v>
      </c>
    </row>
    <row r="2291" spans="2:12">
      <c r="B2291" s="2">
        <v>26</v>
      </c>
      <c r="C2291" s="4"/>
      <c r="D2291" s="17">
        <v>0</v>
      </c>
      <c r="E2291" s="21">
        <v>0</v>
      </c>
      <c r="F2291" s="21">
        <v>0</v>
      </c>
      <c r="G2291" s="21">
        <v>0</v>
      </c>
      <c r="H2291" s="21">
        <v>0</v>
      </c>
      <c r="I2291" s="21">
        <v>0</v>
      </c>
      <c r="J2291" s="21">
        <v>0</v>
      </c>
      <c r="K2291" s="36">
        <f t="shared" si="88"/>
        <v>0</v>
      </c>
      <c r="L2291" s="1">
        <v>0</v>
      </c>
    </row>
    <row r="2292" spans="2:12">
      <c r="B2292" s="2">
        <v>26</v>
      </c>
      <c r="C2292" s="4"/>
      <c r="D2292" s="17">
        <v>0</v>
      </c>
      <c r="E2292" s="21">
        <v>0</v>
      </c>
      <c r="F2292" s="21">
        <v>0</v>
      </c>
      <c r="G2292" s="21">
        <v>0</v>
      </c>
      <c r="H2292" s="21">
        <v>0</v>
      </c>
      <c r="I2292" s="21">
        <v>0</v>
      </c>
      <c r="J2292" s="21">
        <v>0</v>
      </c>
      <c r="K2292" s="36">
        <f t="shared" si="88"/>
        <v>0</v>
      </c>
      <c r="L2292" s="1">
        <v>0</v>
      </c>
    </row>
    <row r="2293" spans="2:12">
      <c r="B2293" s="2">
        <v>26</v>
      </c>
      <c r="C2293" s="4"/>
      <c r="D2293" s="17">
        <v>0</v>
      </c>
      <c r="E2293" s="21">
        <v>0</v>
      </c>
      <c r="F2293" s="21">
        <v>0</v>
      </c>
      <c r="G2293" s="21">
        <v>0</v>
      </c>
      <c r="H2293" s="21">
        <v>0</v>
      </c>
      <c r="I2293" s="21">
        <v>0</v>
      </c>
      <c r="J2293" s="21">
        <v>0</v>
      </c>
      <c r="K2293" s="36">
        <f t="shared" si="88"/>
        <v>0</v>
      </c>
      <c r="L2293" s="1">
        <v>0</v>
      </c>
    </row>
    <row r="2294" spans="2:12">
      <c r="B2294" s="2">
        <v>26</v>
      </c>
      <c r="C2294" s="4"/>
      <c r="D2294" s="17">
        <v>0</v>
      </c>
      <c r="E2294" s="21">
        <v>0</v>
      </c>
      <c r="F2294" s="21">
        <v>0</v>
      </c>
      <c r="G2294" s="21">
        <v>0</v>
      </c>
      <c r="H2294" s="21">
        <v>0</v>
      </c>
      <c r="I2294" s="21">
        <v>0</v>
      </c>
      <c r="J2294" s="21">
        <v>0</v>
      </c>
      <c r="K2294" s="36">
        <f t="shared" si="88"/>
        <v>0</v>
      </c>
      <c r="L2294" s="1">
        <v>0</v>
      </c>
    </row>
    <row r="2295" spans="2:12">
      <c r="B2295" s="2">
        <v>26</v>
      </c>
      <c r="C2295" s="4"/>
      <c r="D2295" s="17">
        <v>0</v>
      </c>
      <c r="E2295" s="21">
        <v>0</v>
      </c>
      <c r="F2295" s="21">
        <v>0</v>
      </c>
      <c r="G2295" s="21">
        <v>0</v>
      </c>
      <c r="H2295" s="21">
        <v>0</v>
      </c>
      <c r="I2295" s="21">
        <v>0</v>
      </c>
      <c r="J2295" s="21">
        <v>0</v>
      </c>
      <c r="K2295" s="36">
        <f t="shared" si="88"/>
        <v>0</v>
      </c>
      <c r="L2295" s="1">
        <v>0</v>
      </c>
    </row>
    <row r="2296" spans="2:12">
      <c r="B2296" s="2">
        <v>26</v>
      </c>
      <c r="C2296" s="4"/>
      <c r="D2296" s="17">
        <v>0</v>
      </c>
      <c r="E2296" s="21">
        <v>0</v>
      </c>
      <c r="F2296" s="21">
        <v>0</v>
      </c>
      <c r="G2296" s="21">
        <v>0</v>
      </c>
      <c r="H2296" s="21">
        <v>0</v>
      </c>
      <c r="I2296" s="21">
        <v>0</v>
      </c>
      <c r="J2296" s="21">
        <v>0</v>
      </c>
      <c r="K2296" s="36">
        <f t="shared" si="88"/>
        <v>0</v>
      </c>
      <c r="L2296" s="1">
        <v>0</v>
      </c>
    </row>
    <row r="2297" spans="2:12">
      <c r="B2297" s="2">
        <v>26</v>
      </c>
      <c r="C2297" s="4"/>
      <c r="D2297" s="17">
        <v>0</v>
      </c>
      <c r="E2297" s="21">
        <v>0</v>
      </c>
      <c r="F2297" s="21">
        <v>0</v>
      </c>
      <c r="G2297" s="21">
        <v>0</v>
      </c>
      <c r="H2297" s="21">
        <v>0</v>
      </c>
      <c r="I2297" s="21">
        <v>0</v>
      </c>
      <c r="J2297" s="21">
        <v>0</v>
      </c>
      <c r="K2297" s="36">
        <f t="shared" si="88"/>
        <v>0</v>
      </c>
      <c r="L2297" s="1">
        <v>0</v>
      </c>
    </row>
    <row r="2298" spans="2:12">
      <c r="B2298" s="2">
        <v>26</v>
      </c>
      <c r="C2298" s="4"/>
      <c r="D2298" s="17">
        <v>0</v>
      </c>
      <c r="E2298" s="21">
        <v>0</v>
      </c>
      <c r="F2298" s="21">
        <v>0</v>
      </c>
      <c r="G2298" s="21">
        <v>0</v>
      </c>
      <c r="H2298" s="21">
        <v>0</v>
      </c>
      <c r="I2298" s="21">
        <v>0</v>
      </c>
      <c r="J2298" s="21">
        <v>0</v>
      </c>
      <c r="K2298" s="36">
        <f t="shared" si="88"/>
        <v>0</v>
      </c>
      <c r="L2298" s="1">
        <v>0</v>
      </c>
    </row>
    <row r="2299" spans="2:12">
      <c r="B2299" s="2">
        <v>26</v>
      </c>
      <c r="C2299" s="4"/>
      <c r="D2299" s="17">
        <v>0</v>
      </c>
      <c r="E2299" s="21">
        <v>0</v>
      </c>
      <c r="F2299" s="21">
        <v>0</v>
      </c>
      <c r="G2299" s="21">
        <v>0</v>
      </c>
      <c r="H2299" s="21">
        <v>0</v>
      </c>
      <c r="I2299" s="21">
        <v>0</v>
      </c>
      <c r="J2299" s="21">
        <v>0</v>
      </c>
      <c r="K2299" s="36">
        <f t="shared" si="88"/>
        <v>0</v>
      </c>
      <c r="L2299" s="1">
        <v>0</v>
      </c>
    </row>
    <row r="2300" spans="2:12">
      <c r="B2300" s="2">
        <v>26</v>
      </c>
      <c r="C2300" s="4"/>
      <c r="D2300" s="17">
        <v>0</v>
      </c>
      <c r="E2300" s="21">
        <v>0</v>
      </c>
      <c r="F2300" s="21">
        <v>0</v>
      </c>
      <c r="G2300" s="21">
        <v>0</v>
      </c>
      <c r="H2300" s="21">
        <v>0</v>
      </c>
      <c r="I2300" s="21">
        <v>0</v>
      </c>
      <c r="J2300" s="21">
        <v>0</v>
      </c>
      <c r="K2300" s="36">
        <f t="shared" si="88"/>
        <v>0</v>
      </c>
      <c r="L2300" s="1">
        <v>0</v>
      </c>
    </row>
    <row r="2301" spans="2:12">
      <c r="B2301" s="2">
        <v>26</v>
      </c>
      <c r="C2301" s="4"/>
      <c r="D2301" s="17">
        <v>0</v>
      </c>
      <c r="E2301" s="21">
        <v>0</v>
      </c>
      <c r="F2301" s="21">
        <v>0</v>
      </c>
      <c r="G2301" s="21">
        <v>0</v>
      </c>
      <c r="H2301" s="21">
        <v>0</v>
      </c>
      <c r="I2301" s="21">
        <v>0</v>
      </c>
      <c r="J2301" s="21">
        <v>0</v>
      </c>
      <c r="K2301" s="36">
        <f t="shared" si="88"/>
        <v>0</v>
      </c>
      <c r="L2301" s="1">
        <v>0</v>
      </c>
    </row>
    <row r="2302" spans="2:12">
      <c r="B2302" s="2">
        <v>26</v>
      </c>
      <c r="C2302" s="4"/>
      <c r="D2302" s="17">
        <v>0</v>
      </c>
      <c r="E2302" s="21">
        <v>0</v>
      </c>
      <c r="F2302" s="21">
        <v>0</v>
      </c>
      <c r="G2302" s="21">
        <v>0</v>
      </c>
      <c r="H2302" s="21">
        <v>0</v>
      </c>
      <c r="I2302" s="21">
        <v>0</v>
      </c>
      <c r="J2302" s="21">
        <v>0</v>
      </c>
      <c r="K2302" s="36">
        <f t="shared" si="88"/>
        <v>0</v>
      </c>
      <c r="L2302" s="1">
        <v>0</v>
      </c>
    </row>
    <row r="2303" spans="2:12">
      <c r="B2303" s="2">
        <v>26</v>
      </c>
      <c r="C2303" s="4"/>
      <c r="D2303" s="17">
        <v>0</v>
      </c>
      <c r="E2303" s="21">
        <v>0</v>
      </c>
      <c r="F2303" s="21">
        <v>0</v>
      </c>
      <c r="G2303" s="21">
        <v>0</v>
      </c>
      <c r="H2303" s="21">
        <v>0</v>
      </c>
      <c r="I2303" s="21">
        <v>0</v>
      </c>
      <c r="J2303" s="21">
        <v>0</v>
      </c>
      <c r="K2303" s="36">
        <f t="shared" si="88"/>
        <v>0</v>
      </c>
      <c r="L2303" s="1">
        <v>0</v>
      </c>
    </row>
    <row r="2304" spans="2:12">
      <c r="B2304" s="2">
        <v>26</v>
      </c>
      <c r="C2304" s="4"/>
      <c r="D2304" s="17">
        <v>0</v>
      </c>
      <c r="E2304" s="21">
        <v>0</v>
      </c>
      <c r="F2304" s="21">
        <v>0</v>
      </c>
      <c r="G2304" s="21">
        <v>0</v>
      </c>
      <c r="H2304" s="21">
        <v>0</v>
      </c>
      <c r="I2304" s="21">
        <v>0</v>
      </c>
      <c r="J2304" s="21">
        <v>0</v>
      </c>
      <c r="K2304" s="36">
        <f t="shared" si="88"/>
        <v>0</v>
      </c>
      <c r="L2304" s="1">
        <v>0</v>
      </c>
    </row>
    <row r="2305" spans="2:12">
      <c r="B2305" s="2">
        <v>26</v>
      </c>
      <c r="C2305" s="4"/>
      <c r="D2305" s="17">
        <v>0</v>
      </c>
      <c r="E2305" s="21">
        <v>0</v>
      </c>
      <c r="F2305" s="21">
        <v>0</v>
      </c>
      <c r="G2305" s="21">
        <v>0</v>
      </c>
      <c r="H2305" s="21">
        <v>0</v>
      </c>
      <c r="I2305" s="21">
        <v>0</v>
      </c>
      <c r="J2305" s="21">
        <v>0</v>
      </c>
      <c r="K2305" s="36">
        <f t="shared" si="88"/>
        <v>0</v>
      </c>
      <c r="L2305" s="1">
        <v>0</v>
      </c>
    </row>
    <row r="2306" spans="2:12">
      <c r="B2306" s="2">
        <v>26</v>
      </c>
      <c r="C2306" s="4"/>
      <c r="D2306" s="17">
        <v>0</v>
      </c>
      <c r="E2306" s="21">
        <v>0</v>
      </c>
      <c r="F2306" s="21">
        <v>0</v>
      </c>
      <c r="G2306" s="21">
        <v>0</v>
      </c>
      <c r="H2306" s="21">
        <v>0</v>
      </c>
      <c r="I2306" s="21">
        <v>0</v>
      </c>
      <c r="J2306" s="21">
        <v>0</v>
      </c>
      <c r="K2306" s="36">
        <f t="shared" si="88"/>
        <v>0</v>
      </c>
      <c r="L2306" s="1">
        <v>0</v>
      </c>
    </row>
    <row r="2307" spans="2:12">
      <c r="B2307" s="2">
        <v>26</v>
      </c>
      <c r="C2307" s="4"/>
      <c r="D2307" s="17">
        <v>0</v>
      </c>
      <c r="E2307" s="21">
        <v>0</v>
      </c>
      <c r="F2307" s="21">
        <v>0</v>
      </c>
      <c r="G2307" s="21">
        <v>0</v>
      </c>
      <c r="H2307" s="21">
        <v>0</v>
      </c>
      <c r="I2307" s="21">
        <v>0</v>
      </c>
      <c r="J2307" s="21">
        <v>0</v>
      </c>
      <c r="K2307" s="36">
        <f t="shared" si="88"/>
        <v>0</v>
      </c>
      <c r="L2307" s="1">
        <v>0</v>
      </c>
    </row>
    <row r="2308" spans="2:12">
      <c r="B2308" s="2">
        <v>26</v>
      </c>
      <c r="C2308" s="4"/>
      <c r="D2308" s="17">
        <v>0</v>
      </c>
      <c r="E2308" s="21">
        <v>0</v>
      </c>
      <c r="F2308" s="21">
        <v>0</v>
      </c>
      <c r="G2308" s="21">
        <v>0</v>
      </c>
      <c r="H2308" s="21">
        <v>0</v>
      </c>
      <c r="I2308" s="21">
        <v>0</v>
      </c>
      <c r="J2308" s="21">
        <v>0</v>
      </c>
      <c r="K2308" s="36">
        <f t="shared" si="88"/>
        <v>0</v>
      </c>
      <c r="L2308" s="1">
        <v>0</v>
      </c>
    </row>
    <row r="2309" spans="2:12">
      <c r="B2309" s="2">
        <v>26</v>
      </c>
      <c r="C2309" s="4"/>
      <c r="D2309" s="17">
        <v>0</v>
      </c>
      <c r="E2309" s="21">
        <v>0</v>
      </c>
      <c r="F2309" s="21">
        <v>0</v>
      </c>
      <c r="G2309" s="21">
        <v>0</v>
      </c>
      <c r="H2309" s="21">
        <v>0</v>
      </c>
      <c r="I2309" s="21">
        <v>0</v>
      </c>
      <c r="J2309" s="21">
        <v>0</v>
      </c>
      <c r="K2309" s="36">
        <f t="shared" si="88"/>
        <v>0</v>
      </c>
      <c r="L2309" s="1">
        <v>0</v>
      </c>
    </row>
    <row r="2310" spans="2:12">
      <c r="B2310" s="2">
        <v>26</v>
      </c>
      <c r="C2310" s="4"/>
      <c r="D2310" s="17">
        <v>0</v>
      </c>
      <c r="E2310" s="21">
        <v>0</v>
      </c>
      <c r="F2310" s="21">
        <v>0</v>
      </c>
      <c r="G2310" s="21">
        <v>0</v>
      </c>
      <c r="H2310" s="21">
        <v>0</v>
      </c>
      <c r="I2310" s="21">
        <v>0</v>
      </c>
      <c r="J2310" s="21">
        <v>0</v>
      </c>
      <c r="K2310" s="36">
        <f t="shared" si="88"/>
        <v>0</v>
      </c>
      <c r="L2310" s="1">
        <v>0</v>
      </c>
    </row>
    <row r="2311" spans="2:12">
      <c r="B2311" s="2">
        <v>26</v>
      </c>
      <c r="C2311" s="4"/>
      <c r="D2311" s="17">
        <v>0</v>
      </c>
      <c r="E2311" s="21">
        <v>0</v>
      </c>
      <c r="F2311" s="21">
        <v>0</v>
      </c>
      <c r="G2311" s="21">
        <v>0</v>
      </c>
      <c r="H2311" s="21">
        <v>0</v>
      </c>
      <c r="I2311" s="21">
        <v>0</v>
      </c>
      <c r="J2311" s="21">
        <v>0</v>
      </c>
      <c r="K2311" s="36">
        <f t="shared" si="88"/>
        <v>0</v>
      </c>
      <c r="L2311" s="1">
        <v>0</v>
      </c>
    </row>
    <row r="2312" spans="2:12">
      <c r="B2312" s="2">
        <v>26</v>
      </c>
      <c r="C2312" s="4"/>
      <c r="D2312" s="17">
        <v>0</v>
      </c>
      <c r="E2312" s="21">
        <v>0</v>
      </c>
      <c r="F2312" s="21">
        <v>0</v>
      </c>
      <c r="G2312" s="21">
        <v>0</v>
      </c>
      <c r="H2312" s="21">
        <v>0</v>
      </c>
      <c r="I2312" s="21">
        <v>0</v>
      </c>
      <c r="J2312" s="21">
        <v>0</v>
      </c>
      <c r="K2312" s="36">
        <f t="shared" si="88"/>
        <v>0</v>
      </c>
      <c r="L2312" s="1">
        <v>0</v>
      </c>
    </row>
    <row r="2313" spans="2:12">
      <c r="B2313" s="2">
        <v>26</v>
      </c>
      <c r="C2313" s="4"/>
      <c r="D2313" s="17">
        <v>0</v>
      </c>
      <c r="E2313" s="21">
        <v>0</v>
      </c>
      <c r="F2313" s="21">
        <v>0</v>
      </c>
      <c r="G2313" s="21">
        <v>0</v>
      </c>
      <c r="H2313" s="21">
        <v>0</v>
      </c>
      <c r="I2313" s="21">
        <v>0</v>
      </c>
      <c r="J2313" s="21">
        <v>0</v>
      </c>
      <c r="K2313" s="36">
        <f t="shared" si="88"/>
        <v>0</v>
      </c>
      <c r="L2313" s="1">
        <v>0</v>
      </c>
    </row>
    <row r="2314" spans="2:12">
      <c r="B2314" s="2">
        <v>26</v>
      </c>
      <c r="C2314" s="4"/>
      <c r="D2314" s="17">
        <v>0</v>
      </c>
      <c r="E2314" s="21">
        <v>0</v>
      </c>
      <c r="F2314" s="21">
        <v>0</v>
      </c>
      <c r="G2314" s="21">
        <v>0</v>
      </c>
      <c r="H2314" s="21">
        <v>0</v>
      </c>
      <c r="I2314" s="21">
        <v>0</v>
      </c>
      <c r="J2314" s="21">
        <v>0</v>
      </c>
      <c r="K2314" s="36">
        <f t="shared" si="88"/>
        <v>0</v>
      </c>
      <c r="L2314" s="1">
        <v>0</v>
      </c>
    </row>
    <row r="2315" spans="2:12">
      <c r="B2315" s="2">
        <v>26</v>
      </c>
      <c r="C2315" s="4"/>
      <c r="D2315" s="17">
        <v>0</v>
      </c>
      <c r="E2315" s="21">
        <v>0</v>
      </c>
      <c r="F2315" s="21">
        <v>0</v>
      </c>
      <c r="G2315" s="21">
        <v>0</v>
      </c>
      <c r="H2315" s="21">
        <v>0</v>
      </c>
      <c r="I2315" s="21">
        <v>0</v>
      </c>
      <c r="J2315" s="21">
        <v>0</v>
      </c>
      <c r="K2315" s="36">
        <f t="shared" si="88"/>
        <v>0</v>
      </c>
      <c r="L2315" s="1">
        <v>0</v>
      </c>
    </row>
    <row r="2316" spans="2:12">
      <c r="B2316" s="2">
        <v>26</v>
      </c>
      <c r="C2316" s="4"/>
      <c r="D2316" s="17">
        <v>0</v>
      </c>
      <c r="E2316" s="21">
        <v>0</v>
      </c>
      <c r="F2316" s="21">
        <v>0</v>
      </c>
      <c r="G2316" s="21">
        <v>0</v>
      </c>
      <c r="H2316" s="21">
        <v>0</v>
      </c>
      <c r="I2316" s="21">
        <v>0</v>
      </c>
      <c r="J2316" s="21">
        <v>0</v>
      </c>
      <c r="K2316" s="36">
        <f t="shared" si="88"/>
        <v>0</v>
      </c>
      <c r="L2316" s="1">
        <v>0</v>
      </c>
    </row>
    <row r="2317" spans="2:12">
      <c r="B2317" s="2">
        <v>26</v>
      </c>
      <c r="C2317" s="4"/>
      <c r="D2317" s="17">
        <v>0</v>
      </c>
      <c r="E2317" s="21">
        <v>0</v>
      </c>
      <c r="F2317" s="21">
        <v>0</v>
      </c>
      <c r="G2317" s="21">
        <v>0</v>
      </c>
      <c r="H2317" s="21">
        <v>0</v>
      </c>
      <c r="I2317" s="21">
        <v>0</v>
      </c>
      <c r="J2317" s="21">
        <v>0</v>
      </c>
      <c r="K2317" s="36">
        <f t="shared" si="88"/>
        <v>0</v>
      </c>
      <c r="L2317" s="1">
        <v>0</v>
      </c>
    </row>
    <row r="2318" spans="2:12">
      <c r="B2318" s="2">
        <v>26</v>
      </c>
      <c r="C2318" s="4"/>
      <c r="D2318" s="17">
        <v>0</v>
      </c>
      <c r="E2318" s="21">
        <v>0</v>
      </c>
      <c r="F2318" s="21">
        <v>0</v>
      </c>
      <c r="G2318" s="21">
        <v>0</v>
      </c>
      <c r="H2318" s="21">
        <v>0</v>
      </c>
      <c r="I2318" s="21">
        <v>0</v>
      </c>
      <c r="J2318" s="21">
        <v>0</v>
      </c>
      <c r="K2318" s="36">
        <f t="shared" si="88"/>
        <v>0</v>
      </c>
      <c r="L2318" s="1">
        <v>0</v>
      </c>
    </row>
    <row r="2319" spans="2:12">
      <c r="B2319" s="2">
        <v>26</v>
      </c>
      <c r="C2319" s="4"/>
      <c r="D2319" s="17">
        <v>0</v>
      </c>
      <c r="E2319" s="21">
        <v>0</v>
      </c>
      <c r="F2319" s="21">
        <v>0</v>
      </c>
      <c r="G2319" s="21">
        <v>0</v>
      </c>
      <c r="H2319" s="21">
        <v>0</v>
      </c>
      <c r="I2319" s="21">
        <v>0</v>
      </c>
      <c r="J2319" s="21">
        <v>0</v>
      </c>
      <c r="K2319" s="36">
        <f t="shared" si="88"/>
        <v>0</v>
      </c>
      <c r="L2319" s="1">
        <v>0</v>
      </c>
    </row>
    <row r="2320" spans="2:12">
      <c r="B2320" s="2">
        <v>26</v>
      </c>
      <c r="C2320" s="4"/>
      <c r="D2320" s="17">
        <v>0</v>
      </c>
      <c r="E2320" s="21">
        <v>0</v>
      </c>
      <c r="F2320" s="21">
        <v>0</v>
      </c>
      <c r="G2320" s="21">
        <v>0</v>
      </c>
      <c r="H2320" s="21">
        <v>0</v>
      </c>
      <c r="I2320" s="21">
        <v>0</v>
      </c>
      <c r="J2320" s="21">
        <v>0</v>
      </c>
      <c r="K2320" s="36">
        <f t="shared" si="88"/>
        <v>0</v>
      </c>
      <c r="L2320" s="1">
        <v>0</v>
      </c>
    </row>
    <row r="2321" spans="2:12">
      <c r="B2321" s="2">
        <v>26</v>
      </c>
      <c r="C2321" s="4"/>
      <c r="D2321" s="17">
        <v>0</v>
      </c>
      <c r="E2321" s="21">
        <v>0</v>
      </c>
      <c r="F2321" s="21">
        <v>0</v>
      </c>
      <c r="G2321" s="21">
        <v>0</v>
      </c>
      <c r="H2321" s="21">
        <v>0</v>
      </c>
      <c r="I2321" s="21">
        <v>0</v>
      </c>
      <c r="J2321" s="21">
        <v>0</v>
      </c>
      <c r="K2321" s="36">
        <f t="shared" si="88"/>
        <v>0</v>
      </c>
      <c r="L2321" s="1">
        <v>0</v>
      </c>
    </row>
    <row r="2322" spans="2:12">
      <c r="B2322" s="2">
        <v>26</v>
      </c>
      <c r="C2322" s="4"/>
      <c r="D2322" s="17">
        <v>0</v>
      </c>
      <c r="E2322" s="21">
        <v>0</v>
      </c>
      <c r="F2322" s="21">
        <v>0</v>
      </c>
      <c r="G2322" s="21">
        <v>0</v>
      </c>
      <c r="H2322" s="21">
        <v>0</v>
      </c>
      <c r="I2322" s="21">
        <v>0</v>
      </c>
      <c r="J2322" s="21">
        <v>0</v>
      </c>
      <c r="K2322" s="36">
        <f t="shared" si="88"/>
        <v>0</v>
      </c>
      <c r="L2322" s="1">
        <v>0</v>
      </c>
    </row>
    <row r="2323" spans="2:12">
      <c r="B2323" s="2">
        <v>26</v>
      </c>
      <c r="C2323" s="4"/>
      <c r="D2323" s="17">
        <v>0</v>
      </c>
      <c r="E2323" s="21">
        <v>0</v>
      </c>
      <c r="F2323" s="21">
        <v>0</v>
      </c>
      <c r="G2323" s="21">
        <v>0</v>
      </c>
      <c r="H2323" s="21">
        <v>0</v>
      </c>
      <c r="I2323" s="21">
        <v>0</v>
      </c>
      <c r="J2323" s="21">
        <v>0</v>
      </c>
      <c r="K2323" s="36">
        <f t="shared" si="88"/>
        <v>0</v>
      </c>
      <c r="L2323" s="1">
        <v>0</v>
      </c>
    </row>
    <row r="2324" spans="2:12">
      <c r="B2324" s="2">
        <v>26</v>
      </c>
      <c r="C2324" s="4"/>
      <c r="D2324" s="17">
        <v>0</v>
      </c>
      <c r="E2324" s="21">
        <v>0</v>
      </c>
      <c r="F2324" s="21">
        <v>0</v>
      </c>
      <c r="G2324" s="21">
        <v>0</v>
      </c>
      <c r="H2324" s="21">
        <v>0</v>
      </c>
      <c r="I2324" s="21">
        <v>0</v>
      </c>
      <c r="J2324" s="21">
        <v>0</v>
      </c>
      <c r="K2324" s="36">
        <f t="shared" si="88"/>
        <v>0</v>
      </c>
      <c r="L2324" s="1">
        <v>0</v>
      </c>
    </row>
    <row r="2325" spans="2:12">
      <c r="B2325" s="2">
        <v>26</v>
      </c>
      <c r="C2325" s="4"/>
      <c r="D2325" s="17">
        <v>0</v>
      </c>
      <c r="E2325" s="21">
        <v>0</v>
      </c>
      <c r="F2325" s="21">
        <v>0</v>
      </c>
      <c r="G2325" s="21">
        <v>0</v>
      </c>
      <c r="H2325" s="21">
        <v>0</v>
      </c>
      <c r="I2325" s="21">
        <v>0</v>
      </c>
      <c r="J2325" s="21">
        <v>0</v>
      </c>
      <c r="K2325" s="36">
        <f t="shared" si="88"/>
        <v>0</v>
      </c>
      <c r="L2325" s="1">
        <v>0</v>
      </c>
    </row>
    <row r="2326" spans="2:12">
      <c r="B2326" s="2">
        <v>26</v>
      </c>
      <c r="C2326" s="4"/>
      <c r="D2326" s="17">
        <v>0</v>
      </c>
      <c r="E2326" s="21">
        <v>0</v>
      </c>
      <c r="F2326" s="21">
        <v>0</v>
      </c>
      <c r="G2326" s="21">
        <v>0</v>
      </c>
      <c r="H2326" s="21">
        <v>0</v>
      </c>
      <c r="I2326" s="21">
        <v>0</v>
      </c>
      <c r="J2326" s="21">
        <v>0</v>
      </c>
      <c r="K2326" s="36">
        <f t="shared" si="88"/>
        <v>0</v>
      </c>
      <c r="L2326" s="1">
        <v>0</v>
      </c>
    </row>
    <row r="2327" spans="2:12">
      <c r="B2327" s="2">
        <v>26</v>
      </c>
      <c r="C2327" s="4"/>
      <c r="D2327" s="17">
        <v>0</v>
      </c>
      <c r="E2327" s="21">
        <v>0</v>
      </c>
      <c r="F2327" s="21">
        <v>0</v>
      </c>
      <c r="G2327" s="21">
        <v>0</v>
      </c>
      <c r="H2327" s="21">
        <v>0</v>
      </c>
      <c r="I2327" s="21">
        <v>0</v>
      </c>
      <c r="J2327" s="21">
        <v>0</v>
      </c>
      <c r="K2327" s="36">
        <f t="shared" si="88"/>
        <v>0</v>
      </c>
      <c r="L2327" s="1">
        <v>0</v>
      </c>
    </row>
    <row r="2328" spans="2:12">
      <c r="B2328" s="2">
        <v>26</v>
      </c>
      <c r="C2328" s="4"/>
      <c r="D2328" s="17"/>
      <c r="E2328" s="21"/>
      <c r="F2328" s="21"/>
      <c r="G2328" s="21"/>
      <c r="H2328" s="21"/>
      <c r="I2328" s="21"/>
      <c r="J2328" s="21"/>
      <c r="K2328" s="36">
        <f t="shared" si="88"/>
        <v>0</v>
      </c>
    </row>
    <row r="2329" spans="2:12">
      <c r="B2329" s="2">
        <v>26</v>
      </c>
      <c r="C2329" s="4"/>
      <c r="D2329" s="48" t="s">
        <v>4191</v>
      </c>
      <c r="E2329" s="49">
        <f>SUM(E2248:E2328)</f>
        <v>45</v>
      </c>
      <c r="F2329" s="49">
        <f t="shared" ref="F2329:J2329" si="89">SUM(F2248:F2328)</f>
        <v>5</v>
      </c>
      <c r="G2329" s="49">
        <f t="shared" si="89"/>
        <v>0</v>
      </c>
      <c r="H2329" s="49">
        <f t="shared" si="89"/>
        <v>5</v>
      </c>
      <c r="I2329" s="49">
        <f t="shared" si="89"/>
        <v>0</v>
      </c>
      <c r="J2329" s="49">
        <f t="shared" si="89"/>
        <v>15</v>
      </c>
      <c r="K2329" s="36">
        <f t="shared" si="88"/>
        <v>70</v>
      </c>
    </row>
    <row r="2330" spans="2:12">
      <c r="C2330" s="4"/>
      <c r="D2330" s="17"/>
      <c r="E2330" s="21"/>
      <c r="F2330" s="21"/>
      <c r="G2330" s="21"/>
      <c r="H2330" s="21"/>
      <c r="I2330" s="21"/>
      <c r="J2330" s="21"/>
      <c r="K2330" s="36">
        <f t="shared" si="88"/>
        <v>0</v>
      </c>
    </row>
    <row r="2331" spans="2:12">
      <c r="C2331" s="4"/>
      <c r="D2331" s="17"/>
      <c r="E2331" s="21"/>
      <c r="F2331" s="21"/>
      <c r="G2331" s="21"/>
      <c r="H2331" s="21"/>
      <c r="I2331" s="21"/>
      <c r="J2331" s="21"/>
      <c r="K2331" s="36">
        <f t="shared" si="88"/>
        <v>0</v>
      </c>
    </row>
    <row r="2332" spans="2:12">
      <c r="B2332" s="2">
        <v>0</v>
      </c>
      <c r="C2332" s="4"/>
      <c r="D2332" s="47" t="str">
        <f>""&amp;TEXT(D2080,"0")&amp;" एकूण बेरीज"</f>
        <v>हडपसर - मुंढवा क्षेत्रीय कार्यालय एकूण बेरीज</v>
      </c>
      <c r="E2332" s="46">
        <f>E2163+E2246+E2329</f>
        <v>77</v>
      </c>
      <c r="F2332" s="46">
        <f t="shared" ref="F2332:J2332" si="90">F2163+F2246+F2329</f>
        <v>33</v>
      </c>
      <c r="G2332" s="46">
        <f t="shared" si="90"/>
        <v>13</v>
      </c>
      <c r="H2332" s="46">
        <f t="shared" si="90"/>
        <v>5</v>
      </c>
      <c r="I2332" s="46">
        <f t="shared" si="90"/>
        <v>20</v>
      </c>
      <c r="J2332" s="46">
        <f t="shared" si="90"/>
        <v>43</v>
      </c>
      <c r="K2332" s="36">
        <f t="shared" si="88"/>
        <v>191</v>
      </c>
    </row>
    <row r="2333" spans="2:12">
      <c r="C2333" s="4"/>
      <c r="D2333" s="17"/>
      <c r="E2333" s="21"/>
      <c r="F2333" s="21"/>
      <c r="G2333" s="21"/>
      <c r="H2333" s="21"/>
      <c r="I2333" s="21"/>
      <c r="J2333" s="21"/>
      <c r="K2333" s="36">
        <f t="shared" si="88"/>
        <v>0</v>
      </c>
    </row>
    <row r="2334" spans="2:12">
      <c r="C2334" s="4"/>
      <c r="D2334" s="17"/>
      <c r="E2334" s="21"/>
      <c r="F2334" s="21"/>
      <c r="G2334" s="21"/>
      <c r="H2334" s="21"/>
      <c r="I2334" s="21"/>
      <c r="J2334" s="21"/>
      <c r="K2334" s="36">
        <f t="shared" si="88"/>
        <v>0</v>
      </c>
    </row>
    <row r="2335" spans="2:12">
      <c r="C2335" s="4"/>
      <c r="D2335" s="17" t="s">
        <v>8064</v>
      </c>
      <c r="E2335" s="21"/>
      <c r="F2335" s="21"/>
      <c r="G2335" s="21"/>
      <c r="H2335" s="21"/>
      <c r="I2335" s="21"/>
      <c r="J2335" s="21"/>
      <c r="K2335" s="36">
        <f t="shared" si="88"/>
        <v>0</v>
      </c>
    </row>
    <row r="2336" spans="2:12">
      <c r="C2336" s="4"/>
      <c r="D2336" s="17"/>
      <c r="E2336" s="21"/>
      <c r="F2336" s="21"/>
      <c r="G2336" s="21"/>
      <c r="H2336" s="21"/>
      <c r="I2336" s="21"/>
      <c r="J2336" s="21"/>
      <c r="K2336" s="36">
        <f t="shared" si="88"/>
        <v>0</v>
      </c>
    </row>
    <row r="2337" spans="1:12">
      <c r="A2337" s="4" t="s">
        <v>2617</v>
      </c>
      <c r="B2337" s="2">
        <v>24</v>
      </c>
      <c r="C2337" s="4"/>
      <c r="D2337" s="17" t="s">
        <v>9902</v>
      </c>
      <c r="E2337" s="21">
        <v>4</v>
      </c>
      <c r="F2337" s="21">
        <v>0</v>
      </c>
      <c r="G2337" s="21">
        <v>0</v>
      </c>
      <c r="H2337" s="21">
        <v>0</v>
      </c>
      <c r="I2337" s="21">
        <v>0</v>
      </c>
      <c r="J2337" s="21">
        <v>0</v>
      </c>
      <c r="K2337" s="36">
        <f t="shared" si="88"/>
        <v>4</v>
      </c>
    </row>
    <row r="2338" spans="1:12">
      <c r="B2338" s="2">
        <v>24</v>
      </c>
      <c r="C2338" s="4"/>
      <c r="D2338" s="17">
        <v>0</v>
      </c>
      <c r="E2338" s="21">
        <v>0</v>
      </c>
      <c r="F2338" s="21">
        <v>0</v>
      </c>
      <c r="G2338" s="21">
        <v>0</v>
      </c>
      <c r="H2338" s="21">
        <v>0</v>
      </c>
      <c r="I2338" s="21">
        <v>0</v>
      </c>
      <c r="J2338" s="21">
        <v>0</v>
      </c>
      <c r="K2338" s="36">
        <f t="shared" ref="K2338:K2401" si="91">SUM(E2338:J2338)</f>
        <v>0</v>
      </c>
      <c r="L2338" s="1">
        <v>0</v>
      </c>
    </row>
    <row r="2339" spans="1:12">
      <c r="B2339" s="2">
        <v>24</v>
      </c>
      <c r="C2339" s="4"/>
      <c r="D2339" s="17">
        <v>0</v>
      </c>
      <c r="E2339" s="21">
        <v>0</v>
      </c>
      <c r="F2339" s="21">
        <v>0</v>
      </c>
      <c r="G2339" s="21">
        <v>0</v>
      </c>
      <c r="H2339" s="21">
        <v>0</v>
      </c>
      <c r="I2339" s="21">
        <v>0</v>
      </c>
      <c r="J2339" s="21">
        <v>0</v>
      </c>
      <c r="K2339" s="36">
        <f t="shared" si="91"/>
        <v>0</v>
      </c>
      <c r="L2339" s="1">
        <v>0</v>
      </c>
    </row>
    <row r="2340" spans="1:12">
      <c r="B2340" s="2">
        <v>24</v>
      </c>
      <c r="C2340" s="4"/>
      <c r="D2340" s="17">
        <v>0</v>
      </c>
      <c r="E2340" s="21">
        <v>0</v>
      </c>
      <c r="F2340" s="21">
        <v>0</v>
      </c>
      <c r="G2340" s="21">
        <v>0</v>
      </c>
      <c r="H2340" s="21">
        <v>0</v>
      </c>
      <c r="I2340" s="21">
        <v>0</v>
      </c>
      <c r="J2340" s="21">
        <v>0</v>
      </c>
      <c r="K2340" s="36">
        <f t="shared" si="91"/>
        <v>0</v>
      </c>
      <c r="L2340" s="1">
        <v>0</v>
      </c>
    </row>
    <row r="2341" spans="1:12">
      <c r="B2341" s="2">
        <v>24</v>
      </c>
      <c r="C2341" s="4"/>
      <c r="D2341" s="17">
        <v>0</v>
      </c>
      <c r="E2341" s="21">
        <v>0</v>
      </c>
      <c r="F2341" s="21">
        <v>0</v>
      </c>
      <c r="G2341" s="21">
        <v>0</v>
      </c>
      <c r="H2341" s="21">
        <v>0</v>
      </c>
      <c r="I2341" s="21">
        <v>0</v>
      </c>
      <c r="J2341" s="21">
        <v>0</v>
      </c>
      <c r="K2341" s="36">
        <f t="shared" si="91"/>
        <v>0</v>
      </c>
      <c r="L2341" s="1">
        <v>0</v>
      </c>
    </row>
    <row r="2342" spans="1:12">
      <c r="B2342" s="2">
        <v>24</v>
      </c>
      <c r="C2342" s="4"/>
      <c r="D2342" s="17">
        <v>0</v>
      </c>
      <c r="E2342" s="21">
        <v>0</v>
      </c>
      <c r="F2342" s="21">
        <v>0</v>
      </c>
      <c r="G2342" s="21">
        <v>0</v>
      </c>
      <c r="H2342" s="21">
        <v>0</v>
      </c>
      <c r="I2342" s="21">
        <v>0</v>
      </c>
      <c r="J2342" s="21">
        <v>0</v>
      </c>
      <c r="K2342" s="36">
        <f t="shared" si="91"/>
        <v>0</v>
      </c>
      <c r="L2342" s="1">
        <v>0</v>
      </c>
    </row>
    <row r="2343" spans="1:12">
      <c r="B2343" s="2">
        <v>24</v>
      </c>
      <c r="C2343" s="4"/>
      <c r="D2343" s="17">
        <v>0</v>
      </c>
      <c r="E2343" s="21">
        <v>0</v>
      </c>
      <c r="F2343" s="21">
        <v>0</v>
      </c>
      <c r="G2343" s="21">
        <v>0</v>
      </c>
      <c r="H2343" s="21">
        <v>0</v>
      </c>
      <c r="I2343" s="21">
        <v>0</v>
      </c>
      <c r="J2343" s="21">
        <v>0</v>
      </c>
      <c r="K2343" s="36">
        <f t="shared" si="91"/>
        <v>0</v>
      </c>
      <c r="L2343" s="1">
        <v>0</v>
      </c>
    </row>
    <row r="2344" spans="1:12">
      <c r="B2344" s="2">
        <v>24</v>
      </c>
      <c r="C2344" s="4"/>
      <c r="D2344" s="17">
        <v>0</v>
      </c>
      <c r="E2344" s="21">
        <v>0</v>
      </c>
      <c r="F2344" s="21">
        <v>0</v>
      </c>
      <c r="G2344" s="21">
        <v>0</v>
      </c>
      <c r="H2344" s="21">
        <v>0</v>
      </c>
      <c r="I2344" s="21">
        <v>0</v>
      </c>
      <c r="J2344" s="21">
        <v>0</v>
      </c>
      <c r="K2344" s="36">
        <f t="shared" si="91"/>
        <v>0</v>
      </c>
      <c r="L2344" s="1">
        <v>0</v>
      </c>
    </row>
    <row r="2345" spans="1:12">
      <c r="B2345" s="2">
        <v>24</v>
      </c>
      <c r="C2345" s="4"/>
      <c r="D2345" s="17">
        <v>0</v>
      </c>
      <c r="E2345" s="21">
        <v>0</v>
      </c>
      <c r="F2345" s="21">
        <v>0</v>
      </c>
      <c r="G2345" s="21">
        <v>0</v>
      </c>
      <c r="H2345" s="21">
        <v>0</v>
      </c>
      <c r="I2345" s="21">
        <v>0</v>
      </c>
      <c r="J2345" s="21">
        <v>0</v>
      </c>
      <c r="K2345" s="36">
        <f t="shared" si="91"/>
        <v>0</v>
      </c>
      <c r="L2345" s="1">
        <v>0</v>
      </c>
    </row>
    <row r="2346" spans="1:12">
      <c r="B2346" s="2">
        <v>24</v>
      </c>
      <c r="C2346" s="4"/>
      <c r="D2346" s="17">
        <v>0</v>
      </c>
      <c r="E2346" s="21">
        <v>0</v>
      </c>
      <c r="F2346" s="21">
        <v>0</v>
      </c>
      <c r="G2346" s="21">
        <v>0</v>
      </c>
      <c r="H2346" s="21">
        <v>0</v>
      </c>
      <c r="I2346" s="21">
        <v>0</v>
      </c>
      <c r="J2346" s="21">
        <v>0</v>
      </c>
      <c r="K2346" s="36">
        <f t="shared" si="91"/>
        <v>0</v>
      </c>
      <c r="L2346" s="1">
        <v>0</v>
      </c>
    </row>
    <row r="2347" spans="1:12">
      <c r="B2347" s="2">
        <v>24</v>
      </c>
      <c r="C2347" s="4"/>
      <c r="D2347" s="17">
        <v>0</v>
      </c>
      <c r="E2347" s="21">
        <v>0</v>
      </c>
      <c r="F2347" s="21">
        <v>0</v>
      </c>
      <c r="G2347" s="21">
        <v>0</v>
      </c>
      <c r="H2347" s="21">
        <v>0</v>
      </c>
      <c r="I2347" s="21">
        <v>0</v>
      </c>
      <c r="J2347" s="21">
        <v>0</v>
      </c>
      <c r="K2347" s="36">
        <f t="shared" si="91"/>
        <v>0</v>
      </c>
      <c r="L2347" s="1">
        <v>0</v>
      </c>
    </row>
    <row r="2348" spans="1:12">
      <c r="B2348" s="2">
        <v>24</v>
      </c>
      <c r="C2348" s="4"/>
      <c r="D2348" s="17">
        <v>0</v>
      </c>
      <c r="E2348" s="21">
        <v>0</v>
      </c>
      <c r="F2348" s="21">
        <v>0</v>
      </c>
      <c r="G2348" s="21">
        <v>0</v>
      </c>
      <c r="H2348" s="21">
        <v>0</v>
      </c>
      <c r="I2348" s="21">
        <v>0</v>
      </c>
      <c r="J2348" s="21">
        <v>0</v>
      </c>
      <c r="K2348" s="36">
        <f t="shared" si="91"/>
        <v>0</v>
      </c>
      <c r="L2348" s="1">
        <v>0</v>
      </c>
    </row>
    <row r="2349" spans="1:12">
      <c r="B2349" s="2">
        <v>24</v>
      </c>
      <c r="C2349" s="4"/>
      <c r="D2349" s="17">
        <v>0</v>
      </c>
      <c r="E2349" s="21">
        <v>0</v>
      </c>
      <c r="F2349" s="21">
        <v>0</v>
      </c>
      <c r="G2349" s="21">
        <v>0</v>
      </c>
      <c r="H2349" s="21">
        <v>0</v>
      </c>
      <c r="I2349" s="21">
        <v>0</v>
      </c>
      <c r="J2349" s="21">
        <v>0</v>
      </c>
      <c r="K2349" s="36">
        <f t="shared" si="91"/>
        <v>0</v>
      </c>
      <c r="L2349" s="1">
        <v>0</v>
      </c>
    </row>
    <row r="2350" spans="1:12">
      <c r="B2350" s="2">
        <v>24</v>
      </c>
      <c r="C2350" s="4"/>
      <c r="D2350" s="17">
        <v>0</v>
      </c>
      <c r="E2350" s="21">
        <v>0</v>
      </c>
      <c r="F2350" s="21">
        <v>0</v>
      </c>
      <c r="G2350" s="21">
        <v>0</v>
      </c>
      <c r="H2350" s="21">
        <v>0</v>
      </c>
      <c r="I2350" s="21">
        <v>0</v>
      </c>
      <c r="J2350" s="21">
        <v>0</v>
      </c>
      <c r="K2350" s="36">
        <f t="shared" si="91"/>
        <v>0</v>
      </c>
      <c r="L2350" s="1">
        <v>0</v>
      </c>
    </row>
    <row r="2351" spans="1:12">
      <c r="B2351" s="2">
        <v>24</v>
      </c>
      <c r="C2351" s="4"/>
      <c r="D2351" s="17">
        <v>0</v>
      </c>
      <c r="E2351" s="21">
        <v>0</v>
      </c>
      <c r="F2351" s="21">
        <v>0</v>
      </c>
      <c r="G2351" s="21">
        <v>0</v>
      </c>
      <c r="H2351" s="21">
        <v>0</v>
      </c>
      <c r="I2351" s="21">
        <v>0</v>
      </c>
      <c r="J2351" s="21">
        <v>0</v>
      </c>
      <c r="K2351" s="36">
        <f t="shared" si="91"/>
        <v>0</v>
      </c>
      <c r="L2351" s="1">
        <v>0</v>
      </c>
    </row>
    <row r="2352" spans="1:12">
      <c r="B2352" s="2">
        <v>24</v>
      </c>
      <c r="C2352" s="4"/>
      <c r="D2352" s="17">
        <v>0</v>
      </c>
      <c r="E2352" s="21">
        <v>0</v>
      </c>
      <c r="F2352" s="21">
        <v>0</v>
      </c>
      <c r="G2352" s="21">
        <v>0</v>
      </c>
      <c r="H2352" s="21">
        <v>0</v>
      </c>
      <c r="I2352" s="21">
        <v>0</v>
      </c>
      <c r="J2352" s="21">
        <v>0</v>
      </c>
      <c r="K2352" s="36">
        <f t="shared" si="91"/>
        <v>0</v>
      </c>
      <c r="L2352" s="1">
        <v>0</v>
      </c>
    </row>
    <row r="2353" spans="2:12">
      <c r="B2353" s="2">
        <v>24</v>
      </c>
      <c r="C2353" s="4"/>
      <c r="D2353" s="17">
        <v>0</v>
      </c>
      <c r="E2353" s="21">
        <v>0</v>
      </c>
      <c r="F2353" s="21">
        <v>0</v>
      </c>
      <c r="G2353" s="21">
        <v>0</v>
      </c>
      <c r="H2353" s="21">
        <v>0</v>
      </c>
      <c r="I2353" s="21">
        <v>0</v>
      </c>
      <c r="J2353" s="21">
        <v>0</v>
      </c>
      <c r="K2353" s="36">
        <f t="shared" si="91"/>
        <v>0</v>
      </c>
      <c r="L2353" s="1">
        <v>0</v>
      </c>
    </row>
    <row r="2354" spans="2:12">
      <c r="B2354" s="2">
        <v>24</v>
      </c>
      <c r="C2354" s="4"/>
      <c r="D2354" s="17">
        <v>0</v>
      </c>
      <c r="E2354" s="21">
        <v>0</v>
      </c>
      <c r="F2354" s="21">
        <v>0</v>
      </c>
      <c r="G2354" s="21">
        <v>0</v>
      </c>
      <c r="H2354" s="21">
        <v>0</v>
      </c>
      <c r="I2354" s="21">
        <v>0</v>
      </c>
      <c r="J2354" s="21">
        <v>0</v>
      </c>
      <c r="K2354" s="36">
        <f t="shared" si="91"/>
        <v>0</v>
      </c>
      <c r="L2354" s="1">
        <v>0</v>
      </c>
    </row>
    <row r="2355" spans="2:12">
      <c r="B2355" s="2">
        <v>24</v>
      </c>
      <c r="C2355" s="4"/>
      <c r="D2355" s="17">
        <v>0</v>
      </c>
      <c r="E2355" s="21">
        <v>0</v>
      </c>
      <c r="F2355" s="21">
        <v>0</v>
      </c>
      <c r="G2355" s="21">
        <v>0</v>
      </c>
      <c r="H2355" s="21">
        <v>0</v>
      </c>
      <c r="I2355" s="21">
        <v>0</v>
      </c>
      <c r="J2355" s="21">
        <v>0</v>
      </c>
      <c r="K2355" s="36">
        <f t="shared" si="91"/>
        <v>0</v>
      </c>
      <c r="L2355" s="1">
        <v>0</v>
      </c>
    </row>
    <row r="2356" spans="2:12">
      <c r="B2356" s="2">
        <v>24</v>
      </c>
      <c r="C2356" s="4"/>
      <c r="D2356" s="17">
        <v>0</v>
      </c>
      <c r="E2356" s="21">
        <v>0</v>
      </c>
      <c r="F2356" s="21">
        <v>0</v>
      </c>
      <c r="G2356" s="21">
        <v>0</v>
      </c>
      <c r="H2356" s="21">
        <v>0</v>
      </c>
      <c r="I2356" s="21">
        <v>0</v>
      </c>
      <c r="J2356" s="21">
        <v>0</v>
      </c>
      <c r="K2356" s="36">
        <f t="shared" si="91"/>
        <v>0</v>
      </c>
      <c r="L2356" s="1">
        <v>0</v>
      </c>
    </row>
    <row r="2357" spans="2:12">
      <c r="B2357" s="2">
        <v>24</v>
      </c>
      <c r="C2357" s="4"/>
      <c r="D2357" s="17">
        <v>0</v>
      </c>
      <c r="E2357" s="21">
        <v>0</v>
      </c>
      <c r="F2357" s="21">
        <v>0</v>
      </c>
      <c r="G2357" s="21">
        <v>0</v>
      </c>
      <c r="H2357" s="21">
        <v>0</v>
      </c>
      <c r="I2357" s="21">
        <v>0</v>
      </c>
      <c r="J2357" s="21">
        <v>0</v>
      </c>
      <c r="K2357" s="36">
        <f t="shared" si="91"/>
        <v>0</v>
      </c>
      <c r="L2357" s="1">
        <v>0</v>
      </c>
    </row>
    <row r="2358" spans="2:12">
      <c r="B2358" s="2">
        <v>24</v>
      </c>
      <c r="C2358" s="4"/>
      <c r="D2358" s="17">
        <v>0</v>
      </c>
      <c r="E2358" s="21">
        <v>0</v>
      </c>
      <c r="F2358" s="21">
        <v>0</v>
      </c>
      <c r="G2358" s="21">
        <v>0</v>
      </c>
      <c r="H2358" s="21">
        <v>0</v>
      </c>
      <c r="I2358" s="21">
        <v>0</v>
      </c>
      <c r="J2358" s="21">
        <v>0</v>
      </c>
      <c r="K2358" s="36">
        <f t="shared" si="91"/>
        <v>0</v>
      </c>
      <c r="L2358" s="1">
        <v>0</v>
      </c>
    </row>
    <row r="2359" spans="2:12">
      <c r="B2359" s="2">
        <v>24</v>
      </c>
      <c r="C2359" s="4"/>
      <c r="D2359" s="17">
        <v>0</v>
      </c>
      <c r="E2359" s="21">
        <v>0</v>
      </c>
      <c r="F2359" s="21">
        <v>0</v>
      </c>
      <c r="G2359" s="21">
        <v>0</v>
      </c>
      <c r="H2359" s="21">
        <v>0</v>
      </c>
      <c r="I2359" s="21">
        <v>0</v>
      </c>
      <c r="J2359" s="21">
        <v>0</v>
      </c>
      <c r="K2359" s="36">
        <f t="shared" si="91"/>
        <v>0</v>
      </c>
      <c r="L2359" s="1">
        <v>0</v>
      </c>
    </row>
    <row r="2360" spans="2:12">
      <c r="B2360" s="2">
        <v>24</v>
      </c>
      <c r="C2360" s="4"/>
      <c r="D2360" s="17">
        <v>0</v>
      </c>
      <c r="E2360" s="21">
        <v>0</v>
      </c>
      <c r="F2360" s="21">
        <v>0</v>
      </c>
      <c r="G2360" s="21">
        <v>0</v>
      </c>
      <c r="H2360" s="21">
        <v>0</v>
      </c>
      <c r="I2360" s="21">
        <v>0</v>
      </c>
      <c r="J2360" s="21">
        <v>0</v>
      </c>
      <c r="K2360" s="36">
        <f t="shared" si="91"/>
        <v>0</v>
      </c>
      <c r="L2360" s="1">
        <v>0</v>
      </c>
    </row>
    <row r="2361" spans="2:12">
      <c r="B2361" s="2">
        <v>24</v>
      </c>
      <c r="C2361" s="4"/>
      <c r="D2361" s="17">
        <v>0</v>
      </c>
      <c r="E2361" s="21">
        <v>0</v>
      </c>
      <c r="F2361" s="21">
        <v>0</v>
      </c>
      <c r="G2361" s="21">
        <v>0</v>
      </c>
      <c r="H2361" s="21">
        <v>0</v>
      </c>
      <c r="I2361" s="21">
        <v>0</v>
      </c>
      <c r="J2361" s="21">
        <v>0</v>
      </c>
      <c r="K2361" s="36">
        <f t="shared" si="91"/>
        <v>0</v>
      </c>
      <c r="L2361" s="1">
        <v>0</v>
      </c>
    </row>
    <row r="2362" spans="2:12">
      <c r="B2362" s="2">
        <v>24</v>
      </c>
      <c r="C2362" s="4"/>
      <c r="D2362" s="17">
        <v>0</v>
      </c>
      <c r="E2362" s="21">
        <v>0</v>
      </c>
      <c r="F2362" s="21">
        <v>0</v>
      </c>
      <c r="G2362" s="21">
        <v>0</v>
      </c>
      <c r="H2362" s="21">
        <v>0</v>
      </c>
      <c r="I2362" s="21">
        <v>0</v>
      </c>
      <c r="J2362" s="21">
        <v>0</v>
      </c>
      <c r="K2362" s="36">
        <f t="shared" si="91"/>
        <v>0</v>
      </c>
      <c r="L2362" s="1">
        <v>0</v>
      </c>
    </row>
    <row r="2363" spans="2:12">
      <c r="B2363" s="2">
        <v>24</v>
      </c>
      <c r="C2363" s="4"/>
      <c r="D2363" s="17">
        <v>0</v>
      </c>
      <c r="E2363" s="21">
        <v>0</v>
      </c>
      <c r="F2363" s="21">
        <v>0</v>
      </c>
      <c r="G2363" s="21">
        <v>0</v>
      </c>
      <c r="H2363" s="21">
        <v>0</v>
      </c>
      <c r="I2363" s="21">
        <v>0</v>
      </c>
      <c r="J2363" s="21">
        <v>0</v>
      </c>
      <c r="K2363" s="36">
        <f t="shared" si="91"/>
        <v>0</v>
      </c>
      <c r="L2363" s="1">
        <v>0</v>
      </c>
    </row>
    <row r="2364" spans="2:12">
      <c r="B2364" s="2">
        <v>24</v>
      </c>
      <c r="C2364" s="4"/>
      <c r="D2364" s="17">
        <v>0</v>
      </c>
      <c r="E2364" s="21">
        <v>0</v>
      </c>
      <c r="F2364" s="21">
        <v>0</v>
      </c>
      <c r="G2364" s="21">
        <v>0</v>
      </c>
      <c r="H2364" s="21">
        <v>0</v>
      </c>
      <c r="I2364" s="21">
        <v>0</v>
      </c>
      <c r="J2364" s="21">
        <v>0</v>
      </c>
      <c r="K2364" s="36">
        <f t="shared" si="91"/>
        <v>0</v>
      </c>
      <c r="L2364" s="1">
        <v>0</v>
      </c>
    </row>
    <row r="2365" spans="2:12">
      <c r="B2365" s="2">
        <v>24</v>
      </c>
      <c r="C2365" s="4"/>
      <c r="D2365" s="17">
        <v>0</v>
      </c>
      <c r="E2365" s="21">
        <v>0</v>
      </c>
      <c r="F2365" s="21">
        <v>0</v>
      </c>
      <c r="G2365" s="21">
        <v>0</v>
      </c>
      <c r="H2365" s="21">
        <v>0</v>
      </c>
      <c r="I2365" s="21">
        <v>0</v>
      </c>
      <c r="J2365" s="21">
        <v>0</v>
      </c>
      <c r="K2365" s="36">
        <f t="shared" si="91"/>
        <v>0</v>
      </c>
      <c r="L2365" s="1">
        <v>0</v>
      </c>
    </row>
    <row r="2366" spans="2:12">
      <c r="B2366" s="2">
        <v>24</v>
      </c>
      <c r="C2366" s="4"/>
      <c r="D2366" s="17">
        <v>0</v>
      </c>
      <c r="E2366" s="21">
        <v>0</v>
      </c>
      <c r="F2366" s="21">
        <v>0</v>
      </c>
      <c r="G2366" s="21">
        <v>0</v>
      </c>
      <c r="H2366" s="21">
        <v>0</v>
      </c>
      <c r="I2366" s="21">
        <v>0</v>
      </c>
      <c r="J2366" s="21">
        <v>0</v>
      </c>
      <c r="K2366" s="36">
        <f t="shared" si="91"/>
        <v>0</v>
      </c>
      <c r="L2366" s="1">
        <v>0</v>
      </c>
    </row>
    <row r="2367" spans="2:12">
      <c r="B2367" s="2">
        <v>24</v>
      </c>
      <c r="C2367" s="4"/>
      <c r="D2367" s="17">
        <v>0</v>
      </c>
      <c r="E2367" s="21">
        <v>0</v>
      </c>
      <c r="F2367" s="21">
        <v>0</v>
      </c>
      <c r="G2367" s="21">
        <v>0</v>
      </c>
      <c r="H2367" s="21">
        <v>0</v>
      </c>
      <c r="I2367" s="21">
        <v>0</v>
      </c>
      <c r="J2367" s="21">
        <v>0</v>
      </c>
      <c r="K2367" s="36">
        <f t="shared" si="91"/>
        <v>0</v>
      </c>
      <c r="L2367" s="1">
        <v>0</v>
      </c>
    </row>
    <row r="2368" spans="2:12">
      <c r="B2368" s="2">
        <v>24</v>
      </c>
      <c r="C2368" s="4"/>
      <c r="D2368" s="17">
        <v>0</v>
      </c>
      <c r="E2368" s="21">
        <v>0</v>
      </c>
      <c r="F2368" s="21">
        <v>0</v>
      </c>
      <c r="G2368" s="21">
        <v>0</v>
      </c>
      <c r="H2368" s="21">
        <v>0</v>
      </c>
      <c r="I2368" s="21">
        <v>0</v>
      </c>
      <c r="J2368" s="21">
        <v>0</v>
      </c>
      <c r="K2368" s="36">
        <f t="shared" si="91"/>
        <v>0</v>
      </c>
      <c r="L2368" s="1">
        <v>0</v>
      </c>
    </row>
    <row r="2369" spans="2:12">
      <c r="B2369" s="2">
        <v>24</v>
      </c>
      <c r="C2369" s="4"/>
      <c r="D2369" s="17">
        <v>0</v>
      </c>
      <c r="E2369" s="21">
        <v>0</v>
      </c>
      <c r="F2369" s="21">
        <v>0</v>
      </c>
      <c r="G2369" s="21">
        <v>0</v>
      </c>
      <c r="H2369" s="21">
        <v>0</v>
      </c>
      <c r="I2369" s="21">
        <v>0</v>
      </c>
      <c r="J2369" s="21">
        <v>0</v>
      </c>
      <c r="K2369" s="36">
        <f t="shared" si="91"/>
        <v>0</v>
      </c>
      <c r="L2369" s="1">
        <v>0</v>
      </c>
    </row>
    <row r="2370" spans="2:12">
      <c r="B2370" s="2">
        <v>24</v>
      </c>
      <c r="C2370" s="4"/>
      <c r="D2370" s="17">
        <v>0</v>
      </c>
      <c r="E2370" s="21">
        <v>0</v>
      </c>
      <c r="F2370" s="21">
        <v>0</v>
      </c>
      <c r="G2370" s="21">
        <v>0</v>
      </c>
      <c r="H2370" s="21">
        <v>0</v>
      </c>
      <c r="I2370" s="21">
        <v>0</v>
      </c>
      <c r="J2370" s="21">
        <v>0</v>
      </c>
      <c r="K2370" s="36">
        <f t="shared" si="91"/>
        <v>0</v>
      </c>
      <c r="L2370" s="1">
        <v>0</v>
      </c>
    </row>
    <row r="2371" spans="2:12">
      <c r="B2371" s="2">
        <v>24</v>
      </c>
      <c r="C2371" s="4"/>
      <c r="D2371" s="17">
        <v>0</v>
      </c>
      <c r="E2371" s="21">
        <v>0</v>
      </c>
      <c r="F2371" s="21">
        <v>0</v>
      </c>
      <c r="G2371" s="21">
        <v>0</v>
      </c>
      <c r="H2371" s="21">
        <v>0</v>
      </c>
      <c r="I2371" s="21">
        <v>0</v>
      </c>
      <c r="J2371" s="21">
        <v>0</v>
      </c>
      <c r="K2371" s="36">
        <f t="shared" si="91"/>
        <v>0</v>
      </c>
      <c r="L2371" s="1">
        <v>0</v>
      </c>
    </row>
    <row r="2372" spans="2:12">
      <c r="B2372" s="2">
        <v>24</v>
      </c>
      <c r="C2372" s="4"/>
      <c r="D2372" s="17">
        <v>0</v>
      </c>
      <c r="E2372" s="21">
        <v>0</v>
      </c>
      <c r="F2372" s="21">
        <v>0</v>
      </c>
      <c r="G2372" s="21">
        <v>0</v>
      </c>
      <c r="H2372" s="21">
        <v>0</v>
      </c>
      <c r="I2372" s="21">
        <v>0</v>
      </c>
      <c r="J2372" s="21">
        <v>0</v>
      </c>
      <c r="K2372" s="36">
        <f t="shared" si="91"/>
        <v>0</v>
      </c>
      <c r="L2372" s="1">
        <v>0</v>
      </c>
    </row>
    <row r="2373" spans="2:12">
      <c r="B2373" s="2">
        <v>24</v>
      </c>
      <c r="C2373" s="4"/>
      <c r="D2373" s="17">
        <v>0</v>
      </c>
      <c r="E2373" s="21">
        <v>0</v>
      </c>
      <c r="F2373" s="21">
        <v>0</v>
      </c>
      <c r="G2373" s="21">
        <v>0</v>
      </c>
      <c r="H2373" s="21">
        <v>0</v>
      </c>
      <c r="I2373" s="21">
        <v>0</v>
      </c>
      <c r="J2373" s="21">
        <v>0</v>
      </c>
      <c r="K2373" s="36">
        <f t="shared" si="91"/>
        <v>0</v>
      </c>
      <c r="L2373" s="1">
        <v>0</v>
      </c>
    </row>
    <row r="2374" spans="2:12">
      <c r="B2374" s="2">
        <v>24</v>
      </c>
      <c r="C2374" s="4"/>
      <c r="D2374" s="17">
        <v>0</v>
      </c>
      <c r="E2374" s="21">
        <v>0</v>
      </c>
      <c r="F2374" s="21">
        <v>0</v>
      </c>
      <c r="G2374" s="21">
        <v>0</v>
      </c>
      <c r="H2374" s="21">
        <v>0</v>
      </c>
      <c r="I2374" s="21">
        <v>0</v>
      </c>
      <c r="J2374" s="21">
        <v>0</v>
      </c>
      <c r="K2374" s="36">
        <f t="shared" si="91"/>
        <v>0</v>
      </c>
      <c r="L2374" s="1">
        <v>0</v>
      </c>
    </row>
    <row r="2375" spans="2:12">
      <c r="B2375" s="2">
        <v>24</v>
      </c>
      <c r="C2375" s="4"/>
      <c r="D2375" s="17">
        <v>0</v>
      </c>
      <c r="E2375" s="21">
        <v>0</v>
      </c>
      <c r="F2375" s="21">
        <v>0</v>
      </c>
      <c r="G2375" s="21">
        <v>0</v>
      </c>
      <c r="H2375" s="21">
        <v>0</v>
      </c>
      <c r="I2375" s="21">
        <v>0</v>
      </c>
      <c r="J2375" s="21">
        <v>0</v>
      </c>
      <c r="K2375" s="36">
        <f t="shared" si="91"/>
        <v>0</v>
      </c>
      <c r="L2375" s="1">
        <v>0</v>
      </c>
    </row>
    <row r="2376" spans="2:12">
      <c r="B2376" s="2">
        <v>24</v>
      </c>
      <c r="C2376" s="4"/>
      <c r="D2376" s="17">
        <v>0</v>
      </c>
      <c r="E2376" s="21">
        <v>0</v>
      </c>
      <c r="F2376" s="21">
        <v>0</v>
      </c>
      <c r="G2376" s="21">
        <v>0</v>
      </c>
      <c r="H2376" s="21">
        <v>0</v>
      </c>
      <c r="I2376" s="21">
        <v>0</v>
      </c>
      <c r="J2376" s="21">
        <v>0</v>
      </c>
      <c r="K2376" s="36">
        <f t="shared" si="91"/>
        <v>0</v>
      </c>
      <c r="L2376" s="1">
        <v>0</v>
      </c>
    </row>
    <row r="2377" spans="2:12">
      <c r="B2377" s="2">
        <v>24</v>
      </c>
      <c r="C2377" s="4"/>
      <c r="D2377" s="17">
        <v>0</v>
      </c>
      <c r="E2377" s="21">
        <v>0</v>
      </c>
      <c r="F2377" s="21">
        <v>0</v>
      </c>
      <c r="G2377" s="21">
        <v>0</v>
      </c>
      <c r="H2377" s="21">
        <v>0</v>
      </c>
      <c r="I2377" s="21">
        <v>0</v>
      </c>
      <c r="J2377" s="21">
        <v>0</v>
      </c>
      <c r="K2377" s="36">
        <f t="shared" si="91"/>
        <v>0</v>
      </c>
      <c r="L2377" s="1">
        <v>0</v>
      </c>
    </row>
    <row r="2378" spans="2:12">
      <c r="B2378" s="2">
        <v>24</v>
      </c>
      <c r="C2378" s="4"/>
      <c r="D2378" s="17">
        <v>0</v>
      </c>
      <c r="E2378" s="21">
        <v>0</v>
      </c>
      <c r="F2378" s="21">
        <v>0</v>
      </c>
      <c r="G2378" s="21">
        <v>0</v>
      </c>
      <c r="H2378" s="21">
        <v>0</v>
      </c>
      <c r="I2378" s="21">
        <v>0</v>
      </c>
      <c r="J2378" s="21">
        <v>0</v>
      </c>
      <c r="K2378" s="36">
        <f t="shared" si="91"/>
        <v>0</v>
      </c>
      <c r="L2378" s="1">
        <v>0</v>
      </c>
    </row>
    <row r="2379" spans="2:12">
      <c r="B2379" s="2">
        <v>24</v>
      </c>
      <c r="C2379" s="4"/>
      <c r="D2379" s="17">
        <v>0</v>
      </c>
      <c r="E2379" s="21">
        <v>0</v>
      </c>
      <c r="F2379" s="21">
        <v>0</v>
      </c>
      <c r="G2379" s="21">
        <v>0</v>
      </c>
      <c r="H2379" s="21">
        <v>0</v>
      </c>
      <c r="I2379" s="21">
        <v>0</v>
      </c>
      <c r="J2379" s="21">
        <v>0</v>
      </c>
      <c r="K2379" s="36">
        <f t="shared" si="91"/>
        <v>0</v>
      </c>
      <c r="L2379" s="1">
        <v>0</v>
      </c>
    </row>
    <row r="2380" spans="2:12">
      <c r="B2380" s="2">
        <v>24</v>
      </c>
      <c r="C2380" s="4"/>
      <c r="D2380" s="17">
        <v>0</v>
      </c>
      <c r="E2380" s="21">
        <v>0</v>
      </c>
      <c r="F2380" s="21">
        <v>0</v>
      </c>
      <c r="G2380" s="21">
        <v>0</v>
      </c>
      <c r="H2380" s="21">
        <v>0</v>
      </c>
      <c r="I2380" s="21">
        <v>0</v>
      </c>
      <c r="J2380" s="21">
        <v>0</v>
      </c>
      <c r="K2380" s="36">
        <f t="shared" si="91"/>
        <v>0</v>
      </c>
      <c r="L2380" s="1">
        <v>0</v>
      </c>
    </row>
    <row r="2381" spans="2:12">
      <c r="B2381" s="2">
        <v>24</v>
      </c>
      <c r="C2381" s="4"/>
      <c r="D2381" s="17">
        <v>0</v>
      </c>
      <c r="E2381" s="21">
        <v>0</v>
      </c>
      <c r="F2381" s="21">
        <v>0</v>
      </c>
      <c r="G2381" s="21">
        <v>0</v>
      </c>
      <c r="H2381" s="21">
        <v>0</v>
      </c>
      <c r="I2381" s="21">
        <v>0</v>
      </c>
      <c r="J2381" s="21">
        <v>0</v>
      </c>
      <c r="K2381" s="36">
        <f t="shared" si="91"/>
        <v>0</v>
      </c>
      <c r="L2381" s="1">
        <v>0</v>
      </c>
    </row>
    <row r="2382" spans="2:12">
      <c r="B2382" s="2">
        <v>24</v>
      </c>
      <c r="C2382" s="4"/>
      <c r="D2382" s="17">
        <v>0</v>
      </c>
      <c r="E2382" s="21">
        <v>0</v>
      </c>
      <c r="F2382" s="21">
        <v>0</v>
      </c>
      <c r="G2382" s="21">
        <v>0</v>
      </c>
      <c r="H2382" s="21">
        <v>0</v>
      </c>
      <c r="I2382" s="21">
        <v>0</v>
      </c>
      <c r="J2382" s="21">
        <v>0</v>
      </c>
      <c r="K2382" s="36">
        <f t="shared" si="91"/>
        <v>0</v>
      </c>
      <c r="L2382" s="1">
        <v>0</v>
      </c>
    </row>
    <row r="2383" spans="2:12">
      <c r="B2383" s="2">
        <v>24</v>
      </c>
      <c r="C2383" s="4"/>
      <c r="D2383" s="17">
        <v>0</v>
      </c>
      <c r="E2383" s="21">
        <v>0</v>
      </c>
      <c r="F2383" s="21">
        <v>0</v>
      </c>
      <c r="G2383" s="21">
        <v>0</v>
      </c>
      <c r="H2383" s="21">
        <v>0</v>
      </c>
      <c r="I2383" s="21">
        <v>0</v>
      </c>
      <c r="J2383" s="21">
        <v>0</v>
      </c>
      <c r="K2383" s="36">
        <f t="shared" si="91"/>
        <v>0</v>
      </c>
      <c r="L2383" s="1">
        <v>0</v>
      </c>
    </row>
    <row r="2384" spans="2:12">
      <c r="B2384" s="2">
        <v>24</v>
      </c>
      <c r="C2384" s="4"/>
      <c r="D2384" s="17">
        <v>0</v>
      </c>
      <c r="E2384" s="21">
        <v>0</v>
      </c>
      <c r="F2384" s="21">
        <v>0</v>
      </c>
      <c r="G2384" s="21">
        <v>0</v>
      </c>
      <c r="H2384" s="21">
        <v>0</v>
      </c>
      <c r="I2384" s="21">
        <v>0</v>
      </c>
      <c r="J2384" s="21">
        <v>0</v>
      </c>
      <c r="K2384" s="36">
        <f t="shared" si="91"/>
        <v>0</v>
      </c>
      <c r="L2384" s="1">
        <v>0</v>
      </c>
    </row>
    <row r="2385" spans="2:12">
      <c r="B2385" s="2">
        <v>24</v>
      </c>
      <c r="C2385" s="4"/>
      <c r="D2385" s="17">
        <v>0</v>
      </c>
      <c r="E2385" s="21">
        <v>0</v>
      </c>
      <c r="F2385" s="21">
        <v>0</v>
      </c>
      <c r="G2385" s="21">
        <v>0</v>
      </c>
      <c r="H2385" s="21">
        <v>0</v>
      </c>
      <c r="I2385" s="21">
        <v>0</v>
      </c>
      <c r="J2385" s="21">
        <v>0</v>
      </c>
      <c r="K2385" s="36">
        <f t="shared" si="91"/>
        <v>0</v>
      </c>
      <c r="L2385" s="1">
        <v>0</v>
      </c>
    </row>
    <row r="2386" spans="2:12">
      <c r="B2386" s="2">
        <v>24</v>
      </c>
      <c r="C2386" s="4"/>
      <c r="D2386" s="17">
        <v>0</v>
      </c>
      <c r="E2386" s="21">
        <v>0</v>
      </c>
      <c r="F2386" s="21">
        <v>0</v>
      </c>
      <c r="G2386" s="21">
        <v>0</v>
      </c>
      <c r="H2386" s="21">
        <v>0</v>
      </c>
      <c r="I2386" s="21">
        <v>0</v>
      </c>
      <c r="J2386" s="21">
        <v>0</v>
      </c>
      <c r="K2386" s="36">
        <f t="shared" si="91"/>
        <v>0</v>
      </c>
      <c r="L2386" s="1">
        <v>0</v>
      </c>
    </row>
    <row r="2387" spans="2:12">
      <c r="B2387" s="2">
        <v>24</v>
      </c>
      <c r="C2387" s="4"/>
      <c r="D2387" s="17">
        <v>0</v>
      </c>
      <c r="E2387" s="21">
        <v>0</v>
      </c>
      <c r="F2387" s="21">
        <v>0</v>
      </c>
      <c r="G2387" s="21">
        <v>0</v>
      </c>
      <c r="H2387" s="21">
        <v>0</v>
      </c>
      <c r="I2387" s="21">
        <v>0</v>
      </c>
      <c r="J2387" s="21">
        <v>0</v>
      </c>
      <c r="K2387" s="36">
        <f t="shared" si="91"/>
        <v>0</v>
      </c>
      <c r="L2387" s="1">
        <v>0</v>
      </c>
    </row>
    <row r="2388" spans="2:12">
      <c r="B2388" s="2">
        <v>24</v>
      </c>
      <c r="C2388" s="4"/>
      <c r="D2388" s="17">
        <v>0</v>
      </c>
      <c r="E2388" s="21">
        <v>0</v>
      </c>
      <c r="F2388" s="21">
        <v>0</v>
      </c>
      <c r="G2388" s="21">
        <v>0</v>
      </c>
      <c r="H2388" s="21">
        <v>0</v>
      </c>
      <c r="I2388" s="21">
        <v>0</v>
      </c>
      <c r="J2388" s="21">
        <v>0</v>
      </c>
      <c r="K2388" s="36">
        <f t="shared" si="91"/>
        <v>0</v>
      </c>
      <c r="L2388" s="1">
        <v>0</v>
      </c>
    </row>
    <row r="2389" spans="2:12">
      <c r="B2389" s="2">
        <v>24</v>
      </c>
      <c r="C2389" s="4"/>
      <c r="D2389" s="17">
        <v>0</v>
      </c>
      <c r="E2389" s="21">
        <v>0</v>
      </c>
      <c r="F2389" s="21">
        <v>0</v>
      </c>
      <c r="G2389" s="21">
        <v>0</v>
      </c>
      <c r="H2389" s="21">
        <v>0</v>
      </c>
      <c r="I2389" s="21">
        <v>0</v>
      </c>
      <c r="J2389" s="21">
        <v>0</v>
      </c>
      <c r="K2389" s="36">
        <f t="shared" si="91"/>
        <v>0</v>
      </c>
      <c r="L2389" s="1">
        <v>0</v>
      </c>
    </row>
    <row r="2390" spans="2:12">
      <c r="B2390" s="2">
        <v>24</v>
      </c>
      <c r="C2390" s="4"/>
      <c r="D2390" s="17">
        <v>0</v>
      </c>
      <c r="E2390" s="21">
        <v>0</v>
      </c>
      <c r="F2390" s="21">
        <v>0</v>
      </c>
      <c r="G2390" s="21">
        <v>0</v>
      </c>
      <c r="H2390" s="21">
        <v>0</v>
      </c>
      <c r="I2390" s="21">
        <v>0</v>
      </c>
      <c r="J2390" s="21">
        <v>0</v>
      </c>
      <c r="K2390" s="36">
        <f t="shared" si="91"/>
        <v>0</v>
      </c>
      <c r="L2390" s="1">
        <v>0</v>
      </c>
    </row>
    <row r="2391" spans="2:12">
      <c r="B2391" s="2">
        <v>24</v>
      </c>
      <c r="C2391" s="4"/>
      <c r="D2391" s="17">
        <v>0</v>
      </c>
      <c r="E2391" s="21">
        <v>0</v>
      </c>
      <c r="F2391" s="21">
        <v>0</v>
      </c>
      <c r="G2391" s="21">
        <v>0</v>
      </c>
      <c r="H2391" s="21">
        <v>0</v>
      </c>
      <c r="I2391" s="21">
        <v>0</v>
      </c>
      <c r="J2391" s="21">
        <v>0</v>
      </c>
      <c r="K2391" s="36">
        <f t="shared" si="91"/>
        <v>0</v>
      </c>
      <c r="L2391" s="1">
        <v>0</v>
      </c>
    </row>
    <row r="2392" spans="2:12">
      <c r="B2392" s="2">
        <v>24</v>
      </c>
      <c r="C2392" s="4"/>
      <c r="D2392" s="17">
        <v>0</v>
      </c>
      <c r="E2392" s="21">
        <v>0</v>
      </c>
      <c r="F2392" s="21">
        <v>0</v>
      </c>
      <c r="G2392" s="21">
        <v>0</v>
      </c>
      <c r="H2392" s="21">
        <v>0</v>
      </c>
      <c r="I2392" s="21">
        <v>0</v>
      </c>
      <c r="J2392" s="21">
        <v>0</v>
      </c>
      <c r="K2392" s="36">
        <f t="shared" si="91"/>
        <v>0</v>
      </c>
      <c r="L2392" s="1">
        <v>0</v>
      </c>
    </row>
    <row r="2393" spans="2:12">
      <c r="B2393" s="2">
        <v>24</v>
      </c>
      <c r="C2393" s="4"/>
      <c r="D2393" s="17">
        <v>0</v>
      </c>
      <c r="E2393" s="21">
        <v>0</v>
      </c>
      <c r="F2393" s="21">
        <v>0</v>
      </c>
      <c r="G2393" s="21">
        <v>0</v>
      </c>
      <c r="H2393" s="21">
        <v>0</v>
      </c>
      <c r="I2393" s="21">
        <v>0</v>
      </c>
      <c r="J2393" s="21">
        <v>0</v>
      </c>
      <c r="K2393" s="36">
        <f t="shared" si="91"/>
        <v>0</v>
      </c>
      <c r="L2393" s="1">
        <v>0</v>
      </c>
    </row>
    <row r="2394" spans="2:12">
      <c r="B2394" s="2">
        <v>24</v>
      </c>
      <c r="C2394" s="4"/>
      <c r="D2394" s="17">
        <v>0</v>
      </c>
      <c r="E2394" s="21">
        <v>0</v>
      </c>
      <c r="F2394" s="21">
        <v>0</v>
      </c>
      <c r="G2394" s="21">
        <v>0</v>
      </c>
      <c r="H2394" s="21">
        <v>0</v>
      </c>
      <c r="I2394" s="21">
        <v>0</v>
      </c>
      <c r="J2394" s="21">
        <v>0</v>
      </c>
      <c r="K2394" s="36">
        <f t="shared" si="91"/>
        <v>0</v>
      </c>
      <c r="L2394" s="1">
        <v>0</v>
      </c>
    </row>
    <row r="2395" spans="2:12">
      <c r="B2395" s="2">
        <v>24</v>
      </c>
      <c r="C2395" s="4"/>
      <c r="D2395" s="17">
        <v>0</v>
      </c>
      <c r="E2395" s="21">
        <v>0</v>
      </c>
      <c r="F2395" s="21">
        <v>0</v>
      </c>
      <c r="G2395" s="21">
        <v>0</v>
      </c>
      <c r="H2395" s="21">
        <v>0</v>
      </c>
      <c r="I2395" s="21">
        <v>0</v>
      </c>
      <c r="J2395" s="21">
        <v>0</v>
      </c>
      <c r="K2395" s="36">
        <f t="shared" si="91"/>
        <v>0</v>
      </c>
      <c r="L2395" s="1">
        <v>0</v>
      </c>
    </row>
    <row r="2396" spans="2:12">
      <c r="B2396" s="2">
        <v>24</v>
      </c>
      <c r="C2396" s="4"/>
      <c r="D2396" s="17">
        <v>0</v>
      </c>
      <c r="E2396" s="21">
        <v>0</v>
      </c>
      <c r="F2396" s="21">
        <v>0</v>
      </c>
      <c r="G2396" s="21">
        <v>0</v>
      </c>
      <c r="H2396" s="21">
        <v>0</v>
      </c>
      <c r="I2396" s="21">
        <v>0</v>
      </c>
      <c r="J2396" s="21">
        <v>0</v>
      </c>
      <c r="K2396" s="36">
        <f t="shared" si="91"/>
        <v>0</v>
      </c>
      <c r="L2396" s="1">
        <v>0</v>
      </c>
    </row>
    <row r="2397" spans="2:12">
      <c r="B2397" s="2">
        <v>24</v>
      </c>
      <c r="C2397" s="4"/>
      <c r="D2397" s="17">
        <v>0</v>
      </c>
      <c r="E2397" s="21">
        <v>0</v>
      </c>
      <c r="F2397" s="21">
        <v>0</v>
      </c>
      <c r="G2397" s="21">
        <v>0</v>
      </c>
      <c r="H2397" s="21">
        <v>0</v>
      </c>
      <c r="I2397" s="21">
        <v>0</v>
      </c>
      <c r="J2397" s="21">
        <v>0</v>
      </c>
      <c r="K2397" s="36">
        <f t="shared" si="91"/>
        <v>0</v>
      </c>
      <c r="L2397" s="1">
        <v>0</v>
      </c>
    </row>
    <row r="2398" spans="2:12">
      <c r="B2398" s="2">
        <v>24</v>
      </c>
      <c r="C2398" s="4"/>
      <c r="D2398" s="17">
        <v>0</v>
      </c>
      <c r="E2398" s="21">
        <v>0</v>
      </c>
      <c r="F2398" s="21">
        <v>0</v>
      </c>
      <c r="G2398" s="21">
        <v>0</v>
      </c>
      <c r="H2398" s="21">
        <v>0</v>
      </c>
      <c r="I2398" s="21">
        <v>0</v>
      </c>
      <c r="J2398" s="21">
        <v>0</v>
      </c>
      <c r="K2398" s="36">
        <f t="shared" si="91"/>
        <v>0</v>
      </c>
      <c r="L2398" s="1">
        <v>0</v>
      </c>
    </row>
    <row r="2399" spans="2:12">
      <c r="B2399" s="2">
        <v>24</v>
      </c>
      <c r="C2399" s="4"/>
      <c r="D2399" s="17">
        <v>0</v>
      </c>
      <c r="E2399" s="21">
        <v>0</v>
      </c>
      <c r="F2399" s="21">
        <v>0</v>
      </c>
      <c r="G2399" s="21">
        <v>0</v>
      </c>
      <c r="H2399" s="21">
        <v>0</v>
      </c>
      <c r="I2399" s="21">
        <v>0</v>
      </c>
      <c r="J2399" s="21">
        <v>0</v>
      </c>
      <c r="K2399" s="36">
        <f t="shared" si="91"/>
        <v>0</v>
      </c>
      <c r="L2399" s="1">
        <v>0</v>
      </c>
    </row>
    <row r="2400" spans="2:12">
      <c r="B2400" s="2">
        <v>24</v>
      </c>
      <c r="C2400" s="4"/>
      <c r="D2400" s="17">
        <v>0</v>
      </c>
      <c r="E2400" s="21">
        <v>0</v>
      </c>
      <c r="F2400" s="21">
        <v>0</v>
      </c>
      <c r="G2400" s="21">
        <v>0</v>
      </c>
      <c r="H2400" s="21">
        <v>0</v>
      </c>
      <c r="I2400" s="21">
        <v>0</v>
      </c>
      <c r="J2400" s="21">
        <v>0</v>
      </c>
      <c r="K2400" s="36">
        <f t="shared" si="91"/>
        <v>0</v>
      </c>
      <c r="L2400" s="1">
        <v>0</v>
      </c>
    </row>
    <row r="2401" spans="2:12">
      <c r="B2401" s="2">
        <v>24</v>
      </c>
      <c r="C2401" s="4"/>
      <c r="D2401" s="17">
        <v>0</v>
      </c>
      <c r="E2401" s="21">
        <v>0</v>
      </c>
      <c r="F2401" s="21">
        <v>0</v>
      </c>
      <c r="G2401" s="21">
        <v>0</v>
      </c>
      <c r="H2401" s="21">
        <v>0</v>
      </c>
      <c r="I2401" s="21">
        <v>0</v>
      </c>
      <c r="J2401" s="21">
        <v>0</v>
      </c>
      <c r="K2401" s="36">
        <f t="shared" si="91"/>
        <v>0</v>
      </c>
      <c r="L2401" s="1">
        <v>0</v>
      </c>
    </row>
    <row r="2402" spans="2:12">
      <c r="B2402" s="2">
        <v>24</v>
      </c>
      <c r="C2402" s="4"/>
      <c r="D2402" s="17">
        <v>0</v>
      </c>
      <c r="E2402" s="21">
        <v>0</v>
      </c>
      <c r="F2402" s="21">
        <v>0</v>
      </c>
      <c r="G2402" s="21">
        <v>0</v>
      </c>
      <c r="H2402" s="21">
        <v>0</v>
      </c>
      <c r="I2402" s="21">
        <v>0</v>
      </c>
      <c r="J2402" s="21">
        <v>0</v>
      </c>
      <c r="K2402" s="36">
        <f t="shared" ref="K2402:K2465" si="92">SUM(E2402:J2402)</f>
        <v>0</v>
      </c>
      <c r="L2402" s="1">
        <v>0</v>
      </c>
    </row>
    <row r="2403" spans="2:12">
      <c r="B2403" s="2">
        <v>24</v>
      </c>
      <c r="C2403" s="4"/>
      <c r="D2403" s="17">
        <v>0</v>
      </c>
      <c r="E2403" s="21">
        <v>0</v>
      </c>
      <c r="F2403" s="21">
        <v>0</v>
      </c>
      <c r="G2403" s="21">
        <v>0</v>
      </c>
      <c r="H2403" s="21">
        <v>0</v>
      </c>
      <c r="I2403" s="21">
        <v>0</v>
      </c>
      <c r="J2403" s="21">
        <v>0</v>
      </c>
      <c r="K2403" s="36">
        <f t="shared" si="92"/>
        <v>0</v>
      </c>
      <c r="L2403" s="1">
        <v>0</v>
      </c>
    </row>
    <row r="2404" spans="2:12">
      <c r="B2404" s="2">
        <v>24</v>
      </c>
      <c r="C2404" s="4"/>
      <c r="D2404" s="17">
        <v>0</v>
      </c>
      <c r="E2404" s="21">
        <v>0</v>
      </c>
      <c r="F2404" s="21">
        <v>0</v>
      </c>
      <c r="G2404" s="21">
        <v>0</v>
      </c>
      <c r="H2404" s="21">
        <v>0</v>
      </c>
      <c r="I2404" s="21">
        <v>0</v>
      </c>
      <c r="J2404" s="21">
        <v>0</v>
      </c>
      <c r="K2404" s="36">
        <f t="shared" si="92"/>
        <v>0</v>
      </c>
      <c r="L2404" s="1">
        <v>0</v>
      </c>
    </row>
    <row r="2405" spans="2:12">
      <c r="B2405" s="2">
        <v>24</v>
      </c>
      <c r="C2405" s="4"/>
      <c r="D2405" s="17">
        <v>0</v>
      </c>
      <c r="E2405" s="21">
        <v>0</v>
      </c>
      <c r="F2405" s="21">
        <v>0</v>
      </c>
      <c r="G2405" s="21">
        <v>0</v>
      </c>
      <c r="H2405" s="21">
        <v>0</v>
      </c>
      <c r="I2405" s="21">
        <v>0</v>
      </c>
      <c r="J2405" s="21">
        <v>0</v>
      </c>
      <c r="K2405" s="36">
        <f t="shared" si="92"/>
        <v>0</v>
      </c>
      <c r="L2405" s="1">
        <v>0</v>
      </c>
    </row>
    <row r="2406" spans="2:12">
      <c r="B2406" s="2">
        <v>24</v>
      </c>
      <c r="C2406" s="4"/>
      <c r="D2406" s="17">
        <v>0</v>
      </c>
      <c r="E2406" s="21">
        <v>0</v>
      </c>
      <c r="F2406" s="21">
        <v>0</v>
      </c>
      <c r="G2406" s="21">
        <v>0</v>
      </c>
      <c r="H2406" s="21">
        <v>0</v>
      </c>
      <c r="I2406" s="21">
        <v>0</v>
      </c>
      <c r="J2406" s="21">
        <v>0</v>
      </c>
      <c r="K2406" s="36">
        <f t="shared" si="92"/>
        <v>0</v>
      </c>
      <c r="L2406" s="1">
        <v>0</v>
      </c>
    </row>
    <row r="2407" spans="2:12">
      <c r="B2407" s="2">
        <v>24</v>
      </c>
      <c r="C2407" s="4"/>
      <c r="D2407" s="17">
        <v>0</v>
      </c>
      <c r="E2407" s="21">
        <v>0</v>
      </c>
      <c r="F2407" s="21">
        <v>0</v>
      </c>
      <c r="G2407" s="21">
        <v>0</v>
      </c>
      <c r="H2407" s="21">
        <v>0</v>
      </c>
      <c r="I2407" s="21">
        <v>0</v>
      </c>
      <c r="J2407" s="21">
        <v>0</v>
      </c>
      <c r="K2407" s="36">
        <f t="shared" si="92"/>
        <v>0</v>
      </c>
      <c r="L2407" s="1">
        <v>0</v>
      </c>
    </row>
    <row r="2408" spans="2:12">
      <c r="B2408" s="2">
        <v>24</v>
      </c>
      <c r="C2408" s="4"/>
      <c r="D2408" s="17">
        <v>0</v>
      </c>
      <c r="E2408" s="21">
        <v>0</v>
      </c>
      <c r="F2408" s="21">
        <v>0</v>
      </c>
      <c r="G2408" s="21">
        <v>0</v>
      </c>
      <c r="H2408" s="21">
        <v>0</v>
      </c>
      <c r="I2408" s="21">
        <v>0</v>
      </c>
      <c r="J2408" s="21">
        <v>0</v>
      </c>
      <c r="K2408" s="36">
        <f t="shared" si="92"/>
        <v>0</v>
      </c>
      <c r="L2408" s="1">
        <v>0</v>
      </c>
    </row>
    <row r="2409" spans="2:12">
      <c r="B2409" s="2">
        <v>24</v>
      </c>
      <c r="C2409" s="4"/>
      <c r="D2409" s="17">
        <v>0</v>
      </c>
      <c r="E2409" s="21">
        <v>0</v>
      </c>
      <c r="F2409" s="21">
        <v>0</v>
      </c>
      <c r="G2409" s="21">
        <v>0</v>
      </c>
      <c r="H2409" s="21">
        <v>0</v>
      </c>
      <c r="I2409" s="21">
        <v>0</v>
      </c>
      <c r="J2409" s="21">
        <v>0</v>
      </c>
      <c r="K2409" s="36">
        <f t="shared" si="92"/>
        <v>0</v>
      </c>
      <c r="L2409" s="1">
        <v>0</v>
      </c>
    </row>
    <row r="2410" spans="2:12">
      <c r="B2410" s="2">
        <v>24</v>
      </c>
      <c r="C2410" s="4"/>
      <c r="D2410" s="17">
        <v>0</v>
      </c>
      <c r="E2410" s="21">
        <v>0</v>
      </c>
      <c r="F2410" s="21">
        <v>0</v>
      </c>
      <c r="G2410" s="21">
        <v>0</v>
      </c>
      <c r="H2410" s="21">
        <v>0</v>
      </c>
      <c r="I2410" s="21">
        <v>0</v>
      </c>
      <c r="J2410" s="21">
        <v>0</v>
      </c>
      <c r="K2410" s="36">
        <f t="shared" si="92"/>
        <v>0</v>
      </c>
      <c r="L2410" s="1">
        <v>0</v>
      </c>
    </row>
    <row r="2411" spans="2:12">
      <c r="B2411" s="2">
        <v>24</v>
      </c>
      <c r="C2411" s="4"/>
      <c r="D2411" s="17">
        <v>0</v>
      </c>
      <c r="E2411" s="21">
        <v>0</v>
      </c>
      <c r="F2411" s="21">
        <v>0</v>
      </c>
      <c r="G2411" s="21">
        <v>0</v>
      </c>
      <c r="H2411" s="21">
        <v>0</v>
      </c>
      <c r="I2411" s="21">
        <v>0</v>
      </c>
      <c r="J2411" s="21">
        <v>0</v>
      </c>
      <c r="K2411" s="36">
        <f t="shared" si="92"/>
        <v>0</v>
      </c>
      <c r="L2411" s="1">
        <v>0</v>
      </c>
    </row>
    <row r="2412" spans="2:12">
      <c r="B2412" s="2">
        <v>24</v>
      </c>
      <c r="C2412" s="4"/>
      <c r="D2412" s="17">
        <v>0</v>
      </c>
      <c r="E2412" s="21">
        <v>0</v>
      </c>
      <c r="F2412" s="21">
        <v>0</v>
      </c>
      <c r="G2412" s="21">
        <v>0</v>
      </c>
      <c r="H2412" s="21">
        <v>0</v>
      </c>
      <c r="I2412" s="21">
        <v>0</v>
      </c>
      <c r="J2412" s="21">
        <v>0</v>
      </c>
      <c r="K2412" s="36">
        <f t="shared" si="92"/>
        <v>0</v>
      </c>
      <c r="L2412" s="1">
        <v>0</v>
      </c>
    </row>
    <row r="2413" spans="2:12">
      <c r="B2413" s="2">
        <v>24</v>
      </c>
      <c r="C2413" s="4"/>
      <c r="D2413" s="17">
        <v>0</v>
      </c>
      <c r="E2413" s="21">
        <v>0</v>
      </c>
      <c r="F2413" s="21">
        <v>0</v>
      </c>
      <c r="G2413" s="21">
        <v>0</v>
      </c>
      <c r="H2413" s="21">
        <v>0</v>
      </c>
      <c r="I2413" s="21">
        <v>0</v>
      </c>
      <c r="J2413" s="21">
        <v>0</v>
      </c>
      <c r="K2413" s="36">
        <f t="shared" si="92"/>
        <v>0</v>
      </c>
      <c r="L2413" s="1">
        <v>0</v>
      </c>
    </row>
    <row r="2414" spans="2:12">
      <c r="B2414" s="2">
        <v>24</v>
      </c>
      <c r="C2414" s="4"/>
      <c r="D2414" s="17">
        <v>0</v>
      </c>
      <c r="E2414" s="21">
        <v>0</v>
      </c>
      <c r="F2414" s="21">
        <v>0</v>
      </c>
      <c r="G2414" s="21">
        <v>0</v>
      </c>
      <c r="H2414" s="21">
        <v>0</v>
      </c>
      <c r="I2414" s="21">
        <v>0</v>
      </c>
      <c r="J2414" s="21">
        <v>0</v>
      </c>
      <c r="K2414" s="36">
        <f t="shared" si="92"/>
        <v>0</v>
      </c>
      <c r="L2414" s="1">
        <v>0</v>
      </c>
    </row>
    <row r="2415" spans="2:12">
      <c r="B2415" s="2">
        <v>24</v>
      </c>
      <c r="C2415" s="4"/>
      <c r="D2415" s="17">
        <v>0</v>
      </c>
      <c r="E2415" s="21">
        <v>0</v>
      </c>
      <c r="F2415" s="21">
        <v>0</v>
      </c>
      <c r="G2415" s="21">
        <v>0</v>
      </c>
      <c r="H2415" s="21">
        <v>0</v>
      </c>
      <c r="I2415" s="21">
        <v>0</v>
      </c>
      <c r="J2415" s="21">
        <v>0</v>
      </c>
      <c r="K2415" s="36">
        <f t="shared" si="92"/>
        <v>0</v>
      </c>
      <c r="L2415" s="1">
        <v>0</v>
      </c>
    </row>
    <row r="2416" spans="2:12">
      <c r="B2416" s="2">
        <v>24</v>
      </c>
      <c r="C2416" s="4"/>
      <c r="D2416" s="17">
        <v>0</v>
      </c>
      <c r="E2416" s="21">
        <v>0</v>
      </c>
      <c r="F2416" s="21">
        <v>0</v>
      </c>
      <c r="G2416" s="21">
        <v>0</v>
      </c>
      <c r="H2416" s="21">
        <v>0</v>
      </c>
      <c r="I2416" s="21">
        <v>0</v>
      </c>
      <c r="J2416" s="21">
        <v>0</v>
      </c>
      <c r="K2416" s="36">
        <f t="shared" si="92"/>
        <v>0</v>
      </c>
      <c r="L2416" s="1">
        <v>0</v>
      </c>
    </row>
    <row r="2417" spans="1:12">
      <c r="B2417" s="2">
        <v>24</v>
      </c>
      <c r="C2417" s="4"/>
      <c r="D2417" s="17"/>
      <c r="E2417" s="21"/>
      <c r="F2417" s="21"/>
      <c r="G2417" s="21"/>
      <c r="H2417" s="21"/>
      <c r="I2417" s="21"/>
      <c r="J2417" s="21"/>
      <c r="K2417" s="36">
        <f t="shared" si="92"/>
        <v>0</v>
      </c>
    </row>
    <row r="2418" spans="1:12">
      <c r="B2418" s="2">
        <v>24</v>
      </c>
      <c r="C2418" s="4"/>
      <c r="D2418" s="48" t="s">
        <v>4191</v>
      </c>
      <c r="E2418" s="49">
        <f t="shared" ref="E2418:J2418" si="93">SUM(E2337:E2417)</f>
        <v>4</v>
      </c>
      <c r="F2418" s="49">
        <f t="shared" si="93"/>
        <v>0</v>
      </c>
      <c r="G2418" s="49">
        <f t="shared" si="93"/>
        <v>0</v>
      </c>
      <c r="H2418" s="49">
        <f t="shared" si="93"/>
        <v>0</v>
      </c>
      <c r="I2418" s="49">
        <f t="shared" si="93"/>
        <v>0</v>
      </c>
      <c r="J2418" s="49">
        <f t="shared" si="93"/>
        <v>0</v>
      </c>
      <c r="K2418" s="36">
        <f t="shared" si="92"/>
        <v>4</v>
      </c>
    </row>
    <row r="2419" spans="1:12">
      <c r="C2419" s="4"/>
      <c r="D2419" s="17"/>
      <c r="E2419" s="21"/>
      <c r="F2419" s="21"/>
      <c r="G2419" s="21"/>
      <c r="H2419" s="21"/>
      <c r="I2419" s="21"/>
      <c r="J2419" s="21"/>
      <c r="K2419" s="36">
        <f t="shared" si="92"/>
        <v>0</v>
      </c>
    </row>
    <row r="2420" spans="1:12">
      <c r="A2420" s="4" t="s">
        <v>12325</v>
      </c>
      <c r="B2420" s="2">
        <v>25</v>
      </c>
      <c r="C2420" s="4"/>
      <c r="D2420" s="17" t="s">
        <v>11011</v>
      </c>
      <c r="E2420" s="21">
        <v>0</v>
      </c>
      <c r="F2420" s="21">
        <v>0</v>
      </c>
      <c r="G2420" s="21">
        <v>0</v>
      </c>
      <c r="H2420" s="21">
        <v>5</v>
      </c>
      <c r="I2420" s="21">
        <v>0</v>
      </c>
      <c r="J2420" s="21">
        <v>0</v>
      </c>
      <c r="K2420" s="36">
        <f t="shared" si="92"/>
        <v>5</v>
      </c>
    </row>
    <row r="2421" spans="1:12">
      <c r="A2421" s="4" t="s">
        <v>12326</v>
      </c>
      <c r="B2421" s="2">
        <v>25</v>
      </c>
      <c r="C2421" s="4"/>
      <c r="D2421" s="17" t="s">
        <v>11012</v>
      </c>
      <c r="E2421" s="21">
        <v>0</v>
      </c>
      <c r="F2421" s="21">
        <v>0</v>
      </c>
      <c r="G2421" s="21">
        <v>0</v>
      </c>
      <c r="H2421" s="21">
        <v>0</v>
      </c>
      <c r="I2421" s="21">
        <v>0</v>
      </c>
      <c r="J2421" s="21">
        <v>5</v>
      </c>
      <c r="K2421" s="36">
        <f t="shared" si="92"/>
        <v>5</v>
      </c>
    </row>
    <row r="2422" spans="1:12">
      <c r="A2422" s="4" t="s">
        <v>12327</v>
      </c>
      <c r="B2422" s="2">
        <v>25</v>
      </c>
      <c r="C2422" s="4"/>
      <c r="D2422" s="17" t="s">
        <v>11013</v>
      </c>
      <c r="E2422" s="21">
        <v>0</v>
      </c>
      <c r="F2422" s="21">
        <v>5</v>
      </c>
      <c r="G2422" s="21">
        <v>0</v>
      </c>
      <c r="H2422" s="21">
        <v>0</v>
      </c>
      <c r="I2422" s="21">
        <v>0</v>
      </c>
      <c r="J2422" s="21">
        <v>0</v>
      </c>
      <c r="K2422" s="36">
        <f t="shared" si="92"/>
        <v>5</v>
      </c>
    </row>
    <row r="2423" spans="1:12">
      <c r="A2423" s="4" t="s">
        <v>12328</v>
      </c>
      <c r="B2423" s="2">
        <v>25</v>
      </c>
      <c r="C2423" s="4"/>
      <c r="D2423" s="17" t="s">
        <v>11014</v>
      </c>
      <c r="E2423" s="21">
        <v>0</v>
      </c>
      <c r="F2423" s="21">
        <v>0</v>
      </c>
      <c r="G2423" s="21">
        <v>0</v>
      </c>
      <c r="H2423" s="21">
        <v>0</v>
      </c>
      <c r="I2423" s="21">
        <v>5</v>
      </c>
      <c r="J2423" s="21">
        <v>0</v>
      </c>
      <c r="K2423" s="36">
        <f t="shared" si="92"/>
        <v>5</v>
      </c>
    </row>
    <row r="2424" spans="1:12">
      <c r="A2424" s="4" t="s">
        <v>12329</v>
      </c>
      <c r="B2424" s="2">
        <v>25</v>
      </c>
      <c r="C2424" s="4"/>
      <c r="D2424" s="17" t="s">
        <v>11015</v>
      </c>
      <c r="E2424" s="21">
        <v>0</v>
      </c>
      <c r="F2424" s="21">
        <v>0</v>
      </c>
      <c r="G2424" s="21">
        <v>5</v>
      </c>
      <c r="H2424" s="21">
        <v>0</v>
      </c>
      <c r="I2424" s="21">
        <v>0</v>
      </c>
      <c r="J2424" s="21">
        <v>0</v>
      </c>
      <c r="K2424" s="36">
        <f t="shared" si="92"/>
        <v>5</v>
      </c>
    </row>
    <row r="2425" spans="1:12">
      <c r="A2425" s="4" t="s">
        <v>12330</v>
      </c>
      <c r="B2425" s="2">
        <v>25</v>
      </c>
      <c r="C2425" s="4"/>
      <c r="D2425" s="17" t="s">
        <v>11016</v>
      </c>
      <c r="E2425" s="21">
        <v>0</v>
      </c>
      <c r="F2425" s="21">
        <v>5</v>
      </c>
      <c r="G2425" s="21">
        <v>0</v>
      </c>
      <c r="H2425" s="21">
        <v>0</v>
      </c>
      <c r="I2425" s="21">
        <v>0</v>
      </c>
      <c r="J2425" s="21">
        <v>0</v>
      </c>
      <c r="K2425" s="36">
        <f t="shared" si="92"/>
        <v>5</v>
      </c>
    </row>
    <row r="2426" spans="1:12">
      <c r="A2426" s="4" t="s">
        <v>12331</v>
      </c>
      <c r="B2426" s="2">
        <v>25</v>
      </c>
      <c r="C2426" s="4"/>
      <c r="D2426" s="17" t="s">
        <v>11017</v>
      </c>
      <c r="E2426" s="21">
        <v>0</v>
      </c>
      <c r="F2426" s="21">
        <v>0</v>
      </c>
      <c r="G2426" s="21">
        <v>5</v>
      </c>
      <c r="H2426" s="21">
        <v>0</v>
      </c>
      <c r="I2426" s="21">
        <v>0</v>
      </c>
      <c r="J2426" s="21">
        <v>0</v>
      </c>
      <c r="K2426" s="36">
        <f t="shared" si="92"/>
        <v>5</v>
      </c>
    </row>
    <row r="2427" spans="1:12">
      <c r="B2427" s="2">
        <v>25</v>
      </c>
      <c r="C2427" s="4"/>
      <c r="D2427" s="17">
        <v>0</v>
      </c>
      <c r="E2427" s="21">
        <v>0</v>
      </c>
      <c r="F2427" s="21">
        <v>0</v>
      </c>
      <c r="G2427" s="21">
        <v>0</v>
      </c>
      <c r="H2427" s="21">
        <v>0</v>
      </c>
      <c r="I2427" s="21">
        <v>0</v>
      </c>
      <c r="J2427" s="21">
        <v>0</v>
      </c>
      <c r="K2427" s="36">
        <f t="shared" si="92"/>
        <v>0</v>
      </c>
      <c r="L2427" s="1">
        <v>0</v>
      </c>
    </row>
    <row r="2428" spans="1:12">
      <c r="B2428" s="2">
        <v>25</v>
      </c>
      <c r="C2428" s="4"/>
      <c r="D2428" s="17">
        <v>0</v>
      </c>
      <c r="E2428" s="21">
        <v>0</v>
      </c>
      <c r="F2428" s="21">
        <v>0</v>
      </c>
      <c r="G2428" s="21">
        <v>0</v>
      </c>
      <c r="H2428" s="21">
        <v>0</v>
      </c>
      <c r="I2428" s="21">
        <v>0</v>
      </c>
      <c r="J2428" s="21">
        <v>0</v>
      </c>
      <c r="K2428" s="36">
        <f t="shared" si="92"/>
        <v>0</v>
      </c>
      <c r="L2428" s="1">
        <v>0</v>
      </c>
    </row>
    <row r="2429" spans="1:12">
      <c r="B2429" s="2">
        <v>25</v>
      </c>
      <c r="C2429" s="4"/>
      <c r="D2429" s="17">
        <v>0</v>
      </c>
      <c r="E2429" s="21">
        <v>0</v>
      </c>
      <c r="F2429" s="21">
        <v>0</v>
      </c>
      <c r="G2429" s="21">
        <v>0</v>
      </c>
      <c r="H2429" s="21">
        <v>0</v>
      </c>
      <c r="I2429" s="21">
        <v>0</v>
      </c>
      <c r="J2429" s="21">
        <v>0</v>
      </c>
      <c r="K2429" s="36">
        <f t="shared" si="92"/>
        <v>0</v>
      </c>
      <c r="L2429" s="1">
        <v>0</v>
      </c>
    </row>
    <row r="2430" spans="1:12">
      <c r="B2430" s="2">
        <v>25</v>
      </c>
      <c r="C2430" s="4"/>
      <c r="D2430" s="17">
        <v>0</v>
      </c>
      <c r="E2430" s="21">
        <v>0</v>
      </c>
      <c r="F2430" s="21">
        <v>0</v>
      </c>
      <c r="G2430" s="21">
        <v>0</v>
      </c>
      <c r="H2430" s="21">
        <v>0</v>
      </c>
      <c r="I2430" s="21">
        <v>0</v>
      </c>
      <c r="J2430" s="21">
        <v>0</v>
      </c>
      <c r="K2430" s="36">
        <f t="shared" si="92"/>
        <v>0</v>
      </c>
      <c r="L2430" s="1">
        <v>0</v>
      </c>
    </row>
    <row r="2431" spans="1:12">
      <c r="B2431" s="2">
        <v>25</v>
      </c>
      <c r="C2431" s="4"/>
      <c r="D2431" s="17">
        <v>0</v>
      </c>
      <c r="E2431" s="21">
        <v>0</v>
      </c>
      <c r="F2431" s="21">
        <v>0</v>
      </c>
      <c r="G2431" s="21">
        <v>0</v>
      </c>
      <c r="H2431" s="21">
        <v>0</v>
      </c>
      <c r="I2431" s="21">
        <v>0</v>
      </c>
      <c r="J2431" s="21">
        <v>0</v>
      </c>
      <c r="K2431" s="36">
        <f t="shared" si="92"/>
        <v>0</v>
      </c>
      <c r="L2431" s="1">
        <v>0</v>
      </c>
    </row>
    <row r="2432" spans="1:12">
      <c r="B2432" s="2">
        <v>25</v>
      </c>
      <c r="C2432" s="4"/>
      <c r="D2432" s="17">
        <v>0</v>
      </c>
      <c r="E2432" s="21">
        <v>0</v>
      </c>
      <c r="F2432" s="21">
        <v>0</v>
      </c>
      <c r="G2432" s="21">
        <v>0</v>
      </c>
      <c r="H2432" s="21">
        <v>0</v>
      </c>
      <c r="I2432" s="21">
        <v>0</v>
      </c>
      <c r="J2432" s="21">
        <v>0</v>
      </c>
      <c r="K2432" s="36">
        <f t="shared" si="92"/>
        <v>0</v>
      </c>
      <c r="L2432" s="1">
        <v>0</v>
      </c>
    </row>
    <row r="2433" spans="2:12">
      <c r="B2433" s="2">
        <v>25</v>
      </c>
      <c r="C2433" s="4"/>
      <c r="D2433" s="17">
        <v>0</v>
      </c>
      <c r="E2433" s="21">
        <v>0</v>
      </c>
      <c r="F2433" s="21">
        <v>0</v>
      </c>
      <c r="G2433" s="21">
        <v>0</v>
      </c>
      <c r="H2433" s="21">
        <v>0</v>
      </c>
      <c r="I2433" s="21">
        <v>0</v>
      </c>
      <c r="J2433" s="21">
        <v>0</v>
      </c>
      <c r="K2433" s="36">
        <f t="shared" si="92"/>
        <v>0</v>
      </c>
      <c r="L2433" s="1">
        <v>0</v>
      </c>
    </row>
    <row r="2434" spans="2:12">
      <c r="B2434" s="2">
        <v>25</v>
      </c>
      <c r="C2434" s="4"/>
      <c r="D2434" s="17">
        <v>0</v>
      </c>
      <c r="E2434" s="21">
        <v>0</v>
      </c>
      <c r="F2434" s="21">
        <v>0</v>
      </c>
      <c r="G2434" s="21">
        <v>0</v>
      </c>
      <c r="H2434" s="21">
        <v>0</v>
      </c>
      <c r="I2434" s="21">
        <v>0</v>
      </c>
      <c r="J2434" s="21">
        <v>0</v>
      </c>
      <c r="K2434" s="36">
        <f t="shared" si="92"/>
        <v>0</v>
      </c>
      <c r="L2434" s="1">
        <v>0</v>
      </c>
    </row>
    <row r="2435" spans="2:12">
      <c r="B2435" s="2">
        <v>25</v>
      </c>
      <c r="C2435" s="4"/>
      <c r="D2435" s="17">
        <v>0</v>
      </c>
      <c r="E2435" s="21">
        <v>0</v>
      </c>
      <c r="F2435" s="21">
        <v>0</v>
      </c>
      <c r="G2435" s="21">
        <v>0</v>
      </c>
      <c r="H2435" s="21">
        <v>0</v>
      </c>
      <c r="I2435" s="21">
        <v>0</v>
      </c>
      <c r="J2435" s="21">
        <v>0</v>
      </c>
      <c r="K2435" s="36">
        <f t="shared" si="92"/>
        <v>0</v>
      </c>
      <c r="L2435" s="1">
        <v>0</v>
      </c>
    </row>
    <row r="2436" spans="2:12">
      <c r="B2436" s="2">
        <v>25</v>
      </c>
      <c r="C2436" s="4"/>
      <c r="D2436" s="17">
        <v>0</v>
      </c>
      <c r="E2436" s="21">
        <v>0</v>
      </c>
      <c r="F2436" s="21">
        <v>0</v>
      </c>
      <c r="G2436" s="21">
        <v>0</v>
      </c>
      <c r="H2436" s="21">
        <v>0</v>
      </c>
      <c r="I2436" s="21">
        <v>0</v>
      </c>
      <c r="J2436" s="21">
        <v>0</v>
      </c>
      <c r="K2436" s="36">
        <f t="shared" si="92"/>
        <v>0</v>
      </c>
      <c r="L2436" s="1">
        <v>0</v>
      </c>
    </row>
    <row r="2437" spans="2:12">
      <c r="B2437" s="2">
        <v>25</v>
      </c>
      <c r="C2437" s="4"/>
      <c r="D2437" s="17">
        <v>0</v>
      </c>
      <c r="E2437" s="21">
        <v>0</v>
      </c>
      <c r="F2437" s="21">
        <v>0</v>
      </c>
      <c r="G2437" s="21">
        <v>0</v>
      </c>
      <c r="H2437" s="21">
        <v>0</v>
      </c>
      <c r="I2437" s="21">
        <v>0</v>
      </c>
      <c r="J2437" s="21">
        <v>0</v>
      </c>
      <c r="K2437" s="36">
        <f t="shared" si="92"/>
        <v>0</v>
      </c>
      <c r="L2437" s="1">
        <v>0</v>
      </c>
    </row>
    <row r="2438" spans="2:12">
      <c r="B2438" s="2">
        <v>25</v>
      </c>
      <c r="C2438" s="4"/>
      <c r="D2438" s="17">
        <v>0</v>
      </c>
      <c r="E2438" s="21">
        <v>0</v>
      </c>
      <c r="F2438" s="21">
        <v>0</v>
      </c>
      <c r="G2438" s="21">
        <v>0</v>
      </c>
      <c r="H2438" s="21">
        <v>0</v>
      </c>
      <c r="I2438" s="21">
        <v>0</v>
      </c>
      <c r="J2438" s="21">
        <v>0</v>
      </c>
      <c r="K2438" s="36">
        <f t="shared" si="92"/>
        <v>0</v>
      </c>
      <c r="L2438" s="1">
        <v>0</v>
      </c>
    </row>
    <row r="2439" spans="2:12">
      <c r="B2439" s="2">
        <v>25</v>
      </c>
      <c r="C2439" s="4"/>
      <c r="D2439" s="17">
        <v>0</v>
      </c>
      <c r="E2439" s="21">
        <v>0</v>
      </c>
      <c r="F2439" s="21">
        <v>0</v>
      </c>
      <c r="G2439" s="21">
        <v>0</v>
      </c>
      <c r="H2439" s="21">
        <v>0</v>
      </c>
      <c r="I2439" s="21">
        <v>0</v>
      </c>
      <c r="J2439" s="21">
        <v>0</v>
      </c>
      <c r="K2439" s="36">
        <f t="shared" si="92"/>
        <v>0</v>
      </c>
      <c r="L2439" s="1">
        <v>0</v>
      </c>
    </row>
    <row r="2440" spans="2:12">
      <c r="B2440" s="2">
        <v>25</v>
      </c>
      <c r="C2440" s="4"/>
      <c r="D2440" s="17">
        <v>0</v>
      </c>
      <c r="E2440" s="21">
        <v>0</v>
      </c>
      <c r="F2440" s="21">
        <v>0</v>
      </c>
      <c r="G2440" s="21">
        <v>0</v>
      </c>
      <c r="H2440" s="21">
        <v>0</v>
      </c>
      <c r="I2440" s="21">
        <v>0</v>
      </c>
      <c r="J2440" s="21">
        <v>0</v>
      </c>
      <c r="K2440" s="36">
        <f t="shared" si="92"/>
        <v>0</v>
      </c>
      <c r="L2440" s="1">
        <v>0</v>
      </c>
    </row>
    <row r="2441" spans="2:12">
      <c r="B2441" s="2">
        <v>25</v>
      </c>
      <c r="C2441" s="4"/>
      <c r="D2441" s="17">
        <v>0</v>
      </c>
      <c r="E2441" s="21">
        <v>0</v>
      </c>
      <c r="F2441" s="21">
        <v>0</v>
      </c>
      <c r="G2441" s="21">
        <v>0</v>
      </c>
      <c r="H2441" s="21">
        <v>0</v>
      </c>
      <c r="I2441" s="21">
        <v>0</v>
      </c>
      <c r="J2441" s="21">
        <v>0</v>
      </c>
      <c r="K2441" s="36">
        <f t="shared" si="92"/>
        <v>0</v>
      </c>
      <c r="L2441" s="1">
        <v>0</v>
      </c>
    </row>
    <row r="2442" spans="2:12">
      <c r="B2442" s="2">
        <v>25</v>
      </c>
      <c r="C2442" s="4"/>
      <c r="D2442" s="17">
        <v>0</v>
      </c>
      <c r="E2442" s="21">
        <v>0</v>
      </c>
      <c r="F2442" s="21">
        <v>0</v>
      </c>
      <c r="G2442" s="21">
        <v>0</v>
      </c>
      <c r="H2442" s="21">
        <v>0</v>
      </c>
      <c r="I2442" s="21">
        <v>0</v>
      </c>
      <c r="J2442" s="21">
        <v>0</v>
      </c>
      <c r="K2442" s="36">
        <f t="shared" si="92"/>
        <v>0</v>
      </c>
      <c r="L2442" s="1">
        <v>0</v>
      </c>
    </row>
    <row r="2443" spans="2:12">
      <c r="B2443" s="2">
        <v>25</v>
      </c>
      <c r="C2443" s="4"/>
      <c r="D2443" s="17">
        <v>0</v>
      </c>
      <c r="E2443" s="21">
        <v>0</v>
      </c>
      <c r="F2443" s="21">
        <v>0</v>
      </c>
      <c r="G2443" s="21">
        <v>0</v>
      </c>
      <c r="H2443" s="21">
        <v>0</v>
      </c>
      <c r="I2443" s="21">
        <v>0</v>
      </c>
      <c r="J2443" s="21">
        <v>0</v>
      </c>
      <c r="K2443" s="36">
        <f t="shared" si="92"/>
        <v>0</v>
      </c>
      <c r="L2443" s="1">
        <v>0</v>
      </c>
    </row>
    <row r="2444" spans="2:12">
      <c r="B2444" s="2">
        <v>25</v>
      </c>
      <c r="C2444" s="4"/>
      <c r="D2444" s="17">
        <v>0</v>
      </c>
      <c r="E2444" s="21">
        <v>0</v>
      </c>
      <c r="F2444" s="21">
        <v>0</v>
      </c>
      <c r="G2444" s="21">
        <v>0</v>
      </c>
      <c r="H2444" s="21">
        <v>0</v>
      </c>
      <c r="I2444" s="21">
        <v>0</v>
      </c>
      <c r="J2444" s="21">
        <v>0</v>
      </c>
      <c r="K2444" s="36">
        <f t="shared" si="92"/>
        <v>0</v>
      </c>
      <c r="L2444" s="1">
        <v>0</v>
      </c>
    </row>
    <row r="2445" spans="2:12">
      <c r="B2445" s="2">
        <v>25</v>
      </c>
      <c r="C2445" s="4"/>
      <c r="D2445" s="17">
        <v>0</v>
      </c>
      <c r="E2445" s="21">
        <v>0</v>
      </c>
      <c r="F2445" s="21">
        <v>0</v>
      </c>
      <c r="G2445" s="21">
        <v>0</v>
      </c>
      <c r="H2445" s="21">
        <v>0</v>
      </c>
      <c r="I2445" s="21">
        <v>0</v>
      </c>
      <c r="J2445" s="21">
        <v>0</v>
      </c>
      <c r="K2445" s="36">
        <f t="shared" si="92"/>
        <v>0</v>
      </c>
      <c r="L2445" s="1">
        <v>0</v>
      </c>
    </row>
    <row r="2446" spans="2:12">
      <c r="B2446" s="2">
        <v>25</v>
      </c>
      <c r="C2446" s="4"/>
      <c r="D2446" s="17">
        <v>0</v>
      </c>
      <c r="E2446" s="21">
        <v>0</v>
      </c>
      <c r="F2446" s="21">
        <v>0</v>
      </c>
      <c r="G2446" s="21">
        <v>0</v>
      </c>
      <c r="H2446" s="21">
        <v>0</v>
      </c>
      <c r="I2446" s="21">
        <v>0</v>
      </c>
      <c r="J2446" s="21">
        <v>0</v>
      </c>
      <c r="K2446" s="36">
        <f t="shared" si="92"/>
        <v>0</v>
      </c>
      <c r="L2446" s="1">
        <v>0</v>
      </c>
    </row>
    <row r="2447" spans="2:12">
      <c r="B2447" s="2">
        <v>25</v>
      </c>
      <c r="C2447" s="4"/>
      <c r="D2447" s="17">
        <v>0</v>
      </c>
      <c r="E2447" s="21">
        <v>0</v>
      </c>
      <c r="F2447" s="21">
        <v>0</v>
      </c>
      <c r="G2447" s="21">
        <v>0</v>
      </c>
      <c r="H2447" s="21">
        <v>0</v>
      </c>
      <c r="I2447" s="21">
        <v>0</v>
      </c>
      <c r="J2447" s="21">
        <v>0</v>
      </c>
      <c r="K2447" s="36">
        <f t="shared" si="92"/>
        <v>0</v>
      </c>
      <c r="L2447" s="1">
        <v>0</v>
      </c>
    </row>
    <row r="2448" spans="2:12">
      <c r="B2448" s="2">
        <v>25</v>
      </c>
      <c r="C2448" s="4"/>
      <c r="D2448" s="17">
        <v>0</v>
      </c>
      <c r="E2448" s="21">
        <v>0</v>
      </c>
      <c r="F2448" s="21">
        <v>0</v>
      </c>
      <c r="G2448" s="21">
        <v>0</v>
      </c>
      <c r="H2448" s="21">
        <v>0</v>
      </c>
      <c r="I2448" s="21">
        <v>0</v>
      </c>
      <c r="J2448" s="21">
        <v>0</v>
      </c>
      <c r="K2448" s="36">
        <f t="shared" si="92"/>
        <v>0</v>
      </c>
      <c r="L2448" s="1">
        <v>0</v>
      </c>
    </row>
    <row r="2449" spans="2:12">
      <c r="B2449" s="2">
        <v>25</v>
      </c>
      <c r="C2449" s="4"/>
      <c r="D2449" s="17">
        <v>0</v>
      </c>
      <c r="E2449" s="21">
        <v>0</v>
      </c>
      <c r="F2449" s="21">
        <v>0</v>
      </c>
      <c r="G2449" s="21">
        <v>0</v>
      </c>
      <c r="H2449" s="21">
        <v>0</v>
      </c>
      <c r="I2449" s="21">
        <v>0</v>
      </c>
      <c r="J2449" s="21">
        <v>0</v>
      </c>
      <c r="K2449" s="36">
        <f t="shared" si="92"/>
        <v>0</v>
      </c>
      <c r="L2449" s="1">
        <v>0</v>
      </c>
    </row>
    <row r="2450" spans="2:12">
      <c r="B2450" s="2">
        <v>25</v>
      </c>
      <c r="C2450" s="4"/>
      <c r="D2450" s="17">
        <v>0</v>
      </c>
      <c r="E2450" s="21">
        <v>0</v>
      </c>
      <c r="F2450" s="21">
        <v>0</v>
      </c>
      <c r="G2450" s="21">
        <v>0</v>
      </c>
      <c r="H2450" s="21">
        <v>0</v>
      </c>
      <c r="I2450" s="21">
        <v>0</v>
      </c>
      <c r="J2450" s="21">
        <v>0</v>
      </c>
      <c r="K2450" s="36">
        <f t="shared" si="92"/>
        <v>0</v>
      </c>
      <c r="L2450" s="1">
        <v>0</v>
      </c>
    </row>
    <row r="2451" spans="2:12">
      <c r="B2451" s="2">
        <v>25</v>
      </c>
      <c r="C2451" s="4"/>
      <c r="D2451" s="17">
        <v>0</v>
      </c>
      <c r="E2451" s="21">
        <v>0</v>
      </c>
      <c r="F2451" s="21">
        <v>0</v>
      </c>
      <c r="G2451" s="21">
        <v>0</v>
      </c>
      <c r="H2451" s="21">
        <v>0</v>
      </c>
      <c r="I2451" s="21">
        <v>0</v>
      </c>
      <c r="J2451" s="21">
        <v>0</v>
      </c>
      <c r="K2451" s="36">
        <f t="shared" si="92"/>
        <v>0</v>
      </c>
      <c r="L2451" s="1">
        <v>0</v>
      </c>
    </row>
    <row r="2452" spans="2:12">
      <c r="B2452" s="2">
        <v>25</v>
      </c>
      <c r="C2452" s="4"/>
      <c r="D2452" s="17">
        <v>0</v>
      </c>
      <c r="E2452" s="21">
        <v>0</v>
      </c>
      <c r="F2452" s="21">
        <v>0</v>
      </c>
      <c r="G2452" s="21">
        <v>0</v>
      </c>
      <c r="H2452" s="21">
        <v>0</v>
      </c>
      <c r="I2452" s="21">
        <v>0</v>
      </c>
      <c r="J2452" s="21">
        <v>0</v>
      </c>
      <c r="K2452" s="36">
        <f t="shared" si="92"/>
        <v>0</v>
      </c>
      <c r="L2452" s="1">
        <v>0</v>
      </c>
    </row>
    <row r="2453" spans="2:12">
      <c r="B2453" s="2">
        <v>25</v>
      </c>
      <c r="C2453" s="4"/>
      <c r="D2453" s="17">
        <v>0</v>
      </c>
      <c r="E2453" s="21">
        <v>0</v>
      </c>
      <c r="F2453" s="21">
        <v>0</v>
      </c>
      <c r="G2453" s="21">
        <v>0</v>
      </c>
      <c r="H2453" s="21">
        <v>0</v>
      </c>
      <c r="I2453" s="21">
        <v>0</v>
      </c>
      <c r="J2453" s="21">
        <v>0</v>
      </c>
      <c r="K2453" s="36">
        <f t="shared" si="92"/>
        <v>0</v>
      </c>
      <c r="L2453" s="1">
        <v>0</v>
      </c>
    </row>
    <row r="2454" spans="2:12">
      <c r="B2454" s="2">
        <v>25</v>
      </c>
      <c r="C2454" s="4"/>
      <c r="D2454" s="17">
        <v>0</v>
      </c>
      <c r="E2454" s="21">
        <v>0</v>
      </c>
      <c r="F2454" s="21">
        <v>0</v>
      </c>
      <c r="G2454" s="21">
        <v>0</v>
      </c>
      <c r="H2454" s="21">
        <v>0</v>
      </c>
      <c r="I2454" s="21">
        <v>0</v>
      </c>
      <c r="J2454" s="21">
        <v>0</v>
      </c>
      <c r="K2454" s="36">
        <f t="shared" si="92"/>
        <v>0</v>
      </c>
      <c r="L2454" s="1">
        <v>0</v>
      </c>
    </row>
    <row r="2455" spans="2:12">
      <c r="B2455" s="2">
        <v>25</v>
      </c>
      <c r="C2455" s="4"/>
      <c r="D2455" s="17">
        <v>0</v>
      </c>
      <c r="E2455" s="21">
        <v>0</v>
      </c>
      <c r="F2455" s="21">
        <v>0</v>
      </c>
      <c r="G2455" s="21">
        <v>0</v>
      </c>
      <c r="H2455" s="21">
        <v>0</v>
      </c>
      <c r="I2455" s="21">
        <v>0</v>
      </c>
      <c r="J2455" s="21">
        <v>0</v>
      </c>
      <c r="K2455" s="36">
        <f t="shared" si="92"/>
        <v>0</v>
      </c>
      <c r="L2455" s="1">
        <v>0</v>
      </c>
    </row>
    <row r="2456" spans="2:12">
      <c r="B2456" s="2">
        <v>25</v>
      </c>
      <c r="C2456" s="4"/>
      <c r="D2456" s="17">
        <v>0</v>
      </c>
      <c r="E2456" s="21">
        <v>0</v>
      </c>
      <c r="F2456" s="21">
        <v>0</v>
      </c>
      <c r="G2456" s="21">
        <v>0</v>
      </c>
      <c r="H2456" s="21">
        <v>0</v>
      </c>
      <c r="I2456" s="21">
        <v>0</v>
      </c>
      <c r="J2456" s="21">
        <v>0</v>
      </c>
      <c r="K2456" s="36">
        <f t="shared" si="92"/>
        <v>0</v>
      </c>
      <c r="L2456" s="1">
        <v>0</v>
      </c>
    </row>
    <row r="2457" spans="2:12">
      <c r="B2457" s="2">
        <v>25</v>
      </c>
      <c r="C2457" s="4"/>
      <c r="D2457" s="17">
        <v>0</v>
      </c>
      <c r="E2457" s="21">
        <v>0</v>
      </c>
      <c r="F2457" s="21">
        <v>0</v>
      </c>
      <c r="G2457" s="21">
        <v>0</v>
      </c>
      <c r="H2457" s="21">
        <v>0</v>
      </c>
      <c r="I2457" s="21">
        <v>0</v>
      </c>
      <c r="J2457" s="21">
        <v>0</v>
      </c>
      <c r="K2457" s="36">
        <f t="shared" si="92"/>
        <v>0</v>
      </c>
      <c r="L2457" s="1">
        <v>0</v>
      </c>
    </row>
    <row r="2458" spans="2:12">
      <c r="B2458" s="2">
        <v>25</v>
      </c>
      <c r="C2458" s="4"/>
      <c r="D2458" s="17">
        <v>0</v>
      </c>
      <c r="E2458" s="21">
        <v>0</v>
      </c>
      <c r="F2458" s="21">
        <v>0</v>
      </c>
      <c r="G2458" s="21">
        <v>0</v>
      </c>
      <c r="H2458" s="21">
        <v>0</v>
      </c>
      <c r="I2458" s="21">
        <v>0</v>
      </c>
      <c r="J2458" s="21">
        <v>0</v>
      </c>
      <c r="K2458" s="36">
        <f t="shared" si="92"/>
        <v>0</v>
      </c>
      <c r="L2458" s="1">
        <v>0</v>
      </c>
    </row>
    <row r="2459" spans="2:12">
      <c r="B2459" s="2">
        <v>25</v>
      </c>
      <c r="C2459" s="4"/>
      <c r="D2459" s="17">
        <v>0</v>
      </c>
      <c r="E2459" s="21">
        <v>0</v>
      </c>
      <c r="F2459" s="21">
        <v>0</v>
      </c>
      <c r="G2459" s="21">
        <v>0</v>
      </c>
      <c r="H2459" s="21">
        <v>0</v>
      </c>
      <c r="I2459" s="21">
        <v>0</v>
      </c>
      <c r="J2459" s="21">
        <v>0</v>
      </c>
      <c r="K2459" s="36">
        <f t="shared" si="92"/>
        <v>0</v>
      </c>
      <c r="L2459" s="1">
        <v>0</v>
      </c>
    </row>
    <row r="2460" spans="2:12">
      <c r="B2460" s="2">
        <v>25</v>
      </c>
      <c r="C2460" s="4"/>
      <c r="D2460" s="17">
        <v>0</v>
      </c>
      <c r="E2460" s="21">
        <v>0</v>
      </c>
      <c r="F2460" s="21">
        <v>0</v>
      </c>
      <c r="G2460" s="21">
        <v>0</v>
      </c>
      <c r="H2460" s="21">
        <v>0</v>
      </c>
      <c r="I2460" s="21">
        <v>0</v>
      </c>
      <c r="J2460" s="21">
        <v>0</v>
      </c>
      <c r="K2460" s="36">
        <f t="shared" si="92"/>
        <v>0</v>
      </c>
      <c r="L2460" s="1">
        <v>0</v>
      </c>
    </row>
    <row r="2461" spans="2:12">
      <c r="B2461" s="2">
        <v>25</v>
      </c>
      <c r="C2461" s="4"/>
      <c r="D2461" s="17">
        <v>0</v>
      </c>
      <c r="E2461" s="21">
        <v>0</v>
      </c>
      <c r="F2461" s="21">
        <v>0</v>
      </c>
      <c r="G2461" s="21">
        <v>0</v>
      </c>
      <c r="H2461" s="21">
        <v>0</v>
      </c>
      <c r="I2461" s="21">
        <v>0</v>
      </c>
      <c r="J2461" s="21">
        <v>0</v>
      </c>
      <c r="K2461" s="36">
        <f t="shared" si="92"/>
        <v>0</v>
      </c>
      <c r="L2461" s="1">
        <v>0</v>
      </c>
    </row>
    <row r="2462" spans="2:12">
      <c r="B2462" s="2">
        <v>25</v>
      </c>
      <c r="C2462" s="4"/>
      <c r="D2462" s="17">
        <v>0</v>
      </c>
      <c r="E2462" s="21">
        <v>0</v>
      </c>
      <c r="F2462" s="21">
        <v>0</v>
      </c>
      <c r="G2462" s="21">
        <v>0</v>
      </c>
      <c r="H2462" s="21">
        <v>0</v>
      </c>
      <c r="I2462" s="21">
        <v>0</v>
      </c>
      <c r="J2462" s="21">
        <v>0</v>
      </c>
      <c r="K2462" s="36">
        <f t="shared" si="92"/>
        <v>0</v>
      </c>
      <c r="L2462" s="1">
        <v>0</v>
      </c>
    </row>
    <row r="2463" spans="2:12">
      <c r="B2463" s="2">
        <v>25</v>
      </c>
      <c r="C2463" s="4"/>
      <c r="D2463" s="17">
        <v>0</v>
      </c>
      <c r="E2463" s="21">
        <v>0</v>
      </c>
      <c r="F2463" s="21">
        <v>0</v>
      </c>
      <c r="G2463" s="21">
        <v>0</v>
      </c>
      <c r="H2463" s="21">
        <v>0</v>
      </c>
      <c r="I2463" s="21">
        <v>0</v>
      </c>
      <c r="J2463" s="21">
        <v>0</v>
      </c>
      <c r="K2463" s="36">
        <f t="shared" si="92"/>
        <v>0</v>
      </c>
      <c r="L2463" s="1">
        <v>0</v>
      </c>
    </row>
    <row r="2464" spans="2:12">
      <c r="B2464" s="2">
        <v>25</v>
      </c>
      <c r="C2464" s="4"/>
      <c r="D2464" s="17">
        <v>0</v>
      </c>
      <c r="E2464" s="21">
        <v>0</v>
      </c>
      <c r="F2464" s="21">
        <v>0</v>
      </c>
      <c r="G2464" s="21">
        <v>0</v>
      </c>
      <c r="H2464" s="21">
        <v>0</v>
      </c>
      <c r="I2464" s="21">
        <v>0</v>
      </c>
      <c r="J2464" s="21">
        <v>0</v>
      </c>
      <c r="K2464" s="36">
        <f t="shared" si="92"/>
        <v>0</v>
      </c>
      <c r="L2464" s="1">
        <v>0</v>
      </c>
    </row>
    <row r="2465" spans="2:12">
      <c r="B2465" s="2">
        <v>25</v>
      </c>
      <c r="C2465" s="4"/>
      <c r="D2465" s="17">
        <v>0</v>
      </c>
      <c r="E2465" s="21">
        <v>0</v>
      </c>
      <c r="F2465" s="21">
        <v>0</v>
      </c>
      <c r="G2465" s="21">
        <v>0</v>
      </c>
      <c r="H2465" s="21">
        <v>0</v>
      </c>
      <c r="I2465" s="21">
        <v>0</v>
      </c>
      <c r="J2465" s="21">
        <v>0</v>
      </c>
      <c r="K2465" s="36">
        <f t="shared" si="92"/>
        <v>0</v>
      </c>
      <c r="L2465" s="1">
        <v>0</v>
      </c>
    </row>
    <row r="2466" spans="2:12">
      <c r="B2466" s="2">
        <v>25</v>
      </c>
      <c r="C2466" s="4"/>
      <c r="D2466" s="17">
        <v>0</v>
      </c>
      <c r="E2466" s="21">
        <v>0</v>
      </c>
      <c r="F2466" s="21">
        <v>0</v>
      </c>
      <c r="G2466" s="21">
        <v>0</v>
      </c>
      <c r="H2466" s="21">
        <v>0</v>
      </c>
      <c r="I2466" s="21">
        <v>0</v>
      </c>
      <c r="J2466" s="21">
        <v>0</v>
      </c>
      <c r="K2466" s="36">
        <f t="shared" ref="K2466:K2529" si="94">SUM(E2466:J2466)</f>
        <v>0</v>
      </c>
      <c r="L2466" s="1">
        <v>0</v>
      </c>
    </row>
    <row r="2467" spans="2:12">
      <c r="B2467" s="2">
        <v>25</v>
      </c>
      <c r="C2467" s="4"/>
      <c r="D2467" s="17">
        <v>0</v>
      </c>
      <c r="E2467" s="21">
        <v>0</v>
      </c>
      <c r="F2467" s="21">
        <v>0</v>
      </c>
      <c r="G2467" s="21">
        <v>0</v>
      </c>
      <c r="H2467" s="21">
        <v>0</v>
      </c>
      <c r="I2467" s="21">
        <v>0</v>
      </c>
      <c r="J2467" s="21">
        <v>0</v>
      </c>
      <c r="K2467" s="36">
        <f t="shared" si="94"/>
        <v>0</v>
      </c>
      <c r="L2467" s="1">
        <v>0</v>
      </c>
    </row>
    <row r="2468" spans="2:12">
      <c r="B2468" s="2">
        <v>25</v>
      </c>
      <c r="C2468" s="4"/>
      <c r="D2468" s="17">
        <v>0</v>
      </c>
      <c r="E2468" s="21">
        <v>0</v>
      </c>
      <c r="F2468" s="21">
        <v>0</v>
      </c>
      <c r="G2468" s="21">
        <v>0</v>
      </c>
      <c r="H2468" s="21">
        <v>0</v>
      </c>
      <c r="I2468" s="21">
        <v>0</v>
      </c>
      <c r="J2468" s="21">
        <v>0</v>
      </c>
      <c r="K2468" s="36">
        <f t="shared" si="94"/>
        <v>0</v>
      </c>
      <c r="L2468" s="1">
        <v>0</v>
      </c>
    </row>
    <row r="2469" spans="2:12">
      <c r="B2469" s="2">
        <v>25</v>
      </c>
      <c r="C2469" s="4"/>
      <c r="D2469" s="17">
        <v>0</v>
      </c>
      <c r="E2469" s="21">
        <v>0</v>
      </c>
      <c r="F2469" s="21">
        <v>0</v>
      </c>
      <c r="G2469" s="21">
        <v>0</v>
      </c>
      <c r="H2469" s="21">
        <v>0</v>
      </c>
      <c r="I2469" s="21">
        <v>0</v>
      </c>
      <c r="J2469" s="21">
        <v>0</v>
      </c>
      <c r="K2469" s="36">
        <f t="shared" si="94"/>
        <v>0</v>
      </c>
      <c r="L2469" s="1">
        <v>0</v>
      </c>
    </row>
    <row r="2470" spans="2:12">
      <c r="B2470" s="2">
        <v>25</v>
      </c>
      <c r="C2470" s="4"/>
      <c r="D2470" s="17">
        <v>0</v>
      </c>
      <c r="E2470" s="21">
        <v>0</v>
      </c>
      <c r="F2470" s="21">
        <v>0</v>
      </c>
      <c r="G2470" s="21">
        <v>0</v>
      </c>
      <c r="H2470" s="21">
        <v>0</v>
      </c>
      <c r="I2470" s="21">
        <v>0</v>
      </c>
      <c r="J2470" s="21">
        <v>0</v>
      </c>
      <c r="K2470" s="36">
        <f t="shared" si="94"/>
        <v>0</v>
      </c>
      <c r="L2470" s="1">
        <v>0</v>
      </c>
    </row>
    <row r="2471" spans="2:12">
      <c r="B2471" s="2">
        <v>25</v>
      </c>
      <c r="C2471" s="4"/>
      <c r="D2471" s="17">
        <v>0</v>
      </c>
      <c r="E2471" s="21">
        <v>0</v>
      </c>
      <c r="F2471" s="21">
        <v>0</v>
      </c>
      <c r="G2471" s="21">
        <v>0</v>
      </c>
      <c r="H2471" s="21">
        <v>0</v>
      </c>
      <c r="I2471" s="21">
        <v>0</v>
      </c>
      <c r="J2471" s="21">
        <v>0</v>
      </c>
      <c r="K2471" s="36">
        <f t="shared" si="94"/>
        <v>0</v>
      </c>
      <c r="L2471" s="1">
        <v>0</v>
      </c>
    </row>
    <row r="2472" spans="2:12">
      <c r="B2472" s="2">
        <v>25</v>
      </c>
      <c r="C2472" s="4"/>
      <c r="D2472" s="17">
        <v>0</v>
      </c>
      <c r="E2472" s="21">
        <v>0</v>
      </c>
      <c r="F2472" s="21">
        <v>0</v>
      </c>
      <c r="G2472" s="21">
        <v>0</v>
      </c>
      <c r="H2472" s="21">
        <v>0</v>
      </c>
      <c r="I2472" s="21">
        <v>0</v>
      </c>
      <c r="J2472" s="21">
        <v>0</v>
      </c>
      <c r="K2472" s="36">
        <f t="shared" si="94"/>
        <v>0</v>
      </c>
      <c r="L2472" s="1">
        <v>0</v>
      </c>
    </row>
    <row r="2473" spans="2:12">
      <c r="B2473" s="2">
        <v>25</v>
      </c>
      <c r="C2473" s="4"/>
      <c r="D2473" s="17">
        <v>0</v>
      </c>
      <c r="E2473" s="21">
        <v>0</v>
      </c>
      <c r="F2473" s="21">
        <v>0</v>
      </c>
      <c r="G2473" s="21">
        <v>0</v>
      </c>
      <c r="H2473" s="21">
        <v>0</v>
      </c>
      <c r="I2473" s="21">
        <v>0</v>
      </c>
      <c r="J2473" s="21">
        <v>0</v>
      </c>
      <c r="K2473" s="36">
        <f t="shared" si="94"/>
        <v>0</v>
      </c>
      <c r="L2473" s="1">
        <v>0</v>
      </c>
    </row>
    <row r="2474" spans="2:12">
      <c r="B2474" s="2">
        <v>25</v>
      </c>
      <c r="C2474" s="4"/>
      <c r="D2474" s="17">
        <v>0</v>
      </c>
      <c r="E2474" s="21">
        <v>0</v>
      </c>
      <c r="F2474" s="21">
        <v>0</v>
      </c>
      <c r="G2474" s="21">
        <v>0</v>
      </c>
      <c r="H2474" s="21">
        <v>0</v>
      </c>
      <c r="I2474" s="21">
        <v>0</v>
      </c>
      <c r="J2474" s="21">
        <v>0</v>
      </c>
      <c r="K2474" s="36">
        <f t="shared" si="94"/>
        <v>0</v>
      </c>
      <c r="L2474" s="1">
        <v>0</v>
      </c>
    </row>
    <row r="2475" spans="2:12">
      <c r="B2475" s="2">
        <v>25</v>
      </c>
      <c r="C2475" s="4"/>
      <c r="D2475" s="17">
        <v>0</v>
      </c>
      <c r="E2475" s="21">
        <v>0</v>
      </c>
      <c r="F2475" s="21">
        <v>0</v>
      </c>
      <c r="G2475" s="21">
        <v>0</v>
      </c>
      <c r="H2475" s="21">
        <v>0</v>
      </c>
      <c r="I2475" s="21">
        <v>0</v>
      </c>
      <c r="J2475" s="21">
        <v>0</v>
      </c>
      <c r="K2475" s="36">
        <f t="shared" si="94"/>
        <v>0</v>
      </c>
      <c r="L2475" s="1">
        <v>0</v>
      </c>
    </row>
    <row r="2476" spans="2:12">
      <c r="B2476" s="2">
        <v>25</v>
      </c>
      <c r="C2476" s="4"/>
      <c r="D2476" s="17">
        <v>0</v>
      </c>
      <c r="E2476" s="21">
        <v>0</v>
      </c>
      <c r="F2476" s="21">
        <v>0</v>
      </c>
      <c r="G2476" s="21">
        <v>0</v>
      </c>
      <c r="H2476" s="21">
        <v>0</v>
      </c>
      <c r="I2476" s="21">
        <v>0</v>
      </c>
      <c r="J2476" s="21">
        <v>0</v>
      </c>
      <c r="K2476" s="36">
        <f t="shared" si="94"/>
        <v>0</v>
      </c>
      <c r="L2476" s="1">
        <v>0</v>
      </c>
    </row>
    <row r="2477" spans="2:12">
      <c r="B2477" s="2">
        <v>25</v>
      </c>
      <c r="C2477" s="4"/>
      <c r="D2477" s="17">
        <v>0</v>
      </c>
      <c r="E2477" s="21">
        <v>0</v>
      </c>
      <c r="F2477" s="21">
        <v>0</v>
      </c>
      <c r="G2477" s="21">
        <v>0</v>
      </c>
      <c r="H2477" s="21">
        <v>0</v>
      </c>
      <c r="I2477" s="21">
        <v>0</v>
      </c>
      <c r="J2477" s="21">
        <v>0</v>
      </c>
      <c r="K2477" s="36">
        <f t="shared" si="94"/>
        <v>0</v>
      </c>
      <c r="L2477" s="1">
        <v>0</v>
      </c>
    </row>
    <row r="2478" spans="2:12">
      <c r="B2478" s="2">
        <v>25</v>
      </c>
      <c r="C2478" s="4"/>
      <c r="D2478" s="17">
        <v>0</v>
      </c>
      <c r="E2478" s="21">
        <v>0</v>
      </c>
      <c r="F2478" s="21">
        <v>0</v>
      </c>
      <c r="G2478" s="21">
        <v>0</v>
      </c>
      <c r="H2478" s="21">
        <v>0</v>
      </c>
      <c r="I2478" s="21">
        <v>0</v>
      </c>
      <c r="J2478" s="21">
        <v>0</v>
      </c>
      <c r="K2478" s="36">
        <f t="shared" si="94"/>
        <v>0</v>
      </c>
      <c r="L2478" s="1">
        <v>0</v>
      </c>
    </row>
    <row r="2479" spans="2:12">
      <c r="B2479" s="2">
        <v>25</v>
      </c>
      <c r="C2479" s="4"/>
      <c r="D2479" s="17">
        <v>0</v>
      </c>
      <c r="E2479" s="21">
        <v>0</v>
      </c>
      <c r="F2479" s="21">
        <v>0</v>
      </c>
      <c r="G2479" s="21">
        <v>0</v>
      </c>
      <c r="H2479" s="21">
        <v>0</v>
      </c>
      <c r="I2479" s="21">
        <v>0</v>
      </c>
      <c r="J2479" s="21">
        <v>0</v>
      </c>
      <c r="K2479" s="36">
        <f t="shared" si="94"/>
        <v>0</v>
      </c>
      <c r="L2479" s="1">
        <v>0</v>
      </c>
    </row>
    <row r="2480" spans="2:12">
      <c r="B2480" s="2">
        <v>25</v>
      </c>
      <c r="C2480" s="4"/>
      <c r="D2480" s="17">
        <v>0</v>
      </c>
      <c r="E2480" s="21">
        <v>0</v>
      </c>
      <c r="F2480" s="21">
        <v>0</v>
      </c>
      <c r="G2480" s="21">
        <v>0</v>
      </c>
      <c r="H2480" s="21">
        <v>0</v>
      </c>
      <c r="I2480" s="21">
        <v>0</v>
      </c>
      <c r="J2480" s="21">
        <v>0</v>
      </c>
      <c r="K2480" s="36">
        <f t="shared" si="94"/>
        <v>0</v>
      </c>
      <c r="L2480" s="1">
        <v>0</v>
      </c>
    </row>
    <row r="2481" spans="2:12">
      <c r="B2481" s="2">
        <v>25</v>
      </c>
      <c r="C2481" s="4"/>
      <c r="D2481" s="17">
        <v>0</v>
      </c>
      <c r="E2481" s="21">
        <v>0</v>
      </c>
      <c r="F2481" s="21">
        <v>0</v>
      </c>
      <c r="G2481" s="21">
        <v>0</v>
      </c>
      <c r="H2481" s="21">
        <v>0</v>
      </c>
      <c r="I2481" s="21">
        <v>0</v>
      </c>
      <c r="J2481" s="21">
        <v>0</v>
      </c>
      <c r="K2481" s="36">
        <f t="shared" si="94"/>
        <v>0</v>
      </c>
      <c r="L2481" s="1">
        <v>0</v>
      </c>
    </row>
    <row r="2482" spans="2:12">
      <c r="B2482" s="2">
        <v>25</v>
      </c>
      <c r="C2482" s="4"/>
      <c r="D2482" s="17">
        <v>0</v>
      </c>
      <c r="E2482" s="21">
        <v>0</v>
      </c>
      <c r="F2482" s="21">
        <v>0</v>
      </c>
      <c r="G2482" s="21">
        <v>0</v>
      </c>
      <c r="H2482" s="21">
        <v>0</v>
      </c>
      <c r="I2482" s="21">
        <v>0</v>
      </c>
      <c r="J2482" s="21">
        <v>0</v>
      </c>
      <c r="K2482" s="36">
        <f t="shared" si="94"/>
        <v>0</v>
      </c>
      <c r="L2482" s="1">
        <v>0</v>
      </c>
    </row>
    <row r="2483" spans="2:12">
      <c r="B2483" s="2">
        <v>25</v>
      </c>
      <c r="C2483" s="4"/>
      <c r="D2483" s="17">
        <v>0</v>
      </c>
      <c r="E2483" s="21">
        <v>0</v>
      </c>
      <c r="F2483" s="21">
        <v>0</v>
      </c>
      <c r="G2483" s="21">
        <v>0</v>
      </c>
      <c r="H2483" s="21">
        <v>0</v>
      </c>
      <c r="I2483" s="21">
        <v>0</v>
      </c>
      <c r="J2483" s="21">
        <v>0</v>
      </c>
      <c r="K2483" s="36">
        <f t="shared" si="94"/>
        <v>0</v>
      </c>
      <c r="L2483" s="1">
        <v>0</v>
      </c>
    </row>
    <row r="2484" spans="2:12">
      <c r="B2484" s="2">
        <v>25</v>
      </c>
      <c r="C2484" s="4"/>
      <c r="D2484" s="17">
        <v>0</v>
      </c>
      <c r="E2484" s="21">
        <v>0</v>
      </c>
      <c r="F2484" s="21">
        <v>0</v>
      </c>
      <c r="G2484" s="21">
        <v>0</v>
      </c>
      <c r="H2484" s="21">
        <v>0</v>
      </c>
      <c r="I2484" s="21">
        <v>0</v>
      </c>
      <c r="J2484" s="21">
        <v>0</v>
      </c>
      <c r="K2484" s="36">
        <f t="shared" si="94"/>
        <v>0</v>
      </c>
      <c r="L2484" s="1">
        <v>0</v>
      </c>
    </row>
    <row r="2485" spans="2:12">
      <c r="B2485" s="2">
        <v>25</v>
      </c>
      <c r="C2485" s="4"/>
      <c r="D2485" s="17">
        <v>0</v>
      </c>
      <c r="E2485" s="21">
        <v>0</v>
      </c>
      <c r="F2485" s="21">
        <v>0</v>
      </c>
      <c r="G2485" s="21">
        <v>0</v>
      </c>
      <c r="H2485" s="21">
        <v>0</v>
      </c>
      <c r="I2485" s="21">
        <v>0</v>
      </c>
      <c r="J2485" s="21">
        <v>0</v>
      </c>
      <c r="K2485" s="36">
        <f t="shared" si="94"/>
        <v>0</v>
      </c>
      <c r="L2485" s="1">
        <v>0</v>
      </c>
    </row>
    <row r="2486" spans="2:12">
      <c r="B2486" s="2">
        <v>25</v>
      </c>
      <c r="C2486" s="4"/>
      <c r="D2486" s="17">
        <v>0</v>
      </c>
      <c r="E2486" s="21">
        <v>0</v>
      </c>
      <c r="F2486" s="21">
        <v>0</v>
      </c>
      <c r="G2486" s="21">
        <v>0</v>
      </c>
      <c r="H2486" s="21">
        <v>0</v>
      </c>
      <c r="I2486" s="21">
        <v>0</v>
      </c>
      <c r="J2486" s="21">
        <v>0</v>
      </c>
      <c r="K2486" s="36">
        <f t="shared" si="94"/>
        <v>0</v>
      </c>
      <c r="L2486" s="1">
        <v>0</v>
      </c>
    </row>
    <row r="2487" spans="2:12">
      <c r="B2487" s="2">
        <v>25</v>
      </c>
      <c r="C2487" s="4"/>
      <c r="D2487" s="17">
        <v>0</v>
      </c>
      <c r="E2487" s="21">
        <v>0</v>
      </c>
      <c r="F2487" s="21">
        <v>0</v>
      </c>
      <c r="G2487" s="21">
        <v>0</v>
      </c>
      <c r="H2487" s="21">
        <v>0</v>
      </c>
      <c r="I2487" s="21">
        <v>0</v>
      </c>
      <c r="J2487" s="21">
        <v>0</v>
      </c>
      <c r="K2487" s="36">
        <f t="shared" si="94"/>
        <v>0</v>
      </c>
      <c r="L2487" s="1">
        <v>0</v>
      </c>
    </row>
    <row r="2488" spans="2:12">
      <c r="B2488" s="2">
        <v>25</v>
      </c>
      <c r="C2488" s="4"/>
      <c r="D2488" s="17">
        <v>0</v>
      </c>
      <c r="E2488" s="21">
        <v>0</v>
      </c>
      <c r="F2488" s="21">
        <v>0</v>
      </c>
      <c r="G2488" s="21">
        <v>0</v>
      </c>
      <c r="H2488" s="21">
        <v>0</v>
      </c>
      <c r="I2488" s="21">
        <v>0</v>
      </c>
      <c r="J2488" s="21">
        <v>0</v>
      </c>
      <c r="K2488" s="36">
        <f t="shared" si="94"/>
        <v>0</v>
      </c>
      <c r="L2488" s="1">
        <v>0</v>
      </c>
    </row>
    <row r="2489" spans="2:12">
      <c r="B2489" s="2">
        <v>25</v>
      </c>
      <c r="C2489" s="4"/>
      <c r="D2489" s="17">
        <v>0</v>
      </c>
      <c r="E2489" s="21">
        <v>0</v>
      </c>
      <c r="F2489" s="21">
        <v>0</v>
      </c>
      <c r="G2489" s="21">
        <v>0</v>
      </c>
      <c r="H2489" s="21">
        <v>0</v>
      </c>
      <c r="I2489" s="21">
        <v>0</v>
      </c>
      <c r="J2489" s="21">
        <v>0</v>
      </c>
      <c r="K2489" s="36">
        <f t="shared" si="94"/>
        <v>0</v>
      </c>
      <c r="L2489" s="1">
        <v>0</v>
      </c>
    </row>
    <row r="2490" spans="2:12">
      <c r="B2490" s="2">
        <v>25</v>
      </c>
      <c r="C2490" s="4"/>
      <c r="D2490" s="17">
        <v>0</v>
      </c>
      <c r="E2490" s="21">
        <v>0</v>
      </c>
      <c r="F2490" s="21">
        <v>0</v>
      </c>
      <c r="G2490" s="21">
        <v>0</v>
      </c>
      <c r="H2490" s="21">
        <v>0</v>
      </c>
      <c r="I2490" s="21">
        <v>0</v>
      </c>
      <c r="J2490" s="21">
        <v>0</v>
      </c>
      <c r="K2490" s="36">
        <f t="shared" si="94"/>
        <v>0</v>
      </c>
      <c r="L2490" s="1">
        <v>0</v>
      </c>
    </row>
    <row r="2491" spans="2:12">
      <c r="B2491" s="2">
        <v>25</v>
      </c>
      <c r="C2491" s="4"/>
      <c r="D2491" s="17">
        <v>0</v>
      </c>
      <c r="E2491" s="21">
        <v>0</v>
      </c>
      <c r="F2491" s="21">
        <v>0</v>
      </c>
      <c r="G2491" s="21">
        <v>0</v>
      </c>
      <c r="H2491" s="21">
        <v>0</v>
      </c>
      <c r="I2491" s="21">
        <v>0</v>
      </c>
      <c r="J2491" s="21">
        <v>0</v>
      </c>
      <c r="K2491" s="36">
        <f t="shared" si="94"/>
        <v>0</v>
      </c>
      <c r="L2491" s="1">
        <v>0</v>
      </c>
    </row>
    <row r="2492" spans="2:12">
      <c r="B2492" s="2">
        <v>25</v>
      </c>
      <c r="C2492" s="4"/>
      <c r="D2492" s="17">
        <v>0</v>
      </c>
      <c r="E2492" s="21">
        <v>0</v>
      </c>
      <c r="F2492" s="21">
        <v>0</v>
      </c>
      <c r="G2492" s="21">
        <v>0</v>
      </c>
      <c r="H2492" s="21">
        <v>0</v>
      </c>
      <c r="I2492" s="21">
        <v>0</v>
      </c>
      <c r="J2492" s="21">
        <v>0</v>
      </c>
      <c r="K2492" s="36">
        <f t="shared" si="94"/>
        <v>0</v>
      </c>
      <c r="L2492" s="1">
        <v>0</v>
      </c>
    </row>
    <row r="2493" spans="2:12">
      <c r="B2493" s="2">
        <v>25</v>
      </c>
      <c r="C2493" s="4"/>
      <c r="D2493" s="17">
        <v>0</v>
      </c>
      <c r="E2493" s="21">
        <v>0</v>
      </c>
      <c r="F2493" s="21">
        <v>0</v>
      </c>
      <c r="G2493" s="21">
        <v>0</v>
      </c>
      <c r="H2493" s="21">
        <v>0</v>
      </c>
      <c r="I2493" s="21">
        <v>0</v>
      </c>
      <c r="J2493" s="21">
        <v>0</v>
      </c>
      <c r="K2493" s="36">
        <f t="shared" si="94"/>
        <v>0</v>
      </c>
      <c r="L2493" s="1">
        <v>0</v>
      </c>
    </row>
    <row r="2494" spans="2:12">
      <c r="B2494" s="2">
        <v>25</v>
      </c>
      <c r="C2494" s="4"/>
      <c r="D2494" s="17">
        <v>0</v>
      </c>
      <c r="E2494" s="21">
        <v>0</v>
      </c>
      <c r="F2494" s="21">
        <v>0</v>
      </c>
      <c r="G2494" s="21">
        <v>0</v>
      </c>
      <c r="H2494" s="21">
        <v>0</v>
      </c>
      <c r="I2494" s="21">
        <v>0</v>
      </c>
      <c r="J2494" s="21">
        <v>0</v>
      </c>
      <c r="K2494" s="36">
        <f t="shared" si="94"/>
        <v>0</v>
      </c>
      <c r="L2494" s="1">
        <v>0</v>
      </c>
    </row>
    <row r="2495" spans="2:12">
      <c r="B2495" s="2">
        <v>25</v>
      </c>
      <c r="C2495" s="4"/>
      <c r="D2495" s="17">
        <v>0</v>
      </c>
      <c r="E2495" s="21">
        <v>0</v>
      </c>
      <c r="F2495" s="21">
        <v>0</v>
      </c>
      <c r="G2495" s="21">
        <v>0</v>
      </c>
      <c r="H2495" s="21">
        <v>0</v>
      </c>
      <c r="I2495" s="21">
        <v>0</v>
      </c>
      <c r="J2495" s="21">
        <v>0</v>
      </c>
      <c r="K2495" s="36">
        <f t="shared" si="94"/>
        <v>0</v>
      </c>
      <c r="L2495" s="1">
        <v>0</v>
      </c>
    </row>
    <row r="2496" spans="2:12">
      <c r="B2496" s="2">
        <v>25</v>
      </c>
      <c r="C2496" s="4"/>
      <c r="D2496" s="17">
        <v>0</v>
      </c>
      <c r="E2496" s="21">
        <v>0</v>
      </c>
      <c r="F2496" s="21">
        <v>0</v>
      </c>
      <c r="G2496" s="21">
        <v>0</v>
      </c>
      <c r="H2496" s="21">
        <v>0</v>
      </c>
      <c r="I2496" s="21">
        <v>0</v>
      </c>
      <c r="J2496" s="21">
        <v>0</v>
      </c>
      <c r="K2496" s="36">
        <f t="shared" si="94"/>
        <v>0</v>
      </c>
      <c r="L2496" s="1">
        <v>0</v>
      </c>
    </row>
    <row r="2497" spans="1:12">
      <c r="B2497" s="2">
        <v>25</v>
      </c>
      <c r="C2497" s="4"/>
      <c r="D2497" s="17">
        <v>0</v>
      </c>
      <c r="E2497" s="21">
        <v>0</v>
      </c>
      <c r="F2497" s="21">
        <v>0</v>
      </c>
      <c r="G2497" s="21">
        <v>0</v>
      </c>
      <c r="H2497" s="21">
        <v>0</v>
      </c>
      <c r="I2497" s="21">
        <v>0</v>
      </c>
      <c r="J2497" s="21">
        <v>0</v>
      </c>
      <c r="K2497" s="36">
        <f t="shared" si="94"/>
        <v>0</v>
      </c>
      <c r="L2497" s="1">
        <v>0</v>
      </c>
    </row>
    <row r="2498" spans="1:12">
      <c r="B2498" s="2">
        <v>25</v>
      </c>
      <c r="C2498" s="4"/>
      <c r="D2498" s="17">
        <v>0</v>
      </c>
      <c r="E2498" s="21">
        <v>0</v>
      </c>
      <c r="F2498" s="21">
        <v>0</v>
      </c>
      <c r="G2498" s="21">
        <v>0</v>
      </c>
      <c r="H2498" s="21">
        <v>0</v>
      </c>
      <c r="I2498" s="21">
        <v>0</v>
      </c>
      <c r="J2498" s="21">
        <v>0</v>
      </c>
      <c r="K2498" s="36">
        <f t="shared" si="94"/>
        <v>0</v>
      </c>
      <c r="L2498" s="1">
        <v>0</v>
      </c>
    </row>
    <row r="2499" spans="1:12">
      <c r="B2499" s="2">
        <v>25</v>
      </c>
      <c r="C2499" s="4"/>
      <c r="D2499" s="17">
        <v>0</v>
      </c>
      <c r="E2499" s="21">
        <v>0</v>
      </c>
      <c r="F2499" s="21">
        <v>0</v>
      </c>
      <c r="G2499" s="21">
        <v>0</v>
      </c>
      <c r="H2499" s="21">
        <v>0</v>
      </c>
      <c r="I2499" s="21">
        <v>0</v>
      </c>
      <c r="J2499" s="21">
        <v>0</v>
      </c>
      <c r="K2499" s="36">
        <f t="shared" si="94"/>
        <v>0</v>
      </c>
      <c r="L2499" s="1">
        <v>0</v>
      </c>
    </row>
    <row r="2500" spans="1:12">
      <c r="B2500" s="2">
        <v>25</v>
      </c>
      <c r="C2500" s="4"/>
      <c r="D2500" s="17"/>
      <c r="E2500" s="21"/>
      <c r="F2500" s="21"/>
      <c r="G2500" s="21"/>
      <c r="H2500" s="21"/>
      <c r="I2500" s="21"/>
      <c r="J2500" s="21"/>
      <c r="K2500" s="36">
        <f t="shared" si="94"/>
        <v>0</v>
      </c>
    </row>
    <row r="2501" spans="1:12">
      <c r="B2501" s="2">
        <v>25</v>
      </c>
      <c r="C2501" s="4"/>
      <c r="D2501" s="48" t="s">
        <v>4191</v>
      </c>
      <c r="E2501" s="49">
        <f t="shared" ref="E2501:J2501" si="95">SUM(E2420:E2500)</f>
        <v>0</v>
      </c>
      <c r="F2501" s="49">
        <f t="shared" si="95"/>
        <v>10</v>
      </c>
      <c r="G2501" s="49">
        <f t="shared" si="95"/>
        <v>10</v>
      </c>
      <c r="H2501" s="49">
        <f t="shared" si="95"/>
        <v>5</v>
      </c>
      <c r="I2501" s="49">
        <f t="shared" si="95"/>
        <v>5</v>
      </c>
      <c r="J2501" s="49">
        <f t="shared" si="95"/>
        <v>5</v>
      </c>
      <c r="K2501" s="36">
        <f t="shared" si="94"/>
        <v>35</v>
      </c>
    </row>
    <row r="2502" spans="1:12">
      <c r="C2502" s="4"/>
      <c r="D2502" s="17"/>
      <c r="E2502" s="21"/>
      <c r="F2502" s="21"/>
      <c r="G2502" s="21"/>
      <c r="H2502" s="21"/>
      <c r="I2502" s="21"/>
      <c r="J2502" s="21"/>
      <c r="K2502" s="36">
        <f t="shared" si="94"/>
        <v>0</v>
      </c>
    </row>
    <row r="2503" spans="1:12">
      <c r="A2503" s="4" t="s">
        <v>2618</v>
      </c>
      <c r="B2503" s="2">
        <v>27</v>
      </c>
      <c r="C2503" s="4"/>
      <c r="D2503" s="17" t="s">
        <v>9903</v>
      </c>
      <c r="E2503" s="21">
        <v>5</v>
      </c>
      <c r="F2503" s="21">
        <v>0</v>
      </c>
      <c r="G2503" s="21">
        <v>0</v>
      </c>
      <c r="H2503" s="21">
        <v>0</v>
      </c>
      <c r="I2503" s="21">
        <v>0</v>
      </c>
      <c r="J2503" s="21">
        <v>0</v>
      </c>
      <c r="K2503" s="36">
        <f t="shared" si="94"/>
        <v>5</v>
      </c>
    </row>
    <row r="2504" spans="1:12">
      <c r="A2504" s="4" t="s">
        <v>2619</v>
      </c>
      <c r="B2504" s="2">
        <v>27</v>
      </c>
      <c r="C2504" s="4"/>
      <c r="D2504" s="17" t="s">
        <v>9904</v>
      </c>
      <c r="E2504" s="21">
        <v>3</v>
      </c>
      <c r="F2504" s="21">
        <v>0</v>
      </c>
      <c r="G2504" s="21">
        <v>0</v>
      </c>
      <c r="H2504" s="21">
        <v>0</v>
      </c>
      <c r="I2504" s="21">
        <v>0</v>
      </c>
      <c r="J2504" s="21">
        <v>0</v>
      </c>
      <c r="K2504" s="36">
        <f t="shared" si="94"/>
        <v>3</v>
      </c>
    </row>
    <row r="2505" spans="1:12">
      <c r="A2505" s="4" t="s">
        <v>2620</v>
      </c>
      <c r="B2505" s="2">
        <v>27</v>
      </c>
      <c r="C2505" s="4"/>
      <c r="D2505" s="17" t="s">
        <v>11018</v>
      </c>
      <c r="E2505" s="21">
        <v>5</v>
      </c>
      <c r="F2505" s="21">
        <v>0</v>
      </c>
      <c r="G2505" s="21">
        <v>0</v>
      </c>
      <c r="H2505" s="21">
        <v>0</v>
      </c>
      <c r="I2505" s="21">
        <v>0</v>
      </c>
      <c r="J2505" s="21">
        <v>0</v>
      </c>
      <c r="K2505" s="36">
        <f t="shared" si="94"/>
        <v>5</v>
      </c>
    </row>
    <row r="2506" spans="1:12">
      <c r="A2506" s="4" t="s">
        <v>2621</v>
      </c>
      <c r="B2506" s="2">
        <v>27</v>
      </c>
      <c r="C2506" s="4"/>
      <c r="D2506" s="17" t="s">
        <v>11019</v>
      </c>
      <c r="E2506" s="21">
        <v>5</v>
      </c>
      <c r="F2506" s="21">
        <v>0</v>
      </c>
      <c r="G2506" s="21">
        <v>0</v>
      </c>
      <c r="H2506" s="21">
        <v>0</v>
      </c>
      <c r="I2506" s="21">
        <v>0</v>
      </c>
      <c r="J2506" s="21">
        <v>0</v>
      </c>
      <c r="K2506" s="36">
        <f t="shared" si="94"/>
        <v>5</v>
      </c>
    </row>
    <row r="2507" spans="1:12">
      <c r="A2507" s="4" t="s">
        <v>2622</v>
      </c>
      <c r="B2507" s="2">
        <v>27</v>
      </c>
      <c r="C2507" s="4"/>
      <c r="D2507" s="17" t="s">
        <v>11020</v>
      </c>
      <c r="E2507" s="21">
        <v>5</v>
      </c>
      <c r="F2507" s="21">
        <v>0</v>
      </c>
      <c r="G2507" s="21">
        <v>0</v>
      </c>
      <c r="H2507" s="21">
        <v>0</v>
      </c>
      <c r="I2507" s="21">
        <v>0</v>
      </c>
      <c r="J2507" s="21">
        <v>0</v>
      </c>
      <c r="K2507" s="36">
        <f t="shared" si="94"/>
        <v>5</v>
      </c>
    </row>
    <row r="2508" spans="1:12">
      <c r="A2508" s="4" t="s">
        <v>12332</v>
      </c>
      <c r="B2508" s="2">
        <v>27</v>
      </c>
      <c r="C2508" s="4"/>
      <c r="D2508" s="17" t="s">
        <v>11021</v>
      </c>
      <c r="E2508" s="21">
        <v>0</v>
      </c>
      <c r="F2508" s="21">
        <v>2</v>
      </c>
      <c r="G2508" s="21">
        <v>0</v>
      </c>
      <c r="H2508" s="21">
        <v>0</v>
      </c>
      <c r="I2508" s="21">
        <v>0</v>
      </c>
      <c r="J2508" s="21">
        <v>0</v>
      </c>
      <c r="K2508" s="36">
        <f t="shared" si="94"/>
        <v>2</v>
      </c>
    </row>
    <row r="2509" spans="1:12">
      <c r="B2509" s="2">
        <v>27</v>
      </c>
      <c r="C2509" s="4"/>
      <c r="D2509" s="17">
        <v>0</v>
      </c>
      <c r="E2509" s="21">
        <v>0</v>
      </c>
      <c r="F2509" s="21">
        <v>0</v>
      </c>
      <c r="G2509" s="21">
        <v>0</v>
      </c>
      <c r="H2509" s="21">
        <v>0</v>
      </c>
      <c r="I2509" s="21">
        <v>0</v>
      </c>
      <c r="J2509" s="21">
        <v>0</v>
      </c>
      <c r="K2509" s="36">
        <f t="shared" si="94"/>
        <v>0</v>
      </c>
      <c r="L2509" s="1">
        <v>0</v>
      </c>
    </row>
    <row r="2510" spans="1:12">
      <c r="B2510" s="2">
        <v>27</v>
      </c>
      <c r="C2510" s="4"/>
      <c r="D2510" s="17">
        <v>0</v>
      </c>
      <c r="E2510" s="21">
        <v>0</v>
      </c>
      <c r="F2510" s="21">
        <v>0</v>
      </c>
      <c r="G2510" s="21">
        <v>0</v>
      </c>
      <c r="H2510" s="21">
        <v>0</v>
      </c>
      <c r="I2510" s="21">
        <v>0</v>
      </c>
      <c r="J2510" s="21">
        <v>0</v>
      </c>
      <c r="K2510" s="36">
        <f t="shared" si="94"/>
        <v>0</v>
      </c>
      <c r="L2510" s="1">
        <v>0</v>
      </c>
    </row>
    <row r="2511" spans="1:12">
      <c r="B2511" s="2">
        <v>27</v>
      </c>
      <c r="C2511" s="4"/>
      <c r="D2511" s="17">
        <v>0</v>
      </c>
      <c r="E2511" s="21">
        <v>0</v>
      </c>
      <c r="F2511" s="21">
        <v>0</v>
      </c>
      <c r="G2511" s="21">
        <v>0</v>
      </c>
      <c r="H2511" s="21">
        <v>0</v>
      </c>
      <c r="I2511" s="21">
        <v>0</v>
      </c>
      <c r="J2511" s="21">
        <v>0</v>
      </c>
      <c r="K2511" s="36">
        <f t="shared" si="94"/>
        <v>0</v>
      </c>
      <c r="L2511" s="1">
        <v>0</v>
      </c>
    </row>
    <row r="2512" spans="1:12">
      <c r="B2512" s="2">
        <v>27</v>
      </c>
      <c r="C2512" s="4"/>
      <c r="D2512" s="17">
        <v>0</v>
      </c>
      <c r="E2512" s="21">
        <v>0</v>
      </c>
      <c r="F2512" s="21">
        <v>0</v>
      </c>
      <c r="G2512" s="21">
        <v>0</v>
      </c>
      <c r="H2512" s="21">
        <v>0</v>
      </c>
      <c r="I2512" s="21">
        <v>0</v>
      </c>
      <c r="J2512" s="21">
        <v>0</v>
      </c>
      <c r="K2512" s="36">
        <f t="shared" si="94"/>
        <v>0</v>
      </c>
      <c r="L2512" s="1">
        <v>0</v>
      </c>
    </row>
    <row r="2513" spans="2:12">
      <c r="B2513" s="2">
        <v>27</v>
      </c>
      <c r="C2513" s="4"/>
      <c r="D2513" s="17">
        <v>0</v>
      </c>
      <c r="E2513" s="21">
        <v>0</v>
      </c>
      <c r="F2513" s="21">
        <v>0</v>
      </c>
      <c r="G2513" s="21">
        <v>0</v>
      </c>
      <c r="H2513" s="21">
        <v>0</v>
      </c>
      <c r="I2513" s="21">
        <v>0</v>
      </c>
      <c r="J2513" s="21">
        <v>0</v>
      </c>
      <c r="K2513" s="36">
        <f t="shared" si="94"/>
        <v>0</v>
      </c>
      <c r="L2513" s="1">
        <v>0</v>
      </c>
    </row>
    <row r="2514" spans="2:12">
      <c r="B2514" s="2">
        <v>27</v>
      </c>
      <c r="C2514" s="4"/>
      <c r="D2514" s="17">
        <v>0</v>
      </c>
      <c r="E2514" s="21">
        <v>0</v>
      </c>
      <c r="F2514" s="21">
        <v>0</v>
      </c>
      <c r="G2514" s="21">
        <v>0</v>
      </c>
      <c r="H2514" s="21">
        <v>0</v>
      </c>
      <c r="I2514" s="21">
        <v>0</v>
      </c>
      <c r="J2514" s="21">
        <v>0</v>
      </c>
      <c r="K2514" s="36">
        <f t="shared" si="94"/>
        <v>0</v>
      </c>
      <c r="L2514" s="1">
        <v>0</v>
      </c>
    </row>
    <row r="2515" spans="2:12">
      <c r="B2515" s="2">
        <v>27</v>
      </c>
      <c r="C2515" s="4"/>
      <c r="D2515" s="17">
        <v>0</v>
      </c>
      <c r="E2515" s="21">
        <v>0</v>
      </c>
      <c r="F2515" s="21">
        <v>0</v>
      </c>
      <c r="G2515" s="21">
        <v>0</v>
      </c>
      <c r="H2515" s="21">
        <v>0</v>
      </c>
      <c r="I2515" s="21">
        <v>0</v>
      </c>
      <c r="J2515" s="21">
        <v>0</v>
      </c>
      <c r="K2515" s="36">
        <f t="shared" si="94"/>
        <v>0</v>
      </c>
      <c r="L2515" s="1">
        <v>0</v>
      </c>
    </row>
    <row r="2516" spans="2:12">
      <c r="B2516" s="2">
        <v>27</v>
      </c>
      <c r="C2516" s="4"/>
      <c r="D2516" s="17">
        <v>0</v>
      </c>
      <c r="E2516" s="21">
        <v>0</v>
      </c>
      <c r="F2516" s="21">
        <v>0</v>
      </c>
      <c r="G2516" s="21">
        <v>0</v>
      </c>
      <c r="H2516" s="21">
        <v>0</v>
      </c>
      <c r="I2516" s="21">
        <v>0</v>
      </c>
      <c r="J2516" s="21">
        <v>0</v>
      </c>
      <c r="K2516" s="36">
        <f t="shared" si="94"/>
        <v>0</v>
      </c>
      <c r="L2516" s="1">
        <v>0</v>
      </c>
    </row>
    <row r="2517" spans="2:12">
      <c r="B2517" s="2">
        <v>27</v>
      </c>
      <c r="C2517" s="4"/>
      <c r="D2517" s="17">
        <v>0</v>
      </c>
      <c r="E2517" s="21">
        <v>0</v>
      </c>
      <c r="F2517" s="21">
        <v>0</v>
      </c>
      <c r="G2517" s="21">
        <v>0</v>
      </c>
      <c r="H2517" s="21">
        <v>0</v>
      </c>
      <c r="I2517" s="21">
        <v>0</v>
      </c>
      <c r="J2517" s="21">
        <v>0</v>
      </c>
      <c r="K2517" s="36">
        <f t="shared" si="94"/>
        <v>0</v>
      </c>
      <c r="L2517" s="1">
        <v>0</v>
      </c>
    </row>
    <row r="2518" spans="2:12">
      <c r="B2518" s="2">
        <v>27</v>
      </c>
      <c r="C2518" s="4"/>
      <c r="D2518" s="17">
        <v>0</v>
      </c>
      <c r="E2518" s="21">
        <v>0</v>
      </c>
      <c r="F2518" s="21">
        <v>0</v>
      </c>
      <c r="G2518" s="21">
        <v>0</v>
      </c>
      <c r="H2518" s="21">
        <v>0</v>
      </c>
      <c r="I2518" s="21">
        <v>0</v>
      </c>
      <c r="J2518" s="21">
        <v>0</v>
      </c>
      <c r="K2518" s="36">
        <f t="shared" si="94"/>
        <v>0</v>
      </c>
      <c r="L2518" s="1">
        <v>0</v>
      </c>
    </row>
    <row r="2519" spans="2:12">
      <c r="B2519" s="2">
        <v>27</v>
      </c>
      <c r="C2519" s="4"/>
      <c r="D2519" s="17">
        <v>0</v>
      </c>
      <c r="E2519" s="21">
        <v>0</v>
      </c>
      <c r="F2519" s="21">
        <v>0</v>
      </c>
      <c r="G2519" s="21">
        <v>0</v>
      </c>
      <c r="H2519" s="21">
        <v>0</v>
      </c>
      <c r="I2519" s="21">
        <v>0</v>
      </c>
      <c r="J2519" s="21">
        <v>0</v>
      </c>
      <c r="K2519" s="36">
        <f t="shared" si="94"/>
        <v>0</v>
      </c>
      <c r="L2519" s="1">
        <v>0</v>
      </c>
    </row>
    <row r="2520" spans="2:12">
      <c r="B2520" s="2">
        <v>27</v>
      </c>
      <c r="C2520" s="4"/>
      <c r="D2520" s="17">
        <v>0</v>
      </c>
      <c r="E2520" s="21">
        <v>0</v>
      </c>
      <c r="F2520" s="21">
        <v>0</v>
      </c>
      <c r="G2520" s="21">
        <v>0</v>
      </c>
      <c r="H2520" s="21">
        <v>0</v>
      </c>
      <c r="I2520" s="21">
        <v>0</v>
      </c>
      <c r="J2520" s="21">
        <v>0</v>
      </c>
      <c r="K2520" s="36">
        <f t="shared" si="94"/>
        <v>0</v>
      </c>
      <c r="L2520" s="1">
        <v>0</v>
      </c>
    </row>
    <row r="2521" spans="2:12">
      <c r="B2521" s="2">
        <v>27</v>
      </c>
      <c r="C2521" s="4"/>
      <c r="D2521" s="17">
        <v>0</v>
      </c>
      <c r="E2521" s="21">
        <v>0</v>
      </c>
      <c r="F2521" s="21">
        <v>0</v>
      </c>
      <c r="G2521" s="21">
        <v>0</v>
      </c>
      <c r="H2521" s="21">
        <v>0</v>
      </c>
      <c r="I2521" s="21">
        <v>0</v>
      </c>
      <c r="J2521" s="21">
        <v>0</v>
      </c>
      <c r="K2521" s="36">
        <f t="shared" si="94"/>
        <v>0</v>
      </c>
      <c r="L2521" s="1">
        <v>0</v>
      </c>
    </row>
    <row r="2522" spans="2:12">
      <c r="B2522" s="2">
        <v>27</v>
      </c>
      <c r="C2522" s="4"/>
      <c r="D2522" s="17">
        <v>0</v>
      </c>
      <c r="E2522" s="21">
        <v>0</v>
      </c>
      <c r="F2522" s="21">
        <v>0</v>
      </c>
      <c r="G2522" s="21">
        <v>0</v>
      </c>
      <c r="H2522" s="21">
        <v>0</v>
      </c>
      <c r="I2522" s="21">
        <v>0</v>
      </c>
      <c r="J2522" s="21">
        <v>0</v>
      </c>
      <c r="K2522" s="36">
        <f t="shared" si="94"/>
        <v>0</v>
      </c>
      <c r="L2522" s="1">
        <v>0</v>
      </c>
    </row>
    <row r="2523" spans="2:12">
      <c r="B2523" s="2">
        <v>27</v>
      </c>
      <c r="C2523" s="4"/>
      <c r="D2523" s="17">
        <v>0</v>
      </c>
      <c r="E2523" s="21">
        <v>0</v>
      </c>
      <c r="F2523" s="21">
        <v>0</v>
      </c>
      <c r="G2523" s="21">
        <v>0</v>
      </c>
      <c r="H2523" s="21">
        <v>0</v>
      </c>
      <c r="I2523" s="21">
        <v>0</v>
      </c>
      <c r="J2523" s="21">
        <v>0</v>
      </c>
      <c r="K2523" s="36">
        <f t="shared" si="94"/>
        <v>0</v>
      </c>
      <c r="L2523" s="1">
        <v>0</v>
      </c>
    </row>
    <row r="2524" spans="2:12">
      <c r="B2524" s="2">
        <v>27</v>
      </c>
      <c r="C2524" s="4"/>
      <c r="D2524" s="17">
        <v>0</v>
      </c>
      <c r="E2524" s="21">
        <v>0</v>
      </c>
      <c r="F2524" s="21">
        <v>0</v>
      </c>
      <c r="G2524" s="21">
        <v>0</v>
      </c>
      <c r="H2524" s="21">
        <v>0</v>
      </c>
      <c r="I2524" s="21">
        <v>0</v>
      </c>
      <c r="J2524" s="21">
        <v>0</v>
      </c>
      <c r="K2524" s="36">
        <f t="shared" si="94"/>
        <v>0</v>
      </c>
      <c r="L2524" s="1">
        <v>0</v>
      </c>
    </row>
    <row r="2525" spans="2:12">
      <c r="B2525" s="2">
        <v>27</v>
      </c>
      <c r="C2525" s="4"/>
      <c r="D2525" s="17">
        <v>0</v>
      </c>
      <c r="E2525" s="21">
        <v>0</v>
      </c>
      <c r="F2525" s="21">
        <v>0</v>
      </c>
      <c r="G2525" s="21">
        <v>0</v>
      </c>
      <c r="H2525" s="21">
        <v>0</v>
      </c>
      <c r="I2525" s="21">
        <v>0</v>
      </c>
      <c r="J2525" s="21">
        <v>0</v>
      </c>
      <c r="K2525" s="36">
        <f t="shared" si="94"/>
        <v>0</v>
      </c>
      <c r="L2525" s="1">
        <v>0</v>
      </c>
    </row>
    <row r="2526" spans="2:12">
      <c r="B2526" s="2">
        <v>27</v>
      </c>
      <c r="C2526" s="4"/>
      <c r="D2526" s="17">
        <v>0</v>
      </c>
      <c r="E2526" s="21">
        <v>0</v>
      </c>
      <c r="F2526" s="21">
        <v>0</v>
      </c>
      <c r="G2526" s="21">
        <v>0</v>
      </c>
      <c r="H2526" s="21">
        <v>0</v>
      </c>
      <c r="I2526" s="21">
        <v>0</v>
      </c>
      <c r="J2526" s="21">
        <v>0</v>
      </c>
      <c r="K2526" s="36">
        <f t="shared" si="94"/>
        <v>0</v>
      </c>
      <c r="L2526" s="1">
        <v>0</v>
      </c>
    </row>
    <row r="2527" spans="2:12">
      <c r="B2527" s="2">
        <v>27</v>
      </c>
      <c r="C2527" s="4"/>
      <c r="D2527" s="17">
        <v>0</v>
      </c>
      <c r="E2527" s="21">
        <v>0</v>
      </c>
      <c r="F2527" s="21">
        <v>0</v>
      </c>
      <c r="G2527" s="21">
        <v>0</v>
      </c>
      <c r="H2527" s="21">
        <v>0</v>
      </c>
      <c r="I2527" s="21">
        <v>0</v>
      </c>
      <c r="J2527" s="21">
        <v>0</v>
      </c>
      <c r="K2527" s="36">
        <f t="shared" si="94"/>
        <v>0</v>
      </c>
      <c r="L2527" s="1">
        <v>0</v>
      </c>
    </row>
    <row r="2528" spans="2:12">
      <c r="B2528" s="2">
        <v>27</v>
      </c>
      <c r="C2528" s="4"/>
      <c r="D2528" s="17">
        <v>0</v>
      </c>
      <c r="E2528" s="21">
        <v>0</v>
      </c>
      <c r="F2528" s="21">
        <v>0</v>
      </c>
      <c r="G2528" s="21">
        <v>0</v>
      </c>
      <c r="H2528" s="21">
        <v>0</v>
      </c>
      <c r="I2528" s="21">
        <v>0</v>
      </c>
      <c r="J2528" s="21">
        <v>0</v>
      </c>
      <c r="K2528" s="36">
        <f t="shared" si="94"/>
        <v>0</v>
      </c>
      <c r="L2528" s="1">
        <v>0</v>
      </c>
    </row>
    <row r="2529" spans="2:12">
      <c r="B2529" s="2">
        <v>27</v>
      </c>
      <c r="C2529" s="4"/>
      <c r="D2529" s="17">
        <v>0</v>
      </c>
      <c r="E2529" s="21">
        <v>0</v>
      </c>
      <c r="F2529" s="21">
        <v>0</v>
      </c>
      <c r="G2529" s="21">
        <v>0</v>
      </c>
      <c r="H2529" s="21">
        <v>0</v>
      </c>
      <c r="I2529" s="21">
        <v>0</v>
      </c>
      <c r="J2529" s="21">
        <v>0</v>
      </c>
      <c r="K2529" s="36">
        <f t="shared" si="94"/>
        <v>0</v>
      </c>
      <c r="L2529" s="1">
        <v>0</v>
      </c>
    </row>
    <row r="2530" spans="2:12">
      <c r="B2530" s="2">
        <v>27</v>
      </c>
      <c r="C2530" s="4"/>
      <c r="D2530" s="17">
        <v>0</v>
      </c>
      <c r="E2530" s="21">
        <v>0</v>
      </c>
      <c r="F2530" s="21">
        <v>0</v>
      </c>
      <c r="G2530" s="21">
        <v>0</v>
      </c>
      <c r="H2530" s="21">
        <v>0</v>
      </c>
      <c r="I2530" s="21">
        <v>0</v>
      </c>
      <c r="J2530" s="21">
        <v>0</v>
      </c>
      <c r="K2530" s="36">
        <f t="shared" ref="K2530:K2593" si="96">SUM(E2530:J2530)</f>
        <v>0</v>
      </c>
      <c r="L2530" s="1">
        <v>0</v>
      </c>
    </row>
    <row r="2531" spans="2:12">
      <c r="B2531" s="2">
        <v>27</v>
      </c>
      <c r="C2531" s="4"/>
      <c r="D2531" s="17">
        <v>0</v>
      </c>
      <c r="E2531" s="21">
        <v>0</v>
      </c>
      <c r="F2531" s="21">
        <v>0</v>
      </c>
      <c r="G2531" s="21">
        <v>0</v>
      </c>
      <c r="H2531" s="21">
        <v>0</v>
      </c>
      <c r="I2531" s="21">
        <v>0</v>
      </c>
      <c r="J2531" s="21">
        <v>0</v>
      </c>
      <c r="K2531" s="36">
        <f t="shared" si="96"/>
        <v>0</v>
      </c>
      <c r="L2531" s="1">
        <v>0</v>
      </c>
    </row>
    <row r="2532" spans="2:12">
      <c r="B2532" s="2">
        <v>27</v>
      </c>
      <c r="C2532" s="4"/>
      <c r="D2532" s="17">
        <v>0</v>
      </c>
      <c r="E2532" s="21">
        <v>0</v>
      </c>
      <c r="F2532" s="21">
        <v>0</v>
      </c>
      <c r="G2532" s="21">
        <v>0</v>
      </c>
      <c r="H2532" s="21">
        <v>0</v>
      </c>
      <c r="I2532" s="21">
        <v>0</v>
      </c>
      <c r="J2532" s="21">
        <v>0</v>
      </c>
      <c r="K2532" s="36">
        <f t="shared" si="96"/>
        <v>0</v>
      </c>
      <c r="L2532" s="1">
        <v>0</v>
      </c>
    </row>
    <row r="2533" spans="2:12">
      <c r="B2533" s="2">
        <v>27</v>
      </c>
      <c r="C2533" s="4"/>
      <c r="D2533" s="17">
        <v>0</v>
      </c>
      <c r="E2533" s="21">
        <v>0</v>
      </c>
      <c r="F2533" s="21">
        <v>0</v>
      </c>
      <c r="G2533" s="21">
        <v>0</v>
      </c>
      <c r="H2533" s="21">
        <v>0</v>
      </c>
      <c r="I2533" s="21">
        <v>0</v>
      </c>
      <c r="J2533" s="21">
        <v>0</v>
      </c>
      <c r="K2533" s="36">
        <f t="shared" si="96"/>
        <v>0</v>
      </c>
      <c r="L2533" s="1">
        <v>0</v>
      </c>
    </row>
    <row r="2534" spans="2:12">
      <c r="B2534" s="2">
        <v>27</v>
      </c>
      <c r="C2534" s="4"/>
      <c r="D2534" s="17">
        <v>0</v>
      </c>
      <c r="E2534" s="21">
        <v>0</v>
      </c>
      <c r="F2534" s="21">
        <v>0</v>
      </c>
      <c r="G2534" s="21">
        <v>0</v>
      </c>
      <c r="H2534" s="21">
        <v>0</v>
      </c>
      <c r="I2534" s="21">
        <v>0</v>
      </c>
      <c r="J2534" s="21">
        <v>0</v>
      </c>
      <c r="K2534" s="36">
        <f t="shared" si="96"/>
        <v>0</v>
      </c>
      <c r="L2534" s="1">
        <v>0</v>
      </c>
    </row>
    <row r="2535" spans="2:12">
      <c r="B2535" s="2">
        <v>27</v>
      </c>
      <c r="C2535" s="4"/>
      <c r="D2535" s="17">
        <v>0</v>
      </c>
      <c r="E2535" s="21">
        <v>0</v>
      </c>
      <c r="F2535" s="21">
        <v>0</v>
      </c>
      <c r="G2535" s="21">
        <v>0</v>
      </c>
      <c r="H2535" s="21">
        <v>0</v>
      </c>
      <c r="I2535" s="21">
        <v>0</v>
      </c>
      <c r="J2535" s="21">
        <v>0</v>
      </c>
      <c r="K2535" s="36">
        <f t="shared" si="96"/>
        <v>0</v>
      </c>
      <c r="L2535" s="1">
        <v>0</v>
      </c>
    </row>
    <row r="2536" spans="2:12">
      <c r="B2536" s="2">
        <v>27</v>
      </c>
      <c r="C2536" s="4"/>
      <c r="D2536" s="17">
        <v>0</v>
      </c>
      <c r="E2536" s="21">
        <v>0</v>
      </c>
      <c r="F2536" s="21">
        <v>0</v>
      </c>
      <c r="G2536" s="21">
        <v>0</v>
      </c>
      <c r="H2536" s="21">
        <v>0</v>
      </c>
      <c r="I2536" s="21">
        <v>0</v>
      </c>
      <c r="J2536" s="21">
        <v>0</v>
      </c>
      <c r="K2536" s="36">
        <f t="shared" si="96"/>
        <v>0</v>
      </c>
      <c r="L2536" s="1">
        <v>0</v>
      </c>
    </row>
    <row r="2537" spans="2:12">
      <c r="B2537" s="2">
        <v>27</v>
      </c>
      <c r="C2537" s="4"/>
      <c r="D2537" s="17">
        <v>0</v>
      </c>
      <c r="E2537" s="21">
        <v>0</v>
      </c>
      <c r="F2537" s="21">
        <v>0</v>
      </c>
      <c r="G2537" s="21">
        <v>0</v>
      </c>
      <c r="H2537" s="21">
        <v>0</v>
      </c>
      <c r="I2537" s="21">
        <v>0</v>
      </c>
      <c r="J2537" s="21">
        <v>0</v>
      </c>
      <c r="K2537" s="36">
        <f t="shared" si="96"/>
        <v>0</v>
      </c>
      <c r="L2537" s="1">
        <v>0</v>
      </c>
    </row>
    <row r="2538" spans="2:12">
      <c r="B2538" s="2">
        <v>27</v>
      </c>
      <c r="C2538" s="4"/>
      <c r="D2538" s="17">
        <v>0</v>
      </c>
      <c r="E2538" s="21">
        <v>0</v>
      </c>
      <c r="F2538" s="21">
        <v>0</v>
      </c>
      <c r="G2538" s="21">
        <v>0</v>
      </c>
      <c r="H2538" s="21">
        <v>0</v>
      </c>
      <c r="I2538" s="21">
        <v>0</v>
      </c>
      <c r="J2538" s="21">
        <v>0</v>
      </c>
      <c r="K2538" s="36">
        <f t="shared" si="96"/>
        <v>0</v>
      </c>
      <c r="L2538" s="1">
        <v>0</v>
      </c>
    </row>
    <row r="2539" spans="2:12">
      <c r="B2539" s="2">
        <v>27</v>
      </c>
      <c r="C2539" s="4"/>
      <c r="D2539" s="17">
        <v>0</v>
      </c>
      <c r="E2539" s="21">
        <v>0</v>
      </c>
      <c r="F2539" s="21">
        <v>0</v>
      </c>
      <c r="G2539" s="21">
        <v>0</v>
      </c>
      <c r="H2539" s="21">
        <v>0</v>
      </c>
      <c r="I2539" s="21">
        <v>0</v>
      </c>
      <c r="J2539" s="21">
        <v>0</v>
      </c>
      <c r="K2539" s="36">
        <f t="shared" si="96"/>
        <v>0</v>
      </c>
      <c r="L2539" s="1">
        <v>0</v>
      </c>
    </row>
    <row r="2540" spans="2:12">
      <c r="B2540" s="2">
        <v>27</v>
      </c>
      <c r="C2540" s="4"/>
      <c r="D2540" s="17">
        <v>0</v>
      </c>
      <c r="E2540" s="21">
        <v>0</v>
      </c>
      <c r="F2540" s="21">
        <v>0</v>
      </c>
      <c r="G2540" s="21">
        <v>0</v>
      </c>
      <c r="H2540" s="21">
        <v>0</v>
      </c>
      <c r="I2540" s="21">
        <v>0</v>
      </c>
      <c r="J2540" s="21">
        <v>0</v>
      </c>
      <c r="K2540" s="36">
        <f t="shared" si="96"/>
        <v>0</v>
      </c>
      <c r="L2540" s="1">
        <v>0</v>
      </c>
    </row>
    <row r="2541" spans="2:12">
      <c r="B2541" s="2">
        <v>27</v>
      </c>
      <c r="C2541" s="4"/>
      <c r="D2541" s="17">
        <v>0</v>
      </c>
      <c r="E2541" s="21">
        <v>0</v>
      </c>
      <c r="F2541" s="21">
        <v>0</v>
      </c>
      <c r="G2541" s="21">
        <v>0</v>
      </c>
      <c r="H2541" s="21">
        <v>0</v>
      </c>
      <c r="I2541" s="21">
        <v>0</v>
      </c>
      <c r="J2541" s="21">
        <v>0</v>
      </c>
      <c r="K2541" s="36">
        <f t="shared" si="96"/>
        <v>0</v>
      </c>
      <c r="L2541" s="1">
        <v>0</v>
      </c>
    </row>
    <row r="2542" spans="2:12">
      <c r="B2542" s="2">
        <v>27</v>
      </c>
      <c r="C2542" s="4"/>
      <c r="D2542" s="17">
        <v>0</v>
      </c>
      <c r="E2542" s="21">
        <v>0</v>
      </c>
      <c r="F2542" s="21">
        <v>0</v>
      </c>
      <c r="G2542" s="21">
        <v>0</v>
      </c>
      <c r="H2542" s="21">
        <v>0</v>
      </c>
      <c r="I2542" s="21">
        <v>0</v>
      </c>
      <c r="J2542" s="21">
        <v>0</v>
      </c>
      <c r="K2542" s="36">
        <f t="shared" si="96"/>
        <v>0</v>
      </c>
      <c r="L2542" s="1">
        <v>0</v>
      </c>
    </row>
    <row r="2543" spans="2:12">
      <c r="B2543" s="2">
        <v>27</v>
      </c>
      <c r="C2543" s="4"/>
      <c r="D2543" s="17">
        <v>0</v>
      </c>
      <c r="E2543" s="21">
        <v>0</v>
      </c>
      <c r="F2543" s="21">
        <v>0</v>
      </c>
      <c r="G2543" s="21">
        <v>0</v>
      </c>
      <c r="H2543" s="21">
        <v>0</v>
      </c>
      <c r="I2543" s="21">
        <v>0</v>
      </c>
      <c r="J2543" s="21">
        <v>0</v>
      </c>
      <c r="K2543" s="36">
        <f t="shared" si="96"/>
        <v>0</v>
      </c>
      <c r="L2543" s="1">
        <v>0</v>
      </c>
    </row>
    <row r="2544" spans="2:12">
      <c r="B2544" s="2">
        <v>27</v>
      </c>
      <c r="C2544" s="4"/>
      <c r="D2544" s="17">
        <v>0</v>
      </c>
      <c r="E2544" s="21">
        <v>0</v>
      </c>
      <c r="F2544" s="21">
        <v>0</v>
      </c>
      <c r="G2544" s="21">
        <v>0</v>
      </c>
      <c r="H2544" s="21">
        <v>0</v>
      </c>
      <c r="I2544" s="21">
        <v>0</v>
      </c>
      <c r="J2544" s="21">
        <v>0</v>
      </c>
      <c r="K2544" s="36">
        <f t="shared" si="96"/>
        <v>0</v>
      </c>
      <c r="L2544" s="1">
        <v>0</v>
      </c>
    </row>
    <row r="2545" spans="2:12">
      <c r="B2545" s="2">
        <v>27</v>
      </c>
      <c r="C2545" s="4"/>
      <c r="D2545" s="17">
        <v>0</v>
      </c>
      <c r="E2545" s="21">
        <v>0</v>
      </c>
      <c r="F2545" s="21">
        <v>0</v>
      </c>
      <c r="G2545" s="21">
        <v>0</v>
      </c>
      <c r="H2545" s="21">
        <v>0</v>
      </c>
      <c r="I2545" s="21">
        <v>0</v>
      </c>
      <c r="J2545" s="21">
        <v>0</v>
      </c>
      <c r="K2545" s="36">
        <f t="shared" si="96"/>
        <v>0</v>
      </c>
      <c r="L2545" s="1">
        <v>0</v>
      </c>
    </row>
    <row r="2546" spans="2:12">
      <c r="B2546" s="2">
        <v>27</v>
      </c>
      <c r="C2546" s="4"/>
      <c r="D2546" s="17">
        <v>0</v>
      </c>
      <c r="E2546" s="21">
        <v>0</v>
      </c>
      <c r="F2546" s="21">
        <v>0</v>
      </c>
      <c r="G2546" s="21">
        <v>0</v>
      </c>
      <c r="H2546" s="21">
        <v>0</v>
      </c>
      <c r="I2546" s="21">
        <v>0</v>
      </c>
      <c r="J2546" s="21">
        <v>0</v>
      </c>
      <c r="K2546" s="36">
        <f t="shared" si="96"/>
        <v>0</v>
      </c>
      <c r="L2546" s="1">
        <v>0</v>
      </c>
    </row>
    <row r="2547" spans="2:12">
      <c r="B2547" s="2">
        <v>27</v>
      </c>
      <c r="C2547" s="4"/>
      <c r="D2547" s="17">
        <v>0</v>
      </c>
      <c r="E2547" s="21">
        <v>0</v>
      </c>
      <c r="F2547" s="21">
        <v>0</v>
      </c>
      <c r="G2547" s="21">
        <v>0</v>
      </c>
      <c r="H2547" s="21">
        <v>0</v>
      </c>
      <c r="I2547" s="21">
        <v>0</v>
      </c>
      <c r="J2547" s="21">
        <v>0</v>
      </c>
      <c r="K2547" s="36">
        <f t="shared" si="96"/>
        <v>0</v>
      </c>
      <c r="L2547" s="1">
        <v>0</v>
      </c>
    </row>
    <row r="2548" spans="2:12">
      <c r="B2548" s="2">
        <v>27</v>
      </c>
      <c r="C2548" s="4"/>
      <c r="D2548" s="17">
        <v>0</v>
      </c>
      <c r="E2548" s="21">
        <v>0</v>
      </c>
      <c r="F2548" s="21">
        <v>0</v>
      </c>
      <c r="G2548" s="21">
        <v>0</v>
      </c>
      <c r="H2548" s="21">
        <v>0</v>
      </c>
      <c r="I2548" s="21">
        <v>0</v>
      </c>
      <c r="J2548" s="21">
        <v>0</v>
      </c>
      <c r="K2548" s="36">
        <f t="shared" si="96"/>
        <v>0</v>
      </c>
      <c r="L2548" s="1">
        <v>0</v>
      </c>
    </row>
    <row r="2549" spans="2:12">
      <c r="B2549" s="2">
        <v>27</v>
      </c>
      <c r="C2549" s="4"/>
      <c r="D2549" s="17">
        <v>0</v>
      </c>
      <c r="E2549" s="21">
        <v>0</v>
      </c>
      <c r="F2549" s="21">
        <v>0</v>
      </c>
      <c r="G2549" s="21">
        <v>0</v>
      </c>
      <c r="H2549" s="21">
        <v>0</v>
      </c>
      <c r="I2549" s="21">
        <v>0</v>
      </c>
      <c r="J2549" s="21">
        <v>0</v>
      </c>
      <c r="K2549" s="36">
        <f t="shared" si="96"/>
        <v>0</v>
      </c>
      <c r="L2549" s="1">
        <v>0</v>
      </c>
    </row>
    <row r="2550" spans="2:12">
      <c r="B2550" s="2">
        <v>27</v>
      </c>
      <c r="C2550" s="4"/>
      <c r="D2550" s="17">
        <v>0</v>
      </c>
      <c r="E2550" s="21">
        <v>0</v>
      </c>
      <c r="F2550" s="21">
        <v>0</v>
      </c>
      <c r="G2550" s="21">
        <v>0</v>
      </c>
      <c r="H2550" s="21">
        <v>0</v>
      </c>
      <c r="I2550" s="21">
        <v>0</v>
      </c>
      <c r="J2550" s="21">
        <v>0</v>
      </c>
      <c r="K2550" s="36">
        <f t="shared" si="96"/>
        <v>0</v>
      </c>
      <c r="L2550" s="1">
        <v>0</v>
      </c>
    </row>
    <row r="2551" spans="2:12">
      <c r="B2551" s="2">
        <v>27</v>
      </c>
      <c r="C2551" s="4"/>
      <c r="D2551" s="17">
        <v>0</v>
      </c>
      <c r="E2551" s="21">
        <v>0</v>
      </c>
      <c r="F2551" s="21">
        <v>0</v>
      </c>
      <c r="G2551" s="21">
        <v>0</v>
      </c>
      <c r="H2551" s="21">
        <v>0</v>
      </c>
      <c r="I2551" s="21">
        <v>0</v>
      </c>
      <c r="J2551" s="21">
        <v>0</v>
      </c>
      <c r="K2551" s="36">
        <f t="shared" si="96"/>
        <v>0</v>
      </c>
      <c r="L2551" s="1">
        <v>0</v>
      </c>
    </row>
    <row r="2552" spans="2:12">
      <c r="B2552" s="2">
        <v>27</v>
      </c>
      <c r="C2552" s="4"/>
      <c r="D2552" s="17">
        <v>0</v>
      </c>
      <c r="E2552" s="21">
        <v>0</v>
      </c>
      <c r="F2552" s="21">
        <v>0</v>
      </c>
      <c r="G2552" s="21">
        <v>0</v>
      </c>
      <c r="H2552" s="21">
        <v>0</v>
      </c>
      <c r="I2552" s="21">
        <v>0</v>
      </c>
      <c r="J2552" s="21">
        <v>0</v>
      </c>
      <c r="K2552" s="36">
        <f t="shared" si="96"/>
        <v>0</v>
      </c>
      <c r="L2552" s="1">
        <v>0</v>
      </c>
    </row>
    <row r="2553" spans="2:12">
      <c r="B2553" s="2">
        <v>27</v>
      </c>
      <c r="C2553" s="4"/>
      <c r="D2553" s="17">
        <v>0</v>
      </c>
      <c r="E2553" s="21">
        <v>0</v>
      </c>
      <c r="F2553" s="21">
        <v>0</v>
      </c>
      <c r="G2553" s="21">
        <v>0</v>
      </c>
      <c r="H2553" s="21">
        <v>0</v>
      </c>
      <c r="I2553" s="21">
        <v>0</v>
      </c>
      <c r="J2553" s="21">
        <v>0</v>
      </c>
      <c r="K2553" s="36">
        <f t="shared" si="96"/>
        <v>0</v>
      </c>
      <c r="L2553" s="1">
        <v>0</v>
      </c>
    </row>
    <row r="2554" spans="2:12">
      <c r="B2554" s="2">
        <v>27</v>
      </c>
      <c r="C2554" s="4"/>
      <c r="D2554" s="17">
        <v>0</v>
      </c>
      <c r="E2554" s="21">
        <v>0</v>
      </c>
      <c r="F2554" s="21">
        <v>0</v>
      </c>
      <c r="G2554" s="21">
        <v>0</v>
      </c>
      <c r="H2554" s="21">
        <v>0</v>
      </c>
      <c r="I2554" s="21">
        <v>0</v>
      </c>
      <c r="J2554" s="21">
        <v>0</v>
      </c>
      <c r="K2554" s="36">
        <f t="shared" si="96"/>
        <v>0</v>
      </c>
      <c r="L2554" s="1">
        <v>0</v>
      </c>
    </row>
    <row r="2555" spans="2:12">
      <c r="B2555" s="2">
        <v>27</v>
      </c>
      <c r="C2555" s="4"/>
      <c r="D2555" s="17">
        <v>0</v>
      </c>
      <c r="E2555" s="21">
        <v>0</v>
      </c>
      <c r="F2555" s="21">
        <v>0</v>
      </c>
      <c r="G2555" s="21">
        <v>0</v>
      </c>
      <c r="H2555" s="21">
        <v>0</v>
      </c>
      <c r="I2555" s="21">
        <v>0</v>
      </c>
      <c r="J2555" s="21">
        <v>0</v>
      </c>
      <c r="K2555" s="36">
        <f t="shared" si="96"/>
        <v>0</v>
      </c>
      <c r="L2555" s="1">
        <v>0</v>
      </c>
    </row>
    <row r="2556" spans="2:12">
      <c r="B2556" s="2">
        <v>27</v>
      </c>
      <c r="C2556" s="4"/>
      <c r="D2556" s="17">
        <v>0</v>
      </c>
      <c r="E2556" s="21">
        <v>0</v>
      </c>
      <c r="F2556" s="21">
        <v>0</v>
      </c>
      <c r="G2556" s="21">
        <v>0</v>
      </c>
      <c r="H2556" s="21">
        <v>0</v>
      </c>
      <c r="I2556" s="21">
        <v>0</v>
      </c>
      <c r="J2556" s="21">
        <v>0</v>
      </c>
      <c r="K2556" s="36">
        <f t="shared" si="96"/>
        <v>0</v>
      </c>
      <c r="L2556" s="1">
        <v>0</v>
      </c>
    </row>
    <row r="2557" spans="2:12">
      <c r="B2557" s="2">
        <v>27</v>
      </c>
      <c r="C2557" s="4"/>
      <c r="D2557" s="17">
        <v>0</v>
      </c>
      <c r="E2557" s="21">
        <v>0</v>
      </c>
      <c r="F2557" s="21">
        <v>0</v>
      </c>
      <c r="G2557" s="21">
        <v>0</v>
      </c>
      <c r="H2557" s="21">
        <v>0</v>
      </c>
      <c r="I2557" s="21">
        <v>0</v>
      </c>
      <c r="J2557" s="21">
        <v>0</v>
      </c>
      <c r="K2557" s="36">
        <f t="shared" si="96"/>
        <v>0</v>
      </c>
      <c r="L2557" s="1">
        <v>0</v>
      </c>
    </row>
    <row r="2558" spans="2:12">
      <c r="B2558" s="2">
        <v>27</v>
      </c>
      <c r="C2558" s="4"/>
      <c r="D2558" s="17">
        <v>0</v>
      </c>
      <c r="E2558" s="21">
        <v>0</v>
      </c>
      <c r="F2558" s="21">
        <v>0</v>
      </c>
      <c r="G2558" s="21">
        <v>0</v>
      </c>
      <c r="H2558" s="21">
        <v>0</v>
      </c>
      <c r="I2558" s="21">
        <v>0</v>
      </c>
      <c r="J2558" s="21">
        <v>0</v>
      </c>
      <c r="K2558" s="36">
        <f t="shared" si="96"/>
        <v>0</v>
      </c>
      <c r="L2558" s="1">
        <v>0</v>
      </c>
    </row>
    <row r="2559" spans="2:12">
      <c r="B2559" s="2">
        <v>27</v>
      </c>
      <c r="C2559" s="4"/>
      <c r="D2559" s="17">
        <v>0</v>
      </c>
      <c r="E2559" s="21">
        <v>0</v>
      </c>
      <c r="F2559" s="21">
        <v>0</v>
      </c>
      <c r="G2559" s="21">
        <v>0</v>
      </c>
      <c r="H2559" s="21">
        <v>0</v>
      </c>
      <c r="I2559" s="21">
        <v>0</v>
      </c>
      <c r="J2559" s="21">
        <v>0</v>
      </c>
      <c r="K2559" s="36">
        <f t="shared" si="96"/>
        <v>0</v>
      </c>
      <c r="L2559" s="1">
        <v>0</v>
      </c>
    </row>
    <row r="2560" spans="2:12">
      <c r="B2560" s="2">
        <v>27</v>
      </c>
      <c r="C2560" s="4"/>
      <c r="D2560" s="17">
        <v>0</v>
      </c>
      <c r="E2560" s="21">
        <v>0</v>
      </c>
      <c r="F2560" s="21">
        <v>0</v>
      </c>
      <c r="G2560" s="21">
        <v>0</v>
      </c>
      <c r="H2560" s="21">
        <v>0</v>
      </c>
      <c r="I2560" s="21">
        <v>0</v>
      </c>
      <c r="J2560" s="21">
        <v>0</v>
      </c>
      <c r="K2560" s="36">
        <f t="shared" si="96"/>
        <v>0</v>
      </c>
      <c r="L2560" s="1">
        <v>0</v>
      </c>
    </row>
    <row r="2561" spans="2:12">
      <c r="B2561" s="2">
        <v>27</v>
      </c>
      <c r="C2561" s="4"/>
      <c r="D2561" s="17">
        <v>0</v>
      </c>
      <c r="E2561" s="21">
        <v>0</v>
      </c>
      <c r="F2561" s="21">
        <v>0</v>
      </c>
      <c r="G2561" s="21">
        <v>0</v>
      </c>
      <c r="H2561" s="21">
        <v>0</v>
      </c>
      <c r="I2561" s="21">
        <v>0</v>
      </c>
      <c r="J2561" s="21">
        <v>0</v>
      </c>
      <c r="K2561" s="36">
        <f t="shared" si="96"/>
        <v>0</v>
      </c>
      <c r="L2561" s="1">
        <v>0</v>
      </c>
    </row>
    <row r="2562" spans="2:12">
      <c r="B2562" s="2">
        <v>27</v>
      </c>
      <c r="C2562" s="4"/>
      <c r="D2562" s="17">
        <v>0</v>
      </c>
      <c r="E2562" s="21">
        <v>0</v>
      </c>
      <c r="F2562" s="21">
        <v>0</v>
      </c>
      <c r="G2562" s="21">
        <v>0</v>
      </c>
      <c r="H2562" s="21">
        <v>0</v>
      </c>
      <c r="I2562" s="21">
        <v>0</v>
      </c>
      <c r="J2562" s="21">
        <v>0</v>
      </c>
      <c r="K2562" s="36">
        <f t="shared" si="96"/>
        <v>0</v>
      </c>
      <c r="L2562" s="1">
        <v>0</v>
      </c>
    </row>
    <row r="2563" spans="2:12">
      <c r="B2563" s="2">
        <v>27</v>
      </c>
      <c r="C2563" s="4"/>
      <c r="D2563" s="17">
        <v>0</v>
      </c>
      <c r="E2563" s="21">
        <v>0</v>
      </c>
      <c r="F2563" s="21">
        <v>0</v>
      </c>
      <c r="G2563" s="21">
        <v>0</v>
      </c>
      <c r="H2563" s="21">
        <v>0</v>
      </c>
      <c r="I2563" s="21">
        <v>0</v>
      </c>
      <c r="J2563" s="21">
        <v>0</v>
      </c>
      <c r="K2563" s="36">
        <f t="shared" si="96"/>
        <v>0</v>
      </c>
      <c r="L2563" s="1">
        <v>0</v>
      </c>
    </row>
    <row r="2564" spans="2:12">
      <c r="B2564" s="2">
        <v>27</v>
      </c>
      <c r="C2564" s="4"/>
      <c r="D2564" s="17">
        <v>0</v>
      </c>
      <c r="E2564" s="21">
        <v>0</v>
      </c>
      <c r="F2564" s="21">
        <v>0</v>
      </c>
      <c r="G2564" s="21">
        <v>0</v>
      </c>
      <c r="H2564" s="21">
        <v>0</v>
      </c>
      <c r="I2564" s="21">
        <v>0</v>
      </c>
      <c r="J2564" s="21">
        <v>0</v>
      </c>
      <c r="K2564" s="36">
        <f t="shared" si="96"/>
        <v>0</v>
      </c>
      <c r="L2564" s="1">
        <v>0</v>
      </c>
    </row>
    <row r="2565" spans="2:12">
      <c r="B2565" s="2">
        <v>27</v>
      </c>
      <c r="C2565" s="4"/>
      <c r="D2565" s="17">
        <v>0</v>
      </c>
      <c r="E2565" s="21">
        <v>0</v>
      </c>
      <c r="F2565" s="21">
        <v>0</v>
      </c>
      <c r="G2565" s="21">
        <v>0</v>
      </c>
      <c r="H2565" s="21">
        <v>0</v>
      </c>
      <c r="I2565" s="21">
        <v>0</v>
      </c>
      <c r="J2565" s="21">
        <v>0</v>
      </c>
      <c r="K2565" s="36">
        <f t="shared" si="96"/>
        <v>0</v>
      </c>
      <c r="L2565" s="1">
        <v>0</v>
      </c>
    </row>
    <row r="2566" spans="2:12">
      <c r="B2566" s="2">
        <v>27</v>
      </c>
      <c r="C2566" s="4"/>
      <c r="D2566" s="17">
        <v>0</v>
      </c>
      <c r="E2566" s="21">
        <v>0</v>
      </c>
      <c r="F2566" s="21">
        <v>0</v>
      </c>
      <c r="G2566" s="21">
        <v>0</v>
      </c>
      <c r="H2566" s="21">
        <v>0</v>
      </c>
      <c r="I2566" s="21">
        <v>0</v>
      </c>
      <c r="J2566" s="21">
        <v>0</v>
      </c>
      <c r="K2566" s="36">
        <f t="shared" si="96"/>
        <v>0</v>
      </c>
      <c r="L2566" s="1">
        <v>0</v>
      </c>
    </row>
    <row r="2567" spans="2:12">
      <c r="B2567" s="2">
        <v>27</v>
      </c>
      <c r="C2567" s="4"/>
      <c r="D2567" s="17">
        <v>0</v>
      </c>
      <c r="E2567" s="21">
        <v>0</v>
      </c>
      <c r="F2567" s="21">
        <v>0</v>
      </c>
      <c r="G2567" s="21">
        <v>0</v>
      </c>
      <c r="H2567" s="21">
        <v>0</v>
      </c>
      <c r="I2567" s="21">
        <v>0</v>
      </c>
      <c r="J2567" s="21">
        <v>0</v>
      </c>
      <c r="K2567" s="36">
        <f t="shared" si="96"/>
        <v>0</v>
      </c>
      <c r="L2567" s="1">
        <v>0</v>
      </c>
    </row>
    <row r="2568" spans="2:12">
      <c r="B2568" s="2">
        <v>27</v>
      </c>
      <c r="C2568" s="4"/>
      <c r="D2568" s="17">
        <v>0</v>
      </c>
      <c r="E2568" s="21">
        <v>0</v>
      </c>
      <c r="F2568" s="21">
        <v>0</v>
      </c>
      <c r="G2568" s="21">
        <v>0</v>
      </c>
      <c r="H2568" s="21">
        <v>0</v>
      </c>
      <c r="I2568" s="21">
        <v>0</v>
      </c>
      <c r="J2568" s="21">
        <v>0</v>
      </c>
      <c r="K2568" s="36">
        <f t="shared" si="96"/>
        <v>0</v>
      </c>
      <c r="L2568" s="1">
        <v>0</v>
      </c>
    </row>
    <row r="2569" spans="2:12">
      <c r="B2569" s="2">
        <v>27</v>
      </c>
      <c r="C2569" s="4"/>
      <c r="D2569" s="17">
        <v>0</v>
      </c>
      <c r="E2569" s="21">
        <v>0</v>
      </c>
      <c r="F2569" s="21">
        <v>0</v>
      </c>
      <c r="G2569" s="21">
        <v>0</v>
      </c>
      <c r="H2569" s="21">
        <v>0</v>
      </c>
      <c r="I2569" s="21">
        <v>0</v>
      </c>
      <c r="J2569" s="21">
        <v>0</v>
      </c>
      <c r="K2569" s="36">
        <f t="shared" si="96"/>
        <v>0</v>
      </c>
      <c r="L2569" s="1">
        <v>0</v>
      </c>
    </row>
    <row r="2570" spans="2:12">
      <c r="B2570" s="2">
        <v>27</v>
      </c>
      <c r="C2570" s="4"/>
      <c r="D2570" s="17">
        <v>0</v>
      </c>
      <c r="E2570" s="21">
        <v>0</v>
      </c>
      <c r="F2570" s="21">
        <v>0</v>
      </c>
      <c r="G2570" s="21">
        <v>0</v>
      </c>
      <c r="H2570" s="21">
        <v>0</v>
      </c>
      <c r="I2570" s="21">
        <v>0</v>
      </c>
      <c r="J2570" s="21">
        <v>0</v>
      </c>
      <c r="K2570" s="36">
        <f t="shared" si="96"/>
        <v>0</v>
      </c>
      <c r="L2570" s="1">
        <v>0</v>
      </c>
    </row>
    <row r="2571" spans="2:12">
      <c r="B2571" s="2">
        <v>27</v>
      </c>
      <c r="C2571" s="4"/>
      <c r="D2571" s="17">
        <v>0</v>
      </c>
      <c r="E2571" s="21">
        <v>0</v>
      </c>
      <c r="F2571" s="21">
        <v>0</v>
      </c>
      <c r="G2571" s="21">
        <v>0</v>
      </c>
      <c r="H2571" s="21">
        <v>0</v>
      </c>
      <c r="I2571" s="21">
        <v>0</v>
      </c>
      <c r="J2571" s="21">
        <v>0</v>
      </c>
      <c r="K2571" s="36">
        <f t="shared" si="96"/>
        <v>0</v>
      </c>
      <c r="L2571" s="1">
        <v>0</v>
      </c>
    </row>
    <row r="2572" spans="2:12">
      <c r="B2572" s="2">
        <v>27</v>
      </c>
      <c r="C2572" s="4"/>
      <c r="D2572" s="17">
        <v>0</v>
      </c>
      <c r="E2572" s="21">
        <v>0</v>
      </c>
      <c r="F2572" s="21">
        <v>0</v>
      </c>
      <c r="G2572" s="21">
        <v>0</v>
      </c>
      <c r="H2572" s="21">
        <v>0</v>
      </c>
      <c r="I2572" s="21">
        <v>0</v>
      </c>
      <c r="J2572" s="21">
        <v>0</v>
      </c>
      <c r="K2572" s="36">
        <f t="shared" si="96"/>
        <v>0</v>
      </c>
      <c r="L2572" s="1">
        <v>0</v>
      </c>
    </row>
    <row r="2573" spans="2:12">
      <c r="B2573" s="2">
        <v>27</v>
      </c>
      <c r="C2573" s="4"/>
      <c r="D2573" s="17">
        <v>0</v>
      </c>
      <c r="E2573" s="21">
        <v>0</v>
      </c>
      <c r="F2573" s="21">
        <v>0</v>
      </c>
      <c r="G2573" s="21">
        <v>0</v>
      </c>
      <c r="H2573" s="21">
        <v>0</v>
      </c>
      <c r="I2573" s="21">
        <v>0</v>
      </c>
      <c r="J2573" s="21">
        <v>0</v>
      </c>
      <c r="K2573" s="36">
        <f t="shared" si="96"/>
        <v>0</v>
      </c>
      <c r="L2573" s="1">
        <v>0</v>
      </c>
    </row>
    <row r="2574" spans="2:12">
      <c r="B2574" s="2">
        <v>27</v>
      </c>
      <c r="C2574" s="4"/>
      <c r="D2574" s="17">
        <v>0</v>
      </c>
      <c r="E2574" s="21">
        <v>0</v>
      </c>
      <c r="F2574" s="21">
        <v>0</v>
      </c>
      <c r="G2574" s="21">
        <v>0</v>
      </c>
      <c r="H2574" s="21">
        <v>0</v>
      </c>
      <c r="I2574" s="21">
        <v>0</v>
      </c>
      <c r="J2574" s="21">
        <v>0</v>
      </c>
      <c r="K2574" s="36">
        <f t="shared" si="96"/>
        <v>0</v>
      </c>
      <c r="L2574" s="1">
        <v>0</v>
      </c>
    </row>
    <row r="2575" spans="2:12">
      <c r="B2575" s="2">
        <v>27</v>
      </c>
      <c r="C2575" s="4"/>
      <c r="D2575" s="17">
        <v>0</v>
      </c>
      <c r="E2575" s="21">
        <v>0</v>
      </c>
      <c r="F2575" s="21">
        <v>0</v>
      </c>
      <c r="G2575" s="21">
        <v>0</v>
      </c>
      <c r="H2575" s="21">
        <v>0</v>
      </c>
      <c r="I2575" s="21">
        <v>0</v>
      </c>
      <c r="J2575" s="21">
        <v>0</v>
      </c>
      <c r="K2575" s="36">
        <f t="shared" si="96"/>
        <v>0</v>
      </c>
      <c r="L2575" s="1">
        <v>0</v>
      </c>
    </row>
    <row r="2576" spans="2:12">
      <c r="B2576" s="2">
        <v>27</v>
      </c>
      <c r="C2576" s="4"/>
      <c r="D2576" s="17">
        <v>0</v>
      </c>
      <c r="E2576" s="21">
        <v>0</v>
      </c>
      <c r="F2576" s="21">
        <v>0</v>
      </c>
      <c r="G2576" s="21">
        <v>0</v>
      </c>
      <c r="H2576" s="21">
        <v>0</v>
      </c>
      <c r="I2576" s="21">
        <v>0</v>
      </c>
      <c r="J2576" s="21">
        <v>0</v>
      </c>
      <c r="K2576" s="36">
        <f t="shared" si="96"/>
        <v>0</v>
      </c>
      <c r="L2576" s="1">
        <v>0</v>
      </c>
    </row>
    <row r="2577" spans="2:12">
      <c r="B2577" s="2">
        <v>27</v>
      </c>
      <c r="C2577" s="4"/>
      <c r="D2577" s="17">
        <v>0</v>
      </c>
      <c r="E2577" s="21">
        <v>0</v>
      </c>
      <c r="F2577" s="21">
        <v>0</v>
      </c>
      <c r="G2577" s="21">
        <v>0</v>
      </c>
      <c r="H2577" s="21">
        <v>0</v>
      </c>
      <c r="I2577" s="21">
        <v>0</v>
      </c>
      <c r="J2577" s="21">
        <v>0</v>
      </c>
      <c r="K2577" s="36">
        <f t="shared" si="96"/>
        <v>0</v>
      </c>
      <c r="L2577" s="1">
        <v>0</v>
      </c>
    </row>
    <row r="2578" spans="2:12">
      <c r="B2578" s="2">
        <v>27</v>
      </c>
      <c r="C2578" s="4"/>
      <c r="D2578" s="17">
        <v>0</v>
      </c>
      <c r="E2578" s="21">
        <v>0</v>
      </c>
      <c r="F2578" s="21">
        <v>0</v>
      </c>
      <c r="G2578" s="21">
        <v>0</v>
      </c>
      <c r="H2578" s="21">
        <v>0</v>
      </c>
      <c r="I2578" s="21">
        <v>0</v>
      </c>
      <c r="J2578" s="21">
        <v>0</v>
      </c>
      <c r="K2578" s="36">
        <f t="shared" si="96"/>
        <v>0</v>
      </c>
      <c r="L2578" s="1">
        <v>0</v>
      </c>
    </row>
    <row r="2579" spans="2:12">
      <c r="B2579" s="2">
        <v>27</v>
      </c>
      <c r="C2579" s="4"/>
      <c r="D2579" s="17">
        <v>0</v>
      </c>
      <c r="E2579" s="21">
        <v>0</v>
      </c>
      <c r="F2579" s="21">
        <v>0</v>
      </c>
      <c r="G2579" s="21">
        <v>0</v>
      </c>
      <c r="H2579" s="21">
        <v>0</v>
      </c>
      <c r="I2579" s="21">
        <v>0</v>
      </c>
      <c r="J2579" s="21">
        <v>0</v>
      </c>
      <c r="K2579" s="36">
        <f t="shared" si="96"/>
        <v>0</v>
      </c>
      <c r="L2579" s="1">
        <v>0</v>
      </c>
    </row>
    <row r="2580" spans="2:12">
      <c r="B2580" s="2">
        <v>27</v>
      </c>
      <c r="C2580" s="4"/>
      <c r="D2580" s="17">
        <v>0</v>
      </c>
      <c r="E2580" s="21">
        <v>0</v>
      </c>
      <c r="F2580" s="21">
        <v>0</v>
      </c>
      <c r="G2580" s="21">
        <v>0</v>
      </c>
      <c r="H2580" s="21">
        <v>0</v>
      </c>
      <c r="I2580" s="21">
        <v>0</v>
      </c>
      <c r="J2580" s="21">
        <v>0</v>
      </c>
      <c r="K2580" s="36">
        <f t="shared" si="96"/>
        <v>0</v>
      </c>
      <c r="L2580" s="1">
        <v>0</v>
      </c>
    </row>
    <row r="2581" spans="2:12">
      <c r="B2581" s="2">
        <v>27</v>
      </c>
      <c r="C2581" s="4"/>
      <c r="D2581" s="17">
        <v>0</v>
      </c>
      <c r="E2581" s="21">
        <v>0</v>
      </c>
      <c r="F2581" s="21">
        <v>0</v>
      </c>
      <c r="G2581" s="21">
        <v>0</v>
      </c>
      <c r="H2581" s="21">
        <v>0</v>
      </c>
      <c r="I2581" s="21">
        <v>0</v>
      </c>
      <c r="J2581" s="21">
        <v>0</v>
      </c>
      <c r="K2581" s="36">
        <f t="shared" si="96"/>
        <v>0</v>
      </c>
      <c r="L2581" s="1">
        <v>0</v>
      </c>
    </row>
    <row r="2582" spans="2:12">
      <c r="B2582" s="2">
        <v>27</v>
      </c>
      <c r="C2582" s="4"/>
      <c r="D2582" s="17">
        <v>0</v>
      </c>
      <c r="E2582" s="21">
        <v>0</v>
      </c>
      <c r="F2582" s="21">
        <v>0</v>
      </c>
      <c r="G2582" s="21">
        <v>0</v>
      </c>
      <c r="H2582" s="21">
        <v>0</v>
      </c>
      <c r="I2582" s="21">
        <v>0</v>
      </c>
      <c r="J2582" s="21">
        <v>0</v>
      </c>
      <c r="K2582" s="36">
        <f t="shared" si="96"/>
        <v>0</v>
      </c>
      <c r="L2582" s="1">
        <v>0</v>
      </c>
    </row>
    <row r="2583" spans="2:12">
      <c r="B2583" s="2">
        <v>27</v>
      </c>
      <c r="C2583" s="4"/>
      <c r="D2583" s="17"/>
      <c r="E2583" s="21"/>
      <c r="F2583" s="21"/>
      <c r="G2583" s="21"/>
      <c r="H2583" s="21"/>
      <c r="I2583" s="21"/>
      <c r="J2583" s="21"/>
      <c r="K2583" s="36">
        <f t="shared" si="96"/>
        <v>0</v>
      </c>
    </row>
    <row r="2584" spans="2:12">
      <c r="B2584" s="2">
        <v>27</v>
      </c>
      <c r="C2584" s="4"/>
      <c r="D2584" s="48" t="s">
        <v>4191</v>
      </c>
      <c r="E2584" s="49">
        <f t="shared" ref="E2584:J2584" si="97">SUM(E2503:E2583)</f>
        <v>23</v>
      </c>
      <c r="F2584" s="49">
        <f t="shared" si="97"/>
        <v>2</v>
      </c>
      <c r="G2584" s="49">
        <f t="shared" si="97"/>
        <v>0</v>
      </c>
      <c r="H2584" s="49">
        <f t="shared" si="97"/>
        <v>0</v>
      </c>
      <c r="I2584" s="49">
        <f t="shared" si="97"/>
        <v>0</v>
      </c>
      <c r="J2584" s="49">
        <f t="shared" si="97"/>
        <v>0</v>
      </c>
      <c r="K2584" s="36">
        <f t="shared" si="96"/>
        <v>25</v>
      </c>
    </row>
    <row r="2585" spans="2:12">
      <c r="C2585" s="4"/>
      <c r="D2585" s="17"/>
      <c r="E2585" s="21"/>
      <c r="F2585" s="21"/>
      <c r="G2585" s="21"/>
      <c r="H2585" s="21"/>
      <c r="I2585" s="21"/>
      <c r="J2585" s="21"/>
      <c r="K2585" s="36">
        <f t="shared" si="96"/>
        <v>0</v>
      </c>
    </row>
    <row r="2586" spans="2:12">
      <c r="C2586" s="4"/>
      <c r="D2586" s="17"/>
      <c r="E2586" s="21"/>
      <c r="F2586" s="21"/>
      <c r="G2586" s="21"/>
      <c r="H2586" s="21"/>
      <c r="I2586" s="21"/>
      <c r="J2586" s="21"/>
      <c r="K2586" s="36">
        <f t="shared" si="96"/>
        <v>0</v>
      </c>
    </row>
    <row r="2587" spans="2:12">
      <c r="B2587" s="2">
        <v>0</v>
      </c>
      <c r="C2587" s="4"/>
      <c r="D2587" s="47" t="str">
        <f>""&amp;TEXT(D2335,"0")&amp;" एकूण बेरीज"</f>
        <v>वानवडी - रामटेकडी क्षेत्रीय कार्यालय एकूण बेरीज</v>
      </c>
      <c r="E2587" s="46">
        <f>E2418+E2501+E2584</f>
        <v>27</v>
      </c>
      <c r="F2587" s="46">
        <f t="shared" ref="F2587:J2587" si="98">F2418+F2501+F2584</f>
        <v>12</v>
      </c>
      <c r="G2587" s="46">
        <f t="shared" si="98"/>
        <v>10</v>
      </c>
      <c r="H2587" s="46">
        <f t="shared" si="98"/>
        <v>5</v>
      </c>
      <c r="I2587" s="46">
        <f t="shared" si="98"/>
        <v>5</v>
      </c>
      <c r="J2587" s="46">
        <f t="shared" si="98"/>
        <v>5</v>
      </c>
      <c r="K2587" s="36">
        <f t="shared" si="96"/>
        <v>64</v>
      </c>
    </row>
    <row r="2588" spans="2:12">
      <c r="C2588" s="4"/>
      <c r="D2588" s="17"/>
      <c r="E2588" s="21"/>
      <c r="F2588" s="21"/>
      <c r="G2588" s="21"/>
      <c r="H2588" s="21"/>
      <c r="I2588" s="21"/>
      <c r="J2588" s="21"/>
      <c r="K2588" s="36">
        <f t="shared" si="96"/>
        <v>0</v>
      </c>
      <c r="L2588" s="1">
        <v>0</v>
      </c>
    </row>
    <row r="2589" spans="2:12">
      <c r="C2589" s="4"/>
      <c r="D2589" s="17"/>
      <c r="E2589" s="21"/>
      <c r="F2589" s="21"/>
      <c r="G2589" s="21"/>
      <c r="H2589" s="21"/>
      <c r="I2589" s="21"/>
      <c r="J2589" s="21"/>
      <c r="K2589" s="36">
        <f t="shared" si="96"/>
        <v>0</v>
      </c>
      <c r="L2589" s="1">
        <v>0</v>
      </c>
    </row>
    <row r="2590" spans="2:12">
      <c r="C2590" s="4"/>
      <c r="D2590" s="17" t="s">
        <v>8065</v>
      </c>
      <c r="E2590" s="21"/>
      <c r="F2590" s="21"/>
      <c r="G2590" s="21"/>
      <c r="H2590" s="21"/>
      <c r="I2590" s="21"/>
      <c r="J2590" s="21"/>
      <c r="K2590" s="36">
        <f t="shared" si="96"/>
        <v>0</v>
      </c>
      <c r="L2590" s="1">
        <v>0</v>
      </c>
    </row>
    <row r="2591" spans="2:12">
      <c r="C2591" s="4"/>
      <c r="D2591" s="17"/>
      <c r="E2591" s="21"/>
      <c r="F2591" s="21"/>
      <c r="G2591" s="21"/>
      <c r="H2591" s="21"/>
      <c r="I2591" s="21"/>
      <c r="J2591" s="21"/>
      <c r="K2591" s="36">
        <f t="shared" si="96"/>
        <v>0</v>
      </c>
      <c r="L2591" s="1">
        <v>0</v>
      </c>
    </row>
    <row r="2592" spans="2:12">
      <c r="B2592" s="2">
        <v>38</v>
      </c>
      <c r="C2592" s="4"/>
      <c r="D2592" s="17">
        <v>0</v>
      </c>
      <c r="E2592" s="21">
        <v>0</v>
      </c>
      <c r="F2592" s="21">
        <v>0</v>
      </c>
      <c r="G2592" s="21">
        <v>0</v>
      </c>
      <c r="H2592" s="21">
        <v>0</v>
      </c>
      <c r="I2592" s="21">
        <v>0</v>
      </c>
      <c r="J2592" s="21">
        <v>0</v>
      </c>
      <c r="K2592" s="36">
        <f t="shared" si="96"/>
        <v>0</v>
      </c>
      <c r="L2592" s="1">
        <v>0</v>
      </c>
    </row>
    <row r="2593" spans="2:12">
      <c r="B2593" s="2">
        <v>38</v>
      </c>
      <c r="C2593" s="4"/>
      <c r="D2593" s="17">
        <v>0</v>
      </c>
      <c r="E2593" s="21">
        <v>0</v>
      </c>
      <c r="F2593" s="21">
        <v>0</v>
      </c>
      <c r="G2593" s="21">
        <v>0</v>
      </c>
      <c r="H2593" s="21">
        <v>0</v>
      </c>
      <c r="I2593" s="21">
        <v>0</v>
      </c>
      <c r="J2593" s="21">
        <v>0</v>
      </c>
      <c r="K2593" s="36">
        <f t="shared" si="96"/>
        <v>0</v>
      </c>
      <c r="L2593" s="1">
        <v>0</v>
      </c>
    </row>
    <row r="2594" spans="2:12">
      <c r="B2594" s="2">
        <v>38</v>
      </c>
      <c r="C2594" s="4"/>
      <c r="D2594" s="17">
        <v>0</v>
      </c>
      <c r="E2594" s="21">
        <v>0</v>
      </c>
      <c r="F2594" s="21">
        <v>0</v>
      </c>
      <c r="G2594" s="21">
        <v>0</v>
      </c>
      <c r="H2594" s="21">
        <v>0</v>
      </c>
      <c r="I2594" s="21">
        <v>0</v>
      </c>
      <c r="J2594" s="21">
        <v>0</v>
      </c>
      <c r="K2594" s="36">
        <f t="shared" ref="K2594:K2657" si="99">SUM(E2594:J2594)</f>
        <v>0</v>
      </c>
      <c r="L2594" s="1">
        <v>0</v>
      </c>
    </row>
    <row r="2595" spans="2:12">
      <c r="B2595" s="2">
        <v>38</v>
      </c>
      <c r="C2595" s="4"/>
      <c r="D2595" s="17">
        <v>0</v>
      </c>
      <c r="E2595" s="21">
        <v>0</v>
      </c>
      <c r="F2595" s="21">
        <v>0</v>
      </c>
      <c r="G2595" s="21">
        <v>0</v>
      </c>
      <c r="H2595" s="21">
        <v>0</v>
      </c>
      <c r="I2595" s="21">
        <v>0</v>
      </c>
      <c r="J2595" s="21">
        <v>0</v>
      </c>
      <c r="K2595" s="36">
        <f t="shared" si="99"/>
        <v>0</v>
      </c>
      <c r="L2595" s="1">
        <v>0</v>
      </c>
    </row>
    <row r="2596" spans="2:12">
      <c r="B2596" s="2">
        <v>38</v>
      </c>
      <c r="C2596" s="4"/>
      <c r="D2596" s="17">
        <v>0</v>
      </c>
      <c r="E2596" s="21">
        <v>0</v>
      </c>
      <c r="F2596" s="21">
        <v>0</v>
      </c>
      <c r="G2596" s="21">
        <v>0</v>
      </c>
      <c r="H2596" s="21">
        <v>0</v>
      </c>
      <c r="I2596" s="21">
        <v>0</v>
      </c>
      <c r="J2596" s="21">
        <v>0</v>
      </c>
      <c r="K2596" s="36">
        <f t="shared" si="99"/>
        <v>0</v>
      </c>
      <c r="L2596" s="1">
        <v>0</v>
      </c>
    </row>
    <row r="2597" spans="2:12">
      <c r="B2597" s="2">
        <v>38</v>
      </c>
      <c r="C2597" s="4"/>
      <c r="D2597" s="17">
        <v>0</v>
      </c>
      <c r="E2597" s="21">
        <v>0</v>
      </c>
      <c r="F2597" s="21">
        <v>0</v>
      </c>
      <c r="G2597" s="21">
        <v>0</v>
      </c>
      <c r="H2597" s="21">
        <v>0</v>
      </c>
      <c r="I2597" s="21">
        <v>0</v>
      </c>
      <c r="J2597" s="21">
        <v>0</v>
      </c>
      <c r="K2597" s="36">
        <f t="shared" si="99"/>
        <v>0</v>
      </c>
      <c r="L2597" s="1">
        <v>0</v>
      </c>
    </row>
    <row r="2598" spans="2:12">
      <c r="B2598" s="2">
        <v>38</v>
      </c>
      <c r="C2598" s="4"/>
      <c r="D2598" s="17">
        <v>0</v>
      </c>
      <c r="E2598" s="21">
        <v>0</v>
      </c>
      <c r="F2598" s="21">
        <v>0</v>
      </c>
      <c r="G2598" s="21">
        <v>0</v>
      </c>
      <c r="H2598" s="21">
        <v>0</v>
      </c>
      <c r="I2598" s="21">
        <v>0</v>
      </c>
      <c r="J2598" s="21">
        <v>0</v>
      </c>
      <c r="K2598" s="36">
        <f t="shared" si="99"/>
        <v>0</v>
      </c>
      <c r="L2598" s="1">
        <v>0</v>
      </c>
    </row>
    <row r="2599" spans="2:12">
      <c r="B2599" s="2">
        <v>38</v>
      </c>
      <c r="C2599" s="4"/>
      <c r="D2599" s="17">
        <v>0</v>
      </c>
      <c r="E2599" s="21">
        <v>0</v>
      </c>
      <c r="F2599" s="21">
        <v>0</v>
      </c>
      <c r="G2599" s="21">
        <v>0</v>
      </c>
      <c r="H2599" s="21">
        <v>0</v>
      </c>
      <c r="I2599" s="21">
        <v>0</v>
      </c>
      <c r="J2599" s="21">
        <v>0</v>
      </c>
      <c r="K2599" s="36">
        <f t="shared" si="99"/>
        <v>0</v>
      </c>
      <c r="L2599" s="1">
        <v>0</v>
      </c>
    </row>
    <row r="2600" spans="2:12">
      <c r="B2600" s="2">
        <v>38</v>
      </c>
      <c r="C2600" s="4"/>
      <c r="D2600" s="17">
        <v>0</v>
      </c>
      <c r="E2600" s="21">
        <v>0</v>
      </c>
      <c r="F2600" s="21">
        <v>0</v>
      </c>
      <c r="G2600" s="21">
        <v>0</v>
      </c>
      <c r="H2600" s="21">
        <v>0</v>
      </c>
      <c r="I2600" s="21">
        <v>0</v>
      </c>
      <c r="J2600" s="21">
        <v>0</v>
      </c>
      <c r="K2600" s="36">
        <f t="shared" si="99"/>
        <v>0</v>
      </c>
      <c r="L2600" s="1">
        <v>0</v>
      </c>
    </row>
    <row r="2601" spans="2:12">
      <c r="B2601" s="2">
        <v>38</v>
      </c>
      <c r="C2601" s="4"/>
      <c r="D2601" s="17">
        <v>0</v>
      </c>
      <c r="E2601" s="21">
        <v>0</v>
      </c>
      <c r="F2601" s="21">
        <v>0</v>
      </c>
      <c r="G2601" s="21">
        <v>0</v>
      </c>
      <c r="H2601" s="21">
        <v>0</v>
      </c>
      <c r="I2601" s="21">
        <v>0</v>
      </c>
      <c r="J2601" s="21">
        <v>0</v>
      </c>
      <c r="K2601" s="36">
        <f t="shared" si="99"/>
        <v>0</v>
      </c>
      <c r="L2601" s="1">
        <v>0</v>
      </c>
    </row>
    <row r="2602" spans="2:12">
      <c r="B2602" s="2">
        <v>38</v>
      </c>
      <c r="C2602" s="4"/>
      <c r="D2602" s="17">
        <v>0</v>
      </c>
      <c r="E2602" s="21">
        <v>0</v>
      </c>
      <c r="F2602" s="21">
        <v>0</v>
      </c>
      <c r="G2602" s="21">
        <v>0</v>
      </c>
      <c r="H2602" s="21">
        <v>0</v>
      </c>
      <c r="I2602" s="21">
        <v>0</v>
      </c>
      <c r="J2602" s="21">
        <v>0</v>
      </c>
      <c r="K2602" s="36">
        <f t="shared" si="99"/>
        <v>0</v>
      </c>
      <c r="L2602" s="1">
        <v>0</v>
      </c>
    </row>
    <row r="2603" spans="2:12">
      <c r="B2603" s="2">
        <v>38</v>
      </c>
      <c r="C2603" s="4"/>
      <c r="D2603" s="17">
        <v>0</v>
      </c>
      <c r="E2603" s="21">
        <v>0</v>
      </c>
      <c r="F2603" s="21">
        <v>0</v>
      </c>
      <c r="G2603" s="21">
        <v>0</v>
      </c>
      <c r="H2603" s="21">
        <v>0</v>
      </c>
      <c r="I2603" s="21">
        <v>0</v>
      </c>
      <c r="J2603" s="21">
        <v>0</v>
      </c>
      <c r="K2603" s="36">
        <f t="shared" si="99"/>
        <v>0</v>
      </c>
      <c r="L2603" s="1">
        <v>0</v>
      </c>
    </row>
    <row r="2604" spans="2:12">
      <c r="B2604" s="2">
        <v>38</v>
      </c>
      <c r="C2604" s="4"/>
      <c r="D2604" s="17">
        <v>0</v>
      </c>
      <c r="E2604" s="21">
        <v>0</v>
      </c>
      <c r="F2604" s="21">
        <v>0</v>
      </c>
      <c r="G2604" s="21">
        <v>0</v>
      </c>
      <c r="H2604" s="21">
        <v>0</v>
      </c>
      <c r="I2604" s="21">
        <v>0</v>
      </c>
      <c r="J2604" s="21">
        <v>0</v>
      </c>
      <c r="K2604" s="36">
        <f t="shared" si="99"/>
        <v>0</v>
      </c>
      <c r="L2604" s="1">
        <v>0</v>
      </c>
    </row>
    <row r="2605" spans="2:12">
      <c r="B2605" s="2">
        <v>38</v>
      </c>
      <c r="C2605" s="4"/>
      <c r="D2605" s="17">
        <v>0</v>
      </c>
      <c r="E2605" s="21">
        <v>0</v>
      </c>
      <c r="F2605" s="21">
        <v>0</v>
      </c>
      <c r="G2605" s="21">
        <v>0</v>
      </c>
      <c r="H2605" s="21">
        <v>0</v>
      </c>
      <c r="I2605" s="21">
        <v>0</v>
      </c>
      <c r="J2605" s="21">
        <v>0</v>
      </c>
      <c r="K2605" s="36">
        <f t="shared" si="99"/>
        <v>0</v>
      </c>
      <c r="L2605" s="1">
        <v>0</v>
      </c>
    </row>
    <row r="2606" spans="2:12">
      <c r="B2606" s="2">
        <v>38</v>
      </c>
      <c r="C2606" s="4"/>
      <c r="D2606" s="17">
        <v>0</v>
      </c>
      <c r="E2606" s="21">
        <v>0</v>
      </c>
      <c r="F2606" s="21">
        <v>0</v>
      </c>
      <c r="G2606" s="21">
        <v>0</v>
      </c>
      <c r="H2606" s="21">
        <v>0</v>
      </c>
      <c r="I2606" s="21">
        <v>0</v>
      </c>
      <c r="J2606" s="21">
        <v>0</v>
      </c>
      <c r="K2606" s="36">
        <f t="shared" si="99"/>
        <v>0</v>
      </c>
      <c r="L2606" s="1">
        <v>0</v>
      </c>
    </row>
    <row r="2607" spans="2:12">
      <c r="B2607" s="2">
        <v>38</v>
      </c>
      <c r="C2607" s="4"/>
      <c r="D2607" s="17">
        <v>0</v>
      </c>
      <c r="E2607" s="21">
        <v>0</v>
      </c>
      <c r="F2607" s="21">
        <v>0</v>
      </c>
      <c r="G2607" s="21">
        <v>0</v>
      </c>
      <c r="H2607" s="21">
        <v>0</v>
      </c>
      <c r="I2607" s="21">
        <v>0</v>
      </c>
      <c r="J2607" s="21">
        <v>0</v>
      </c>
      <c r="K2607" s="36">
        <f t="shared" si="99"/>
        <v>0</v>
      </c>
      <c r="L2607" s="1">
        <v>0</v>
      </c>
    </row>
    <row r="2608" spans="2:12">
      <c r="B2608" s="2">
        <v>38</v>
      </c>
      <c r="C2608" s="4"/>
      <c r="D2608" s="17">
        <v>0</v>
      </c>
      <c r="E2608" s="21">
        <v>0</v>
      </c>
      <c r="F2608" s="21">
        <v>0</v>
      </c>
      <c r="G2608" s="21">
        <v>0</v>
      </c>
      <c r="H2608" s="21">
        <v>0</v>
      </c>
      <c r="I2608" s="21">
        <v>0</v>
      </c>
      <c r="J2608" s="21">
        <v>0</v>
      </c>
      <c r="K2608" s="36">
        <f t="shared" si="99"/>
        <v>0</v>
      </c>
      <c r="L2608" s="1">
        <v>0</v>
      </c>
    </row>
    <row r="2609" spans="2:12">
      <c r="B2609" s="2">
        <v>38</v>
      </c>
      <c r="C2609" s="4"/>
      <c r="D2609" s="17">
        <v>0</v>
      </c>
      <c r="E2609" s="21">
        <v>0</v>
      </c>
      <c r="F2609" s="21">
        <v>0</v>
      </c>
      <c r="G2609" s="21">
        <v>0</v>
      </c>
      <c r="H2609" s="21">
        <v>0</v>
      </c>
      <c r="I2609" s="21">
        <v>0</v>
      </c>
      <c r="J2609" s="21">
        <v>0</v>
      </c>
      <c r="K2609" s="36">
        <f t="shared" si="99"/>
        <v>0</v>
      </c>
      <c r="L2609" s="1">
        <v>0</v>
      </c>
    </row>
    <row r="2610" spans="2:12">
      <c r="B2610" s="2">
        <v>38</v>
      </c>
      <c r="C2610" s="4"/>
      <c r="D2610" s="17">
        <v>0</v>
      </c>
      <c r="E2610" s="21">
        <v>0</v>
      </c>
      <c r="F2610" s="21">
        <v>0</v>
      </c>
      <c r="G2610" s="21">
        <v>0</v>
      </c>
      <c r="H2610" s="21">
        <v>0</v>
      </c>
      <c r="I2610" s="21">
        <v>0</v>
      </c>
      <c r="J2610" s="21">
        <v>0</v>
      </c>
      <c r="K2610" s="36">
        <f t="shared" si="99"/>
        <v>0</v>
      </c>
      <c r="L2610" s="1">
        <v>0</v>
      </c>
    </row>
    <row r="2611" spans="2:12">
      <c r="B2611" s="2">
        <v>38</v>
      </c>
      <c r="C2611" s="4"/>
      <c r="D2611" s="17">
        <v>0</v>
      </c>
      <c r="E2611" s="21">
        <v>0</v>
      </c>
      <c r="F2611" s="21">
        <v>0</v>
      </c>
      <c r="G2611" s="21">
        <v>0</v>
      </c>
      <c r="H2611" s="21">
        <v>0</v>
      </c>
      <c r="I2611" s="21">
        <v>0</v>
      </c>
      <c r="J2611" s="21">
        <v>0</v>
      </c>
      <c r="K2611" s="36">
        <f t="shared" si="99"/>
        <v>0</v>
      </c>
      <c r="L2611" s="1">
        <v>0</v>
      </c>
    </row>
    <row r="2612" spans="2:12">
      <c r="B2612" s="2">
        <v>38</v>
      </c>
      <c r="C2612" s="4"/>
      <c r="D2612" s="17">
        <v>0</v>
      </c>
      <c r="E2612" s="21">
        <v>0</v>
      </c>
      <c r="F2612" s="21">
        <v>0</v>
      </c>
      <c r="G2612" s="21">
        <v>0</v>
      </c>
      <c r="H2612" s="21">
        <v>0</v>
      </c>
      <c r="I2612" s="21">
        <v>0</v>
      </c>
      <c r="J2612" s="21">
        <v>0</v>
      </c>
      <c r="K2612" s="36">
        <f t="shared" si="99"/>
        <v>0</v>
      </c>
      <c r="L2612" s="1">
        <v>0</v>
      </c>
    </row>
    <row r="2613" spans="2:12">
      <c r="B2613" s="2">
        <v>38</v>
      </c>
      <c r="C2613" s="4"/>
      <c r="D2613" s="17">
        <v>0</v>
      </c>
      <c r="E2613" s="21">
        <v>0</v>
      </c>
      <c r="F2613" s="21">
        <v>0</v>
      </c>
      <c r="G2613" s="21">
        <v>0</v>
      </c>
      <c r="H2613" s="21">
        <v>0</v>
      </c>
      <c r="I2613" s="21">
        <v>0</v>
      </c>
      <c r="J2613" s="21">
        <v>0</v>
      </c>
      <c r="K2613" s="36">
        <f t="shared" si="99"/>
        <v>0</v>
      </c>
      <c r="L2613" s="1">
        <v>0</v>
      </c>
    </row>
    <row r="2614" spans="2:12">
      <c r="B2614" s="2">
        <v>38</v>
      </c>
      <c r="C2614" s="4"/>
      <c r="D2614" s="17">
        <v>0</v>
      </c>
      <c r="E2614" s="21">
        <v>0</v>
      </c>
      <c r="F2614" s="21">
        <v>0</v>
      </c>
      <c r="G2614" s="21">
        <v>0</v>
      </c>
      <c r="H2614" s="21">
        <v>0</v>
      </c>
      <c r="I2614" s="21">
        <v>0</v>
      </c>
      <c r="J2614" s="21">
        <v>0</v>
      </c>
      <c r="K2614" s="36">
        <f t="shared" si="99"/>
        <v>0</v>
      </c>
      <c r="L2614" s="1">
        <v>0</v>
      </c>
    </row>
    <row r="2615" spans="2:12">
      <c r="B2615" s="2">
        <v>38</v>
      </c>
      <c r="C2615" s="4"/>
      <c r="D2615" s="17">
        <v>0</v>
      </c>
      <c r="E2615" s="21">
        <v>0</v>
      </c>
      <c r="F2615" s="21">
        <v>0</v>
      </c>
      <c r="G2615" s="21">
        <v>0</v>
      </c>
      <c r="H2615" s="21">
        <v>0</v>
      </c>
      <c r="I2615" s="21">
        <v>0</v>
      </c>
      <c r="J2615" s="21">
        <v>0</v>
      </c>
      <c r="K2615" s="36">
        <f t="shared" si="99"/>
        <v>0</v>
      </c>
      <c r="L2615" s="1">
        <v>0</v>
      </c>
    </row>
    <row r="2616" spans="2:12">
      <c r="B2616" s="2">
        <v>38</v>
      </c>
      <c r="C2616" s="4"/>
      <c r="D2616" s="17">
        <v>0</v>
      </c>
      <c r="E2616" s="21">
        <v>0</v>
      </c>
      <c r="F2616" s="21">
        <v>0</v>
      </c>
      <c r="G2616" s="21">
        <v>0</v>
      </c>
      <c r="H2616" s="21">
        <v>0</v>
      </c>
      <c r="I2616" s="21">
        <v>0</v>
      </c>
      <c r="J2616" s="21">
        <v>0</v>
      </c>
      <c r="K2616" s="36">
        <f t="shared" si="99"/>
        <v>0</v>
      </c>
      <c r="L2616" s="1">
        <v>0</v>
      </c>
    </row>
    <row r="2617" spans="2:12">
      <c r="B2617" s="2">
        <v>38</v>
      </c>
      <c r="C2617" s="4"/>
      <c r="D2617" s="17">
        <v>0</v>
      </c>
      <c r="E2617" s="21">
        <v>0</v>
      </c>
      <c r="F2617" s="21">
        <v>0</v>
      </c>
      <c r="G2617" s="21">
        <v>0</v>
      </c>
      <c r="H2617" s="21">
        <v>0</v>
      </c>
      <c r="I2617" s="21">
        <v>0</v>
      </c>
      <c r="J2617" s="21">
        <v>0</v>
      </c>
      <c r="K2617" s="36">
        <f t="shared" si="99"/>
        <v>0</v>
      </c>
      <c r="L2617" s="1">
        <v>0</v>
      </c>
    </row>
    <row r="2618" spans="2:12">
      <c r="B2618" s="2">
        <v>38</v>
      </c>
      <c r="C2618" s="4"/>
      <c r="D2618" s="17">
        <v>0</v>
      </c>
      <c r="E2618" s="21">
        <v>0</v>
      </c>
      <c r="F2618" s="21">
        <v>0</v>
      </c>
      <c r="G2618" s="21">
        <v>0</v>
      </c>
      <c r="H2618" s="21">
        <v>0</v>
      </c>
      <c r="I2618" s="21">
        <v>0</v>
      </c>
      <c r="J2618" s="21">
        <v>0</v>
      </c>
      <c r="K2618" s="36">
        <f t="shared" si="99"/>
        <v>0</v>
      </c>
      <c r="L2618" s="1">
        <v>0</v>
      </c>
    </row>
    <row r="2619" spans="2:12">
      <c r="B2619" s="2">
        <v>38</v>
      </c>
      <c r="C2619" s="4"/>
      <c r="D2619" s="17">
        <v>0</v>
      </c>
      <c r="E2619" s="21">
        <v>0</v>
      </c>
      <c r="F2619" s="21">
        <v>0</v>
      </c>
      <c r="G2619" s="21">
        <v>0</v>
      </c>
      <c r="H2619" s="21">
        <v>0</v>
      </c>
      <c r="I2619" s="21">
        <v>0</v>
      </c>
      <c r="J2619" s="21">
        <v>0</v>
      </c>
      <c r="K2619" s="36">
        <f t="shared" si="99"/>
        <v>0</v>
      </c>
      <c r="L2619" s="1">
        <v>0</v>
      </c>
    </row>
    <row r="2620" spans="2:12">
      <c r="B2620" s="2">
        <v>38</v>
      </c>
      <c r="C2620" s="4"/>
      <c r="D2620" s="17">
        <v>0</v>
      </c>
      <c r="E2620" s="21">
        <v>0</v>
      </c>
      <c r="F2620" s="21">
        <v>0</v>
      </c>
      <c r="G2620" s="21">
        <v>0</v>
      </c>
      <c r="H2620" s="21">
        <v>0</v>
      </c>
      <c r="I2620" s="21">
        <v>0</v>
      </c>
      <c r="J2620" s="21">
        <v>0</v>
      </c>
      <c r="K2620" s="36">
        <f t="shared" si="99"/>
        <v>0</v>
      </c>
      <c r="L2620" s="1">
        <v>0</v>
      </c>
    </row>
    <row r="2621" spans="2:12">
      <c r="B2621" s="2">
        <v>38</v>
      </c>
      <c r="C2621" s="4"/>
      <c r="D2621" s="17">
        <v>0</v>
      </c>
      <c r="E2621" s="21">
        <v>0</v>
      </c>
      <c r="F2621" s="21">
        <v>0</v>
      </c>
      <c r="G2621" s="21">
        <v>0</v>
      </c>
      <c r="H2621" s="21">
        <v>0</v>
      </c>
      <c r="I2621" s="21">
        <v>0</v>
      </c>
      <c r="J2621" s="21">
        <v>0</v>
      </c>
      <c r="K2621" s="36">
        <f t="shared" si="99"/>
        <v>0</v>
      </c>
      <c r="L2621" s="1">
        <v>0</v>
      </c>
    </row>
    <row r="2622" spans="2:12">
      <c r="B2622" s="2">
        <v>38</v>
      </c>
      <c r="C2622" s="4"/>
      <c r="D2622" s="17">
        <v>0</v>
      </c>
      <c r="E2622" s="21">
        <v>0</v>
      </c>
      <c r="F2622" s="21">
        <v>0</v>
      </c>
      <c r="G2622" s="21">
        <v>0</v>
      </c>
      <c r="H2622" s="21">
        <v>0</v>
      </c>
      <c r="I2622" s="21">
        <v>0</v>
      </c>
      <c r="J2622" s="21">
        <v>0</v>
      </c>
      <c r="K2622" s="36">
        <f t="shared" si="99"/>
        <v>0</v>
      </c>
      <c r="L2622" s="1">
        <v>0</v>
      </c>
    </row>
    <row r="2623" spans="2:12">
      <c r="B2623" s="2">
        <v>38</v>
      </c>
      <c r="C2623" s="4"/>
      <c r="D2623" s="17">
        <v>0</v>
      </c>
      <c r="E2623" s="21">
        <v>0</v>
      </c>
      <c r="F2623" s="21">
        <v>0</v>
      </c>
      <c r="G2623" s="21">
        <v>0</v>
      </c>
      <c r="H2623" s="21">
        <v>0</v>
      </c>
      <c r="I2623" s="21">
        <v>0</v>
      </c>
      <c r="J2623" s="21">
        <v>0</v>
      </c>
      <c r="K2623" s="36">
        <f t="shared" si="99"/>
        <v>0</v>
      </c>
      <c r="L2623" s="1">
        <v>0</v>
      </c>
    </row>
    <row r="2624" spans="2:12">
      <c r="B2624" s="2">
        <v>38</v>
      </c>
      <c r="C2624" s="4"/>
      <c r="D2624" s="17">
        <v>0</v>
      </c>
      <c r="E2624" s="21">
        <v>0</v>
      </c>
      <c r="F2624" s="21">
        <v>0</v>
      </c>
      <c r="G2624" s="21">
        <v>0</v>
      </c>
      <c r="H2624" s="21">
        <v>0</v>
      </c>
      <c r="I2624" s="21">
        <v>0</v>
      </c>
      <c r="J2624" s="21">
        <v>0</v>
      </c>
      <c r="K2624" s="36">
        <f t="shared" si="99"/>
        <v>0</v>
      </c>
      <c r="L2624" s="1">
        <v>0</v>
      </c>
    </row>
    <row r="2625" spans="2:12">
      <c r="B2625" s="2">
        <v>38</v>
      </c>
      <c r="C2625" s="4"/>
      <c r="D2625" s="17">
        <v>0</v>
      </c>
      <c r="E2625" s="21">
        <v>0</v>
      </c>
      <c r="F2625" s="21">
        <v>0</v>
      </c>
      <c r="G2625" s="21">
        <v>0</v>
      </c>
      <c r="H2625" s="21">
        <v>0</v>
      </c>
      <c r="I2625" s="21">
        <v>0</v>
      </c>
      <c r="J2625" s="21">
        <v>0</v>
      </c>
      <c r="K2625" s="36">
        <f t="shared" si="99"/>
        <v>0</v>
      </c>
      <c r="L2625" s="1">
        <v>0</v>
      </c>
    </row>
    <row r="2626" spans="2:12">
      <c r="B2626" s="2">
        <v>38</v>
      </c>
      <c r="C2626" s="4"/>
      <c r="D2626" s="17">
        <v>0</v>
      </c>
      <c r="E2626" s="21">
        <v>0</v>
      </c>
      <c r="F2626" s="21">
        <v>0</v>
      </c>
      <c r="G2626" s="21">
        <v>0</v>
      </c>
      <c r="H2626" s="21">
        <v>0</v>
      </c>
      <c r="I2626" s="21">
        <v>0</v>
      </c>
      <c r="J2626" s="21">
        <v>0</v>
      </c>
      <c r="K2626" s="36">
        <f t="shared" si="99"/>
        <v>0</v>
      </c>
      <c r="L2626" s="1">
        <v>0</v>
      </c>
    </row>
    <row r="2627" spans="2:12">
      <c r="B2627" s="2">
        <v>38</v>
      </c>
      <c r="C2627" s="4"/>
      <c r="D2627" s="17">
        <v>0</v>
      </c>
      <c r="E2627" s="21">
        <v>0</v>
      </c>
      <c r="F2627" s="21">
        <v>0</v>
      </c>
      <c r="G2627" s="21">
        <v>0</v>
      </c>
      <c r="H2627" s="21">
        <v>0</v>
      </c>
      <c r="I2627" s="21">
        <v>0</v>
      </c>
      <c r="J2627" s="21">
        <v>0</v>
      </c>
      <c r="K2627" s="36">
        <f t="shared" si="99"/>
        <v>0</v>
      </c>
      <c r="L2627" s="1">
        <v>0</v>
      </c>
    </row>
    <row r="2628" spans="2:12">
      <c r="B2628" s="2">
        <v>38</v>
      </c>
      <c r="C2628" s="4"/>
      <c r="D2628" s="17">
        <v>0</v>
      </c>
      <c r="E2628" s="21">
        <v>0</v>
      </c>
      <c r="F2628" s="21">
        <v>0</v>
      </c>
      <c r="G2628" s="21">
        <v>0</v>
      </c>
      <c r="H2628" s="21">
        <v>0</v>
      </c>
      <c r="I2628" s="21">
        <v>0</v>
      </c>
      <c r="J2628" s="21">
        <v>0</v>
      </c>
      <c r="K2628" s="36">
        <f t="shared" si="99"/>
        <v>0</v>
      </c>
      <c r="L2628" s="1">
        <v>0</v>
      </c>
    </row>
    <row r="2629" spans="2:12">
      <c r="B2629" s="2">
        <v>38</v>
      </c>
      <c r="C2629" s="4"/>
      <c r="D2629" s="17">
        <v>0</v>
      </c>
      <c r="E2629" s="21">
        <v>0</v>
      </c>
      <c r="F2629" s="21">
        <v>0</v>
      </c>
      <c r="G2629" s="21">
        <v>0</v>
      </c>
      <c r="H2629" s="21">
        <v>0</v>
      </c>
      <c r="I2629" s="21">
        <v>0</v>
      </c>
      <c r="J2629" s="21">
        <v>0</v>
      </c>
      <c r="K2629" s="36">
        <f t="shared" si="99"/>
        <v>0</v>
      </c>
      <c r="L2629" s="1">
        <v>0</v>
      </c>
    </row>
    <row r="2630" spans="2:12">
      <c r="B2630" s="2">
        <v>38</v>
      </c>
      <c r="C2630" s="4"/>
      <c r="D2630" s="17">
        <v>0</v>
      </c>
      <c r="E2630" s="21">
        <v>0</v>
      </c>
      <c r="F2630" s="21">
        <v>0</v>
      </c>
      <c r="G2630" s="21">
        <v>0</v>
      </c>
      <c r="H2630" s="21">
        <v>0</v>
      </c>
      <c r="I2630" s="21">
        <v>0</v>
      </c>
      <c r="J2630" s="21">
        <v>0</v>
      </c>
      <c r="K2630" s="36">
        <f t="shared" si="99"/>
        <v>0</v>
      </c>
      <c r="L2630" s="1">
        <v>0</v>
      </c>
    </row>
    <row r="2631" spans="2:12">
      <c r="B2631" s="2">
        <v>38</v>
      </c>
      <c r="C2631" s="4"/>
      <c r="D2631" s="17">
        <v>0</v>
      </c>
      <c r="E2631" s="21">
        <v>0</v>
      </c>
      <c r="F2631" s="21">
        <v>0</v>
      </c>
      <c r="G2631" s="21">
        <v>0</v>
      </c>
      <c r="H2631" s="21">
        <v>0</v>
      </c>
      <c r="I2631" s="21">
        <v>0</v>
      </c>
      <c r="J2631" s="21">
        <v>0</v>
      </c>
      <c r="K2631" s="36">
        <f t="shared" si="99"/>
        <v>0</v>
      </c>
      <c r="L2631" s="1">
        <v>0</v>
      </c>
    </row>
    <row r="2632" spans="2:12">
      <c r="B2632" s="2">
        <v>38</v>
      </c>
      <c r="C2632" s="4"/>
      <c r="D2632" s="17">
        <v>0</v>
      </c>
      <c r="E2632" s="21">
        <v>0</v>
      </c>
      <c r="F2632" s="21">
        <v>0</v>
      </c>
      <c r="G2632" s="21">
        <v>0</v>
      </c>
      <c r="H2632" s="21">
        <v>0</v>
      </c>
      <c r="I2632" s="21">
        <v>0</v>
      </c>
      <c r="J2632" s="21">
        <v>0</v>
      </c>
      <c r="K2632" s="36">
        <f t="shared" si="99"/>
        <v>0</v>
      </c>
      <c r="L2632" s="1">
        <v>0</v>
      </c>
    </row>
    <row r="2633" spans="2:12">
      <c r="B2633" s="2">
        <v>38</v>
      </c>
      <c r="C2633" s="4"/>
      <c r="D2633" s="17">
        <v>0</v>
      </c>
      <c r="E2633" s="21">
        <v>0</v>
      </c>
      <c r="F2633" s="21">
        <v>0</v>
      </c>
      <c r="G2633" s="21">
        <v>0</v>
      </c>
      <c r="H2633" s="21">
        <v>0</v>
      </c>
      <c r="I2633" s="21">
        <v>0</v>
      </c>
      <c r="J2633" s="21">
        <v>0</v>
      </c>
      <c r="K2633" s="36">
        <f t="shared" si="99"/>
        <v>0</v>
      </c>
      <c r="L2633" s="1">
        <v>0</v>
      </c>
    </row>
    <row r="2634" spans="2:12">
      <c r="B2634" s="2">
        <v>38</v>
      </c>
      <c r="C2634" s="4"/>
      <c r="D2634" s="17">
        <v>0</v>
      </c>
      <c r="E2634" s="21">
        <v>0</v>
      </c>
      <c r="F2634" s="21">
        <v>0</v>
      </c>
      <c r="G2634" s="21">
        <v>0</v>
      </c>
      <c r="H2634" s="21">
        <v>0</v>
      </c>
      <c r="I2634" s="21">
        <v>0</v>
      </c>
      <c r="J2634" s="21">
        <v>0</v>
      </c>
      <c r="K2634" s="36">
        <f t="shared" si="99"/>
        <v>0</v>
      </c>
      <c r="L2634" s="1">
        <v>0</v>
      </c>
    </row>
    <row r="2635" spans="2:12">
      <c r="B2635" s="2">
        <v>38</v>
      </c>
      <c r="C2635" s="4"/>
      <c r="D2635" s="17">
        <v>0</v>
      </c>
      <c r="E2635" s="21">
        <v>0</v>
      </c>
      <c r="F2635" s="21">
        <v>0</v>
      </c>
      <c r="G2635" s="21">
        <v>0</v>
      </c>
      <c r="H2635" s="21">
        <v>0</v>
      </c>
      <c r="I2635" s="21">
        <v>0</v>
      </c>
      <c r="J2635" s="21">
        <v>0</v>
      </c>
      <c r="K2635" s="36">
        <f t="shared" si="99"/>
        <v>0</v>
      </c>
      <c r="L2635" s="1">
        <v>0</v>
      </c>
    </row>
    <row r="2636" spans="2:12">
      <c r="B2636" s="2">
        <v>38</v>
      </c>
      <c r="C2636" s="4"/>
      <c r="D2636" s="17">
        <v>0</v>
      </c>
      <c r="E2636" s="21">
        <v>0</v>
      </c>
      <c r="F2636" s="21">
        <v>0</v>
      </c>
      <c r="G2636" s="21">
        <v>0</v>
      </c>
      <c r="H2636" s="21">
        <v>0</v>
      </c>
      <c r="I2636" s="21">
        <v>0</v>
      </c>
      <c r="J2636" s="21">
        <v>0</v>
      </c>
      <c r="K2636" s="36">
        <f t="shared" si="99"/>
        <v>0</v>
      </c>
      <c r="L2636" s="1">
        <v>0</v>
      </c>
    </row>
    <row r="2637" spans="2:12">
      <c r="B2637" s="2">
        <v>38</v>
      </c>
      <c r="C2637" s="4"/>
      <c r="D2637" s="17">
        <v>0</v>
      </c>
      <c r="E2637" s="21">
        <v>0</v>
      </c>
      <c r="F2637" s="21">
        <v>0</v>
      </c>
      <c r="G2637" s="21">
        <v>0</v>
      </c>
      <c r="H2637" s="21">
        <v>0</v>
      </c>
      <c r="I2637" s="21">
        <v>0</v>
      </c>
      <c r="J2637" s="21">
        <v>0</v>
      </c>
      <c r="K2637" s="36">
        <f t="shared" si="99"/>
        <v>0</v>
      </c>
      <c r="L2637" s="1">
        <v>0</v>
      </c>
    </row>
    <row r="2638" spans="2:12">
      <c r="B2638" s="2">
        <v>38</v>
      </c>
      <c r="C2638" s="4"/>
      <c r="D2638" s="17">
        <v>0</v>
      </c>
      <c r="E2638" s="21">
        <v>0</v>
      </c>
      <c r="F2638" s="21">
        <v>0</v>
      </c>
      <c r="G2638" s="21">
        <v>0</v>
      </c>
      <c r="H2638" s="21">
        <v>0</v>
      </c>
      <c r="I2638" s="21">
        <v>0</v>
      </c>
      <c r="J2638" s="21">
        <v>0</v>
      </c>
      <c r="K2638" s="36">
        <f t="shared" si="99"/>
        <v>0</v>
      </c>
      <c r="L2638" s="1">
        <v>0</v>
      </c>
    </row>
    <row r="2639" spans="2:12">
      <c r="B2639" s="2">
        <v>38</v>
      </c>
      <c r="C2639" s="4"/>
      <c r="D2639" s="17">
        <v>0</v>
      </c>
      <c r="E2639" s="21">
        <v>0</v>
      </c>
      <c r="F2639" s="21">
        <v>0</v>
      </c>
      <c r="G2639" s="21">
        <v>0</v>
      </c>
      <c r="H2639" s="21">
        <v>0</v>
      </c>
      <c r="I2639" s="21">
        <v>0</v>
      </c>
      <c r="J2639" s="21">
        <v>0</v>
      </c>
      <c r="K2639" s="36">
        <f t="shared" si="99"/>
        <v>0</v>
      </c>
      <c r="L2639" s="1">
        <v>0</v>
      </c>
    </row>
    <row r="2640" spans="2:12">
      <c r="B2640" s="2">
        <v>38</v>
      </c>
      <c r="C2640" s="4"/>
      <c r="D2640" s="17">
        <v>0</v>
      </c>
      <c r="E2640" s="21">
        <v>0</v>
      </c>
      <c r="F2640" s="21">
        <v>0</v>
      </c>
      <c r="G2640" s="21">
        <v>0</v>
      </c>
      <c r="H2640" s="21">
        <v>0</v>
      </c>
      <c r="I2640" s="21">
        <v>0</v>
      </c>
      <c r="J2640" s="21">
        <v>0</v>
      </c>
      <c r="K2640" s="36">
        <f t="shared" si="99"/>
        <v>0</v>
      </c>
      <c r="L2640" s="1">
        <v>0</v>
      </c>
    </row>
    <row r="2641" spans="2:12">
      <c r="B2641" s="2">
        <v>38</v>
      </c>
      <c r="C2641" s="4"/>
      <c r="D2641" s="17">
        <v>0</v>
      </c>
      <c r="E2641" s="21">
        <v>0</v>
      </c>
      <c r="F2641" s="21">
        <v>0</v>
      </c>
      <c r="G2641" s="21">
        <v>0</v>
      </c>
      <c r="H2641" s="21">
        <v>0</v>
      </c>
      <c r="I2641" s="21">
        <v>0</v>
      </c>
      <c r="J2641" s="21">
        <v>0</v>
      </c>
      <c r="K2641" s="36">
        <f t="shared" si="99"/>
        <v>0</v>
      </c>
      <c r="L2641" s="1">
        <v>0</v>
      </c>
    </row>
    <row r="2642" spans="2:12">
      <c r="B2642" s="2">
        <v>38</v>
      </c>
      <c r="C2642" s="4"/>
      <c r="D2642" s="17">
        <v>0</v>
      </c>
      <c r="E2642" s="21">
        <v>0</v>
      </c>
      <c r="F2642" s="21">
        <v>0</v>
      </c>
      <c r="G2642" s="21">
        <v>0</v>
      </c>
      <c r="H2642" s="21">
        <v>0</v>
      </c>
      <c r="I2642" s="21">
        <v>0</v>
      </c>
      <c r="J2642" s="21">
        <v>0</v>
      </c>
      <c r="K2642" s="36">
        <f t="shared" si="99"/>
        <v>0</v>
      </c>
      <c r="L2642" s="1">
        <v>0</v>
      </c>
    </row>
    <row r="2643" spans="2:12">
      <c r="B2643" s="2">
        <v>38</v>
      </c>
      <c r="C2643" s="4"/>
      <c r="D2643" s="17">
        <v>0</v>
      </c>
      <c r="E2643" s="21">
        <v>0</v>
      </c>
      <c r="F2643" s="21">
        <v>0</v>
      </c>
      <c r="G2643" s="21">
        <v>0</v>
      </c>
      <c r="H2643" s="21">
        <v>0</v>
      </c>
      <c r="I2643" s="21">
        <v>0</v>
      </c>
      <c r="J2643" s="21">
        <v>0</v>
      </c>
      <c r="K2643" s="36">
        <f t="shared" si="99"/>
        <v>0</v>
      </c>
      <c r="L2643" s="1">
        <v>0</v>
      </c>
    </row>
    <row r="2644" spans="2:12">
      <c r="B2644" s="2">
        <v>38</v>
      </c>
      <c r="C2644" s="4"/>
      <c r="D2644" s="17">
        <v>0</v>
      </c>
      <c r="E2644" s="21">
        <v>0</v>
      </c>
      <c r="F2644" s="21">
        <v>0</v>
      </c>
      <c r="G2644" s="21">
        <v>0</v>
      </c>
      <c r="H2644" s="21">
        <v>0</v>
      </c>
      <c r="I2644" s="21">
        <v>0</v>
      </c>
      <c r="J2644" s="21">
        <v>0</v>
      </c>
      <c r="K2644" s="36">
        <f t="shared" si="99"/>
        <v>0</v>
      </c>
      <c r="L2644" s="1">
        <v>0</v>
      </c>
    </row>
    <row r="2645" spans="2:12">
      <c r="B2645" s="2">
        <v>38</v>
      </c>
      <c r="C2645" s="4"/>
      <c r="D2645" s="17">
        <v>0</v>
      </c>
      <c r="E2645" s="21">
        <v>0</v>
      </c>
      <c r="F2645" s="21">
        <v>0</v>
      </c>
      <c r="G2645" s="21">
        <v>0</v>
      </c>
      <c r="H2645" s="21">
        <v>0</v>
      </c>
      <c r="I2645" s="21">
        <v>0</v>
      </c>
      <c r="J2645" s="21">
        <v>0</v>
      </c>
      <c r="K2645" s="36">
        <f t="shared" si="99"/>
        <v>0</v>
      </c>
      <c r="L2645" s="1">
        <v>0</v>
      </c>
    </row>
    <row r="2646" spans="2:12">
      <c r="B2646" s="2">
        <v>38</v>
      </c>
      <c r="C2646" s="4"/>
      <c r="D2646" s="17">
        <v>0</v>
      </c>
      <c r="E2646" s="21">
        <v>0</v>
      </c>
      <c r="F2646" s="21">
        <v>0</v>
      </c>
      <c r="G2646" s="21">
        <v>0</v>
      </c>
      <c r="H2646" s="21">
        <v>0</v>
      </c>
      <c r="I2646" s="21">
        <v>0</v>
      </c>
      <c r="J2646" s="21">
        <v>0</v>
      </c>
      <c r="K2646" s="36">
        <f t="shared" si="99"/>
        <v>0</v>
      </c>
      <c r="L2646" s="1">
        <v>0</v>
      </c>
    </row>
    <row r="2647" spans="2:12">
      <c r="B2647" s="2">
        <v>38</v>
      </c>
      <c r="C2647" s="4"/>
      <c r="D2647" s="17">
        <v>0</v>
      </c>
      <c r="E2647" s="21">
        <v>0</v>
      </c>
      <c r="F2647" s="21">
        <v>0</v>
      </c>
      <c r="G2647" s="21">
        <v>0</v>
      </c>
      <c r="H2647" s="21">
        <v>0</v>
      </c>
      <c r="I2647" s="21">
        <v>0</v>
      </c>
      <c r="J2647" s="21">
        <v>0</v>
      </c>
      <c r="K2647" s="36">
        <f t="shared" si="99"/>
        <v>0</v>
      </c>
      <c r="L2647" s="1">
        <v>0</v>
      </c>
    </row>
    <row r="2648" spans="2:12">
      <c r="B2648" s="2">
        <v>38</v>
      </c>
      <c r="C2648" s="4"/>
      <c r="D2648" s="17">
        <v>0</v>
      </c>
      <c r="E2648" s="21">
        <v>0</v>
      </c>
      <c r="F2648" s="21">
        <v>0</v>
      </c>
      <c r="G2648" s="21">
        <v>0</v>
      </c>
      <c r="H2648" s="21">
        <v>0</v>
      </c>
      <c r="I2648" s="21">
        <v>0</v>
      </c>
      <c r="J2648" s="21">
        <v>0</v>
      </c>
      <c r="K2648" s="36">
        <f t="shared" si="99"/>
        <v>0</v>
      </c>
      <c r="L2648" s="1">
        <v>0</v>
      </c>
    </row>
    <row r="2649" spans="2:12">
      <c r="B2649" s="2">
        <v>38</v>
      </c>
      <c r="C2649" s="4"/>
      <c r="D2649" s="17">
        <v>0</v>
      </c>
      <c r="E2649" s="21">
        <v>0</v>
      </c>
      <c r="F2649" s="21">
        <v>0</v>
      </c>
      <c r="G2649" s="21">
        <v>0</v>
      </c>
      <c r="H2649" s="21">
        <v>0</v>
      </c>
      <c r="I2649" s="21">
        <v>0</v>
      </c>
      <c r="J2649" s="21">
        <v>0</v>
      </c>
      <c r="K2649" s="36">
        <f t="shared" si="99"/>
        <v>0</v>
      </c>
      <c r="L2649" s="1">
        <v>0</v>
      </c>
    </row>
    <row r="2650" spans="2:12">
      <c r="B2650" s="2">
        <v>38</v>
      </c>
      <c r="C2650" s="4"/>
      <c r="D2650" s="17">
        <v>0</v>
      </c>
      <c r="E2650" s="21">
        <v>0</v>
      </c>
      <c r="F2650" s="21">
        <v>0</v>
      </c>
      <c r="G2650" s="21">
        <v>0</v>
      </c>
      <c r="H2650" s="21">
        <v>0</v>
      </c>
      <c r="I2650" s="21">
        <v>0</v>
      </c>
      <c r="J2650" s="21">
        <v>0</v>
      </c>
      <c r="K2650" s="36">
        <f t="shared" si="99"/>
        <v>0</v>
      </c>
      <c r="L2650" s="1">
        <v>0</v>
      </c>
    </row>
    <row r="2651" spans="2:12">
      <c r="B2651" s="2">
        <v>38</v>
      </c>
      <c r="C2651" s="4"/>
      <c r="D2651" s="17">
        <v>0</v>
      </c>
      <c r="E2651" s="21">
        <v>0</v>
      </c>
      <c r="F2651" s="21">
        <v>0</v>
      </c>
      <c r="G2651" s="21">
        <v>0</v>
      </c>
      <c r="H2651" s="21">
        <v>0</v>
      </c>
      <c r="I2651" s="21">
        <v>0</v>
      </c>
      <c r="J2651" s="21">
        <v>0</v>
      </c>
      <c r="K2651" s="36">
        <f t="shared" si="99"/>
        <v>0</v>
      </c>
      <c r="L2651" s="1">
        <v>0</v>
      </c>
    </row>
    <row r="2652" spans="2:12">
      <c r="B2652" s="2">
        <v>38</v>
      </c>
      <c r="C2652" s="4"/>
      <c r="D2652" s="17">
        <v>0</v>
      </c>
      <c r="E2652" s="21">
        <v>0</v>
      </c>
      <c r="F2652" s="21">
        <v>0</v>
      </c>
      <c r="G2652" s="21">
        <v>0</v>
      </c>
      <c r="H2652" s="21">
        <v>0</v>
      </c>
      <c r="I2652" s="21">
        <v>0</v>
      </c>
      <c r="J2652" s="21">
        <v>0</v>
      </c>
      <c r="K2652" s="36">
        <f t="shared" si="99"/>
        <v>0</v>
      </c>
      <c r="L2652" s="1">
        <v>0</v>
      </c>
    </row>
    <row r="2653" spans="2:12">
      <c r="B2653" s="2">
        <v>38</v>
      </c>
      <c r="C2653" s="4"/>
      <c r="D2653" s="17">
        <v>0</v>
      </c>
      <c r="E2653" s="21">
        <v>0</v>
      </c>
      <c r="F2653" s="21">
        <v>0</v>
      </c>
      <c r="G2653" s="21">
        <v>0</v>
      </c>
      <c r="H2653" s="21">
        <v>0</v>
      </c>
      <c r="I2653" s="21">
        <v>0</v>
      </c>
      <c r="J2653" s="21">
        <v>0</v>
      </c>
      <c r="K2653" s="36">
        <f t="shared" si="99"/>
        <v>0</v>
      </c>
      <c r="L2653" s="1">
        <v>0</v>
      </c>
    </row>
    <row r="2654" spans="2:12">
      <c r="B2654" s="2">
        <v>38</v>
      </c>
      <c r="C2654" s="4"/>
      <c r="D2654" s="17">
        <v>0</v>
      </c>
      <c r="E2654" s="21">
        <v>0</v>
      </c>
      <c r="F2654" s="21">
        <v>0</v>
      </c>
      <c r="G2654" s="21">
        <v>0</v>
      </c>
      <c r="H2654" s="21">
        <v>0</v>
      </c>
      <c r="I2654" s="21">
        <v>0</v>
      </c>
      <c r="J2654" s="21">
        <v>0</v>
      </c>
      <c r="K2654" s="36">
        <f t="shared" si="99"/>
        <v>0</v>
      </c>
      <c r="L2654" s="1">
        <v>0</v>
      </c>
    </row>
    <row r="2655" spans="2:12">
      <c r="B2655" s="2">
        <v>38</v>
      </c>
      <c r="C2655" s="4"/>
      <c r="D2655" s="17">
        <v>0</v>
      </c>
      <c r="E2655" s="21">
        <v>0</v>
      </c>
      <c r="F2655" s="21">
        <v>0</v>
      </c>
      <c r="G2655" s="21">
        <v>0</v>
      </c>
      <c r="H2655" s="21">
        <v>0</v>
      </c>
      <c r="I2655" s="21">
        <v>0</v>
      </c>
      <c r="J2655" s="21">
        <v>0</v>
      </c>
      <c r="K2655" s="36">
        <f t="shared" si="99"/>
        <v>0</v>
      </c>
      <c r="L2655" s="1">
        <v>0</v>
      </c>
    </row>
    <row r="2656" spans="2:12">
      <c r="B2656" s="2">
        <v>38</v>
      </c>
      <c r="C2656" s="4"/>
      <c r="D2656" s="17">
        <v>0</v>
      </c>
      <c r="E2656" s="21">
        <v>0</v>
      </c>
      <c r="F2656" s="21">
        <v>0</v>
      </c>
      <c r="G2656" s="21">
        <v>0</v>
      </c>
      <c r="H2656" s="21">
        <v>0</v>
      </c>
      <c r="I2656" s="21">
        <v>0</v>
      </c>
      <c r="J2656" s="21">
        <v>0</v>
      </c>
      <c r="K2656" s="36">
        <f t="shared" si="99"/>
        <v>0</v>
      </c>
      <c r="L2656" s="1">
        <v>0</v>
      </c>
    </row>
    <row r="2657" spans="2:12">
      <c r="B2657" s="2">
        <v>38</v>
      </c>
      <c r="C2657" s="4"/>
      <c r="D2657" s="17">
        <v>0</v>
      </c>
      <c r="E2657" s="21">
        <v>0</v>
      </c>
      <c r="F2657" s="21">
        <v>0</v>
      </c>
      <c r="G2657" s="21">
        <v>0</v>
      </c>
      <c r="H2657" s="21">
        <v>0</v>
      </c>
      <c r="I2657" s="21">
        <v>0</v>
      </c>
      <c r="J2657" s="21">
        <v>0</v>
      </c>
      <c r="K2657" s="36">
        <f t="shared" si="99"/>
        <v>0</v>
      </c>
      <c r="L2657" s="1">
        <v>0</v>
      </c>
    </row>
    <row r="2658" spans="2:12">
      <c r="B2658" s="2">
        <v>38</v>
      </c>
      <c r="C2658" s="4"/>
      <c r="D2658" s="17">
        <v>0</v>
      </c>
      <c r="E2658" s="21">
        <v>0</v>
      </c>
      <c r="F2658" s="21">
        <v>0</v>
      </c>
      <c r="G2658" s="21">
        <v>0</v>
      </c>
      <c r="H2658" s="21">
        <v>0</v>
      </c>
      <c r="I2658" s="21">
        <v>0</v>
      </c>
      <c r="J2658" s="21">
        <v>0</v>
      </c>
      <c r="K2658" s="36">
        <f t="shared" ref="K2658:K2721" si="100">SUM(E2658:J2658)</f>
        <v>0</v>
      </c>
      <c r="L2658" s="1">
        <v>0</v>
      </c>
    </row>
    <row r="2659" spans="2:12">
      <c r="B2659" s="2">
        <v>38</v>
      </c>
      <c r="C2659" s="4"/>
      <c r="D2659" s="17">
        <v>0</v>
      </c>
      <c r="E2659" s="21">
        <v>0</v>
      </c>
      <c r="F2659" s="21">
        <v>0</v>
      </c>
      <c r="G2659" s="21">
        <v>0</v>
      </c>
      <c r="H2659" s="21">
        <v>0</v>
      </c>
      <c r="I2659" s="21">
        <v>0</v>
      </c>
      <c r="J2659" s="21">
        <v>0</v>
      </c>
      <c r="K2659" s="36">
        <f t="shared" si="100"/>
        <v>0</v>
      </c>
      <c r="L2659" s="1">
        <v>0</v>
      </c>
    </row>
    <row r="2660" spans="2:12">
      <c r="B2660" s="2">
        <v>38</v>
      </c>
      <c r="C2660" s="4"/>
      <c r="D2660" s="17">
        <v>0</v>
      </c>
      <c r="E2660" s="21">
        <v>0</v>
      </c>
      <c r="F2660" s="21">
        <v>0</v>
      </c>
      <c r="G2660" s="21">
        <v>0</v>
      </c>
      <c r="H2660" s="21">
        <v>0</v>
      </c>
      <c r="I2660" s="21">
        <v>0</v>
      </c>
      <c r="J2660" s="21">
        <v>0</v>
      </c>
      <c r="K2660" s="36">
        <f t="shared" si="100"/>
        <v>0</v>
      </c>
      <c r="L2660" s="1">
        <v>0</v>
      </c>
    </row>
    <row r="2661" spans="2:12">
      <c r="B2661" s="2">
        <v>38</v>
      </c>
      <c r="C2661" s="4"/>
      <c r="D2661" s="17">
        <v>0</v>
      </c>
      <c r="E2661" s="21">
        <v>0</v>
      </c>
      <c r="F2661" s="21">
        <v>0</v>
      </c>
      <c r="G2661" s="21">
        <v>0</v>
      </c>
      <c r="H2661" s="21">
        <v>0</v>
      </c>
      <c r="I2661" s="21">
        <v>0</v>
      </c>
      <c r="J2661" s="21">
        <v>0</v>
      </c>
      <c r="K2661" s="36">
        <f t="shared" si="100"/>
        <v>0</v>
      </c>
      <c r="L2661" s="1">
        <v>0</v>
      </c>
    </row>
    <row r="2662" spans="2:12">
      <c r="B2662" s="2">
        <v>38</v>
      </c>
      <c r="C2662" s="4"/>
      <c r="D2662" s="17">
        <v>0</v>
      </c>
      <c r="E2662" s="21">
        <v>0</v>
      </c>
      <c r="F2662" s="21">
        <v>0</v>
      </c>
      <c r="G2662" s="21">
        <v>0</v>
      </c>
      <c r="H2662" s="21">
        <v>0</v>
      </c>
      <c r="I2662" s="21">
        <v>0</v>
      </c>
      <c r="J2662" s="21">
        <v>0</v>
      </c>
      <c r="K2662" s="36">
        <f t="shared" si="100"/>
        <v>0</v>
      </c>
      <c r="L2662" s="1">
        <v>0</v>
      </c>
    </row>
    <row r="2663" spans="2:12">
      <c r="B2663" s="2">
        <v>38</v>
      </c>
      <c r="C2663" s="4"/>
      <c r="D2663" s="17">
        <v>0</v>
      </c>
      <c r="E2663" s="21">
        <v>0</v>
      </c>
      <c r="F2663" s="21">
        <v>0</v>
      </c>
      <c r="G2663" s="21">
        <v>0</v>
      </c>
      <c r="H2663" s="21">
        <v>0</v>
      </c>
      <c r="I2663" s="21">
        <v>0</v>
      </c>
      <c r="J2663" s="21">
        <v>0</v>
      </c>
      <c r="K2663" s="36">
        <f t="shared" si="100"/>
        <v>0</v>
      </c>
      <c r="L2663" s="1">
        <v>0</v>
      </c>
    </row>
    <row r="2664" spans="2:12">
      <c r="B2664" s="2">
        <v>38</v>
      </c>
      <c r="C2664" s="4"/>
      <c r="D2664" s="17">
        <v>0</v>
      </c>
      <c r="E2664" s="21">
        <v>0</v>
      </c>
      <c r="F2664" s="21">
        <v>0</v>
      </c>
      <c r="G2664" s="21">
        <v>0</v>
      </c>
      <c r="H2664" s="21">
        <v>0</v>
      </c>
      <c r="I2664" s="21">
        <v>0</v>
      </c>
      <c r="J2664" s="21">
        <v>0</v>
      </c>
      <c r="K2664" s="36">
        <f t="shared" si="100"/>
        <v>0</v>
      </c>
      <c r="L2664" s="1">
        <v>0</v>
      </c>
    </row>
    <row r="2665" spans="2:12">
      <c r="B2665" s="2">
        <v>38</v>
      </c>
      <c r="C2665" s="4"/>
      <c r="D2665" s="17">
        <v>0</v>
      </c>
      <c r="E2665" s="21">
        <v>0</v>
      </c>
      <c r="F2665" s="21">
        <v>0</v>
      </c>
      <c r="G2665" s="21">
        <v>0</v>
      </c>
      <c r="H2665" s="21">
        <v>0</v>
      </c>
      <c r="I2665" s="21">
        <v>0</v>
      </c>
      <c r="J2665" s="21">
        <v>0</v>
      </c>
      <c r="K2665" s="36">
        <f t="shared" si="100"/>
        <v>0</v>
      </c>
      <c r="L2665" s="1">
        <v>0</v>
      </c>
    </row>
    <row r="2666" spans="2:12">
      <c r="B2666" s="2">
        <v>38</v>
      </c>
      <c r="C2666" s="4"/>
      <c r="D2666" s="17">
        <v>0</v>
      </c>
      <c r="E2666" s="21">
        <v>0</v>
      </c>
      <c r="F2666" s="21">
        <v>0</v>
      </c>
      <c r="G2666" s="21">
        <v>0</v>
      </c>
      <c r="H2666" s="21">
        <v>0</v>
      </c>
      <c r="I2666" s="21">
        <v>0</v>
      </c>
      <c r="J2666" s="21">
        <v>0</v>
      </c>
      <c r="K2666" s="36">
        <f t="shared" si="100"/>
        <v>0</v>
      </c>
      <c r="L2666" s="1">
        <v>0</v>
      </c>
    </row>
    <row r="2667" spans="2:12">
      <c r="B2667" s="2">
        <v>38</v>
      </c>
      <c r="C2667" s="4"/>
      <c r="D2667" s="17">
        <v>0</v>
      </c>
      <c r="E2667" s="21">
        <v>0</v>
      </c>
      <c r="F2667" s="21">
        <v>0</v>
      </c>
      <c r="G2667" s="21">
        <v>0</v>
      </c>
      <c r="H2667" s="21">
        <v>0</v>
      </c>
      <c r="I2667" s="21">
        <v>0</v>
      </c>
      <c r="J2667" s="21">
        <v>0</v>
      </c>
      <c r="K2667" s="36">
        <f t="shared" si="100"/>
        <v>0</v>
      </c>
      <c r="L2667" s="1">
        <v>0</v>
      </c>
    </row>
    <row r="2668" spans="2:12">
      <c r="B2668" s="2">
        <v>38</v>
      </c>
      <c r="C2668" s="4"/>
      <c r="D2668" s="17">
        <v>0</v>
      </c>
      <c r="E2668" s="21">
        <v>0</v>
      </c>
      <c r="F2668" s="21">
        <v>0</v>
      </c>
      <c r="G2668" s="21">
        <v>0</v>
      </c>
      <c r="H2668" s="21">
        <v>0</v>
      </c>
      <c r="I2668" s="21">
        <v>0</v>
      </c>
      <c r="J2668" s="21">
        <v>0</v>
      </c>
      <c r="K2668" s="36">
        <f t="shared" si="100"/>
        <v>0</v>
      </c>
      <c r="L2668" s="1">
        <v>0</v>
      </c>
    </row>
    <row r="2669" spans="2:12">
      <c r="B2669" s="2">
        <v>38</v>
      </c>
      <c r="C2669" s="4"/>
      <c r="D2669" s="17">
        <v>0</v>
      </c>
      <c r="E2669" s="21">
        <v>0</v>
      </c>
      <c r="F2669" s="21">
        <v>0</v>
      </c>
      <c r="G2669" s="21">
        <v>0</v>
      </c>
      <c r="H2669" s="21">
        <v>0</v>
      </c>
      <c r="I2669" s="21">
        <v>0</v>
      </c>
      <c r="J2669" s="21">
        <v>0</v>
      </c>
      <c r="K2669" s="36">
        <f t="shared" si="100"/>
        <v>0</v>
      </c>
      <c r="L2669" s="1">
        <v>0</v>
      </c>
    </row>
    <row r="2670" spans="2:12">
      <c r="B2670" s="2">
        <v>38</v>
      </c>
      <c r="C2670" s="4"/>
      <c r="D2670" s="17">
        <v>0</v>
      </c>
      <c r="E2670" s="21">
        <v>0</v>
      </c>
      <c r="F2670" s="21">
        <v>0</v>
      </c>
      <c r="G2670" s="21">
        <v>0</v>
      </c>
      <c r="H2670" s="21">
        <v>0</v>
      </c>
      <c r="I2670" s="21">
        <v>0</v>
      </c>
      <c r="J2670" s="21">
        <v>0</v>
      </c>
      <c r="K2670" s="36">
        <f t="shared" si="100"/>
        <v>0</v>
      </c>
      <c r="L2670" s="1">
        <v>0</v>
      </c>
    </row>
    <row r="2671" spans="2:12">
      <c r="B2671" s="2">
        <v>38</v>
      </c>
      <c r="C2671" s="4"/>
      <c r="D2671" s="17">
        <v>0</v>
      </c>
      <c r="E2671" s="21">
        <v>0</v>
      </c>
      <c r="F2671" s="21">
        <v>0</v>
      </c>
      <c r="G2671" s="21">
        <v>0</v>
      </c>
      <c r="H2671" s="21">
        <v>0</v>
      </c>
      <c r="I2671" s="21">
        <v>0</v>
      </c>
      <c r="J2671" s="21">
        <v>0</v>
      </c>
      <c r="K2671" s="36">
        <f t="shared" si="100"/>
        <v>0</v>
      </c>
      <c r="L2671" s="1">
        <v>0</v>
      </c>
    </row>
    <row r="2672" spans="2:12">
      <c r="B2672" s="2">
        <v>38</v>
      </c>
      <c r="C2672" s="4"/>
      <c r="D2672" s="17"/>
      <c r="E2672" s="21"/>
      <c r="F2672" s="21"/>
      <c r="G2672" s="21"/>
      <c r="H2672" s="21"/>
      <c r="I2672" s="21"/>
      <c r="J2672" s="21"/>
      <c r="K2672" s="36">
        <f t="shared" si="100"/>
        <v>0</v>
      </c>
      <c r="L2672" s="1">
        <v>0</v>
      </c>
    </row>
    <row r="2673" spans="2:12">
      <c r="B2673" s="2">
        <v>38</v>
      </c>
      <c r="C2673" s="4"/>
      <c r="D2673" s="48" t="s">
        <v>4191</v>
      </c>
      <c r="E2673" s="49">
        <f t="shared" ref="E2673:J2673" si="101">SUM(E2592:E2672)</f>
        <v>0</v>
      </c>
      <c r="F2673" s="49">
        <f t="shared" si="101"/>
        <v>0</v>
      </c>
      <c r="G2673" s="49">
        <f t="shared" si="101"/>
        <v>0</v>
      </c>
      <c r="H2673" s="49">
        <f t="shared" si="101"/>
        <v>0</v>
      </c>
      <c r="I2673" s="49">
        <f t="shared" si="101"/>
        <v>0</v>
      </c>
      <c r="J2673" s="49">
        <f t="shared" si="101"/>
        <v>0</v>
      </c>
      <c r="K2673" s="36">
        <f t="shared" si="100"/>
        <v>0</v>
      </c>
      <c r="L2673" s="1">
        <v>0</v>
      </c>
    </row>
    <row r="2674" spans="2:12">
      <c r="C2674" s="4"/>
      <c r="D2674" s="17"/>
      <c r="E2674" s="21"/>
      <c r="F2674" s="21"/>
      <c r="G2674" s="21"/>
      <c r="H2674" s="21"/>
      <c r="I2674" s="21"/>
      <c r="J2674" s="21"/>
      <c r="K2674" s="36">
        <f t="shared" si="100"/>
        <v>0</v>
      </c>
      <c r="L2674" s="1">
        <v>0</v>
      </c>
    </row>
    <row r="2675" spans="2:12">
      <c r="B2675" s="2">
        <v>41</v>
      </c>
      <c r="C2675" s="4"/>
      <c r="D2675" s="17">
        <v>0</v>
      </c>
      <c r="E2675" s="21">
        <v>0</v>
      </c>
      <c r="F2675" s="21">
        <v>0</v>
      </c>
      <c r="G2675" s="21">
        <v>0</v>
      </c>
      <c r="H2675" s="21">
        <v>0</v>
      </c>
      <c r="I2675" s="21">
        <v>0</v>
      </c>
      <c r="J2675" s="21">
        <v>0</v>
      </c>
      <c r="K2675" s="36">
        <f t="shared" si="100"/>
        <v>0</v>
      </c>
      <c r="L2675" s="1">
        <v>0</v>
      </c>
    </row>
    <row r="2676" spans="2:12">
      <c r="B2676" s="2">
        <v>41</v>
      </c>
      <c r="C2676" s="4"/>
      <c r="D2676" s="17">
        <v>0</v>
      </c>
      <c r="E2676" s="21">
        <v>0</v>
      </c>
      <c r="F2676" s="21">
        <v>0</v>
      </c>
      <c r="G2676" s="21">
        <v>0</v>
      </c>
      <c r="H2676" s="21">
        <v>0</v>
      </c>
      <c r="I2676" s="21">
        <v>0</v>
      </c>
      <c r="J2676" s="21">
        <v>0</v>
      </c>
      <c r="K2676" s="36">
        <f t="shared" si="100"/>
        <v>0</v>
      </c>
      <c r="L2676" s="1">
        <v>0</v>
      </c>
    </row>
    <row r="2677" spans="2:12">
      <c r="B2677" s="2">
        <v>41</v>
      </c>
      <c r="C2677" s="4"/>
      <c r="D2677" s="17">
        <v>0</v>
      </c>
      <c r="E2677" s="21">
        <v>0</v>
      </c>
      <c r="F2677" s="21">
        <v>0</v>
      </c>
      <c r="G2677" s="21">
        <v>0</v>
      </c>
      <c r="H2677" s="21">
        <v>0</v>
      </c>
      <c r="I2677" s="21">
        <v>0</v>
      </c>
      <c r="J2677" s="21">
        <v>0</v>
      </c>
      <c r="K2677" s="36">
        <f t="shared" si="100"/>
        <v>0</v>
      </c>
      <c r="L2677" s="1">
        <v>0</v>
      </c>
    </row>
    <row r="2678" spans="2:12">
      <c r="B2678" s="2">
        <v>41</v>
      </c>
      <c r="C2678" s="4"/>
      <c r="D2678" s="17">
        <v>0</v>
      </c>
      <c r="E2678" s="21">
        <v>0</v>
      </c>
      <c r="F2678" s="21">
        <v>0</v>
      </c>
      <c r="G2678" s="21">
        <v>0</v>
      </c>
      <c r="H2678" s="21">
        <v>0</v>
      </c>
      <c r="I2678" s="21">
        <v>0</v>
      </c>
      <c r="J2678" s="21">
        <v>0</v>
      </c>
      <c r="K2678" s="36">
        <f t="shared" si="100"/>
        <v>0</v>
      </c>
      <c r="L2678" s="1">
        <v>0</v>
      </c>
    </row>
    <row r="2679" spans="2:12">
      <c r="B2679" s="2">
        <v>41</v>
      </c>
      <c r="C2679" s="4"/>
      <c r="D2679" s="17">
        <v>0</v>
      </c>
      <c r="E2679" s="21">
        <v>0</v>
      </c>
      <c r="F2679" s="21">
        <v>0</v>
      </c>
      <c r="G2679" s="21">
        <v>0</v>
      </c>
      <c r="H2679" s="21">
        <v>0</v>
      </c>
      <c r="I2679" s="21">
        <v>0</v>
      </c>
      <c r="J2679" s="21">
        <v>0</v>
      </c>
      <c r="K2679" s="36">
        <f t="shared" si="100"/>
        <v>0</v>
      </c>
      <c r="L2679" s="1">
        <v>0</v>
      </c>
    </row>
    <row r="2680" spans="2:12">
      <c r="B2680" s="2">
        <v>41</v>
      </c>
      <c r="C2680" s="4"/>
      <c r="D2680" s="17">
        <v>0</v>
      </c>
      <c r="E2680" s="21">
        <v>0</v>
      </c>
      <c r="F2680" s="21">
        <v>0</v>
      </c>
      <c r="G2680" s="21">
        <v>0</v>
      </c>
      <c r="H2680" s="21">
        <v>0</v>
      </c>
      <c r="I2680" s="21">
        <v>0</v>
      </c>
      <c r="J2680" s="21">
        <v>0</v>
      </c>
      <c r="K2680" s="36">
        <f t="shared" si="100"/>
        <v>0</v>
      </c>
      <c r="L2680" s="1">
        <v>0</v>
      </c>
    </row>
    <row r="2681" spans="2:12">
      <c r="B2681" s="2">
        <v>41</v>
      </c>
      <c r="C2681" s="4"/>
      <c r="D2681" s="17">
        <v>0</v>
      </c>
      <c r="E2681" s="21">
        <v>0</v>
      </c>
      <c r="F2681" s="21">
        <v>0</v>
      </c>
      <c r="G2681" s="21">
        <v>0</v>
      </c>
      <c r="H2681" s="21">
        <v>0</v>
      </c>
      <c r="I2681" s="21">
        <v>0</v>
      </c>
      <c r="J2681" s="21">
        <v>0</v>
      </c>
      <c r="K2681" s="36">
        <f t="shared" si="100"/>
        <v>0</v>
      </c>
      <c r="L2681" s="1">
        <v>0</v>
      </c>
    </row>
    <row r="2682" spans="2:12">
      <c r="B2682" s="2">
        <v>41</v>
      </c>
      <c r="C2682" s="4"/>
      <c r="D2682" s="17">
        <v>0</v>
      </c>
      <c r="E2682" s="21">
        <v>0</v>
      </c>
      <c r="F2682" s="21">
        <v>0</v>
      </c>
      <c r="G2682" s="21">
        <v>0</v>
      </c>
      <c r="H2682" s="21">
        <v>0</v>
      </c>
      <c r="I2682" s="21">
        <v>0</v>
      </c>
      <c r="J2682" s="21">
        <v>0</v>
      </c>
      <c r="K2682" s="36">
        <f t="shared" si="100"/>
        <v>0</v>
      </c>
      <c r="L2682" s="1">
        <v>0</v>
      </c>
    </row>
    <row r="2683" spans="2:12">
      <c r="B2683" s="2">
        <v>41</v>
      </c>
      <c r="C2683" s="4"/>
      <c r="D2683" s="17">
        <v>0</v>
      </c>
      <c r="E2683" s="21">
        <v>0</v>
      </c>
      <c r="F2683" s="21">
        <v>0</v>
      </c>
      <c r="G2683" s="21">
        <v>0</v>
      </c>
      <c r="H2683" s="21">
        <v>0</v>
      </c>
      <c r="I2683" s="21">
        <v>0</v>
      </c>
      <c r="J2683" s="21">
        <v>0</v>
      </c>
      <c r="K2683" s="36">
        <f t="shared" si="100"/>
        <v>0</v>
      </c>
      <c r="L2683" s="1">
        <v>0</v>
      </c>
    </row>
    <row r="2684" spans="2:12">
      <c r="B2684" s="2">
        <v>41</v>
      </c>
      <c r="C2684" s="4"/>
      <c r="D2684" s="17">
        <v>0</v>
      </c>
      <c r="E2684" s="21">
        <v>0</v>
      </c>
      <c r="F2684" s="21">
        <v>0</v>
      </c>
      <c r="G2684" s="21">
        <v>0</v>
      </c>
      <c r="H2684" s="21">
        <v>0</v>
      </c>
      <c r="I2684" s="21">
        <v>0</v>
      </c>
      <c r="J2684" s="21">
        <v>0</v>
      </c>
      <c r="K2684" s="36">
        <f t="shared" si="100"/>
        <v>0</v>
      </c>
      <c r="L2684" s="1">
        <v>0</v>
      </c>
    </row>
    <row r="2685" spans="2:12">
      <c r="B2685" s="2">
        <v>41</v>
      </c>
      <c r="C2685" s="4"/>
      <c r="D2685" s="17">
        <v>0</v>
      </c>
      <c r="E2685" s="21">
        <v>0</v>
      </c>
      <c r="F2685" s="21">
        <v>0</v>
      </c>
      <c r="G2685" s="21">
        <v>0</v>
      </c>
      <c r="H2685" s="21">
        <v>0</v>
      </c>
      <c r="I2685" s="21">
        <v>0</v>
      </c>
      <c r="J2685" s="21">
        <v>0</v>
      </c>
      <c r="K2685" s="36">
        <f t="shared" si="100"/>
        <v>0</v>
      </c>
      <c r="L2685" s="1">
        <v>0</v>
      </c>
    </row>
    <row r="2686" spans="2:12">
      <c r="B2686" s="2">
        <v>41</v>
      </c>
      <c r="C2686" s="4"/>
      <c r="D2686" s="17">
        <v>0</v>
      </c>
      <c r="E2686" s="21">
        <v>0</v>
      </c>
      <c r="F2686" s="21">
        <v>0</v>
      </c>
      <c r="G2686" s="21">
        <v>0</v>
      </c>
      <c r="H2686" s="21">
        <v>0</v>
      </c>
      <c r="I2686" s="21">
        <v>0</v>
      </c>
      <c r="J2686" s="21">
        <v>0</v>
      </c>
      <c r="K2686" s="36">
        <f t="shared" si="100"/>
        <v>0</v>
      </c>
      <c r="L2686" s="1">
        <v>0</v>
      </c>
    </row>
    <row r="2687" spans="2:12">
      <c r="B2687" s="2">
        <v>41</v>
      </c>
      <c r="C2687" s="4"/>
      <c r="D2687" s="17">
        <v>0</v>
      </c>
      <c r="E2687" s="21">
        <v>0</v>
      </c>
      <c r="F2687" s="21">
        <v>0</v>
      </c>
      <c r="G2687" s="21">
        <v>0</v>
      </c>
      <c r="H2687" s="21">
        <v>0</v>
      </c>
      <c r="I2687" s="21">
        <v>0</v>
      </c>
      <c r="J2687" s="21">
        <v>0</v>
      </c>
      <c r="K2687" s="36">
        <f t="shared" si="100"/>
        <v>0</v>
      </c>
      <c r="L2687" s="1">
        <v>0</v>
      </c>
    </row>
    <row r="2688" spans="2:12">
      <c r="B2688" s="2">
        <v>41</v>
      </c>
      <c r="C2688" s="4"/>
      <c r="D2688" s="17">
        <v>0</v>
      </c>
      <c r="E2688" s="21">
        <v>0</v>
      </c>
      <c r="F2688" s="21">
        <v>0</v>
      </c>
      <c r="G2688" s="21">
        <v>0</v>
      </c>
      <c r="H2688" s="21">
        <v>0</v>
      </c>
      <c r="I2688" s="21">
        <v>0</v>
      </c>
      <c r="J2688" s="21">
        <v>0</v>
      </c>
      <c r="K2688" s="36">
        <f t="shared" si="100"/>
        <v>0</v>
      </c>
      <c r="L2688" s="1">
        <v>0</v>
      </c>
    </row>
    <row r="2689" spans="2:12">
      <c r="B2689" s="2">
        <v>41</v>
      </c>
      <c r="C2689" s="4"/>
      <c r="D2689" s="17">
        <v>0</v>
      </c>
      <c r="E2689" s="21">
        <v>0</v>
      </c>
      <c r="F2689" s="21">
        <v>0</v>
      </c>
      <c r="G2689" s="21">
        <v>0</v>
      </c>
      <c r="H2689" s="21">
        <v>0</v>
      </c>
      <c r="I2689" s="21">
        <v>0</v>
      </c>
      <c r="J2689" s="21">
        <v>0</v>
      </c>
      <c r="K2689" s="36">
        <f t="shared" si="100"/>
        <v>0</v>
      </c>
      <c r="L2689" s="1">
        <v>0</v>
      </c>
    </row>
    <row r="2690" spans="2:12">
      <c r="B2690" s="2">
        <v>41</v>
      </c>
      <c r="C2690" s="4"/>
      <c r="D2690" s="17">
        <v>0</v>
      </c>
      <c r="E2690" s="21">
        <v>0</v>
      </c>
      <c r="F2690" s="21">
        <v>0</v>
      </c>
      <c r="G2690" s="21">
        <v>0</v>
      </c>
      <c r="H2690" s="21">
        <v>0</v>
      </c>
      <c r="I2690" s="21">
        <v>0</v>
      </c>
      <c r="J2690" s="21">
        <v>0</v>
      </c>
      <c r="K2690" s="36">
        <f t="shared" si="100"/>
        <v>0</v>
      </c>
      <c r="L2690" s="1">
        <v>0</v>
      </c>
    </row>
    <row r="2691" spans="2:12">
      <c r="B2691" s="2">
        <v>41</v>
      </c>
      <c r="C2691" s="4"/>
      <c r="D2691" s="17">
        <v>0</v>
      </c>
      <c r="E2691" s="21">
        <v>0</v>
      </c>
      <c r="F2691" s="21">
        <v>0</v>
      </c>
      <c r="G2691" s="21">
        <v>0</v>
      </c>
      <c r="H2691" s="21">
        <v>0</v>
      </c>
      <c r="I2691" s="21">
        <v>0</v>
      </c>
      <c r="J2691" s="21">
        <v>0</v>
      </c>
      <c r="K2691" s="36">
        <f t="shared" si="100"/>
        <v>0</v>
      </c>
      <c r="L2691" s="1">
        <v>0</v>
      </c>
    </row>
    <row r="2692" spans="2:12">
      <c r="B2692" s="2">
        <v>41</v>
      </c>
      <c r="C2692" s="4"/>
      <c r="D2692" s="17">
        <v>0</v>
      </c>
      <c r="E2692" s="21">
        <v>0</v>
      </c>
      <c r="F2692" s="21">
        <v>0</v>
      </c>
      <c r="G2692" s="21">
        <v>0</v>
      </c>
      <c r="H2692" s="21">
        <v>0</v>
      </c>
      <c r="I2692" s="21">
        <v>0</v>
      </c>
      <c r="J2692" s="21">
        <v>0</v>
      </c>
      <c r="K2692" s="36">
        <f t="shared" si="100"/>
        <v>0</v>
      </c>
      <c r="L2692" s="1">
        <v>0</v>
      </c>
    </row>
    <row r="2693" spans="2:12">
      <c r="B2693" s="2">
        <v>41</v>
      </c>
      <c r="C2693" s="4"/>
      <c r="D2693" s="17">
        <v>0</v>
      </c>
      <c r="E2693" s="21">
        <v>0</v>
      </c>
      <c r="F2693" s="21">
        <v>0</v>
      </c>
      <c r="G2693" s="21">
        <v>0</v>
      </c>
      <c r="H2693" s="21">
        <v>0</v>
      </c>
      <c r="I2693" s="21">
        <v>0</v>
      </c>
      <c r="J2693" s="21">
        <v>0</v>
      </c>
      <c r="K2693" s="36">
        <f t="shared" si="100"/>
        <v>0</v>
      </c>
      <c r="L2693" s="1">
        <v>0</v>
      </c>
    </row>
    <row r="2694" spans="2:12">
      <c r="B2694" s="2">
        <v>41</v>
      </c>
      <c r="C2694" s="4"/>
      <c r="D2694" s="17">
        <v>0</v>
      </c>
      <c r="E2694" s="21">
        <v>0</v>
      </c>
      <c r="F2694" s="21">
        <v>0</v>
      </c>
      <c r="G2694" s="21">
        <v>0</v>
      </c>
      <c r="H2694" s="21">
        <v>0</v>
      </c>
      <c r="I2694" s="21">
        <v>0</v>
      </c>
      <c r="J2694" s="21">
        <v>0</v>
      </c>
      <c r="K2694" s="36">
        <f t="shared" si="100"/>
        <v>0</v>
      </c>
      <c r="L2694" s="1">
        <v>0</v>
      </c>
    </row>
    <row r="2695" spans="2:12">
      <c r="B2695" s="2">
        <v>41</v>
      </c>
      <c r="C2695" s="4"/>
      <c r="D2695" s="17">
        <v>0</v>
      </c>
      <c r="E2695" s="21">
        <v>0</v>
      </c>
      <c r="F2695" s="21">
        <v>0</v>
      </c>
      <c r="G2695" s="21">
        <v>0</v>
      </c>
      <c r="H2695" s="21">
        <v>0</v>
      </c>
      <c r="I2695" s="21">
        <v>0</v>
      </c>
      <c r="J2695" s="21">
        <v>0</v>
      </c>
      <c r="K2695" s="36">
        <f t="shared" si="100"/>
        <v>0</v>
      </c>
      <c r="L2695" s="1">
        <v>0</v>
      </c>
    </row>
    <row r="2696" spans="2:12">
      <c r="B2696" s="2">
        <v>41</v>
      </c>
      <c r="C2696" s="4"/>
      <c r="D2696" s="17">
        <v>0</v>
      </c>
      <c r="E2696" s="21">
        <v>0</v>
      </c>
      <c r="F2696" s="21">
        <v>0</v>
      </c>
      <c r="G2696" s="21">
        <v>0</v>
      </c>
      <c r="H2696" s="21">
        <v>0</v>
      </c>
      <c r="I2696" s="21">
        <v>0</v>
      </c>
      <c r="J2696" s="21">
        <v>0</v>
      </c>
      <c r="K2696" s="36">
        <f t="shared" si="100"/>
        <v>0</v>
      </c>
      <c r="L2696" s="1">
        <v>0</v>
      </c>
    </row>
    <row r="2697" spans="2:12">
      <c r="B2697" s="2">
        <v>41</v>
      </c>
      <c r="C2697" s="4"/>
      <c r="D2697" s="17">
        <v>0</v>
      </c>
      <c r="E2697" s="21">
        <v>0</v>
      </c>
      <c r="F2697" s="21">
        <v>0</v>
      </c>
      <c r="G2697" s="21">
        <v>0</v>
      </c>
      <c r="H2697" s="21">
        <v>0</v>
      </c>
      <c r="I2697" s="21">
        <v>0</v>
      </c>
      <c r="J2697" s="21">
        <v>0</v>
      </c>
      <c r="K2697" s="36">
        <f t="shared" si="100"/>
        <v>0</v>
      </c>
      <c r="L2697" s="1">
        <v>0</v>
      </c>
    </row>
    <row r="2698" spans="2:12">
      <c r="B2698" s="2">
        <v>41</v>
      </c>
      <c r="C2698" s="4"/>
      <c r="D2698" s="17">
        <v>0</v>
      </c>
      <c r="E2698" s="21">
        <v>0</v>
      </c>
      <c r="F2698" s="21">
        <v>0</v>
      </c>
      <c r="G2698" s="21">
        <v>0</v>
      </c>
      <c r="H2698" s="21">
        <v>0</v>
      </c>
      <c r="I2698" s="21">
        <v>0</v>
      </c>
      <c r="J2698" s="21">
        <v>0</v>
      </c>
      <c r="K2698" s="36">
        <f t="shared" si="100"/>
        <v>0</v>
      </c>
      <c r="L2698" s="1">
        <v>0</v>
      </c>
    </row>
    <row r="2699" spans="2:12">
      <c r="B2699" s="2">
        <v>41</v>
      </c>
      <c r="C2699" s="4"/>
      <c r="D2699" s="17">
        <v>0</v>
      </c>
      <c r="E2699" s="21">
        <v>0</v>
      </c>
      <c r="F2699" s="21">
        <v>0</v>
      </c>
      <c r="G2699" s="21">
        <v>0</v>
      </c>
      <c r="H2699" s="21">
        <v>0</v>
      </c>
      <c r="I2699" s="21">
        <v>0</v>
      </c>
      <c r="J2699" s="21">
        <v>0</v>
      </c>
      <c r="K2699" s="36">
        <f t="shared" si="100"/>
        <v>0</v>
      </c>
      <c r="L2699" s="1">
        <v>0</v>
      </c>
    </row>
    <row r="2700" spans="2:12">
      <c r="B2700" s="2">
        <v>41</v>
      </c>
      <c r="C2700" s="4"/>
      <c r="D2700" s="17">
        <v>0</v>
      </c>
      <c r="E2700" s="21">
        <v>0</v>
      </c>
      <c r="F2700" s="21">
        <v>0</v>
      </c>
      <c r="G2700" s="21">
        <v>0</v>
      </c>
      <c r="H2700" s="21">
        <v>0</v>
      </c>
      <c r="I2700" s="21">
        <v>0</v>
      </c>
      <c r="J2700" s="21">
        <v>0</v>
      </c>
      <c r="K2700" s="36">
        <f t="shared" si="100"/>
        <v>0</v>
      </c>
      <c r="L2700" s="1">
        <v>0</v>
      </c>
    </row>
    <row r="2701" spans="2:12">
      <c r="B2701" s="2">
        <v>41</v>
      </c>
      <c r="C2701" s="4"/>
      <c r="D2701" s="17">
        <v>0</v>
      </c>
      <c r="E2701" s="21">
        <v>0</v>
      </c>
      <c r="F2701" s="21">
        <v>0</v>
      </c>
      <c r="G2701" s="21">
        <v>0</v>
      </c>
      <c r="H2701" s="21">
        <v>0</v>
      </c>
      <c r="I2701" s="21">
        <v>0</v>
      </c>
      <c r="J2701" s="21">
        <v>0</v>
      </c>
      <c r="K2701" s="36">
        <f t="shared" si="100"/>
        <v>0</v>
      </c>
      <c r="L2701" s="1">
        <v>0</v>
      </c>
    </row>
    <row r="2702" spans="2:12">
      <c r="B2702" s="2">
        <v>41</v>
      </c>
      <c r="C2702" s="4"/>
      <c r="D2702" s="17">
        <v>0</v>
      </c>
      <c r="E2702" s="21">
        <v>0</v>
      </c>
      <c r="F2702" s="21">
        <v>0</v>
      </c>
      <c r="G2702" s="21">
        <v>0</v>
      </c>
      <c r="H2702" s="21">
        <v>0</v>
      </c>
      <c r="I2702" s="21">
        <v>0</v>
      </c>
      <c r="J2702" s="21">
        <v>0</v>
      </c>
      <c r="K2702" s="36">
        <f t="shared" si="100"/>
        <v>0</v>
      </c>
      <c r="L2702" s="1">
        <v>0</v>
      </c>
    </row>
    <row r="2703" spans="2:12">
      <c r="B2703" s="2">
        <v>41</v>
      </c>
      <c r="C2703" s="4"/>
      <c r="D2703" s="17">
        <v>0</v>
      </c>
      <c r="E2703" s="21">
        <v>0</v>
      </c>
      <c r="F2703" s="21">
        <v>0</v>
      </c>
      <c r="G2703" s="21">
        <v>0</v>
      </c>
      <c r="H2703" s="21">
        <v>0</v>
      </c>
      <c r="I2703" s="21">
        <v>0</v>
      </c>
      <c r="J2703" s="21">
        <v>0</v>
      </c>
      <c r="K2703" s="36">
        <f t="shared" si="100"/>
        <v>0</v>
      </c>
      <c r="L2703" s="1">
        <v>0</v>
      </c>
    </row>
    <row r="2704" spans="2:12">
      <c r="B2704" s="2">
        <v>41</v>
      </c>
      <c r="C2704" s="4"/>
      <c r="D2704" s="17">
        <v>0</v>
      </c>
      <c r="E2704" s="21">
        <v>0</v>
      </c>
      <c r="F2704" s="21">
        <v>0</v>
      </c>
      <c r="G2704" s="21">
        <v>0</v>
      </c>
      <c r="H2704" s="21">
        <v>0</v>
      </c>
      <c r="I2704" s="21">
        <v>0</v>
      </c>
      <c r="J2704" s="21">
        <v>0</v>
      </c>
      <c r="K2704" s="36">
        <f t="shared" si="100"/>
        <v>0</v>
      </c>
      <c r="L2704" s="1">
        <v>0</v>
      </c>
    </row>
    <row r="2705" spans="2:12">
      <c r="B2705" s="2">
        <v>41</v>
      </c>
      <c r="C2705" s="4"/>
      <c r="D2705" s="17">
        <v>0</v>
      </c>
      <c r="E2705" s="21">
        <v>0</v>
      </c>
      <c r="F2705" s="21">
        <v>0</v>
      </c>
      <c r="G2705" s="21">
        <v>0</v>
      </c>
      <c r="H2705" s="21">
        <v>0</v>
      </c>
      <c r="I2705" s="21">
        <v>0</v>
      </c>
      <c r="J2705" s="21">
        <v>0</v>
      </c>
      <c r="K2705" s="36">
        <f t="shared" si="100"/>
        <v>0</v>
      </c>
      <c r="L2705" s="1">
        <v>0</v>
      </c>
    </row>
    <row r="2706" spans="2:12">
      <c r="B2706" s="2">
        <v>41</v>
      </c>
      <c r="C2706" s="4"/>
      <c r="D2706" s="17">
        <v>0</v>
      </c>
      <c r="E2706" s="21">
        <v>0</v>
      </c>
      <c r="F2706" s="21">
        <v>0</v>
      </c>
      <c r="G2706" s="21">
        <v>0</v>
      </c>
      <c r="H2706" s="21">
        <v>0</v>
      </c>
      <c r="I2706" s="21">
        <v>0</v>
      </c>
      <c r="J2706" s="21">
        <v>0</v>
      </c>
      <c r="K2706" s="36">
        <f t="shared" si="100"/>
        <v>0</v>
      </c>
      <c r="L2706" s="1">
        <v>0</v>
      </c>
    </row>
    <row r="2707" spans="2:12">
      <c r="B2707" s="2">
        <v>41</v>
      </c>
      <c r="C2707" s="4"/>
      <c r="D2707" s="17">
        <v>0</v>
      </c>
      <c r="E2707" s="21">
        <v>0</v>
      </c>
      <c r="F2707" s="21">
        <v>0</v>
      </c>
      <c r="G2707" s="21">
        <v>0</v>
      </c>
      <c r="H2707" s="21">
        <v>0</v>
      </c>
      <c r="I2707" s="21">
        <v>0</v>
      </c>
      <c r="J2707" s="21">
        <v>0</v>
      </c>
      <c r="K2707" s="36">
        <f t="shared" si="100"/>
        <v>0</v>
      </c>
      <c r="L2707" s="1">
        <v>0</v>
      </c>
    </row>
    <row r="2708" spans="2:12">
      <c r="B2708" s="2">
        <v>41</v>
      </c>
      <c r="C2708" s="4"/>
      <c r="D2708" s="17">
        <v>0</v>
      </c>
      <c r="E2708" s="21">
        <v>0</v>
      </c>
      <c r="F2708" s="21">
        <v>0</v>
      </c>
      <c r="G2708" s="21">
        <v>0</v>
      </c>
      <c r="H2708" s="21">
        <v>0</v>
      </c>
      <c r="I2708" s="21">
        <v>0</v>
      </c>
      <c r="J2708" s="21">
        <v>0</v>
      </c>
      <c r="K2708" s="36">
        <f t="shared" si="100"/>
        <v>0</v>
      </c>
      <c r="L2708" s="1">
        <v>0</v>
      </c>
    </row>
    <row r="2709" spans="2:12">
      <c r="B2709" s="2">
        <v>41</v>
      </c>
      <c r="C2709" s="4"/>
      <c r="D2709" s="17">
        <v>0</v>
      </c>
      <c r="E2709" s="21">
        <v>0</v>
      </c>
      <c r="F2709" s="21">
        <v>0</v>
      </c>
      <c r="G2709" s="21">
        <v>0</v>
      </c>
      <c r="H2709" s="21">
        <v>0</v>
      </c>
      <c r="I2709" s="21">
        <v>0</v>
      </c>
      <c r="J2709" s="21">
        <v>0</v>
      </c>
      <c r="K2709" s="36">
        <f t="shared" si="100"/>
        <v>0</v>
      </c>
      <c r="L2709" s="1">
        <v>0</v>
      </c>
    </row>
    <row r="2710" spans="2:12">
      <c r="B2710" s="2">
        <v>41</v>
      </c>
      <c r="C2710" s="4"/>
      <c r="D2710" s="17">
        <v>0</v>
      </c>
      <c r="E2710" s="21">
        <v>0</v>
      </c>
      <c r="F2710" s="21">
        <v>0</v>
      </c>
      <c r="G2710" s="21">
        <v>0</v>
      </c>
      <c r="H2710" s="21">
        <v>0</v>
      </c>
      <c r="I2710" s="21">
        <v>0</v>
      </c>
      <c r="J2710" s="21">
        <v>0</v>
      </c>
      <c r="K2710" s="36">
        <f t="shared" si="100"/>
        <v>0</v>
      </c>
      <c r="L2710" s="1">
        <v>0</v>
      </c>
    </row>
    <row r="2711" spans="2:12">
      <c r="B2711" s="2">
        <v>41</v>
      </c>
      <c r="C2711" s="4"/>
      <c r="D2711" s="17">
        <v>0</v>
      </c>
      <c r="E2711" s="21">
        <v>0</v>
      </c>
      <c r="F2711" s="21">
        <v>0</v>
      </c>
      <c r="G2711" s="21">
        <v>0</v>
      </c>
      <c r="H2711" s="21">
        <v>0</v>
      </c>
      <c r="I2711" s="21">
        <v>0</v>
      </c>
      <c r="J2711" s="21">
        <v>0</v>
      </c>
      <c r="K2711" s="36">
        <f t="shared" si="100"/>
        <v>0</v>
      </c>
      <c r="L2711" s="1">
        <v>0</v>
      </c>
    </row>
    <row r="2712" spans="2:12">
      <c r="B2712" s="2">
        <v>41</v>
      </c>
      <c r="C2712" s="4"/>
      <c r="D2712" s="17">
        <v>0</v>
      </c>
      <c r="E2712" s="21">
        <v>0</v>
      </c>
      <c r="F2712" s="21">
        <v>0</v>
      </c>
      <c r="G2712" s="21">
        <v>0</v>
      </c>
      <c r="H2712" s="21">
        <v>0</v>
      </c>
      <c r="I2712" s="21">
        <v>0</v>
      </c>
      <c r="J2712" s="21">
        <v>0</v>
      </c>
      <c r="K2712" s="36">
        <f t="shared" si="100"/>
        <v>0</v>
      </c>
      <c r="L2712" s="1">
        <v>0</v>
      </c>
    </row>
    <row r="2713" spans="2:12">
      <c r="B2713" s="2">
        <v>41</v>
      </c>
      <c r="C2713" s="4"/>
      <c r="D2713" s="17">
        <v>0</v>
      </c>
      <c r="E2713" s="21">
        <v>0</v>
      </c>
      <c r="F2713" s="21">
        <v>0</v>
      </c>
      <c r="G2713" s="21">
        <v>0</v>
      </c>
      <c r="H2713" s="21">
        <v>0</v>
      </c>
      <c r="I2713" s="21">
        <v>0</v>
      </c>
      <c r="J2713" s="21">
        <v>0</v>
      </c>
      <c r="K2713" s="36">
        <f t="shared" si="100"/>
        <v>0</v>
      </c>
      <c r="L2713" s="1">
        <v>0</v>
      </c>
    </row>
    <row r="2714" spans="2:12">
      <c r="B2714" s="2">
        <v>41</v>
      </c>
      <c r="C2714" s="4"/>
      <c r="D2714" s="17">
        <v>0</v>
      </c>
      <c r="E2714" s="21">
        <v>0</v>
      </c>
      <c r="F2714" s="21">
        <v>0</v>
      </c>
      <c r="G2714" s="21">
        <v>0</v>
      </c>
      <c r="H2714" s="21">
        <v>0</v>
      </c>
      <c r="I2714" s="21">
        <v>0</v>
      </c>
      <c r="J2714" s="21">
        <v>0</v>
      </c>
      <c r="K2714" s="36">
        <f t="shared" si="100"/>
        <v>0</v>
      </c>
      <c r="L2714" s="1">
        <v>0</v>
      </c>
    </row>
    <row r="2715" spans="2:12">
      <c r="B2715" s="2">
        <v>41</v>
      </c>
      <c r="C2715" s="4"/>
      <c r="D2715" s="17">
        <v>0</v>
      </c>
      <c r="E2715" s="21">
        <v>0</v>
      </c>
      <c r="F2715" s="21">
        <v>0</v>
      </c>
      <c r="G2715" s="21">
        <v>0</v>
      </c>
      <c r="H2715" s="21">
        <v>0</v>
      </c>
      <c r="I2715" s="21">
        <v>0</v>
      </c>
      <c r="J2715" s="21">
        <v>0</v>
      </c>
      <c r="K2715" s="36">
        <f t="shared" si="100"/>
        <v>0</v>
      </c>
      <c r="L2715" s="1">
        <v>0</v>
      </c>
    </row>
    <row r="2716" spans="2:12">
      <c r="B2716" s="2">
        <v>41</v>
      </c>
      <c r="C2716" s="4"/>
      <c r="D2716" s="17">
        <v>0</v>
      </c>
      <c r="E2716" s="21">
        <v>0</v>
      </c>
      <c r="F2716" s="21">
        <v>0</v>
      </c>
      <c r="G2716" s="21">
        <v>0</v>
      </c>
      <c r="H2716" s="21">
        <v>0</v>
      </c>
      <c r="I2716" s="21">
        <v>0</v>
      </c>
      <c r="J2716" s="21">
        <v>0</v>
      </c>
      <c r="K2716" s="36">
        <f t="shared" si="100"/>
        <v>0</v>
      </c>
      <c r="L2716" s="1">
        <v>0</v>
      </c>
    </row>
    <row r="2717" spans="2:12">
      <c r="B2717" s="2">
        <v>41</v>
      </c>
      <c r="C2717" s="4"/>
      <c r="D2717" s="17">
        <v>0</v>
      </c>
      <c r="E2717" s="21">
        <v>0</v>
      </c>
      <c r="F2717" s="21">
        <v>0</v>
      </c>
      <c r="G2717" s="21">
        <v>0</v>
      </c>
      <c r="H2717" s="21">
        <v>0</v>
      </c>
      <c r="I2717" s="21">
        <v>0</v>
      </c>
      <c r="J2717" s="21">
        <v>0</v>
      </c>
      <c r="K2717" s="36">
        <f t="shared" si="100"/>
        <v>0</v>
      </c>
      <c r="L2717" s="1">
        <v>0</v>
      </c>
    </row>
    <row r="2718" spans="2:12">
      <c r="B2718" s="2">
        <v>41</v>
      </c>
      <c r="C2718" s="4"/>
      <c r="D2718" s="17">
        <v>0</v>
      </c>
      <c r="E2718" s="21">
        <v>0</v>
      </c>
      <c r="F2718" s="21">
        <v>0</v>
      </c>
      <c r="G2718" s="21">
        <v>0</v>
      </c>
      <c r="H2718" s="21">
        <v>0</v>
      </c>
      <c r="I2718" s="21">
        <v>0</v>
      </c>
      <c r="J2718" s="21">
        <v>0</v>
      </c>
      <c r="K2718" s="36">
        <f t="shared" si="100"/>
        <v>0</v>
      </c>
      <c r="L2718" s="1">
        <v>0</v>
      </c>
    </row>
    <row r="2719" spans="2:12">
      <c r="B2719" s="2">
        <v>41</v>
      </c>
      <c r="C2719" s="4"/>
      <c r="D2719" s="17">
        <v>0</v>
      </c>
      <c r="E2719" s="21">
        <v>0</v>
      </c>
      <c r="F2719" s="21">
        <v>0</v>
      </c>
      <c r="G2719" s="21">
        <v>0</v>
      </c>
      <c r="H2719" s="21">
        <v>0</v>
      </c>
      <c r="I2719" s="21">
        <v>0</v>
      </c>
      <c r="J2719" s="21">
        <v>0</v>
      </c>
      <c r="K2719" s="36">
        <f t="shared" si="100"/>
        <v>0</v>
      </c>
      <c r="L2719" s="1">
        <v>0</v>
      </c>
    </row>
    <row r="2720" spans="2:12">
      <c r="B2720" s="2">
        <v>41</v>
      </c>
      <c r="C2720" s="4"/>
      <c r="D2720" s="17">
        <v>0</v>
      </c>
      <c r="E2720" s="21">
        <v>0</v>
      </c>
      <c r="F2720" s="21">
        <v>0</v>
      </c>
      <c r="G2720" s="21">
        <v>0</v>
      </c>
      <c r="H2720" s="21">
        <v>0</v>
      </c>
      <c r="I2720" s="21">
        <v>0</v>
      </c>
      <c r="J2720" s="21">
        <v>0</v>
      </c>
      <c r="K2720" s="36">
        <f t="shared" si="100"/>
        <v>0</v>
      </c>
      <c r="L2720" s="1">
        <v>0</v>
      </c>
    </row>
    <row r="2721" spans="2:12">
      <c r="B2721" s="2">
        <v>41</v>
      </c>
      <c r="C2721" s="4"/>
      <c r="D2721" s="17">
        <v>0</v>
      </c>
      <c r="E2721" s="21">
        <v>0</v>
      </c>
      <c r="F2721" s="21">
        <v>0</v>
      </c>
      <c r="G2721" s="21">
        <v>0</v>
      </c>
      <c r="H2721" s="21">
        <v>0</v>
      </c>
      <c r="I2721" s="21">
        <v>0</v>
      </c>
      <c r="J2721" s="21">
        <v>0</v>
      </c>
      <c r="K2721" s="36">
        <f t="shared" si="100"/>
        <v>0</v>
      </c>
      <c r="L2721" s="1">
        <v>0</v>
      </c>
    </row>
    <row r="2722" spans="2:12">
      <c r="B2722" s="2">
        <v>41</v>
      </c>
      <c r="C2722" s="4"/>
      <c r="D2722" s="17">
        <v>0</v>
      </c>
      <c r="E2722" s="21">
        <v>0</v>
      </c>
      <c r="F2722" s="21">
        <v>0</v>
      </c>
      <c r="G2722" s="21">
        <v>0</v>
      </c>
      <c r="H2722" s="21">
        <v>0</v>
      </c>
      <c r="I2722" s="21">
        <v>0</v>
      </c>
      <c r="J2722" s="21">
        <v>0</v>
      </c>
      <c r="K2722" s="36">
        <f t="shared" ref="K2722:K2785" si="102">SUM(E2722:J2722)</f>
        <v>0</v>
      </c>
      <c r="L2722" s="1">
        <v>0</v>
      </c>
    </row>
    <row r="2723" spans="2:12">
      <c r="B2723" s="2">
        <v>41</v>
      </c>
      <c r="C2723" s="4"/>
      <c r="D2723" s="17">
        <v>0</v>
      </c>
      <c r="E2723" s="21">
        <v>0</v>
      </c>
      <c r="F2723" s="21">
        <v>0</v>
      </c>
      <c r="G2723" s="21">
        <v>0</v>
      </c>
      <c r="H2723" s="21">
        <v>0</v>
      </c>
      <c r="I2723" s="21">
        <v>0</v>
      </c>
      <c r="J2723" s="21">
        <v>0</v>
      </c>
      <c r="K2723" s="36">
        <f t="shared" si="102"/>
        <v>0</v>
      </c>
      <c r="L2723" s="1">
        <v>0</v>
      </c>
    </row>
    <row r="2724" spans="2:12">
      <c r="B2724" s="2">
        <v>41</v>
      </c>
      <c r="C2724" s="4"/>
      <c r="D2724" s="17">
        <v>0</v>
      </c>
      <c r="E2724" s="21">
        <v>0</v>
      </c>
      <c r="F2724" s="21">
        <v>0</v>
      </c>
      <c r="G2724" s="21">
        <v>0</v>
      </c>
      <c r="H2724" s="21">
        <v>0</v>
      </c>
      <c r="I2724" s="21">
        <v>0</v>
      </c>
      <c r="J2724" s="21">
        <v>0</v>
      </c>
      <c r="K2724" s="36">
        <f t="shared" si="102"/>
        <v>0</v>
      </c>
      <c r="L2724" s="1">
        <v>0</v>
      </c>
    </row>
    <row r="2725" spans="2:12">
      <c r="B2725" s="2">
        <v>41</v>
      </c>
      <c r="C2725" s="4"/>
      <c r="D2725" s="17">
        <v>0</v>
      </c>
      <c r="E2725" s="21">
        <v>0</v>
      </c>
      <c r="F2725" s="21">
        <v>0</v>
      </c>
      <c r="G2725" s="21">
        <v>0</v>
      </c>
      <c r="H2725" s="21">
        <v>0</v>
      </c>
      <c r="I2725" s="21">
        <v>0</v>
      </c>
      <c r="J2725" s="21">
        <v>0</v>
      </c>
      <c r="K2725" s="36">
        <f t="shared" si="102"/>
        <v>0</v>
      </c>
      <c r="L2725" s="1">
        <v>0</v>
      </c>
    </row>
    <row r="2726" spans="2:12">
      <c r="B2726" s="2">
        <v>41</v>
      </c>
      <c r="C2726" s="4"/>
      <c r="D2726" s="17">
        <v>0</v>
      </c>
      <c r="E2726" s="21">
        <v>0</v>
      </c>
      <c r="F2726" s="21">
        <v>0</v>
      </c>
      <c r="G2726" s="21">
        <v>0</v>
      </c>
      <c r="H2726" s="21">
        <v>0</v>
      </c>
      <c r="I2726" s="21">
        <v>0</v>
      </c>
      <c r="J2726" s="21">
        <v>0</v>
      </c>
      <c r="K2726" s="36">
        <f t="shared" si="102"/>
        <v>0</v>
      </c>
      <c r="L2726" s="1">
        <v>0</v>
      </c>
    </row>
    <row r="2727" spans="2:12">
      <c r="B2727" s="2">
        <v>41</v>
      </c>
      <c r="C2727" s="4"/>
      <c r="D2727" s="17">
        <v>0</v>
      </c>
      <c r="E2727" s="21">
        <v>0</v>
      </c>
      <c r="F2727" s="21">
        <v>0</v>
      </c>
      <c r="G2727" s="21">
        <v>0</v>
      </c>
      <c r="H2727" s="21">
        <v>0</v>
      </c>
      <c r="I2727" s="21">
        <v>0</v>
      </c>
      <c r="J2727" s="21">
        <v>0</v>
      </c>
      <c r="K2727" s="36">
        <f t="shared" si="102"/>
        <v>0</v>
      </c>
      <c r="L2727" s="1">
        <v>0</v>
      </c>
    </row>
    <row r="2728" spans="2:12">
      <c r="B2728" s="2">
        <v>41</v>
      </c>
      <c r="C2728" s="4"/>
      <c r="D2728" s="17">
        <v>0</v>
      </c>
      <c r="E2728" s="21">
        <v>0</v>
      </c>
      <c r="F2728" s="21">
        <v>0</v>
      </c>
      <c r="G2728" s="21">
        <v>0</v>
      </c>
      <c r="H2728" s="21">
        <v>0</v>
      </c>
      <c r="I2728" s="21">
        <v>0</v>
      </c>
      <c r="J2728" s="21">
        <v>0</v>
      </c>
      <c r="K2728" s="36">
        <f t="shared" si="102"/>
        <v>0</v>
      </c>
      <c r="L2728" s="1">
        <v>0</v>
      </c>
    </row>
    <row r="2729" spans="2:12">
      <c r="B2729" s="2">
        <v>41</v>
      </c>
      <c r="C2729" s="4"/>
      <c r="D2729" s="17">
        <v>0</v>
      </c>
      <c r="E2729" s="21">
        <v>0</v>
      </c>
      <c r="F2729" s="21">
        <v>0</v>
      </c>
      <c r="G2729" s="21">
        <v>0</v>
      </c>
      <c r="H2729" s="21">
        <v>0</v>
      </c>
      <c r="I2729" s="21">
        <v>0</v>
      </c>
      <c r="J2729" s="21">
        <v>0</v>
      </c>
      <c r="K2729" s="36">
        <f t="shared" si="102"/>
        <v>0</v>
      </c>
      <c r="L2729" s="1">
        <v>0</v>
      </c>
    </row>
    <row r="2730" spans="2:12">
      <c r="B2730" s="2">
        <v>41</v>
      </c>
      <c r="C2730" s="4"/>
      <c r="D2730" s="17">
        <v>0</v>
      </c>
      <c r="E2730" s="21">
        <v>0</v>
      </c>
      <c r="F2730" s="21">
        <v>0</v>
      </c>
      <c r="G2730" s="21">
        <v>0</v>
      </c>
      <c r="H2730" s="21">
        <v>0</v>
      </c>
      <c r="I2730" s="21">
        <v>0</v>
      </c>
      <c r="J2730" s="21">
        <v>0</v>
      </c>
      <c r="K2730" s="36">
        <f t="shared" si="102"/>
        <v>0</v>
      </c>
      <c r="L2730" s="1">
        <v>0</v>
      </c>
    </row>
    <row r="2731" spans="2:12">
      <c r="B2731" s="2">
        <v>41</v>
      </c>
      <c r="C2731" s="4"/>
      <c r="D2731" s="17">
        <v>0</v>
      </c>
      <c r="E2731" s="21">
        <v>0</v>
      </c>
      <c r="F2731" s="21">
        <v>0</v>
      </c>
      <c r="G2731" s="21">
        <v>0</v>
      </c>
      <c r="H2731" s="21">
        <v>0</v>
      </c>
      <c r="I2731" s="21">
        <v>0</v>
      </c>
      <c r="J2731" s="21">
        <v>0</v>
      </c>
      <c r="K2731" s="36">
        <f t="shared" si="102"/>
        <v>0</v>
      </c>
      <c r="L2731" s="1">
        <v>0</v>
      </c>
    </row>
    <row r="2732" spans="2:12">
      <c r="B2732" s="2">
        <v>41</v>
      </c>
      <c r="C2732" s="4"/>
      <c r="D2732" s="17">
        <v>0</v>
      </c>
      <c r="E2732" s="21">
        <v>0</v>
      </c>
      <c r="F2732" s="21">
        <v>0</v>
      </c>
      <c r="G2732" s="21">
        <v>0</v>
      </c>
      <c r="H2732" s="21">
        <v>0</v>
      </c>
      <c r="I2732" s="21">
        <v>0</v>
      </c>
      <c r="J2732" s="21">
        <v>0</v>
      </c>
      <c r="K2732" s="36">
        <f t="shared" si="102"/>
        <v>0</v>
      </c>
      <c r="L2732" s="1">
        <v>0</v>
      </c>
    </row>
    <row r="2733" spans="2:12">
      <c r="B2733" s="2">
        <v>41</v>
      </c>
      <c r="C2733" s="4"/>
      <c r="D2733" s="17">
        <v>0</v>
      </c>
      <c r="E2733" s="21">
        <v>0</v>
      </c>
      <c r="F2733" s="21">
        <v>0</v>
      </c>
      <c r="G2733" s="21">
        <v>0</v>
      </c>
      <c r="H2733" s="21">
        <v>0</v>
      </c>
      <c r="I2733" s="21">
        <v>0</v>
      </c>
      <c r="J2733" s="21">
        <v>0</v>
      </c>
      <c r="K2733" s="36">
        <f t="shared" si="102"/>
        <v>0</v>
      </c>
      <c r="L2733" s="1">
        <v>0</v>
      </c>
    </row>
    <row r="2734" spans="2:12">
      <c r="B2734" s="2">
        <v>41</v>
      </c>
      <c r="C2734" s="4"/>
      <c r="D2734" s="17">
        <v>0</v>
      </c>
      <c r="E2734" s="21">
        <v>0</v>
      </c>
      <c r="F2734" s="21">
        <v>0</v>
      </c>
      <c r="G2734" s="21">
        <v>0</v>
      </c>
      <c r="H2734" s="21">
        <v>0</v>
      </c>
      <c r="I2734" s="21">
        <v>0</v>
      </c>
      <c r="J2734" s="21">
        <v>0</v>
      </c>
      <c r="K2734" s="36">
        <f t="shared" si="102"/>
        <v>0</v>
      </c>
      <c r="L2734" s="1">
        <v>0</v>
      </c>
    </row>
    <row r="2735" spans="2:12">
      <c r="B2735" s="2">
        <v>41</v>
      </c>
      <c r="C2735" s="4"/>
      <c r="D2735" s="17">
        <v>0</v>
      </c>
      <c r="E2735" s="21">
        <v>0</v>
      </c>
      <c r="F2735" s="21">
        <v>0</v>
      </c>
      <c r="G2735" s="21">
        <v>0</v>
      </c>
      <c r="H2735" s="21">
        <v>0</v>
      </c>
      <c r="I2735" s="21">
        <v>0</v>
      </c>
      <c r="J2735" s="21">
        <v>0</v>
      </c>
      <c r="K2735" s="36">
        <f t="shared" si="102"/>
        <v>0</v>
      </c>
      <c r="L2735" s="1">
        <v>0</v>
      </c>
    </row>
    <row r="2736" spans="2:12">
      <c r="B2736" s="2">
        <v>41</v>
      </c>
      <c r="C2736" s="4"/>
      <c r="D2736" s="17">
        <v>0</v>
      </c>
      <c r="E2736" s="21">
        <v>0</v>
      </c>
      <c r="F2736" s="21">
        <v>0</v>
      </c>
      <c r="G2736" s="21">
        <v>0</v>
      </c>
      <c r="H2736" s="21">
        <v>0</v>
      </c>
      <c r="I2736" s="21">
        <v>0</v>
      </c>
      <c r="J2736" s="21">
        <v>0</v>
      </c>
      <c r="K2736" s="36">
        <f t="shared" si="102"/>
        <v>0</v>
      </c>
      <c r="L2736" s="1">
        <v>0</v>
      </c>
    </row>
    <row r="2737" spans="2:12">
      <c r="B2737" s="2">
        <v>41</v>
      </c>
      <c r="C2737" s="4"/>
      <c r="D2737" s="17">
        <v>0</v>
      </c>
      <c r="E2737" s="21">
        <v>0</v>
      </c>
      <c r="F2737" s="21">
        <v>0</v>
      </c>
      <c r="G2737" s="21">
        <v>0</v>
      </c>
      <c r="H2737" s="21">
        <v>0</v>
      </c>
      <c r="I2737" s="21">
        <v>0</v>
      </c>
      <c r="J2737" s="21">
        <v>0</v>
      </c>
      <c r="K2737" s="36">
        <f t="shared" si="102"/>
        <v>0</v>
      </c>
      <c r="L2737" s="1">
        <v>0</v>
      </c>
    </row>
    <row r="2738" spans="2:12">
      <c r="B2738" s="2">
        <v>41</v>
      </c>
      <c r="C2738" s="4"/>
      <c r="D2738" s="17">
        <v>0</v>
      </c>
      <c r="E2738" s="21">
        <v>0</v>
      </c>
      <c r="F2738" s="21">
        <v>0</v>
      </c>
      <c r="G2738" s="21">
        <v>0</v>
      </c>
      <c r="H2738" s="21">
        <v>0</v>
      </c>
      <c r="I2738" s="21">
        <v>0</v>
      </c>
      <c r="J2738" s="21">
        <v>0</v>
      </c>
      <c r="K2738" s="36">
        <f t="shared" si="102"/>
        <v>0</v>
      </c>
      <c r="L2738" s="1">
        <v>0</v>
      </c>
    </row>
    <row r="2739" spans="2:12">
      <c r="B2739" s="2">
        <v>41</v>
      </c>
      <c r="C2739" s="4"/>
      <c r="D2739" s="17">
        <v>0</v>
      </c>
      <c r="E2739" s="21">
        <v>0</v>
      </c>
      <c r="F2739" s="21">
        <v>0</v>
      </c>
      <c r="G2739" s="21">
        <v>0</v>
      </c>
      <c r="H2739" s="21">
        <v>0</v>
      </c>
      <c r="I2739" s="21">
        <v>0</v>
      </c>
      <c r="J2739" s="21">
        <v>0</v>
      </c>
      <c r="K2739" s="36">
        <f t="shared" si="102"/>
        <v>0</v>
      </c>
      <c r="L2739" s="1">
        <v>0</v>
      </c>
    </row>
    <row r="2740" spans="2:12">
      <c r="B2740" s="2">
        <v>41</v>
      </c>
      <c r="C2740" s="4"/>
      <c r="D2740" s="17">
        <v>0</v>
      </c>
      <c r="E2740" s="21">
        <v>0</v>
      </c>
      <c r="F2740" s="21">
        <v>0</v>
      </c>
      <c r="G2740" s="21">
        <v>0</v>
      </c>
      <c r="H2740" s="21">
        <v>0</v>
      </c>
      <c r="I2740" s="21">
        <v>0</v>
      </c>
      <c r="J2740" s="21">
        <v>0</v>
      </c>
      <c r="K2740" s="36">
        <f t="shared" si="102"/>
        <v>0</v>
      </c>
      <c r="L2740" s="1">
        <v>0</v>
      </c>
    </row>
    <row r="2741" spans="2:12">
      <c r="B2741" s="2">
        <v>41</v>
      </c>
      <c r="C2741" s="4"/>
      <c r="D2741" s="17">
        <v>0</v>
      </c>
      <c r="E2741" s="21">
        <v>0</v>
      </c>
      <c r="F2741" s="21">
        <v>0</v>
      </c>
      <c r="G2741" s="21">
        <v>0</v>
      </c>
      <c r="H2741" s="21">
        <v>0</v>
      </c>
      <c r="I2741" s="21">
        <v>0</v>
      </c>
      <c r="J2741" s="21">
        <v>0</v>
      </c>
      <c r="K2741" s="36">
        <f t="shared" si="102"/>
        <v>0</v>
      </c>
      <c r="L2741" s="1">
        <v>0</v>
      </c>
    </row>
    <row r="2742" spans="2:12">
      <c r="B2742" s="2">
        <v>41</v>
      </c>
      <c r="C2742" s="4"/>
      <c r="D2742" s="17">
        <v>0</v>
      </c>
      <c r="E2742" s="21">
        <v>0</v>
      </c>
      <c r="F2742" s="21">
        <v>0</v>
      </c>
      <c r="G2742" s="21">
        <v>0</v>
      </c>
      <c r="H2742" s="21">
        <v>0</v>
      </c>
      <c r="I2742" s="21">
        <v>0</v>
      </c>
      <c r="J2742" s="21">
        <v>0</v>
      </c>
      <c r="K2742" s="36">
        <f t="shared" si="102"/>
        <v>0</v>
      </c>
      <c r="L2742" s="1">
        <v>0</v>
      </c>
    </row>
    <row r="2743" spans="2:12">
      <c r="B2743" s="2">
        <v>41</v>
      </c>
      <c r="C2743" s="4"/>
      <c r="D2743" s="17">
        <v>0</v>
      </c>
      <c r="E2743" s="21">
        <v>0</v>
      </c>
      <c r="F2743" s="21">
        <v>0</v>
      </c>
      <c r="G2743" s="21">
        <v>0</v>
      </c>
      <c r="H2743" s="21">
        <v>0</v>
      </c>
      <c r="I2743" s="21">
        <v>0</v>
      </c>
      <c r="J2743" s="21">
        <v>0</v>
      </c>
      <c r="K2743" s="36">
        <f t="shared" si="102"/>
        <v>0</v>
      </c>
      <c r="L2743" s="1">
        <v>0</v>
      </c>
    </row>
    <row r="2744" spans="2:12">
      <c r="B2744" s="2">
        <v>41</v>
      </c>
      <c r="C2744" s="4"/>
      <c r="D2744" s="17">
        <v>0</v>
      </c>
      <c r="E2744" s="21">
        <v>0</v>
      </c>
      <c r="F2744" s="21">
        <v>0</v>
      </c>
      <c r="G2744" s="21">
        <v>0</v>
      </c>
      <c r="H2744" s="21">
        <v>0</v>
      </c>
      <c r="I2744" s="21">
        <v>0</v>
      </c>
      <c r="J2744" s="21">
        <v>0</v>
      </c>
      <c r="K2744" s="36">
        <f t="shared" si="102"/>
        <v>0</v>
      </c>
      <c r="L2744" s="1">
        <v>0</v>
      </c>
    </row>
    <row r="2745" spans="2:12">
      <c r="B2745" s="2">
        <v>41</v>
      </c>
      <c r="C2745" s="4"/>
      <c r="D2745" s="17">
        <v>0</v>
      </c>
      <c r="E2745" s="21">
        <v>0</v>
      </c>
      <c r="F2745" s="21">
        <v>0</v>
      </c>
      <c r="G2745" s="21">
        <v>0</v>
      </c>
      <c r="H2745" s="21">
        <v>0</v>
      </c>
      <c r="I2745" s="21">
        <v>0</v>
      </c>
      <c r="J2745" s="21">
        <v>0</v>
      </c>
      <c r="K2745" s="36">
        <f t="shared" si="102"/>
        <v>0</v>
      </c>
      <c r="L2745" s="1">
        <v>0</v>
      </c>
    </row>
    <row r="2746" spans="2:12">
      <c r="B2746" s="2">
        <v>41</v>
      </c>
      <c r="C2746" s="4"/>
      <c r="D2746" s="17">
        <v>0</v>
      </c>
      <c r="E2746" s="21">
        <v>0</v>
      </c>
      <c r="F2746" s="21">
        <v>0</v>
      </c>
      <c r="G2746" s="21">
        <v>0</v>
      </c>
      <c r="H2746" s="21">
        <v>0</v>
      </c>
      <c r="I2746" s="21">
        <v>0</v>
      </c>
      <c r="J2746" s="21">
        <v>0</v>
      </c>
      <c r="K2746" s="36">
        <f t="shared" si="102"/>
        <v>0</v>
      </c>
      <c r="L2746" s="1">
        <v>0</v>
      </c>
    </row>
    <row r="2747" spans="2:12">
      <c r="B2747" s="2">
        <v>41</v>
      </c>
      <c r="C2747" s="4"/>
      <c r="D2747" s="17">
        <v>0</v>
      </c>
      <c r="E2747" s="21">
        <v>0</v>
      </c>
      <c r="F2747" s="21">
        <v>0</v>
      </c>
      <c r="G2747" s="21">
        <v>0</v>
      </c>
      <c r="H2747" s="21">
        <v>0</v>
      </c>
      <c r="I2747" s="21">
        <v>0</v>
      </c>
      <c r="J2747" s="21">
        <v>0</v>
      </c>
      <c r="K2747" s="36">
        <f t="shared" si="102"/>
        <v>0</v>
      </c>
      <c r="L2747" s="1">
        <v>0</v>
      </c>
    </row>
    <row r="2748" spans="2:12">
      <c r="B2748" s="2">
        <v>41</v>
      </c>
      <c r="C2748" s="4"/>
      <c r="D2748" s="17">
        <v>0</v>
      </c>
      <c r="E2748" s="21">
        <v>0</v>
      </c>
      <c r="F2748" s="21">
        <v>0</v>
      </c>
      <c r="G2748" s="21">
        <v>0</v>
      </c>
      <c r="H2748" s="21">
        <v>0</v>
      </c>
      <c r="I2748" s="21">
        <v>0</v>
      </c>
      <c r="J2748" s="21">
        <v>0</v>
      </c>
      <c r="K2748" s="36">
        <f t="shared" si="102"/>
        <v>0</v>
      </c>
      <c r="L2748" s="1">
        <v>0</v>
      </c>
    </row>
    <row r="2749" spans="2:12">
      <c r="B2749" s="2">
        <v>41</v>
      </c>
      <c r="C2749" s="4"/>
      <c r="D2749" s="17">
        <v>0</v>
      </c>
      <c r="E2749" s="21">
        <v>0</v>
      </c>
      <c r="F2749" s="21">
        <v>0</v>
      </c>
      <c r="G2749" s="21">
        <v>0</v>
      </c>
      <c r="H2749" s="21">
        <v>0</v>
      </c>
      <c r="I2749" s="21">
        <v>0</v>
      </c>
      <c r="J2749" s="21">
        <v>0</v>
      </c>
      <c r="K2749" s="36">
        <f t="shared" si="102"/>
        <v>0</v>
      </c>
      <c r="L2749" s="1">
        <v>0</v>
      </c>
    </row>
    <row r="2750" spans="2:12">
      <c r="B2750" s="2">
        <v>41</v>
      </c>
      <c r="C2750" s="4"/>
      <c r="D2750" s="17">
        <v>0</v>
      </c>
      <c r="E2750" s="21">
        <v>0</v>
      </c>
      <c r="F2750" s="21">
        <v>0</v>
      </c>
      <c r="G2750" s="21">
        <v>0</v>
      </c>
      <c r="H2750" s="21">
        <v>0</v>
      </c>
      <c r="I2750" s="21">
        <v>0</v>
      </c>
      <c r="J2750" s="21">
        <v>0</v>
      </c>
      <c r="K2750" s="36">
        <f t="shared" si="102"/>
        <v>0</v>
      </c>
      <c r="L2750" s="1">
        <v>0</v>
      </c>
    </row>
    <row r="2751" spans="2:12">
      <c r="B2751" s="2">
        <v>41</v>
      </c>
      <c r="C2751" s="4"/>
      <c r="D2751" s="17">
        <v>0</v>
      </c>
      <c r="E2751" s="21">
        <v>0</v>
      </c>
      <c r="F2751" s="21">
        <v>0</v>
      </c>
      <c r="G2751" s="21">
        <v>0</v>
      </c>
      <c r="H2751" s="21">
        <v>0</v>
      </c>
      <c r="I2751" s="21">
        <v>0</v>
      </c>
      <c r="J2751" s="21">
        <v>0</v>
      </c>
      <c r="K2751" s="36">
        <f t="shared" si="102"/>
        <v>0</v>
      </c>
      <c r="L2751" s="1">
        <v>0</v>
      </c>
    </row>
    <row r="2752" spans="2:12">
      <c r="B2752" s="2">
        <v>41</v>
      </c>
      <c r="C2752" s="4"/>
      <c r="D2752" s="17">
        <v>0</v>
      </c>
      <c r="E2752" s="21">
        <v>0</v>
      </c>
      <c r="F2752" s="21">
        <v>0</v>
      </c>
      <c r="G2752" s="21">
        <v>0</v>
      </c>
      <c r="H2752" s="21">
        <v>0</v>
      </c>
      <c r="I2752" s="21">
        <v>0</v>
      </c>
      <c r="J2752" s="21">
        <v>0</v>
      </c>
      <c r="K2752" s="36">
        <f t="shared" si="102"/>
        <v>0</v>
      </c>
      <c r="L2752" s="1">
        <v>0</v>
      </c>
    </row>
    <row r="2753" spans="2:12">
      <c r="B2753" s="2">
        <v>41</v>
      </c>
      <c r="C2753" s="4"/>
      <c r="D2753" s="17">
        <v>0</v>
      </c>
      <c r="E2753" s="21">
        <v>0</v>
      </c>
      <c r="F2753" s="21">
        <v>0</v>
      </c>
      <c r="G2753" s="21">
        <v>0</v>
      </c>
      <c r="H2753" s="21">
        <v>0</v>
      </c>
      <c r="I2753" s="21">
        <v>0</v>
      </c>
      <c r="J2753" s="21">
        <v>0</v>
      </c>
      <c r="K2753" s="36">
        <f t="shared" si="102"/>
        <v>0</v>
      </c>
      <c r="L2753" s="1">
        <v>0</v>
      </c>
    </row>
    <row r="2754" spans="2:12">
      <c r="B2754" s="2">
        <v>41</v>
      </c>
      <c r="C2754" s="4"/>
      <c r="D2754" s="17">
        <v>0</v>
      </c>
      <c r="E2754" s="21">
        <v>0</v>
      </c>
      <c r="F2754" s="21">
        <v>0</v>
      </c>
      <c r="G2754" s="21">
        <v>0</v>
      </c>
      <c r="H2754" s="21">
        <v>0</v>
      </c>
      <c r="I2754" s="21">
        <v>0</v>
      </c>
      <c r="J2754" s="21">
        <v>0</v>
      </c>
      <c r="K2754" s="36">
        <f t="shared" si="102"/>
        <v>0</v>
      </c>
      <c r="L2754" s="1">
        <v>0</v>
      </c>
    </row>
    <row r="2755" spans="2:12">
      <c r="B2755" s="2">
        <v>41</v>
      </c>
      <c r="C2755" s="4"/>
      <c r="D2755" s="17"/>
      <c r="E2755" s="21"/>
      <c r="F2755" s="21"/>
      <c r="G2755" s="21"/>
      <c r="H2755" s="21"/>
      <c r="I2755" s="21"/>
      <c r="J2755" s="21"/>
      <c r="K2755" s="36">
        <f t="shared" si="102"/>
        <v>0</v>
      </c>
      <c r="L2755" s="1">
        <v>0</v>
      </c>
    </row>
    <row r="2756" spans="2:12">
      <c r="B2756" s="2">
        <v>41</v>
      </c>
      <c r="C2756" s="4"/>
      <c r="D2756" s="48" t="s">
        <v>4191</v>
      </c>
      <c r="E2756" s="49">
        <f t="shared" ref="E2756:J2756" si="103">SUM(E2675:E2755)</f>
        <v>0</v>
      </c>
      <c r="F2756" s="49">
        <f t="shared" si="103"/>
        <v>0</v>
      </c>
      <c r="G2756" s="49">
        <f t="shared" si="103"/>
        <v>0</v>
      </c>
      <c r="H2756" s="49">
        <f t="shared" si="103"/>
        <v>0</v>
      </c>
      <c r="I2756" s="49">
        <f t="shared" si="103"/>
        <v>0</v>
      </c>
      <c r="J2756" s="49">
        <f t="shared" si="103"/>
        <v>0</v>
      </c>
      <c r="K2756" s="36">
        <f t="shared" si="102"/>
        <v>0</v>
      </c>
      <c r="L2756" s="1">
        <v>0</v>
      </c>
    </row>
    <row r="2757" spans="2:12">
      <c r="C2757" s="4"/>
      <c r="D2757" s="17"/>
      <c r="E2757" s="21"/>
      <c r="F2757" s="21"/>
      <c r="G2757" s="21"/>
      <c r="H2757" s="21"/>
      <c r="I2757" s="21"/>
      <c r="J2757" s="21"/>
      <c r="K2757" s="36">
        <f t="shared" si="102"/>
        <v>0</v>
      </c>
      <c r="L2757" s="1">
        <v>0</v>
      </c>
    </row>
    <row r="2758" spans="2:12">
      <c r="C2758" s="4"/>
      <c r="D2758" s="17"/>
      <c r="E2758" s="21"/>
      <c r="F2758" s="21"/>
      <c r="G2758" s="21"/>
      <c r="H2758" s="21"/>
      <c r="I2758" s="21"/>
      <c r="J2758" s="21"/>
      <c r="K2758" s="36">
        <f t="shared" si="102"/>
        <v>0</v>
      </c>
      <c r="L2758" s="1">
        <v>0</v>
      </c>
    </row>
    <row r="2759" spans="2:12">
      <c r="B2759" s="2">
        <v>0</v>
      </c>
      <c r="C2759" s="4"/>
      <c r="D2759" s="47" t="str">
        <f>""&amp;TEXT(D2590,"0")&amp;" एकूण बेरीज"</f>
        <v>कोंढवा - येवलेवाडी क्षेत्रीय कार्यालय एकूण बेरीज</v>
      </c>
      <c r="E2759" s="46">
        <f>E2673+E2756</f>
        <v>0</v>
      </c>
      <c r="F2759" s="46">
        <f t="shared" ref="F2759:J2759" si="104">F2673+F2756</f>
        <v>0</v>
      </c>
      <c r="G2759" s="46">
        <f t="shared" si="104"/>
        <v>0</v>
      </c>
      <c r="H2759" s="46">
        <f t="shared" si="104"/>
        <v>0</v>
      </c>
      <c r="I2759" s="46">
        <f t="shared" si="104"/>
        <v>0</v>
      </c>
      <c r="J2759" s="46">
        <f t="shared" si="104"/>
        <v>0</v>
      </c>
      <c r="K2759" s="36">
        <f t="shared" si="102"/>
        <v>0</v>
      </c>
      <c r="L2759" s="1">
        <v>0</v>
      </c>
    </row>
    <row r="2760" spans="2:12">
      <c r="C2760" s="4"/>
      <c r="D2760" s="17"/>
      <c r="E2760" s="21"/>
      <c r="F2760" s="21"/>
      <c r="G2760" s="21"/>
      <c r="H2760" s="21"/>
      <c r="I2760" s="21"/>
      <c r="J2760" s="21"/>
      <c r="K2760" s="36">
        <f t="shared" si="102"/>
        <v>0</v>
      </c>
      <c r="L2760" s="1">
        <v>0</v>
      </c>
    </row>
    <row r="2761" spans="2:12">
      <c r="C2761" s="4"/>
      <c r="D2761" s="17"/>
      <c r="E2761" s="21"/>
      <c r="F2761" s="21"/>
      <c r="G2761" s="21"/>
      <c r="H2761" s="21"/>
      <c r="I2761" s="21"/>
      <c r="J2761" s="21"/>
      <c r="K2761" s="36">
        <f t="shared" si="102"/>
        <v>0</v>
      </c>
      <c r="L2761" s="1">
        <v>0</v>
      </c>
    </row>
    <row r="2762" spans="2:12">
      <c r="C2762" s="4"/>
      <c r="D2762" s="17" t="s">
        <v>8066</v>
      </c>
      <c r="E2762" s="21"/>
      <c r="F2762" s="21"/>
      <c r="G2762" s="21"/>
      <c r="H2762" s="21"/>
      <c r="I2762" s="21"/>
      <c r="J2762" s="21"/>
      <c r="K2762" s="36">
        <f t="shared" si="102"/>
        <v>0</v>
      </c>
      <c r="L2762" s="1">
        <v>0</v>
      </c>
    </row>
    <row r="2763" spans="2:12">
      <c r="C2763" s="4"/>
      <c r="D2763" s="17"/>
      <c r="E2763" s="21"/>
      <c r="F2763" s="21"/>
      <c r="G2763" s="21"/>
      <c r="H2763" s="21"/>
      <c r="I2763" s="21"/>
      <c r="J2763" s="21"/>
      <c r="K2763" s="36">
        <f t="shared" si="102"/>
        <v>0</v>
      </c>
      <c r="L2763" s="1">
        <v>0</v>
      </c>
    </row>
    <row r="2764" spans="2:12">
      <c r="B2764" s="2">
        <v>15</v>
      </c>
      <c r="C2764" s="4"/>
      <c r="D2764" s="17">
        <v>0</v>
      </c>
      <c r="E2764" s="21">
        <v>0</v>
      </c>
      <c r="F2764" s="21">
        <v>0</v>
      </c>
      <c r="G2764" s="21">
        <v>0</v>
      </c>
      <c r="H2764" s="21">
        <v>0</v>
      </c>
      <c r="I2764" s="21">
        <v>0</v>
      </c>
      <c r="J2764" s="21">
        <v>0</v>
      </c>
      <c r="K2764" s="36">
        <f t="shared" si="102"/>
        <v>0</v>
      </c>
      <c r="L2764" s="1">
        <v>0</v>
      </c>
    </row>
    <row r="2765" spans="2:12">
      <c r="B2765" s="2">
        <v>15</v>
      </c>
      <c r="C2765" s="4"/>
      <c r="D2765" s="17">
        <v>0</v>
      </c>
      <c r="E2765" s="21">
        <v>0</v>
      </c>
      <c r="F2765" s="21">
        <v>0</v>
      </c>
      <c r="G2765" s="21">
        <v>0</v>
      </c>
      <c r="H2765" s="21">
        <v>0</v>
      </c>
      <c r="I2765" s="21">
        <v>0</v>
      </c>
      <c r="J2765" s="21">
        <v>0</v>
      </c>
      <c r="K2765" s="36">
        <f t="shared" si="102"/>
        <v>0</v>
      </c>
      <c r="L2765" s="1">
        <v>0</v>
      </c>
    </row>
    <row r="2766" spans="2:12">
      <c r="B2766" s="2">
        <v>15</v>
      </c>
      <c r="C2766" s="4"/>
      <c r="D2766" s="17">
        <v>0</v>
      </c>
      <c r="E2766" s="21">
        <v>0</v>
      </c>
      <c r="F2766" s="21">
        <v>0</v>
      </c>
      <c r="G2766" s="21">
        <v>0</v>
      </c>
      <c r="H2766" s="21">
        <v>0</v>
      </c>
      <c r="I2766" s="21">
        <v>0</v>
      </c>
      <c r="J2766" s="21">
        <v>0</v>
      </c>
      <c r="K2766" s="36">
        <f t="shared" si="102"/>
        <v>0</v>
      </c>
      <c r="L2766" s="1">
        <v>0</v>
      </c>
    </row>
    <row r="2767" spans="2:12">
      <c r="B2767" s="2">
        <v>15</v>
      </c>
      <c r="C2767" s="4"/>
      <c r="D2767" s="17">
        <v>0</v>
      </c>
      <c r="E2767" s="21">
        <v>0</v>
      </c>
      <c r="F2767" s="21">
        <v>0</v>
      </c>
      <c r="G2767" s="21">
        <v>0</v>
      </c>
      <c r="H2767" s="21">
        <v>0</v>
      </c>
      <c r="I2767" s="21">
        <v>0</v>
      </c>
      <c r="J2767" s="21">
        <v>0</v>
      </c>
      <c r="K2767" s="36">
        <f t="shared" si="102"/>
        <v>0</v>
      </c>
      <c r="L2767" s="1">
        <v>0</v>
      </c>
    </row>
    <row r="2768" spans="2:12">
      <c r="B2768" s="2">
        <v>15</v>
      </c>
      <c r="C2768" s="4"/>
      <c r="D2768" s="17">
        <v>0</v>
      </c>
      <c r="E2768" s="21">
        <v>0</v>
      </c>
      <c r="F2768" s="21">
        <v>0</v>
      </c>
      <c r="G2768" s="21">
        <v>0</v>
      </c>
      <c r="H2768" s="21">
        <v>0</v>
      </c>
      <c r="I2768" s="21">
        <v>0</v>
      </c>
      <c r="J2768" s="21">
        <v>0</v>
      </c>
      <c r="K2768" s="36">
        <f t="shared" si="102"/>
        <v>0</v>
      </c>
      <c r="L2768" s="1">
        <v>0</v>
      </c>
    </row>
    <row r="2769" spans="2:12">
      <c r="B2769" s="2">
        <v>15</v>
      </c>
      <c r="C2769" s="4"/>
      <c r="D2769" s="17">
        <v>0</v>
      </c>
      <c r="E2769" s="21">
        <v>0</v>
      </c>
      <c r="F2769" s="21">
        <v>0</v>
      </c>
      <c r="G2769" s="21">
        <v>0</v>
      </c>
      <c r="H2769" s="21">
        <v>0</v>
      </c>
      <c r="I2769" s="21">
        <v>0</v>
      </c>
      <c r="J2769" s="21">
        <v>0</v>
      </c>
      <c r="K2769" s="36">
        <f t="shared" si="102"/>
        <v>0</v>
      </c>
      <c r="L2769" s="1">
        <v>0</v>
      </c>
    </row>
    <row r="2770" spans="2:12">
      <c r="B2770" s="2">
        <v>15</v>
      </c>
      <c r="C2770" s="4"/>
      <c r="D2770" s="17">
        <v>0</v>
      </c>
      <c r="E2770" s="21">
        <v>0</v>
      </c>
      <c r="F2770" s="21">
        <v>0</v>
      </c>
      <c r="G2770" s="21">
        <v>0</v>
      </c>
      <c r="H2770" s="21">
        <v>0</v>
      </c>
      <c r="I2770" s="21">
        <v>0</v>
      </c>
      <c r="J2770" s="21">
        <v>0</v>
      </c>
      <c r="K2770" s="36">
        <f t="shared" si="102"/>
        <v>0</v>
      </c>
      <c r="L2770" s="1">
        <v>0</v>
      </c>
    </row>
    <row r="2771" spans="2:12">
      <c r="B2771" s="2">
        <v>15</v>
      </c>
      <c r="C2771" s="4"/>
      <c r="D2771" s="17">
        <v>0</v>
      </c>
      <c r="E2771" s="21">
        <v>0</v>
      </c>
      <c r="F2771" s="21">
        <v>0</v>
      </c>
      <c r="G2771" s="21">
        <v>0</v>
      </c>
      <c r="H2771" s="21">
        <v>0</v>
      </c>
      <c r="I2771" s="21">
        <v>0</v>
      </c>
      <c r="J2771" s="21">
        <v>0</v>
      </c>
      <c r="K2771" s="36">
        <f t="shared" si="102"/>
        <v>0</v>
      </c>
      <c r="L2771" s="1">
        <v>0</v>
      </c>
    </row>
    <row r="2772" spans="2:12">
      <c r="B2772" s="2">
        <v>15</v>
      </c>
      <c r="C2772" s="4"/>
      <c r="D2772" s="17">
        <v>0</v>
      </c>
      <c r="E2772" s="21">
        <v>0</v>
      </c>
      <c r="F2772" s="21">
        <v>0</v>
      </c>
      <c r="G2772" s="21">
        <v>0</v>
      </c>
      <c r="H2772" s="21">
        <v>0</v>
      </c>
      <c r="I2772" s="21">
        <v>0</v>
      </c>
      <c r="J2772" s="21">
        <v>0</v>
      </c>
      <c r="K2772" s="36">
        <f t="shared" si="102"/>
        <v>0</v>
      </c>
      <c r="L2772" s="1">
        <v>0</v>
      </c>
    </row>
    <row r="2773" spans="2:12">
      <c r="B2773" s="2">
        <v>15</v>
      </c>
      <c r="C2773" s="4"/>
      <c r="D2773" s="17">
        <v>0</v>
      </c>
      <c r="E2773" s="21">
        <v>0</v>
      </c>
      <c r="F2773" s="21">
        <v>0</v>
      </c>
      <c r="G2773" s="21">
        <v>0</v>
      </c>
      <c r="H2773" s="21">
        <v>0</v>
      </c>
      <c r="I2773" s="21">
        <v>0</v>
      </c>
      <c r="J2773" s="21">
        <v>0</v>
      </c>
      <c r="K2773" s="36">
        <f t="shared" si="102"/>
        <v>0</v>
      </c>
      <c r="L2773" s="1">
        <v>0</v>
      </c>
    </row>
    <row r="2774" spans="2:12">
      <c r="B2774" s="2">
        <v>15</v>
      </c>
      <c r="C2774" s="4"/>
      <c r="D2774" s="17">
        <v>0</v>
      </c>
      <c r="E2774" s="21">
        <v>0</v>
      </c>
      <c r="F2774" s="21">
        <v>0</v>
      </c>
      <c r="G2774" s="21">
        <v>0</v>
      </c>
      <c r="H2774" s="21">
        <v>0</v>
      </c>
      <c r="I2774" s="21">
        <v>0</v>
      </c>
      <c r="J2774" s="21">
        <v>0</v>
      </c>
      <c r="K2774" s="36">
        <f t="shared" si="102"/>
        <v>0</v>
      </c>
      <c r="L2774" s="1">
        <v>0</v>
      </c>
    </row>
    <row r="2775" spans="2:12">
      <c r="B2775" s="2">
        <v>15</v>
      </c>
      <c r="C2775" s="4"/>
      <c r="D2775" s="17">
        <v>0</v>
      </c>
      <c r="E2775" s="21">
        <v>0</v>
      </c>
      <c r="F2775" s="21">
        <v>0</v>
      </c>
      <c r="G2775" s="21">
        <v>0</v>
      </c>
      <c r="H2775" s="21">
        <v>0</v>
      </c>
      <c r="I2775" s="21">
        <v>0</v>
      </c>
      <c r="J2775" s="21">
        <v>0</v>
      </c>
      <c r="K2775" s="36">
        <f t="shared" si="102"/>
        <v>0</v>
      </c>
      <c r="L2775" s="1">
        <v>0</v>
      </c>
    </row>
    <row r="2776" spans="2:12">
      <c r="B2776" s="2">
        <v>15</v>
      </c>
      <c r="C2776" s="4"/>
      <c r="D2776" s="17">
        <v>0</v>
      </c>
      <c r="E2776" s="21">
        <v>0</v>
      </c>
      <c r="F2776" s="21">
        <v>0</v>
      </c>
      <c r="G2776" s="21">
        <v>0</v>
      </c>
      <c r="H2776" s="21">
        <v>0</v>
      </c>
      <c r="I2776" s="21">
        <v>0</v>
      </c>
      <c r="J2776" s="21">
        <v>0</v>
      </c>
      <c r="K2776" s="36">
        <f t="shared" si="102"/>
        <v>0</v>
      </c>
      <c r="L2776" s="1">
        <v>0</v>
      </c>
    </row>
    <row r="2777" spans="2:12">
      <c r="B2777" s="2">
        <v>15</v>
      </c>
      <c r="C2777" s="4"/>
      <c r="D2777" s="17">
        <v>0</v>
      </c>
      <c r="E2777" s="21">
        <v>0</v>
      </c>
      <c r="F2777" s="21">
        <v>0</v>
      </c>
      <c r="G2777" s="21">
        <v>0</v>
      </c>
      <c r="H2777" s="21">
        <v>0</v>
      </c>
      <c r="I2777" s="21">
        <v>0</v>
      </c>
      <c r="J2777" s="21">
        <v>0</v>
      </c>
      <c r="K2777" s="36">
        <f t="shared" si="102"/>
        <v>0</v>
      </c>
      <c r="L2777" s="1">
        <v>0</v>
      </c>
    </row>
    <row r="2778" spans="2:12">
      <c r="B2778" s="2">
        <v>15</v>
      </c>
      <c r="C2778" s="4"/>
      <c r="D2778" s="17">
        <v>0</v>
      </c>
      <c r="E2778" s="21">
        <v>0</v>
      </c>
      <c r="F2778" s="21">
        <v>0</v>
      </c>
      <c r="G2778" s="21">
        <v>0</v>
      </c>
      <c r="H2778" s="21">
        <v>0</v>
      </c>
      <c r="I2778" s="21">
        <v>0</v>
      </c>
      <c r="J2778" s="21">
        <v>0</v>
      </c>
      <c r="K2778" s="36">
        <f t="shared" si="102"/>
        <v>0</v>
      </c>
      <c r="L2778" s="1">
        <v>0</v>
      </c>
    </row>
    <row r="2779" spans="2:12">
      <c r="B2779" s="2">
        <v>15</v>
      </c>
      <c r="C2779" s="4"/>
      <c r="D2779" s="17">
        <v>0</v>
      </c>
      <c r="E2779" s="21">
        <v>0</v>
      </c>
      <c r="F2779" s="21">
        <v>0</v>
      </c>
      <c r="G2779" s="21">
        <v>0</v>
      </c>
      <c r="H2779" s="21">
        <v>0</v>
      </c>
      <c r="I2779" s="21">
        <v>0</v>
      </c>
      <c r="J2779" s="21">
        <v>0</v>
      </c>
      <c r="K2779" s="36">
        <f t="shared" si="102"/>
        <v>0</v>
      </c>
      <c r="L2779" s="1">
        <v>0</v>
      </c>
    </row>
    <row r="2780" spans="2:12">
      <c r="B2780" s="2">
        <v>15</v>
      </c>
      <c r="C2780" s="4"/>
      <c r="D2780" s="17">
        <v>0</v>
      </c>
      <c r="E2780" s="21">
        <v>0</v>
      </c>
      <c r="F2780" s="21">
        <v>0</v>
      </c>
      <c r="G2780" s="21">
        <v>0</v>
      </c>
      <c r="H2780" s="21">
        <v>0</v>
      </c>
      <c r="I2780" s="21">
        <v>0</v>
      </c>
      <c r="J2780" s="21">
        <v>0</v>
      </c>
      <c r="K2780" s="36">
        <f t="shared" si="102"/>
        <v>0</v>
      </c>
      <c r="L2780" s="1">
        <v>0</v>
      </c>
    </row>
    <row r="2781" spans="2:12">
      <c r="B2781" s="2">
        <v>15</v>
      </c>
      <c r="C2781" s="4"/>
      <c r="D2781" s="17">
        <v>0</v>
      </c>
      <c r="E2781" s="21">
        <v>0</v>
      </c>
      <c r="F2781" s="21">
        <v>0</v>
      </c>
      <c r="G2781" s="21">
        <v>0</v>
      </c>
      <c r="H2781" s="21">
        <v>0</v>
      </c>
      <c r="I2781" s="21">
        <v>0</v>
      </c>
      <c r="J2781" s="21">
        <v>0</v>
      </c>
      <c r="K2781" s="36">
        <f t="shared" si="102"/>
        <v>0</v>
      </c>
      <c r="L2781" s="1">
        <v>0</v>
      </c>
    </row>
    <row r="2782" spans="2:12">
      <c r="B2782" s="2">
        <v>15</v>
      </c>
      <c r="C2782" s="4"/>
      <c r="D2782" s="17">
        <v>0</v>
      </c>
      <c r="E2782" s="21">
        <v>0</v>
      </c>
      <c r="F2782" s="21">
        <v>0</v>
      </c>
      <c r="G2782" s="21">
        <v>0</v>
      </c>
      <c r="H2782" s="21">
        <v>0</v>
      </c>
      <c r="I2782" s="21">
        <v>0</v>
      </c>
      <c r="J2782" s="21">
        <v>0</v>
      </c>
      <c r="K2782" s="36">
        <f t="shared" si="102"/>
        <v>0</v>
      </c>
      <c r="L2782" s="1">
        <v>0</v>
      </c>
    </row>
    <row r="2783" spans="2:12">
      <c r="B2783" s="2">
        <v>15</v>
      </c>
      <c r="C2783" s="4"/>
      <c r="D2783" s="17">
        <v>0</v>
      </c>
      <c r="E2783" s="21">
        <v>0</v>
      </c>
      <c r="F2783" s="21">
        <v>0</v>
      </c>
      <c r="G2783" s="21">
        <v>0</v>
      </c>
      <c r="H2783" s="21">
        <v>0</v>
      </c>
      <c r="I2783" s="21">
        <v>0</v>
      </c>
      <c r="J2783" s="21">
        <v>0</v>
      </c>
      <c r="K2783" s="36">
        <f t="shared" si="102"/>
        <v>0</v>
      </c>
      <c r="L2783" s="1">
        <v>0</v>
      </c>
    </row>
    <row r="2784" spans="2:12">
      <c r="B2784" s="2">
        <v>15</v>
      </c>
      <c r="C2784" s="4"/>
      <c r="D2784" s="17">
        <v>0</v>
      </c>
      <c r="E2784" s="21">
        <v>0</v>
      </c>
      <c r="F2784" s="21">
        <v>0</v>
      </c>
      <c r="G2784" s="21">
        <v>0</v>
      </c>
      <c r="H2784" s="21">
        <v>0</v>
      </c>
      <c r="I2784" s="21">
        <v>0</v>
      </c>
      <c r="J2784" s="21">
        <v>0</v>
      </c>
      <c r="K2784" s="36">
        <f t="shared" si="102"/>
        <v>0</v>
      </c>
      <c r="L2784" s="1">
        <v>0</v>
      </c>
    </row>
    <row r="2785" spans="2:12">
      <c r="B2785" s="2">
        <v>15</v>
      </c>
      <c r="C2785" s="4"/>
      <c r="D2785" s="17">
        <v>0</v>
      </c>
      <c r="E2785" s="21">
        <v>0</v>
      </c>
      <c r="F2785" s="21">
        <v>0</v>
      </c>
      <c r="G2785" s="21">
        <v>0</v>
      </c>
      <c r="H2785" s="21">
        <v>0</v>
      </c>
      <c r="I2785" s="21">
        <v>0</v>
      </c>
      <c r="J2785" s="21">
        <v>0</v>
      </c>
      <c r="K2785" s="36">
        <f t="shared" si="102"/>
        <v>0</v>
      </c>
      <c r="L2785" s="1">
        <v>0</v>
      </c>
    </row>
    <row r="2786" spans="2:12">
      <c r="B2786" s="2">
        <v>15</v>
      </c>
      <c r="C2786" s="4"/>
      <c r="D2786" s="17">
        <v>0</v>
      </c>
      <c r="E2786" s="21">
        <v>0</v>
      </c>
      <c r="F2786" s="21">
        <v>0</v>
      </c>
      <c r="G2786" s="21">
        <v>0</v>
      </c>
      <c r="H2786" s="21">
        <v>0</v>
      </c>
      <c r="I2786" s="21">
        <v>0</v>
      </c>
      <c r="J2786" s="21">
        <v>0</v>
      </c>
      <c r="K2786" s="36">
        <f t="shared" ref="K2786:K2849" si="105">SUM(E2786:J2786)</f>
        <v>0</v>
      </c>
      <c r="L2786" s="1">
        <v>0</v>
      </c>
    </row>
    <row r="2787" spans="2:12">
      <c r="B2787" s="2">
        <v>15</v>
      </c>
      <c r="C2787" s="4"/>
      <c r="D2787" s="17">
        <v>0</v>
      </c>
      <c r="E2787" s="21">
        <v>0</v>
      </c>
      <c r="F2787" s="21">
        <v>0</v>
      </c>
      <c r="G2787" s="21">
        <v>0</v>
      </c>
      <c r="H2787" s="21">
        <v>0</v>
      </c>
      <c r="I2787" s="21">
        <v>0</v>
      </c>
      <c r="J2787" s="21">
        <v>0</v>
      </c>
      <c r="K2787" s="36">
        <f t="shared" si="105"/>
        <v>0</v>
      </c>
      <c r="L2787" s="1">
        <v>0</v>
      </c>
    </row>
    <row r="2788" spans="2:12">
      <c r="B2788" s="2">
        <v>15</v>
      </c>
      <c r="C2788" s="4"/>
      <c r="D2788" s="17">
        <v>0</v>
      </c>
      <c r="E2788" s="21">
        <v>0</v>
      </c>
      <c r="F2788" s="21">
        <v>0</v>
      </c>
      <c r="G2788" s="21">
        <v>0</v>
      </c>
      <c r="H2788" s="21">
        <v>0</v>
      </c>
      <c r="I2788" s="21">
        <v>0</v>
      </c>
      <c r="J2788" s="21">
        <v>0</v>
      </c>
      <c r="K2788" s="36">
        <f t="shared" si="105"/>
        <v>0</v>
      </c>
      <c r="L2788" s="1">
        <v>0</v>
      </c>
    </row>
    <row r="2789" spans="2:12">
      <c r="B2789" s="2">
        <v>15</v>
      </c>
      <c r="C2789" s="4"/>
      <c r="D2789" s="17">
        <v>0</v>
      </c>
      <c r="E2789" s="21">
        <v>0</v>
      </c>
      <c r="F2789" s="21">
        <v>0</v>
      </c>
      <c r="G2789" s="21">
        <v>0</v>
      </c>
      <c r="H2789" s="21">
        <v>0</v>
      </c>
      <c r="I2789" s="21">
        <v>0</v>
      </c>
      <c r="J2789" s="21">
        <v>0</v>
      </c>
      <c r="K2789" s="36">
        <f t="shared" si="105"/>
        <v>0</v>
      </c>
      <c r="L2789" s="1">
        <v>0</v>
      </c>
    </row>
    <row r="2790" spans="2:12">
      <c r="B2790" s="2">
        <v>15</v>
      </c>
      <c r="C2790" s="4"/>
      <c r="D2790" s="17">
        <v>0</v>
      </c>
      <c r="E2790" s="21">
        <v>0</v>
      </c>
      <c r="F2790" s="21">
        <v>0</v>
      </c>
      <c r="G2790" s="21">
        <v>0</v>
      </c>
      <c r="H2790" s="21">
        <v>0</v>
      </c>
      <c r="I2790" s="21">
        <v>0</v>
      </c>
      <c r="J2790" s="21">
        <v>0</v>
      </c>
      <c r="K2790" s="36">
        <f t="shared" si="105"/>
        <v>0</v>
      </c>
      <c r="L2790" s="1">
        <v>0</v>
      </c>
    </row>
    <row r="2791" spans="2:12">
      <c r="B2791" s="2">
        <v>15</v>
      </c>
      <c r="C2791" s="4"/>
      <c r="D2791" s="17">
        <v>0</v>
      </c>
      <c r="E2791" s="21">
        <v>0</v>
      </c>
      <c r="F2791" s="21">
        <v>0</v>
      </c>
      <c r="G2791" s="21">
        <v>0</v>
      </c>
      <c r="H2791" s="21">
        <v>0</v>
      </c>
      <c r="I2791" s="21">
        <v>0</v>
      </c>
      <c r="J2791" s="21">
        <v>0</v>
      </c>
      <c r="K2791" s="36">
        <f t="shared" si="105"/>
        <v>0</v>
      </c>
      <c r="L2791" s="1">
        <v>0</v>
      </c>
    </row>
    <row r="2792" spans="2:12">
      <c r="B2792" s="2">
        <v>15</v>
      </c>
      <c r="C2792" s="4"/>
      <c r="D2792" s="17">
        <v>0</v>
      </c>
      <c r="E2792" s="21">
        <v>0</v>
      </c>
      <c r="F2792" s="21">
        <v>0</v>
      </c>
      <c r="G2792" s="21">
        <v>0</v>
      </c>
      <c r="H2792" s="21">
        <v>0</v>
      </c>
      <c r="I2792" s="21">
        <v>0</v>
      </c>
      <c r="J2792" s="21">
        <v>0</v>
      </c>
      <c r="K2792" s="36">
        <f t="shared" si="105"/>
        <v>0</v>
      </c>
      <c r="L2792" s="1">
        <v>0</v>
      </c>
    </row>
    <row r="2793" spans="2:12">
      <c r="B2793" s="2">
        <v>15</v>
      </c>
      <c r="C2793" s="4"/>
      <c r="D2793" s="17">
        <v>0</v>
      </c>
      <c r="E2793" s="21">
        <v>0</v>
      </c>
      <c r="F2793" s="21">
        <v>0</v>
      </c>
      <c r="G2793" s="21">
        <v>0</v>
      </c>
      <c r="H2793" s="21">
        <v>0</v>
      </c>
      <c r="I2793" s="21">
        <v>0</v>
      </c>
      <c r="J2793" s="21">
        <v>0</v>
      </c>
      <c r="K2793" s="36">
        <f t="shared" si="105"/>
        <v>0</v>
      </c>
      <c r="L2793" s="1">
        <v>0</v>
      </c>
    </row>
    <row r="2794" spans="2:12">
      <c r="B2794" s="2">
        <v>15</v>
      </c>
      <c r="C2794" s="4"/>
      <c r="D2794" s="17">
        <v>0</v>
      </c>
      <c r="E2794" s="21">
        <v>0</v>
      </c>
      <c r="F2794" s="21">
        <v>0</v>
      </c>
      <c r="G2794" s="21">
        <v>0</v>
      </c>
      <c r="H2794" s="21">
        <v>0</v>
      </c>
      <c r="I2794" s="21">
        <v>0</v>
      </c>
      <c r="J2794" s="21">
        <v>0</v>
      </c>
      <c r="K2794" s="36">
        <f t="shared" si="105"/>
        <v>0</v>
      </c>
      <c r="L2794" s="1">
        <v>0</v>
      </c>
    </row>
    <row r="2795" spans="2:12">
      <c r="B2795" s="2">
        <v>15</v>
      </c>
      <c r="C2795" s="4"/>
      <c r="D2795" s="17">
        <v>0</v>
      </c>
      <c r="E2795" s="21">
        <v>0</v>
      </c>
      <c r="F2795" s="21">
        <v>0</v>
      </c>
      <c r="G2795" s="21">
        <v>0</v>
      </c>
      <c r="H2795" s="21">
        <v>0</v>
      </c>
      <c r="I2795" s="21">
        <v>0</v>
      </c>
      <c r="J2795" s="21">
        <v>0</v>
      </c>
      <c r="K2795" s="36">
        <f t="shared" si="105"/>
        <v>0</v>
      </c>
      <c r="L2795" s="1">
        <v>0</v>
      </c>
    </row>
    <row r="2796" spans="2:12">
      <c r="B2796" s="2">
        <v>15</v>
      </c>
      <c r="C2796" s="4"/>
      <c r="D2796" s="17">
        <v>0</v>
      </c>
      <c r="E2796" s="21">
        <v>0</v>
      </c>
      <c r="F2796" s="21">
        <v>0</v>
      </c>
      <c r="G2796" s="21">
        <v>0</v>
      </c>
      <c r="H2796" s="21">
        <v>0</v>
      </c>
      <c r="I2796" s="21">
        <v>0</v>
      </c>
      <c r="J2796" s="21">
        <v>0</v>
      </c>
      <c r="K2796" s="36">
        <f t="shared" si="105"/>
        <v>0</v>
      </c>
      <c r="L2796" s="1">
        <v>0</v>
      </c>
    </row>
    <row r="2797" spans="2:12">
      <c r="B2797" s="2">
        <v>15</v>
      </c>
      <c r="C2797" s="4"/>
      <c r="D2797" s="17">
        <v>0</v>
      </c>
      <c r="E2797" s="21">
        <v>0</v>
      </c>
      <c r="F2797" s="21">
        <v>0</v>
      </c>
      <c r="G2797" s="21">
        <v>0</v>
      </c>
      <c r="H2797" s="21">
        <v>0</v>
      </c>
      <c r="I2797" s="21">
        <v>0</v>
      </c>
      <c r="J2797" s="21">
        <v>0</v>
      </c>
      <c r="K2797" s="36">
        <f t="shared" si="105"/>
        <v>0</v>
      </c>
      <c r="L2797" s="1">
        <v>0</v>
      </c>
    </row>
    <row r="2798" spans="2:12">
      <c r="B2798" s="2">
        <v>15</v>
      </c>
      <c r="C2798" s="4"/>
      <c r="D2798" s="17">
        <v>0</v>
      </c>
      <c r="E2798" s="21">
        <v>0</v>
      </c>
      <c r="F2798" s="21">
        <v>0</v>
      </c>
      <c r="G2798" s="21">
        <v>0</v>
      </c>
      <c r="H2798" s="21">
        <v>0</v>
      </c>
      <c r="I2798" s="21">
        <v>0</v>
      </c>
      <c r="J2798" s="21">
        <v>0</v>
      </c>
      <c r="K2798" s="36">
        <f t="shared" si="105"/>
        <v>0</v>
      </c>
      <c r="L2798" s="1">
        <v>0</v>
      </c>
    </row>
    <row r="2799" spans="2:12">
      <c r="B2799" s="2">
        <v>15</v>
      </c>
      <c r="C2799" s="4"/>
      <c r="D2799" s="17">
        <v>0</v>
      </c>
      <c r="E2799" s="21">
        <v>0</v>
      </c>
      <c r="F2799" s="21">
        <v>0</v>
      </c>
      <c r="G2799" s="21">
        <v>0</v>
      </c>
      <c r="H2799" s="21">
        <v>0</v>
      </c>
      <c r="I2799" s="21">
        <v>0</v>
      </c>
      <c r="J2799" s="21">
        <v>0</v>
      </c>
      <c r="K2799" s="36">
        <f t="shared" si="105"/>
        <v>0</v>
      </c>
      <c r="L2799" s="1">
        <v>0</v>
      </c>
    </row>
    <row r="2800" spans="2:12">
      <c r="B2800" s="2">
        <v>15</v>
      </c>
      <c r="C2800" s="4"/>
      <c r="D2800" s="17">
        <v>0</v>
      </c>
      <c r="E2800" s="21">
        <v>0</v>
      </c>
      <c r="F2800" s="21">
        <v>0</v>
      </c>
      <c r="G2800" s="21">
        <v>0</v>
      </c>
      <c r="H2800" s="21">
        <v>0</v>
      </c>
      <c r="I2800" s="21">
        <v>0</v>
      </c>
      <c r="J2800" s="21">
        <v>0</v>
      </c>
      <c r="K2800" s="36">
        <f t="shared" si="105"/>
        <v>0</v>
      </c>
      <c r="L2800" s="1">
        <v>0</v>
      </c>
    </row>
    <row r="2801" spans="2:12">
      <c r="B2801" s="2">
        <v>15</v>
      </c>
      <c r="C2801" s="4"/>
      <c r="D2801" s="17">
        <v>0</v>
      </c>
      <c r="E2801" s="21">
        <v>0</v>
      </c>
      <c r="F2801" s="21">
        <v>0</v>
      </c>
      <c r="G2801" s="21">
        <v>0</v>
      </c>
      <c r="H2801" s="21">
        <v>0</v>
      </c>
      <c r="I2801" s="21">
        <v>0</v>
      </c>
      <c r="J2801" s="21">
        <v>0</v>
      </c>
      <c r="K2801" s="36">
        <f t="shared" si="105"/>
        <v>0</v>
      </c>
      <c r="L2801" s="1">
        <v>0</v>
      </c>
    </row>
    <row r="2802" spans="2:12">
      <c r="B2802" s="2">
        <v>15</v>
      </c>
      <c r="C2802" s="4"/>
      <c r="D2802" s="17">
        <v>0</v>
      </c>
      <c r="E2802" s="21">
        <v>0</v>
      </c>
      <c r="F2802" s="21">
        <v>0</v>
      </c>
      <c r="G2802" s="21">
        <v>0</v>
      </c>
      <c r="H2802" s="21">
        <v>0</v>
      </c>
      <c r="I2802" s="21">
        <v>0</v>
      </c>
      <c r="J2802" s="21">
        <v>0</v>
      </c>
      <c r="K2802" s="36">
        <f t="shared" si="105"/>
        <v>0</v>
      </c>
      <c r="L2802" s="1">
        <v>0</v>
      </c>
    </row>
    <row r="2803" spans="2:12">
      <c r="B2803" s="2">
        <v>15</v>
      </c>
      <c r="C2803" s="4"/>
      <c r="D2803" s="17">
        <v>0</v>
      </c>
      <c r="E2803" s="21">
        <v>0</v>
      </c>
      <c r="F2803" s="21">
        <v>0</v>
      </c>
      <c r="G2803" s="21">
        <v>0</v>
      </c>
      <c r="H2803" s="21">
        <v>0</v>
      </c>
      <c r="I2803" s="21">
        <v>0</v>
      </c>
      <c r="J2803" s="21">
        <v>0</v>
      </c>
      <c r="K2803" s="36">
        <f t="shared" si="105"/>
        <v>0</v>
      </c>
      <c r="L2803" s="1">
        <v>0</v>
      </c>
    </row>
    <row r="2804" spans="2:12">
      <c r="B2804" s="2">
        <v>15</v>
      </c>
      <c r="C2804" s="4"/>
      <c r="D2804" s="17">
        <v>0</v>
      </c>
      <c r="E2804" s="21">
        <v>0</v>
      </c>
      <c r="F2804" s="21">
        <v>0</v>
      </c>
      <c r="G2804" s="21">
        <v>0</v>
      </c>
      <c r="H2804" s="21">
        <v>0</v>
      </c>
      <c r="I2804" s="21">
        <v>0</v>
      </c>
      <c r="J2804" s="21">
        <v>0</v>
      </c>
      <c r="K2804" s="36">
        <f t="shared" si="105"/>
        <v>0</v>
      </c>
      <c r="L2804" s="1">
        <v>0</v>
      </c>
    </row>
    <row r="2805" spans="2:12">
      <c r="B2805" s="2">
        <v>15</v>
      </c>
      <c r="C2805" s="4"/>
      <c r="D2805" s="17">
        <v>0</v>
      </c>
      <c r="E2805" s="21">
        <v>0</v>
      </c>
      <c r="F2805" s="21">
        <v>0</v>
      </c>
      <c r="G2805" s="21">
        <v>0</v>
      </c>
      <c r="H2805" s="21">
        <v>0</v>
      </c>
      <c r="I2805" s="21">
        <v>0</v>
      </c>
      <c r="J2805" s="21">
        <v>0</v>
      </c>
      <c r="K2805" s="36">
        <f t="shared" si="105"/>
        <v>0</v>
      </c>
      <c r="L2805" s="1">
        <v>0</v>
      </c>
    </row>
    <row r="2806" spans="2:12">
      <c r="B2806" s="2">
        <v>15</v>
      </c>
      <c r="C2806" s="4"/>
      <c r="D2806" s="17">
        <v>0</v>
      </c>
      <c r="E2806" s="21">
        <v>0</v>
      </c>
      <c r="F2806" s="21">
        <v>0</v>
      </c>
      <c r="G2806" s="21">
        <v>0</v>
      </c>
      <c r="H2806" s="21">
        <v>0</v>
      </c>
      <c r="I2806" s="21">
        <v>0</v>
      </c>
      <c r="J2806" s="21">
        <v>0</v>
      </c>
      <c r="K2806" s="36">
        <f t="shared" si="105"/>
        <v>0</v>
      </c>
      <c r="L2806" s="1">
        <v>0</v>
      </c>
    </row>
    <row r="2807" spans="2:12">
      <c r="B2807" s="2">
        <v>15</v>
      </c>
      <c r="C2807" s="4"/>
      <c r="D2807" s="17">
        <v>0</v>
      </c>
      <c r="E2807" s="21">
        <v>0</v>
      </c>
      <c r="F2807" s="21">
        <v>0</v>
      </c>
      <c r="G2807" s="21">
        <v>0</v>
      </c>
      <c r="H2807" s="21">
        <v>0</v>
      </c>
      <c r="I2807" s="21">
        <v>0</v>
      </c>
      <c r="J2807" s="21">
        <v>0</v>
      </c>
      <c r="K2807" s="36">
        <f t="shared" si="105"/>
        <v>0</v>
      </c>
      <c r="L2807" s="1">
        <v>0</v>
      </c>
    </row>
    <row r="2808" spans="2:12">
      <c r="B2808" s="2">
        <v>15</v>
      </c>
      <c r="C2808" s="4"/>
      <c r="D2808" s="17">
        <v>0</v>
      </c>
      <c r="E2808" s="21">
        <v>0</v>
      </c>
      <c r="F2808" s="21">
        <v>0</v>
      </c>
      <c r="G2808" s="21">
        <v>0</v>
      </c>
      <c r="H2808" s="21">
        <v>0</v>
      </c>
      <c r="I2808" s="21">
        <v>0</v>
      </c>
      <c r="J2808" s="21">
        <v>0</v>
      </c>
      <c r="K2808" s="36">
        <f t="shared" si="105"/>
        <v>0</v>
      </c>
      <c r="L2808" s="1">
        <v>0</v>
      </c>
    </row>
    <row r="2809" spans="2:12">
      <c r="B2809" s="2">
        <v>15</v>
      </c>
      <c r="C2809" s="4"/>
      <c r="D2809" s="17">
        <v>0</v>
      </c>
      <c r="E2809" s="21">
        <v>0</v>
      </c>
      <c r="F2809" s="21">
        <v>0</v>
      </c>
      <c r="G2809" s="21">
        <v>0</v>
      </c>
      <c r="H2809" s="21">
        <v>0</v>
      </c>
      <c r="I2809" s="21">
        <v>0</v>
      </c>
      <c r="J2809" s="21">
        <v>0</v>
      </c>
      <c r="K2809" s="36">
        <f t="shared" si="105"/>
        <v>0</v>
      </c>
      <c r="L2809" s="1">
        <v>0</v>
      </c>
    </row>
    <row r="2810" spans="2:12">
      <c r="B2810" s="2">
        <v>15</v>
      </c>
      <c r="C2810" s="4"/>
      <c r="D2810" s="17">
        <v>0</v>
      </c>
      <c r="E2810" s="21">
        <v>0</v>
      </c>
      <c r="F2810" s="21">
        <v>0</v>
      </c>
      <c r="G2810" s="21">
        <v>0</v>
      </c>
      <c r="H2810" s="21">
        <v>0</v>
      </c>
      <c r="I2810" s="21">
        <v>0</v>
      </c>
      <c r="J2810" s="21">
        <v>0</v>
      </c>
      <c r="K2810" s="36">
        <f t="shared" si="105"/>
        <v>0</v>
      </c>
      <c r="L2810" s="1">
        <v>0</v>
      </c>
    </row>
    <row r="2811" spans="2:12">
      <c r="B2811" s="2">
        <v>15</v>
      </c>
      <c r="C2811" s="4"/>
      <c r="D2811" s="17">
        <v>0</v>
      </c>
      <c r="E2811" s="21">
        <v>0</v>
      </c>
      <c r="F2811" s="21">
        <v>0</v>
      </c>
      <c r="G2811" s="21">
        <v>0</v>
      </c>
      <c r="H2811" s="21">
        <v>0</v>
      </c>
      <c r="I2811" s="21">
        <v>0</v>
      </c>
      <c r="J2811" s="21">
        <v>0</v>
      </c>
      <c r="K2811" s="36">
        <f t="shared" si="105"/>
        <v>0</v>
      </c>
      <c r="L2811" s="1">
        <v>0</v>
      </c>
    </row>
    <row r="2812" spans="2:12">
      <c r="B2812" s="2">
        <v>15</v>
      </c>
      <c r="C2812" s="4"/>
      <c r="D2812" s="17">
        <v>0</v>
      </c>
      <c r="E2812" s="21">
        <v>0</v>
      </c>
      <c r="F2812" s="21">
        <v>0</v>
      </c>
      <c r="G2812" s="21">
        <v>0</v>
      </c>
      <c r="H2812" s="21">
        <v>0</v>
      </c>
      <c r="I2812" s="21">
        <v>0</v>
      </c>
      <c r="J2812" s="21">
        <v>0</v>
      </c>
      <c r="K2812" s="36">
        <f t="shared" si="105"/>
        <v>0</v>
      </c>
      <c r="L2812" s="1">
        <v>0</v>
      </c>
    </row>
    <row r="2813" spans="2:12">
      <c r="B2813" s="2">
        <v>15</v>
      </c>
      <c r="C2813" s="4"/>
      <c r="D2813" s="17">
        <v>0</v>
      </c>
      <c r="E2813" s="21">
        <v>0</v>
      </c>
      <c r="F2813" s="21">
        <v>0</v>
      </c>
      <c r="G2813" s="21">
        <v>0</v>
      </c>
      <c r="H2813" s="21">
        <v>0</v>
      </c>
      <c r="I2813" s="21">
        <v>0</v>
      </c>
      <c r="J2813" s="21">
        <v>0</v>
      </c>
      <c r="K2813" s="36">
        <f t="shared" si="105"/>
        <v>0</v>
      </c>
      <c r="L2813" s="1">
        <v>0</v>
      </c>
    </row>
    <row r="2814" spans="2:12">
      <c r="B2814" s="2">
        <v>15</v>
      </c>
      <c r="C2814" s="4"/>
      <c r="D2814" s="17">
        <v>0</v>
      </c>
      <c r="E2814" s="21">
        <v>0</v>
      </c>
      <c r="F2814" s="21">
        <v>0</v>
      </c>
      <c r="G2814" s="21">
        <v>0</v>
      </c>
      <c r="H2814" s="21">
        <v>0</v>
      </c>
      <c r="I2814" s="21">
        <v>0</v>
      </c>
      <c r="J2814" s="21">
        <v>0</v>
      </c>
      <c r="K2814" s="36">
        <f t="shared" si="105"/>
        <v>0</v>
      </c>
      <c r="L2814" s="1">
        <v>0</v>
      </c>
    </row>
    <row r="2815" spans="2:12">
      <c r="B2815" s="2">
        <v>15</v>
      </c>
      <c r="C2815" s="4"/>
      <c r="D2815" s="17">
        <v>0</v>
      </c>
      <c r="E2815" s="21">
        <v>0</v>
      </c>
      <c r="F2815" s="21">
        <v>0</v>
      </c>
      <c r="G2815" s="21">
        <v>0</v>
      </c>
      <c r="H2815" s="21">
        <v>0</v>
      </c>
      <c r="I2815" s="21">
        <v>0</v>
      </c>
      <c r="J2815" s="21">
        <v>0</v>
      </c>
      <c r="K2815" s="36">
        <f t="shared" si="105"/>
        <v>0</v>
      </c>
      <c r="L2815" s="1">
        <v>0</v>
      </c>
    </row>
    <row r="2816" spans="2:12">
      <c r="B2816" s="2">
        <v>15</v>
      </c>
      <c r="C2816" s="4"/>
      <c r="D2816" s="17">
        <v>0</v>
      </c>
      <c r="E2816" s="21">
        <v>0</v>
      </c>
      <c r="F2816" s="21">
        <v>0</v>
      </c>
      <c r="G2816" s="21">
        <v>0</v>
      </c>
      <c r="H2816" s="21">
        <v>0</v>
      </c>
      <c r="I2816" s="21">
        <v>0</v>
      </c>
      <c r="J2816" s="21">
        <v>0</v>
      </c>
      <c r="K2816" s="36">
        <f t="shared" si="105"/>
        <v>0</v>
      </c>
      <c r="L2816" s="1">
        <v>0</v>
      </c>
    </row>
    <row r="2817" spans="2:12">
      <c r="B2817" s="2">
        <v>15</v>
      </c>
      <c r="C2817" s="4"/>
      <c r="D2817" s="17">
        <v>0</v>
      </c>
      <c r="E2817" s="21">
        <v>0</v>
      </c>
      <c r="F2817" s="21">
        <v>0</v>
      </c>
      <c r="G2817" s="21">
        <v>0</v>
      </c>
      <c r="H2817" s="21">
        <v>0</v>
      </c>
      <c r="I2817" s="21">
        <v>0</v>
      </c>
      <c r="J2817" s="21">
        <v>0</v>
      </c>
      <c r="K2817" s="36">
        <f t="shared" si="105"/>
        <v>0</v>
      </c>
      <c r="L2817" s="1">
        <v>0</v>
      </c>
    </row>
    <row r="2818" spans="2:12">
      <c r="B2818" s="2">
        <v>15</v>
      </c>
      <c r="C2818" s="4"/>
      <c r="D2818" s="17">
        <v>0</v>
      </c>
      <c r="E2818" s="21">
        <v>0</v>
      </c>
      <c r="F2818" s="21">
        <v>0</v>
      </c>
      <c r="G2818" s="21">
        <v>0</v>
      </c>
      <c r="H2818" s="21">
        <v>0</v>
      </c>
      <c r="I2818" s="21">
        <v>0</v>
      </c>
      <c r="J2818" s="21">
        <v>0</v>
      </c>
      <c r="K2818" s="36">
        <f t="shared" si="105"/>
        <v>0</v>
      </c>
      <c r="L2818" s="1">
        <v>0</v>
      </c>
    </row>
    <row r="2819" spans="2:12">
      <c r="B2819" s="2">
        <v>15</v>
      </c>
      <c r="C2819" s="4"/>
      <c r="D2819" s="17">
        <v>0</v>
      </c>
      <c r="E2819" s="21">
        <v>0</v>
      </c>
      <c r="F2819" s="21">
        <v>0</v>
      </c>
      <c r="G2819" s="21">
        <v>0</v>
      </c>
      <c r="H2819" s="21">
        <v>0</v>
      </c>
      <c r="I2819" s="21">
        <v>0</v>
      </c>
      <c r="J2819" s="21">
        <v>0</v>
      </c>
      <c r="K2819" s="36">
        <f t="shared" si="105"/>
        <v>0</v>
      </c>
      <c r="L2819" s="1">
        <v>0</v>
      </c>
    </row>
    <row r="2820" spans="2:12">
      <c r="B2820" s="2">
        <v>15</v>
      </c>
      <c r="C2820" s="4"/>
      <c r="D2820" s="17">
        <v>0</v>
      </c>
      <c r="E2820" s="21">
        <v>0</v>
      </c>
      <c r="F2820" s="21">
        <v>0</v>
      </c>
      <c r="G2820" s="21">
        <v>0</v>
      </c>
      <c r="H2820" s="21">
        <v>0</v>
      </c>
      <c r="I2820" s="21">
        <v>0</v>
      </c>
      <c r="J2820" s="21">
        <v>0</v>
      </c>
      <c r="K2820" s="36">
        <f t="shared" si="105"/>
        <v>0</v>
      </c>
      <c r="L2820" s="1">
        <v>0</v>
      </c>
    </row>
    <row r="2821" spans="2:12">
      <c r="B2821" s="2">
        <v>15</v>
      </c>
      <c r="C2821" s="4"/>
      <c r="D2821" s="17">
        <v>0</v>
      </c>
      <c r="E2821" s="21">
        <v>0</v>
      </c>
      <c r="F2821" s="21">
        <v>0</v>
      </c>
      <c r="G2821" s="21">
        <v>0</v>
      </c>
      <c r="H2821" s="21">
        <v>0</v>
      </c>
      <c r="I2821" s="21">
        <v>0</v>
      </c>
      <c r="J2821" s="21">
        <v>0</v>
      </c>
      <c r="K2821" s="36">
        <f t="shared" si="105"/>
        <v>0</v>
      </c>
      <c r="L2821" s="1">
        <v>0</v>
      </c>
    </row>
    <row r="2822" spans="2:12">
      <c r="B2822" s="2">
        <v>15</v>
      </c>
      <c r="C2822" s="4"/>
      <c r="D2822" s="17">
        <v>0</v>
      </c>
      <c r="E2822" s="21">
        <v>0</v>
      </c>
      <c r="F2822" s="21">
        <v>0</v>
      </c>
      <c r="G2822" s="21">
        <v>0</v>
      </c>
      <c r="H2822" s="21">
        <v>0</v>
      </c>
      <c r="I2822" s="21">
        <v>0</v>
      </c>
      <c r="J2822" s="21">
        <v>0</v>
      </c>
      <c r="K2822" s="36">
        <f t="shared" si="105"/>
        <v>0</v>
      </c>
      <c r="L2822" s="1">
        <v>0</v>
      </c>
    </row>
    <row r="2823" spans="2:12">
      <c r="B2823" s="2">
        <v>15</v>
      </c>
      <c r="C2823" s="4"/>
      <c r="D2823" s="17">
        <v>0</v>
      </c>
      <c r="E2823" s="21">
        <v>0</v>
      </c>
      <c r="F2823" s="21">
        <v>0</v>
      </c>
      <c r="G2823" s="21">
        <v>0</v>
      </c>
      <c r="H2823" s="21">
        <v>0</v>
      </c>
      <c r="I2823" s="21">
        <v>0</v>
      </c>
      <c r="J2823" s="21">
        <v>0</v>
      </c>
      <c r="K2823" s="36">
        <f t="shared" si="105"/>
        <v>0</v>
      </c>
      <c r="L2823" s="1">
        <v>0</v>
      </c>
    </row>
    <row r="2824" spans="2:12">
      <c r="B2824" s="2">
        <v>15</v>
      </c>
      <c r="C2824" s="4"/>
      <c r="D2824" s="17">
        <v>0</v>
      </c>
      <c r="E2824" s="21">
        <v>0</v>
      </c>
      <c r="F2824" s="21">
        <v>0</v>
      </c>
      <c r="G2824" s="21">
        <v>0</v>
      </c>
      <c r="H2824" s="21">
        <v>0</v>
      </c>
      <c r="I2824" s="21">
        <v>0</v>
      </c>
      <c r="J2824" s="21">
        <v>0</v>
      </c>
      <c r="K2824" s="36">
        <f t="shared" si="105"/>
        <v>0</v>
      </c>
      <c r="L2824" s="1">
        <v>0</v>
      </c>
    </row>
    <row r="2825" spans="2:12">
      <c r="B2825" s="2">
        <v>15</v>
      </c>
      <c r="C2825" s="4"/>
      <c r="D2825" s="17">
        <v>0</v>
      </c>
      <c r="E2825" s="21">
        <v>0</v>
      </c>
      <c r="F2825" s="21">
        <v>0</v>
      </c>
      <c r="G2825" s="21">
        <v>0</v>
      </c>
      <c r="H2825" s="21">
        <v>0</v>
      </c>
      <c r="I2825" s="21">
        <v>0</v>
      </c>
      <c r="J2825" s="21">
        <v>0</v>
      </c>
      <c r="K2825" s="36">
        <f t="shared" si="105"/>
        <v>0</v>
      </c>
      <c r="L2825" s="1">
        <v>0</v>
      </c>
    </row>
    <row r="2826" spans="2:12">
      <c r="B2826" s="2">
        <v>15</v>
      </c>
      <c r="C2826" s="4"/>
      <c r="D2826" s="17">
        <v>0</v>
      </c>
      <c r="E2826" s="21">
        <v>0</v>
      </c>
      <c r="F2826" s="21">
        <v>0</v>
      </c>
      <c r="G2826" s="21">
        <v>0</v>
      </c>
      <c r="H2826" s="21">
        <v>0</v>
      </c>
      <c r="I2826" s="21">
        <v>0</v>
      </c>
      <c r="J2826" s="21">
        <v>0</v>
      </c>
      <c r="K2826" s="36">
        <f t="shared" si="105"/>
        <v>0</v>
      </c>
      <c r="L2826" s="1">
        <v>0</v>
      </c>
    </row>
    <row r="2827" spans="2:12">
      <c r="B2827" s="2">
        <v>15</v>
      </c>
      <c r="C2827" s="4"/>
      <c r="D2827" s="17">
        <v>0</v>
      </c>
      <c r="E2827" s="21">
        <v>0</v>
      </c>
      <c r="F2827" s="21">
        <v>0</v>
      </c>
      <c r="G2827" s="21">
        <v>0</v>
      </c>
      <c r="H2827" s="21">
        <v>0</v>
      </c>
      <c r="I2827" s="21">
        <v>0</v>
      </c>
      <c r="J2827" s="21">
        <v>0</v>
      </c>
      <c r="K2827" s="36">
        <f t="shared" si="105"/>
        <v>0</v>
      </c>
      <c r="L2827" s="1">
        <v>0</v>
      </c>
    </row>
    <row r="2828" spans="2:12">
      <c r="B2828" s="2">
        <v>15</v>
      </c>
      <c r="C2828" s="4"/>
      <c r="D2828" s="17">
        <v>0</v>
      </c>
      <c r="E2828" s="21">
        <v>0</v>
      </c>
      <c r="F2828" s="21">
        <v>0</v>
      </c>
      <c r="G2828" s="21">
        <v>0</v>
      </c>
      <c r="H2828" s="21">
        <v>0</v>
      </c>
      <c r="I2828" s="21">
        <v>0</v>
      </c>
      <c r="J2828" s="21">
        <v>0</v>
      </c>
      <c r="K2828" s="36">
        <f t="shared" si="105"/>
        <v>0</v>
      </c>
      <c r="L2828" s="1">
        <v>0</v>
      </c>
    </row>
    <row r="2829" spans="2:12">
      <c r="B2829" s="2">
        <v>15</v>
      </c>
      <c r="C2829" s="4"/>
      <c r="D2829" s="17">
        <v>0</v>
      </c>
      <c r="E2829" s="21">
        <v>0</v>
      </c>
      <c r="F2829" s="21">
        <v>0</v>
      </c>
      <c r="G2829" s="21">
        <v>0</v>
      </c>
      <c r="H2829" s="21">
        <v>0</v>
      </c>
      <c r="I2829" s="21">
        <v>0</v>
      </c>
      <c r="J2829" s="21">
        <v>0</v>
      </c>
      <c r="K2829" s="36">
        <f t="shared" si="105"/>
        <v>0</v>
      </c>
      <c r="L2829" s="1">
        <v>0</v>
      </c>
    </row>
    <row r="2830" spans="2:12">
      <c r="B2830" s="2">
        <v>15</v>
      </c>
      <c r="C2830" s="4"/>
      <c r="D2830" s="17">
        <v>0</v>
      </c>
      <c r="E2830" s="21">
        <v>0</v>
      </c>
      <c r="F2830" s="21">
        <v>0</v>
      </c>
      <c r="G2830" s="21">
        <v>0</v>
      </c>
      <c r="H2830" s="21">
        <v>0</v>
      </c>
      <c r="I2830" s="21">
        <v>0</v>
      </c>
      <c r="J2830" s="21">
        <v>0</v>
      </c>
      <c r="K2830" s="36">
        <f t="shared" si="105"/>
        <v>0</v>
      </c>
      <c r="L2830" s="1">
        <v>0</v>
      </c>
    </row>
    <row r="2831" spans="2:12">
      <c r="B2831" s="2">
        <v>15</v>
      </c>
      <c r="C2831" s="4"/>
      <c r="D2831" s="17">
        <v>0</v>
      </c>
      <c r="E2831" s="21">
        <v>0</v>
      </c>
      <c r="F2831" s="21">
        <v>0</v>
      </c>
      <c r="G2831" s="21">
        <v>0</v>
      </c>
      <c r="H2831" s="21">
        <v>0</v>
      </c>
      <c r="I2831" s="21">
        <v>0</v>
      </c>
      <c r="J2831" s="21">
        <v>0</v>
      </c>
      <c r="K2831" s="36">
        <f t="shared" si="105"/>
        <v>0</v>
      </c>
      <c r="L2831" s="1">
        <v>0</v>
      </c>
    </row>
    <row r="2832" spans="2:12">
      <c r="B2832" s="2">
        <v>15</v>
      </c>
      <c r="C2832" s="4"/>
      <c r="D2832" s="17">
        <v>0</v>
      </c>
      <c r="E2832" s="21">
        <v>0</v>
      </c>
      <c r="F2832" s="21">
        <v>0</v>
      </c>
      <c r="G2832" s="21">
        <v>0</v>
      </c>
      <c r="H2832" s="21">
        <v>0</v>
      </c>
      <c r="I2832" s="21">
        <v>0</v>
      </c>
      <c r="J2832" s="21">
        <v>0</v>
      </c>
      <c r="K2832" s="36">
        <f t="shared" si="105"/>
        <v>0</v>
      </c>
      <c r="L2832" s="1">
        <v>0</v>
      </c>
    </row>
    <row r="2833" spans="2:12">
      <c r="B2833" s="2">
        <v>15</v>
      </c>
      <c r="C2833" s="4"/>
      <c r="D2833" s="17">
        <v>0</v>
      </c>
      <c r="E2833" s="21">
        <v>0</v>
      </c>
      <c r="F2833" s="21">
        <v>0</v>
      </c>
      <c r="G2833" s="21">
        <v>0</v>
      </c>
      <c r="H2833" s="21">
        <v>0</v>
      </c>
      <c r="I2833" s="21">
        <v>0</v>
      </c>
      <c r="J2833" s="21">
        <v>0</v>
      </c>
      <c r="K2833" s="36">
        <f t="shared" si="105"/>
        <v>0</v>
      </c>
      <c r="L2833" s="1">
        <v>0</v>
      </c>
    </row>
    <row r="2834" spans="2:12">
      <c r="B2834" s="2">
        <v>15</v>
      </c>
      <c r="C2834" s="4"/>
      <c r="D2834" s="17">
        <v>0</v>
      </c>
      <c r="E2834" s="21">
        <v>0</v>
      </c>
      <c r="F2834" s="21">
        <v>0</v>
      </c>
      <c r="G2834" s="21">
        <v>0</v>
      </c>
      <c r="H2834" s="21">
        <v>0</v>
      </c>
      <c r="I2834" s="21">
        <v>0</v>
      </c>
      <c r="J2834" s="21">
        <v>0</v>
      </c>
      <c r="K2834" s="36">
        <f t="shared" si="105"/>
        <v>0</v>
      </c>
      <c r="L2834" s="1">
        <v>0</v>
      </c>
    </row>
    <row r="2835" spans="2:12">
      <c r="B2835" s="2">
        <v>15</v>
      </c>
      <c r="C2835" s="4"/>
      <c r="D2835" s="17">
        <v>0</v>
      </c>
      <c r="E2835" s="21">
        <v>0</v>
      </c>
      <c r="F2835" s="21">
        <v>0</v>
      </c>
      <c r="G2835" s="21">
        <v>0</v>
      </c>
      <c r="H2835" s="21">
        <v>0</v>
      </c>
      <c r="I2835" s="21">
        <v>0</v>
      </c>
      <c r="J2835" s="21">
        <v>0</v>
      </c>
      <c r="K2835" s="36">
        <f t="shared" si="105"/>
        <v>0</v>
      </c>
      <c r="L2835" s="1">
        <v>0</v>
      </c>
    </row>
    <row r="2836" spans="2:12">
      <c r="B2836" s="2">
        <v>15</v>
      </c>
      <c r="C2836" s="4"/>
      <c r="D2836" s="17">
        <v>0</v>
      </c>
      <c r="E2836" s="21">
        <v>0</v>
      </c>
      <c r="F2836" s="21">
        <v>0</v>
      </c>
      <c r="G2836" s="21">
        <v>0</v>
      </c>
      <c r="H2836" s="21">
        <v>0</v>
      </c>
      <c r="I2836" s="21">
        <v>0</v>
      </c>
      <c r="J2836" s="21">
        <v>0</v>
      </c>
      <c r="K2836" s="36">
        <f t="shared" si="105"/>
        <v>0</v>
      </c>
      <c r="L2836" s="1">
        <v>0</v>
      </c>
    </row>
    <row r="2837" spans="2:12">
      <c r="B2837" s="2">
        <v>15</v>
      </c>
      <c r="C2837" s="4"/>
      <c r="D2837" s="17">
        <v>0</v>
      </c>
      <c r="E2837" s="21">
        <v>0</v>
      </c>
      <c r="F2837" s="21">
        <v>0</v>
      </c>
      <c r="G2837" s="21">
        <v>0</v>
      </c>
      <c r="H2837" s="21">
        <v>0</v>
      </c>
      <c r="I2837" s="21">
        <v>0</v>
      </c>
      <c r="J2837" s="21">
        <v>0</v>
      </c>
      <c r="K2837" s="36">
        <f t="shared" si="105"/>
        <v>0</v>
      </c>
      <c r="L2837" s="1">
        <v>0</v>
      </c>
    </row>
    <row r="2838" spans="2:12">
      <c r="B2838" s="2">
        <v>15</v>
      </c>
      <c r="C2838" s="4"/>
      <c r="D2838" s="17">
        <v>0</v>
      </c>
      <c r="E2838" s="21">
        <v>0</v>
      </c>
      <c r="F2838" s="21">
        <v>0</v>
      </c>
      <c r="G2838" s="21">
        <v>0</v>
      </c>
      <c r="H2838" s="21">
        <v>0</v>
      </c>
      <c r="I2838" s="21">
        <v>0</v>
      </c>
      <c r="J2838" s="21">
        <v>0</v>
      </c>
      <c r="K2838" s="36">
        <f t="shared" si="105"/>
        <v>0</v>
      </c>
      <c r="L2838" s="1">
        <v>0</v>
      </c>
    </row>
    <row r="2839" spans="2:12">
      <c r="B2839" s="2">
        <v>15</v>
      </c>
      <c r="C2839" s="4"/>
      <c r="D2839" s="17">
        <v>0</v>
      </c>
      <c r="E2839" s="21">
        <v>0</v>
      </c>
      <c r="F2839" s="21">
        <v>0</v>
      </c>
      <c r="G2839" s="21">
        <v>0</v>
      </c>
      <c r="H2839" s="21">
        <v>0</v>
      </c>
      <c r="I2839" s="21">
        <v>0</v>
      </c>
      <c r="J2839" s="21">
        <v>0</v>
      </c>
      <c r="K2839" s="36">
        <f t="shared" si="105"/>
        <v>0</v>
      </c>
      <c r="L2839" s="1">
        <v>0</v>
      </c>
    </row>
    <row r="2840" spans="2:12">
      <c r="B2840" s="2">
        <v>15</v>
      </c>
      <c r="C2840" s="4"/>
      <c r="D2840" s="17">
        <v>0</v>
      </c>
      <c r="E2840" s="21">
        <v>0</v>
      </c>
      <c r="F2840" s="21">
        <v>0</v>
      </c>
      <c r="G2840" s="21">
        <v>0</v>
      </c>
      <c r="H2840" s="21">
        <v>0</v>
      </c>
      <c r="I2840" s="21">
        <v>0</v>
      </c>
      <c r="J2840" s="21">
        <v>0</v>
      </c>
      <c r="K2840" s="36">
        <f t="shared" si="105"/>
        <v>0</v>
      </c>
      <c r="L2840" s="1">
        <v>0</v>
      </c>
    </row>
    <row r="2841" spans="2:12">
      <c r="B2841" s="2">
        <v>15</v>
      </c>
      <c r="C2841" s="4"/>
      <c r="D2841" s="17">
        <v>0</v>
      </c>
      <c r="E2841" s="21">
        <v>0</v>
      </c>
      <c r="F2841" s="21">
        <v>0</v>
      </c>
      <c r="G2841" s="21">
        <v>0</v>
      </c>
      <c r="H2841" s="21">
        <v>0</v>
      </c>
      <c r="I2841" s="21">
        <v>0</v>
      </c>
      <c r="J2841" s="21">
        <v>0</v>
      </c>
      <c r="K2841" s="36">
        <f t="shared" si="105"/>
        <v>0</v>
      </c>
      <c r="L2841" s="1">
        <v>0</v>
      </c>
    </row>
    <row r="2842" spans="2:12">
      <c r="B2842" s="2">
        <v>15</v>
      </c>
      <c r="C2842" s="4"/>
      <c r="D2842" s="17">
        <v>0</v>
      </c>
      <c r="E2842" s="21">
        <v>0</v>
      </c>
      <c r="F2842" s="21">
        <v>0</v>
      </c>
      <c r="G2842" s="21">
        <v>0</v>
      </c>
      <c r="H2842" s="21">
        <v>0</v>
      </c>
      <c r="I2842" s="21">
        <v>0</v>
      </c>
      <c r="J2842" s="21">
        <v>0</v>
      </c>
      <c r="K2842" s="36">
        <f t="shared" si="105"/>
        <v>0</v>
      </c>
      <c r="L2842" s="1">
        <v>0</v>
      </c>
    </row>
    <row r="2843" spans="2:12">
      <c r="B2843" s="2">
        <v>15</v>
      </c>
      <c r="C2843" s="4"/>
      <c r="D2843" s="17">
        <v>0</v>
      </c>
      <c r="E2843" s="21">
        <v>0</v>
      </c>
      <c r="F2843" s="21">
        <v>0</v>
      </c>
      <c r="G2843" s="21">
        <v>0</v>
      </c>
      <c r="H2843" s="21">
        <v>0</v>
      </c>
      <c r="I2843" s="21">
        <v>0</v>
      </c>
      <c r="J2843" s="21">
        <v>0</v>
      </c>
      <c r="K2843" s="36">
        <f t="shared" si="105"/>
        <v>0</v>
      </c>
      <c r="L2843" s="1">
        <v>0</v>
      </c>
    </row>
    <row r="2844" spans="2:12">
      <c r="B2844" s="2">
        <v>15</v>
      </c>
      <c r="C2844" s="4"/>
      <c r="D2844" s="17"/>
      <c r="E2844" s="21"/>
      <c r="F2844" s="21"/>
      <c r="G2844" s="21"/>
      <c r="H2844" s="21"/>
      <c r="I2844" s="21"/>
      <c r="J2844" s="21"/>
      <c r="K2844" s="36">
        <f t="shared" si="105"/>
        <v>0</v>
      </c>
      <c r="L2844" s="1">
        <v>0</v>
      </c>
    </row>
    <row r="2845" spans="2:12">
      <c r="B2845" s="2">
        <v>15</v>
      </c>
      <c r="C2845" s="4"/>
      <c r="D2845" s="48" t="s">
        <v>4191</v>
      </c>
      <c r="E2845" s="49">
        <f t="shared" ref="E2845:J2845" si="106">SUM(E2764:E2844)</f>
        <v>0</v>
      </c>
      <c r="F2845" s="49">
        <f t="shared" si="106"/>
        <v>0</v>
      </c>
      <c r="G2845" s="49">
        <f t="shared" si="106"/>
        <v>0</v>
      </c>
      <c r="H2845" s="49">
        <f t="shared" si="106"/>
        <v>0</v>
      </c>
      <c r="I2845" s="49">
        <f t="shared" si="106"/>
        <v>0</v>
      </c>
      <c r="J2845" s="49">
        <f t="shared" si="106"/>
        <v>0</v>
      </c>
      <c r="K2845" s="36">
        <f t="shared" si="105"/>
        <v>0</v>
      </c>
      <c r="L2845" s="1">
        <v>0</v>
      </c>
    </row>
    <row r="2846" spans="2:12">
      <c r="C2846" s="4"/>
      <c r="D2846" s="17"/>
      <c r="E2846" s="21"/>
      <c r="F2846" s="21"/>
      <c r="G2846" s="21"/>
      <c r="H2846" s="21"/>
      <c r="I2846" s="21"/>
      <c r="J2846" s="21"/>
      <c r="K2846" s="36">
        <f t="shared" si="105"/>
        <v>0</v>
      </c>
      <c r="L2846" s="1">
        <v>0</v>
      </c>
    </row>
    <row r="2847" spans="2:12">
      <c r="B2847" s="2">
        <v>16</v>
      </c>
      <c r="C2847" s="4"/>
      <c r="D2847" s="17">
        <v>0</v>
      </c>
      <c r="E2847" s="21">
        <v>0</v>
      </c>
      <c r="F2847" s="21">
        <v>0</v>
      </c>
      <c r="G2847" s="21">
        <v>0</v>
      </c>
      <c r="H2847" s="21">
        <v>0</v>
      </c>
      <c r="I2847" s="21">
        <v>0</v>
      </c>
      <c r="J2847" s="21">
        <v>0</v>
      </c>
      <c r="K2847" s="36">
        <f t="shared" si="105"/>
        <v>0</v>
      </c>
      <c r="L2847" s="1">
        <v>0</v>
      </c>
    </row>
    <row r="2848" spans="2:12">
      <c r="B2848" s="2">
        <v>16</v>
      </c>
      <c r="C2848" s="4"/>
      <c r="D2848" s="17">
        <v>0</v>
      </c>
      <c r="E2848" s="21">
        <v>0</v>
      </c>
      <c r="F2848" s="21">
        <v>0</v>
      </c>
      <c r="G2848" s="21">
        <v>0</v>
      </c>
      <c r="H2848" s="21">
        <v>0</v>
      </c>
      <c r="I2848" s="21">
        <v>0</v>
      </c>
      <c r="J2848" s="21">
        <v>0</v>
      </c>
      <c r="K2848" s="36">
        <f t="shared" si="105"/>
        <v>0</v>
      </c>
      <c r="L2848" s="1">
        <v>0</v>
      </c>
    </row>
    <row r="2849" spans="2:12">
      <c r="B2849" s="2">
        <v>16</v>
      </c>
      <c r="C2849" s="4"/>
      <c r="D2849" s="17">
        <v>0</v>
      </c>
      <c r="E2849" s="21">
        <v>0</v>
      </c>
      <c r="F2849" s="21">
        <v>0</v>
      </c>
      <c r="G2849" s="21">
        <v>0</v>
      </c>
      <c r="H2849" s="21">
        <v>0</v>
      </c>
      <c r="I2849" s="21">
        <v>0</v>
      </c>
      <c r="J2849" s="21">
        <v>0</v>
      </c>
      <c r="K2849" s="36">
        <f t="shared" si="105"/>
        <v>0</v>
      </c>
      <c r="L2849" s="1">
        <v>0</v>
      </c>
    </row>
    <row r="2850" spans="2:12">
      <c r="B2850" s="2">
        <v>16</v>
      </c>
      <c r="C2850" s="4"/>
      <c r="D2850" s="17">
        <v>0</v>
      </c>
      <c r="E2850" s="21">
        <v>0</v>
      </c>
      <c r="F2850" s="21">
        <v>0</v>
      </c>
      <c r="G2850" s="21">
        <v>0</v>
      </c>
      <c r="H2850" s="21">
        <v>0</v>
      </c>
      <c r="I2850" s="21">
        <v>0</v>
      </c>
      <c r="J2850" s="21">
        <v>0</v>
      </c>
      <c r="K2850" s="36">
        <f t="shared" ref="K2850:K2913" si="107">SUM(E2850:J2850)</f>
        <v>0</v>
      </c>
      <c r="L2850" s="1">
        <v>0</v>
      </c>
    </row>
    <row r="2851" spans="2:12">
      <c r="B2851" s="2">
        <v>16</v>
      </c>
      <c r="C2851" s="4"/>
      <c r="D2851" s="17">
        <v>0</v>
      </c>
      <c r="E2851" s="21">
        <v>0</v>
      </c>
      <c r="F2851" s="21">
        <v>0</v>
      </c>
      <c r="G2851" s="21">
        <v>0</v>
      </c>
      <c r="H2851" s="21">
        <v>0</v>
      </c>
      <c r="I2851" s="21">
        <v>0</v>
      </c>
      <c r="J2851" s="21">
        <v>0</v>
      </c>
      <c r="K2851" s="36">
        <f t="shared" si="107"/>
        <v>0</v>
      </c>
      <c r="L2851" s="1">
        <v>0</v>
      </c>
    </row>
    <row r="2852" spans="2:12">
      <c r="B2852" s="2">
        <v>16</v>
      </c>
      <c r="C2852" s="4"/>
      <c r="D2852" s="17">
        <v>0</v>
      </c>
      <c r="E2852" s="21">
        <v>0</v>
      </c>
      <c r="F2852" s="21">
        <v>0</v>
      </c>
      <c r="G2852" s="21">
        <v>0</v>
      </c>
      <c r="H2852" s="21">
        <v>0</v>
      </c>
      <c r="I2852" s="21">
        <v>0</v>
      </c>
      <c r="J2852" s="21">
        <v>0</v>
      </c>
      <c r="K2852" s="36">
        <f t="shared" si="107"/>
        <v>0</v>
      </c>
      <c r="L2852" s="1">
        <v>0</v>
      </c>
    </row>
    <row r="2853" spans="2:12">
      <c r="B2853" s="2">
        <v>16</v>
      </c>
      <c r="C2853" s="4"/>
      <c r="D2853" s="17">
        <v>0</v>
      </c>
      <c r="E2853" s="21">
        <v>0</v>
      </c>
      <c r="F2853" s="21">
        <v>0</v>
      </c>
      <c r="G2853" s="21">
        <v>0</v>
      </c>
      <c r="H2853" s="21">
        <v>0</v>
      </c>
      <c r="I2853" s="21">
        <v>0</v>
      </c>
      <c r="J2853" s="21">
        <v>0</v>
      </c>
      <c r="K2853" s="36">
        <f t="shared" si="107"/>
        <v>0</v>
      </c>
      <c r="L2853" s="1">
        <v>0</v>
      </c>
    </row>
    <row r="2854" spans="2:12">
      <c r="B2854" s="2">
        <v>16</v>
      </c>
      <c r="C2854" s="4"/>
      <c r="D2854" s="17">
        <v>0</v>
      </c>
      <c r="E2854" s="21">
        <v>0</v>
      </c>
      <c r="F2854" s="21">
        <v>0</v>
      </c>
      <c r="G2854" s="21">
        <v>0</v>
      </c>
      <c r="H2854" s="21">
        <v>0</v>
      </c>
      <c r="I2854" s="21">
        <v>0</v>
      </c>
      <c r="J2854" s="21">
        <v>0</v>
      </c>
      <c r="K2854" s="36">
        <f t="shared" si="107"/>
        <v>0</v>
      </c>
      <c r="L2854" s="1">
        <v>0</v>
      </c>
    </row>
    <row r="2855" spans="2:12">
      <c r="B2855" s="2">
        <v>16</v>
      </c>
      <c r="C2855" s="4"/>
      <c r="D2855" s="17">
        <v>0</v>
      </c>
      <c r="E2855" s="21">
        <v>0</v>
      </c>
      <c r="F2855" s="21">
        <v>0</v>
      </c>
      <c r="G2855" s="21">
        <v>0</v>
      </c>
      <c r="H2855" s="21">
        <v>0</v>
      </c>
      <c r="I2855" s="21">
        <v>0</v>
      </c>
      <c r="J2855" s="21">
        <v>0</v>
      </c>
      <c r="K2855" s="36">
        <f t="shared" si="107"/>
        <v>0</v>
      </c>
      <c r="L2855" s="1">
        <v>0</v>
      </c>
    </row>
    <row r="2856" spans="2:12">
      <c r="B2856" s="2">
        <v>16</v>
      </c>
      <c r="C2856" s="4"/>
      <c r="D2856" s="17">
        <v>0</v>
      </c>
      <c r="E2856" s="21">
        <v>0</v>
      </c>
      <c r="F2856" s="21">
        <v>0</v>
      </c>
      <c r="G2856" s="21">
        <v>0</v>
      </c>
      <c r="H2856" s="21">
        <v>0</v>
      </c>
      <c r="I2856" s="21">
        <v>0</v>
      </c>
      <c r="J2856" s="21">
        <v>0</v>
      </c>
      <c r="K2856" s="36">
        <f t="shared" si="107"/>
        <v>0</v>
      </c>
      <c r="L2856" s="1">
        <v>0</v>
      </c>
    </row>
    <row r="2857" spans="2:12">
      <c r="B2857" s="2">
        <v>16</v>
      </c>
      <c r="C2857" s="4"/>
      <c r="D2857" s="17">
        <v>0</v>
      </c>
      <c r="E2857" s="21">
        <v>0</v>
      </c>
      <c r="F2857" s="21">
        <v>0</v>
      </c>
      <c r="G2857" s="21">
        <v>0</v>
      </c>
      <c r="H2857" s="21">
        <v>0</v>
      </c>
      <c r="I2857" s="21">
        <v>0</v>
      </c>
      <c r="J2857" s="21">
        <v>0</v>
      </c>
      <c r="K2857" s="36">
        <f t="shared" si="107"/>
        <v>0</v>
      </c>
      <c r="L2857" s="1">
        <v>0</v>
      </c>
    </row>
    <row r="2858" spans="2:12">
      <c r="B2858" s="2">
        <v>16</v>
      </c>
      <c r="C2858" s="4"/>
      <c r="D2858" s="17">
        <v>0</v>
      </c>
      <c r="E2858" s="21">
        <v>0</v>
      </c>
      <c r="F2858" s="21">
        <v>0</v>
      </c>
      <c r="G2858" s="21">
        <v>0</v>
      </c>
      <c r="H2858" s="21">
        <v>0</v>
      </c>
      <c r="I2858" s="21">
        <v>0</v>
      </c>
      <c r="J2858" s="21">
        <v>0</v>
      </c>
      <c r="K2858" s="36">
        <f t="shared" si="107"/>
        <v>0</v>
      </c>
      <c r="L2858" s="1">
        <v>0</v>
      </c>
    </row>
    <row r="2859" spans="2:12">
      <c r="B2859" s="2">
        <v>16</v>
      </c>
      <c r="C2859" s="4"/>
      <c r="D2859" s="17">
        <v>0</v>
      </c>
      <c r="E2859" s="21">
        <v>0</v>
      </c>
      <c r="F2859" s="21">
        <v>0</v>
      </c>
      <c r="G2859" s="21">
        <v>0</v>
      </c>
      <c r="H2859" s="21">
        <v>0</v>
      </c>
      <c r="I2859" s="21">
        <v>0</v>
      </c>
      <c r="J2859" s="21">
        <v>0</v>
      </c>
      <c r="K2859" s="36">
        <f t="shared" si="107"/>
        <v>0</v>
      </c>
      <c r="L2859" s="1">
        <v>0</v>
      </c>
    </row>
    <row r="2860" spans="2:12">
      <c r="B2860" s="2">
        <v>16</v>
      </c>
      <c r="C2860" s="4"/>
      <c r="D2860" s="17">
        <v>0</v>
      </c>
      <c r="E2860" s="21">
        <v>0</v>
      </c>
      <c r="F2860" s="21">
        <v>0</v>
      </c>
      <c r="G2860" s="21">
        <v>0</v>
      </c>
      <c r="H2860" s="21">
        <v>0</v>
      </c>
      <c r="I2860" s="21">
        <v>0</v>
      </c>
      <c r="J2860" s="21">
        <v>0</v>
      </c>
      <c r="K2860" s="36">
        <f t="shared" si="107"/>
        <v>0</v>
      </c>
      <c r="L2860" s="1">
        <v>0</v>
      </c>
    </row>
    <row r="2861" spans="2:12">
      <c r="B2861" s="2">
        <v>16</v>
      </c>
      <c r="C2861" s="4"/>
      <c r="D2861" s="17">
        <v>0</v>
      </c>
      <c r="E2861" s="21">
        <v>0</v>
      </c>
      <c r="F2861" s="21">
        <v>0</v>
      </c>
      <c r="G2861" s="21">
        <v>0</v>
      </c>
      <c r="H2861" s="21">
        <v>0</v>
      </c>
      <c r="I2861" s="21">
        <v>0</v>
      </c>
      <c r="J2861" s="21">
        <v>0</v>
      </c>
      <c r="K2861" s="36">
        <f t="shared" si="107"/>
        <v>0</v>
      </c>
      <c r="L2861" s="1">
        <v>0</v>
      </c>
    </row>
    <row r="2862" spans="2:12">
      <c r="B2862" s="2">
        <v>16</v>
      </c>
      <c r="C2862" s="4"/>
      <c r="D2862" s="17">
        <v>0</v>
      </c>
      <c r="E2862" s="21">
        <v>0</v>
      </c>
      <c r="F2862" s="21">
        <v>0</v>
      </c>
      <c r="G2862" s="21">
        <v>0</v>
      </c>
      <c r="H2862" s="21">
        <v>0</v>
      </c>
      <c r="I2862" s="21">
        <v>0</v>
      </c>
      <c r="J2862" s="21">
        <v>0</v>
      </c>
      <c r="K2862" s="36">
        <f t="shared" si="107"/>
        <v>0</v>
      </c>
      <c r="L2862" s="1">
        <v>0</v>
      </c>
    </row>
    <row r="2863" spans="2:12">
      <c r="B2863" s="2">
        <v>16</v>
      </c>
      <c r="C2863" s="4"/>
      <c r="D2863" s="17">
        <v>0</v>
      </c>
      <c r="E2863" s="21">
        <v>0</v>
      </c>
      <c r="F2863" s="21">
        <v>0</v>
      </c>
      <c r="G2863" s="21">
        <v>0</v>
      </c>
      <c r="H2863" s="21">
        <v>0</v>
      </c>
      <c r="I2863" s="21">
        <v>0</v>
      </c>
      <c r="J2863" s="21">
        <v>0</v>
      </c>
      <c r="K2863" s="36">
        <f t="shared" si="107"/>
        <v>0</v>
      </c>
      <c r="L2863" s="1">
        <v>0</v>
      </c>
    </row>
    <row r="2864" spans="2:12">
      <c r="B2864" s="2">
        <v>16</v>
      </c>
      <c r="C2864" s="4"/>
      <c r="D2864" s="17">
        <v>0</v>
      </c>
      <c r="E2864" s="21">
        <v>0</v>
      </c>
      <c r="F2864" s="21">
        <v>0</v>
      </c>
      <c r="G2864" s="21">
        <v>0</v>
      </c>
      <c r="H2864" s="21">
        <v>0</v>
      </c>
      <c r="I2864" s="21">
        <v>0</v>
      </c>
      <c r="J2864" s="21">
        <v>0</v>
      </c>
      <c r="K2864" s="36">
        <f t="shared" si="107"/>
        <v>0</v>
      </c>
      <c r="L2864" s="1">
        <v>0</v>
      </c>
    </row>
    <row r="2865" spans="2:12">
      <c r="B2865" s="2">
        <v>16</v>
      </c>
      <c r="C2865" s="4"/>
      <c r="D2865" s="17">
        <v>0</v>
      </c>
      <c r="E2865" s="21">
        <v>0</v>
      </c>
      <c r="F2865" s="21">
        <v>0</v>
      </c>
      <c r="G2865" s="21">
        <v>0</v>
      </c>
      <c r="H2865" s="21">
        <v>0</v>
      </c>
      <c r="I2865" s="21">
        <v>0</v>
      </c>
      <c r="J2865" s="21">
        <v>0</v>
      </c>
      <c r="K2865" s="36">
        <f t="shared" si="107"/>
        <v>0</v>
      </c>
      <c r="L2865" s="1">
        <v>0</v>
      </c>
    </row>
    <row r="2866" spans="2:12">
      <c r="B2866" s="2">
        <v>16</v>
      </c>
      <c r="C2866" s="4"/>
      <c r="D2866" s="17">
        <v>0</v>
      </c>
      <c r="E2866" s="21">
        <v>0</v>
      </c>
      <c r="F2866" s="21">
        <v>0</v>
      </c>
      <c r="G2866" s="21">
        <v>0</v>
      </c>
      <c r="H2866" s="21">
        <v>0</v>
      </c>
      <c r="I2866" s="21">
        <v>0</v>
      </c>
      <c r="J2866" s="21">
        <v>0</v>
      </c>
      <c r="K2866" s="36">
        <f t="shared" si="107"/>
        <v>0</v>
      </c>
      <c r="L2866" s="1">
        <v>0</v>
      </c>
    </row>
    <row r="2867" spans="2:12">
      <c r="B2867" s="2">
        <v>16</v>
      </c>
      <c r="C2867" s="4"/>
      <c r="D2867" s="17">
        <v>0</v>
      </c>
      <c r="E2867" s="21">
        <v>0</v>
      </c>
      <c r="F2867" s="21">
        <v>0</v>
      </c>
      <c r="G2867" s="21">
        <v>0</v>
      </c>
      <c r="H2867" s="21">
        <v>0</v>
      </c>
      <c r="I2867" s="21">
        <v>0</v>
      </c>
      <c r="J2867" s="21">
        <v>0</v>
      </c>
      <c r="K2867" s="36">
        <f t="shared" si="107"/>
        <v>0</v>
      </c>
      <c r="L2867" s="1">
        <v>0</v>
      </c>
    </row>
    <row r="2868" spans="2:12">
      <c r="B2868" s="2">
        <v>16</v>
      </c>
      <c r="C2868" s="4"/>
      <c r="D2868" s="17">
        <v>0</v>
      </c>
      <c r="E2868" s="21">
        <v>0</v>
      </c>
      <c r="F2868" s="21">
        <v>0</v>
      </c>
      <c r="G2868" s="21">
        <v>0</v>
      </c>
      <c r="H2868" s="21">
        <v>0</v>
      </c>
      <c r="I2868" s="21">
        <v>0</v>
      </c>
      <c r="J2868" s="21">
        <v>0</v>
      </c>
      <c r="K2868" s="36">
        <f t="shared" si="107"/>
        <v>0</v>
      </c>
      <c r="L2868" s="1">
        <v>0</v>
      </c>
    </row>
    <row r="2869" spans="2:12">
      <c r="B2869" s="2">
        <v>16</v>
      </c>
      <c r="C2869" s="4"/>
      <c r="D2869" s="17">
        <v>0</v>
      </c>
      <c r="E2869" s="21">
        <v>0</v>
      </c>
      <c r="F2869" s="21">
        <v>0</v>
      </c>
      <c r="G2869" s="21">
        <v>0</v>
      </c>
      <c r="H2869" s="21">
        <v>0</v>
      </c>
      <c r="I2869" s="21">
        <v>0</v>
      </c>
      <c r="J2869" s="21">
        <v>0</v>
      </c>
      <c r="K2869" s="36">
        <f t="shared" si="107"/>
        <v>0</v>
      </c>
      <c r="L2869" s="1">
        <v>0</v>
      </c>
    </row>
    <row r="2870" spans="2:12">
      <c r="B2870" s="2">
        <v>16</v>
      </c>
      <c r="C2870" s="4"/>
      <c r="D2870" s="17">
        <v>0</v>
      </c>
      <c r="E2870" s="21">
        <v>0</v>
      </c>
      <c r="F2870" s="21">
        <v>0</v>
      </c>
      <c r="G2870" s="21">
        <v>0</v>
      </c>
      <c r="H2870" s="21">
        <v>0</v>
      </c>
      <c r="I2870" s="21">
        <v>0</v>
      </c>
      <c r="J2870" s="21">
        <v>0</v>
      </c>
      <c r="K2870" s="36">
        <f t="shared" si="107"/>
        <v>0</v>
      </c>
      <c r="L2870" s="1">
        <v>0</v>
      </c>
    </row>
    <row r="2871" spans="2:12">
      <c r="B2871" s="2">
        <v>16</v>
      </c>
      <c r="C2871" s="4"/>
      <c r="D2871" s="17">
        <v>0</v>
      </c>
      <c r="E2871" s="21">
        <v>0</v>
      </c>
      <c r="F2871" s="21">
        <v>0</v>
      </c>
      <c r="G2871" s="21">
        <v>0</v>
      </c>
      <c r="H2871" s="21">
        <v>0</v>
      </c>
      <c r="I2871" s="21">
        <v>0</v>
      </c>
      <c r="J2871" s="21">
        <v>0</v>
      </c>
      <c r="K2871" s="36">
        <f t="shared" si="107"/>
        <v>0</v>
      </c>
      <c r="L2871" s="1">
        <v>0</v>
      </c>
    </row>
    <row r="2872" spans="2:12">
      <c r="B2872" s="2">
        <v>16</v>
      </c>
      <c r="C2872" s="4"/>
      <c r="D2872" s="17">
        <v>0</v>
      </c>
      <c r="E2872" s="21">
        <v>0</v>
      </c>
      <c r="F2872" s="21">
        <v>0</v>
      </c>
      <c r="G2872" s="21">
        <v>0</v>
      </c>
      <c r="H2872" s="21">
        <v>0</v>
      </c>
      <c r="I2872" s="21">
        <v>0</v>
      </c>
      <c r="J2872" s="21">
        <v>0</v>
      </c>
      <c r="K2872" s="36">
        <f t="shared" si="107"/>
        <v>0</v>
      </c>
      <c r="L2872" s="1">
        <v>0</v>
      </c>
    </row>
    <row r="2873" spans="2:12">
      <c r="B2873" s="2">
        <v>16</v>
      </c>
      <c r="C2873" s="4"/>
      <c r="D2873" s="17">
        <v>0</v>
      </c>
      <c r="E2873" s="21">
        <v>0</v>
      </c>
      <c r="F2873" s="21">
        <v>0</v>
      </c>
      <c r="G2873" s="21">
        <v>0</v>
      </c>
      <c r="H2873" s="21">
        <v>0</v>
      </c>
      <c r="I2873" s="21">
        <v>0</v>
      </c>
      <c r="J2873" s="21">
        <v>0</v>
      </c>
      <c r="K2873" s="36">
        <f t="shared" si="107"/>
        <v>0</v>
      </c>
      <c r="L2873" s="1">
        <v>0</v>
      </c>
    </row>
    <row r="2874" spans="2:12">
      <c r="B2874" s="2">
        <v>16</v>
      </c>
      <c r="C2874" s="4"/>
      <c r="D2874" s="17">
        <v>0</v>
      </c>
      <c r="E2874" s="21">
        <v>0</v>
      </c>
      <c r="F2874" s="21">
        <v>0</v>
      </c>
      <c r="G2874" s="21">
        <v>0</v>
      </c>
      <c r="H2874" s="21">
        <v>0</v>
      </c>
      <c r="I2874" s="21">
        <v>0</v>
      </c>
      <c r="J2874" s="21">
        <v>0</v>
      </c>
      <c r="K2874" s="36">
        <f t="shared" si="107"/>
        <v>0</v>
      </c>
      <c r="L2874" s="1">
        <v>0</v>
      </c>
    </row>
    <row r="2875" spans="2:12">
      <c r="B2875" s="2">
        <v>16</v>
      </c>
      <c r="C2875" s="4"/>
      <c r="D2875" s="17">
        <v>0</v>
      </c>
      <c r="E2875" s="21">
        <v>0</v>
      </c>
      <c r="F2875" s="21">
        <v>0</v>
      </c>
      <c r="G2875" s="21">
        <v>0</v>
      </c>
      <c r="H2875" s="21">
        <v>0</v>
      </c>
      <c r="I2875" s="21">
        <v>0</v>
      </c>
      <c r="J2875" s="21">
        <v>0</v>
      </c>
      <c r="K2875" s="36">
        <f t="shared" si="107"/>
        <v>0</v>
      </c>
      <c r="L2875" s="1">
        <v>0</v>
      </c>
    </row>
    <row r="2876" spans="2:12">
      <c r="B2876" s="2">
        <v>16</v>
      </c>
      <c r="C2876" s="4"/>
      <c r="D2876" s="17">
        <v>0</v>
      </c>
      <c r="E2876" s="21">
        <v>0</v>
      </c>
      <c r="F2876" s="21">
        <v>0</v>
      </c>
      <c r="G2876" s="21">
        <v>0</v>
      </c>
      <c r="H2876" s="21">
        <v>0</v>
      </c>
      <c r="I2876" s="21">
        <v>0</v>
      </c>
      <c r="J2876" s="21">
        <v>0</v>
      </c>
      <c r="K2876" s="36">
        <f t="shared" si="107"/>
        <v>0</v>
      </c>
      <c r="L2876" s="1">
        <v>0</v>
      </c>
    </row>
    <row r="2877" spans="2:12">
      <c r="B2877" s="2">
        <v>16</v>
      </c>
      <c r="C2877" s="4"/>
      <c r="D2877" s="17">
        <v>0</v>
      </c>
      <c r="E2877" s="21">
        <v>0</v>
      </c>
      <c r="F2877" s="21">
        <v>0</v>
      </c>
      <c r="G2877" s="21">
        <v>0</v>
      </c>
      <c r="H2877" s="21">
        <v>0</v>
      </c>
      <c r="I2877" s="21">
        <v>0</v>
      </c>
      <c r="J2877" s="21">
        <v>0</v>
      </c>
      <c r="K2877" s="36">
        <f t="shared" si="107"/>
        <v>0</v>
      </c>
      <c r="L2877" s="1">
        <v>0</v>
      </c>
    </row>
    <row r="2878" spans="2:12">
      <c r="B2878" s="2">
        <v>16</v>
      </c>
      <c r="C2878" s="4"/>
      <c r="D2878" s="17">
        <v>0</v>
      </c>
      <c r="E2878" s="21">
        <v>0</v>
      </c>
      <c r="F2878" s="21">
        <v>0</v>
      </c>
      <c r="G2878" s="21">
        <v>0</v>
      </c>
      <c r="H2878" s="21">
        <v>0</v>
      </c>
      <c r="I2878" s="21">
        <v>0</v>
      </c>
      <c r="J2878" s="21">
        <v>0</v>
      </c>
      <c r="K2878" s="36">
        <f t="shared" si="107"/>
        <v>0</v>
      </c>
      <c r="L2878" s="1">
        <v>0</v>
      </c>
    </row>
    <row r="2879" spans="2:12">
      <c r="B2879" s="2">
        <v>16</v>
      </c>
      <c r="C2879" s="4"/>
      <c r="D2879" s="17">
        <v>0</v>
      </c>
      <c r="E2879" s="21">
        <v>0</v>
      </c>
      <c r="F2879" s="21">
        <v>0</v>
      </c>
      <c r="G2879" s="21">
        <v>0</v>
      </c>
      <c r="H2879" s="21">
        <v>0</v>
      </c>
      <c r="I2879" s="21">
        <v>0</v>
      </c>
      <c r="J2879" s="21">
        <v>0</v>
      </c>
      <c r="K2879" s="36">
        <f t="shared" si="107"/>
        <v>0</v>
      </c>
      <c r="L2879" s="1">
        <v>0</v>
      </c>
    </row>
    <row r="2880" spans="2:12">
      <c r="B2880" s="2">
        <v>16</v>
      </c>
      <c r="C2880" s="4"/>
      <c r="D2880" s="17">
        <v>0</v>
      </c>
      <c r="E2880" s="21">
        <v>0</v>
      </c>
      <c r="F2880" s="21">
        <v>0</v>
      </c>
      <c r="G2880" s="21">
        <v>0</v>
      </c>
      <c r="H2880" s="21">
        <v>0</v>
      </c>
      <c r="I2880" s="21">
        <v>0</v>
      </c>
      <c r="J2880" s="21">
        <v>0</v>
      </c>
      <c r="K2880" s="36">
        <f t="shared" si="107"/>
        <v>0</v>
      </c>
      <c r="L2880" s="1">
        <v>0</v>
      </c>
    </row>
    <row r="2881" spans="2:12">
      <c r="B2881" s="2">
        <v>16</v>
      </c>
      <c r="C2881" s="4"/>
      <c r="D2881" s="17">
        <v>0</v>
      </c>
      <c r="E2881" s="21">
        <v>0</v>
      </c>
      <c r="F2881" s="21">
        <v>0</v>
      </c>
      <c r="G2881" s="21">
        <v>0</v>
      </c>
      <c r="H2881" s="21">
        <v>0</v>
      </c>
      <c r="I2881" s="21">
        <v>0</v>
      </c>
      <c r="J2881" s="21">
        <v>0</v>
      </c>
      <c r="K2881" s="36">
        <f t="shared" si="107"/>
        <v>0</v>
      </c>
      <c r="L2881" s="1">
        <v>0</v>
      </c>
    </row>
    <row r="2882" spans="2:12">
      <c r="B2882" s="2">
        <v>16</v>
      </c>
      <c r="C2882" s="4"/>
      <c r="D2882" s="17">
        <v>0</v>
      </c>
      <c r="E2882" s="21">
        <v>0</v>
      </c>
      <c r="F2882" s="21">
        <v>0</v>
      </c>
      <c r="G2882" s="21">
        <v>0</v>
      </c>
      <c r="H2882" s="21">
        <v>0</v>
      </c>
      <c r="I2882" s="21">
        <v>0</v>
      </c>
      <c r="J2882" s="21">
        <v>0</v>
      </c>
      <c r="K2882" s="36">
        <f t="shared" si="107"/>
        <v>0</v>
      </c>
      <c r="L2882" s="1">
        <v>0</v>
      </c>
    </row>
    <row r="2883" spans="2:12">
      <c r="B2883" s="2">
        <v>16</v>
      </c>
      <c r="C2883" s="4"/>
      <c r="D2883" s="17">
        <v>0</v>
      </c>
      <c r="E2883" s="21">
        <v>0</v>
      </c>
      <c r="F2883" s="21">
        <v>0</v>
      </c>
      <c r="G2883" s="21">
        <v>0</v>
      </c>
      <c r="H2883" s="21">
        <v>0</v>
      </c>
      <c r="I2883" s="21">
        <v>0</v>
      </c>
      <c r="J2883" s="21">
        <v>0</v>
      </c>
      <c r="K2883" s="36">
        <f t="shared" si="107"/>
        <v>0</v>
      </c>
      <c r="L2883" s="1">
        <v>0</v>
      </c>
    </row>
    <row r="2884" spans="2:12">
      <c r="B2884" s="2">
        <v>16</v>
      </c>
      <c r="C2884" s="4"/>
      <c r="D2884" s="17">
        <v>0</v>
      </c>
      <c r="E2884" s="21">
        <v>0</v>
      </c>
      <c r="F2884" s="21">
        <v>0</v>
      </c>
      <c r="G2884" s="21">
        <v>0</v>
      </c>
      <c r="H2884" s="21">
        <v>0</v>
      </c>
      <c r="I2884" s="21">
        <v>0</v>
      </c>
      <c r="J2884" s="21">
        <v>0</v>
      </c>
      <c r="K2884" s="36">
        <f t="shared" si="107"/>
        <v>0</v>
      </c>
      <c r="L2884" s="1">
        <v>0</v>
      </c>
    </row>
    <row r="2885" spans="2:12">
      <c r="B2885" s="2">
        <v>16</v>
      </c>
      <c r="C2885" s="4"/>
      <c r="D2885" s="17">
        <v>0</v>
      </c>
      <c r="E2885" s="21">
        <v>0</v>
      </c>
      <c r="F2885" s="21">
        <v>0</v>
      </c>
      <c r="G2885" s="21">
        <v>0</v>
      </c>
      <c r="H2885" s="21">
        <v>0</v>
      </c>
      <c r="I2885" s="21">
        <v>0</v>
      </c>
      <c r="J2885" s="21">
        <v>0</v>
      </c>
      <c r="K2885" s="36">
        <f t="shared" si="107"/>
        <v>0</v>
      </c>
      <c r="L2885" s="1">
        <v>0</v>
      </c>
    </row>
    <row r="2886" spans="2:12">
      <c r="B2886" s="2">
        <v>16</v>
      </c>
      <c r="C2886" s="4"/>
      <c r="D2886" s="17">
        <v>0</v>
      </c>
      <c r="E2886" s="21">
        <v>0</v>
      </c>
      <c r="F2886" s="21">
        <v>0</v>
      </c>
      <c r="G2886" s="21">
        <v>0</v>
      </c>
      <c r="H2886" s="21">
        <v>0</v>
      </c>
      <c r="I2886" s="21">
        <v>0</v>
      </c>
      <c r="J2886" s="21">
        <v>0</v>
      </c>
      <c r="K2886" s="36">
        <f t="shared" si="107"/>
        <v>0</v>
      </c>
      <c r="L2886" s="1">
        <v>0</v>
      </c>
    </row>
    <row r="2887" spans="2:12">
      <c r="B2887" s="2">
        <v>16</v>
      </c>
      <c r="C2887" s="4"/>
      <c r="D2887" s="17">
        <v>0</v>
      </c>
      <c r="E2887" s="21">
        <v>0</v>
      </c>
      <c r="F2887" s="21">
        <v>0</v>
      </c>
      <c r="G2887" s="21">
        <v>0</v>
      </c>
      <c r="H2887" s="21">
        <v>0</v>
      </c>
      <c r="I2887" s="21">
        <v>0</v>
      </c>
      <c r="J2887" s="21">
        <v>0</v>
      </c>
      <c r="K2887" s="36">
        <f t="shared" si="107"/>
        <v>0</v>
      </c>
      <c r="L2887" s="1">
        <v>0</v>
      </c>
    </row>
    <row r="2888" spans="2:12">
      <c r="B2888" s="2">
        <v>16</v>
      </c>
      <c r="C2888" s="4"/>
      <c r="D2888" s="17">
        <v>0</v>
      </c>
      <c r="E2888" s="21">
        <v>0</v>
      </c>
      <c r="F2888" s="21">
        <v>0</v>
      </c>
      <c r="G2888" s="21">
        <v>0</v>
      </c>
      <c r="H2888" s="21">
        <v>0</v>
      </c>
      <c r="I2888" s="21">
        <v>0</v>
      </c>
      <c r="J2888" s="21">
        <v>0</v>
      </c>
      <c r="K2888" s="36">
        <f t="shared" si="107"/>
        <v>0</v>
      </c>
      <c r="L2888" s="1">
        <v>0</v>
      </c>
    </row>
    <row r="2889" spans="2:12">
      <c r="B2889" s="2">
        <v>16</v>
      </c>
      <c r="C2889" s="4"/>
      <c r="D2889" s="17">
        <v>0</v>
      </c>
      <c r="E2889" s="21">
        <v>0</v>
      </c>
      <c r="F2889" s="21">
        <v>0</v>
      </c>
      <c r="G2889" s="21">
        <v>0</v>
      </c>
      <c r="H2889" s="21">
        <v>0</v>
      </c>
      <c r="I2889" s="21">
        <v>0</v>
      </c>
      <c r="J2889" s="21">
        <v>0</v>
      </c>
      <c r="K2889" s="36">
        <f t="shared" si="107"/>
        <v>0</v>
      </c>
      <c r="L2889" s="1">
        <v>0</v>
      </c>
    </row>
    <row r="2890" spans="2:12">
      <c r="B2890" s="2">
        <v>16</v>
      </c>
      <c r="C2890" s="4"/>
      <c r="D2890" s="17">
        <v>0</v>
      </c>
      <c r="E2890" s="21">
        <v>0</v>
      </c>
      <c r="F2890" s="21">
        <v>0</v>
      </c>
      <c r="G2890" s="21">
        <v>0</v>
      </c>
      <c r="H2890" s="21">
        <v>0</v>
      </c>
      <c r="I2890" s="21">
        <v>0</v>
      </c>
      <c r="J2890" s="21">
        <v>0</v>
      </c>
      <c r="K2890" s="36">
        <f t="shared" si="107"/>
        <v>0</v>
      </c>
      <c r="L2890" s="1">
        <v>0</v>
      </c>
    </row>
    <row r="2891" spans="2:12">
      <c r="B2891" s="2">
        <v>16</v>
      </c>
      <c r="C2891" s="4"/>
      <c r="D2891" s="17">
        <v>0</v>
      </c>
      <c r="E2891" s="21">
        <v>0</v>
      </c>
      <c r="F2891" s="21">
        <v>0</v>
      </c>
      <c r="G2891" s="21">
        <v>0</v>
      </c>
      <c r="H2891" s="21">
        <v>0</v>
      </c>
      <c r="I2891" s="21">
        <v>0</v>
      </c>
      <c r="J2891" s="21">
        <v>0</v>
      </c>
      <c r="K2891" s="36">
        <f t="shared" si="107"/>
        <v>0</v>
      </c>
      <c r="L2891" s="1">
        <v>0</v>
      </c>
    </row>
    <row r="2892" spans="2:12">
      <c r="B2892" s="2">
        <v>16</v>
      </c>
      <c r="C2892" s="4"/>
      <c r="D2892" s="17">
        <v>0</v>
      </c>
      <c r="E2892" s="21">
        <v>0</v>
      </c>
      <c r="F2892" s="21">
        <v>0</v>
      </c>
      <c r="G2892" s="21">
        <v>0</v>
      </c>
      <c r="H2892" s="21">
        <v>0</v>
      </c>
      <c r="I2892" s="21">
        <v>0</v>
      </c>
      <c r="J2892" s="21">
        <v>0</v>
      </c>
      <c r="K2892" s="36">
        <f t="shared" si="107"/>
        <v>0</v>
      </c>
      <c r="L2892" s="1">
        <v>0</v>
      </c>
    </row>
    <row r="2893" spans="2:12">
      <c r="B2893" s="2">
        <v>16</v>
      </c>
      <c r="C2893" s="4"/>
      <c r="D2893" s="17">
        <v>0</v>
      </c>
      <c r="E2893" s="21">
        <v>0</v>
      </c>
      <c r="F2893" s="21">
        <v>0</v>
      </c>
      <c r="G2893" s="21">
        <v>0</v>
      </c>
      <c r="H2893" s="21">
        <v>0</v>
      </c>
      <c r="I2893" s="21">
        <v>0</v>
      </c>
      <c r="J2893" s="21">
        <v>0</v>
      </c>
      <c r="K2893" s="36">
        <f t="shared" si="107"/>
        <v>0</v>
      </c>
      <c r="L2893" s="1">
        <v>0</v>
      </c>
    </row>
    <row r="2894" spans="2:12">
      <c r="B2894" s="2">
        <v>16</v>
      </c>
      <c r="C2894" s="4"/>
      <c r="D2894" s="17">
        <v>0</v>
      </c>
      <c r="E2894" s="21">
        <v>0</v>
      </c>
      <c r="F2894" s="21">
        <v>0</v>
      </c>
      <c r="G2894" s="21">
        <v>0</v>
      </c>
      <c r="H2894" s="21">
        <v>0</v>
      </c>
      <c r="I2894" s="21">
        <v>0</v>
      </c>
      <c r="J2894" s="21">
        <v>0</v>
      </c>
      <c r="K2894" s="36">
        <f t="shared" si="107"/>
        <v>0</v>
      </c>
      <c r="L2894" s="1">
        <v>0</v>
      </c>
    </row>
    <row r="2895" spans="2:12">
      <c r="B2895" s="2">
        <v>16</v>
      </c>
      <c r="C2895" s="4"/>
      <c r="D2895" s="17">
        <v>0</v>
      </c>
      <c r="E2895" s="21">
        <v>0</v>
      </c>
      <c r="F2895" s="21">
        <v>0</v>
      </c>
      <c r="G2895" s="21">
        <v>0</v>
      </c>
      <c r="H2895" s="21">
        <v>0</v>
      </c>
      <c r="I2895" s="21">
        <v>0</v>
      </c>
      <c r="J2895" s="21">
        <v>0</v>
      </c>
      <c r="K2895" s="36">
        <f t="shared" si="107"/>
        <v>0</v>
      </c>
      <c r="L2895" s="1">
        <v>0</v>
      </c>
    </row>
    <row r="2896" spans="2:12">
      <c r="B2896" s="2">
        <v>16</v>
      </c>
      <c r="C2896" s="4"/>
      <c r="D2896" s="17">
        <v>0</v>
      </c>
      <c r="E2896" s="21">
        <v>0</v>
      </c>
      <c r="F2896" s="21">
        <v>0</v>
      </c>
      <c r="G2896" s="21">
        <v>0</v>
      </c>
      <c r="H2896" s="21">
        <v>0</v>
      </c>
      <c r="I2896" s="21">
        <v>0</v>
      </c>
      <c r="J2896" s="21">
        <v>0</v>
      </c>
      <c r="K2896" s="36">
        <f t="shared" si="107"/>
        <v>0</v>
      </c>
      <c r="L2896" s="1">
        <v>0</v>
      </c>
    </row>
    <row r="2897" spans="2:12">
      <c r="B2897" s="2">
        <v>16</v>
      </c>
      <c r="C2897" s="4"/>
      <c r="D2897" s="17">
        <v>0</v>
      </c>
      <c r="E2897" s="21">
        <v>0</v>
      </c>
      <c r="F2897" s="21">
        <v>0</v>
      </c>
      <c r="G2897" s="21">
        <v>0</v>
      </c>
      <c r="H2897" s="21">
        <v>0</v>
      </c>
      <c r="I2897" s="21">
        <v>0</v>
      </c>
      <c r="J2897" s="21">
        <v>0</v>
      </c>
      <c r="K2897" s="36">
        <f t="shared" si="107"/>
        <v>0</v>
      </c>
      <c r="L2897" s="1">
        <v>0</v>
      </c>
    </row>
    <row r="2898" spans="2:12">
      <c r="B2898" s="2">
        <v>16</v>
      </c>
      <c r="C2898" s="4"/>
      <c r="D2898" s="17">
        <v>0</v>
      </c>
      <c r="E2898" s="21">
        <v>0</v>
      </c>
      <c r="F2898" s="21">
        <v>0</v>
      </c>
      <c r="G2898" s="21">
        <v>0</v>
      </c>
      <c r="H2898" s="21">
        <v>0</v>
      </c>
      <c r="I2898" s="21">
        <v>0</v>
      </c>
      <c r="J2898" s="21">
        <v>0</v>
      </c>
      <c r="K2898" s="36">
        <f t="shared" si="107"/>
        <v>0</v>
      </c>
      <c r="L2898" s="1">
        <v>0</v>
      </c>
    </row>
    <row r="2899" spans="2:12">
      <c r="B2899" s="2">
        <v>16</v>
      </c>
      <c r="C2899" s="4"/>
      <c r="D2899" s="17">
        <v>0</v>
      </c>
      <c r="E2899" s="21">
        <v>0</v>
      </c>
      <c r="F2899" s="21">
        <v>0</v>
      </c>
      <c r="G2899" s="21">
        <v>0</v>
      </c>
      <c r="H2899" s="21">
        <v>0</v>
      </c>
      <c r="I2899" s="21">
        <v>0</v>
      </c>
      <c r="J2899" s="21">
        <v>0</v>
      </c>
      <c r="K2899" s="36">
        <f t="shared" si="107"/>
        <v>0</v>
      </c>
      <c r="L2899" s="1">
        <v>0</v>
      </c>
    </row>
    <row r="2900" spans="2:12">
      <c r="B2900" s="2">
        <v>16</v>
      </c>
      <c r="C2900" s="4"/>
      <c r="D2900" s="17">
        <v>0</v>
      </c>
      <c r="E2900" s="21">
        <v>0</v>
      </c>
      <c r="F2900" s="21">
        <v>0</v>
      </c>
      <c r="G2900" s="21">
        <v>0</v>
      </c>
      <c r="H2900" s="21">
        <v>0</v>
      </c>
      <c r="I2900" s="21">
        <v>0</v>
      </c>
      <c r="J2900" s="21">
        <v>0</v>
      </c>
      <c r="K2900" s="36">
        <f t="shared" si="107"/>
        <v>0</v>
      </c>
      <c r="L2900" s="1">
        <v>0</v>
      </c>
    </row>
    <row r="2901" spans="2:12">
      <c r="B2901" s="2">
        <v>16</v>
      </c>
      <c r="C2901" s="4"/>
      <c r="D2901" s="17">
        <v>0</v>
      </c>
      <c r="E2901" s="21">
        <v>0</v>
      </c>
      <c r="F2901" s="21">
        <v>0</v>
      </c>
      <c r="G2901" s="21">
        <v>0</v>
      </c>
      <c r="H2901" s="21">
        <v>0</v>
      </c>
      <c r="I2901" s="21">
        <v>0</v>
      </c>
      <c r="J2901" s="21">
        <v>0</v>
      </c>
      <c r="K2901" s="36">
        <f t="shared" si="107"/>
        <v>0</v>
      </c>
      <c r="L2901" s="1">
        <v>0</v>
      </c>
    </row>
    <row r="2902" spans="2:12">
      <c r="B2902" s="2">
        <v>16</v>
      </c>
      <c r="C2902" s="4"/>
      <c r="D2902" s="17">
        <v>0</v>
      </c>
      <c r="E2902" s="21">
        <v>0</v>
      </c>
      <c r="F2902" s="21">
        <v>0</v>
      </c>
      <c r="G2902" s="21">
        <v>0</v>
      </c>
      <c r="H2902" s="21">
        <v>0</v>
      </c>
      <c r="I2902" s="21">
        <v>0</v>
      </c>
      <c r="J2902" s="21">
        <v>0</v>
      </c>
      <c r="K2902" s="36">
        <f t="shared" si="107"/>
        <v>0</v>
      </c>
      <c r="L2902" s="1">
        <v>0</v>
      </c>
    </row>
    <row r="2903" spans="2:12">
      <c r="B2903" s="2">
        <v>16</v>
      </c>
      <c r="C2903" s="4"/>
      <c r="D2903" s="17">
        <v>0</v>
      </c>
      <c r="E2903" s="21">
        <v>0</v>
      </c>
      <c r="F2903" s="21">
        <v>0</v>
      </c>
      <c r="G2903" s="21">
        <v>0</v>
      </c>
      <c r="H2903" s="21">
        <v>0</v>
      </c>
      <c r="I2903" s="21">
        <v>0</v>
      </c>
      <c r="J2903" s="21">
        <v>0</v>
      </c>
      <c r="K2903" s="36">
        <f t="shared" si="107"/>
        <v>0</v>
      </c>
      <c r="L2903" s="1">
        <v>0</v>
      </c>
    </row>
    <row r="2904" spans="2:12">
      <c r="B2904" s="2">
        <v>16</v>
      </c>
      <c r="C2904" s="4"/>
      <c r="D2904" s="17">
        <v>0</v>
      </c>
      <c r="E2904" s="21">
        <v>0</v>
      </c>
      <c r="F2904" s="21">
        <v>0</v>
      </c>
      <c r="G2904" s="21">
        <v>0</v>
      </c>
      <c r="H2904" s="21">
        <v>0</v>
      </c>
      <c r="I2904" s="21">
        <v>0</v>
      </c>
      <c r="J2904" s="21">
        <v>0</v>
      </c>
      <c r="K2904" s="36">
        <f t="shared" si="107"/>
        <v>0</v>
      </c>
      <c r="L2904" s="1">
        <v>0</v>
      </c>
    </row>
    <row r="2905" spans="2:12">
      <c r="B2905" s="2">
        <v>16</v>
      </c>
      <c r="C2905" s="4"/>
      <c r="D2905" s="17">
        <v>0</v>
      </c>
      <c r="E2905" s="21">
        <v>0</v>
      </c>
      <c r="F2905" s="21">
        <v>0</v>
      </c>
      <c r="G2905" s="21">
        <v>0</v>
      </c>
      <c r="H2905" s="21">
        <v>0</v>
      </c>
      <c r="I2905" s="21">
        <v>0</v>
      </c>
      <c r="J2905" s="21">
        <v>0</v>
      </c>
      <c r="K2905" s="36">
        <f t="shared" si="107"/>
        <v>0</v>
      </c>
      <c r="L2905" s="1">
        <v>0</v>
      </c>
    </row>
    <row r="2906" spans="2:12">
      <c r="B2906" s="2">
        <v>16</v>
      </c>
      <c r="C2906" s="4"/>
      <c r="D2906" s="17">
        <v>0</v>
      </c>
      <c r="E2906" s="21">
        <v>0</v>
      </c>
      <c r="F2906" s="21">
        <v>0</v>
      </c>
      <c r="G2906" s="21">
        <v>0</v>
      </c>
      <c r="H2906" s="21">
        <v>0</v>
      </c>
      <c r="I2906" s="21">
        <v>0</v>
      </c>
      <c r="J2906" s="21">
        <v>0</v>
      </c>
      <c r="K2906" s="36">
        <f t="shared" si="107"/>
        <v>0</v>
      </c>
      <c r="L2906" s="1">
        <v>0</v>
      </c>
    </row>
    <row r="2907" spans="2:12">
      <c r="B2907" s="2">
        <v>16</v>
      </c>
      <c r="C2907" s="4"/>
      <c r="D2907" s="17">
        <v>0</v>
      </c>
      <c r="E2907" s="21">
        <v>0</v>
      </c>
      <c r="F2907" s="21">
        <v>0</v>
      </c>
      <c r="G2907" s="21">
        <v>0</v>
      </c>
      <c r="H2907" s="21">
        <v>0</v>
      </c>
      <c r="I2907" s="21">
        <v>0</v>
      </c>
      <c r="J2907" s="21">
        <v>0</v>
      </c>
      <c r="K2907" s="36">
        <f t="shared" si="107"/>
        <v>0</v>
      </c>
      <c r="L2907" s="1">
        <v>0</v>
      </c>
    </row>
    <row r="2908" spans="2:12">
      <c r="B2908" s="2">
        <v>16</v>
      </c>
      <c r="C2908" s="4"/>
      <c r="D2908" s="17">
        <v>0</v>
      </c>
      <c r="E2908" s="21">
        <v>0</v>
      </c>
      <c r="F2908" s="21">
        <v>0</v>
      </c>
      <c r="G2908" s="21">
        <v>0</v>
      </c>
      <c r="H2908" s="21">
        <v>0</v>
      </c>
      <c r="I2908" s="21">
        <v>0</v>
      </c>
      <c r="J2908" s="21">
        <v>0</v>
      </c>
      <c r="K2908" s="36">
        <f t="shared" si="107"/>
        <v>0</v>
      </c>
      <c r="L2908" s="1">
        <v>0</v>
      </c>
    </row>
    <row r="2909" spans="2:12">
      <c r="B2909" s="2">
        <v>16</v>
      </c>
      <c r="C2909" s="4"/>
      <c r="D2909" s="17">
        <v>0</v>
      </c>
      <c r="E2909" s="21">
        <v>0</v>
      </c>
      <c r="F2909" s="21">
        <v>0</v>
      </c>
      <c r="G2909" s="21">
        <v>0</v>
      </c>
      <c r="H2909" s="21">
        <v>0</v>
      </c>
      <c r="I2909" s="21">
        <v>0</v>
      </c>
      <c r="J2909" s="21">
        <v>0</v>
      </c>
      <c r="K2909" s="36">
        <f t="shared" si="107"/>
        <v>0</v>
      </c>
      <c r="L2909" s="1">
        <v>0</v>
      </c>
    </row>
    <row r="2910" spans="2:12">
      <c r="B2910" s="2">
        <v>16</v>
      </c>
      <c r="C2910" s="4"/>
      <c r="D2910" s="17">
        <v>0</v>
      </c>
      <c r="E2910" s="21">
        <v>0</v>
      </c>
      <c r="F2910" s="21">
        <v>0</v>
      </c>
      <c r="G2910" s="21">
        <v>0</v>
      </c>
      <c r="H2910" s="21">
        <v>0</v>
      </c>
      <c r="I2910" s="21">
        <v>0</v>
      </c>
      <c r="J2910" s="21">
        <v>0</v>
      </c>
      <c r="K2910" s="36">
        <f t="shared" si="107"/>
        <v>0</v>
      </c>
      <c r="L2910" s="1">
        <v>0</v>
      </c>
    </row>
    <row r="2911" spans="2:12">
      <c r="B2911" s="2">
        <v>16</v>
      </c>
      <c r="C2911" s="4"/>
      <c r="D2911" s="17">
        <v>0</v>
      </c>
      <c r="E2911" s="21">
        <v>0</v>
      </c>
      <c r="F2911" s="21">
        <v>0</v>
      </c>
      <c r="G2911" s="21">
        <v>0</v>
      </c>
      <c r="H2911" s="21">
        <v>0</v>
      </c>
      <c r="I2911" s="21">
        <v>0</v>
      </c>
      <c r="J2911" s="21">
        <v>0</v>
      </c>
      <c r="K2911" s="36">
        <f t="shared" si="107"/>
        <v>0</v>
      </c>
      <c r="L2911" s="1">
        <v>0</v>
      </c>
    </row>
    <row r="2912" spans="2:12">
      <c r="B2912" s="2">
        <v>16</v>
      </c>
      <c r="C2912" s="4"/>
      <c r="D2912" s="17">
        <v>0</v>
      </c>
      <c r="E2912" s="21">
        <v>0</v>
      </c>
      <c r="F2912" s="21">
        <v>0</v>
      </c>
      <c r="G2912" s="21">
        <v>0</v>
      </c>
      <c r="H2912" s="21">
        <v>0</v>
      </c>
      <c r="I2912" s="21">
        <v>0</v>
      </c>
      <c r="J2912" s="21">
        <v>0</v>
      </c>
      <c r="K2912" s="36">
        <f t="shared" si="107"/>
        <v>0</v>
      </c>
      <c r="L2912" s="1">
        <v>0</v>
      </c>
    </row>
    <row r="2913" spans="2:12">
      <c r="B2913" s="2">
        <v>16</v>
      </c>
      <c r="C2913" s="4"/>
      <c r="D2913" s="17">
        <v>0</v>
      </c>
      <c r="E2913" s="21">
        <v>0</v>
      </c>
      <c r="F2913" s="21">
        <v>0</v>
      </c>
      <c r="G2913" s="21">
        <v>0</v>
      </c>
      <c r="H2913" s="21">
        <v>0</v>
      </c>
      <c r="I2913" s="21">
        <v>0</v>
      </c>
      <c r="J2913" s="21">
        <v>0</v>
      </c>
      <c r="K2913" s="36">
        <f t="shared" si="107"/>
        <v>0</v>
      </c>
      <c r="L2913" s="1">
        <v>0</v>
      </c>
    </row>
    <row r="2914" spans="2:12">
      <c r="B2914" s="2">
        <v>16</v>
      </c>
      <c r="C2914" s="4"/>
      <c r="D2914" s="17">
        <v>0</v>
      </c>
      <c r="E2914" s="21">
        <v>0</v>
      </c>
      <c r="F2914" s="21">
        <v>0</v>
      </c>
      <c r="G2914" s="21">
        <v>0</v>
      </c>
      <c r="H2914" s="21">
        <v>0</v>
      </c>
      <c r="I2914" s="21">
        <v>0</v>
      </c>
      <c r="J2914" s="21">
        <v>0</v>
      </c>
      <c r="K2914" s="36">
        <f t="shared" ref="K2914:K2977" si="108">SUM(E2914:J2914)</f>
        <v>0</v>
      </c>
      <c r="L2914" s="1">
        <v>0</v>
      </c>
    </row>
    <row r="2915" spans="2:12">
      <c r="B2915" s="2">
        <v>16</v>
      </c>
      <c r="C2915" s="4"/>
      <c r="D2915" s="17">
        <v>0</v>
      </c>
      <c r="E2915" s="21">
        <v>0</v>
      </c>
      <c r="F2915" s="21">
        <v>0</v>
      </c>
      <c r="G2915" s="21">
        <v>0</v>
      </c>
      <c r="H2915" s="21">
        <v>0</v>
      </c>
      <c r="I2915" s="21">
        <v>0</v>
      </c>
      <c r="J2915" s="21">
        <v>0</v>
      </c>
      <c r="K2915" s="36">
        <f t="shared" si="108"/>
        <v>0</v>
      </c>
      <c r="L2915" s="1">
        <v>0</v>
      </c>
    </row>
    <row r="2916" spans="2:12">
      <c r="B2916" s="2">
        <v>16</v>
      </c>
      <c r="C2916" s="4"/>
      <c r="D2916" s="17">
        <v>0</v>
      </c>
      <c r="E2916" s="21">
        <v>0</v>
      </c>
      <c r="F2916" s="21">
        <v>0</v>
      </c>
      <c r="G2916" s="21">
        <v>0</v>
      </c>
      <c r="H2916" s="21">
        <v>0</v>
      </c>
      <c r="I2916" s="21">
        <v>0</v>
      </c>
      <c r="J2916" s="21">
        <v>0</v>
      </c>
      <c r="K2916" s="36">
        <f t="shared" si="108"/>
        <v>0</v>
      </c>
      <c r="L2916" s="1">
        <v>0</v>
      </c>
    </row>
    <row r="2917" spans="2:12">
      <c r="B2917" s="2">
        <v>16</v>
      </c>
      <c r="C2917" s="4"/>
      <c r="D2917" s="17">
        <v>0</v>
      </c>
      <c r="E2917" s="21">
        <v>0</v>
      </c>
      <c r="F2917" s="21">
        <v>0</v>
      </c>
      <c r="G2917" s="21">
        <v>0</v>
      </c>
      <c r="H2917" s="21">
        <v>0</v>
      </c>
      <c r="I2917" s="21">
        <v>0</v>
      </c>
      <c r="J2917" s="21">
        <v>0</v>
      </c>
      <c r="K2917" s="36">
        <f t="shared" si="108"/>
        <v>0</v>
      </c>
      <c r="L2917" s="1">
        <v>0</v>
      </c>
    </row>
    <row r="2918" spans="2:12">
      <c r="B2918" s="2">
        <v>16</v>
      </c>
      <c r="C2918" s="4"/>
      <c r="D2918" s="17">
        <v>0</v>
      </c>
      <c r="E2918" s="21">
        <v>0</v>
      </c>
      <c r="F2918" s="21">
        <v>0</v>
      </c>
      <c r="G2918" s="21">
        <v>0</v>
      </c>
      <c r="H2918" s="21">
        <v>0</v>
      </c>
      <c r="I2918" s="21">
        <v>0</v>
      </c>
      <c r="J2918" s="21">
        <v>0</v>
      </c>
      <c r="K2918" s="36">
        <f t="shared" si="108"/>
        <v>0</v>
      </c>
      <c r="L2918" s="1">
        <v>0</v>
      </c>
    </row>
    <row r="2919" spans="2:12">
      <c r="B2919" s="2">
        <v>16</v>
      </c>
      <c r="C2919" s="4"/>
      <c r="D2919" s="17">
        <v>0</v>
      </c>
      <c r="E2919" s="21">
        <v>0</v>
      </c>
      <c r="F2919" s="21">
        <v>0</v>
      </c>
      <c r="G2919" s="21">
        <v>0</v>
      </c>
      <c r="H2919" s="21">
        <v>0</v>
      </c>
      <c r="I2919" s="21">
        <v>0</v>
      </c>
      <c r="J2919" s="21">
        <v>0</v>
      </c>
      <c r="K2919" s="36">
        <f t="shared" si="108"/>
        <v>0</v>
      </c>
      <c r="L2919" s="1">
        <v>0</v>
      </c>
    </row>
    <row r="2920" spans="2:12">
      <c r="B2920" s="2">
        <v>16</v>
      </c>
      <c r="C2920" s="4"/>
      <c r="D2920" s="17">
        <v>0</v>
      </c>
      <c r="E2920" s="21">
        <v>0</v>
      </c>
      <c r="F2920" s="21">
        <v>0</v>
      </c>
      <c r="G2920" s="21">
        <v>0</v>
      </c>
      <c r="H2920" s="21">
        <v>0</v>
      </c>
      <c r="I2920" s="21">
        <v>0</v>
      </c>
      <c r="J2920" s="21">
        <v>0</v>
      </c>
      <c r="K2920" s="36">
        <f t="shared" si="108"/>
        <v>0</v>
      </c>
      <c r="L2920" s="1">
        <v>0</v>
      </c>
    </row>
    <row r="2921" spans="2:12">
      <c r="B2921" s="2">
        <v>16</v>
      </c>
      <c r="C2921" s="4"/>
      <c r="D2921" s="17">
        <v>0</v>
      </c>
      <c r="E2921" s="21">
        <v>0</v>
      </c>
      <c r="F2921" s="21">
        <v>0</v>
      </c>
      <c r="G2921" s="21">
        <v>0</v>
      </c>
      <c r="H2921" s="21">
        <v>0</v>
      </c>
      <c r="I2921" s="21">
        <v>0</v>
      </c>
      <c r="J2921" s="21">
        <v>0</v>
      </c>
      <c r="K2921" s="36">
        <f t="shared" si="108"/>
        <v>0</v>
      </c>
      <c r="L2921" s="1">
        <v>0</v>
      </c>
    </row>
    <row r="2922" spans="2:12">
      <c r="B2922" s="2">
        <v>16</v>
      </c>
      <c r="C2922" s="4"/>
      <c r="D2922" s="17">
        <v>0</v>
      </c>
      <c r="E2922" s="21">
        <v>0</v>
      </c>
      <c r="F2922" s="21">
        <v>0</v>
      </c>
      <c r="G2922" s="21">
        <v>0</v>
      </c>
      <c r="H2922" s="21">
        <v>0</v>
      </c>
      <c r="I2922" s="21">
        <v>0</v>
      </c>
      <c r="J2922" s="21">
        <v>0</v>
      </c>
      <c r="K2922" s="36">
        <f t="shared" si="108"/>
        <v>0</v>
      </c>
      <c r="L2922" s="1">
        <v>0</v>
      </c>
    </row>
    <row r="2923" spans="2:12">
      <c r="B2923" s="2">
        <v>16</v>
      </c>
      <c r="C2923" s="4"/>
      <c r="D2923" s="17">
        <v>0</v>
      </c>
      <c r="E2923" s="21">
        <v>0</v>
      </c>
      <c r="F2923" s="21">
        <v>0</v>
      </c>
      <c r="G2923" s="21">
        <v>0</v>
      </c>
      <c r="H2923" s="21">
        <v>0</v>
      </c>
      <c r="I2923" s="21">
        <v>0</v>
      </c>
      <c r="J2923" s="21">
        <v>0</v>
      </c>
      <c r="K2923" s="36">
        <f t="shared" si="108"/>
        <v>0</v>
      </c>
      <c r="L2923" s="1">
        <v>0</v>
      </c>
    </row>
    <row r="2924" spans="2:12">
      <c r="B2924" s="2">
        <v>16</v>
      </c>
      <c r="C2924" s="4"/>
      <c r="D2924" s="17">
        <v>0</v>
      </c>
      <c r="E2924" s="21">
        <v>0</v>
      </c>
      <c r="F2924" s="21">
        <v>0</v>
      </c>
      <c r="G2924" s="21">
        <v>0</v>
      </c>
      <c r="H2924" s="21">
        <v>0</v>
      </c>
      <c r="I2924" s="21">
        <v>0</v>
      </c>
      <c r="J2924" s="21">
        <v>0</v>
      </c>
      <c r="K2924" s="36">
        <f t="shared" si="108"/>
        <v>0</v>
      </c>
      <c r="L2924" s="1">
        <v>0</v>
      </c>
    </row>
    <row r="2925" spans="2:12">
      <c r="B2925" s="2">
        <v>16</v>
      </c>
      <c r="C2925" s="4"/>
      <c r="D2925" s="17">
        <v>0</v>
      </c>
      <c r="E2925" s="21">
        <v>0</v>
      </c>
      <c r="F2925" s="21">
        <v>0</v>
      </c>
      <c r="G2925" s="21">
        <v>0</v>
      </c>
      <c r="H2925" s="21">
        <v>0</v>
      </c>
      <c r="I2925" s="21">
        <v>0</v>
      </c>
      <c r="J2925" s="21">
        <v>0</v>
      </c>
      <c r="K2925" s="36">
        <f t="shared" si="108"/>
        <v>0</v>
      </c>
      <c r="L2925" s="1">
        <v>0</v>
      </c>
    </row>
    <row r="2926" spans="2:12">
      <c r="B2926" s="2">
        <v>16</v>
      </c>
      <c r="C2926" s="4"/>
      <c r="D2926" s="17">
        <v>0</v>
      </c>
      <c r="E2926" s="21">
        <v>0</v>
      </c>
      <c r="F2926" s="21">
        <v>0</v>
      </c>
      <c r="G2926" s="21">
        <v>0</v>
      </c>
      <c r="H2926" s="21">
        <v>0</v>
      </c>
      <c r="I2926" s="21">
        <v>0</v>
      </c>
      <c r="J2926" s="21">
        <v>0</v>
      </c>
      <c r="K2926" s="36">
        <f t="shared" si="108"/>
        <v>0</v>
      </c>
      <c r="L2926" s="1">
        <v>0</v>
      </c>
    </row>
    <row r="2927" spans="2:12">
      <c r="B2927" s="2">
        <v>16</v>
      </c>
      <c r="C2927" s="4"/>
      <c r="D2927" s="17"/>
      <c r="E2927" s="21"/>
      <c r="F2927" s="21"/>
      <c r="G2927" s="21"/>
      <c r="H2927" s="21"/>
      <c r="I2927" s="21"/>
      <c r="J2927" s="21"/>
      <c r="K2927" s="36">
        <f t="shared" si="108"/>
        <v>0</v>
      </c>
      <c r="L2927" s="1">
        <v>0</v>
      </c>
    </row>
    <row r="2928" spans="2:12">
      <c r="B2928" s="2">
        <v>16</v>
      </c>
      <c r="C2928" s="4"/>
      <c r="D2928" s="48" t="s">
        <v>4191</v>
      </c>
      <c r="E2928" s="49">
        <f t="shared" ref="E2928:J2928" si="109">SUM(E2847:E2927)</f>
        <v>0</v>
      </c>
      <c r="F2928" s="49">
        <f t="shared" si="109"/>
        <v>0</v>
      </c>
      <c r="G2928" s="49">
        <f t="shared" si="109"/>
        <v>0</v>
      </c>
      <c r="H2928" s="49">
        <f t="shared" si="109"/>
        <v>0</v>
      </c>
      <c r="I2928" s="49">
        <f t="shared" si="109"/>
        <v>0</v>
      </c>
      <c r="J2928" s="49">
        <f t="shared" si="109"/>
        <v>0</v>
      </c>
      <c r="K2928" s="36">
        <f t="shared" si="108"/>
        <v>0</v>
      </c>
      <c r="L2928" s="1">
        <v>0</v>
      </c>
    </row>
    <row r="2929" spans="2:12">
      <c r="C2929" s="4"/>
      <c r="D2929" s="17"/>
      <c r="E2929" s="21"/>
      <c r="F2929" s="21"/>
      <c r="G2929" s="21"/>
      <c r="H2929" s="21"/>
      <c r="I2929" s="21"/>
      <c r="J2929" s="21"/>
      <c r="K2929" s="36">
        <f t="shared" si="108"/>
        <v>0</v>
      </c>
      <c r="L2929" s="1">
        <v>0</v>
      </c>
    </row>
    <row r="2930" spans="2:12">
      <c r="B2930" s="2">
        <v>29</v>
      </c>
      <c r="C2930" s="4"/>
      <c r="D2930" s="17">
        <v>0</v>
      </c>
      <c r="E2930" s="21">
        <v>0</v>
      </c>
      <c r="F2930" s="21">
        <v>0</v>
      </c>
      <c r="G2930" s="21">
        <v>0</v>
      </c>
      <c r="H2930" s="21">
        <v>0</v>
      </c>
      <c r="I2930" s="21">
        <v>0</v>
      </c>
      <c r="J2930" s="21">
        <v>0</v>
      </c>
      <c r="K2930" s="36">
        <f t="shared" si="108"/>
        <v>0</v>
      </c>
      <c r="L2930" s="1">
        <v>0</v>
      </c>
    </row>
    <row r="2931" spans="2:12">
      <c r="B2931" s="2">
        <v>29</v>
      </c>
      <c r="C2931" s="4"/>
      <c r="D2931" s="17">
        <v>0</v>
      </c>
      <c r="E2931" s="21">
        <v>0</v>
      </c>
      <c r="F2931" s="21">
        <v>0</v>
      </c>
      <c r="G2931" s="21">
        <v>0</v>
      </c>
      <c r="H2931" s="21">
        <v>0</v>
      </c>
      <c r="I2931" s="21">
        <v>0</v>
      </c>
      <c r="J2931" s="21">
        <v>0</v>
      </c>
      <c r="K2931" s="36">
        <f t="shared" si="108"/>
        <v>0</v>
      </c>
      <c r="L2931" s="1">
        <v>0</v>
      </c>
    </row>
    <row r="2932" spans="2:12">
      <c r="B2932" s="2">
        <v>29</v>
      </c>
      <c r="C2932" s="4"/>
      <c r="D2932" s="17">
        <v>0</v>
      </c>
      <c r="E2932" s="21">
        <v>0</v>
      </c>
      <c r="F2932" s="21">
        <v>0</v>
      </c>
      <c r="G2932" s="21">
        <v>0</v>
      </c>
      <c r="H2932" s="21">
        <v>0</v>
      </c>
      <c r="I2932" s="21">
        <v>0</v>
      </c>
      <c r="J2932" s="21">
        <v>0</v>
      </c>
      <c r="K2932" s="36">
        <f t="shared" si="108"/>
        <v>0</v>
      </c>
      <c r="L2932" s="1">
        <v>0</v>
      </c>
    </row>
    <row r="2933" spans="2:12">
      <c r="B2933" s="2">
        <v>29</v>
      </c>
      <c r="C2933" s="4"/>
      <c r="D2933" s="17">
        <v>0</v>
      </c>
      <c r="E2933" s="21">
        <v>0</v>
      </c>
      <c r="F2933" s="21">
        <v>0</v>
      </c>
      <c r="G2933" s="21">
        <v>0</v>
      </c>
      <c r="H2933" s="21">
        <v>0</v>
      </c>
      <c r="I2933" s="21">
        <v>0</v>
      </c>
      <c r="J2933" s="21">
        <v>0</v>
      </c>
      <c r="K2933" s="36">
        <f t="shared" si="108"/>
        <v>0</v>
      </c>
      <c r="L2933" s="1">
        <v>0</v>
      </c>
    </row>
    <row r="2934" spans="2:12">
      <c r="B2934" s="2">
        <v>29</v>
      </c>
      <c r="C2934" s="4"/>
      <c r="D2934" s="17">
        <v>0</v>
      </c>
      <c r="E2934" s="21">
        <v>0</v>
      </c>
      <c r="F2934" s="21">
        <v>0</v>
      </c>
      <c r="G2934" s="21">
        <v>0</v>
      </c>
      <c r="H2934" s="21">
        <v>0</v>
      </c>
      <c r="I2934" s="21">
        <v>0</v>
      </c>
      <c r="J2934" s="21">
        <v>0</v>
      </c>
      <c r="K2934" s="36">
        <f t="shared" si="108"/>
        <v>0</v>
      </c>
      <c r="L2934" s="1">
        <v>0</v>
      </c>
    </row>
    <row r="2935" spans="2:12">
      <c r="B2935" s="2">
        <v>29</v>
      </c>
      <c r="C2935" s="4"/>
      <c r="D2935" s="17">
        <v>0</v>
      </c>
      <c r="E2935" s="21">
        <v>0</v>
      </c>
      <c r="F2935" s="21">
        <v>0</v>
      </c>
      <c r="G2935" s="21">
        <v>0</v>
      </c>
      <c r="H2935" s="21">
        <v>0</v>
      </c>
      <c r="I2935" s="21">
        <v>0</v>
      </c>
      <c r="J2935" s="21">
        <v>0</v>
      </c>
      <c r="K2935" s="36">
        <f t="shared" si="108"/>
        <v>0</v>
      </c>
      <c r="L2935" s="1">
        <v>0</v>
      </c>
    </row>
    <row r="2936" spans="2:12">
      <c r="B2936" s="2">
        <v>29</v>
      </c>
      <c r="C2936" s="4"/>
      <c r="D2936" s="17">
        <v>0</v>
      </c>
      <c r="E2936" s="21">
        <v>0</v>
      </c>
      <c r="F2936" s="21">
        <v>0</v>
      </c>
      <c r="G2936" s="21">
        <v>0</v>
      </c>
      <c r="H2936" s="21">
        <v>0</v>
      </c>
      <c r="I2936" s="21">
        <v>0</v>
      </c>
      <c r="J2936" s="21">
        <v>0</v>
      </c>
      <c r="K2936" s="36">
        <f t="shared" si="108"/>
        <v>0</v>
      </c>
      <c r="L2936" s="1">
        <v>0</v>
      </c>
    </row>
    <row r="2937" spans="2:12">
      <c r="B2937" s="2">
        <v>29</v>
      </c>
      <c r="C2937" s="4"/>
      <c r="D2937" s="17">
        <v>0</v>
      </c>
      <c r="E2937" s="21">
        <v>0</v>
      </c>
      <c r="F2937" s="21">
        <v>0</v>
      </c>
      <c r="G2937" s="21">
        <v>0</v>
      </c>
      <c r="H2937" s="21">
        <v>0</v>
      </c>
      <c r="I2937" s="21">
        <v>0</v>
      </c>
      <c r="J2937" s="21">
        <v>0</v>
      </c>
      <c r="K2937" s="36">
        <f t="shared" si="108"/>
        <v>0</v>
      </c>
      <c r="L2937" s="1">
        <v>0</v>
      </c>
    </row>
    <row r="2938" spans="2:12">
      <c r="B2938" s="2">
        <v>29</v>
      </c>
      <c r="C2938" s="4"/>
      <c r="D2938" s="17">
        <v>0</v>
      </c>
      <c r="E2938" s="21">
        <v>0</v>
      </c>
      <c r="F2938" s="21">
        <v>0</v>
      </c>
      <c r="G2938" s="21">
        <v>0</v>
      </c>
      <c r="H2938" s="21">
        <v>0</v>
      </c>
      <c r="I2938" s="21">
        <v>0</v>
      </c>
      <c r="J2938" s="21">
        <v>0</v>
      </c>
      <c r="K2938" s="36">
        <f t="shared" si="108"/>
        <v>0</v>
      </c>
      <c r="L2938" s="1">
        <v>0</v>
      </c>
    </row>
    <row r="2939" spans="2:12">
      <c r="B2939" s="2">
        <v>29</v>
      </c>
      <c r="C2939" s="4"/>
      <c r="D2939" s="17">
        <v>0</v>
      </c>
      <c r="E2939" s="21">
        <v>0</v>
      </c>
      <c r="F2939" s="21">
        <v>0</v>
      </c>
      <c r="G2939" s="21">
        <v>0</v>
      </c>
      <c r="H2939" s="21">
        <v>0</v>
      </c>
      <c r="I2939" s="21">
        <v>0</v>
      </c>
      <c r="J2939" s="21">
        <v>0</v>
      </c>
      <c r="K2939" s="36">
        <f t="shared" si="108"/>
        <v>0</v>
      </c>
      <c r="L2939" s="1">
        <v>0</v>
      </c>
    </row>
    <row r="2940" spans="2:12">
      <c r="B2940" s="2">
        <v>29</v>
      </c>
      <c r="C2940" s="4"/>
      <c r="D2940" s="17">
        <v>0</v>
      </c>
      <c r="E2940" s="21">
        <v>0</v>
      </c>
      <c r="F2940" s="21">
        <v>0</v>
      </c>
      <c r="G2940" s="21">
        <v>0</v>
      </c>
      <c r="H2940" s="21">
        <v>0</v>
      </c>
      <c r="I2940" s="21">
        <v>0</v>
      </c>
      <c r="J2940" s="21">
        <v>0</v>
      </c>
      <c r="K2940" s="36">
        <f t="shared" si="108"/>
        <v>0</v>
      </c>
      <c r="L2940" s="1">
        <v>0</v>
      </c>
    </row>
    <row r="2941" spans="2:12">
      <c r="B2941" s="2">
        <v>29</v>
      </c>
      <c r="C2941" s="4"/>
      <c r="D2941" s="17">
        <v>0</v>
      </c>
      <c r="E2941" s="21">
        <v>0</v>
      </c>
      <c r="F2941" s="21">
        <v>0</v>
      </c>
      <c r="G2941" s="21">
        <v>0</v>
      </c>
      <c r="H2941" s="21">
        <v>0</v>
      </c>
      <c r="I2941" s="21">
        <v>0</v>
      </c>
      <c r="J2941" s="21">
        <v>0</v>
      </c>
      <c r="K2941" s="36">
        <f t="shared" si="108"/>
        <v>0</v>
      </c>
      <c r="L2941" s="1">
        <v>0</v>
      </c>
    </row>
    <row r="2942" spans="2:12">
      <c r="B2942" s="2">
        <v>29</v>
      </c>
      <c r="C2942" s="4"/>
      <c r="D2942" s="17">
        <v>0</v>
      </c>
      <c r="E2942" s="21">
        <v>0</v>
      </c>
      <c r="F2942" s="21">
        <v>0</v>
      </c>
      <c r="G2942" s="21">
        <v>0</v>
      </c>
      <c r="H2942" s="21">
        <v>0</v>
      </c>
      <c r="I2942" s="21">
        <v>0</v>
      </c>
      <c r="J2942" s="21">
        <v>0</v>
      </c>
      <c r="K2942" s="36">
        <f t="shared" si="108"/>
        <v>0</v>
      </c>
      <c r="L2942" s="1">
        <v>0</v>
      </c>
    </row>
    <row r="2943" spans="2:12">
      <c r="B2943" s="2">
        <v>29</v>
      </c>
      <c r="C2943" s="4"/>
      <c r="D2943" s="17">
        <v>0</v>
      </c>
      <c r="E2943" s="21">
        <v>0</v>
      </c>
      <c r="F2943" s="21">
        <v>0</v>
      </c>
      <c r="G2943" s="21">
        <v>0</v>
      </c>
      <c r="H2943" s="21">
        <v>0</v>
      </c>
      <c r="I2943" s="21">
        <v>0</v>
      </c>
      <c r="J2943" s="21">
        <v>0</v>
      </c>
      <c r="K2943" s="36">
        <f t="shared" si="108"/>
        <v>0</v>
      </c>
      <c r="L2943" s="1">
        <v>0</v>
      </c>
    </row>
    <row r="2944" spans="2:12">
      <c r="B2944" s="2">
        <v>29</v>
      </c>
      <c r="C2944" s="4"/>
      <c r="D2944" s="17">
        <v>0</v>
      </c>
      <c r="E2944" s="21">
        <v>0</v>
      </c>
      <c r="F2944" s="21">
        <v>0</v>
      </c>
      <c r="G2944" s="21">
        <v>0</v>
      </c>
      <c r="H2944" s="21">
        <v>0</v>
      </c>
      <c r="I2944" s="21">
        <v>0</v>
      </c>
      <c r="J2944" s="21">
        <v>0</v>
      </c>
      <c r="K2944" s="36">
        <f t="shared" si="108"/>
        <v>0</v>
      </c>
      <c r="L2944" s="1">
        <v>0</v>
      </c>
    </row>
    <row r="2945" spans="2:12">
      <c r="B2945" s="2">
        <v>29</v>
      </c>
      <c r="C2945" s="4"/>
      <c r="D2945" s="17">
        <v>0</v>
      </c>
      <c r="E2945" s="21">
        <v>0</v>
      </c>
      <c r="F2945" s="21">
        <v>0</v>
      </c>
      <c r="G2945" s="21">
        <v>0</v>
      </c>
      <c r="H2945" s="21">
        <v>0</v>
      </c>
      <c r="I2945" s="21">
        <v>0</v>
      </c>
      <c r="J2945" s="21">
        <v>0</v>
      </c>
      <c r="K2945" s="36">
        <f t="shared" si="108"/>
        <v>0</v>
      </c>
      <c r="L2945" s="1">
        <v>0</v>
      </c>
    </row>
    <row r="2946" spans="2:12">
      <c r="B2946" s="2">
        <v>29</v>
      </c>
      <c r="C2946" s="4"/>
      <c r="D2946" s="17">
        <v>0</v>
      </c>
      <c r="E2946" s="21">
        <v>0</v>
      </c>
      <c r="F2946" s="21">
        <v>0</v>
      </c>
      <c r="G2946" s="21">
        <v>0</v>
      </c>
      <c r="H2946" s="21">
        <v>0</v>
      </c>
      <c r="I2946" s="21">
        <v>0</v>
      </c>
      <c r="J2946" s="21">
        <v>0</v>
      </c>
      <c r="K2946" s="36">
        <f t="shared" si="108"/>
        <v>0</v>
      </c>
      <c r="L2946" s="1">
        <v>0</v>
      </c>
    </row>
    <row r="2947" spans="2:12">
      <c r="B2947" s="2">
        <v>29</v>
      </c>
      <c r="C2947" s="4"/>
      <c r="D2947" s="17">
        <v>0</v>
      </c>
      <c r="E2947" s="21">
        <v>0</v>
      </c>
      <c r="F2947" s="21">
        <v>0</v>
      </c>
      <c r="G2947" s="21">
        <v>0</v>
      </c>
      <c r="H2947" s="21">
        <v>0</v>
      </c>
      <c r="I2947" s="21">
        <v>0</v>
      </c>
      <c r="J2947" s="21">
        <v>0</v>
      </c>
      <c r="K2947" s="36">
        <f t="shared" si="108"/>
        <v>0</v>
      </c>
      <c r="L2947" s="1">
        <v>0</v>
      </c>
    </row>
    <row r="2948" spans="2:12">
      <c r="B2948" s="2">
        <v>29</v>
      </c>
      <c r="C2948" s="4"/>
      <c r="D2948" s="17">
        <v>0</v>
      </c>
      <c r="E2948" s="21">
        <v>0</v>
      </c>
      <c r="F2948" s="21">
        <v>0</v>
      </c>
      <c r="G2948" s="21">
        <v>0</v>
      </c>
      <c r="H2948" s="21">
        <v>0</v>
      </c>
      <c r="I2948" s="21">
        <v>0</v>
      </c>
      <c r="J2948" s="21">
        <v>0</v>
      </c>
      <c r="K2948" s="36">
        <f t="shared" si="108"/>
        <v>0</v>
      </c>
      <c r="L2948" s="1">
        <v>0</v>
      </c>
    </row>
    <row r="2949" spans="2:12">
      <c r="B2949" s="2">
        <v>29</v>
      </c>
      <c r="C2949" s="4"/>
      <c r="D2949" s="17">
        <v>0</v>
      </c>
      <c r="E2949" s="21">
        <v>0</v>
      </c>
      <c r="F2949" s="21">
        <v>0</v>
      </c>
      <c r="G2949" s="21">
        <v>0</v>
      </c>
      <c r="H2949" s="21">
        <v>0</v>
      </c>
      <c r="I2949" s="21">
        <v>0</v>
      </c>
      <c r="J2949" s="21">
        <v>0</v>
      </c>
      <c r="K2949" s="36">
        <f t="shared" si="108"/>
        <v>0</v>
      </c>
      <c r="L2949" s="1">
        <v>0</v>
      </c>
    </row>
    <row r="2950" spans="2:12">
      <c r="B2950" s="2">
        <v>29</v>
      </c>
      <c r="C2950" s="4"/>
      <c r="D2950" s="17">
        <v>0</v>
      </c>
      <c r="E2950" s="21">
        <v>0</v>
      </c>
      <c r="F2950" s="21">
        <v>0</v>
      </c>
      <c r="G2950" s="21">
        <v>0</v>
      </c>
      <c r="H2950" s="21">
        <v>0</v>
      </c>
      <c r="I2950" s="21">
        <v>0</v>
      </c>
      <c r="J2950" s="21">
        <v>0</v>
      </c>
      <c r="K2950" s="36">
        <f t="shared" si="108"/>
        <v>0</v>
      </c>
      <c r="L2950" s="1">
        <v>0</v>
      </c>
    </row>
    <row r="2951" spans="2:12">
      <c r="B2951" s="2">
        <v>29</v>
      </c>
      <c r="C2951" s="4"/>
      <c r="D2951" s="17">
        <v>0</v>
      </c>
      <c r="E2951" s="21">
        <v>0</v>
      </c>
      <c r="F2951" s="21">
        <v>0</v>
      </c>
      <c r="G2951" s="21">
        <v>0</v>
      </c>
      <c r="H2951" s="21">
        <v>0</v>
      </c>
      <c r="I2951" s="21">
        <v>0</v>
      </c>
      <c r="J2951" s="21">
        <v>0</v>
      </c>
      <c r="K2951" s="36">
        <f t="shared" si="108"/>
        <v>0</v>
      </c>
      <c r="L2951" s="1">
        <v>0</v>
      </c>
    </row>
    <row r="2952" spans="2:12">
      <c r="B2952" s="2">
        <v>29</v>
      </c>
      <c r="C2952" s="4"/>
      <c r="D2952" s="17">
        <v>0</v>
      </c>
      <c r="E2952" s="21">
        <v>0</v>
      </c>
      <c r="F2952" s="21">
        <v>0</v>
      </c>
      <c r="G2952" s="21">
        <v>0</v>
      </c>
      <c r="H2952" s="21">
        <v>0</v>
      </c>
      <c r="I2952" s="21">
        <v>0</v>
      </c>
      <c r="J2952" s="21">
        <v>0</v>
      </c>
      <c r="K2952" s="36">
        <f t="shared" si="108"/>
        <v>0</v>
      </c>
      <c r="L2952" s="1">
        <v>0</v>
      </c>
    </row>
    <row r="2953" spans="2:12">
      <c r="B2953" s="2">
        <v>29</v>
      </c>
      <c r="C2953" s="4"/>
      <c r="D2953" s="17">
        <v>0</v>
      </c>
      <c r="E2953" s="21">
        <v>0</v>
      </c>
      <c r="F2953" s="21">
        <v>0</v>
      </c>
      <c r="G2953" s="21">
        <v>0</v>
      </c>
      <c r="H2953" s="21">
        <v>0</v>
      </c>
      <c r="I2953" s="21">
        <v>0</v>
      </c>
      <c r="J2953" s="21">
        <v>0</v>
      </c>
      <c r="K2953" s="36">
        <f t="shared" si="108"/>
        <v>0</v>
      </c>
      <c r="L2953" s="1">
        <v>0</v>
      </c>
    </row>
    <row r="2954" spans="2:12">
      <c r="B2954" s="2">
        <v>29</v>
      </c>
      <c r="C2954" s="4"/>
      <c r="D2954" s="17">
        <v>0</v>
      </c>
      <c r="E2954" s="21">
        <v>0</v>
      </c>
      <c r="F2954" s="21">
        <v>0</v>
      </c>
      <c r="G2954" s="21">
        <v>0</v>
      </c>
      <c r="H2954" s="21">
        <v>0</v>
      </c>
      <c r="I2954" s="21">
        <v>0</v>
      </c>
      <c r="J2954" s="21">
        <v>0</v>
      </c>
      <c r="K2954" s="36">
        <f t="shared" si="108"/>
        <v>0</v>
      </c>
      <c r="L2954" s="1">
        <v>0</v>
      </c>
    </row>
    <row r="2955" spans="2:12">
      <c r="B2955" s="2">
        <v>29</v>
      </c>
      <c r="C2955" s="4"/>
      <c r="D2955" s="17">
        <v>0</v>
      </c>
      <c r="E2955" s="21">
        <v>0</v>
      </c>
      <c r="F2955" s="21">
        <v>0</v>
      </c>
      <c r="G2955" s="21">
        <v>0</v>
      </c>
      <c r="H2955" s="21">
        <v>0</v>
      </c>
      <c r="I2955" s="21">
        <v>0</v>
      </c>
      <c r="J2955" s="21">
        <v>0</v>
      </c>
      <c r="K2955" s="36">
        <f t="shared" si="108"/>
        <v>0</v>
      </c>
      <c r="L2955" s="1">
        <v>0</v>
      </c>
    </row>
    <row r="2956" spans="2:12">
      <c r="B2956" s="2">
        <v>29</v>
      </c>
      <c r="C2956" s="4"/>
      <c r="D2956" s="17">
        <v>0</v>
      </c>
      <c r="E2956" s="21">
        <v>0</v>
      </c>
      <c r="F2956" s="21">
        <v>0</v>
      </c>
      <c r="G2956" s="21">
        <v>0</v>
      </c>
      <c r="H2956" s="21">
        <v>0</v>
      </c>
      <c r="I2956" s="21">
        <v>0</v>
      </c>
      <c r="J2956" s="21">
        <v>0</v>
      </c>
      <c r="K2956" s="36">
        <f t="shared" si="108"/>
        <v>0</v>
      </c>
      <c r="L2956" s="1">
        <v>0</v>
      </c>
    </row>
    <row r="2957" spans="2:12">
      <c r="B2957" s="2">
        <v>29</v>
      </c>
      <c r="C2957" s="4"/>
      <c r="D2957" s="17">
        <v>0</v>
      </c>
      <c r="E2957" s="21">
        <v>0</v>
      </c>
      <c r="F2957" s="21">
        <v>0</v>
      </c>
      <c r="G2957" s="21">
        <v>0</v>
      </c>
      <c r="H2957" s="21">
        <v>0</v>
      </c>
      <c r="I2957" s="21">
        <v>0</v>
      </c>
      <c r="J2957" s="21">
        <v>0</v>
      </c>
      <c r="K2957" s="36">
        <f t="shared" si="108"/>
        <v>0</v>
      </c>
      <c r="L2957" s="1">
        <v>0</v>
      </c>
    </row>
    <row r="2958" spans="2:12">
      <c r="B2958" s="2">
        <v>29</v>
      </c>
      <c r="C2958" s="4"/>
      <c r="D2958" s="17">
        <v>0</v>
      </c>
      <c r="E2958" s="21">
        <v>0</v>
      </c>
      <c r="F2958" s="21">
        <v>0</v>
      </c>
      <c r="G2958" s="21">
        <v>0</v>
      </c>
      <c r="H2958" s="21">
        <v>0</v>
      </c>
      <c r="I2958" s="21">
        <v>0</v>
      </c>
      <c r="J2958" s="21">
        <v>0</v>
      </c>
      <c r="K2958" s="36">
        <f t="shared" si="108"/>
        <v>0</v>
      </c>
      <c r="L2958" s="1">
        <v>0</v>
      </c>
    </row>
    <row r="2959" spans="2:12">
      <c r="B2959" s="2">
        <v>29</v>
      </c>
      <c r="C2959" s="4"/>
      <c r="D2959" s="17">
        <v>0</v>
      </c>
      <c r="E2959" s="21">
        <v>0</v>
      </c>
      <c r="F2959" s="21">
        <v>0</v>
      </c>
      <c r="G2959" s="21">
        <v>0</v>
      </c>
      <c r="H2959" s="21">
        <v>0</v>
      </c>
      <c r="I2959" s="21">
        <v>0</v>
      </c>
      <c r="J2959" s="21">
        <v>0</v>
      </c>
      <c r="K2959" s="36">
        <f t="shared" si="108"/>
        <v>0</v>
      </c>
      <c r="L2959" s="1">
        <v>0</v>
      </c>
    </row>
    <row r="2960" spans="2:12">
      <c r="B2960" s="2">
        <v>29</v>
      </c>
      <c r="C2960" s="4"/>
      <c r="D2960" s="17">
        <v>0</v>
      </c>
      <c r="E2960" s="21">
        <v>0</v>
      </c>
      <c r="F2960" s="21">
        <v>0</v>
      </c>
      <c r="G2960" s="21">
        <v>0</v>
      </c>
      <c r="H2960" s="21">
        <v>0</v>
      </c>
      <c r="I2960" s="21">
        <v>0</v>
      </c>
      <c r="J2960" s="21">
        <v>0</v>
      </c>
      <c r="K2960" s="36">
        <f t="shared" si="108"/>
        <v>0</v>
      </c>
      <c r="L2960" s="1">
        <v>0</v>
      </c>
    </row>
    <row r="2961" spans="2:12">
      <c r="B2961" s="2">
        <v>29</v>
      </c>
      <c r="C2961" s="4"/>
      <c r="D2961" s="17">
        <v>0</v>
      </c>
      <c r="E2961" s="21">
        <v>0</v>
      </c>
      <c r="F2961" s="21">
        <v>0</v>
      </c>
      <c r="G2961" s="21">
        <v>0</v>
      </c>
      <c r="H2961" s="21">
        <v>0</v>
      </c>
      <c r="I2961" s="21">
        <v>0</v>
      </c>
      <c r="J2961" s="21">
        <v>0</v>
      </c>
      <c r="K2961" s="36">
        <f t="shared" si="108"/>
        <v>0</v>
      </c>
      <c r="L2961" s="1">
        <v>0</v>
      </c>
    </row>
    <row r="2962" spans="2:12">
      <c r="B2962" s="2">
        <v>29</v>
      </c>
      <c r="C2962" s="4"/>
      <c r="D2962" s="17">
        <v>0</v>
      </c>
      <c r="E2962" s="21">
        <v>0</v>
      </c>
      <c r="F2962" s="21">
        <v>0</v>
      </c>
      <c r="G2962" s="21">
        <v>0</v>
      </c>
      <c r="H2962" s="21">
        <v>0</v>
      </c>
      <c r="I2962" s="21">
        <v>0</v>
      </c>
      <c r="J2962" s="21">
        <v>0</v>
      </c>
      <c r="K2962" s="36">
        <f t="shared" si="108"/>
        <v>0</v>
      </c>
      <c r="L2962" s="1">
        <v>0</v>
      </c>
    </row>
    <row r="2963" spans="2:12">
      <c r="B2963" s="2">
        <v>29</v>
      </c>
      <c r="C2963" s="4"/>
      <c r="D2963" s="17">
        <v>0</v>
      </c>
      <c r="E2963" s="21">
        <v>0</v>
      </c>
      <c r="F2963" s="21">
        <v>0</v>
      </c>
      <c r="G2963" s="21">
        <v>0</v>
      </c>
      <c r="H2963" s="21">
        <v>0</v>
      </c>
      <c r="I2963" s="21">
        <v>0</v>
      </c>
      <c r="J2963" s="21">
        <v>0</v>
      </c>
      <c r="K2963" s="36">
        <f t="shared" si="108"/>
        <v>0</v>
      </c>
      <c r="L2963" s="1">
        <v>0</v>
      </c>
    </row>
    <row r="2964" spans="2:12">
      <c r="B2964" s="2">
        <v>29</v>
      </c>
      <c r="C2964" s="4"/>
      <c r="D2964" s="17">
        <v>0</v>
      </c>
      <c r="E2964" s="21">
        <v>0</v>
      </c>
      <c r="F2964" s="21">
        <v>0</v>
      </c>
      <c r="G2964" s="21">
        <v>0</v>
      </c>
      <c r="H2964" s="21">
        <v>0</v>
      </c>
      <c r="I2964" s="21">
        <v>0</v>
      </c>
      <c r="J2964" s="21">
        <v>0</v>
      </c>
      <c r="K2964" s="36">
        <f t="shared" si="108"/>
        <v>0</v>
      </c>
      <c r="L2964" s="1">
        <v>0</v>
      </c>
    </row>
    <row r="2965" spans="2:12">
      <c r="B2965" s="2">
        <v>29</v>
      </c>
      <c r="C2965" s="4"/>
      <c r="D2965" s="17">
        <v>0</v>
      </c>
      <c r="E2965" s="21">
        <v>0</v>
      </c>
      <c r="F2965" s="21">
        <v>0</v>
      </c>
      <c r="G2965" s="21">
        <v>0</v>
      </c>
      <c r="H2965" s="21">
        <v>0</v>
      </c>
      <c r="I2965" s="21">
        <v>0</v>
      </c>
      <c r="J2965" s="21">
        <v>0</v>
      </c>
      <c r="K2965" s="36">
        <f t="shared" si="108"/>
        <v>0</v>
      </c>
      <c r="L2965" s="1">
        <v>0</v>
      </c>
    </row>
    <row r="2966" spans="2:12">
      <c r="B2966" s="2">
        <v>29</v>
      </c>
      <c r="C2966" s="4"/>
      <c r="D2966" s="17">
        <v>0</v>
      </c>
      <c r="E2966" s="21">
        <v>0</v>
      </c>
      <c r="F2966" s="21">
        <v>0</v>
      </c>
      <c r="G2966" s="21">
        <v>0</v>
      </c>
      <c r="H2966" s="21">
        <v>0</v>
      </c>
      <c r="I2966" s="21">
        <v>0</v>
      </c>
      <c r="J2966" s="21">
        <v>0</v>
      </c>
      <c r="K2966" s="36">
        <f t="shared" si="108"/>
        <v>0</v>
      </c>
      <c r="L2966" s="1">
        <v>0</v>
      </c>
    </row>
    <row r="2967" spans="2:12">
      <c r="B2967" s="2">
        <v>29</v>
      </c>
      <c r="C2967" s="4"/>
      <c r="D2967" s="17">
        <v>0</v>
      </c>
      <c r="E2967" s="21">
        <v>0</v>
      </c>
      <c r="F2967" s="21">
        <v>0</v>
      </c>
      <c r="G2967" s="21">
        <v>0</v>
      </c>
      <c r="H2967" s="21">
        <v>0</v>
      </c>
      <c r="I2967" s="21">
        <v>0</v>
      </c>
      <c r="J2967" s="21">
        <v>0</v>
      </c>
      <c r="K2967" s="36">
        <f t="shared" si="108"/>
        <v>0</v>
      </c>
      <c r="L2967" s="1">
        <v>0</v>
      </c>
    </row>
    <row r="2968" spans="2:12">
      <c r="B2968" s="2">
        <v>29</v>
      </c>
      <c r="C2968" s="4"/>
      <c r="D2968" s="17">
        <v>0</v>
      </c>
      <c r="E2968" s="21">
        <v>0</v>
      </c>
      <c r="F2968" s="21">
        <v>0</v>
      </c>
      <c r="G2968" s="21">
        <v>0</v>
      </c>
      <c r="H2968" s="21">
        <v>0</v>
      </c>
      <c r="I2968" s="21">
        <v>0</v>
      </c>
      <c r="J2968" s="21">
        <v>0</v>
      </c>
      <c r="K2968" s="36">
        <f t="shared" si="108"/>
        <v>0</v>
      </c>
      <c r="L2968" s="1">
        <v>0</v>
      </c>
    </row>
    <row r="2969" spans="2:12">
      <c r="B2969" s="2">
        <v>29</v>
      </c>
      <c r="C2969" s="4"/>
      <c r="D2969" s="17">
        <v>0</v>
      </c>
      <c r="E2969" s="21">
        <v>0</v>
      </c>
      <c r="F2969" s="21">
        <v>0</v>
      </c>
      <c r="G2969" s="21">
        <v>0</v>
      </c>
      <c r="H2969" s="21">
        <v>0</v>
      </c>
      <c r="I2969" s="21">
        <v>0</v>
      </c>
      <c r="J2969" s="21">
        <v>0</v>
      </c>
      <c r="K2969" s="36">
        <f t="shared" si="108"/>
        <v>0</v>
      </c>
      <c r="L2969" s="1">
        <v>0</v>
      </c>
    </row>
    <row r="2970" spans="2:12">
      <c r="B2970" s="2">
        <v>29</v>
      </c>
      <c r="C2970" s="4"/>
      <c r="D2970" s="17">
        <v>0</v>
      </c>
      <c r="E2970" s="21">
        <v>0</v>
      </c>
      <c r="F2970" s="21">
        <v>0</v>
      </c>
      <c r="G2970" s="21">
        <v>0</v>
      </c>
      <c r="H2970" s="21">
        <v>0</v>
      </c>
      <c r="I2970" s="21">
        <v>0</v>
      </c>
      <c r="J2970" s="21">
        <v>0</v>
      </c>
      <c r="K2970" s="36">
        <f t="shared" si="108"/>
        <v>0</v>
      </c>
      <c r="L2970" s="1">
        <v>0</v>
      </c>
    </row>
    <row r="2971" spans="2:12">
      <c r="B2971" s="2">
        <v>29</v>
      </c>
      <c r="C2971" s="4"/>
      <c r="D2971" s="17">
        <v>0</v>
      </c>
      <c r="E2971" s="21">
        <v>0</v>
      </c>
      <c r="F2971" s="21">
        <v>0</v>
      </c>
      <c r="G2971" s="21">
        <v>0</v>
      </c>
      <c r="H2971" s="21">
        <v>0</v>
      </c>
      <c r="I2971" s="21">
        <v>0</v>
      </c>
      <c r="J2971" s="21">
        <v>0</v>
      </c>
      <c r="K2971" s="36">
        <f t="shared" si="108"/>
        <v>0</v>
      </c>
      <c r="L2971" s="1">
        <v>0</v>
      </c>
    </row>
    <row r="2972" spans="2:12">
      <c r="B2972" s="2">
        <v>29</v>
      </c>
      <c r="C2972" s="4"/>
      <c r="D2972" s="17">
        <v>0</v>
      </c>
      <c r="E2972" s="21">
        <v>0</v>
      </c>
      <c r="F2972" s="21">
        <v>0</v>
      </c>
      <c r="G2972" s="21">
        <v>0</v>
      </c>
      <c r="H2972" s="21">
        <v>0</v>
      </c>
      <c r="I2972" s="21">
        <v>0</v>
      </c>
      <c r="J2972" s="21">
        <v>0</v>
      </c>
      <c r="K2972" s="36">
        <f t="shared" si="108"/>
        <v>0</v>
      </c>
      <c r="L2972" s="1">
        <v>0</v>
      </c>
    </row>
    <row r="2973" spans="2:12">
      <c r="B2973" s="2">
        <v>29</v>
      </c>
      <c r="C2973" s="4"/>
      <c r="D2973" s="17">
        <v>0</v>
      </c>
      <c r="E2973" s="21">
        <v>0</v>
      </c>
      <c r="F2973" s="21">
        <v>0</v>
      </c>
      <c r="G2973" s="21">
        <v>0</v>
      </c>
      <c r="H2973" s="21">
        <v>0</v>
      </c>
      <c r="I2973" s="21">
        <v>0</v>
      </c>
      <c r="J2973" s="21">
        <v>0</v>
      </c>
      <c r="K2973" s="36">
        <f t="shared" si="108"/>
        <v>0</v>
      </c>
      <c r="L2973" s="1">
        <v>0</v>
      </c>
    </row>
    <row r="2974" spans="2:12">
      <c r="B2974" s="2">
        <v>29</v>
      </c>
      <c r="C2974" s="4"/>
      <c r="D2974" s="17">
        <v>0</v>
      </c>
      <c r="E2974" s="21">
        <v>0</v>
      </c>
      <c r="F2974" s="21">
        <v>0</v>
      </c>
      <c r="G2974" s="21">
        <v>0</v>
      </c>
      <c r="H2974" s="21">
        <v>0</v>
      </c>
      <c r="I2974" s="21">
        <v>0</v>
      </c>
      <c r="J2974" s="21">
        <v>0</v>
      </c>
      <c r="K2974" s="36">
        <f t="shared" si="108"/>
        <v>0</v>
      </c>
      <c r="L2974" s="1">
        <v>0</v>
      </c>
    </row>
    <row r="2975" spans="2:12">
      <c r="B2975" s="2">
        <v>29</v>
      </c>
      <c r="C2975" s="4"/>
      <c r="D2975" s="17">
        <v>0</v>
      </c>
      <c r="E2975" s="21">
        <v>0</v>
      </c>
      <c r="F2975" s="21">
        <v>0</v>
      </c>
      <c r="G2975" s="21">
        <v>0</v>
      </c>
      <c r="H2975" s="21">
        <v>0</v>
      </c>
      <c r="I2975" s="21">
        <v>0</v>
      </c>
      <c r="J2975" s="21">
        <v>0</v>
      </c>
      <c r="K2975" s="36">
        <f t="shared" si="108"/>
        <v>0</v>
      </c>
      <c r="L2975" s="1">
        <v>0</v>
      </c>
    </row>
    <row r="2976" spans="2:12">
      <c r="B2976" s="2">
        <v>29</v>
      </c>
      <c r="C2976" s="4"/>
      <c r="D2976" s="17">
        <v>0</v>
      </c>
      <c r="E2976" s="21">
        <v>0</v>
      </c>
      <c r="F2976" s="21">
        <v>0</v>
      </c>
      <c r="G2976" s="21">
        <v>0</v>
      </c>
      <c r="H2976" s="21">
        <v>0</v>
      </c>
      <c r="I2976" s="21">
        <v>0</v>
      </c>
      <c r="J2976" s="21">
        <v>0</v>
      </c>
      <c r="K2976" s="36">
        <f t="shared" si="108"/>
        <v>0</v>
      </c>
      <c r="L2976" s="1">
        <v>0</v>
      </c>
    </row>
    <row r="2977" spans="2:12">
      <c r="B2977" s="2">
        <v>29</v>
      </c>
      <c r="C2977" s="4"/>
      <c r="D2977" s="17">
        <v>0</v>
      </c>
      <c r="E2977" s="21">
        <v>0</v>
      </c>
      <c r="F2977" s="21">
        <v>0</v>
      </c>
      <c r="G2977" s="21">
        <v>0</v>
      </c>
      <c r="H2977" s="21">
        <v>0</v>
      </c>
      <c r="I2977" s="21">
        <v>0</v>
      </c>
      <c r="J2977" s="21">
        <v>0</v>
      </c>
      <c r="K2977" s="36">
        <f t="shared" si="108"/>
        <v>0</v>
      </c>
      <c r="L2977" s="1">
        <v>0</v>
      </c>
    </row>
    <row r="2978" spans="2:12">
      <c r="B2978" s="2">
        <v>29</v>
      </c>
      <c r="C2978" s="4"/>
      <c r="D2978" s="17">
        <v>0</v>
      </c>
      <c r="E2978" s="21">
        <v>0</v>
      </c>
      <c r="F2978" s="21">
        <v>0</v>
      </c>
      <c r="G2978" s="21">
        <v>0</v>
      </c>
      <c r="H2978" s="21">
        <v>0</v>
      </c>
      <c r="I2978" s="21">
        <v>0</v>
      </c>
      <c r="J2978" s="21">
        <v>0</v>
      </c>
      <c r="K2978" s="36">
        <f t="shared" ref="K2978:K3041" si="110">SUM(E2978:J2978)</f>
        <v>0</v>
      </c>
      <c r="L2978" s="1">
        <v>0</v>
      </c>
    </row>
    <row r="2979" spans="2:12">
      <c r="B2979" s="2">
        <v>29</v>
      </c>
      <c r="C2979" s="4"/>
      <c r="D2979" s="17">
        <v>0</v>
      </c>
      <c r="E2979" s="21">
        <v>0</v>
      </c>
      <c r="F2979" s="21">
        <v>0</v>
      </c>
      <c r="G2979" s="21">
        <v>0</v>
      </c>
      <c r="H2979" s="21">
        <v>0</v>
      </c>
      <c r="I2979" s="21">
        <v>0</v>
      </c>
      <c r="J2979" s="21">
        <v>0</v>
      </c>
      <c r="K2979" s="36">
        <f t="shared" si="110"/>
        <v>0</v>
      </c>
      <c r="L2979" s="1">
        <v>0</v>
      </c>
    </row>
    <row r="2980" spans="2:12">
      <c r="B2980" s="2">
        <v>29</v>
      </c>
      <c r="C2980" s="4"/>
      <c r="D2980" s="17">
        <v>0</v>
      </c>
      <c r="E2980" s="21">
        <v>0</v>
      </c>
      <c r="F2980" s="21">
        <v>0</v>
      </c>
      <c r="G2980" s="21">
        <v>0</v>
      </c>
      <c r="H2980" s="21">
        <v>0</v>
      </c>
      <c r="I2980" s="21">
        <v>0</v>
      </c>
      <c r="J2980" s="21">
        <v>0</v>
      </c>
      <c r="K2980" s="36">
        <f t="shared" si="110"/>
        <v>0</v>
      </c>
      <c r="L2980" s="1">
        <v>0</v>
      </c>
    </row>
    <row r="2981" spans="2:12">
      <c r="B2981" s="2">
        <v>29</v>
      </c>
      <c r="C2981" s="4"/>
      <c r="D2981" s="17">
        <v>0</v>
      </c>
      <c r="E2981" s="21">
        <v>0</v>
      </c>
      <c r="F2981" s="21">
        <v>0</v>
      </c>
      <c r="G2981" s="21">
        <v>0</v>
      </c>
      <c r="H2981" s="21">
        <v>0</v>
      </c>
      <c r="I2981" s="21">
        <v>0</v>
      </c>
      <c r="J2981" s="21">
        <v>0</v>
      </c>
      <c r="K2981" s="36">
        <f t="shared" si="110"/>
        <v>0</v>
      </c>
      <c r="L2981" s="1">
        <v>0</v>
      </c>
    </row>
    <row r="2982" spans="2:12">
      <c r="B2982" s="2">
        <v>29</v>
      </c>
      <c r="C2982" s="4"/>
      <c r="D2982" s="17">
        <v>0</v>
      </c>
      <c r="E2982" s="21">
        <v>0</v>
      </c>
      <c r="F2982" s="21">
        <v>0</v>
      </c>
      <c r="G2982" s="21">
        <v>0</v>
      </c>
      <c r="H2982" s="21">
        <v>0</v>
      </c>
      <c r="I2982" s="21">
        <v>0</v>
      </c>
      <c r="J2982" s="21">
        <v>0</v>
      </c>
      <c r="K2982" s="36">
        <f t="shared" si="110"/>
        <v>0</v>
      </c>
      <c r="L2982" s="1">
        <v>0</v>
      </c>
    </row>
    <row r="2983" spans="2:12">
      <c r="B2983" s="2">
        <v>29</v>
      </c>
      <c r="C2983" s="4"/>
      <c r="D2983" s="17">
        <v>0</v>
      </c>
      <c r="E2983" s="21">
        <v>0</v>
      </c>
      <c r="F2983" s="21">
        <v>0</v>
      </c>
      <c r="G2983" s="21">
        <v>0</v>
      </c>
      <c r="H2983" s="21">
        <v>0</v>
      </c>
      <c r="I2983" s="21">
        <v>0</v>
      </c>
      <c r="J2983" s="21">
        <v>0</v>
      </c>
      <c r="K2983" s="36">
        <f t="shared" si="110"/>
        <v>0</v>
      </c>
      <c r="L2983" s="1">
        <v>0</v>
      </c>
    </row>
    <row r="2984" spans="2:12">
      <c r="B2984" s="2">
        <v>29</v>
      </c>
      <c r="C2984" s="4"/>
      <c r="D2984" s="17">
        <v>0</v>
      </c>
      <c r="E2984" s="21">
        <v>0</v>
      </c>
      <c r="F2984" s="21">
        <v>0</v>
      </c>
      <c r="G2984" s="21">
        <v>0</v>
      </c>
      <c r="H2984" s="21">
        <v>0</v>
      </c>
      <c r="I2984" s="21">
        <v>0</v>
      </c>
      <c r="J2984" s="21">
        <v>0</v>
      </c>
      <c r="K2984" s="36">
        <f t="shared" si="110"/>
        <v>0</v>
      </c>
      <c r="L2984" s="1">
        <v>0</v>
      </c>
    </row>
    <row r="2985" spans="2:12">
      <c r="B2985" s="2">
        <v>29</v>
      </c>
      <c r="C2985" s="4"/>
      <c r="D2985" s="17">
        <v>0</v>
      </c>
      <c r="E2985" s="21">
        <v>0</v>
      </c>
      <c r="F2985" s="21">
        <v>0</v>
      </c>
      <c r="G2985" s="21">
        <v>0</v>
      </c>
      <c r="H2985" s="21">
        <v>0</v>
      </c>
      <c r="I2985" s="21">
        <v>0</v>
      </c>
      <c r="J2985" s="21">
        <v>0</v>
      </c>
      <c r="K2985" s="36">
        <f t="shared" si="110"/>
        <v>0</v>
      </c>
      <c r="L2985" s="1">
        <v>0</v>
      </c>
    </row>
    <row r="2986" spans="2:12">
      <c r="B2986" s="2">
        <v>29</v>
      </c>
      <c r="C2986" s="4"/>
      <c r="D2986" s="17">
        <v>0</v>
      </c>
      <c r="E2986" s="21">
        <v>0</v>
      </c>
      <c r="F2986" s="21">
        <v>0</v>
      </c>
      <c r="G2986" s="21">
        <v>0</v>
      </c>
      <c r="H2986" s="21">
        <v>0</v>
      </c>
      <c r="I2986" s="21">
        <v>0</v>
      </c>
      <c r="J2986" s="21">
        <v>0</v>
      </c>
      <c r="K2986" s="36">
        <f t="shared" si="110"/>
        <v>0</v>
      </c>
      <c r="L2986" s="1">
        <v>0</v>
      </c>
    </row>
    <row r="2987" spans="2:12">
      <c r="B2987" s="2">
        <v>29</v>
      </c>
      <c r="C2987" s="4"/>
      <c r="D2987" s="17">
        <v>0</v>
      </c>
      <c r="E2987" s="21">
        <v>0</v>
      </c>
      <c r="F2987" s="21">
        <v>0</v>
      </c>
      <c r="G2987" s="21">
        <v>0</v>
      </c>
      <c r="H2987" s="21">
        <v>0</v>
      </c>
      <c r="I2987" s="21">
        <v>0</v>
      </c>
      <c r="J2987" s="21">
        <v>0</v>
      </c>
      <c r="K2987" s="36">
        <f t="shared" si="110"/>
        <v>0</v>
      </c>
      <c r="L2987" s="1">
        <v>0</v>
      </c>
    </row>
    <row r="2988" spans="2:12">
      <c r="B2988" s="2">
        <v>29</v>
      </c>
      <c r="C2988" s="4"/>
      <c r="D2988" s="17">
        <v>0</v>
      </c>
      <c r="E2988" s="21">
        <v>0</v>
      </c>
      <c r="F2988" s="21">
        <v>0</v>
      </c>
      <c r="G2988" s="21">
        <v>0</v>
      </c>
      <c r="H2988" s="21">
        <v>0</v>
      </c>
      <c r="I2988" s="21">
        <v>0</v>
      </c>
      <c r="J2988" s="21">
        <v>0</v>
      </c>
      <c r="K2988" s="36">
        <f t="shared" si="110"/>
        <v>0</v>
      </c>
      <c r="L2988" s="1">
        <v>0</v>
      </c>
    </row>
    <row r="2989" spans="2:12">
      <c r="B2989" s="2">
        <v>29</v>
      </c>
      <c r="C2989" s="4"/>
      <c r="D2989" s="17">
        <v>0</v>
      </c>
      <c r="E2989" s="21">
        <v>0</v>
      </c>
      <c r="F2989" s="21">
        <v>0</v>
      </c>
      <c r="G2989" s="21">
        <v>0</v>
      </c>
      <c r="H2989" s="21">
        <v>0</v>
      </c>
      <c r="I2989" s="21">
        <v>0</v>
      </c>
      <c r="J2989" s="21">
        <v>0</v>
      </c>
      <c r="K2989" s="36">
        <f t="shared" si="110"/>
        <v>0</v>
      </c>
      <c r="L2989" s="1">
        <v>0</v>
      </c>
    </row>
    <row r="2990" spans="2:12">
      <c r="B2990" s="2">
        <v>29</v>
      </c>
      <c r="C2990" s="4"/>
      <c r="D2990" s="17">
        <v>0</v>
      </c>
      <c r="E2990" s="21">
        <v>0</v>
      </c>
      <c r="F2990" s="21">
        <v>0</v>
      </c>
      <c r="G2990" s="21">
        <v>0</v>
      </c>
      <c r="H2990" s="21">
        <v>0</v>
      </c>
      <c r="I2990" s="21">
        <v>0</v>
      </c>
      <c r="J2990" s="21">
        <v>0</v>
      </c>
      <c r="K2990" s="36">
        <f t="shared" si="110"/>
        <v>0</v>
      </c>
      <c r="L2990" s="1">
        <v>0</v>
      </c>
    </row>
    <row r="2991" spans="2:12">
      <c r="B2991" s="2">
        <v>29</v>
      </c>
      <c r="C2991" s="4"/>
      <c r="D2991" s="17">
        <v>0</v>
      </c>
      <c r="E2991" s="21">
        <v>0</v>
      </c>
      <c r="F2991" s="21">
        <v>0</v>
      </c>
      <c r="G2991" s="21">
        <v>0</v>
      </c>
      <c r="H2991" s="21">
        <v>0</v>
      </c>
      <c r="I2991" s="21">
        <v>0</v>
      </c>
      <c r="J2991" s="21">
        <v>0</v>
      </c>
      <c r="K2991" s="36">
        <f t="shared" si="110"/>
        <v>0</v>
      </c>
      <c r="L2991" s="1">
        <v>0</v>
      </c>
    </row>
    <row r="2992" spans="2:12">
      <c r="B2992" s="2">
        <v>29</v>
      </c>
      <c r="C2992" s="4"/>
      <c r="D2992" s="17">
        <v>0</v>
      </c>
      <c r="E2992" s="21">
        <v>0</v>
      </c>
      <c r="F2992" s="21">
        <v>0</v>
      </c>
      <c r="G2992" s="21">
        <v>0</v>
      </c>
      <c r="H2992" s="21">
        <v>0</v>
      </c>
      <c r="I2992" s="21">
        <v>0</v>
      </c>
      <c r="J2992" s="21">
        <v>0</v>
      </c>
      <c r="K2992" s="36">
        <f t="shared" si="110"/>
        <v>0</v>
      </c>
      <c r="L2992" s="1">
        <v>0</v>
      </c>
    </row>
    <row r="2993" spans="2:12">
      <c r="B2993" s="2">
        <v>29</v>
      </c>
      <c r="C2993" s="4"/>
      <c r="D2993" s="17">
        <v>0</v>
      </c>
      <c r="E2993" s="21">
        <v>0</v>
      </c>
      <c r="F2993" s="21">
        <v>0</v>
      </c>
      <c r="G2993" s="21">
        <v>0</v>
      </c>
      <c r="H2993" s="21">
        <v>0</v>
      </c>
      <c r="I2993" s="21">
        <v>0</v>
      </c>
      <c r="J2993" s="21">
        <v>0</v>
      </c>
      <c r="K2993" s="36">
        <f t="shared" si="110"/>
        <v>0</v>
      </c>
      <c r="L2993" s="1">
        <v>0</v>
      </c>
    </row>
    <row r="2994" spans="2:12">
      <c r="B2994" s="2">
        <v>29</v>
      </c>
      <c r="C2994" s="4"/>
      <c r="D2994" s="17">
        <v>0</v>
      </c>
      <c r="E2994" s="21">
        <v>0</v>
      </c>
      <c r="F2994" s="21">
        <v>0</v>
      </c>
      <c r="G2994" s="21">
        <v>0</v>
      </c>
      <c r="H2994" s="21">
        <v>0</v>
      </c>
      <c r="I2994" s="21">
        <v>0</v>
      </c>
      <c r="J2994" s="21">
        <v>0</v>
      </c>
      <c r="K2994" s="36">
        <f t="shared" si="110"/>
        <v>0</v>
      </c>
      <c r="L2994" s="1">
        <v>0</v>
      </c>
    </row>
    <row r="2995" spans="2:12">
      <c r="B2995" s="2">
        <v>29</v>
      </c>
      <c r="C2995" s="4"/>
      <c r="D2995" s="17">
        <v>0</v>
      </c>
      <c r="E2995" s="21">
        <v>0</v>
      </c>
      <c r="F2995" s="21">
        <v>0</v>
      </c>
      <c r="G2995" s="21">
        <v>0</v>
      </c>
      <c r="H2995" s="21">
        <v>0</v>
      </c>
      <c r="I2995" s="21">
        <v>0</v>
      </c>
      <c r="J2995" s="21">
        <v>0</v>
      </c>
      <c r="K2995" s="36">
        <f t="shared" si="110"/>
        <v>0</v>
      </c>
      <c r="L2995" s="1">
        <v>0</v>
      </c>
    </row>
    <row r="2996" spans="2:12">
      <c r="B2996" s="2">
        <v>29</v>
      </c>
      <c r="C2996" s="4"/>
      <c r="D2996" s="17">
        <v>0</v>
      </c>
      <c r="E2996" s="21">
        <v>0</v>
      </c>
      <c r="F2996" s="21">
        <v>0</v>
      </c>
      <c r="G2996" s="21">
        <v>0</v>
      </c>
      <c r="H2996" s="21">
        <v>0</v>
      </c>
      <c r="I2996" s="21">
        <v>0</v>
      </c>
      <c r="J2996" s="21">
        <v>0</v>
      </c>
      <c r="K2996" s="36">
        <f t="shared" si="110"/>
        <v>0</v>
      </c>
      <c r="L2996" s="1">
        <v>0</v>
      </c>
    </row>
    <row r="2997" spans="2:12">
      <c r="B2997" s="2">
        <v>29</v>
      </c>
      <c r="C2997" s="4"/>
      <c r="D2997" s="17">
        <v>0</v>
      </c>
      <c r="E2997" s="21">
        <v>0</v>
      </c>
      <c r="F2997" s="21">
        <v>0</v>
      </c>
      <c r="G2997" s="21">
        <v>0</v>
      </c>
      <c r="H2997" s="21">
        <v>0</v>
      </c>
      <c r="I2997" s="21">
        <v>0</v>
      </c>
      <c r="J2997" s="21">
        <v>0</v>
      </c>
      <c r="K2997" s="36">
        <f t="shared" si="110"/>
        <v>0</v>
      </c>
      <c r="L2997" s="1">
        <v>0</v>
      </c>
    </row>
    <row r="2998" spans="2:12">
      <c r="B2998" s="2">
        <v>29</v>
      </c>
      <c r="C2998" s="4"/>
      <c r="D2998" s="17">
        <v>0</v>
      </c>
      <c r="E2998" s="21">
        <v>0</v>
      </c>
      <c r="F2998" s="21">
        <v>0</v>
      </c>
      <c r="G2998" s="21">
        <v>0</v>
      </c>
      <c r="H2998" s="21">
        <v>0</v>
      </c>
      <c r="I2998" s="21">
        <v>0</v>
      </c>
      <c r="J2998" s="21">
        <v>0</v>
      </c>
      <c r="K2998" s="36">
        <f t="shared" si="110"/>
        <v>0</v>
      </c>
      <c r="L2998" s="1">
        <v>0</v>
      </c>
    </row>
    <row r="2999" spans="2:12">
      <c r="B2999" s="2">
        <v>29</v>
      </c>
      <c r="C2999" s="4"/>
      <c r="D2999" s="17">
        <v>0</v>
      </c>
      <c r="E2999" s="21">
        <v>0</v>
      </c>
      <c r="F2999" s="21">
        <v>0</v>
      </c>
      <c r="G2999" s="21">
        <v>0</v>
      </c>
      <c r="H2999" s="21">
        <v>0</v>
      </c>
      <c r="I2999" s="21">
        <v>0</v>
      </c>
      <c r="J2999" s="21">
        <v>0</v>
      </c>
      <c r="K2999" s="36">
        <f t="shared" si="110"/>
        <v>0</v>
      </c>
      <c r="L2999" s="1">
        <v>0</v>
      </c>
    </row>
    <row r="3000" spans="2:12">
      <c r="B3000" s="2">
        <v>29</v>
      </c>
      <c r="C3000" s="4"/>
      <c r="D3000" s="17">
        <v>0</v>
      </c>
      <c r="E3000" s="21">
        <v>0</v>
      </c>
      <c r="F3000" s="21">
        <v>0</v>
      </c>
      <c r="G3000" s="21">
        <v>0</v>
      </c>
      <c r="H3000" s="21">
        <v>0</v>
      </c>
      <c r="I3000" s="21">
        <v>0</v>
      </c>
      <c r="J3000" s="21">
        <v>0</v>
      </c>
      <c r="K3000" s="36">
        <f t="shared" si="110"/>
        <v>0</v>
      </c>
      <c r="L3000" s="1">
        <v>0</v>
      </c>
    </row>
    <row r="3001" spans="2:12">
      <c r="B3001" s="2">
        <v>29</v>
      </c>
      <c r="C3001" s="4"/>
      <c r="D3001" s="17">
        <v>0</v>
      </c>
      <c r="E3001" s="21">
        <v>0</v>
      </c>
      <c r="F3001" s="21">
        <v>0</v>
      </c>
      <c r="G3001" s="21">
        <v>0</v>
      </c>
      <c r="H3001" s="21">
        <v>0</v>
      </c>
      <c r="I3001" s="21">
        <v>0</v>
      </c>
      <c r="J3001" s="21">
        <v>0</v>
      </c>
      <c r="K3001" s="36">
        <f t="shared" si="110"/>
        <v>0</v>
      </c>
      <c r="L3001" s="1">
        <v>0</v>
      </c>
    </row>
    <row r="3002" spans="2:12">
      <c r="B3002" s="2">
        <v>29</v>
      </c>
      <c r="C3002" s="4"/>
      <c r="D3002" s="17">
        <v>0</v>
      </c>
      <c r="E3002" s="21">
        <v>0</v>
      </c>
      <c r="F3002" s="21">
        <v>0</v>
      </c>
      <c r="G3002" s="21">
        <v>0</v>
      </c>
      <c r="H3002" s="21">
        <v>0</v>
      </c>
      <c r="I3002" s="21">
        <v>0</v>
      </c>
      <c r="J3002" s="21">
        <v>0</v>
      </c>
      <c r="K3002" s="36">
        <f t="shared" si="110"/>
        <v>0</v>
      </c>
      <c r="L3002" s="1">
        <v>0</v>
      </c>
    </row>
    <row r="3003" spans="2:12">
      <c r="B3003" s="2">
        <v>29</v>
      </c>
      <c r="C3003" s="4"/>
      <c r="D3003" s="17">
        <v>0</v>
      </c>
      <c r="E3003" s="21">
        <v>0</v>
      </c>
      <c r="F3003" s="21">
        <v>0</v>
      </c>
      <c r="G3003" s="21">
        <v>0</v>
      </c>
      <c r="H3003" s="21">
        <v>0</v>
      </c>
      <c r="I3003" s="21">
        <v>0</v>
      </c>
      <c r="J3003" s="21">
        <v>0</v>
      </c>
      <c r="K3003" s="36">
        <f t="shared" si="110"/>
        <v>0</v>
      </c>
      <c r="L3003" s="1">
        <v>0</v>
      </c>
    </row>
    <row r="3004" spans="2:12">
      <c r="B3004" s="2">
        <v>29</v>
      </c>
      <c r="C3004" s="4"/>
      <c r="D3004" s="17">
        <v>0</v>
      </c>
      <c r="E3004" s="21">
        <v>0</v>
      </c>
      <c r="F3004" s="21">
        <v>0</v>
      </c>
      <c r="G3004" s="21">
        <v>0</v>
      </c>
      <c r="H3004" s="21">
        <v>0</v>
      </c>
      <c r="I3004" s="21">
        <v>0</v>
      </c>
      <c r="J3004" s="21">
        <v>0</v>
      </c>
      <c r="K3004" s="36">
        <f t="shared" si="110"/>
        <v>0</v>
      </c>
      <c r="L3004" s="1">
        <v>0</v>
      </c>
    </row>
    <row r="3005" spans="2:12">
      <c r="B3005" s="2">
        <v>29</v>
      </c>
      <c r="C3005" s="4"/>
      <c r="D3005" s="17">
        <v>0</v>
      </c>
      <c r="E3005" s="21">
        <v>0</v>
      </c>
      <c r="F3005" s="21">
        <v>0</v>
      </c>
      <c r="G3005" s="21">
        <v>0</v>
      </c>
      <c r="H3005" s="21">
        <v>0</v>
      </c>
      <c r="I3005" s="21">
        <v>0</v>
      </c>
      <c r="J3005" s="21">
        <v>0</v>
      </c>
      <c r="K3005" s="36">
        <f t="shared" si="110"/>
        <v>0</v>
      </c>
      <c r="L3005" s="1">
        <v>0</v>
      </c>
    </row>
    <row r="3006" spans="2:12">
      <c r="B3006" s="2">
        <v>29</v>
      </c>
      <c r="C3006" s="4"/>
      <c r="D3006" s="17">
        <v>0</v>
      </c>
      <c r="E3006" s="21">
        <v>0</v>
      </c>
      <c r="F3006" s="21">
        <v>0</v>
      </c>
      <c r="G3006" s="21">
        <v>0</v>
      </c>
      <c r="H3006" s="21">
        <v>0</v>
      </c>
      <c r="I3006" s="21">
        <v>0</v>
      </c>
      <c r="J3006" s="21">
        <v>0</v>
      </c>
      <c r="K3006" s="36">
        <f t="shared" si="110"/>
        <v>0</v>
      </c>
      <c r="L3006" s="1">
        <v>0</v>
      </c>
    </row>
    <row r="3007" spans="2:12">
      <c r="B3007" s="2">
        <v>29</v>
      </c>
      <c r="C3007" s="4"/>
      <c r="D3007" s="17">
        <v>0</v>
      </c>
      <c r="E3007" s="21">
        <v>0</v>
      </c>
      <c r="F3007" s="21">
        <v>0</v>
      </c>
      <c r="G3007" s="21">
        <v>0</v>
      </c>
      <c r="H3007" s="21">
        <v>0</v>
      </c>
      <c r="I3007" s="21">
        <v>0</v>
      </c>
      <c r="J3007" s="21">
        <v>0</v>
      </c>
      <c r="K3007" s="36">
        <f t="shared" si="110"/>
        <v>0</v>
      </c>
      <c r="L3007" s="1">
        <v>0</v>
      </c>
    </row>
    <row r="3008" spans="2:12">
      <c r="B3008" s="2">
        <v>29</v>
      </c>
      <c r="C3008" s="4"/>
      <c r="D3008" s="17">
        <v>0</v>
      </c>
      <c r="E3008" s="21">
        <v>0</v>
      </c>
      <c r="F3008" s="21">
        <v>0</v>
      </c>
      <c r="G3008" s="21">
        <v>0</v>
      </c>
      <c r="H3008" s="21">
        <v>0</v>
      </c>
      <c r="I3008" s="21">
        <v>0</v>
      </c>
      <c r="J3008" s="21">
        <v>0</v>
      </c>
      <c r="K3008" s="36">
        <f t="shared" si="110"/>
        <v>0</v>
      </c>
      <c r="L3008" s="1">
        <v>0</v>
      </c>
    </row>
    <row r="3009" spans="2:12">
      <c r="B3009" s="2">
        <v>29</v>
      </c>
      <c r="C3009" s="4"/>
      <c r="D3009" s="17">
        <v>0</v>
      </c>
      <c r="E3009" s="21">
        <v>0</v>
      </c>
      <c r="F3009" s="21">
        <v>0</v>
      </c>
      <c r="G3009" s="21">
        <v>0</v>
      </c>
      <c r="H3009" s="21">
        <v>0</v>
      </c>
      <c r="I3009" s="21">
        <v>0</v>
      </c>
      <c r="J3009" s="21">
        <v>0</v>
      </c>
      <c r="K3009" s="36">
        <f t="shared" si="110"/>
        <v>0</v>
      </c>
      <c r="L3009" s="1">
        <v>0</v>
      </c>
    </row>
    <row r="3010" spans="2:12">
      <c r="B3010" s="2">
        <v>29</v>
      </c>
      <c r="C3010" s="4"/>
      <c r="D3010" s="17"/>
      <c r="E3010" s="21"/>
      <c r="F3010" s="21"/>
      <c r="G3010" s="21"/>
      <c r="H3010" s="21"/>
      <c r="I3010" s="21"/>
      <c r="J3010" s="21"/>
      <c r="K3010" s="36">
        <f t="shared" si="110"/>
        <v>0</v>
      </c>
      <c r="L3010" s="1">
        <v>0</v>
      </c>
    </row>
    <row r="3011" spans="2:12">
      <c r="B3011" s="2">
        <v>29</v>
      </c>
      <c r="C3011" s="4"/>
      <c r="D3011" s="48" t="s">
        <v>4191</v>
      </c>
      <c r="E3011" s="49">
        <f t="shared" ref="E3011:J3011" si="111">SUM(E2930:E3010)</f>
        <v>0</v>
      </c>
      <c r="F3011" s="49">
        <f t="shared" si="111"/>
        <v>0</v>
      </c>
      <c r="G3011" s="49">
        <f t="shared" si="111"/>
        <v>0</v>
      </c>
      <c r="H3011" s="49">
        <f t="shared" si="111"/>
        <v>0</v>
      </c>
      <c r="I3011" s="49">
        <f t="shared" si="111"/>
        <v>0</v>
      </c>
      <c r="J3011" s="49">
        <f t="shared" si="111"/>
        <v>0</v>
      </c>
      <c r="K3011" s="36">
        <f t="shared" si="110"/>
        <v>0</v>
      </c>
      <c r="L3011" s="1">
        <v>0</v>
      </c>
    </row>
    <row r="3012" spans="2:12">
      <c r="C3012" s="4"/>
      <c r="D3012" s="17"/>
      <c r="E3012" s="21"/>
      <c r="F3012" s="21"/>
      <c r="G3012" s="21"/>
      <c r="H3012" s="21"/>
      <c r="I3012" s="21"/>
      <c r="J3012" s="21"/>
      <c r="K3012" s="36">
        <f t="shared" si="110"/>
        <v>0</v>
      </c>
      <c r="L3012" s="1">
        <v>0</v>
      </c>
    </row>
    <row r="3013" spans="2:12">
      <c r="C3013" s="4"/>
      <c r="D3013" s="17"/>
      <c r="E3013" s="21"/>
      <c r="F3013" s="21"/>
      <c r="G3013" s="21"/>
      <c r="H3013" s="21"/>
      <c r="I3013" s="21"/>
      <c r="J3013" s="21"/>
      <c r="K3013" s="36">
        <f t="shared" si="110"/>
        <v>0</v>
      </c>
      <c r="L3013" s="1">
        <v>0</v>
      </c>
    </row>
    <row r="3014" spans="2:12">
      <c r="B3014" s="2">
        <v>0</v>
      </c>
      <c r="C3014" s="4"/>
      <c r="D3014" s="47" t="str">
        <f>""&amp;TEXT(D2762,"0")&amp;" एकूण बेरीज"</f>
        <v>कसबा - विश्रामबागवाडा क्षेत्रीय कार्यालय एकूण बेरीज</v>
      </c>
      <c r="E3014" s="46">
        <f>E2845+E2928+E3011</f>
        <v>0</v>
      </c>
      <c r="F3014" s="46">
        <f t="shared" ref="F3014:J3014" si="112">F2845+F2928+F3011</f>
        <v>0</v>
      </c>
      <c r="G3014" s="46">
        <f t="shared" si="112"/>
        <v>0</v>
      </c>
      <c r="H3014" s="46">
        <f t="shared" si="112"/>
        <v>0</v>
      </c>
      <c r="I3014" s="46">
        <f t="shared" si="112"/>
        <v>0</v>
      </c>
      <c r="J3014" s="46">
        <f t="shared" si="112"/>
        <v>0</v>
      </c>
      <c r="K3014" s="36">
        <f t="shared" si="110"/>
        <v>0</v>
      </c>
      <c r="L3014" s="1">
        <v>0</v>
      </c>
    </row>
    <row r="3015" spans="2:12">
      <c r="C3015" s="4"/>
      <c r="D3015" s="17"/>
      <c r="E3015" s="21"/>
      <c r="F3015" s="21"/>
      <c r="G3015" s="21"/>
      <c r="H3015" s="21"/>
      <c r="I3015" s="21"/>
      <c r="J3015" s="21"/>
      <c r="K3015" s="36">
        <f t="shared" si="110"/>
        <v>0</v>
      </c>
      <c r="L3015" s="1">
        <v>0</v>
      </c>
    </row>
    <row r="3016" spans="2:12">
      <c r="C3016" s="4"/>
      <c r="D3016" s="17"/>
      <c r="E3016" s="21"/>
      <c r="F3016" s="21"/>
      <c r="G3016" s="21"/>
      <c r="H3016" s="21"/>
      <c r="I3016" s="21"/>
      <c r="J3016" s="21"/>
      <c r="K3016" s="36">
        <f t="shared" si="110"/>
        <v>0</v>
      </c>
      <c r="L3016" s="1">
        <v>0</v>
      </c>
    </row>
    <row r="3017" spans="2:12">
      <c r="C3017" s="4"/>
      <c r="D3017" s="17" t="s">
        <v>4753</v>
      </c>
      <c r="E3017" s="21"/>
      <c r="F3017" s="21"/>
      <c r="G3017" s="21"/>
      <c r="H3017" s="21"/>
      <c r="I3017" s="21"/>
      <c r="J3017" s="21"/>
      <c r="K3017" s="36">
        <f t="shared" si="110"/>
        <v>0</v>
      </c>
      <c r="L3017" s="1">
        <v>0</v>
      </c>
    </row>
    <row r="3018" spans="2:12">
      <c r="C3018" s="4"/>
      <c r="D3018" s="17"/>
      <c r="E3018" s="21"/>
      <c r="F3018" s="21"/>
      <c r="G3018" s="21"/>
      <c r="H3018" s="21"/>
      <c r="I3018" s="21"/>
      <c r="J3018" s="21"/>
      <c r="K3018" s="36">
        <f t="shared" si="110"/>
        <v>0</v>
      </c>
      <c r="L3018" s="1">
        <v>0</v>
      </c>
    </row>
    <row r="3019" spans="2:12">
      <c r="B3019" s="2">
        <v>17</v>
      </c>
      <c r="C3019" s="4"/>
      <c r="D3019" s="17">
        <v>0</v>
      </c>
      <c r="E3019" s="21">
        <v>0</v>
      </c>
      <c r="F3019" s="21">
        <v>0</v>
      </c>
      <c r="G3019" s="21">
        <v>0</v>
      </c>
      <c r="H3019" s="21">
        <v>0</v>
      </c>
      <c r="I3019" s="21">
        <v>0</v>
      </c>
      <c r="J3019" s="21">
        <v>0</v>
      </c>
      <c r="K3019" s="36">
        <f t="shared" si="110"/>
        <v>0</v>
      </c>
      <c r="L3019" s="1">
        <v>0</v>
      </c>
    </row>
    <row r="3020" spans="2:12">
      <c r="B3020" s="2">
        <v>17</v>
      </c>
      <c r="C3020" s="4"/>
      <c r="D3020" s="17">
        <v>0</v>
      </c>
      <c r="E3020" s="21">
        <v>0</v>
      </c>
      <c r="F3020" s="21">
        <v>0</v>
      </c>
      <c r="G3020" s="21">
        <v>0</v>
      </c>
      <c r="H3020" s="21">
        <v>0</v>
      </c>
      <c r="I3020" s="21">
        <v>0</v>
      </c>
      <c r="J3020" s="21">
        <v>0</v>
      </c>
      <c r="K3020" s="36">
        <f t="shared" si="110"/>
        <v>0</v>
      </c>
      <c r="L3020" s="1">
        <v>0</v>
      </c>
    </row>
    <row r="3021" spans="2:12">
      <c r="B3021" s="2">
        <v>17</v>
      </c>
      <c r="C3021" s="4"/>
      <c r="D3021" s="17">
        <v>0</v>
      </c>
      <c r="E3021" s="21">
        <v>0</v>
      </c>
      <c r="F3021" s="21">
        <v>0</v>
      </c>
      <c r="G3021" s="21">
        <v>0</v>
      </c>
      <c r="H3021" s="21">
        <v>0</v>
      </c>
      <c r="I3021" s="21">
        <v>0</v>
      </c>
      <c r="J3021" s="21">
        <v>0</v>
      </c>
      <c r="K3021" s="36">
        <f t="shared" si="110"/>
        <v>0</v>
      </c>
      <c r="L3021" s="1">
        <v>0</v>
      </c>
    </row>
    <row r="3022" spans="2:12">
      <c r="B3022" s="2">
        <v>17</v>
      </c>
      <c r="C3022" s="4"/>
      <c r="D3022" s="17">
        <v>0</v>
      </c>
      <c r="E3022" s="21">
        <v>0</v>
      </c>
      <c r="F3022" s="21">
        <v>0</v>
      </c>
      <c r="G3022" s="21">
        <v>0</v>
      </c>
      <c r="H3022" s="21">
        <v>0</v>
      </c>
      <c r="I3022" s="21">
        <v>0</v>
      </c>
      <c r="J3022" s="21">
        <v>0</v>
      </c>
      <c r="K3022" s="36">
        <f t="shared" si="110"/>
        <v>0</v>
      </c>
      <c r="L3022" s="1">
        <v>0</v>
      </c>
    </row>
    <row r="3023" spans="2:12">
      <c r="B3023" s="2">
        <v>17</v>
      </c>
      <c r="C3023" s="4"/>
      <c r="D3023" s="17">
        <v>0</v>
      </c>
      <c r="E3023" s="21">
        <v>0</v>
      </c>
      <c r="F3023" s="21">
        <v>0</v>
      </c>
      <c r="G3023" s="21">
        <v>0</v>
      </c>
      <c r="H3023" s="21">
        <v>0</v>
      </c>
      <c r="I3023" s="21">
        <v>0</v>
      </c>
      <c r="J3023" s="21">
        <v>0</v>
      </c>
      <c r="K3023" s="36">
        <f t="shared" si="110"/>
        <v>0</v>
      </c>
      <c r="L3023" s="1">
        <v>0</v>
      </c>
    </row>
    <row r="3024" spans="2:12">
      <c r="B3024" s="2">
        <v>17</v>
      </c>
      <c r="C3024" s="4"/>
      <c r="D3024" s="17">
        <v>0</v>
      </c>
      <c r="E3024" s="21">
        <v>0</v>
      </c>
      <c r="F3024" s="21">
        <v>0</v>
      </c>
      <c r="G3024" s="21">
        <v>0</v>
      </c>
      <c r="H3024" s="21">
        <v>0</v>
      </c>
      <c r="I3024" s="21">
        <v>0</v>
      </c>
      <c r="J3024" s="21">
        <v>0</v>
      </c>
      <c r="K3024" s="36">
        <f t="shared" si="110"/>
        <v>0</v>
      </c>
      <c r="L3024" s="1">
        <v>0</v>
      </c>
    </row>
    <row r="3025" spans="2:12">
      <c r="B3025" s="2">
        <v>17</v>
      </c>
      <c r="C3025" s="4"/>
      <c r="D3025" s="17">
        <v>0</v>
      </c>
      <c r="E3025" s="21">
        <v>0</v>
      </c>
      <c r="F3025" s="21">
        <v>0</v>
      </c>
      <c r="G3025" s="21">
        <v>0</v>
      </c>
      <c r="H3025" s="21">
        <v>0</v>
      </c>
      <c r="I3025" s="21">
        <v>0</v>
      </c>
      <c r="J3025" s="21">
        <v>0</v>
      </c>
      <c r="K3025" s="36">
        <f t="shared" si="110"/>
        <v>0</v>
      </c>
      <c r="L3025" s="1">
        <v>0</v>
      </c>
    </row>
    <row r="3026" spans="2:12">
      <c r="B3026" s="2">
        <v>17</v>
      </c>
      <c r="C3026" s="4"/>
      <c r="D3026" s="17">
        <v>0</v>
      </c>
      <c r="E3026" s="21">
        <v>0</v>
      </c>
      <c r="F3026" s="21">
        <v>0</v>
      </c>
      <c r="G3026" s="21">
        <v>0</v>
      </c>
      <c r="H3026" s="21">
        <v>0</v>
      </c>
      <c r="I3026" s="21">
        <v>0</v>
      </c>
      <c r="J3026" s="21">
        <v>0</v>
      </c>
      <c r="K3026" s="36">
        <f t="shared" si="110"/>
        <v>0</v>
      </c>
      <c r="L3026" s="1">
        <v>0</v>
      </c>
    </row>
    <row r="3027" spans="2:12">
      <c r="B3027" s="2">
        <v>17</v>
      </c>
      <c r="C3027" s="4"/>
      <c r="D3027" s="17">
        <v>0</v>
      </c>
      <c r="E3027" s="21">
        <v>0</v>
      </c>
      <c r="F3027" s="21">
        <v>0</v>
      </c>
      <c r="G3027" s="21">
        <v>0</v>
      </c>
      <c r="H3027" s="21">
        <v>0</v>
      </c>
      <c r="I3027" s="21">
        <v>0</v>
      </c>
      <c r="J3027" s="21">
        <v>0</v>
      </c>
      <c r="K3027" s="36">
        <f t="shared" si="110"/>
        <v>0</v>
      </c>
      <c r="L3027" s="1">
        <v>0</v>
      </c>
    </row>
    <row r="3028" spans="2:12">
      <c r="B3028" s="2">
        <v>17</v>
      </c>
      <c r="C3028" s="4"/>
      <c r="D3028" s="17">
        <v>0</v>
      </c>
      <c r="E3028" s="21">
        <v>0</v>
      </c>
      <c r="F3028" s="21">
        <v>0</v>
      </c>
      <c r="G3028" s="21">
        <v>0</v>
      </c>
      <c r="H3028" s="21">
        <v>0</v>
      </c>
      <c r="I3028" s="21">
        <v>0</v>
      </c>
      <c r="J3028" s="21">
        <v>0</v>
      </c>
      <c r="K3028" s="36">
        <f t="shared" si="110"/>
        <v>0</v>
      </c>
      <c r="L3028" s="1">
        <v>0</v>
      </c>
    </row>
    <row r="3029" spans="2:12">
      <c r="B3029" s="2">
        <v>17</v>
      </c>
      <c r="C3029" s="4"/>
      <c r="D3029" s="17">
        <v>0</v>
      </c>
      <c r="E3029" s="21">
        <v>0</v>
      </c>
      <c r="F3029" s="21">
        <v>0</v>
      </c>
      <c r="G3029" s="21">
        <v>0</v>
      </c>
      <c r="H3029" s="21">
        <v>0</v>
      </c>
      <c r="I3029" s="21">
        <v>0</v>
      </c>
      <c r="J3029" s="21">
        <v>0</v>
      </c>
      <c r="K3029" s="36">
        <f t="shared" si="110"/>
        <v>0</v>
      </c>
      <c r="L3029" s="1">
        <v>0</v>
      </c>
    </row>
    <row r="3030" spans="2:12">
      <c r="B3030" s="2">
        <v>17</v>
      </c>
      <c r="C3030" s="4"/>
      <c r="D3030" s="17">
        <v>0</v>
      </c>
      <c r="E3030" s="21">
        <v>0</v>
      </c>
      <c r="F3030" s="21">
        <v>0</v>
      </c>
      <c r="G3030" s="21">
        <v>0</v>
      </c>
      <c r="H3030" s="21">
        <v>0</v>
      </c>
      <c r="I3030" s="21">
        <v>0</v>
      </c>
      <c r="J3030" s="21">
        <v>0</v>
      </c>
      <c r="K3030" s="36">
        <f t="shared" si="110"/>
        <v>0</v>
      </c>
      <c r="L3030" s="1">
        <v>0</v>
      </c>
    </row>
    <row r="3031" spans="2:12">
      <c r="B3031" s="2">
        <v>17</v>
      </c>
      <c r="C3031" s="4"/>
      <c r="D3031" s="17">
        <v>0</v>
      </c>
      <c r="E3031" s="21">
        <v>0</v>
      </c>
      <c r="F3031" s="21">
        <v>0</v>
      </c>
      <c r="G3031" s="21">
        <v>0</v>
      </c>
      <c r="H3031" s="21">
        <v>0</v>
      </c>
      <c r="I3031" s="21">
        <v>0</v>
      </c>
      <c r="J3031" s="21">
        <v>0</v>
      </c>
      <c r="K3031" s="36">
        <f t="shared" si="110"/>
        <v>0</v>
      </c>
      <c r="L3031" s="1">
        <v>0</v>
      </c>
    </row>
    <row r="3032" spans="2:12">
      <c r="B3032" s="2">
        <v>17</v>
      </c>
      <c r="C3032" s="4"/>
      <c r="D3032" s="17">
        <v>0</v>
      </c>
      <c r="E3032" s="21">
        <v>0</v>
      </c>
      <c r="F3032" s="21">
        <v>0</v>
      </c>
      <c r="G3032" s="21">
        <v>0</v>
      </c>
      <c r="H3032" s="21">
        <v>0</v>
      </c>
      <c r="I3032" s="21">
        <v>0</v>
      </c>
      <c r="J3032" s="21">
        <v>0</v>
      </c>
      <c r="K3032" s="36">
        <f t="shared" si="110"/>
        <v>0</v>
      </c>
      <c r="L3032" s="1">
        <v>0</v>
      </c>
    </row>
    <row r="3033" spans="2:12">
      <c r="B3033" s="2">
        <v>17</v>
      </c>
      <c r="C3033" s="4"/>
      <c r="D3033" s="17">
        <v>0</v>
      </c>
      <c r="E3033" s="21">
        <v>0</v>
      </c>
      <c r="F3033" s="21">
        <v>0</v>
      </c>
      <c r="G3033" s="21">
        <v>0</v>
      </c>
      <c r="H3033" s="21">
        <v>0</v>
      </c>
      <c r="I3033" s="21">
        <v>0</v>
      </c>
      <c r="J3033" s="21">
        <v>0</v>
      </c>
      <c r="K3033" s="36">
        <f t="shared" si="110"/>
        <v>0</v>
      </c>
      <c r="L3033" s="1">
        <v>0</v>
      </c>
    </row>
    <row r="3034" spans="2:12">
      <c r="B3034" s="2">
        <v>17</v>
      </c>
      <c r="C3034" s="4"/>
      <c r="D3034" s="17">
        <v>0</v>
      </c>
      <c r="E3034" s="21">
        <v>0</v>
      </c>
      <c r="F3034" s="21">
        <v>0</v>
      </c>
      <c r="G3034" s="21">
        <v>0</v>
      </c>
      <c r="H3034" s="21">
        <v>0</v>
      </c>
      <c r="I3034" s="21">
        <v>0</v>
      </c>
      <c r="J3034" s="21">
        <v>0</v>
      </c>
      <c r="K3034" s="36">
        <f t="shared" si="110"/>
        <v>0</v>
      </c>
      <c r="L3034" s="1">
        <v>0</v>
      </c>
    </row>
    <row r="3035" spans="2:12">
      <c r="B3035" s="2">
        <v>17</v>
      </c>
      <c r="C3035" s="4"/>
      <c r="D3035" s="17">
        <v>0</v>
      </c>
      <c r="E3035" s="21">
        <v>0</v>
      </c>
      <c r="F3035" s="21">
        <v>0</v>
      </c>
      <c r="G3035" s="21">
        <v>0</v>
      </c>
      <c r="H3035" s="21">
        <v>0</v>
      </c>
      <c r="I3035" s="21">
        <v>0</v>
      </c>
      <c r="J3035" s="21">
        <v>0</v>
      </c>
      <c r="K3035" s="36">
        <f t="shared" si="110"/>
        <v>0</v>
      </c>
      <c r="L3035" s="1">
        <v>0</v>
      </c>
    </row>
    <row r="3036" spans="2:12">
      <c r="B3036" s="2">
        <v>17</v>
      </c>
      <c r="C3036" s="4"/>
      <c r="D3036" s="17">
        <v>0</v>
      </c>
      <c r="E3036" s="21">
        <v>0</v>
      </c>
      <c r="F3036" s="21">
        <v>0</v>
      </c>
      <c r="G3036" s="21">
        <v>0</v>
      </c>
      <c r="H3036" s="21">
        <v>0</v>
      </c>
      <c r="I3036" s="21">
        <v>0</v>
      </c>
      <c r="J3036" s="21">
        <v>0</v>
      </c>
      <c r="K3036" s="36">
        <f t="shared" si="110"/>
        <v>0</v>
      </c>
      <c r="L3036" s="1">
        <v>0</v>
      </c>
    </row>
    <row r="3037" spans="2:12">
      <c r="B3037" s="2">
        <v>17</v>
      </c>
      <c r="C3037" s="4"/>
      <c r="D3037" s="17">
        <v>0</v>
      </c>
      <c r="E3037" s="21">
        <v>0</v>
      </c>
      <c r="F3037" s="21">
        <v>0</v>
      </c>
      <c r="G3037" s="21">
        <v>0</v>
      </c>
      <c r="H3037" s="21">
        <v>0</v>
      </c>
      <c r="I3037" s="21">
        <v>0</v>
      </c>
      <c r="J3037" s="21">
        <v>0</v>
      </c>
      <c r="K3037" s="36">
        <f t="shared" si="110"/>
        <v>0</v>
      </c>
      <c r="L3037" s="1">
        <v>0</v>
      </c>
    </row>
    <row r="3038" spans="2:12">
      <c r="B3038" s="2">
        <v>17</v>
      </c>
      <c r="C3038" s="4"/>
      <c r="D3038" s="17">
        <v>0</v>
      </c>
      <c r="E3038" s="21">
        <v>0</v>
      </c>
      <c r="F3038" s="21">
        <v>0</v>
      </c>
      <c r="G3038" s="21">
        <v>0</v>
      </c>
      <c r="H3038" s="21">
        <v>0</v>
      </c>
      <c r="I3038" s="21">
        <v>0</v>
      </c>
      <c r="J3038" s="21">
        <v>0</v>
      </c>
      <c r="K3038" s="36">
        <f t="shared" si="110"/>
        <v>0</v>
      </c>
      <c r="L3038" s="1">
        <v>0</v>
      </c>
    </row>
    <row r="3039" spans="2:12">
      <c r="B3039" s="2">
        <v>17</v>
      </c>
      <c r="C3039" s="4"/>
      <c r="D3039" s="17">
        <v>0</v>
      </c>
      <c r="E3039" s="21">
        <v>0</v>
      </c>
      <c r="F3039" s="21">
        <v>0</v>
      </c>
      <c r="G3039" s="21">
        <v>0</v>
      </c>
      <c r="H3039" s="21">
        <v>0</v>
      </c>
      <c r="I3039" s="21">
        <v>0</v>
      </c>
      <c r="J3039" s="21">
        <v>0</v>
      </c>
      <c r="K3039" s="36">
        <f t="shared" si="110"/>
        <v>0</v>
      </c>
      <c r="L3039" s="1">
        <v>0</v>
      </c>
    </row>
    <row r="3040" spans="2:12">
      <c r="B3040" s="2">
        <v>17</v>
      </c>
      <c r="C3040" s="4"/>
      <c r="D3040" s="17">
        <v>0</v>
      </c>
      <c r="E3040" s="21">
        <v>0</v>
      </c>
      <c r="F3040" s="21">
        <v>0</v>
      </c>
      <c r="G3040" s="21">
        <v>0</v>
      </c>
      <c r="H3040" s="21">
        <v>0</v>
      </c>
      <c r="I3040" s="21">
        <v>0</v>
      </c>
      <c r="J3040" s="21">
        <v>0</v>
      </c>
      <c r="K3040" s="36">
        <f t="shared" si="110"/>
        <v>0</v>
      </c>
      <c r="L3040" s="1">
        <v>0</v>
      </c>
    </row>
    <row r="3041" spans="2:12">
      <c r="B3041" s="2">
        <v>17</v>
      </c>
      <c r="C3041" s="4"/>
      <c r="D3041" s="17">
        <v>0</v>
      </c>
      <c r="E3041" s="21">
        <v>0</v>
      </c>
      <c r="F3041" s="21">
        <v>0</v>
      </c>
      <c r="G3041" s="21">
        <v>0</v>
      </c>
      <c r="H3041" s="21">
        <v>0</v>
      </c>
      <c r="I3041" s="21">
        <v>0</v>
      </c>
      <c r="J3041" s="21">
        <v>0</v>
      </c>
      <c r="K3041" s="36">
        <f t="shared" si="110"/>
        <v>0</v>
      </c>
      <c r="L3041" s="1">
        <v>0</v>
      </c>
    </row>
    <row r="3042" spans="2:12">
      <c r="B3042" s="2">
        <v>17</v>
      </c>
      <c r="C3042" s="4"/>
      <c r="D3042" s="17">
        <v>0</v>
      </c>
      <c r="E3042" s="21">
        <v>0</v>
      </c>
      <c r="F3042" s="21">
        <v>0</v>
      </c>
      <c r="G3042" s="21">
        <v>0</v>
      </c>
      <c r="H3042" s="21">
        <v>0</v>
      </c>
      <c r="I3042" s="21">
        <v>0</v>
      </c>
      <c r="J3042" s="21">
        <v>0</v>
      </c>
      <c r="K3042" s="36">
        <f t="shared" ref="K3042:K3105" si="113">SUM(E3042:J3042)</f>
        <v>0</v>
      </c>
      <c r="L3042" s="1">
        <v>0</v>
      </c>
    </row>
    <row r="3043" spans="2:12">
      <c r="B3043" s="2">
        <v>17</v>
      </c>
      <c r="C3043" s="4"/>
      <c r="D3043" s="17">
        <v>0</v>
      </c>
      <c r="E3043" s="21">
        <v>0</v>
      </c>
      <c r="F3043" s="21">
        <v>0</v>
      </c>
      <c r="G3043" s="21">
        <v>0</v>
      </c>
      <c r="H3043" s="21">
        <v>0</v>
      </c>
      <c r="I3043" s="21">
        <v>0</v>
      </c>
      <c r="J3043" s="21">
        <v>0</v>
      </c>
      <c r="K3043" s="36">
        <f t="shared" si="113"/>
        <v>0</v>
      </c>
      <c r="L3043" s="1">
        <v>0</v>
      </c>
    </row>
    <row r="3044" spans="2:12">
      <c r="B3044" s="2">
        <v>17</v>
      </c>
      <c r="C3044" s="4"/>
      <c r="D3044" s="17">
        <v>0</v>
      </c>
      <c r="E3044" s="21">
        <v>0</v>
      </c>
      <c r="F3044" s="21">
        <v>0</v>
      </c>
      <c r="G3044" s="21">
        <v>0</v>
      </c>
      <c r="H3044" s="21">
        <v>0</v>
      </c>
      <c r="I3044" s="21">
        <v>0</v>
      </c>
      <c r="J3044" s="21">
        <v>0</v>
      </c>
      <c r="K3044" s="36">
        <f t="shared" si="113"/>
        <v>0</v>
      </c>
      <c r="L3044" s="1">
        <v>0</v>
      </c>
    </row>
    <row r="3045" spans="2:12">
      <c r="B3045" s="2">
        <v>17</v>
      </c>
      <c r="C3045" s="4"/>
      <c r="D3045" s="17">
        <v>0</v>
      </c>
      <c r="E3045" s="21">
        <v>0</v>
      </c>
      <c r="F3045" s="21">
        <v>0</v>
      </c>
      <c r="G3045" s="21">
        <v>0</v>
      </c>
      <c r="H3045" s="21">
        <v>0</v>
      </c>
      <c r="I3045" s="21">
        <v>0</v>
      </c>
      <c r="J3045" s="21">
        <v>0</v>
      </c>
      <c r="K3045" s="36">
        <f t="shared" si="113"/>
        <v>0</v>
      </c>
      <c r="L3045" s="1">
        <v>0</v>
      </c>
    </row>
    <row r="3046" spans="2:12">
      <c r="B3046" s="2">
        <v>17</v>
      </c>
      <c r="C3046" s="4"/>
      <c r="D3046" s="17">
        <v>0</v>
      </c>
      <c r="E3046" s="21">
        <v>0</v>
      </c>
      <c r="F3046" s="21">
        <v>0</v>
      </c>
      <c r="G3046" s="21">
        <v>0</v>
      </c>
      <c r="H3046" s="21">
        <v>0</v>
      </c>
      <c r="I3046" s="21">
        <v>0</v>
      </c>
      <c r="J3046" s="21">
        <v>0</v>
      </c>
      <c r="K3046" s="36">
        <f t="shared" si="113"/>
        <v>0</v>
      </c>
      <c r="L3046" s="1">
        <v>0</v>
      </c>
    </row>
    <row r="3047" spans="2:12">
      <c r="B3047" s="2">
        <v>17</v>
      </c>
      <c r="C3047" s="4"/>
      <c r="D3047" s="17">
        <v>0</v>
      </c>
      <c r="E3047" s="21">
        <v>0</v>
      </c>
      <c r="F3047" s="21">
        <v>0</v>
      </c>
      <c r="G3047" s="21">
        <v>0</v>
      </c>
      <c r="H3047" s="21">
        <v>0</v>
      </c>
      <c r="I3047" s="21">
        <v>0</v>
      </c>
      <c r="J3047" s="21">
        <v>0</v>
      </c>
      <c r="K3047" s="36">
        <f t="shared" si="113"/>
        <v>0</v>
      </c>
      <c r="L3047" s="1">
        <v>0</v>
      </c>
    </row>
    <row r="3048" spans="2:12">
      <c r="B3048" s="2">
        <v>17</v>
      </c>
      <c r="C3048" s="4"/>
      <c r="D3048" s="17">
        <v>0</v>
      </c>
      <c r="E3048" s="21">
        <v>0</v>
      </c>
      <c r="F3048" s="21">
        <v>0</v>
      </c>
      <c r="G3048" s="21">
        <v>0</v>
      </c>
      <c r="H3048" s="21">
        <v>0</v>
      </c>
      <c r="I3048" s="21">
        <v>0</v>
      </c>
      <c r="J3048" s="21">
        <v>0</v>
      </c>
      <c r="K3048" s="36">
        <f t="shared" si="113"/>
        <v>0</v>
      </c>
      <c r="L3048" s="1">
        <v>0</v>
      </c>
    </row>
    <row r="3049" spans="2:12">
      <c r="B3049" s="2">
        <v>17</v>
      </c>
      <c r="C3049" s="4"/>
      <c r="D3049" s="17">
        <v>0</v>
      </c>
      <c r="E3049" s="21">
        <v>0</v>
      </c>
      <c r="F3049" s="21">
        <v>0</v>
      </c>
      <c r="G3049" s="21">
        <v>0</v>
      </c>
      <c r="H3049" s="21">
        <v>0</v>
      </c>
      <c r="I3049" s="21">
        <v>0</v>
      </c>
      <c r="J3049" s="21">
        <v>0</v>
      </c>
      <c r="K3049" s="36">
        <f t="shared" si="113"/>
        <v>0</v>
      </c>
      <c r="L3049" s="1">
        <v>0</v>
      </c>
    </row>
    <row r="3050" spans="2:12">
      <c r="B3050" s="2">
        <v>17</v>
      </c>
      <c r="C3050" s="4"/>
      <c r="D3050" s="17">
        <v>0</v>
      </c>
      <c r="E3050" s="21">
        <v>0</v>
      </c>
      <c r="F3050" s="21">
        <v>0</v>
      </c>
      <c r="G3050" s="21">
        <v>0</v>
      </c>
      <c r="H3050" s="21">
        <v>0</v>
      </c>
      <c r="I3050" s="21">
        <v>0</v>
      </c>
      <c r="J3050" s="21">
        <v>0</v>
      </c>
      <c r="K3050" s="36">
        <f t="shared" si="113"/>
        <v>0</v>
      </c>
      <c r="L3050" s="1">
        <v>0</v>
      </c>
    </row>
    <row r="3051" spans="2:12">
      <c r="B3051" s="2">
        <v>17</v>
      </c>
      <c r="C3051" s="4"/>
      <c r="D3051" s="17">
        <v>0</v>
      </c>
      <c r="E3051" s="21">
        <v>0</v>
      </c>
      <c r="F3051" s="21">
        <v>0</v>
      </c>
      <c r="G3051" s="21">
        <v>0</v>
      </c>
      <c r="H3051" s="21">
        <v>0</v>
      </c>
      <c r="I3051" s="21">
        <v>0</v>
      </c>
      <c r="J3051" s="21">
        <v>0</v>
      </c>
      <c r="K3051" s="36">
        <f t="shared" si="113"/>
        <v>0</v>
      </c>
      <c r="L3051" s="1">
        <v>0</v>
      </c>
    </row>
    <row r="3052" spans="2:12">
      <c r="B3052" s="2">
        <v>17</v>
      </c>
      <c r="C3052" s="4"/>
      <c r="D3052" s="17">
        <v>0</v>
      </c>
      <c r="E3052" s="21">
        <v>0</v>
      </c>
      <c r="F3052" s="21">
        <v>0</v>
      </c>
      <c r="G3052" s="21">
        <v>0</v>
      </c>
      <c r="H3052" s="21">
        <v>0</v>
      </c>
      <c r="I3052" s="21">
        <v>0</v>
      </c>
      <c r="J3052" s="21">
        <v>0</v>
      </c>
      <c r="K3052" s="36">
        <f t="shared" si="113"/>
        <v>0</v>
      </c>
      <c r="L3052" s="1">
        <v>0</v>
      </c>
    </row>
    <row r="3053" spans="2:12">
      <c r="B3053" s="2">
        <v>17</v>
      </c>
      <c r="C3053" s="4"/>
      <c r="D3053" s="17">
        <v>0</v>
      </c>
      <c r="E3053" s="21">
        <v>0</v>
      </c>
      <c r="F3053" s="21">
        <v>0</v>
      </c>
      <c r="G3053" s="21">
        <v>0</v>
      </c>
      <c r="H3053" s="21">
        <v>0</v>
      </c>
      <c r="I3053" s="21">
        <v>0</v>
      </c>
      <c r="J3053" s="21">
        <v>0</v>
      </c>
      <c r="K3053" s="36">
        <f t="shared" si="113"/>
        <v>0</v>
      </c>
      <c r="L3053" s="1">
        <v>0</v>
      </c>
    </row>
    <row r="3054" spans="2:12">
      <c r="B3054" s="2">
        <v>17</v>
      </c>
      <c r="C3054" s="4"/>
      <c r="D3054" s="17">
        <v>0</v>
      </c>
      <c r="E3054" s="21">
        <v>0</v>
      </c>
      <c r="F3054" s="21">
        <v>0</v>
      </c>
      <c r="G3054" s="21">
        <v>0</v>
      </c>
      <c r="H3054" s="21">
        <v>0</v>
      </c>
      <c r="I3054" s="21">
        <v>0</v>
      </c>
      <c r="J3054" s="21">
        <v>0</v>
      </c>
      <c r="K3054" s="36">
        <f t="shared" si="113"/>
        <v>0</v>
      </c>
      <c r="L3054" s="1">
        <v>0</v>
      </c>
    </row>
    <row r="3055" spans="2:12">
      <c r="B3055" s="2">
        <v>17</v>
      </c>
      <c r="C3055" s="4"/>
      <c r="D3055" s="17">
        <v>0</v>
      </c>
      <c r="E3055" s="21">
        <v>0</v>
      </c>
      <c r="F3055" s="21">
        <v>0</v>
      </c>
      <c r="G3055" s="21">
        <v>0</v>
      </c>
      <c r="H3055" s="21">
        <v>0</v>
      </c>
      <c r="I3055" s="21">
        <v>0</v>
      </c>
      <c r="J3055" s="21">
        <v>0</v>
      </c>
      <c r="K3055" s="36">
        <f t="shared" si="113"/>
        <v>0</v>
      </c>
      <c r="L3055" s="1">
        <v>0</v>
      </c>
    </row>
    <row r="3056" spans="2:12">
      <c r="B3056" s="2">
        <v>17</v>
      </c>
      <c r="C3056" s="4"/>
      <c r="D3056" s="17">
        <v>0</v>
      </c>
      <c r="E3056" s="21">
        <v>0</v>
      </c>
      <c r="F3056" s="21">
        <v>0</v>
      </c>
      <c r="G3056" s="21">
        <v>0</v>
      </c>
      <c r="H3056" s="21">
        <v>0</v>
      </c>
      <c r="I3056" s="21">
        <v>0</v>
      </c>
      <c r="J3056" s="21">
        <v>0</v>
      </c>
      <c r="K3056" s="36">
        <f t="shared" si="113"/>
        <v>0</v>
      </c>
      <c r="L3056" s="1">
        <v>0</v>
      </c>
    </row>
    <row r="3057" spans="2:12">
      <c r="B3057" s="2">
        <v>17</v>
      </c>
      <c r="C3057" s="4"/>
      <c r="D3057" s="17">
        <v>0</v>
      </c>
      <c r="E3057" s="21">
        <v>0</v>
      </c>
      <c r="F3057" s="21">
        <v>0</v>
      </c>
      <c r="G3057" s="21">
        <v>0</v>
      </c>
      <c r="H3057" s="21">
        <v>0</v>
      </c>
      <c r="I3057" s="21">
        <v>0</v>
      </c>
      <c r="J3057" s="21">
        <v>0</v>
      </c>
      <c r="K3057" s="36">
        <f t="shared" si="113"/>
        <v>0</v>
      </c>
      <c r="L3057" s="1">
        <v>0</v>
      </c>
    </row>
    <row r="3058" spans="2:12">
      <c r="B3058" s="2">
        <v>17</v>
      </c>
      <c r="C3058" s="4"/>
      <c r="D3058" s="17">
        <v>0</v>
      </c>
      <c r="E3058" s="21">
        <v>0</v>
      </c>
      <c r="F3058" s="21">
        <v>0</v>
      </c>
      <c r="G3058" s="21">
        <v>0</v>
      </c>
      <c r="H3058" s="21">
        <v>0</v>
      </c>
      <c r="I3058" s="21">
        <v>0</v>
      </c>
      <c r="J3058" s="21">
        <v>0</v>
      </c>
      <c r="K3058" s="36">
        <f t="shared" si="113"/>
        <v>0</v>
      </c>
      <c r="L3058" s="1">
        <v>0</v>
      </c>
    </row>
    <row r="3059" spans="2:12">
      <c r="B3059" s="2">
        <v>17</v>
      </c>
      <c r="C3059" s="4"/>
      <c r="D3059" s="17">
        <v>0</v>
      </c>
      <c r="E3059" s="21">
        <v>0</v>
      </c>
      <c r="F3059" s="21">
        <v>0</v>
      </c>
      <c r="G3059" s="21">
        <v>0</v>
      </c>
      <c r="H3059" s="21">
        <v>0</v>
      </c>
      <c r="I3059" s="21">
        <v>0</v>
      </c>
      <c r="J3059" s="21">
        <v>0</v>
      </c>
      <c r="K3059" s="36">
        <f t="shared" si="113"/>
        <v>0</v>
      </c>
      <c r="L3059" s="1">
        <v>0</v>
      </c>
    </row>
    <row r="3060" spans="2:12">
      <c r="B3060" s="2">
        <v>17</v>
      </c>
      <c r="C3060" s="4"/>
      <c r="D3060" s="17">
        <v>0</v>
      </c>
      <c r="E3060" s="21">
        <v>0</v>
      </c>
      <c r="F3060" s="21">
        <v>0</v>
      </c>
      <c r="G3060" s="21">
        <v>0</v>
      </c>
      <c r="H3060" s="21">
        <v>0</v>
      </c>
      <c r="I3060" s="21">
        <v>0</v>
      </c>
      <c r="J3060" s="21">
        <v>0</v>
      </c>
      <c r="K3060" s="36">
        <f t="shared" si="113"/>
        <v>0</v>
      </c>
      <c r="L3060" s="1">
        <v>0</v>
      </c>
    </row>
    <row r="3061" spans="2:12">
      <c r="B3061" s="2">
        <v>17</v>
      </c>
      <c r="C3061" s="4"/>
      <c r="D3061" s="17">
        <v>0</v>
      </c>
      <c r="E3061" s="21">
        <v>0</v>
      </c>
      <c r="F3061" s="21">
        <v>0</v>
      </c>
      <c r="G3061" s="21">
        <v>0</v>
      </c>
      <c r="H3061" s="21">
        <v>0</v>
      </c>
      <c r="I3061" s="21">
        <v>0</v>
      </c>
      <c r="J3061" s="21">
        <v>0</v>
      </c>
      <c r="K3061" s="36">
        <f t="shared" si="113"/>
        <v>0</v>
      </c>
      <c r="L3061" s="1">
        <v>0</v>
      </c>
    </row>
    <row r="3062" spans="2:12">
      <c r="B3062" s="2">
        <v>17</v>
      </c>
      <c r="C3062" s="4"/>
      <c r="D3062" s="17">
        <v>0</v>
      </c>
      <c r="E3062" s="21">
        <v>0</v>
      </c>
      <c r="F3062" s="21">
        <v>0</v>
      </c>
      <c r="G3062" s="21">
        <v>0</v>
      </c>
      <c r="H3062" s="21">
        <v>0</v>
      </c>
      <c r="I3062" s="21">
        <v>0</v>
      </c>
      <c r="J3062" s="21">
        <v>0</v>
      </c>
      <c r="K3062" s="36">
        <f t="shared" si="113"/>
        <v>0</v>
      </c>
      <c r="L3062" s="1">
        <v>0</v>
      </c>
    </row>
    <row r="3063" spans="2:12">
      <c r="B3063" s="2">
        <v>17</v>
      </c>
      <c r="C3063" s="4"/>
      <c r="D3063" s="17">
        <v>0</v>
      </c>
      <c r="E3063" s="21">
        <v>0</v>
      </c>
      <c r="F3063" s="21">
        <v>0</v>
      </c>
      <c r="G3063" s="21">
        <v>0</v>
      </c>
      <c r="H3063" s="21">
        <v>0</v>
      </c>
      <c r="I3063" s="21">
        <v>0</v>
      </c>
      <c r="J3063" s="21">
        <v>0</v>
      </c>
      <c r="K3063" s="36">
        <f t="shared" si="113"/>
        <v>0</v>
      </c>
      <c r="L3063" s="1">
        <v>0</v>
      </c>
    </row>
    <row r="3064" spans="2:12">
      <c r="B3064" s="2">
        <v>17</v>
      </c>
      <c r="C3064" s="4"/>
      <c r="D3064" s="17">
        <v>0</v>
      </c>
      <c r="E3064" s="21">
        <v>0</v>
      </c>
      <c r="F3064" s="21">
        <v>0</v>
      </c>
      <c r="G3064" s="21">
        <v>0</v>
      </c>
      <c r="H3064" s="21">
        <v>0</v>
      </c>
      <c r="I3064" s="21">
        <v>0</v>
      </c>
      <c r="J3064" s="21">
        <v>0</v>
      </c>
      <c r="K3064" s="36">
        <f t="shared" si="113"/>
        <v>0</v>
      </c>
      <c r="L3064" s="1">
        <v>0</v>
      </c>
    </row>
    <row r="3065" spans="2:12">
      <c r="B3065" s="2">
        <v>17</v>
      </c>
      <c r="C3065" s="4"/>
      <c r="D3065" s="17">
        <v>0</v>
      </c>
      <c r="E3065" s="21">
        <v>0</v>
      </c>
      <c r="F3065" s="21">
        <v>0</v>
      </c>
      <c r="G3065" s="21">
        <v>0</v>
      </c>
      <c r="H3065" s="21">
        <v>0</v>
      </c>
      <c r="I3065" s="21">
        <v>0</v>
      </c>
      <c r="J3065" s="21">
        <v>0</v>
      </c>
      <c r="K3065" s="36">
        <f t="shared" si="113"/>
        <v>0</v>
      </c>
      <c r="L3065" s="1">
        <v>0</v>
      </c>
    </row>
    <row r="3066" spans="2:12">
      <c r="B3066" s="2">
        <v>17</v>
      </c>
      <c r="C3066" s="4"/>
      <c r="D3066" s="17">
        <v>0</v>
      </c>
      <c r="E3066" s="21">
        <v>0</v>
      </c>
      <c r="F3066" s="21">
        <v>0</v>
      </c>
      <c r="G3066" s="21">
        <v>0</v>
      </c>
      <c r="H3066" s="21">
        <v>0</v>
      </c>
      <c r="I3066" s="21">
        <v>0</v>
      </c>
      <c r="J3066" s="21">
        <v>0</v>
      </c>
      <c r="K3066" s="36">
        <f t="shared" si="113"/>
        <v>0</v>
      </c>
      <c r="L3066" s="1">
        <v>0</v>
      </c>
    </row>
    <row r="3067" spans="2:12">
      <c r="B3067" s="2">
        <v>17</v>
      </c>
      <c r="C3067" s="4"/>
      <c r="D3067" s="17">
        <v>0</v>
      </c>
      <c r="E3067" s="21">
        <v>0</v>
      </c>
      <c r="F3067" s="21">
        <v>0</v>
      </c>
      <c r="G3067" s="21">
        <v>0</v>
      </c>
      <c r="H3067" s="21">
        <v>0</v>
      </c>
      <c r="I3067" s="21">
        <v>0</v>
      </c>
      <c r="J3067" s="21">
        <v>0</v>
      </c>
      <c r="K3067" s="36">
        <f t="shared" si="113"/>
        <v>0</v>
      </c>
      <c r="L3067" s="1">
        <v>0</v>
      </c>
    </row>
    <row r="3068" spans="2:12">
      <c r="B3068" s="2">
        <v>17</v>
      </c>
      <c r="C3068" s="4"/>
      <c r="D3068" s="17">
        <v>0</v>
      </c>
      <c r="E3068" s="21">
        <v>0</v>
      </c>
      <c r="F3068" s="21">
        <v>0</v>
      </c>
      <c r="G3068" s="21">
        <v>0</v>
      </c>
      <c r="H3068" s="21">
        <v>0</v>
      </c>
      <c r="I3068" s="21">
        <v>0</v>
      </c>
      <c r="J3068" s="21">
        <v>0</v>
      </c>
      <c r="K3068" s="36">
        <f t="shared" si="113"/>
        <v>0</v>
      </c>
      <c r="L3068" s="1">
        <v>0</v>
      </c>
    </row>
    <row r="3069" spans="2:12">
      <c r="B3069" s="2">
        <v>17</v>
      </c>
      <c r="C3069" s="4"/>
      <c r="D3069" s="17">
        <v>0</v>
      </c>
      <c r="E3069" s="21">
        <v>0</v>
      </c>
      <c r="F3069" s="21">
        <v>0</v>
      </c>
      <c r="G3069" s="21">
        <v>0</v>
      </c>
      <c r="H3069" s="21">
        <v>0</v>
      </c>
      <c r="I3069" s="21">
        <v>0</v>
      </c>
      <c r="J3069" s="21">
        <v>0</v>
      </c>
      <c r="K3069" s="36">
        <f t="shared" si="113"/>
        <v>0</v>
      </c>
      <c r="L3069" s="1">
        <v>0</v>
      </c>
    </row>
    <row r="3070" spans="2:12">
      <c r="B3070" s="2">
        <v>17</v>
      </c>
      <c r="C3070" s="4"/>
      <c r="D3070" s="17">
        <v>0</v>
      </c>
      <c r="E3070" s="21">
        <v>0</v>
      </c>
      <c r="F3070" s="21">
        <v>0</v>
      </c>
      <c r="G3070" s="21">
        <v>0</v>
      </c>
      <c r="H3070" s="21">
        <v>0</v>
      </c>
      <c r="I3070" s="21">
        <v>0</v>
      </c>
      <c r="J3070" s="21">
        <v>0</v>
      </c>
      <c r="K3070" s="36">
        <f t="shared" si="113"/>
        <v>0</v>
      </c>
      <c r="L3070" s="1">
        <v>0</v>
      </c>
    </row>
    <row r="3071" spans="2:12">
      <c r="B3071" s="2">
        <v>17</v>
      </c>
      <c r="C3071" s="4"/>
      <c r="D3071" s="17">
        <v>0</v>
      </c>
      <c r="E3071" s="21">
        <v>0</v>
      </c>
      <c r="F3071" s="21">
        <v>0</v>
      </c>
      <c r="G3071" s="21">
        <v>0</v>
      </c>
      <c r="H3071" s="21">
        <v>0</v>
      </c>
      <c r="I3071" s="21">
        <v>0</v>
      </c>
      <c r="J3071" s="21">
        <v>0</v>
      </c>
      <c r="K3071" s="36">
        <f t="shared" si="113"/>
        <v>0</v>
      </c>
      <c r="L3071" s="1">
        <v>0</v>
      </c>
    </row>
    <row r="3072" spans="2:12">
      <c r="B3072" s="2">
        <v>17</v>
      </c>
      <c r="C3072" s="4"/>
      <c r="D3072" s="17">
        <v>0</v>
      </c>
      <c r="E3072" s="21">
        <v>0</v>
      </c>
      <c r="F3072" s="21">
        <v>0</v>
      </c>
      <c r="G3072" s="21">
        <v>0</v>
      </c>
      <c r="H3072" s="21">
        <v>0</v>
      </c>
      <c r="I3072" s="21">
        <v>0</v>
      </c>
      <c r="J3072" s="21">
        <v>0</v>
      </c>
      <c r="K3072" s="36">
        <f t="shared" si="113"/>
        <v>0</v>
      </c>
      <c r="L3072" s="1">
        <v>0</v>
      </c>
    </row>
    <row r="3073" spans="2:12">
      <c r="B3073" s="2">
        <v>17</v>
      </c>
      <c r="C3073" s="4"/>
      <c r="D3073" s="17">
        <v>0</v>
      </c>
      <c r="E3073" s="21">
        <v>0</v>
      </c>
      <c r="F3073" s="21">
        <v>0</v>
      </c>
      <c r="G3073" s="21">
        <v>0</v>
      </c>
      <c r="H3073" s="21">
        <v>0</v>
      </c>
      <c r="I3073" s="21">
        <v>0</v>
      </c>
      <c r="J3073" s="21">
        <v>0</v>
      </c>
      <c r="K3073" s="36">
        <f t="shared" si="113"/>
        <v>0</v>
      </c>
      <c r="L3073" s="1">
        <v>0</v>
      </c>
    </row>
    <row r="3074" spans="2:12">
      <c r="B3074" s="2">
        <v>17</v>
      </c>
      <c r="C3074" s="4"/>
      <c r="D3074" s="17">
        <v>0</v>
      </c>
      <c r="E3074" s="21">
        <v>0</v>
      </c>
      <c r="F3074" s="21">
        <v>0</v>
      </c>
      <c r="G3074" s="21">
        <v>0</v>
      </c>
      <c r="H3074" s="21">
        <v>0</v>
      </c>
      <c r="I3074" s="21">
        <v>0</v>
      </c>
      <c r="J3074" s="21">
        <v>0</v>
      </c>
      <c r="K3074" s="36">
        <f t="shared" si="113"/>
        <v>0</v>
      </c>
      <c r="L3074" s="1">
        <v>0</v>
      </c>
    </row>
    <row r="3075" spans="2:12">
      <c r="B3075" s="2">
        <v>17</v>
      </c>
      <c r="C3075" s="4"/>
      <c r="D3075" s="17">
        <v>0</v>
      </c>
      <c r="E3075" s="21">
        <v>0</v>
      </c>
      <c r="F3075" s="21">
        <v>0</v>
      </c>
      <c r="G3075" s="21">
        <v>0</v>
      </c>
      <c r="H3075" s="21">
        <v>0</v>
      </c>
      <c r="I3075" s="21">
        <v>0</v>
      </c>
      <c r="J3075" s="21">
        <v>0</v>
      </c>
      <c r="K3075" s="36">
        <f t="shared" si="113"/>
        <v>0</v>
      </c>
      <c r="L3075" s="1">
        <v>0</v>
      </c>
    </row>
    <row r="3076" spans="2:12">
      <c r="B3076" s="2">
        <v>17</v>
      </c>
      <c r="C3076" s="4"/>
      <c r="D3076" s="17">
        <v>0</v>
      </c>
      <c r="E3076" s="21">
        <v>0</v>
      </c>
      <c r="F3076" s="21">
        <v>0</v>
      </c>
      <c r="G3076" s="21">
        <v>0</v>
      </c>
      <c r="H3076" s="21">
        <v>0</v>
      </c>
      <c r="I3076" s="21">
        <v>0</v>
      </c>
      <c r="J3076" s="21">
        <v>0</v>
      </c>
      <c r="K3076" s="36">
        <f t="shared" si="113"/>
        <v>0</v>
      </c>
      <c r="L3076" s="1">
        <v>0</v>
      </c>
    </row>
    <row r="3077" spans="2:12">
      <c r="B3077" s="2">
        <v>17</v>
      </c>
      <c r="C3077" s="4"/>
      <c r="D3077" s="17">
        <v>0</v>
      </c>
      <c r="E3077" s="21">
        <v>0</v>
      </c>
      <c r="F3077" s="21">
        <v>0</v>
      </c>
      <c r="G3077" s="21">
        <v>0</v>
      </c>
      <c r="H3077" s="21">
        <v>0</v>
      </c>
      <c r="I3077" s="21">
        <v>0</v>
      </c>
      <c r="J3077" s="21">
        <v>0</v>
      </c>
      <c r="K3077" s="36">
        <f t="shared" si="113"/>
        <v>0</v>
      </c>
      <c r="L3077" s="1">
        <v>0</v>
      </c>
    </row>
    <row r="3078" spans="2:12">
      <c r="B3078" s="2">
        <v>17</v>
      </c>
      <c r="C3078" s="4"/>
      <c r="D3078" s="17">
        <v>0</v>
      </c>
      <c r="E3078" s="21">
        <v>0</v>
      </c>
      <c r="F3078" s="21">
        <v>0</v>
      </c>
      <c r="G3078" s="21">
        <v>0</v>
      </c>
      <c r="H3078" s="21">
        <v>0</v>
      </c>
      <c r="I3078" s="21">
        <v>0</v>
      </c>
      <c r="J3078" s="21">
        <v>0</v>
      </c>
      <c r="K3078" s="36">
        <f t="shared" si="113"/>
        <v>0</v>
      </c>
      <c r="L3078" s="1">
        <v>0</v>
      </c>
    </row>
    <row r="3079" spans="2:12">
      <c r="B3079" s="2">
        <v>17</v>
      </c>
      <c r="C3079" s="4"/>
      <c r="D3079" s="17">
        <v>0</v>
      </c>
      <c r="E3079" s="21">
        <v>0</v>
      </c>
      <c r="F3079" s="21">
        <v>0</v>
      </c>
      <c r="G3079" s="21">
        <v>0</v>
      </c>
      <c r="H3079" s="21">
        <v>0</v>
      </c>
      <c r="I3079" s="21">
        <v>0</v>
      </c>
      <c r="J3079" s="21">
        <v>0</v>
      </c>
      <c r="K3079" s="36">
        <f t="shared" si="113"/>
        <v>0</v>
      </c>
      <c r="L3079" s="1">
        <v>0</v>
      </c>
    </row>
    <row r="3080" spans="2:12">
      <c r="B3080" s="2">
        <v>17</v>
      </c>
      <c r="C3080" s="4"/>
      <c r="D3080" s="17">
        <v>0</v>
      </c>
      <c r="E3080" s="21">
        <v>0</v>
      </c>
      <c r="F3080" s="21">
        <v>0</v>
      </c>
      <c r="G3080" s="21">
        <v>0</v>
      </c>
      <c r="H3080" s="21">
        <v>0</v>
      </c>
      <c r="I3080" s="21">
        <v>0</v>
      </c>
      <c r="J3080" s="21">
        <v>0</v>
      </c>
      <c r="K3080" s="36">
        <f t="shared" si="113"/>
        <v>0</v>
      </c>
      <c r="L3080" s="1">
        <v>0</v>
      </c>
    </row>
    <row r="3081" spans="2:12">
      <c r="B3081" s="2">
        <v>17</v>
      </c>
      <c r="C3081" s="4"/>
      <c r="D3081" s="17">
        <v>0</v>
      </c>
      <c r="E3081" s="21">
        <v>0</v>
      </c>
      <c r="F3081" s="21">
        <v>0</v>
      </c>
      <c r="G3081" s="21">
        <v>0</v>
      </c>
      <c r="H3081" s="21">
        <v>0</v>
      </c>
      <c r="I3081" s="21">
        <v>0</v>
      </c>
      <c r="J3081" s="21">
        <v>0</v>
      </c>
      <c r="K3081" s="36">
        <f t="shared" si="113"/>
        <v>0</v>
      </c>
      <c r="L3081" s="1">
        <v>0</v>
      </c>
    </row>
    <row r="3082" spans="2:12">
      <c r="B3082" s="2">
        <v>17</v>
      </c>
      <c r="C3082" s="4"/>
      <c r="D3082" s="17">
        <v>0</v>
      </c>
      <c r="E3082" s="21">
        <v>0</v>
      </c>
      <c r="F3082" s="21">
        <v>0</v>
      </c>
      <c r="G3082" s="21">
        <v>0</v>
      </c>
      <c r="H3082" s="21">
        <v>0</v>
      </c>
      <c r="I3082" s="21">
        <v>0</v>
      </c>
      <c r="J3082" s="21">
        <v>0</v>
      </c>
      <c r="K3082" s="36">
        <f t="shared" si="113"/>
        <v>0</v>
      </c>
      <c r="L3082" s="1">
        <v>0</v>
      </c>
    </row>
    <row r="3083" spans="2:12">
      <c r="B3083" s="2">
        <v>17</v>
      </c>
      <c r="C3083" s="4"/>
      <c r="D3083" s="17">
        <v>0</v>
      </c>
      <c r="E3083" s="21">
        <v>0</v>
      </c>
      <c r="F3083" s="21">
        <v>0</v>
      </c>
      <c r="G3083" s="21">
        <v>0</v>
      </c>
      <c r="H3083" s="21">
        <v>0</v>
      </c>
      <c r="I3083" s="21">
        <v>0</v>
      </c>
      <c r="J3083" s="21">
        <v>0</v>
      </c>
      <c r="K3083" s="36">
        <f t="shared" si="113"/>
        <v>0</v>
      </c>
      <c r="L3083" s="1">
        <v>0</v>
      </c>
    </row>
    <row r="3084" spans="2:12">
      <c r="B3084" s="2">
        <v>17</v>
      </c>
      <c r="C3084" s="4"/>
      <c r="D3084" s="17">
        <v>0</v>
      </c>
      <c r="E3084" s="21">
        <v>0</v>
      </c>
      <c r="F3084" s="21">
        <v>0</v>
      </c>
      <c r="G3084" s="21">
        <v>0</v>
      </c>
      <c r="H3084" s="21">
        <v>0</v>
      </c>
      <c r="I3084" s="21">
        <v>0</v>
      </c>
      <c r="J3084" s="21">
        <v>0</v>
      </c>
      <c r="K3084" s="36">
        <f t="shared" si="113"/>
        <v>0</v>
      </c>
      <c r="L3084" s="1">
        <v>0</v>
      </c>
    </row>
    <row r="3085" spans="2:12">
      <c r="B3085" s="2">
        <v>17</v>
      </c>
      <c r="C3085" s="4"/>
      <c r="D3085" s="17">
        <v>0</v>
      </c>
      <c r="E3085" s="21">
        <v>0</v>
      </c>
      <c r="F3085" s="21">
        <v>0</v>
      </c>
      <c r="G3085" s="21">
        <v>0</v>
      </c>
      <c r="H3085" s="21">
        <v>0</v>
      </c>
      <c r="I3085" s="21">
        <v>0</v>
      </c>
      <c r="J3085" s="21">
        <v>0</v>
      </c>
      <c r="K3085" s="36">
        <f t="shared" si="113"/>
        <v>0</v>
      </c>
      <c r="L3085" s="1">
        <v>0</v>
      </c>
    </row>
    <row r="3086" spans="2:12">
      <c r="B3086" s="2">
        <v>17</v>
      </c>
      <c r="C3086" s="4"/>
      <c r="D3086" s="17">
        <v>0</v>
      </c>
      <c r="E3086" s="21">
        <v>0</v>
      </c>
      <c r="F3086" s="21">
        <v>0</v>
      </c>
      <c r="G3086" s="21">
        <v>0</v>
      </c>
      <c r="H3086" s="21">
        <v>0</v>
      </c>
      <c r="I3086" s="21">
        <v>0</v>
      </c>
      <c r="J3086" s="21">
        <v>0</v>
      </c>
      <c r="K3086" s="36">
        <f t="shared" si="113"/>
        <v>0</v>
      </c>
      <c r="L3086" s="1">
        <v>0</v>
      </c>
    </row>
    <row r="3087" spans="2:12">
      <c r="B3087" s="2">
        <v>17</v>
      </c>
      <c r="C3087" s="4"/>
      <c r="D3087" s="17">
        <v>0</v>
      </c>
      <c r="E3087" s="21">
        <v>0</v>
      </c>
      <c r="F3087" s="21">
        <v>0</v>
      </c>
      <c r="G3087" s="21">
        <v>0</v>
      </c>
      <c r="H3087" s="21">
        <v>0</v>
      </c>
      <c r="I3087" s="21">
        <v>0</v>
      </c>
      <c r="J3087" s="21">
        <v>0</v>
      </c>
      <c r="K3087" s="36">
        <f t="shared" si="113"/>
        <v>0</v>
      </c>
      <c r="L3087" s="1">
        <v>0</v>
      </c>
    </row>
    <row r="3088" spans="2:12">
      <c r="B3088" s="2">
        <v>17</v>
      </c>
      <c r="C3088" s="4"/>
      <c r="D3088" s="17">
        <v>0</v>
      </c>
      <c r="E3088" s="21">
        <v>0</v>
      </c>
      <c r="F3088" s="21">
        <v>0</v>
      </c>
      <c r="G3088" s="21">
        <v>0</v>
      </c>
      <c r="H3088" s="21">
        <v>0</v>
      </c>
      <c r="I3088" s="21">
        <v>0</v>
      </c>
      <c r="J3088" s="21">
        <v>0</v>
      </c>
      <c r="K3088" s="36">
        <f t="shared" si="113"/>
        <v>0</v>
      </c>
      <c r="L3088" s="1">
        <v>0</v>
      </c>
    </row>
    <row r="3089" spans="2:12">
      <c r="B3089" s="2">
        <v>17</v>
      </c>
      <c r="C3089" s="4"/>
      <c r="D3089" s="17">
        <v>0</v>
      </c>
      <c r="E3089" s="21">
        <v>0</v>
      </c>
      <c r="F3089" s="21">
        <v>0</v>
      </c>
      <c r="G3089" s="21">
        <v>0</v>
      </c>
      <c r="H3089" s="21">
        <v>0</v>
      </c>
      <c r="I3089" s="21">
        <v>0</v>
      </c>
      <c r="J3089" s="21">
        <v>0</v>
      </c>
      <c r="K3089" s="36">
        <f t="shared" si="113"/>
        <v>0</v>
      </c>
      <c r="L3089" s="1">
        <v>0</v>
      </c>
    </row>
    <row r="3090" spans="2:12">
      <c r="B3090" s="2">
        <v>17</v>
      </c>
      <c r="C3090" s="4"/>
      <c r="D3090" s="17">
        <v>0</v>
      </c>
      <c r="E3090" s="21">
        <v>0</v>
      </c>
      <c r="F3090" s="21">
        <v>0</v>
      </c>
      <c r="G3090" s="21">
        <v>0</v>
      </c>
      <c r="H3090" s="21">
        <v>0</v>
      </c>
      <c r="I3090" s="21">
        <v>0</v>
      </c>
      <c r="J3090" s="21">
        <v>0</v>
      </c>
      <c r="K3090" s="36">
        <f t="shared" si="113"/>
        <v>0</v>
      </c>
      <c r="L3090" s="1">
        <v>0</v>
      </c>
    </row>
    <row r="3091" spans="2:12">
      <c r="B3091" s="2">
        <v>17</v>
      </c>
      <c r="C3091" s="4"/>
      <c r="D3091" s="17">
        <v>0</v>
      </c>
      <c r="E3091" s="21">
        <v>0</v>
      </c>
      <c r="F3091" s="21">
        <v>0</v>
      </c>
      <c r="G3091" s="21">
        <v>0</v>
      </c>
      <c r="H3091" s="21">
        <v>0</v>
      </c>
      <c r="I3091" s="21">
        <v>0</v>
      </c>
      <c r="J3091" s="21">
        <v>0</v>
      </c>
      <c r="K3091" s="36">
        <f t="shared" si="113"/>
        <v>0</v>
      </c>
      <c r="L3091" s="1">
        <v>0</v>
      </c>
    </row>
    <row r="3092" spans="2:12">
      <c r="B3092" s="2">
        <v>17</v>
      </c>
      <c r="C3092" s="4"/>
      <c r="D3092" s="17">
        <v>0</v>
      </c>
      <c r="E3092" s="21">
        <v>0</v>
      </c>
      <c r="F3092" s="21">
        <v>0</v>
      </c>
      <c r="G3092" s="21">
        <v>0</v>
      </c>
      <c r="H3092" s="21">
        <v>0</v>
      </c>
      <c r="I3092" s="21">
        <v>0</v>
      </c>
      <c r="J3092" s="21">
        <v>0</v>
      </c>
      <c r="K3092" s="36">
        <f t="shared" si="113"/>
        <v>0</v>
      </c>
      <c r="L3092" s="1">
        <v>0</v>
      </c>
    </row>
    <row r="3093" spans="2:12">
      <c r="B3093" s="2">
        <v>17</v>
      </c>
      <c r="C3093" s="4"/>
      <c r="D3093" s="17">
        <v>0</v>
      </c>
      <c r="E3093" s="21">
        <v>0</v>
      </c>
      <c r="F3093" s="21">
        <v>0</v>
      </c>
      <c r="G3093" s="21">
        <v>0</v>
      </c>
      <c r="H3093" s="21">
        <v>0</v>
      </c>
      <c r="I3093" s="21">
        <v>0</v>
      </c>
      <c r="J3093" s="21">
        <v>0</v>
      </c>
      <c r="K3093" s="36">
        <f t="shared" si="113"/>
        <v>0</v>
      </c>
      <c r="L3093" s="1">
        <v>0</v>
      </c>
    </row>
    <row r="3094" spans="2:12">
      <c r="B3094" s="2">
        <v>17</v>
      </c>
      <c r="C3094" s="4"/>
      <c r="D3094" s="17">
        <v>0</v>
      </c>
      <c r="E3094" s="21">
        <v>0</v>
      </c>
      <c r="F3094" s="21">
        <v>0</v>
      </c>
      <c r="G3094" s="21">
        <v>0</v>
      </c>
      <c r="H3094" s="21">
        <v>0</v>
      </c>
      <c r="I3094" s="21">
        <v>0</v>
      </c>
      <c r="J3094" s="21">
        <v>0</v>
      </c>
      <c r="K3094" s="36">
        <f t="shared" si="113"/>
        <v>0</v>
      </c>
      <c r="L3094" s="1">
        <v>0</v>
      </c>
    </row>
    <row r="3095" spans="2:12">
      <c r="B3095" s="2">
        <v>17</v>
      </c>
      <c r="C3095" s="4"/>
      <c r="D3095" s="17">
        <v>0</v>
      </c>
      <c r="E3095" s="21">
        <v>0</v>
      </c>
      <c r="F3095" s="21">
        <v>0</v>
      </c>
      <c r="G3095" s="21">
        <v>0</v>
      </c>
      <c r="H3095" s="21">
        <v>0</v>
      </c>
      <c r="I3095" s="21">
        <v>0</v>
      </c>
      <c r="J3095" s="21">
        <v>0</v>
      </c>
      <c r="K3095" s="36">
        <f t="shared" si="113"/>
        <v>0</v>
      </c>
      <c r="L3095" s="1">
        <v>0</v>
      </c>
    </row>
    <row r="3096" spans="2:12">
      <c r="B3096" s="2">
        <v>17</v>
      </c>
      <c r="C3096" s="4"/>
      <c r="D3096" s="17">
        <v>0</v>
      </c>
      <c r="E3096" s="21">
        <v>0</v>
      </c>
      <c r="F3096" s="21">
        <v>0</v>
      </c>
      <c r="G3096" s="21">
        <v>0</v>
      </c>
      <c r="H3096" s="21">
        <v>0</v>
      </c>
      <c r="I3096" s="21">
        <v>0</v>
      </c>
      <c r="J3096" s="21">
        <v>0</v>
      </c>
      <c r="K3096" s="36">
        <f t="shared" si="113"/>
        <v>0</v>
      </c>
      <c r="L3096" s="1">
        <v>0</v>
      </c>
    </row>
    <row r="3097" spans="2:12">
      <c r="B3097" s="2">
        <v>17</v>
      </c>
      <c r="C3097" s="4"/>
      <c r="D3097" s="17">
        <v>0</v>
      </c>
      <c r="E3097" s="21">
        <v>0</v>
      </c>
      <c r="F3097" s="21">
        <v>0</v>
      </c>
      <c r="G3097" s="21">
        <v>0</v>
      </c>
      <c r="H3097" s="21">
        <v>0</v>
      </c>
      <c r="I3097" s="21">
        <v>0</v>
      </c>
      <c r="J3097" s="21">
        <v>0</v>
      </c>
      <c r="K3097" s="36">
        <f t="shared" si="113"/>
        <v>0</v>
      </c>
      <c r="L3097" s="1">
        <v>0</v>
      </c>
    </row>
    <row r="3098" spans="2:12">
      <c r="B3098" s="2">
        <v>17</v>
      </c>
      <c r="C3098" s="4"/>
      <c r="D3098" s="17">
        <v>0</v>
      </c>
      <c r="E3098" s="21">
        <v>0</v>
      </c>
      <c r="F3098" s="21">
        <v>0</v>
      </c>
      <c r="G3098" s="21">
        <v>0</v>
      </c>
      <c r="H3098" s="21">
        <v>0</v>
      </c>
      <c r="I3098" s="21">
        <v>0</v>
      </c>
      <c r="J3098" s="21">
        <v>0</v>
      </c>
      <c r="K3098" s="36">
        <f t="shared" si="113"/>
        <v>0</v>
      </c>
      <c r="L3098" s="1">
        <v>0</v>
      </c>
    </row>
    <row r="3099" spans="2:12">
      <c r="B3099" s="2">
        <v>17</v>
      </c>
      <c r="C3099" s="4"/>
      <c r="D3099" s="17"/>
      <c r="E3099" s="21"/>
      <c r="F3099" s="21"/>
      <c r="G3099" s="21"/>
      <c r="H3099" s="21"/>
      <c r="I3099" s="21"/>
      <c r="J3099" s="21"/>
      <c r="K3099" s="36">
        <f t="shared" si="113"/>
        <v>0</v>
      </c>
      <c r="L3099" s="1">
        <v>0</v>
      </c>
    </row>
    <row r="3100" spans="2:12">
      <c r="B3100" s="2">
        <v>17</v>
      </c>
      <c r="C3100" s="4"/>
      <c r="D3100" s="48" t="s">
        <v>4191</v>
      </c>
      <c r="E3100" s="49">
        <f t="shared" ref="E3100:J3100" si="114">SUM(E3019:E3099)</f>
        <v>0</v>
      </c>
      <c r="F3100" s="49">
        <f t="shared" si="114"/>
        <v>0</v>
      </c>
      <c r="G3100" s="49">
        <f t="shared" si="114"/>
        <v>0</v>
      </c>
      <c r="H3100" s="49">
        <f t="shared" si="114"/>
        <v>0</v>
      </c>
      <c r="I3100" s="49">
        <f t="shared" si="114"/>
        <v>0</v>
      </c>
      <c r="J3100" s="49">
        <f t="shared" si="114"/>
        <v>0</v>
      </c>
      <c r="K3100" s="36">
        <f t="shared" si="113"/>
        <v>0</v>
      </c>
      <c r="L3100" s="1">
        <v>0</v>
      </c>
    </row>
    <row r="3101" spans="2:12">
      <c r="C3101" s="4"/>
      <c r="D3101" s="17"/>
      <c r="E3101" s="21"/>
      <c r="F3101" s="21"/>
      <c r="G3101" s="21"/>
      <c r="H3101" s="21"/>
      <c r="I3101" s="21"/>
      <c r="J3101" s="21"/>
      <c r="K3101" s="36">
        <f t="shared" si="113"/>
        <v>0</v>
      </c>
      <c r="L3101" s="1">
        <v>0</v>
      </c>
    </row>
    <row r="3102" spans="2:12">
      <c r="B3102" s="2">
        <v>18</v>
      </c>
      <c r="C3102" s="4"/>
      <c r="D3102" s="17">
        <v>0</v>
      </c>
      <c r="E3102" s="21">
        <v>0</v>
      </c>
      <c r="F3102" s="21">
        <v>0</v>
      </c>
      <c r="G3102" s="21">
        <v>0</v>
      </c>
      <c r="H3102" s="21">
        <v>0</v>
      </c>
      <c r="I3102" s="21">
        <v>0</v>
      </c>
      <c r="J3102" s="21">
        <v>0</v>
      </c>
      <c r="K3102" s="36">
        <f t="shared" si="113"/>
        <v>0</v>
      </c>
      <c r="L3102" s="1">
        <v>0</v>
      </c>
    </row>
    <row r="3103" spans="2:12">
      <c r="B3103" s="2">
        <v>18</v>
      </c>
      <c r="C3103" s="4"/>
      <c r="D3103" s="17">
        <v>0</v>
      </c>
      <c r="E3103" s="21">
        <v>0</v>
      </c>
      <c r="F3103" s="21">
        <v>0</v>
      </c>
      <c r="G3103" s="21">
        <v>0</v>
      </c>
      <c r="H3103" s="21">
        <v>0</v>
      </c>
      <c r="I3103" s="21">
        <v>0</v>
      </c>
      <c r="J3103" s="21">
        <v>0</v>
      </c>
      <c r="K3103" s="36">
        <f t="shared" si="113"/>
        <v>0</v>
      </c>
      <c r="L3103" s="1">
        <v>0</v>
      </c>
    </row>
    <row r="3104" spans="2:12">
      <c r="B3104" s="2">
        <v>18</v>
      </c>
      <c r="C3104" s="4"/>
      <c r="D3104" s="17">
        <v>0</v>
      </c>
      <c r="E3104" s="21">
        <v>0</v>
      </c>
      <c r="F3104" s="21">
        <v>0</v>
      </c>
      <c r="G3104" s="21">
        <v>0</v>
      </c>
      <c r="H3104" s="21">
        <v>0</v>
      </c>
      <c r="I3104" s="21">
        <v>0</v>
      </c>
      <c r="J3104" s="21">
        <v>0</v>
      </c>
      <c r="K3104" s="36">
        <f t="shared" si="113"/>
        <v>0</v>
      </c>
      <c r="L3104" s="1">
        <v>0</v>
      </c>
    </row>
    <row r="3105" spans="2:12">
      <c r="B3105" s="2">
        <v>18</v>
      </c>
      <c r="C3105" s="4"/>
      <c r="D3105" s="17">
        <v>0</v>
      </c>
      <c r="E3105" s="21">
        <v>0</v>
      </c>
      <c r="F3105" s="21">
        <v>0</v>
      </c>
      <c r="G3105" s="21">
        <v>0</v>
      </c>
      <c r="H3105" s="21">
        <v>0</v>
      </c>
      <c r="I3105" s="21">
        <v>0</v>
      </c>
      <c r="J3105" s="21">
        <v>0</v>
      </c>
      <c r="K3105" s="36">
        <f t="shared" si="113"/>
        <v>0</v>
      </c>
      <c r="L3105" s="1">
        <v>0</v>
      </c>
    </row>
    <row r="3106" spans="2:12">
      <c r="B3106" s="2">
        <v>18</v>
      </c>
      <c r="C3106" s="4"/>
      <c r="D3106" s="17">
        <v>0</v>
      </c>
      <c r="E3106" s="21">
        <v>0</v>
      </c>
      <c r="F3106" s="21">
        <v>0</v>
      </c>
      <c r="G3106" s="21">
        <v>0</v>
      </c>
      <c r="H3106" s="21">
        <v>0</v>
      </c>
      <c r="I3106" s="21">
        <v>0</v>
      </c>
      <c r="J3106" s="21">
        <v>0</v>
      </c>
      <c r="K3106" s="36">
        <f t="shared" ref="K3106:K3169" si="115">SUM(E3106:J3106)</f>
        <v>0</v>
      </c>
      <c r="L3106" s="1">
        <v>0</v>
      </c>
    </row>
    <row r="3107" spans="2:12">
      <c r="B3107" s="2">
        <v>18</v>
      </c>
      <c r="C3107" s="4"/>
      <c r="D3107" s="17">
        <v>0</v>
      </c>
      <c r="E3107" s="21">
        <v>0</v>
      </c>
      <c r="F3107" s="21">
        <v>0</v>
      </c>
      <c r="G3107" s="21">
        <v>0</v>
      </c>
      <c r="H3107" s="21">
        <v>0</v>
      </c>
      <c r="I3107" s="21">
        <v>0</v>
      </c>
      <c r="J3107" s="21">
        <v>0</v>
      </c>
      <c r="K3107" s="36">
        <f t="shared" si="115"/>
        <v>0</v>
      </c>
      <c r="L3107" s="1">
        <v>0</v>
      </c>
    </row>
    <row r="3108" spans="2:12">
      <c r="B3108" s="2">
        <v>18</v>
      </c>
      <c r="C3108" s="4"/>
      <c r="D3108" s="17">
        <v>0</v>
      </c>
      <c r="E3108" s="21">
        <v>0</v>
      </c>
      <c r="F3108" s="21">
        <v>0</v>
      </c>
      <c r="G3108" s="21">
        <v>0</v>
      </c>
      <c r="H3108" s="21">
        <v>0</v>
      </c>
      <c r="I3108" s="21">
        <v>0</v>
      </c>
      <c r="J3108" s="21">
        <v>0</v>
      </c>
      <c r="K3108" s="36">
        <f t="shared" si="115"/>
        <v>0</v>
      </c>
      <c r="L3108" s="1">
        <v>0</v>
      </c>
    </row>
    <row r="3109" spans="2:12">
      <c r="B3109" s="2">
        <v>18</v>
      </c>
      <c r="C3109" s="4"/>
      <c r="D3109" s="17">
        <v>0</v>
      </c>
      <c r="E3109" s="21">
        <v>0</v>
      </c>
      <c r="F3109" s="21">
        <v>0</v>
      </c>
      <c r="G3109" s="21">
        <v>0</v>
      </c>
      <c r="H3109" s="21">
        <v>0</v>
      </c>
      <c r="I3109" s="21">
        <v>0</v>
      </c>
      <c r="J3109" s="21">
        <v>0</v>
      </c>
      <c r="K3109" s="36">
        <f t="shared" si="115"/>
        <v>0</v>
      </c>
      <c r="L3109" s="1">
        <v>0</v>
      </c>
    </row>
    <row r="3110" spans="2:12">
      <c r="B3110" s="2">
        <v>18</v>
      </c>
      <c r="C3110" s="4"/>
      <c r="D3110" s="17">
        <v>0</v>
      </c>
      <c r="E3110" s="21">
        <v>0</v>
      </c>
      <c r="F3110" s="21">
        <v>0</v>
      </c>
      <c r="G3110" s="21">
        <v>0</v>
      </c>
      <c r="H3110" s="21">
        <v>0</v>
      </c>
      <c r="I3110" s="21">
        <v>0</v>
      </c>
      <c r="J3110" s="21">
        <v>0</v>
      </c>
      <c r="K3110" s="36">
        <f t="shared" si="115"/>
        <v>0</v>
      </c>
      <c r="L3110" s="1">
        <v>0</v>
      </c>
    </row>
    <row r="3111" spans="2:12">
      <c r="B3111" s="2">
        <v>18</v>
      </c>
      <c r="C3111" s="4"/>
      <c r="D3111" s="17">
        <v>0</v>
      </c>
      <c r="E3111" s="21">
        <v>0</v>
      </c>
      <c r="F3111" s="21">
        <v>0</v>
      </c>
      <c r="G3111" s="21">
        <v>0</v>
      </c>
      <c r="H3111" s="21">
        <v>0</v>
      </c>
      <c r="I3111" s="21">
        <v>0</v>
      </c>
      <c r="J3111" s="21">
        <v>0</v>
      </c>
      <c r="K3111" s="36">
        <f t="shared" si="115"/>
        <v>0</v>
      </c>
      <c r="L3111" s="1">
        <v>0</v>
      </c>
    </row>
    <row r="3112" spans="2:12">
      <c r="B3112" s="2">
        <v>18</v>
      </c>
      <c r="C3112" s="4"/>
      <c r="D3112" s="17">
        <v>0</v>
      </c>
      <c r="E3112" s="21">
        <v>0</v>
      </c>
      <c r="F3112" s="21">
        <v>0</v>
      </c>
      <c r="G3112" s="21">
        <v>0</v>
      </c>
      <c r="H3112" s="21">
        <v>0</v>
      </c>
      <c r="I3112" s="21">
        <v>0</v>
      </c>
      <c r="J3112" s="21">
        <v>0</v>
      </c>
      <c r="K3112" s="36">
        <f t="shared" si="115"/>
        <v>0</v>
      </c>
      <c r="L3112" s="1">
        <v>0</v>
      </c>
    </row>
    <row r="3113" spans="2:12">
      <c r="B3113" s="2">
        <v>18</v>
      </c>
      <c r="C3113" s="4"/>
      <c r="D3113" s="17">
        <v>0</v>
      </c>
      <c r="E3113" s="21">
        <v>0</v>
      </c>
      <c r="F3113" s="21">
        <v>0</v>
      </c>
      <c r="G3113" s="21">
        <v>0</v>
      </c>
      <c r="H3113" s="21">
        <v>0</v>
      </c>
      <c r="I3113" s="21">
        <v>0</v>
      </c>
      <c r="J3113" s="21">
        <v>0</v>
      </c>
      <c r="K3113" s="36">
        <f t="shared" si="115"/>
        <v>0</v>
      </c>
      <c r="L3113" s="1">
        <v>0</v>
      </c>
    </row>
    <row r="3114" spans="2:12">
      <c r="B3114" s="2">
        <v>18</v>
      </c>
      <c r="C3114" s="4"/>
      <c r="D3114" s="17">
        <v>0</v>
      </c>
      <c r="E3114" s="21">
        <v>0</v>
      </c>
      <c r="F3114" s="21">
        <v>0</v>
      </c>
      <c r="G3114" s="21">
        <v>0</v>
      </c>
      <c r="H3114" s="21">
        <v>0</v>
      </c>
      <c r="I3114" s="21">
        <v>0</v>
      </c>
      <c r="J3114" s="21">
        <v>0</v>
      </c>
      <c r="K3114" s="36">
        <f t="shared" si="115"/>
        <v>0</v>
      </c>
      <c r="L3114" s="1">
        <v>0</v>
      </c>
    </row>
    <row r="3115" spans="2:12">
      <c r="B3115" s="2">
        <v>18</v>
      </c>
      <c r="C3115" s="4"/>
      <c r="D3115" s="17">
        <v>0</v>
      </c>
      <c r="E3115" s="21">
        <v>0</v>
      </c>
      <c r="F3115" s="21">
        <v>0</v>
      </c>
      <c r="G3115" s="21">
        <v>0</v>
      </c>
      <c r="H3115" s="21">
        <v>0</v>
      </c>
      <c r="I3115" s="21">
        <v>0</v>
      </c>
      <c r="J3115" s="21">
        <v>0</v>
      </c>
      <c r="K3115" s="36">
        <f t="shared" si="115"/>
        <v>0</v>
      </c>
      <c r="L3115" s="1">
        <v>0</v>
      </c>
    </row>
    <row r="3116" spans="2:12">
      <c r="B3116" s="2">
        <v>18</v>
      </c>
      <c r="C3116" s="4"/>
      <c r="D3116" s="17">
        <v>0</v>
      </c>
      <c r="E3116" s="21">
        <v>0</v>
      </c>
      <c r="F3116" s="21">
        <v>0</v>
      </c>
      <c r="G3116" s="21">
        <v>0</v>
      </c>
      <c r="H3116" s="21">
        <v>0</v>
      </c>
      <c r="I3116" s="21">
        <v>0</v>
      </c>
      <c r="J3116" s="21">
        <v>0</v>
      </c>
      <c r="K3116" s="36">
        <f t="shared" si="115"/>
        <v>0</v>
      </c>
      <c r="L3116" s="1">
        <v>0</v>
      </c>
    </row>
    <row r="3117" spans="2:12">
      <c r="B3117" s="2">
        <v>18</v>
      </c>
      <c r="C3117" s="4"/>
      <c r="D3117" s="17">
        <v>0</v>
      </c>
      <c r="E3117" s="21">
        <v>0</v>
      </c>
      <c r="F3117" s="21">
        <v>0</v>
      </c>
      <c r="G3117" s="21">
        <v>0</v>
      </c>
      <c r="H3117" s="21">
        <v>0</v>
      </c>
      <c r="I3117" s="21">
        <v>0</v>
      </c>
      <c r="J3117" s="21">
        <v>0</v>
      </c>
      <c r="K3117" s="36">
        <f t="shared" si="115"/>
        <v>0</v>
      </c>
      <c r="L3117" s="1">
        <v>0</v>
      </c>
    </row>
    <row r="3118" spans="2:12">
      <c r="B3118" s="2">
        <v>18</v>
      </c>
      <c r="C3118" s="4"/>
      <c r="D3118" s="17">
        <v>0</v>
      </c>
      <c r="E3118" s="21">
        <v>0</v>
      </c>
      <c r="F3118" s="21">
        <v>0</v>
      </c>
      <c r="G3118" s="21">
        <v>0</v>
      </c>
      <c r="H3118" s="21">
        <v>0</v>
      </c>
      <c r="I3118" s="21">
        <v>0</v>
      </c>
      <c r="J3118" s="21">
        <v>0</v>
      </c>
      <c r="K3118" s="36">
        <f t="shared" si="115"/>
        <v>0</v>
      </c>
      <c r="L3118" s="1">
        <v>0</v>
      </c>
    </row>
    <row r="3119" spans="2:12">
      <c r="B3119" s="2">
        <v>18</v>
      </c>
      <c r="C3119" s="4"/>
      <c r="D3119" s="17">
        <v>0</v>
      </c>
      <c r="E3119" s="21">
        <v>0</v>
      </c>
      <c r="F3119" s="21">
        <v>0</v>
      </c>
      <c r="G3119" s="21">
        <v>0</v>
      </c>
      <c r="H3119" s="21">
        <v>0</v>
      </c>
      <c r="I3119" s="21">
        <v>0</v>
      </c>
      <c r="J3119" s="21">
        <v>0</v>
      </c>
      <c r="K3119" s="36">
        <f t="shared" si="115"/>
        <v>0</v>
      </c>
      <c r="L3119" s="1">
        <v>0</v>
      </c>
    </row>
    <row r="3120" spans="2:12">
      <c r="B3120" s="2">
        <v>18</v>
      </c>
      <c r="C3120" s="4"/>
      <c r="D3120" s="17">
        <v>0</v>
      </c>
      <c r="E3120" s="21">
        <v>0</v>
      </c>
      <c r="F3120" s="21">
        <v>0</v>
      </c>
      <c r="G3120" s="21">
        <v>0</v>
      </c>
      <c r="H3120" s="21">
        <v>0</v>
      </c>
      <c r="I3120" s="21">
        <v>0</v>
      </c>
      <c r="J3120" s="21">
        <v>0</v>
      </c>
      <c r="K3120" s="36">
        <f t="shared" si="115"/>
        <v>0</v>
      </c>
      <c r="L3120" s="1">
        <v>0</v>
      </c>
    </row>
    <row r="3121" spans="2:12">
      <c r="B3121" s="2">
        <v>18</v>
      </c>
      <c r="C3121" s="4"/>
      <c r="D3121" s="17">
        <v>0</v>
      </c>
      <c r="E3121" s="21">
        <v>0</v>
      </c>
      <c r="F3121" s="21">
        <v>0</v>
      </c>
      <c r="G3121" s="21">
        <v>0</v>
      </c>
      <c r="H3121" s="21">
        <v>0</v>
      </c>
      <c r="I3121" s="21">
        <v>0</v>
      </c>
      <c r="J3121" s="21">
        <v>0</v>
      </c>
      <c r="K3121" s="36">
        <f t="shared" si="115"/>
        <v>0</v>
      </c>
      <c r="L3121" s="1">
        <v>0</v>
      </c>
    </row>
    <row r="3122" spans="2:12">
      <c r="B3122" s="2">
        <v>18</v>
      </c>
      <c r="C3122" s="4"/>
      <c r="D3122" s="17">
        <v>0</v>
      </c>
      <c r="E3122" s="21">
        <v>0</v>
      </c>
      <c r="F3122" s="21">
        <v>0</v>
      </c>
      <c r="G3122" s="21">
        <v>0</v>
      </c>
      <c r="H3122" s="21">
        <v>0</v>
      </c>
      <c r="I3122" s="21">
        <v>0</v>
      </c>
      <c r="J3122" s="21">
        <v>0</v>
      </c>
      <c r="K3122" s="36">
        <f t="shared" si="115"/>
        <v>0</v>
      </c>
      <c r="L3122" s="1">
        <v>0</v>
      </c>
    </row>
    <row r="3123" spans="2:12">
      <c r="B3123" s="2">
        <v>18</v>
      </c>
      <c r="C3123" s="4"/>
      <c r="D3123" s="17">
        <v>0</v>
      </c>
      <c r="E3123" s="21">
        <v>0</v>
      </c>
      <c r="F3123" s="21">
        <v>0</v>
      </c>
      <c r="G3123" s="21">
        <v>0</v>
      </c>
      <c r="H3123" s="21">
        <v>0</v>
      </c>
      <c r="I3123" s="21">
        <v>0</v>
      </c>
      <c r="J3123" s="21">
        <v>0</v>
      </c>
      <c r="K3123" s="36">
        <f t="shared" si="115"/>
        <v>0</v>
      </c>
      <c r="L3123" s="1">
        <v>0</v>
      </c>
    </row>
    <row r="3124" spans="2:12">
      <c r="B3124" s="2">
        <v>18</v>
      </c>
      <c r="C3124" s="4"/>
      <c r="D3124" s="17">
        <v>0</v>
      </c>
      <c r="E3124" s="21">
        <v>0</v>
      </c>
      <c r="F3124" s="21">
        <v>0</v>
      </c>
      <c r="G3124" s="21">
        <v>0</v>
      </c>
      <c r="H3124" s="21">
        <v>0</v>
      </c>
      <c r="I3124" s="21">
        <v>0</v>
      </c>
      <c r="J3124" s="21">
        <v>0</v>
      </c>
      <c r="K3124" s="36">
        <f t="shared" si="115"/>
        <v>0</v>
      </c>
      <c r="L3124" s="1">
        <v>0</v>
      </c>
    </row>
    <row r="3125" spans="2:12">
      <c r="B3125" s="2">
        <v>18</v>
      </c>
      <c r="C3125" s="4"/>
      <c r="D3125" s="17">
        <v>0</v>
      </c>
      <c r="E3125" s="21">
        <v>0</v>
      </c>
      <c r="F3125" s="21">
        <v>0</v>
      </c>
      <c r="G3125" s="21">
        <v>0</v>
      </c>
      <c r="H3125" s="21">
        <v>0</v>
      </c>
      <c r="I3125" s="21">
        <v>0</v>
      </c>
      <c r="J3125" s="21">
        <v>0</v>
      </c>
      <c r="K3125" s="36">
        <f t="shared" si="115"/>
        <v>0</v>
      </c>
      <c r="L3125" s="1">
        <v>0</v>
      </c>
    </row>
    <row r="3126" spans="2:12">
      <c r="B3126" s="2">
        <v>18</v>
      </c>
      <c r="C3126" s="4"/>
      <c r="D3126" s="17">
        <v>0</v>
      </c>
      <c r="E3126" s="21">
        <v>0</v>
      </c>
      <c r="F3126" s="21">
        <v>0</v>
      </c>
      <c r="G3126" s="21">
        <v>0</v>
      </c>
      <c r="H3126" s="21">
        <v>0</v>
      </c>
      <c r="I3126" s="21">
        <v>0</v>
      </c>
      <c r="J3126" s="21">
        <v>0</v>
      </c>
      <c r="K3126" s="36">
        <f t="shared" si="115"/>
        <v>0</v>
      </c>
      <c r="L3126" s="1">
        <v>0</v>
      </c>
    </row>
    <row r="3127" spans="2:12">
      <c r="B3127" s="2">
        <v>18</v>
      </c>
      <c r="C3127" s="4"/>
      <c r="D3127" s="17">
        <v>0</v>
      </c>
      <c r="E3127" s="21">
        <v>0</v>
      </c>
      <c r="F3127" s="21">
        <v>0</v>
      </c>
      <c r="G3127" s="21">
        <v>0</v>
      </c>
      <c r="H3127" s="21">
        <v>0</v>
      </c>
      <c r="I3127" s="21">
        <v>0</v>
      </c>
      <c r="J3127" s="21">
        <v>0</v>
      </c>
      <c r="K3127" s="36">
        <f t="shared" si="115"/>
        <v>0</v>
      </c>
      <c r="L3127" s="1">
        <v>0</v>
      </c>
    </row>
    <row r="3128" spans="2:12">
      <c r="B3128" s="2">
        <v>18</v>
      </c>
      <c r="C3128" s="4"/>
      <c r="D3128" s="17">
        <v>0</v>
      </c>
      <c r="E3128" s="21">
        <v>0</v>
      </c>
      <c r="F3128" s="21">
        <v>0</v>
      </c>
      <c r="G3128" s="21">
        <v>0</v>
      </c>
      <c r="H3128" s="21">
        <v>0</v>
      </c>
      <c r="I3128" s="21">
        <v>0</v>
      </c>
      <c r="J3128" s="21">
        <v>0</v>
      </c>
      <c r="K3128" s="36">
        <f t="shared" si="115"/>
        <v>0</v>
      </c>
      <c r="L3128" s="1">
        <v>0</v>
      </c>
    </row>
    <row r="3129" spans="2:12">
      <c r="B3129" s="2">
        <v>18</v>
      </c>
      <c r="C3129" s="4"/>
      <c r="D3129" s="17">
        <v>0</v>
      </c>
      <c r="E3129" s="21">
        <v>0</v>
      </c>
      <c r="F3129" s="21">
        <v>0</v>
      </c>
      <c r="G3129" s="21">
        <v>0</v>
      </c>
      <c r="H3129" s="21">
        <v>0</v>
      </c>
      <c r="I3129" s="21">
        <v>0</v>
      </c>
      <c r="J3129" s="21">
        <v>0</v>
      </c>
      <c r="K3129" s="36">
        <f t="shared" si="115"/>
        <v>0</v>
      </c>
      <c r="L3129" s="1">
        <v>0</v>
      </c>
    </row>
    <row r="3130" spans="2:12">
      <c r="B3130" s="2">
        <v>18</v>
      </c>
      <c r="C3130" s="4"/>
      <c r="D3130" s="17">
        <v>0</v>
      </c>
      <c r="E3130" s="21">
        <v>0</v>
      </c>
      <c r="F3130" s="21">
        <v>0</v>
      </c>
      <c r="G3130" s="21">
        <v>0</v>
      </c>
      <c r="H3130" s="21">
        <v>0</v>
      </c>
      <c r="I3130" s="21">
        <v>0</v>
      </c>
      <c r="J3130" s="21">
        <v>0</v>
      </c>
      <c r="K3130" s="36">
        <f t="shared" si="115"/>
        <v>0</v>
      </c>
      <c r="L3130" s="1">
        <v>0</v>
      </c>
    </row>
    <row r="3131" spans="2:12">
      <c r="B3131" s="2">
        <v>18</v>
      </c>
      <c r="C3131" s="4"/>
      <c r="D3131" s="17">
        <v>0</v>
      </c>
      <c r="E3131" s="21">
        <v>0</v>
      </c>
      <c r="F3131" s="21">
        <v>0</v>
      </c>
      <c r="G3131" s="21">
        <v>0</v>
      </c>
      <c r="H3131" s="21">
        <v>0</v>
      </c>
      <c r="I3131" s="21">
        <v>0</v>
      </c>
      <c r="J3131" s="21">
        <v>0</v>
      </c>
      <c r="K3131" s="36">
        <f t="shared" si="115"/>
        <v>0</v>
      </c>
      <c r="L3131" s="1">
        <v>0</v>
      </c>
    </row>
    <row r="3132" spans="2:12">
      <c r="B3132" s="2">
        <v>18</v>
      </c>
      <c r="C3132" s="4"/>
      <c r="D3132" s="17">
        <v>0</v>
      </c>
      <c r="E3132" s="21">
        <v>0</v>
      </c>
      <c r="F3132" s="21">
        <v>0</v>
      </c>
      <c r="G3132" s="21">
        <v>0</v>
      </c>
      <c r="H3132" s="21">
        <v>0</v>
      </c>
      <c r="I3132" s="21">
        <v>0</v>
      </c>
      <c r="J3132" s="21">
        <v>0</v>
      </c>
      <c r="K3132" s="36">
        <f t="shared" si="115"/>
        <v>0</v>
      </c>
      <c r="L3132" s="1">
        <v>0</v>
      </c>
    </row>
    <row r="3133" spans="2:12">
      <c r="B3133" s="2">
        <v>18</v>
      </c>
      <c r="C3133" s="4"/>
      <c r="D3133" s="17">
        <v>0</v>
      </c>
      <c r="E3133" s="21">
        <v>0</v>
      </c>
      <c r="F3133" s="21">
        <v>0</v>
      </c>
      <c r="G3133" s="21">
        <v>0</v>
      </c>
      <c r="H3133" s="21">
        <v>0</v>
      </c>
      <c r="I3133" s="21">
        <v>0</v>
      </c>
      <c r="J3133" s="21">
        <v>0</v>
      </c>
      <c r="K3133" s="36">
        <f t="shared" si="115"/>
        <v>0</v>
      </c>
      <c r="L3133" s="1">
        <v>0</v>
      </c>
    </row>
    <row r="3134" spans="2:12">
      <c r="B3134" s="2">
        <v>18</v>
      </c>
      <c r="C3134" s="4"/>
      <c r="D3134" s="17">
        <v>0</v>
      </c>
      <c r="E3134" s="21">
        <v>0</v>
      </c>
      <c r="F3134" s="21">
        <v>0</v>
      </c>
      <c r="G3134" s="21">
        <v>0</v>
      </c>
      <c r="H3134" s="21">
        <v>0</v>
      </c>
      <c r="I3134" s="21">
        <v>0</v>
      </c>
      <c r="J3134" s="21">
        <v>0</v>
      </c>
      <c r="K3134" s="36">
        <f t="shared" si="115"/>
        <v>0</v>
      </c>
      <c r="L3134" s="1">
        <v>0</v>
      </c>
    </row>
    <row r="3135" spans="2:12">
      <c r="B3135" s="2">
        <v>18</v>
      </c>
      <c r="C3135" s="4"/>
      <c r="D3135" s="17">
        <v>0</v>
      </c>
      <c r="E3135" s="21">
        <v>0</v>
      </c>
      <c r="F3135" s="21">
        <v>0</v>
      </c>
      <c r="G3135" s="21">
        <v>0</v>
      </c>
      <c r="H3135" s="21">
        <v>0</v>
      </c>
      <c r="I3135" s="21">
        <v>0</v>
      </c>
      <c r="J3135" s="21">
        <v>0</v>
      </c>
      <c r="K3135" s="36">
        <f t="shared" si="115"/>
        <v>0</v>
      </c>
      <c r="L3135" s="1">
        <v>0</v>
      </c>
    </row>
    <row r="3136" spans="2:12">
      <c r="B3136" s="2">
        <v>18</v>
      </c>
      <c r="C3136" s="4"/>
      <c r="D3136" s="17">
        <v>0</v>
      </c>
      <c r="E3136" s="21">
        <v>0</v>
      </c>
      <c r="F3136" s="21">
        <v>0</v>
      </c>
      <c r="G3136" s="21">
        <v>0</v>
      </c>
      <c r="H3136" s="21">
        <v>0</v>
      </c>
      <c r="I3136" s="21">
        <v>0</v>
      </c>
      <c r="J3136" s="21">
        <v>0</v>
      </c>
      <c r="K3136" s="36">
        <f t="shared" si="115"/>
        <v>0</v>
      </c>
      <c r="L3136" s="1">
        <v>0</v>
      </c>
    </row>
    <row r="3137" spans="2:12">
      <c r="B3137" s="2">
        <v>18</v>
      </c>
      <c r="C3137" s="4"/>
      <c r="D3137" s="17">
        <v>0</v>
      </c>
      <c r="E3137" s="21">
        <v>0</v>
      </c>
      <c r="F3137" s="21">
        <v>0</v>
      </c>
      <c r="G3137" s="21">
        <v>0</v>
      </c>
      <c r="H3137" s="21">
        <v>0</v>
      </c>
      <c r="I3137" s="21">
        <v>0</v>
      </c>
      <c r="J3137" s="21">
        <v>0</v>
      </c>
      <c r="K3137" s="36">
        <f t="shared" si="115"/>
        <v>0</v>
      </c>
      <c r="L3137" s="1">
        <v>0</v>
      </c>
    </row>
    <row r="3138" spans="2:12">
      <c r="B3138" s="2">
        <v>18</v>
      </c>
      <c r="C3138" s="4"/>
      <c r="D3138" s="17">
        <v>0</v>
      </c>
      <c r="E3138" s="21">
        <v>0</v>
      </c>
      <c r="F3138" s="21">
        <v>0</v>
      </c>
      <c r="G3138" s="21">
        <v>0</v>
      </c>
      <c r="H3138" s="21">
        <v>0</v>
      </c>
      <c r="I3138" s="21">
        <v>0</v>
      </c>
      <c r="J3138" s="21">
        <v>0</v>
      </c>
      <c r="K3138" s="36">
        <f t="shared" si="115"/>
        <v>0</v>
      </c>
      <c r="L3138" s="1">
        <v>0</v>
      </c>
    </row>
    <row r="3139" spans="2:12">
      <c r="B3139" s="2">
        <v>18</v>
      </c>
      <c r="C3139" s="4"/>
      <c r="D3139" s="17">
        <v>0</v>
      </c>
      <c r="E3139" s="21">
        <v>0</v>
      </c>
      <c r="F3139" s="21">
        <v>0</v>
      </c>
      <c r="G3139" s="21">
        <v>0</v>
      </c>
      <c r="H3139" s="21">
        <v>0</v>
      </c>
      <c r="I3139" s="21">
        <v>0</v>
      </c>
      <c r="J3139" s="21">
        <v>0</v>
      </c>
      <c r="K3139" s="36">
        <f t="shared" si="115"/>
        <v>0</v>
      </c>
      <c r="L3139" s="1">
        <v>0</v>
      </c>
    </row>
    <row r="3140" spans="2:12">
      <c r="B3140" s="2">
        <v>18</v>
      </c>
      <c r="C3140" s="4"/>
      <c r="D3140" s="17">
        <v>0</v>
      </c>
      <c r="E3140" s="21">
        <v>0</v>
      </c>
      <c r="F3140" s="21">
        <v>0</v>
      </c>
      <c r="G3140" s="21">
        <v>0</v>
      </c>
      <c r="H3140" s="21">
        <v>0</v>
      </c>
      <c r="I3140" s="21">
        <v>0</v>
      </c>
      <c r="J3140" s="21">
        <v>0</v>
      </c>
      <c r="K3140" s="36">
        <f t="shared" si="115"/>
        <v>0</v>
      </c>
      <c r="L3140" s="1">
        <v>0</v>
      </c>
    </row>
    <row r="3141" spans="2:12">
      <c r="B3141" s="2">
        <v>18</v>
      </c>
      <c r="C3141" s="4"/>
      <c r="D3141" s="17">
        <v>0</v>
      </c>
      <c r="E3141" s="21">
        <v>0</v>
      </c>
      <c r="F3141" s="21">
        <v>0</v>
      </c>
      <c r="G3141" s="21">
        <v>0</v>
      </c>
      <c r="H3141" s="21">
        <v>0</v>
      </c>
      <c r="I3141" s="21">
        <v>0</v>
      </c>
      <c r="J3141" s="21">
        <v>0</v>
      </c>
      <c r="K3141" s="36">
        <f t="shared" si="115"/>
        <v>0</v>
      </c>
      <c r="L3141" s="1">
        <v>0</v>
      </c>
    </row>
    <row r="3142" spans="2:12">
      <c r="B3142" s="2">
        <v>18</v>
      </c>
      <c r="C3142" s="4"/>
      <c r="D3142" s="17">
        <v>0</v>
      </c>
      <c r="E3142" s="21">
        <v>0</v>
      </c>
      <c r="F3142" s="21">
        <v>0</v>
      </c>
      <c r="G3142" s="21">
        <v>0</v>
      </c>
      <c r="H3142" s="21">
        <v>0</v>
      </c>
      <c r="I3142" s="21">
        <v>0</v>
      </c>
      <c r="J3142" s="21">
        <v>0</v>
      </c>
      <c r="K3142" s="36">
        <f t="shared" si="115"/>
        <v>0</v>
      </c>
      <c r="L3142" s="1">
        <v>0</v>
      </c>
    </row>
    <row r="3143" spans="2:12">
      <c r="B3143" s="2">
        <v>18</v>
      </c>
      <c r="C3143" s="4"/>
      <c r="D3143" s="17">
        <v>0</v>
      </c>
      <c r="E3143" s="21">
        <v>0</v>
      </c>
      <c r="F3143" s="21">
        <v>0</v>
      </c>
      <c r="G3143" s="21">
        <v>0</v>
      </c>
      <c r="H3143" s="21">
        <v>0</v>
      </c>
      <c r="I3143" s="21">
        <v>0</v>
      </c>
      <c r="J3143" s="21">
        <v>0</v>
      </c>
      <c r="K3143" s="36">
        <f t="shared" si="115"/>
        <v>0</v>
      </c>
      <c r="L3143" s="1">
        <v>0</v>
      </c>
    </row>
    <row r="3144" spans="2:12">
      <c r="B3144" s="2">
        <v>18</v>
      </c>
      <c r="C3144" s="4"/>
      <c r="D3144" s="17">
        <v>0</v>
      </c>
      <c r="E3144" s="21">
        <v>0</v>
      </c>
      <c r="F3144" s="21">
        <v>0</v>
      </c>
      <c r="G3144" s="21">
        <v>0</v>
      </c>
      <c r="H3144" s="21">
        <v>0</v>
      </c>
      <c r="I3144" s="21">
        <v>0</v>
      </c>
      <c r="J3144" s="21">
        <v>0</v>
      </c>
      <c r="K3144" s="36">
        <f t="shared" si="115"/>
        <v>0</v>
      </c>
      <c r="L3144" s="1">
        <v>0</v>
      </c>
    </row>
    <row r="3145" spans="2:12">
      <c r="B3145" s="2">
        <v>18</v>
      </c>
      <c r="C3145" s="4"/>
      <c r="D3145" s="17">
        <v>0</v>
      </c>
      <c r="E3145" s="21">
        <v>0</v>
      </c>
      <c r="F3145" s="21">
        <v>0</v>
      </c>
      <c r="G3145" s="21">
        <v>0</v>
      </c>
      <c r="H3145" s="21">
        <v>0</v>
      </c>
      <c r="I3145" s="21">
        <v>0</v>
      </c>
      <c r="J3145" s="21">
        <v>0</v>
      </c>
      <c r="K3145" s="36">
        <f t="shared" si="115"/>
        <v>0</v>
      </c>
      <c r="L3145" s="1">
        <v>0</v>
      </c>
    </row>
    <row r="3146" spans="2:12">
      <c r="B3146" s="2">
        <v>18</v>
      </c>
      <c r="C3146" s="4"/>
      <c r="D3146" s="17">
        <v>0</v>
      </c>
      <c r="E3146" s="21">
        <v>0</v>
      </c>
      <c r="F3146" s="21">
        <v>0</v>
      </c>
      <c r="G3146" s="21">
        <v>0</v>
      </c>
      <c r="H3146" s="21">
        <v>0</v>
      </c>
      <c r="I3146" s="21">
        <v>0</v>
      </c>
      <c r="J3146" s="21">
        <v>0</v>
      </c>
      <c r="K3146" s="36">
        <f t="shared" si="115"/>
        <v>0</v>
      </c>
      <c r="L3146" s="1">
        <v>0</v>
      </c>
    </row>
    <row r="3147" spans="2:12">
      <c r="B3147" s="2">
        <v>18</v>
      </c>
      <c r="C3147" s="4"/>
      <c r="D3147" s="17">
        <v>0</v>
      </c>
      <c r="E3147" s="21">
        <v>0</v>
      </c>
      <c r="F3147" s="21">
        <v>0</v>
      </c>
      <c r="G3147" s="21">
        <v>0</v>
      </c>
      <c r="H3147" s="21">
        <v>0</v>
      </c>
      <c r="I3147" s="21">
        <v>0</v>
      </c>
      <c r="J3147" s="21">
        <v>0</v>
      </c>
      <c r="K3147" s="36">
        <f t="shared" si="115"/>
        <v>0</v>
      </c>
      <c r="L3147" s="1">
        <v>0</v>
      </c>
    </row>
    <row r="3148" spans="2:12">
      <c r="B3148" s="2">
        <v>18</v>
      </c>
      <c r="C3148" s="4"/>
      <c r="D3148" s="17">
        <v>0</v>
      </c>
      <c r="E3148" s="21">
        <v>0</v>
      </c>
      <c r="F3148" s="21">
        <v>0</v>
      </c>
      <c r="G3148" s="21">
        <v>0</v>
      </c>
      <c r="H3148" s="21">
        <v>0</v>
      </c>
      <c r="I3148" s="21">
        <v>0</v>
      </c>
      <c r="J3148" s="21">
        <v>0</v>
      </c>
      <c r="K3148" s="36">
        <f t="shared" si="115"/>
        <v>0</v>
      </c>
      <c r="L3148" s="1">
        <v>0</v>
      </c>
    </row>
    <row r="3149" spans="2:12">
      <c r="B3149" s="2">
        <v>18</v>
      </c>
      <c r="C3149" s="4"/>
      <c r="D3149" s="17">
        <v>0</v>
      </c>
      <c r="E3149" s="21">
        <v>0</v>
      </c>
      <c r="F3149" s="21">
        <v>0</v>
      </c>
      <c r="G3149" s="21">
        <v>0</v>
      </c>
      <c r="H3149" s="21">
        <v>0</v>
      </c>
      <c r="I3149" s="21">
        <v>0</v>
      </c>
      <c r="J3149" s="21">
        <v>0</v>
      </c>
      <c r="K3149" s="36">
        <f t="shared" si="115"/>
        <v>0</v>
      </c>
      <c r="L3149" s="1">
        <v>0</v>
      </c>
    </row>
    <row r="3150" spans="2:12">
      <c r="B3150" s="2">
        <v>18</v>
      </c>
      <c r="C3150" s="4"/>
      <c r="D3150" s="17">
        <v>0</v>
      </c>
      <c r="E3150" s="21">
        <v>0</v>
      </c>
      <c r="F3150" s="21">
        <v>0</v>
      </c>
      <c r="G3150" s="21">
        <v>0</v>
      </c>
      <c r="H3150" s="21">
        <v>0</v>
      </c>
      <c r="I3150" s="21">
        <v>0</v>
      </c>
      <c r="J3150" s="21">
        <v>0</v>
      </c>
      <c r="K3150" s="36">
        <f t="shared" si="115"/>
        <v>0</v>
      </c>
      <c r="L3150" s="1">
        <v>0</v>
      </c>
    </row>
    <row r="3151" spans="2:12">
      <c r="B3151" s="2">
        <v>18</v>
      </c>
      <c r="C3151" s="4"/>
      <c r="D3151" s="17">
        <v>0</v>
      </c>
      <c r="E3151" s="21">
        <v>0</v>
      </c>
      <c r="F3151" s="21">
        <v>0</v>
      </c>
      <c r="G3151" s="21">
        <v>0</v>
      </c>
      <c r="H3151" s="21">
        <v>0</v>
      </c>
      <c r="I3151" s="21">
        <v>0</v>
      </c>
      <c r="J3151" s="21">
        <v>0</v>
      </c>
      <c r="K3151" s="36">
        <f t="shared" si="115"/>
        <v>0</v>
      </c>
      <c r="L3151" s="1">
        <v>0</v>
      </c>
    </row>
    <row r="3152" spans="2:12">
      <c r="B3152" s="2">
        <v>18</v>
      </c>
      <c r="C3152" s="4"/>
      <c r="D3152" s="17">
        <v>0</v>
      </c>
      <c r="E3152" s="21">
        <v>0</v>
      </c>
      <c r="F3152" s="21">
        <v>0</v>
      </c>
      <c r="G3152" s="21">
        <v>0</v>
      </c>
      <c r="H3152" s="21">
        <v>0</v>
      </c>
      <c r="I3152" s="21">
        <v>0</v>
      </c>
      <c r="J3152" s="21">
        <v>0</v>
      </c>
      <c r="K3152" s="36">
        <f t="shared" si="115"/>
        <v>0</v>
      </c>
      <c r="L3152" s="1">
        <v>0</v>
      </c>
    </row>
    <row r="3153" spans="2:12">
      <c r="B3153" s="2">
        <v>18</v>
      </c>
      <c r="C3153" s="4"/>
      <c r="D3153" s="17">
        <v>0</v>
      </c>
      <c r="E3153" s="21">
        <v>0</v>
      </c>
      <c r="F3153" s="21">
        <v>0</v>
      </c>
      <c r="G3153" s="21">
        <v>0</v>
      </c>
      <c r="H3153" s="21">
        <v>0</v>
      </c>
      <c r="I3153" s="21">
        <v>0</v>
      </c>
      <c r="J3153" s="21">
        <v>0</v>
      </c>
      <c r="K3153" s="36">
        <f t="shared" si="115"/>
        <v>0</v>
      </c>
      <c r="L3153" s="1">
        <v>0</v>
      </c>
    </row>
    <row r="3154" spans="2:12">
      <c r="B3154" s="2">
        <v>18</v>
      </c>
      <c r="C3154" s="4"/>
      <c r="D3154" s="17">
        <v>0</v>
      </c>
      <c r="E3154" s="21">
        <v>0</v>
      </c>
      <c r="F3154" s="21">
        <v>0</v>
      </c>
      <c r="G3154" s="21">
        <v>0</v>
      </c>
      <c r="H3154" s="21">
        <v>0</v>
      </c>
      <c r="I3154" s="21">
        <v>0</v>
      </c>
      <c r="J3154" s="21">
        <v>0</v>
      </c>
      <c r="K3154" s="36">
        <f t="shared" si="115"/>
        <v>0</v>
      </c>
      <c r="L3154" s="1">
        <v>0</v>
      </c>
    </row>
    <row r="3155" spans="2:12">
      <c r="B3155" s="2">
        <v>18</v>
      </c>
      <c r="C3155" s="4"/>
      <c r="D3155" s="17">
        <v>0</v>
      </c>
      <c r="E3155" s="21">
        <v>0</v>
      </c>
      <c r="F3155" s="21">
        <v>0</v>
      </c>
      <c r="G3155" s="21">
        <v>0</v>
      </c>
      <c r="H3155" s="21">
        <v>0</v>
      </c>
      <c r="I3155" s="21">
        <v>0</v>
      </c>
      <c r="J3155" s="21">
        <v>0</v>
      </c>
      <c r="K3155" s="36">
        <f t="shared" si="115"/>
        <v>0</v>
      </c>
      <c r="L3155" s="1">
        <v>0</v>
      </c>
    </row>
    <row r="3156" spans="2:12">
      <c r="B3156" s="2">
        <v>18</v>
      </c>
      <c r="C3156" s="4"/>
      <c r="D3156" s="17">
        <v>0</v>
      </c>
      <c r="E3156" s="21">
        <v>0</v>
      </c>
      <c r="F3156" s="21">
        <v>0</v>
      </c>
      <c r="G3156" s="21">
        <v>0</v>
      </c>
      <c r="H3156" s="21">
        <v>0</v>
      </c>
      <c r="I3156" s="21">
        <v>0</v>
      </c>
      <c r="J3156" s="21">
        <v>0</v>
      </c>
      <c r="K3156" s="36">
        <f t="shared" si="115"/>
        <v>0</v>
      </c>
      <c r="L3156" s="1">
        <v>0</v>
      </c>
    </row>
    <row r="3157" spans="2:12">
      <c r="B3157" s="2">
        <v>18</v>
      </c>
      <c r="C3157" s="4"/>
      <c r="D3157" s="17">
        <v>0</v>
      </c>
      <c r="E3157" s="21">
        <v>0</v>
      </c>
      <c r="F3157" s="21">
        <v>0</v>
      </c>
      <c r="G3157" s="21">
        <v>0</v>
      </c>
      <c r="H3157" s="21">
        <v>0</v>
      </c>
      <c r="I3157" s="21">
        <v>0</v>
      </c>
      <c r="J3157" s="21">
        <v>0</v>
      </c>
      <c r="K3157" s="36">
        <f t="shared" si="115"/>
        <v>0</v>
      </c>
      <c r="L3157" s="1">
        <v>0</v>
      </c>
    </row>
    <row r="3158" spans="2:12">
      <c r="B3158" s="2">
        <v>18</v>
      </c>
      <c r="C3158" s="4"/>
      <c r="D3158" s="17">
        <v>0</v>
      </c>
      <c r="E3158" s="21">
        <v>0</v>
      </c>
      <c r="F3158" s="21">
        <v>0</v>
      </c>
      <c r="G3158" s="21">
        <v>0</v>
      </c>
      <c r="H3158" s="21">
        <v>0</v>
      </c>
      <c r="I3158" s="21">
        <v>0</v>
      </c>
      <c r="J3158" s="21">
        <v>0</v>
      </c>
      <c r="K3158" s="36">
        <f t="shared" si="115"/>
        <v>0</v>
      </c>
      <c r="L3158" s="1">
        <v>0</v>
      </c>
    </row>
    <row r="3159" spans="2:12">
      <c r="B3159" s="2">
        <v>18</v>
      </c>
      <c r="C3159" s="4"/>
      <c r="D3159" s="17">
        <v>0</v>
      </c>
      <c r="E3159" s="21">
        <v>0</v>
      </c>
      <c r="F3159" s="21">
        <v>0</v>
      </c>
      <c r="G3159" s="21">
        <v>0</v>
      </c>
      <c r="H3159" s="21">
        <v>0</v>
      </c>
      <c r="I3159" s="21">
        <v>0</v>
      </c>
      <c r="J3159" s="21">
        <v>0</v>
      </c>
      <c r="K3159" s="36">
        <f t="shared" si="115"/>
        <v>0</v>
      </c>
      <c r="L3159" s="1">
        <v>0</v>
      </c>
    </row>
    <row r="3160" spans="2:12">
      <c r="B3160" s="2">
        <v>18</v>
      </c>
      <c r="C3160" s="4"/>
      <c r="D3160" s="17">
        <v>0</v>
      </c>
      <c r="E3160" s="21">
        <v>0</v>
      </c>
      <c r="F3160" s="21">
        <v>0</v>
      </c>
      <c r="G3160" s="21">
        <v>0</v>
      </c>
      <c r="H3160" s="21">
        <v>0</v>
      </c>
      <c r="I3160" s="21">
        <v>0</v>
      </c>
      <c r="J3160" s="21">
        <v>0</v>
      </c>
      <c r="K3160" s="36">
        <f t="shared" si="115"/>
        <v>0</v>
      </c>
      <c r="L3160" s="1">
        <v>0</v>
      </c>
    </row>
    <row r="3161" spans="2:12">
      <c r="B3161" s="2">
        <v>18</v>
      </c>
      <c r="C3161" s="4"/>
      <c r="D3161" s="17">
        <v>0</v>
      </c>
      <c r="E3161" s="21">
        <v>0</v>
      </c>
      <c r="F3161" s="21">
        <v>0</v>
      </c>
      <c r="G3161" s="21">
        <v>0</v>
      </c>
      <c r="H3161" s="21">
        <v>0</v>
      </c>
      <c r="I3161" s="21">
        <v>0</v>
      </c>
      <c r="J3161" s="21">
        <v>0</v>
      </c>
      <c r="K3161" s="36">
        <f t="shared" si="115"/>
        <v>0</v>
      </c>
      <c r="L3161" s="1">
        <v>0</v>
      </c>
    </row>
    <row r="3162" spans="2:12">
      <c r="B3162" s="2">
        <v>18</v>
      </c>
      <c r="C3162" s="4"/>
      <c r="D3162" s="17">
        <v>0</v>
      </c>
      <c r="E3162" s="21">
        <v>0</v>
      </c>
      <c r="F3162" s="21">
        <v>0</v>
      </c>
      <c r="G3162" s="21">
        <v>0</v>
      </c>
      <c r="H3162" s="21">
        <v>0</v>
      </c>
      <c r="I3162" s="21">
        <v>0</v>
      </c>
      <c r="J3162" s="21">
        <v>0</v>
      </c>
      <c r="K3162" s="36">
        <f t="shared" si="115"/>
        <v>0</v>
      </c>
      <c r="L3162" s="1">
        <v>0</v>
      </c>
    </row>
    <row r="3163" spans="2:12">
      <c r="B3163" s="2">
        <v>18</v>
      </c>
      <c r="C3163" s="4"/>
      <c r="D3163" s="17">
        <v>0</v>
      </c>
      <c r="E3163" s="21">
        <v>0</v>
      </c>
      <c r="F3163" s="21">
        <v>0</v>
      </c>
      <c r="G3163" s="21">
        <v>0</v>
      </c>
      <c r="H3163" s="21">
        <v>0</v>
      </c>
      <c r="I3163" s="21">
        <v>0</v>
      </c>
      <c r="J3163" s="21">
        <v>0</v>
      </c>
      <c r="K3163" s="36">
        <f t="shared" si="115"/>
        <v>0</v>
      </c>
      <c r="L3163" s="1">
        <v>0</v>
      </c>
    </row>
    <row r="3164" spans="2:12">
      <c r="B3164" s="2">
        <v>18</v>
      </c>
      <c r="C3164" s="4"/>
      <c r="D3164" s="17">
        <v>0</v>
      </c>
      <c r="E3164" s="21">
        <v>0</v>
      </c>
      <c r="F3164" s="21">
        <v>0</v>
      </c>
      <c r="G3164" s="21">
        <v>0</v>
      </c>
      <c r="H3164" s="21">
        <v>0</v>
      </c>
      <c r="I3164" s="21">
        <v>0</v>
      </c>
      <c r="J3164" s="21">
        <v>0</v>
      </c>
      <c r="K3164" s="36">
        <f t="shared" si="115"/>
        <v>0</v>
      </c>
      <c r="L3164" s="1">
        <v>0</v>
      </c>
    </row>
    <row r="3165" spans="2:12">
      <c r="B3165" s="2">
        <v>18</v>
      </c>
      <c r="C3165" s="4"/>
      <c r="D3165" s="17">
        <v>0</v>
      </c>
      <c r="E3165" s="21">
        <v>0</v>
      </c>
      <c r="F3165" s="21">
        <v>0</v>
      </c>
      <c r="G3165" s="21">
        <v>0</v>
      </c>
      <c r="H3165" s="21">
        <v>0</v>
      </c>
      <c r="I3165" s="21">
        <v>0</v>
      </c>
      <c r="J3165" s="21">
        <v>0</v>
      </c>
      <c r="K3165" s="36">
        <f t="shared" si="115"/>
        <v>0</v>
      </c>
      <c r="L3165" s="1">
        <v>0</v>
      </c>
    </row>
    <row r="3166" spans="2:12">
      <c r="B3166" s="2">
        <v>18</v>
      </c>
      <c r="C3166" s="4"/>
      <c r="D3166" s="17">
        <v>0</v>
      </c>
      <c r="E3166" s="21">
        <v>0</v>
      </c>
      <c r="F3166" s="21">
        <v>0</v>
      </c>
      <c r="G3166" s="21">
        <v>0</v>
      </c>
      <c r="H3166" s="21">
        <v>0</v>
      </c>
      <c r="I3166" s="21">
        <v>0</v>
      </c>
      <c r="J3166" s="21">
        <v>0</v>
      </c>
      <c r="K3166" s="36">
        <f t="shared" si="115"/>
        <v>0</v>
      </c>
      <c r="L3166" s="1">
        <v>0</v>
      </c>
    </row>
    <row r="3167" spans="2:12">
      <c r="B3167" s="2">
        <v>18</v>
      </c>
      <c r="C3167" s="4"/>
      <c r="D3167" s="17">
        <v>0</v>
      </c>
      <c r="E3167" s="21">
        <v>0</v>
      </c>
      <c r="F3167" s="21">
        <v>0</v>
      </c>
      <c r="G3167" s="21">
        <v>0</v>
      </c>
      <c r="H3167" s="21">
        <v>0</v>
      </c>
      <c r="I3167" s="21">
        <v>0</v>
      </c>
      <c r="J3167" s="21">
        <v>0</v>
      </c>
      <c r="K3167" s="36">
        <f t="shared" si="115"/>
        <v>0</v>
      </c>
      <c r="L3167" s="1">
        <v>0</v>
      </c>
    </row>
    <row r="3168" spans="2:12">
      <c r="B3168" s="2">
        <v>18</v>
      </c>
      <c r="C3168" s="4"/>
      <c r="D3168" s="17">
        <v>0</v>
      </c>
      <c r="E3168" s="21">
        <v>0</v>
      </c>
      <c r="F3168" s="21">
        <v>0</v>
      </c>
      <c r="G3168" s="21">
        <v>0</v>
      </c>
      <c r="H3168" s="21">
        <v>0</v>
      </c>
      <c r="I3168" s="21">
        <v>0</v>
      </c>
      <c r="J3168" s="21">
        <v>0</v>
      </c>
      <c r="K3168" s="36">
        <f t="shared" si="115"/>
        <v>0</v>
      </c>
      <c r="L3168" s="1">
        <v>0</v>
      </c>
    </row>
    <row r="3169" spans="2:12">
      <c r="B3169" s="2">
        <v>18</v>
      </c>
      <c r="C3169" s="4"/>
      <c r="D3169" s="17">
        <v>0</v>
      </c>
      <c r="E3169" s="21">
        <v>0</v>
      </c>
      <c r="F3169" s="21">
        <v>0</v>
      </c>
      <c r="G3169" s="21">
        <v>0</v>
      </c>
      <c r="H3169" s="21">
        <v>0</v>
      </c>
      <c r="I3169" s="21">
        <v>0</v>
      </c>
      <c r="J3169" s="21">
        <v>0</v>
      </c>
      <c r="K3169" s="36">
        <f t="shared" si="115"/>
        <v>0</v>
      </c>
      <c r="L3169" s="1">
        <v>0</v>
      </c>
    </row>
    <row r="3170" spans="2:12">
      <c r="B3170" s="2">
        <v>18</v>
      </c>
      <c r="C3170" s="4"/>
      <c r="D3170" s="17">
        <v>0</v>
      </c>
      <c r="E3170" s="21">
        <v>0</v>
      </c>
      <c r="F3170" s="21">
        <v>0</v>
      </c>
      <c r="G3170" s="21">
        <v>0</v>
      </c>
      <c r="H3170" s="21">
        <v>0</v>
      </c>
      <c r="I3170" s="21">
        <v>0</v>
      </c>
      <c r="J3170" s="21">
        <v>0</v>
      </c>
      <c r="K3170" s="36">
        <f t="shared" ref="K3170:K3233" si="116">SUM(E3170:J3170)</f>
        <v>0</v>
      </c>
      <c r="L3170" s="1">
        <v>0</v>
      </c>
    </row>
    <row r="3171" spans="2:12">
      <c r="B3171" s="2">
        <v>18</v>
      </c>
      <c r="C3171" s="4"/>
      <c r="D3171" s="17">
        <v>0</v>
      </c>
      <c r="E3171" s="21">
        <v>0</v>
      </c>
      <c r="F3171" s="21">
        <v>0</v>
      </c>
      <c r="G3171" s="21">
        <v>0</v>
      </c>
      <c r="H3171" s="21">
        <v>0</v>
      </c>
      <c r="I3171" s="21">
        <v>0</v>
      </c>
      <c r="J3171" s="21">
        <v>0</v>
      </c>
      <c r="K3171" s="36">
        <f t="shared" si="116"/>
        <v>0</v>
      </c>
      <c r="L3171" s="1">
        <v>0</v>
      </c>
    </row>
    <row r="3172" spans="2:12">
      <c r="B3172" s="2">
        <v>18</v>
      </c>
      <c r="C3172" s="4"/>
      <c r="D3172" s="17">
        <v>0</v>
      </c>
      <c r="E3172" s="21">
        <v>0</v>
      </c>
      <c r="F3172" s="21">
        <v>0</v>
      </c>
      <c r="G3172" s="21">
        <v>0</v>
      </c>
      <c r="H3172" s="21">
        <v>0</v>
      </c>
      <c r="I3172" s="21">
        <v>0</v>
      </c>
      <c r="J3172" s="21">
        <v>0</v>
      </c>
      <c r="K3172" s="36">
        <f t="shared" si="116"/>
        <v>0</v>
      </c>
      <c r="L3172" s="1">
        <v>0</v>
      </c>
    </row>
    <row r="3173" spans="2:12">
      <c r="B3173" s="2">
        <v>18</v>
      </c>
      <c r="C3173" s="4"/>
      <c r="D3173" s="17">
        <v>0</v>
      </c>
      <c r="E3173" s="21">
        <v>0</v>
      </c>
      <c r="F3173" s="21">
        <v>0</v>
      </c>
      <c r="G3173" s="21">
        <v>0</v>
      </c>
      <c r="H3173" s="21">
        <v>0</v>
      </c>
      <c r="I3173" s="21">
        <v>0</v>
      </c>
      <c r="J3173" s="21">
        <v>0</v>
      </c>
      <c r="K3173" s="36">
        <f t="shared" si="116"/>
        <v>0</v>
      </c>
      <c r="L3173" s="1">
        <v>0</v>
      </c>
    </row>
    <row r="3174" spans="2:12">
      <c r="B3174" s="2">
        <v>18</v>
      </c>
      <c r="C3174" s="4"/>
      <c r="D3174" s="17">
        <v>0</v>
      </c>
      <c r="E3174" s="21">
        <v>0</v>
      </c>
      <c r="F3174" s="21">
        <v>0</v>
      </c>
      <c r="G3174" s="21">
        <v>0</v>
      </c>
      <c r="H3174" s="21">
        <v>0</v>
      </c>
      <c r="I3174" s="21">
        <v>0</v>
      </c>
      <c r="J3174" s="21">
        <v>0</v>
      </c>
      <c r="K3174" s="36">
        <f t="shared" si="116"/>
        <v>0</v>
      </c>
      <c r="L3174" s="1">
        <v>0</v>
      </c>
    </row>
    <row r="3175" spans="2:12">
      <c r="B3175" s="2">
        <v>18</v>
      </c>
      <c r="C3175" s="4"/>
      <c r="D3175" s="17">
        <v>0</v>
      </c>
      <c r="E3175" s="21">
        <v>0</v>
      </c>
      <c r="F3175" s="21">
        <v>0</v>
      </c>
      <c r="G3175" s="21">
        <v>0</v>
      </c>
      <c r="H3175" s="21">
        <v>0</v>
      </c>
      <c r="I3175" s="21">
        <v>0</v>
      </c>
      <c r="J3175" s="21">
        <v>0</v>
      </c>
      <c r="K3175" s="36">
        <f t="shared" si="116"/>
        <v>0</v>
      </c>
      <c r="L3175" s="1">
        <v>0</v>
      </c>
    </row>
    <row r="3176" spans="2:12">
      <c r="B3176" s="2">
        <v>18</v>
      </c>
      <c r="C3176" s="4"/>
      <c r="D3176" s="17">
        <v>0</v>
      </c>
      <c r="E3176" s="21">
        <v>0</v>
      </c>
      <c r="F3176" s="21">
        <v>0</v>
      </c>
      <c r="G3176" s="21">
        <v>0</v>
      </c>
      <c r="H3176" s="21">
        <v>0</v>
      </c>
      <c r="I3176" s="21">
        <v>0</v>
      </c>
      <c r="J3176" s="21">
        <v>0</v>
      </c>
      <c r="K3176" s="36">
        <f t="shared" si="116"/>
        <v>0</v>
      </c>
      <c r="L3176" s="1">
        <v>0</v>
      </c>
    </row>
    <row r="3177" spans="2:12">
      <c r="B3177" s="2">
        <v>18</v>
      </c>
      <c r="C3177" s="4"/>
      <c r="D3177" s="17">
        <v>0</v>
      </c>
      <c r="E3177" s="21">
        <v>0</v>
      </c>
      <c r="F3177" s="21">
        <v>0</v>
      </c>
      <c r="G3177" s="21">
        <v>0</v>
      </c>
      <c r="H3177" s="21">
        <v>0</v>
      </c>
      <c r="I3177" s="21">
        <v>0</v>
      </c>
      <c r="J3177" s="21">
        <v>0</v>
      </c>
      <c r="K3177" s="36">
        <f t="shared" si="116"/>
        <v>0</v>
      </c>
      <c r="L3177" s="1">
        <v>0</v>
      </c>
    </row>
    <row r="3178" spans="2:12">
      <c r="B3178" s="2">
        <v>18</v>
      </c>
      <c r="C3178" s="4"/>
      <c r="D3178" s="17">
        <v>0</v>
      </c>
      <c r="E3178" s="21">
        <v>0</v>
      </c>
      <c r="F3178" s="21">
        <v>0</v>
      </c>
      <c r="G3178" s="21">
        <v>0</v>
      </c>
      <c r="H3178" s="21">
        <v>0</v>
      </c>
      <c r="I3178" s="21">
        <v>0</v>
      </c>
      <c r="J3178" s="21">
        <v>0</v>
      </c>
      <c r="K3178" s="36">
        <f t="shared" si="116"/>
        <v>0</v>
      </c>
      <c r="L3178" s="1">
        <v>0</v>
      </c>
    </row>
    <row r="3179" spans="2:12">
      <c r="B3179" s="2">
        <v>18</v>
      </c>
      <c r="C3179" s="4"/>
      <c r="D3179" s="17">
        <v>0</v>
      </c>
      <c r="E3179" s="21">
        <v>0</v>
      </c>
      <c r="F3179" s="21">
        <v>0</v>
      </c>
      <c r="G3179" s="21">
        <v>0</v>
      </c>
      <c r="H3179" s="21">
        <v>0</v>
      </c>
      <c r="I3179" s="21">
        <v>0</v>
      </c>
      <c r="J3179" s="21">
        <v>0</v>
      </c>
      <c r="K3179" s="36">
        <f t="shared" si="116"/>
        <v>0</v>
      </c>
      <c r="L3179" s="1">
        <v>0</v>
      </c>
    </row>
    <row r="3180" spans="2:12">
      <c r="B3180" s="2">
        <v>18</v>
      </c>
      <c r="C3180" s="4"/>
      <c r="D3180" s="17">
        <v>0</v>
      </c>
      <c r="E3180" s="21">
        <v>0</v>
      </c>
      <c r="F3180" s="21">
        <v>0</v>
      </c>
      <c r="G3180" s="21">
        <v>0</v>
      </c>
      <c r="H3180" s="21">
        <v>0</v>
      </c>
      <c r="I3180" s="21">
        <v>0</v>
      </c>
      <c r="J3180" s="21">
        <v>0</v>
      </c>
      <c r="K3180" s="36">
        <f t="shared" si="116"/>
        <v>0</v>
      </c>
      <c r="L3180" s="1">
        <v>0</v>
      </c>
    </row>
    <row r="3181" spans="2:12">
      <c r="B3181" s="2">
        <v>18</v>
      </c>
      <c r="C3181" s="4"/>
      <c r="D3181" s="17">
        <v>0</v>
      </c>
      <c r="E3181" s="21">
        <v>0</v>
      </c>
      <c r="F3181" s="21">
        <v>0</v>
      </c>
      <c r="G3181" s="21">
        <v>0</v>
      </c>
      <c r="H3181" s="21">
        <v>0</v>
      </c>
      <c r="I3181" s="21">
        <v>0</v>
      </c>
      <c r="J3181" s="21">
        <v>0</v>
      </c>
      <c r="K3181" s="36">
        <f t="shared" si="116"/>
        <v>0</v>
      </c>
      <c r="L3181" s="1">
        <v>0</v>
      </c>
    </row>
    <row r="3182" spans="2:12">
      <c r="B3182" s="2">
        <v>18</v>
      </c>
      <c r="C3182" s="4"/>
      <c r="D3182" s="17"/>
      <c r="E3182" s="21"/>
      <c r="F3182" s="21"/>
      <c r="G3182" s="21"/>
      <c r="H3182" s="21"/>
      <c r="I3182" s="21"/>
      <c r="J3182" s="21"/>
      <c r="K3182" s="36">
        <f t="shared" si="116"/>
        <v>0</v>
      </c>
      <c r="L3182" s="1">
        <v>0</v>
      </c>
    </row>
    <row r="3183" spans="2:12">
      <c r="B3183" s="2">
        <v>18</v>
      </c>
      <c r="C3183" s="4"/>
      <c r="D3183" s="48" t="s">
        <v>4191</v>
      </c>
      <c r="E3183" s="49">
        <f t="shared" ref="E3183:J3183" si="117">SUM(E3102:E3182)</f>
        <v>0</v>
      </c>
      <c r="F3183" s="49">
        <f t="shared" si="117"/>
        <v>0</v>
      </c>
      <c r="G3183" s="49">
        <f t="shared" si="117"/>
        <v>0</v>
      </c>
      <c r="H3183" s="49">
        <f t="shared" si="117"/>
        <v>0</v>
      </c>
      <c r="I3183" s="49">
        <f t="shared" si="117"/>
        <v>0</v>
      </c>
      <c r="J3183" s="49">
        <f t="shared" si="117"/>
        <v>0</v>
      </c>
      <c r="K3183" s="36">
        <f t="shared" si="116"/>
        <v>0</v>
      </c>
      <c r="L3183" s="1">
        <v>0</v>
      </c>
    </row>
    <row r="3184" spans="2:12">
      <c r="C3184" s="4"/>
      <c r="D3184" s="17"/>
      <c r="E3184" s="21"/>
      <c r="F3184" s="21"/>
      <c r="G3184" s="21"/>
      <c r="H3184" s="21"/>
      <c r="I3184" s="21"/>
      <c r="J3184" s="21"/>
      <c r="K3184" s="36">
        <f t="shared" si="116"/>
        <v>0</v>
      </c>
      <c r="L3184" s="1">
        <v>0</v>
      </c>
    </row>
    <row r="3185" spans="2:12">
      <c r="B3185" s="2">
        <v>19</v>
      </c>
      <c r="C3185" s="4"/>
      <c r="D3185" s="17">
        <v>0</v>
      </c>
      <c r="E3185" s="21">
        <v>0</v>
      </c>
      <c r="F3185" s="21">
        <v>0</v>
      </c>
      <c r="G3185" s="21">
        <v>0</v>
      </c>
      <c r="H3185" s="21">
        <v>0</v>
      </c>
      <c r="I3185" s="21">
        <v>0</v>
      </c>
      <c r="J3185" s="21">
        <v>0</v>
      </c>
      <c r="K3185" s="36">
        <f t="shared" si="116"/>
        <v>0</v>
      </c>
      <c r="L3185" s="1">
        <v>0</v>
      </c>
    </row>
    <row r="3186" spans="2:12">
      <c r="B3186" s="2">
        <v>19</v>
      </c>
      <c r="C3186" s="4"/>
      <c r="D3186" s="17">
        <v>0</v>
      </c>
      <c r="E3186" s="21">
        <v>0</v>
      </c>
      <c r="F3186" s="21">
        <v>0</v>
      </c>
      <c r="G3186" s="21">
        <v>0</v>
      </c>
      <c r="H3186" s="21">
        <v>0</v>
      </c>
      <c r="I3186" s="21">
        <v>0</v>
      </c>
      <c r="J3186" s="21">
        <v>0</v>
      </c>
      <c r="K3186" s="36">
        <f t="shared" si="116"/>
        <v>0</v>
      </c>
      <c r="L3186" s="1">
        <v>0</v>
      </c>
    </row>
    <row r="3187" spans="2:12">
      <c r="B3187" s="2">
        <v>19</v>
      </c>
      <c r="C3187" s="4"/>
      <c r="D3187" s="17">
        <v>0</v>
      </c>
      <c r="E3187" s="21">
        <v>0</v>
      </c>
      <c r="F3187" s="21">
        <v>0</v>
      </c>
      <c r="G3187" s="21">
        <v>0</v>
      </c>
      <c r="H3187" s="21">
        <v>0</v>
      </c>
      <c r="I3187" s="21">
        <v>0</v>
      </c>
      <c r="J3187" s="21">
        <v>0</v>
      </c>
      <c r="K3187" s="36">
        <f t="shared" si="116"/>
        <v>0</v>
      </c>
      <c r="L3187" s="1">
        <v>0</v>
      </c>
    </row>
    <row r="3188" spans="2:12">
      <c r="B3188" s="2">
        <v>19</v>
      </c>
      <c r="C3188" s="4"/>
      <c r="D3188" s="17">
        <v>0</v>
      </c>
      <c r="E3188" s="21">
        <v>0</v>
      </c>
      <c r="F3188" s="21">
        <v>0</v>
      </c>
      <c r="G3188" s="21">
        <v>0</v>
      </c>
      <c r="H3188" s="21">
        <v>0</v>
      </c>
      <c r="I3188" s="21">
        <v>0</v>
      </c>
      <c r="J3188" s="21">
        <v>0</v>
      </c>
      <c r="K3188" s="36">
        <f t="shared" si="116"/>
        <v>0</v>
      </c>
      <c r="L3188" s="1">
        <v>0</v>
      </c>
    </row>
    <row r="3189" spans="2:12">
      <c r="B3189" s="2">
        <v>19</v>
      </c>
      <c r="C3189" s="4"/>
      <c r="D3189" s="17">
        <v>0</v>
      </c>
      <c r="E3189" s="21">
        <v>0</v>
      </c>
      <c r="F3189" s="21">
        <v>0</v>
      </c>
      <c r="G3189" s="21">
        <v>0</v>
      </c>
      <c r="H3189" s="21">
        <v>0</v>
      </c>
      <c r="I3189" s="21">
        <v>0</v>
      </c>
      <c r="J3189" s="21">
        <v>0</v>
      </c>
      <c r="K3189" s="36">
        <f t="shared" si="116"/>
        <v>0</v>
      </c>
      <c r="L3189" s="1">
        <v>0</v>
      </c>
    </row>
    <row r="3190" spans="2:12">
      <c r="B3190" s="2">
        <v>19</v>
      </c>
      <c r="C3190" s="4"/>
      <c r="D3190" s="17">
        <v>0</v>
      </c>
      <c r="E3190" s="21">
        <v>0</v>
      </c>
      <c r="F3190" s="21">
        <v>0</v>
      </c>
      <c r="G3190" s="21">
        <v>0</v>
      </c>
      <c r="H3190" s="21">
        <v>0</v>
      </c>
      <c r="I3190" s="21">
        <v>0</v>
      </c>
      <c r="J3190" s="21">
        <v>0</v>
      </c>
      <c r="K3190" s="36">
        <f t="shared" si="116"/>
        <v>0</v>
      </c>
      <c r="L3190" s="1">
        <v>0</v>
      </c>
    </row>
    <row r="3191" spans="2:12">
      <c r="B3191" s="2">
        <v>19</v>
      </c>
      <c r="C3191" s="4"/>
      <c r="D3191" s="17">
        <v>0</v>
      </c>
      <c r="E3191" s="21">
        <v>0</v>
      </c>
      <c r="F3191" s="21">
        <v>0</v>
      </c>
      <c r="G3191" s="21">
        <v>0</v>
      </c>
      <c r="H3191" s="21">
        <v>0</v>
      </c>
      <c r="I3191" s="21">
        <v>0</v>
      </c>
      <c r="J3191" s="21">
        <v>0</v>
      </c>
      <c r="K3191" s="36">
        <f t="shared" si="116"/>
        <v>0</v>
      </c>
      <c r="L3191" s="1">
        <v>0</v>
      </c>
    </row>
    <row r="3192" spans="2:12">
      <c r="B3192" s="2">
        <v>19</v>
      </c>
      <c r="C3192" s="4"/>
      <c r="D3192" s="17">
        <v>0</v>
      </c>
      <c r="E3192" s="21">
        <v>0</v>
      </c>
      <c r="F3192" s="21">
        <v>0</v>
      </c>
      <c r="G3192" s="21">
        <v>0</v>
      </c>
      <c r="H3192" s="21">
        <v>0</v>
      </c>
      <c r="I3192" s="21">
        <v>0</v>
      </c>
      <c r="J3192" s="21">
        <v>0</v>
      </c>
      <c r="K3192" s="36">
        <f t="shared" si="116"/>
        <v>0</v>
      </c>
      <c r="L3192" s="1">
        <v>0</v>
      </c>
    </row>
    <row r="3193" spans="2:12">
      <c r="B3193" s="2">
        <v>19</v>
      </c>
      <c r="C3193" s="4"/>
      <c r="D3193" s="17">
        <v>0</v>
      </c>
      <c r="E3193" s="21">
        <v>0</v>
      </c>
      <c r="F3193" s="21">
        <v>0</v>
      </c>
      <c r="G3193" s="21">
        <v>0</v>
      </c>
      <c r="H3193" s="21">
        <v>0</v>
      </c>
      <c r="I3193" s="21">
        <v>0</v>
      </c>
      <c r="J3193" s="21">
        <v>0</v>
      </c>
      <c r="K3193" s="36">
        <f t="shared" si="116"/>
        <v>0</v>
      </c>
      <c r="L3193" s="1">
        <v>0</v>
      </c>
    </row>
    <row r="3194" spans="2:12">
      <c r="B3194" s="2">
        <v>19</v>
      </c>
      <c r="C3194" s="4"/>
      <c r="D3194" s="17">
        <v>0</v>
      </c>
      <c r="E3194" s="21">
        <v>0</v>
      </c>
      <c r="F3194" s="21">
        <v>0</v>
      </c>
      <c r="G3194" s="21">
        <v>0</v>
      </c>
      <c r="H3194" s="21">
        <v>0</v>
      </c>
      <c r="I3194" s="21">
        <v>0</v>
      </c>
      <c r="J3194" s="21">
        <v>0</v>
      </c>
      <c r="K3194" s="36">
        <f t="shared" si="116"/>
        <v>0</v>
      </c>
      <c r="L3194" s="1">
        <v>0</v>
      </c>
    </row>
    <row r="3195" spans="2:12">
      <c r="B3195" s="2">
        <v>19</v>
      </c>
      <c r="C3195" s="4"/>
      <c r="D3195" s="17">
        <v>0</v>
      </c>
      <c r="E3195" s="21">
        <v>0</v>
      </c>
      <c r="F3195" s="21">
        <v>0</v>
      </c>
      <c r="G3195" s="21">
        <v>0</v>
      </c>
      <c r="H3195" s="21">
        <v>0</v>
      </c>
      <c r="I3195" s="21">
        <v>0</v>
      </c>
      <c r="J3195" s="21">
        <v>0</v>
      </c>
      <c r="K3195" s="36">
        <f t="shared" si="116"/>
        <v>0</v>
      </c>
      <c r="L3195" s="1">
        <v>0</v>
      </c>
    </row>
    <row r="3196" spans="2:12">
      <c r="B3196" s="2">
        <v>19</v>
      </c>
      <c r="C3196" s="4"/>
      <c r="D3196" s="17">
        <v>0</v>
      </c>
      <c r="E3196" s="21">
        <v>0</v>
      </c>
      <c r="F3196" s="21">
        <v>0</v>
      </c>
      <c r="G3196" s="21">
        <v>0</v>
      </c>
      <c r="H3196" s="21">
        <v>0</v>
      </c>
      <c r="I3196" s="21">
        <v>0</v>
      </c>
      <c r="J3196" s="21">
        <v>0</v>
      </c>
      <c r="K3196" s="36">
        <f t="shared" si="116"/>
        <v>0</v>
      </c>
      <c r="L3196" s="1">
        <v>0</v>
      </c>
    </row>
    <row r="3197" spans="2:12">
      <c r="B3197" s="2">
        <v>19</v>
      </c>
      <c r="C3197" s="4"/>
      <c r="D3197" s="17">
        <v>0</v>
      </c>
      <c r="E3197" s="21">
        <v>0</v>
      </c>
      <c r="F3197" s="21">
        <v>0</v>
      </c>
      <c r="G3197" s="21">
        <v>0</v>
      </c>
      <c r="H3197" s="21">
        <v>0</v>
      </c>
      <c r="I3197" s="21">
        <v>0</v>
      </c>
      <c r="J3197" s="21">
        <v>0</v>
      </c>
      <c r="K3197" s="36">
        <f t="shared" si="116"/>
        <v>0</v>
      </c>
      <c r="L3197" s="1">
        <v>0</v>
      </c>
    </row>
    <row r="3198" spans="2:12">
      <c r="B3198" s="2">
        <v>19</v>
      </c>
      <c r="C3198" s="4"/>
      <c r="D3198" s="17">
        <v>0</v>
      </c>
      <c r="E3198" s="21">
        <v>0</v>
      </c>
      <c r="F3198" s="21">
        <v>0</v>
      </c>
      <c r="G3198" s="21">
        <v>0</v>
      </c>
      <c r="H3198" s="21">
        <v>0</v>
      </c>
      <c r="I3198" s="21">
        <v>0</v>
      </c>
      <c r="J3198" s="21">
        <v>0</v>
      </c>
      <c r="K3198" s="36">
        <f t="shared" si="116"/>
        <v>0</v>
      </c>
      <c r="L3198" s="1">
        <v>0</v>
      </c>
    </row>
    <row r="3199" spans="2:12">
      <c r="B3199" s="2">
        <v>19</v>
      </c>
      <c r="C3199" s="4"/>
      <c r="D3199" s="17">
        <v>0</v>
      </c>
      <c r="E3199" s="21">
        <v>0</v>
      </c>
      <c r="F3199" s="21">
        <v>0</v>
      </c>
      <c r="G3199" s="21">
        <v>0</v>
      </c>
      <c r="H3199" s="21">
        <v>0</v>
      </c>
      <c r="I3199" s="21">
        <v>0</v>
      </c>
      <c r="J3199" s="21">
        <v>0</v>
      </c>
      <c r="K3199" s="36">
        <f t="shared" si="116"/>
        <v>0</v>
      </c>
      <c r="L3199" s="1">
        <v>0</v>
      </c>
    </row>
    <row r="3200" spans="2:12">
      <c r="B3200" s="2">
        <v>19</v>
      </c>
      <c r="C3200" s="4"/>
      <c r="D3200" s="17">
        <v>0</v>
      </c>
      <c r="E3200" s="21">
        <v>0</v>
      </c>
      <c r="F3200" s="21">
        <v>0</v>
      </c>
      <c r="G3200" s="21">
        <v>0</v>
      </c>
      <c r="H3200" s="21">
        <v>0</v>
      </c>
      <c r="I3200" s="21">
        <v>0</v>
      </c>
      <c r="J3200" s="21">
        <v>0</v>
      </c>
      <c r="K3200" s="36">
        <f t="shared" si="116"/>
        <v>0</v>
      </c>
      <c r="L3200" s="1">
        <v>0</v>
      </c>
    </row>
    <row r="3201" spans="2:12">
      <c r="B3201" s="2">
        <v>19</v>
      </c>
      <c r="C3201" s="4"/>
      <c r="D3201" s="17">
        <v>0</v>
      </c>
      <c r="E3201" s="21">
        <v>0</v>
      </c>
      <c r="F3201" s="21">
        <v>0</v>
      </c>
      <c r="G3201" s="21">
        <v>0</v>
      </c>
      <c r="H3201" s="21">
        <v>0</v>
      </c>
      <c r="I3201" s="21">
        <v>0</v>
      </c>
      <c r="J3201" s="21">
        <v>0</v>
      </c>
      <c r="K3201" s="36">
        <f t="shared" si="116"/>
        <v>0</v>
      </c>
      <c r="L3201" s="1">
        <v>0</v>
      </c>
    </row>
    <row r="3202" spans="2:12">
      <c r="B3202" s="2">
        <v>19</v>
      </c>
      <c r="C3202" s="4"/>
      <c r="D3202" s="17">
        <v>0</v>
      </c>
      <c r="E3202" s="21">
        <v>0</v>
      </c>
      <c r="F3202" s="21">
        <v>0</v>
      </c>
      <c r="G3202" s="21">
        <v>0</v>
      </c>
      <c r="H3202" s="21">
        <v>0</v>
      </c>
      <c r="I3202" s="21">
        <v>0</v>
      </c>
      <c r="J3202" s="21">
        <v>0</v>
      </c>
      <c r="K3202" s="36">
        <f t="shared" si="116"/>
        <v>0</v>
      </c>
      <c r="L3202" s="1">
        <v>0</v>
      </c>
    </row>
    <row r="3203" spans="2:12">
      <c r="B3203" s="2">
        <v>19</v>
      </c>
      <c r="C3203" s="4"/>
      <c r="D3203" s="17">
        <v>0</v>
      </c>
      <c r="E3203" s="21">
        <v>0</v>
      </c>
      <c r="F3203" s="21">
        <v>0</v>
      </c>
      <c r="G3203" s="21">
        <v>0</v>
      </c>
      <c r="H3203" s="21">
        <v>0</v>
      </c>
      <c r="I3203" s="21">
        <v>0</v>
      </c>
      <c r="J3203" s="21">
        <v>0</v>
      </c>
      <c r="K3203" s="36">
        <f t="shared" si="116"/>
        <v>0</v>
      </c>
      <c r="L3203" s="1">
        <v>0</v>
      </c>
    </row>
    <row r="3204" spans="2:12">
      <c r="B3204" s="2">
        <v>19</v>
      </c>
      <c r="C3204" s="4"/>
      <c r="D3204" s="17">
        <v>0</v>
      </c>
      <c r="E3204" s="21">
        <v>0</v>
      </c>
      <c r="F3204" s="21">
        <v>0</v>
      </c>
      <c r="G3204" s="21">
        <v>0</v>
      </c>
      <c r="H3204" s="21">
        <v>0</v>
      </c>
      <c r="I3204" s="21">
        <v>0</v>
      </c>
      <c r="J3204" s="21">
        <v>0</v>
      </c>
      <c r="K3204" s="36">
        <f t="shared" si="116"/>
        <v>0</v>
      </c>
      <c r="L3204" s="1">
        <v>0</v>
      </c>
    </row>
    <row r="3205" spans="2:12">
      <c r="B3205" s="2">
        <v>19</v>
      </c>
      <c r="C3205" s="4"/>
      <c r="D3205" s="17">
        <v>0</v>
      </c>
      <c r="E3205" s="21">
        <v>0</v>
      </c>
      <c r="F3205" s="21">
        <v>0</v>
      </c>
      <c r="G3205" s="21">
        <v>0</v>
      </c>
      <c r="H3205" s="21">
        <v>0</v>
      </c>
      <c r="I3205" s="21">
        <v>0</v>
      </c>
      <c r="J3205" s="21">
        <v>0</v>
      </c>
      <c r="K3205" s="36">
        <f t="shared" si="116"/>
        <v>0</v>
      </c>
      <c r="L3205" s="1">
        <v>0</v>
      </c>
    </row>
    <row r="3206" spans="2:12">
      <c r="B3206" s="2">
        <v>19</v>
      </c>
      <c r="C3206" s="4"/>
      <c r="D3206" s="17">
        <v>0</v>
      </c>
      <c r="E3206" s="21">
        <v>0</v>
      </c>
      <c r="F3206" s="21">
        <v>0</v>
      </c>
      <c r="G3206" s="21">
        <v>0</v>
      </c>
      <c r="H3206" s="21">
        <v>0</v>
      </c>
      <c r="I3206" s="21">
        <v>0</v>
      </c>
      <c r="J3206" s="21">
        <v>0</v>
      </c>
      <c r="K3206" s="36">
        <f t="shared" si="116"/>
        <v>0</v>
      </c>
      <c r="L3206" s="1">
        <v>0</v>
      </c>
    </row>
    <row r="3207" spans="2:12">
      <c r="B3207" s="2">
        <v>19</v>
      </c>
      <c r="C3207" s="4"/>
      <c r="D3207" s="17">
        <v>0</v>
      </c>
      <c r="E3207" s="21">
        <v>0</v>
      </c>
      <c r="F3207" s="21">
        <v>0</v>
      </c>
      <c r="G3207" s="21">
        <v>0</v>
      </c>
      <c r="H3207" s="21">
        <v>0</v>
      </c>
      <c r="I3207" s="21">
        <v>0</v>
      </c>
      <c r="J3207" s="21">
        <v>0</v>
      </c>
      <c r="K3207" s="36">
        <f t="shared" si="116"/>
        <v>0</v>
      </c>
      <c r="L3207" s="1">
        <v>0</v>
      </c>
    </row>
    <row r="3208" spans="2:12">
      <c r="B3208" s="2">
        <v>19</v>
      </c>
      <c r="C3208" s="4"/>
      <c r="D3208" s="17">
        <v>0</v>
      </c>
      <c r="E3208" s="21">
        <v>0</v>
      </c>
      <c r="F3208" s="21">
        <v>0</v>
      </c>
      <c r="G3208" s="21">
        <v>0</v>
      </c>
      <c r="H3208" s="21">
        <v>0</v>
      </c>
      <c r="I3208" s="21">
        <v>0</v>
      </c>
      <c r="J3208" s="21">
        <v>0</v>
      </c>
      <c r="K3208" s="36">
        <f t="shared" si="116"/>
        <v>0</v>
      </c>
      <c r="L3208" s="1">
        <v>0</v>
      </c>
    </row>
    <row r="3209" spans="2:12">
      <c r="B3209" s="2">
        <v>19</v>
      </c>
      <c r="C3209" s="4"/>
      <c r="D3209" s="17">
        <v>0</v>
      </c>
      <c r="E3209" s="21">
        <v>0</v>
      </c>
      <c r="F3209" s="21">
        <v>0</v>
      </c>
      <c r="G3209" s="21">
        <v>0</v>
      </c>
      <c r="H3209" s="21">
        <v>0</v>
      </c>
      <c r="I3209" s="21">
        <v>0</v>
      </c>
      <c r="J3209" s="21">
        <v>0</v>
      </c>
      <c r="K3209" s="36">
        <f t="shared" si="116"/>
        <v>0</v>
      </c>
      <c r="L3209" s="1">
        <v>0</v>
      </c>
    </row>
    <row r="3210" spans="2:12">
      <c r="B3210" s="2">
        <v>19</v>
      </c>
      <c r="C3210" s="4"/>
      <c r="D3210" s="17">
        <v>0</v>
      </c>
      <c r="E3210" s="21">
        <v>0</v>
      </c>
      <c r="F3210" s="21">
        <v>0</v>
      </c>
      <c r="G3210" s="21">
        <v>0</v>
      </c>
      <c r="H3210" s="21">
        <v>0</v>
      </c>
      <c r="I3210" s="21">
        <v>0</v>
      </c>
      <c r="J3210" s="21">
        <v>0</v>
      </c>
      <c r="K3210" s="36">
        <f t="shared" si="116"/>
        <v>0</v>
      </c>
      <c r="L3210" s="1">
        <v>0</v>
      </c>
    </row>
    <row r="3211" spans="2:12">
      <c r="B3211" s="2">
        <v>19</v>
      </c>
      <c r="C3211" s="4"/>
      <c r="D3211" s="17">
        <v>0</v>
      </c>
      <c r="E3211" s="21">
        <v>0</v>
      </c>
      <c r="F3211" s="21">
        <v>0</v>
      </c>
      <c r="G3211" s="21">
        <v>0</v>
      </c>
      <c r="H3211" s="21">
        <v>0</v>
      </c>
      <c r="I3211" s="21">
        <v>0</v>
      </c>
      <c r="J3211" s="21">
        <v>0</v>
      </c>
      <c r="K3211" s="36">
        <f t="shared" si="116"/>
        <v>0</v>
      </c>
      <c r="L3211" s="1">
        <v>0</v>
      </c>
    </row>
    <row r="3212" spans="2:12">
      <c r="B3212" s="2">
        <v>19</v>
      </c>
      <c r="C3212" s="4"/>
      <c r="D3212" s="17">
        <v>0</v>
      </c>
      <c r="E3212" s="21">
        <v>0</v>
      </c>
      <c r="F3212" s="21">
        <v>0</v>
      </c>
      <c r="G3212" s="21">
        <v>0</v>
      </c>
      <c r="H3212" s="21">
        <v>0</v>
      </c>
      <c r="I3212" s="21">
        <v>0</v>
      </c>
      <c r="J3212" s="21">
        <v>0</v>
      </c>
      <c r="K3212" s="36">
        <f t="shared" si="116"/>
        <v>0</v>
      </c>
      <c r="L3212" s="1">
        <v>0</v>
      </c>
    </row>
    <row r="3213" spans="2:12">
      <c r="B3213" s="2">
        <v>19</v>
      </c>
      <c r="C3213" s="4"/>
      <c r="D3213" s="17">
        <v>0</v>
      </c>
      <c r="E3213" s="21">
        <v>0</v>
      </c>
      <c r="F3213" s="21">
        <v>0</v>
      </c>
      <c r="G3213" s="21">
        <v>0</v>
      </c>
      <c r="H3213" s="21">
        <v>0</v>
      </c>
      <c r="I3213" s="21">
        <v>0</v>
      </c>
      <c r="J3213" s="21">
        <v>0</v>
      </c>
      <c r="K3213" s="36">
        <f t="shared" si="116"/>
        <v>0</v>
      </c>
      <c r="L3213" s="1">
        <v>0</v>
      </c>
    </row>
    <row r="3214" spans="2:12">
      <c r="B3214" s="2">
        <v>19</v>
      </c>
      <c r="C3214" s="4"/>
      <c r="D3214" s="17">
        <v>0</v>
      </c>
      <c r="E3214" s="21">
        <v>0</v>
      </c>
      <c r="F3214" s="21">
        <v>0</v>
      </c>
      <c r="G3214" s="21">
        <v>0</v>
      </c>
      <c r="H3214" s="21">
        <v>0</v>
      </c>
      <c r="I3214" s="21">
        <v>0</v>
      </c>
      <c r="J3214" s="21">
        <v>0</v>
      </c>
      <c r="K3214" s="36">
        <f t="shared" si="116"/>
        <v>0</v>
      </c>
      <c r="L3214" s="1">
        <v>0</v>
      </c>
    </row>
    <row r="3215" spans="2:12">
      <c r="B3215" s="2">
        <v>19</v>
      </c>
      <c r="C3215" s="4"/>
      <c r="D3215" s="17">
        <v>0</v>
      </c>
      <c r="E3215" s="21">
        <v>0</v>
      </c>
      <c r="F3215" s="21">
        <v>0</v>
      </c>
      <c r="G3215" s="21">
        <v>0</v>
      </c>
      <c r="H3215" s="21">
        <v>0</v>
      </c>
      <c r="I3215" s="21">
        <v>0</v>
      </c>
      <c r="J3215" s="21">
        <v>0</v>
      </c>
      <c r="K3215" s="36">
        <f t="shared" si="116"/>
        <v>0</v>
      </c>
      <c r="L3215" s="1">
        <v>0</v>
      </c>
    </row>
    <row r="3216" spans="2:12">
      <c r="B3216" s="2">
        <v>19</v>
      </c>
      <c r="C3216" s="4"/>
      <c r="D3216" s="17">
        <v>0</v>
      </c>
      <c r="E3216" s="21">
        <v>0</v>
      </c>
      <c r="F3216" s="21">
        <v>0</v>
      </c>
      <c r="G3216" s="21">
        <v>0</v>
      </c>
      <c r="H3216" s="21">
        <v>0</v>
      </c>
      <c r="I3216" s="21">
        <v>0</v>
      </c>
      <c r="J3216" s="21">
        <v>0</v>
      </c>
      <c r="K3216" s="36">
        <f t="shared" si="116"/>
        <v>0</v>
      </c>
      <c r="L3216" s="1">
        <v>0</v>
      </c>
    </row>
    <row r="3217" spans="2:12">
      <c r="B3217" s="2">
        <v>19</v>
      </c>
      <c r="C3217" s="4"/>
      <c r="D3217" s="17">
        <v>0</v>
      </c>
      <c r="E3217" s="21">
        <v>0</v>
      </c>
      <c r="F3217" s="21">
        <v>0</v>
      </c>
      <c r="G3217" s="21">
        <v>0</v>
      </c>
      <c r="H3217" s="21">
        <v>0</v>
      </c>
      <c r="I3217" s="21">
        <v>0</v>
      </c>
      <c r="J3217" s="21">
        <v>0</v>
      </c>
      <c r="K3217" s="36">
        <f t="shared" si="116"/>
        <v>0</v>
      </c>
      <c r="L3217" s="1">
        <v>0</v>
      </c>
    </row>
    <row r="3218" spans="2:12">
      <c r="B3218" s="2">
        <v>19</v>
      </c>
      <c r="C3218" s="4"/>
      <c r="D3218" s="17">
        <v>0</v>
      </c>
      <c r="E3218" s="21">
        <v>0</v>
      </c>
      <c r="F3218" s="21">
        <v>0</v>
      </c>
      <c r="G3218" s="21">
        <v>0</v>
      </c>
      <c r="H3218" s="21">
        <v>0</v>
      </c>
      <c r="I3218" s="21">
        <v>0</v>
      </c>
      <c r="J3218" s="21">
        <v>0</v>
      </c>
      <c r="K3218" s="36">
        <f t="shared" si="116"/>
        <v>0</v>
      </c>
      <c r="L3218" s="1">
        <v>0</v>
      </c>
    </row>
    <row r="3219" spans="2:12">
      <c r="B3219" s="2">
        <v>19</v>
      </c>
      <c r="C3219" s="4"/>
      <c r="D3219" s="17">
        <v>0</v>
      </c>
      <c r="E3219" s="21">
        <v>0</v>
      </c>
      <c r="F3219" s="21">
        <v>0</v>
      </c>
      <c r="G3219" s="21">
        <v>0</v>
      </c>
      <c r="H3219" s="21">
        <v>0</v>
      </c>
      <c r="I3219" s="21">
        <v>0</v>
      </c>
      <c r="J3219" s="21">
        <v>0</v>
      </c>
      <c r="K3219" s="36">
        <f t="shared" si="116"/>
        <v>0</v>
      </c>
      <c r="L3219" s="1">
        <v>0</v>
      </c>
    </row>
    <row r="3220" spans="2:12">
      <c r="B3220" s="2">
        <v>19</v>
      </c>
      <c r="C3220" s="4"/>
      <c r="D3220" s="17">
        <v>0</v>
      </c>
      <c r="E3220" s="21">
        <v>0</v>
      </c>
      <c r="F3220" s="21">
        <v>0</v>
      </c>
      <c r="G3220" s="21">
        <v>0</v>
      </c>
      <c r="H3220" s="21">
        <v>0</v>
      </c>
      <c r="I3220" s="21">
        <v>0</v>
      </c>
      <c r="J3220" s="21">
        <v>0</v>
      </c>
      <c r="K3220" s="36">
        <f t="shared" si="116"/>
        <v>0</v>
      </c>
      <c r="L3220" s="1">
        <v>0</v>
      </c>
    </row>
    <row r="3221" spans="2:12">
      <c r="B3221" s="2">
        <v>19</v>
      </c>
      <c r="C3221" s="4"/>
      <c r="D3221" s="17">
        <v>0</v>
      </c>
      <c r="E3221" s="21">
        <v>0</v>
      </c>
      <c r="F3221" s="21">
        <v>0</v>
      </c>
      <c r="G3221" s="21">
        <v>0</v>
      </c>
      <c r="H3221" s="21">
        <v>0</v>
      </c>
      <c r="I3221" s="21">
        <v>0</v>
      </c>
      <c r="J3221" s="21">
        <v>0</v>
      </c>
      <c r="K3221" s="36">
        <f t="shared" si="116"/>
        <v>0</v>
      </c>
      <c r="L3221" s="1">
        <v>0</v>
      </c>
    </row>
    <row r="3222" spans="2:12">
      <c r="B3222" s="2">
        <v>19</v>
      </c>
      <c r="C3222" s="4"/>
      <c r="D3222" s="17">
        <v>0</v>
      </c>
      <c r="E3222" s="21">
        <v>0</v>
      </c>
      <c r="F3222" s="21">
        <v>0</v>
      </c>
      <c r="G3222" s="21">
        <v>0</v>
      </c>
      <c r="H3222" s="21">
        <v>0</v>
      </c>
      <c r="I3222" s="21">
        <v>0</v>
      </c>
      <c r="J3222" s="21">
        <v>0</v>
      </c>
      <c r="K3222" s="36">
        <f t="shared" si="116"/>
        <v>0</v>
      </c>
      <c r="L3222" s="1">
        <v>0</v>
      </c>
    </row>
    <row r="3223" spans="2:12">
      <c r="B3223" s="2">
        <v>19</v>
      </c>
      <c r="C3223" s="4"/>
      <c r="D3223" s="17">
        <v>0</v>
      </c>
      <c r="E3223" s="21">
        <v>0</v>
      </c>
      <c r="F3223" s="21">
        <v>0</v>
      </c>
      <c r="G3223" s="21">
        <v>0</v>
      </c>
      <c r="H3223" s="21">
        <v>0</v>
      </c>
      <c r="I3223" s="21">
        <v>0</v>
      </c>
      <c r="J3223" s="21">
        <v>0</v>
      </c>
      <c r="K3223" s="36">
        <f t="shared" si="116"/>
        <v>0</v>
      </c>
      <c r="L3223" s="1">
        <v>0</v>
      </c>
    </row>
    <row r="3224" spans="2:12">
      <c r="B3224" s="2">
        <v>19</v>
      </c>
      <c r="C3224" s="4"/>
      <c r="D3224" s="17">
        <v>0</v>
      </c>
      <c r="E3224" s="21">
        <v>0</v>
      </c>
      <c r="F3224" s="21">
        <v>0</v>
      </c>
      <c r="G3224" s="21">
        <v>0</v>
      </c>
      <c r="H3224" s="21">
        <v>0</v>
      </c>
      <c r="I3224" s="21">
        <v>0</v>
      </c>
      <c r="J3224" s="21">
        <v>0</v>
      </c>
      <c r="K3224" s="36">
        <f t="shared" si="116"/>
        <v>0</v>
      </c>
      <c r="L3224" s="1">
        <v>0</v>
      </c>
    </row>
    <row r="3225" spans="2:12">
      <c r="B3225" s="2">
        <v>19</v>
      </c>
      <c r="C3225" s="4"/>
      <c r="D3225" s="17">
        <v>0</v>
      </c>
      <c r="E3225" s="21">
        <v>0</v>
      </c>
      <c r="F3225" s="21">
        <v>0</v>
      </c>
      <c r="G3225" s="21">
        <v>0</v>
      </c>
      <c r="H3225" s="21">
        <v>0</v>
      </c>
      <c r="I3225" s="21">
        <v>0</v>
      </c>
      <c r="J3225" s="21">
        <v>0</v>
      </c>
      <c r="K3225" s="36">
        <f t="shared" si="116"/>
        <v>0</v>
      </c>
      <c r="L3225" s="1">
        <v>0</v>
      </c>
    </row>
    <row r="3226" spans="2:12">
      <c r="B3226" s="2">
        <v>19</v>
      </c>
      <c r="C3226" s="4"/>
      <c r="D3226" s="17">
        <v>0</v>
      </c>
      <c r="E3226" s="21">
        <v>0</v>
      </c>
      <c r="F3226" s="21">
        <v>0</v>
      </c>
      <c r="G3226" s="21">
        <v>0</v>
      </c>
      <c r="H3226" s="21">
        <v>0</v>
      </c>
      <c r="I3226" s="21">
        <v>0</v>
      </c>
      <c r="J3226" s="21">
        <v>0</v>
      </c>
      <c r="K3226" s="36">
        <f t="shared" si="116"/>
        <v>0</v>
      </c>
      <c r="L3226" s="1">
        <v>0</v>
      </c>
    </row>
    <row r="3227" spans="2:12">
      <c r="B3227" s="2">
        <v>19</v>
      </c>
      <c r="C3227" s="4"/>
      <c r="D3227" s="17">
        <v>0</v>
      </c>
      <c r="E3227" s="21">
        <v>0</v>
      </c>
      <c r="F3227" s="21">
        <v>0</v>
      </c>
      <c r="G3227" s="21">
        <v>0</v>
      </c>
      <c r="H3227" s="21">
        <v>0</v>
      </c>
      <c r="I3227" s="21">
        <v>0</v>
      </c>
      <c r="J3227" s="21">
        <v>0</v>
      </c>
      <c r="K3227" s="36">
        <f t="shared" si="116"/>
        <v>0</v>
      </c>
      <c r="L3227" s="1">
        <v>0</v>
      </c>
    </row>
    <row r="3228" spans="2:12">
      <c r="B3228" s="2">
        <v>19</v>
      </c>
      <c r="C3228" s="4"/>
      <c r="D3228" s="17">
        <v>0</v>
      </c>
      <c r="E3228" s="21">
        <v>0</v>
      </c>
      <c r="F3228" s="21">
        <v>0</v>
      </c>
      <c r="G3228" s="21">
        <v>0</v>
      </c>
      <c r="H3228" s="21">
        <v>0</v>
      </c>
      <c r="I3228" s="21">
        <v>0</v>
      </c>
      <c r="J3228" s="21">
        <v>0</v>
      </c>
      <c r="K3228" s="36">
        <f t="shared" si="116"/>
        <v>0</v>
      </c>
      <c r="L3228" s="1">
        <v>0</v>
      </c>
    </row>
    <row r="3229" spans="2:12">
      <c r="B3229" s="2">
        <v>19</v>
      </c>
      <c r="C3229" s="4"/>
      <c r="D3229" s="17">
        <v>0</v>
      </c>
      <c r="E3229" s="21">
        <v>0</v>
      </c>
      <c r="F3229" s="21">
        <v>0</v>
      </c>
      <c r="G3229" s="21">
        <v>0</v>
      </c>
      <c r="H3229" s="21">
        <v>0</v>
      </c>
      <c r="I3229" s="21">
        <v>0</v>
      </c>
      <c r="J3229" s="21">
        <v>0</v>
      </c>
      <c r="K3229" s="36">
        <f t="shared" si="116"/>
        <v>0</v>
      </c>
      <c r="L3229" s="1">
        <v>0</v>
      </c>
    </row>
    <row r="3230" spans="2:12">
      <c r="B3230" s="2">
        <v>19</v>
      </c>
      <c r="C3230" s="4"/>
      <c r="D3230" s="17">
        <v>0</v>
      </c>
      <c r="E3230" s="21">
        <v>0</v>
      </c>
      <c r="F3230" s="21">
        <v>0</v>
      </c>
      <c r="G3230" s="21">
        <v>0</v>
      </c>
      <c r="H3230" s="21">
        <v>0</v>
      </c>
      <c r="I3230" s="21">
        <v>0</v>
      </c>
      <c r="J3230" s="21">
        <v>0</v>
      </c>
      <c r="K3230" s="36">
        <f t="shared" si="116"/>
        <v>0</v>
      </c>
      <c r="L3230" s="1">
        <v>0</v>
      </c>
    </row>
    <row r="3231" spans="2:12">
      <c r="B3231" s="2">
        <v>19</v>
      </c>
      <c r="C3231" s="4"/>
      <c r="D3231" s="17">
        <v>0</v>
      </c>
      <c r="E3231" s="21">
        <v>0</v>
      </c>
      <c r="F3231" s="21">
        <v>0</v>
      </c>
      <c r="G3231" s="21">
        <v>0</v>
      </c>
      <c r="H3231" s="21">
        <v>0</v>
      </c>
      <c r="I3231" s="21">
        <v>0</v>
      </c>
      <c r="J3231" s="21">
        <v>0</v>
      </c>
      <c r="K3231" s="36">
        <f t="shared" si="116"/>
        <v>0</v>
      </c>
      <c r="L3231" s="1">
        <v>0</v>
      </c>
    </row>
    <row r="3232" spans="2:12">
      <c r="B3232" s="2">
        <v>19</v>
      </c>
      <c r="C3232" s="4"/>
      <c r="D3232" s="17">
        <v>0</v>
      </c>
      <c r="E3232" s="21">
        <v>0</v>
      </c>
      <c r="F3232" s="21">
        <v>0</v>
      </c>
      <c r="G3232" s="21">
        <v>0</v>
      </c>
      <c r="H3232" s="21">
        <v>0</v>
      </c>
      <c r="I3232" s="21">
        <v>0</v>
      </c>
      <c r="J3232" s="21">
        <v>0</v>
      </c>
      <c r="K3232" s="36">
        <f t="shared" si="116"/>
        <v>0</v>
      </c>
      <c r="L3232" s="1">
        <v>0</v>
      </c>
    </row>
    <row r="3233" spans="2:12">
      <c r="B3233" s="2">
        <v>19</v>
      </c>
      <c r="C3233" s="4"/>
      <c r="D3233" s="17">
        <v>0</v>
      </c>
      <c r="E3233" s="21">
        <v>0</v>
      </c>
      <c r="F3233" s="21">
        <v>0</v>
      </c>
      <c r="G3233" s="21">
        <v>0</v>
      </c>
      <c r="H3233" s="21">
        <v>0</v>
      </c>
      <c r="I3233" s="21">
        <v>0</v>
      </c>
      <c r="J3233" s="21">
        <v>0</v>
      </c>
      <c r="K3233" s="36">
        <f t="shared" si="116"/>
        <v>0</v>
      </c>
      <c r="L3233" s="1">
        <v>0</v>
      </c>
    </row>
    <row r="3234" spans="2:12">
      <c r="B3234" s="2">
        <v>19</v>
      </c>
      <c r="C3234" s="4"/>
      <c r="D3234" s="17">
        <v>0</v>
      </c>
      <c r="E3234" s="21">
        <v>0</v>
      </c>
      <c r="F3234" s="21">
        <v>0</v>
      </c>
      <c r="G3234" s="21">
        <v>0</v>
      </c>
      <c r="H3234" s="21">
        <v>0</v>
      </c>
      <c r="I3234" s="21">
        <v>0</v>
      </c>
      <c r="J3234" s="21">
        <v>0</v>
      </c>
      <c r="K3234" s="36">
        <f t="shared" ref="K3234:K3297" si="118">SUM(E3234:J3234)</f>
        <v>0</v>
      </c>
      <c r="L3234" s="1">
        <v>0</v>
      </c>
    </row>
    <row r="3235" spans="2:12">
      <c r="B3235" s="2">
        <v>19</v>
      </c>
      <c r="C3235" s="4"/>
      <c r="D3235" s="17">
        <v>0</v>
      </c>
      <c r="E3235" s="21">
        <v>0</v>
      </c>
      <c r="F3235" s="21">
        <v>0</v>
      </c>
      <c r="G3235" s="21">
        <v>0</v>
      </c>
      <c r="H3235" s="21">
        <v>0</v>
      </c>
      <c r="I3235" s="21">
        <v>0</v>
      </c>
      <c r="J3235" s="21">
        <v>0</v>
      </c>
      <c r="K3235" s="36">
        <f t="shared" si="118"/>
        <v>0</v>
      </c>
      <c r="L3235" s="1">
        <v>0</v>
      </c>
    </row>
    <row r="3236" spans="2:12">
      <c r="B3236" s="2">
        <v>19</v>
      </c>
      <c r="C3236" s="4"/>
      <c r="D3236" s="17">
        <v>0</v>
      </c>
      <c r="E3236" s="21">
        <v>0</v>
      </c>
      <c r="F3236" s="21">
        <v>0</v>
      </c>
      <c r="G3236" s="21">
        <v>0</v>
      </c>
      <c r="H3236" s="21">
        <v>0</v>
      </c>
      <c r="I3236" s="21">
        <v>0</v>
      </c>
      <c r="J3236" s="21">
        <v>0</v>
      </c>
      <c r="K3236" s="36">
        <f t="shared" si="118"/>
        <v>0</v>
      </c>
      <c r="L3236" s="1">
        <v>0</v>
      </c>
    </row>
    <row r="3237" spans="2:12">
      <c r="B3237" s="2">
        <v>19</v>
      </c>
      <c r="C3237" s="4"/>
      <c r="D3237" s="17">
        <v>0</v>
      </c>
      <c r="E3237" s="21">
        <v>0</v>
      </c>
      <c r="F3237" s="21">
        <v>0</v>
      </c>
      <c r="G3237" s="21">
        <v>0</v>
      </c>
      <c r="H3237" s="21">
        <v>0</v>
      </c>
      <c r="I3237" s="21">
        <v>0</v>
      </c>
      <c r="J3237" s="21">
        <v>0</v>
      </c>
      <c r="K3237" s="36">
        <f t="shared" si="118"/>
        <v>0</v>
      </c>
      <c r="L3237" s="1">
        <v>0</v>
      </c>
    </row>
    <row r="3238" spans="2:12">
      <c r="B3238" s="2">
        <v>19</v>
      </c>
      <c r="C3238" s="4"/>
      <c r="D3238" s="17">
        <v>0</v>
      </c>
      <c r="E3238" s="21">
        <v>0</v>
      </c>
      <c r="F3238" s="21">
        <v>0</v>
      </c>
      <c r="G3238" s="21">
        <v>0</v>
      </c>
      <c r="H3238" s="21">
        <v>0</v>
      </c>
      <c r="I3238" s="21">
        <v>0</v>
      </c>
      <c r="J3238" s="21">
        <v>0</v>
      </c>
      <c r="K3238" s="36">
        <f t="shared" si="118"/>
        <v>0</v>
      </c>
      <c r="L3238" s="1">
        <v>0</v>
      </c>
    </row>
    <row r="3239" spans="2:12">
      <c r="B3239" s="2">
        <v>19</v>
      </c>
      <c r="C3239" s="4"/>
      <c r="D3239" s="17">
        <v>0</v>
      </c>
      <c r="E3239" s="21">
        <v>0</v>
      </c>
      <c r="F3239" s="21">
        <v>0</v>
      </c>
      <c r="G3239" s="21">
        <v>0</v>
      </c>
      <c r="H3239" s="21">
        <v>0</v>
      </c>
      <c r="I3239" s="21">
        <v>0</v>
      </c>
      <c r="J3239" s="21">
        <v>0</v>
      </c>
      <c r="K3239" s="36">
        <f t="shared" si="118"/>
        <v>0</v>
      </c>
      <c r="L3239" s="1">
        <v>0</v>
      </c>
    </row>
    <row r="3240" spans="2:12">
      <c r="B3240" s="2">
        <v>19</v>
      </c>
      <c r="C3240" s="4"/>
      <c r="D3240" s="17">
        <v>0</v>
      </c>
      <c r="E3240" s="21">
        <v>0</v>
      </c>
      <c r="F3240" s="21">
        <v>0</v>
      </c>
      <c r="G3240" s="21">
        <v>0</v>
      </c>
      <c r="H3240" s="21">
        <v>0</v>
      </c>
      <c r="I3240" s="21">
        <v>0</v>
      </c>
      <c r="J3240" s="21">
        <v>0</v>
      </c>
      <c r="K3240" s="36">
        <f t="shared" si="118"/>
        <v>0</v>
      </c>
      <c r="L3240" s="1">
        <v>0</v>
      </c>
    </row>
    <row r="3241" spans="2:12">
      <c r="B3241" s="2">
        <v>19</v>
      </c>
      <c r="C3241" s="4"/>
      <c r="D3241" s="17">
        <v>0</v>
      </c>
      <c r="E3241" s="21">
        <v>0</v>
      </c>
      <c r="F3241" s="21">
        <v>0</v>
      </c>
      <c r="G3241" s="21">
        <v>0</v>
      </c>
      <c r="H3241" s="21">
        <v>0</v>
      </c>
      <c r="I3241" s="21">
        <v>0</v>
      </c>
      <c r="J3241" s="21">
        <v>0</v>
      </c>
      <c r="K3241" s="36">
        <f t="shared" si="118"/>
        <v>0</v>
      </c>
      <c r="L3241" s="1">
        <v>0</v>
      </c>
    </row>
    <row r="3242" spans="2:12">
      <c r="B3242" s="2">
        <v>19</v>
      </c>
      <c r="C3242" s="4"/>
      <c r="D3242" s="17">
        <v>0</v>
      </c>
      <c r="E3242" s="21">
        <v>0</v>
      </c>
      <c r="F3242" s="21">
        <v>0</v>
      </c>
      <c r="G3242" s="21">
        <v>0</v>
      </c>
      <c r="H3242" s="21">
        <v>0</v>
      </c>
      <c r="I3242" s="21">
        <v>0</v>
      </c>
      <c r="J3242" s="21">
        <v>0</v>
      </c>
      <c r="K3242" s="36">
        <f t="shared" si="118"/>
        <v>0</v>
      </c>
      <c r="L3242" s="1">
        <v>0</v>
      </c>
    </row>
    <row r="3243" spans="2:12">
      <c r="B3243" s="2">
        <v>19</v>
      </c>
      <c r="C3243" s="4"/>
      <c r="D3243" s="17">
        <v>0</v>
      </c>
      <c r="E3243" s="21">
        <v>0</v>
      </c>
      <c r="F3243" s="21">
        <v>0</v>
      </c>
      <c r="G3243" s="21">
        <v>0</v>
      </c>
      <c r="H3243" s="21">
        <v>0</v>
      </c>
      <c r="I3243" s="21">
        <v>0</v>
      </c>
      <c r="J3243" s="21">
        <v>0</v>
      </c>
      <c r="K3243" s="36">
        <f t="shared" si="118"/>
        <v>0</v>
      </c>
      <c r="L3243" s="1">
        <v>0</v>
      </c>
    </row>
    <row r="3244" spans="2:12">
      <c r="B3244" s="2">
        <v>19</v>
      </c>
      <c r="C3244" s="4"/>
      <c r="D3244" s="17">
        <v>0</v>
      </c>
      <c r="E3244" s="21">
        <v>0</v>
      </c>
      <c r="F3244" s="21">
        <v>0</v>
      </c>
      <c r="G3244" s="21">
        <v>0</v>
      </c>
      <c r="H3244" s="21">
        <v>0</v>
      </c>
      <c r="I3244" s="21">
        <v>0</v>
      </c>
      <c r="J3244" s="21">
        <v>0</v>
      </c>
      <c r="K3244" s="36">
        <f t="shared" si="118"/>
        <v>0</v>
      </c>
      <c r="L3244" s="1">
        <v>0</v>
      </c>
    </row>
    <row r="3245" spans="2:12">
      <c r="B3245" s="2">
        <v>19</v>
      </c>
      <c r="C3245" s="4"/>
      <c r="D3245" s="17">
        <v>0</v>
      </c>
      <c r="E3245" s="21">
        <v>0</v>
      </c>
      <c r="F3245" s="21">
        <v>0</v>
      </c>
      <c r="G3245" s="21">
        <v>0</v>
      </c>
      <c r="H3245" s="21">
        <v>0</v>
      </c>
      <c r="I3245" s="21">
        <v>0</v>
      </c>
      <c r="J3245" s="21">
        <v>0</v>
      </c>
      <c r="K3245" s="36">
        <f t="shared" si="118"/>
        <v>0</v>
      </c>
      <c r="L3245" s="1">
        <v>0</v>
      </c>
    </row>
    <row r="3246" spans="2:12">
      <c r="B3246" s="2">
        <v>19</v>
      </c>
      <c r="C3246" s="4"/>
      <c r="D3246" s="17">
        <v>0</v>
      </c>
      <c r="E3246" s="21">
        <v>0</v>
      </c>
      <c r="F3246" s="21">
        <v>0</v>
      </c>
      <c r="G3246" s="21">
        <v>0</v>
      </c>
      <c r="H3246" s="21">
        <v>0</v>
      </c>
      <c r="I3246" s="21">
        <v>0</v>
      </c>
      <c r="J3246" s="21">
        <v>0</v>
      </c>
      <c r="K3246" s="36">
        <f t="shared" si="118"/>
        <v>0</v>
      </c>
      <c r="L3246" s="1">
        <v>0</v>
      </c>
    </row>
    <row r="3247" spans="2:12">
      <c r="B3247" s="2">
        <v>19</v>
      </c>
      <c r="C3247" s="4"/>
      <c r="D3247" s="17">
        <v>0</v>
      </c>
      <c r="E3247" s="21">
        <v>0</v>
      </c>
      <c r="F3247" s="21">
        <v>0</v>
      </c>
      <c r="G3247" s="21">
        <v>0</v>
      </c>
      <c r="H3247" s="21">
        <v>0</v>
      </c>
      <c r="I3247" s="21">
        <v>0</v>
      </c>
      <c r="J3247" s="21">
        <v>0</v>
      </c>
      <c r="K3247" s="36">
        <f t="shared" si="118"/>
        <v>0</v>
      </c>
      <c r="L3247" s="1">
        <v>0</v>
      </c>
    </row>
    <row r="3248" spans="2:12">
      <c r="B3248" s="2">
        <v>19</v>
      </c>
      <c r="C3248" s="4"/>
      <c r="D3248" s="17">
        <v>0</v>
      </c>
      <c r="E3248" s="21">
        <v>0</v>
      </c>
      <c r="F3248" s="21">
        <v>0</v>
      </c>
      <c r="G3248" s="21">
        <v>0</v>
      </c>
      <c r="H3248" s="21">
        <v>0</v>
      </c>
      <c r="I3248" s="21">
        <v>0</v>
      </c>
      <c r="J3248" s="21">
        <v>0</v>
      </c>
      <c r="K3248" s="36">
        <f t="shared" si="118"/>
        <v>0</v>
      </c>
      <c r="L3248" s="1">
        <v>0</v>
      </c>
    </row>
    <row r="3249" spans="2:12">
      <c r="B3249" s="2">
        <v>19</v>
      </c>
      <c r="C3249" s="4"/>
      <c r="D3249" s="17">
        <v>0</v>
      </c>
      <c r="E3249" s="21">
        <v>0</v>
      </c>
      <c r="F3249" s="21">
        <v>0</v>
      </c>
      <c r="G3249" s="21">
        <v>0</v>
      </c>
      <c r="H3249" s="21">
        <v>0</v>
      </c>
      <c r="I3249" s="21">
        <v>0</v>
      </c>
      <c r="J3249" s="21">
        <v>0</v>
      </c>
      <c r="K3249" s="36">
        <f t="shared" si="118"/>
        <v>0</v>
      </c>
      <c r="L3249" s="1">
        <v>0</v>
      </c>
    </row>
    <row r="3250" spans="2:12">
      <c r="B3250" s="2">
        <v>19</v>
      </c>
      <c r="C3250" s="4"/>
      <c r="D3250" s="17">
        <v>0</v>
      </c>
      <c r="E3250" s="21">
        <v>0</v>
      </c>
      <c r="F3250" s="21">
        <v>0</v>
      </c>
      <c r="G3250" s="21">
        <v>0</v>
      </c>
      <c r="H3250" s="21">
        <v>0</v>
      </c>
      <c r="I3250" s="21">
        <v>0</v>
      </c>
      <c r="J3250" s="21">
        <v>0</v>
      </c>
      <c r="K3250" s="36">
        <f t="shared" si="118"/>
        <v>0</v>
      </c>
      <c r="L3250" s="1">
        <v>0</v>
      </c>
    </row>
    <row r="3251" spans="2:12">
      <c r="B3251" s="2">
        <v>19</v>
      </c>
      <c r="C3251" s="4"/>
      <c r="D3251" s="17">
        <v>0</v>
      </c>
      <c r="E3251" s="21">
        <v>0</v>
      </c>
      <c r="F3251" s="21">
        <v>0</v>
      </c>
      <c r="G3251" s="21">
        <v>0</v>
      </c>
      <c r="H3251" s="21">
        <v>0</v>
      </c>
      <c r="I3251" s="21">
        <v>0</v>
      </c>
      <c r="J3251" s="21">
        <v>0</v>
      </c>
      <c r="K3251" s="36">
        <f t="shared" si="118"/>
        <v>0</v>
      </c>
      <c r="L3251" s="1">
        <v>0</v>
      </c>
    </row>
    <row r="3252" spans="2:12">
      <c r="B3252" s="2">
        <v>19</v>
      </c>
      <c r="C3252" s="4"/>
      <c r="D3252" s="17">
        <v>0</v>
      </c>
      <c r="E3252" s="21">
        <v>0</v>
      </c>
      <c r="F3252" s="21">
        <v>0</v>
      </c>
      <c r="G3252" s="21">
        <v>0</v>
      </c>
      <c r="H3252" s="21">
        <v>0</v>
      </c>
      <c r="I3252" s="21">
        <v>0</v>
      </c>
      <c r="J3252" s="21">
        <v>0</v>
      </c>
      <c r="K3252" s="36">
        <f t="shared" si="118"/>
        <v>0</v>
      </c>
      <c r="L3252" s="1">
        <v>0</v>
      </c>
    </row>
    <row r="3253" spans="2:12">
      <c r="B3253" s="2">
        <v>19</v>
      </c>
      <c r="C3253" s="4"/>
      <c r="D3253" s="17">
        <v>0</v>
      </c>
      <c r="E3253" s="21">
        <v>0</v>
      </c>
      <c r="F3253" s="21">
        <v>0</v>
      </c>
      <c r="G3253" s="21">
        <v>0</v>
      </c>
      <c r="H3253" s="21">
        <v>0</v>
      </c>
      <c r="I3253" s="21">
        <v>0</v>
      </c>
      <c r="J3253" s="21">
        <v>0</v>
      </c>
      <c r="K3253" s="36">
        <f t="shared" si="118"/>
        <v>0</v>
      </c>
      <c r="L3253" s="1">
        <v>0</v>
      </c>
    </row>
    <row r="3254" spans="2:12">
      <c r="B3254" s="2">
        <v>19</v>
      </c>
      <c r="C3254" s="4"/>
      <c r="D3254" s="17">
        <v>0</v>
      </c>
      <c r="E3254" s="21">
        <v>0</v>
      </c>
      <c r="F3254" s="21">
        <v>0</v>
      </c>
      <c r="G3254" s="21">
        <v>0</v>
      </c>
      <c r="H3254" s="21">
        <v>0</v>
      </c>
      <c r="I3254" s="21">
        <v>0</v>
      </c>
      <c r="J3254" s="21">
        <v>0</v>
      </c>
      <c r="K3254" s="36">
        <f t="shared" si="118"/>
        <v>0</v>
      </c>
      <c r="L3254" s="1">
        <v>0</v>
      </c>
    </row>
    <row r="3255" spans="2:12">
      <c r="B3255" s="2">
        <v>19</v>
      </c>
      <c r="C3255" s="4"/>
      <c r="D3255" s="17">
        <v>0</v>
      </c>
      <c r="E3255" s="21">
        <v>0</v>
      </c>
      <c r="F3255" s="21">
        <v>0</v>
      </c>
      <c r="G3255" s="21">
        <v>0</v>
      </c>
      <c r="H3255" s="21">
        <v>0</v>
      </c>
      <c r="I3255" s="21">
        <v>0</v>
      </c>
      <c r="J3255" s="21">
        <v>0</v>
      </c>
      <c r="K3255" s="36">
        <f t="shared" si="118"/>
        <v>0</v>
      </c>
      <c r="L3255" s="1">
        <v>0</v>
      </c>
    </row>
    <row r="3256" spans="2:12">
      <c r="B3256" s="2">
        <v>19</v>
      </c>
      <c r="C3256" s="4"/>
      <c r="D3256" s="17">
        <v>0</v>
      </c>
      <c r="E3256" s="21">
        <v>0</v>
      </c>
      <c r="F3256" s="21">
        <v>0</v>
      </c>
      <c r="G3256" s="21">
        <v>0</v>
      </c>
      <c r="H3256" s="21">
        <v>0</v>
      </c>
      <c r="I3256" s="21">
        <v>0</v>
      </c>
      <c r="J3256" s="21">
        <v>0</v>
      </c>
      <c r="K3256" s="36">
        <f t="shared" si="118"/>
        <v>0</v>
      </c>
      <c r="L3256" s="1">
        <v>0</v>
      </c>
    </row>
    <row r="3257" spans="2:12">
      <c r="B3257" s="2">
        <v>19</v>
      </c>
      <c r="C3257" s="4"/>
      <c r="D3257" s="17">
        <v>0</v>
      </c>
      <c r="E3257" s="21">
        <v>0</v>
      </c>
      <c r="F3257" s="21">
        <v>0</v>
      </c>
      <c r="G3257" s="21">
        <v>0</v>
      </c>
      <c r="H3257" s="21">
        <v>0</v>
      </c>
      <c r="I3257" s="21">
        <v>0</v>
      </c>
      <c r="J3257" s="21">
        <v>0</v>
      </c>
      <c r="K3257" s="36">
        <f t="shared" si="118"/>
        <v>0</v>
      </c>
      <c r="L3257" s="1">
        <v>0</v>
      </c>
    </row>
    <row r="3258" spans="2:12">
      <c r="B3258" s="2">
        <v>19</v>
      </c>
      <c r="C3258" s="4"/>
      <c r="D3258" s="17">
        <v>0</v>
      </c>
      <c r="E3258" s="21">
        <v>0</v>
      </c>
      <c r="F3258" s="21">
        <v>0</v>
      </c>
      <c r="G3258" s="21">
        <v>0</v>
      </c>
      <c r="H3258" s="21">
        <v>0</v>
      </c>
      <c r="I3258" s="21">
        <v>0</v>
      </c>
      <c r="J3258" s="21">
        <v>0</v>
      </c>
      <c r="K3258" s="36">
        <f t="shared" si="118"/>
        <v>0</v>
      </c>
      <c r="L3258" s="1">
        <v>0</v>
      </c>
    </row>
    <row r="3259" spans="2:12">
      <c r="B3259" s="2">
        <v>19</v>
      </c>
      <c r="C3259" s="4"/>
      <c r="D3259" s="17">
        <v>0</v>
      </c>
      <c r="E3259" s="21">
        <v>0</v>
      </c>
      <c r="F3259" s="21">
        <v>0</v>
      </c>
      <c r="G3259" s="21">
        <v>0</v>
      </c>
      <c r="H3259" s="21">
        <v>0</v>
      </c>
      <c r="I3259" s="21">
        <v>0</v>
      </c>
      <c r="J3259" s="21">
        <v>0</v>
      </c>
      <c r="K3259" s="36">
        <f t="shared" si="118"/>
        <v>0</v>
      </c>
      <c r="L3259" s="1">
        <v>0</v>
      </c>
    </row>
    <row r="3260" spans="2:12">
      <c r="B3260" s="2">
        <v>19</v>
      </c>
      <c r="C3260" s="4"/>
      <c r="D3260" s="17">
        <v>0</v>
      </c>
      <c r="E3260" s="21">
        <v>0</v>
      </c>
      <c r="F3260" s="21">
        <v>0</v>
      </c>
      <c r="G3260" s="21">
        <v>0</v>
      </c>
      <c r="H3260" s="21">
        <v>0</v>
      </c>
      <c r="I3260" s="21">
        <v>0</v>
      </c>
      <c r="J3260" s="21">
        <v>0</v>
      </c>
      <c r="K3260" s="36">
        <f t="shared" si="118"/>
        <v>0</v>
      </c>
      <c r="L3260" s="1">
        <v>0</v>
      </c>
    </row>
    <row r="3261" spans="2:12">
      <c r="B3261" s="2">
        <v>19</v>
      </c>
      <c r="C3261" s="4"/>
      <c r="D3261" s="17">
        <v>0</v>
      </c>
      <c r="E3261" s="21">
        <v>0</v>
      </c>
      <c r="F3261" s="21">
        <v>0</v>
      </c>
      <c r="G3261" s="21">
        <v>0</v>
      </c>
      <c r="H3261" s="21">
        <v>0</v>
      </c>
      <c r="I3261" s="21">
        <v>0</v>
      </c>
      <c r="J3261" s="21">
        <v>0</v>
      </c>
      <c r="K3261" s="36">
        <f t="shared" si="118"/>
        <v>0</v>
      </c>
      <c r="L3261" s="1">
        <v>0</v>
      </c>
    </row>
    <row r="3262" spans="2:12">
      <c r="B3262" s="2">
        <v>19</v>
      </c>
      <c r="C3262" s="4"/>
      <c r="D3262" s="17">
        <v>0</v>
      </c>
      <c r="E3262" s="21">
        <v>0</v>
      </c>
      <c r="F3262" s="21">
        <v>0</v>
      </c>
      <c r="G3262" s="21">
        <v>0</v>
      </c>
      <c r="H3262" s="21">
        <v>0</v>
      </c>
      <c r="I3262" s="21">
        <v>0</v>
      </c>
      <c r="J3262" s="21">
        <v>0</v>
      </c>
      <c r="K3262" s="36">
        <f t="shared" si="118"/>
        <v>0</v>
      </c>
      <c r="L3262" s="1">
        <v>0</v>
      </c>
    </row>
    <row r="3263" spans="2:12">
      <c r="B3263" s="2">
        <v>19</v>
      </c>
      <c r="C3263" s="4"/>
      <c r="D3263" s="17">
        <v>0</v>
      </c>
      <c r="E3263" s="21">
        <v>0</v>
      </c>
      <c r="F3263" s="21">
        <v>0</v>
      </c>
      <c r="G3263" s="21">
        <v>0</v>
      </c>
      <c r="H3263" s="21">
        <v>0</v>
      </c>
      <c r="I3263" s="21">
        <v>0</v>
      </c>
      <c r="J3263" s="21">
        <v>0</v>
      </c>
      <c r="K3263" s="36">
        <f t="shared" si="118"/>
        <v>0</v>
      </c>
      <c r="L3263" s="1">
        <v>0</v>
      </c>
    </row>
    <row r="3264" spans="2:12">
      <c r="B3264" s="2">
        <v>19</v>
      </c>
      <c r="C3264" s="4"/>
      <c r="D3264" s="17">
        <v>0</v>
      </c>
      <c r="E3264" s="21">
        <v>0</v>
      </c>
      <c r="F3264" s="21">
        <v>0</v>
      </c>
      <c r="G3264" s="21">
        <v>0</v>
      </c>
      <c r="H3264" s="21">
        <v>0</v>
      </c>
      <c r="I3264" s="21">
        <v>0</v>
      </c>
      <c r="J3264" s="21">
        <v>0</v>
      </c>
      <c r="K3264" s="36">
        <f t="shared" si="118"/>
        <v>0</v>
      </c>
      <c r="L3264" s="1">
        <v>0</v>
      </c>
    </row>
    <row r="3265" spans="1:12">
      <c r="B3265" s="2">
        <v>19</v>
      </c>
      <c r="C3265" s="4"/>
      <c r="D3265" s="17"/>
      <c r="E3265" s="21"/>
      <c r="F3265" s="21"/>
      <c r="G3265" s="21"/>
      <c r="H3265" s="21"/>
      <c r="I3265" s="21"/>
      <c r="J3265" s="21"/>
      <c r="K3265" s="36">
        <f t="shared" si="118"/>
        <v>0</v>
      </c>
      <c r="L3265" s="1">
        <v>0</v>
      </c>
    </row>
    <row r="3266" spans="1:12">
      <c r="B3266" s="2">
        <v>19</v>
      </c>
      <c r="C3266" s="4"/>
      <c r="D3266" s="48" t="s">
        <v>4191</v>
      </c>
      <c r="E3266" s="49">
        <f t="shared" ref="E3266:J3266" si="119">SUM(E3185:E3265)</f>
        <v>0</v>
      </c>
      <c r="F3266" s="49">
        <f t="shared" si="119"/>
        <v>0</v>
      </c>
      <c r="G3266" s="49">
        <f t="shared" si="119"/>
        <v>0</v>
      </c>
      <c r="H3266" s="49">
        <f t="shared" si="119"/>
        <v>0</v>
      </c>
      <c r="I3266" s="49">
        <f t="shared" si="119"/>
        <v>0</v>
      </c>
      <c r="J3266" s="49">
        <f t="shared" si="119"/>
        <v>0</v>
      </c>
      <c r="K3266" s="36">
        <f t="shared" si="118"/>
        <v>0</v>
      </c>
      <c r="L3266" s="1">
        <v>0</v>
      </c>
    </row>
    <row r="3267" spans="1:12">
      <c r="C3267" s="4"/>
      <c r="D3267" s="17"/>
      <c r="E3267" s="21"/>
      <c r="F3267" s="21"/>
      <c r="G3267" s="21"/>
      <c r="H3267" s="21"/>
      <c r="I3267" s="21"/>
      <c r="J3267" s="21"/>
      <c r="K3267" s="36">
        <f t="shared" si="118"/>
        <v>0</v>
      </c>
      <c r="L3267" s="1">
        <v>0</v>
      </c>
    </row>
    <row r="3268" spans="1:12">
      <c r="C3268" s="4"/>
      <c r="D3268" s="17"/>
      <c r="E3268" s="21"/>
      <c r="F3268" s="21"/>
      <c r="G3268" s="21"/>
      <c r="H3268" s="21"/>
      <c r="I3268" s="21"/>
      <c r="J3268" s="21"/>
      <c r="K3268" s="36">
        <f t="shared" si="118"/>
        <v>0</v>
      </c>
      <c r="L3268" s="1">
        <v>0</v>
      </c>
    </row>
    <row r="3269" spans="1:12">
      <c r="B3269" s="2">
        <v>0</v>
      </c>
      <c r="C3269" s="4"/>
      <c r="D3269" s="47" t="str">
        <f>""&amp;TEXT(D3017,"0")&amp;" एकूण बेरीज"</f>
        <v>भवानी पेठ क्षेत्रीय कार्यालय एकूण बेरीज</v>
      </c>
      <c r="E3269" s="46">
        <f>E3100+E3183+E3266</f>
        <v>0</v>
      </c>
      <c r="F3269" s="46">
        <f t="shared" ref="F3269:J3269" si="120">F3100+F3183+F3266</f>
        <v>0</v>
      </c>
      <c r="G3269" s="46">
        <f t="shared" si="120"/>
        <v>0</v>
      </c>
      <c r="H3269" s="46">
        <f t="shared" si="120"/>
        <v>0</v>
      </c>
      <c r="I3269" s="46">
        <f t="shared" si="120"/>
        <v>0</v>
      </c>
      <c r="J3269" s="46">
        <f t="shared" si="120"/>
        <v>0</v>
      </c>
      <c r="K3269" s="36">
        <f t="shared" si="118"/>
        <v>0</v>
      </c>
      <c r="L3269" s="1">
        <v>0</v>
      </c>
    </row>
    <row r="3270" spans="1:12">
      <c r="C3270" s="4"/>
      <c r="D3270" s="17"/>
      <c r="E3270" s="21"/>
      <c r="F3270" s="21"/>
      <c r="G3270" s="21"/>
      <c r="H3270" s="21"/>
      <c r="I3270" s="21"/>
      <c r="J3270" s="21"/>
      <c r="K3270" s="36">
        <f t="shared" si="118"/>
        <v>0</v>
      </c>
    </row>
    <row r="3271" spans="1:12">
      <c r="C3271" s="4"/>
      <c r="D3271" s="17"/>
      <c r="E3271" s="21"/>
      <c r="F3271" s="21"/>
      <c r="G3271" s="21"/>
      <c r="H3271" s="21"/>
      <c r="I3271" s="21"/>
      <c r="J3271" s="21"/>
      <c r="K3271" s="36">
        <f t="shared" si="118"/>
        <v>0</v>
      </c>
    </row>
    <row r="3272" spans="1:12">
      <c r="C3272" s="4"/>
      <c r="D3272" s="17" t="s">
        <v>4754</v>
      </c>
      <c r="E3272" s="21"/>
      <c r="F3272" s="21"/>
      <c r="G3272" s="21"/>
      <c r="H3272" s="21"/>
      <c r="I3272" s="21"/>
      <c r="J3272" s="21"/>
      <c r="K3272" s="36">
        <f t="shared" si="118"/>
        <v>0</v>
      </c>
    </row>
    <row r="3273" spans="1:12">
      <c r="C3273" s="4"/>
      <c r="D3273" s="17"/>
      <c r="E3273" s="21"/>
      <c r="F3273" s="21"/>
      <c r="G3273" s="21"/>
      <c r="H3273" s="21"/>
      <c r="I3273" s="21"/>
      <c r="J3273" s="21"/>
      <c r="K3273" s="36">
        <f t="shared" si="118"/>
        <v>0</v>
      </c>
    </row>
    <row r="3274" spans="1:12">
      <c r="A3274" s="4" t="s">
        <v>12333</v>
      </c>
      <c r="B3274" s="2">
        <v>28</v>
      </c>
      <c r="C3274" s="4"/>
      <c r="D3274" s="17" t="s">
        <v>10419</v>
      </c>
      <c r="E3274" s="21">
        <v>0</v>
      </c>
      <c r="F3274" s="21">
        <v>5</v>
      </c>
      <c r="G3274" s="21">
        <v>0</v>
      </c>
      <c r="H3274" s="21">
        <v>0</v>
      </c>
      <c r="I3274" s="21">
        <v>0</v>
      </c>
      <c r="J3274" s="21">
        <v>0</v>
      </c>
      <c r="K3274" s="36">
        <f t="shared" si="118"/>
        <v>5</v>
      </c>
    </row>
    <row r="3275" spans="1:12">
      <c r="A3275" s="4" t="s">
        <v>12334</v>
      </c>
      <c r="B3275" s="2">
        <v>28</v>
      </c>
      <c r="C3275" s="4"/>
      <c r="D3275" s="17" t="s">
        <v>10420</v>
      </c>
      <c r="E3275" s="21">
        <v>0</v>
      </c>
      <c r="F3275" s="21">
        <v>5</v>
      </c>
      <c r="G3275" s="21">
        <v>0</v>
      </c>
      <c r="H3275" s="21">
        <v>0</v>
      </c>
      <c r="I3275" s="21">
        <v>0</v>
      </c>
      <c r="J3275" s="21">
        <v>0</v>
      </c>
      <c r="K3275" s="36">
        <f t="shared" si="118"/>
        <v>5</v>
      </c>
    </row>
    <row r="3276" spans="1:12">
      <c r="A3276" s="4" t="s">
        <v>2623</v>
      </c>
      <c r="B3276" s="2">
        <v>28</v>
      </c>
      <c r="C3276" s="4"/>
      <c r="D3276" s="17" t="s">
        <v>10421</v>
      </c>
      <c r="E3276" s="21">
        <v>5</v>
      </c>
      <c r="F3276" s="21">
        <v>0</v>
      </c>
      <c r="G3276" s="21">
        <v>0</v>
      </c>
      <c r="H3276" s="21">
        <v>0</v>
      </c>
      <c r="I3276" s="21">
        <v>0</v>
      </c>
      <c r="J3276" s="21">
        <v>0</v>
      </c>
      <c r="K3276" s="36">
        <f t="shared" si="118"/>
        <v>5</v>
      </c>
    </row>
    <row r="3277" spans="1:12">
      <c r="A3277" s="4" t="s">
        <v>12335</v>
      </c>
      <c r="B3277" s="2">
        <v>28</v>
      </c>
      <c r="C3277" s="4"/>
      <c r="D3277" s="17" t="s">
        <v>10422</v>
      </c>
      <c r="E3277" s="21">
        <v>0</v>
      </c>
      <c r="F3277" s="21">
        <v>5</v>
      </c>
      <c r="G3277" s="21">
        <v>0</v>
      </c>
      <c r="H3277" s="21">
        <v>0</v>
      </c>
      <c r="I3277" s="21">
        <v>0</v>
      </c>
      <c r="J3277" s="21">
        <v>0</v>
      </c>
      <c r="K3277" s="36">
        <f t="shared" si="118"/>
        <v>5</v>
      </c>
    </row>
    <row r="3278" spans="1:12">
      <c r="A3278" s="4" t="s">
        <v>2624</v>
      </c>
      <c r="B3278" s="2">
        <v>28</v>
      </c>
      <c r="C3278" s="4"/>
      <c r="D3278" s="17" t="s">
        <v>11022</v>
      </c>
      <c r="E3278" s="21">
        <v>5</v>
      </c>
      <c r="F3278" s="21">
        <v>0</v>
      </c>
      <c r="G3278" s="21">
        <v>0</v>
      </c>
      <c r="H3278" s="21">
        <v>0</v>
      </c>
      <c r="I3278" s="21">
        <v>0</v>
      </c>
      <c r="J3278" s="21">
        <v>0</v>
      </c>
      <c r="K3278" s="36">
        <f t="shared" si="118"/>
        <v>5</v>
      </c>
    </row>
    <row r="3279" spans="1:12">
      <c r="A3279" s="4" t="s">
        <v>2625</v>
      </c>
      <c r="B3279" s="2">
        <v>28</v>
      </c>
      <c r="C3279" s="4"/>
      <c r="D3279" s="17" t="s">
        <v>10423</v>
      </c>
      <c r="E3279" s="21">
        <v>5</v>
      </c>
      <c r="F3279" s="21">
        <v>0</v>
      </c>
      <c r="G3279" s="21">
        <v>0</v>
      </c>
      <c r="H3279" s="21">
        <v>0</v>
      </c>
      <c r="I3279" s="21">
        <v>0</v>
      </c>
      <c r="J3279" s="21">
        <v>0</v>
      </c>
      <c r="K3279" s="36">
        <f t="shared" si="118"/>
        <v>5</v>
      </c>
    </row>
    <row r="3280" spans="1:12">
      <c r="A3280" s="4" t="s">
        <v>12336</v>
      </c>
      <c r="B3280" s="2">
        <v>28</v>
      </c>
      <c r="C3280" s="4"/>
      <c r="D3280" s="17" t="s">
        <v>10424</v>
      </c>
      <c r="E3280" s="21">
        <v>0</v>
      </c>
      <c r="F3280" s="21">
        <v>5</v>
      </c>
      <c r="G3280" s="21">
        <v>0</v>
      </c>
      <c r="H3280" s="21">
        <v>0</v>
      </c>
      <c r="I3280" s="21">
        <v>0</v>
      </c>
      <c r="J3280" s="21">
        <v>0</v>
      </c>
      <c r="K3280" s="36">
        <f t="shared" si="118"/>
        <v>5</v>
      </c>
    </row>
    <row r="3281" spans="1:12">
      <c r="A3281" s="4" t="s">
        <v>12337</v>
      </c>
      <c r="B3281" s="2">
        <v>28</v>
      </c>
      <c r="C3281" s="4"/>
      <c r="D3281" s="17" t="s">
        <v>10425</v>
      </c>
      <c r="E3281" s="21">
        <v>0</v>
      </c>
      <c r="F3281" s="21">
        <v>5</v>
      </c>
      <c r="G3281" s="21">
        <v>0</v>
      </c>
      <c r="H3281" s="21">
        <v>0</v>
      </c>
      <c r="I3281" s="21">
        <v>0</v>
      </c>
      <c r="J3281" s="21">
        <v>0</v>
      </c>
      <c r="K3281" s="36">
        <f t="shared" si="118"/>
        <v>5</v>
      </c>
    </row>
    <row r="3282" spans="1:12">
      <c r="B3282" s="2">
        <v>28</v>
      </c>
      <c r="C3282" s="4"/>
      <c r="D3282" s="17">
        <v>0</v>
      </c>
      <c r="E3282" s="21">
        <v>0</v>
      </c>
      <c r="F3282" s="21">
        <v>0</v>
      </c>
      <c r="G3282" s="21">
        <v>0</v>
      </c>
      <c r="H3282" s="21">
        <v>0</v>
      </c>
      <c r="I3282" s="21">
        <v>0</v>
      </c>
      <c r="J3282" s="21">
        <v>0</v>
      </c>
      <c r="K3282" s="36">
        <f t="shared" si="118"/>
        <v>0</v>
      </c>
      <c r="L3282" s="1">
        <v>0</v>
      </c>
    </row>
    <row r="3283" spans="1:12">
      <c r="B3283" s="2">
        <v>28</v>
      </c>
      <c r="C3283" s="4"/>
      <c r="D3283" s="17">
        <v>0</v>
      </c>
      <c r="E3283" s="21">
        <v>0</v>
      </c>
      <c r="F3283" s="21">
        <v>0</v>
      </c>
      <c r="G3283" s="21">
        <v>0</v>
      </c>
      <c r="H3283" s="21">
        <v>0</v>
      </c>
      <c r="I3283" s="21">
        <v>0</v>
      </c>
      <c r="J3283" s="21">
        <v>0</v>
      </c>
      <c r="K3283" s="36">
        <f t="shared" si="118"/>
        <v>0</v>
      </c>
      <c r="L3283" s="1">
        <v>0</v>
      </c>
    </row>
    <row r="3284" spans="1:12">
      <c r="B3284" s="2">
        <v>28</v>
      </c>
      <c r="C3284" s="4"/>
      <c r="D3284" s="17">
        <v>0</v>
      </c>
      <c r="E3284" s="21">
        <v>0</v>
      </c>
      <c r="F3284" s="21">
        <v>0</v>
      </c>
      <c r="G3284" s="21">
        <v>0</v>
      </c>
      <c r="H3284" s="21">
        <v>0</v>
      </c>
      <c r="I3284" s="21">
        <v>0</v>
      </c>
      <c r="J3284" s="21">
        <v>0</v>
      </c>
      <c r="K3284" s="36">
        <f t="shared" si="118"/>
        <v>0</v>
      </c>
      <c r="L3284" s="1">
        <v>0</v>
      </c>
    </row>
    <row r="3285" spans="1:12">
      <c r="B3285" s="2">
        <v>28</v>
      </c>
      <c r="C3285" s="4"/>
      <c r="D3285" s="17">
        <v>0</v>
      </c>
      <c r="E3285" s="21">
        <v>0</v>
      </c>
      <c r="F3285" s="21">
        <v>0</v>
      </c>
      <c r="G3285" s="21">
        <v>0</v>
      </c>
      <c r="H3285" s="21">
        <v>0</v>
      </c>
      <c r="I3285" s="21">
        <v>0</v>
      </c>
      <c r="J3285" s="21">
        <v>0</v>
      </c>
      <c r="K3285" s="36">
        <f t="shared" si="118"/>
        <v>0</v>
      </c>
      <c r="L3285" s="1">
        <v>0</v>
      </c>
    </row>
    <row r="3286" spans="1:12">
      <c r="B3286" s="2">
        <v>28</v>
      </c>
      <c r="C3286" s="4"/>
      <c r="D3286" s="17">
        <v>0</v>
      </c>
      <c r="E3286" s="21">
        <v>0</v>
      </c>
      <c r="F3286" s="21">
        <v>0</v>
      </c>
      <c r="G3286" s="21">
        <v>0</v>
      </c>
      <c r="H3286" s="21">
        <v>0</v>
      </c>
      <c r="I3286" s="21">
        <v>0</v>
      </c>
      <c r="J3286" s="21">
        <v>0</v>
      </c>
      <c r="K3286" s="36">
        <f t="shared" si="118"/>
        <v>0</v>
      </c>
      <c r="L3286" s="1">
        <v>0</v>
      </c>
    </row>
    <row r="3287" spans="1:12">
      <c r="B3287" s="2">
        <v>28</v>
      </c>
      <c r="C3287" s="4"/>
      <c r="D3287" s="17">
        <v>0</v>
      </c>
      <c r="E3287" s="21">
        <v>0</v>
      </c>
      <c r="F3287" s="21">
        <v>0</v>
      </c>
      <c r="G3287" s="21">
        <v>0</v>
      </c>
      <c r="H3287" s="21">
        <v>0</v>
      </c>
      <c r="I3287" s="21">
        <v>0</v>
      </c>
      <c r="J3287" s="21">
        <v>0</v>
      </c>
      <c r="K3287" s="36">
        <f t="shared" si="118"/>
        <v>0</v>
      </c>
      <c r="L3287" s="1">
        <v>0</v>
      </c>
    </row>
    <row r="3288" spans="1:12">
      <c r="B3288" s="2">
        <v>28</v>
      </c>
      <c r="C3288" s="4"/>
      <c r="D3288" s="17">
        <v>0</v>
      </c>
      <c r="E3288" s="21">
        <v>0</v>
      </c>
      <c r="F3288" s="21">
        <v>0</v>
      </c>
      <c r="G3288" s="21">
        <v>0</v>
      </c>
      <c r="H3288" s="21">
        <v>0</v>
      </c>
      <c r="I3288" s="21">
        <v>0</v>
      </c>
      <c r="J3288" s="21">
        <v>0</v>
      </c>
      <c r="K3288" s="36">
        <f t="shared" si="118"/>
        <v>0</v>
      </c>
      <c r="L3288" s="1">
        <v>0</v>
      </c>
    </row>
    <row r="3289" spans="1:12">
      <c r="B3289" s="2">
        <v>28</v>
      </c>
      <c r="C3289" s="4"/>
      <c r="D3289" s="17">
        <v>0</v>
      </c>
      <c r="E3289" s="21">
        <v>0</v>
      </c>
      <c r="F3289" s="21">
        <v>0</v>
      </c>
      <c r="G3289" s="21">
        <v>0</v>
      </c>
      <c r="H3289" s="21">
        <v>0</v>
      </c>
      <c r="I3289" s="21">
        <v>0</v>
      </c>
      <c r="J3289" s="21">
        <v>0</v>
      </c>
      <c r="K3289" s="36">
        <f t="shared" si="118"/>
        <v>0</v>
      </c>
      <c r="L3289" s="1">
        <v>0</v>
      </c>
    </row>
    <row r="3290" spans="1:12">
      <c r="B3290" s="2">
        <v>28</v>
      </c>
      <c r="C3290" s="4"/>
      <c r="D3290" s="17">
        <v>0</v>
      </c>
      <c r="E3290" s="21">
        <v>0</v>
      </c>
      <c r="F3290" s="21">
        <v>0</v>
      </c>
      <c r="G3290" s="21">
        <v>0</v>
      </c>
      <c r="H3290" s="21">
        <v>0</v>
      </c>
      <c r="I3290" s="21">
        <v>0</v>
      </c>
      <c r="J3290" s="21">
        <v>0</v>
      </c>
      <c r="K3290" s="36">
        <f t="shared" si="118"/>
        <v>0</v>
      </c>
      <c r="L3290" s="1">
        <v>0</v>
      </c>
    </row>
    <row r="3291" spans="1:12">
      <c r="B3291" s="2">
        <v>28</v>
      </c>
      <c r="C3291" s="4"/>
      <c r="D3291" s="17">
        <v>0</v>
      </c>
      <c r="E3291" s="21">
        <v>0</v>
      </c>
      <c r="F3291" s="21">
        <v>0</v>
      </c>
      <c r="G3291" s="21">
        <v>0</v>
      </c>
      <c r="H3291" s="21">
        <v>0</v>
      </c>
      <c r="I3291" s="21">
        <v>0</v>
      </c>
      <c r="J3291" s="21">
        <v>0</v>
      </c>
      <c r="K3291" s="36">
        <f t="shared" si="118"/>
        <v>0</v>
      </c>
      <c r="L3291" s="1">
        <v>0</v>
      </c>
    </row>
    <row r="3292" spans="1:12">
      <c r="B3292" s="2">
        <v>28</v>
      </c>
      <c r="C3292" s="4"/>
      <c r="D3292" s="17">
        <v>0</v>
      </c>
      <c r="E3292" s="21">
        <v>0</v>
      </c>
      <c r="F3292" s="21">
        <v>0</v>
      </c>
      <c r="G3292" s="21">
        <v>0</v>
      </c>
      <c r="H3292" s="21">
        <v>0</v>
      </c>
      <c r="I3292" s="21">
        <v>0</v>
      </c>
      <c r="J3292" s="21">
        <v>0</v>
      </c>
      <c r="K3292" s="36">
        <f t="shared" si="118"/>
        <v>0</v>
      </c>
      <c r="L3292" s="1">
        <v>0</v>
      </c>
    </row>
    <row r="3293" spans="1:12">
      <c r="B3293" s="2">
        <v>28</v>
      </c>
      <c r="C3293" s="4"/>
      <c r="D3293" s="17">
        <v>0</v>
      </c>
      <c r="E3293" s="21">
        <v>0</v>
      </c>
      <c r="F3293" s="21">
        <v>0</v>
      </c>
      <c r="G3293" s="21">
        <v>0</v>
      </c>
      <c r="H3293" s="21">
        <v>0</v>
      </c>
      <c r="I3293" s="21">
        <v>0</v>
      </c>
      <c r="J3293" s="21">
        <v>0</v>
      </c>
      <c r="K3293" s="36">
        <f t="shared" si="118"/>
        <v>0</v>
      </c>
      <c r="L3293" s="1">
        <v>0</v>
      </c>
    </row>
    <row r="3294" spans="1:12">
      <c r="B3294" s="2">
        <v>28</v>
      </c>
      <c r="C3294" s="4"/>
      <c r="D3294" s="17">
        <v>0</v>
      </c>
      <c r="E3294" s="21">
        <v>0</v>
      </c>
      <c r="F3294" s="21">
        <v>0</v>
      </c>
      <c r="G3294" s="21">
        <v>0</v>
      </c>
      <c r="H3294" s="21">
        <v>0</v>
      </c>
      <c r="I3294" s="21">
        <v>0</v>
      </c>
      <c r="J3294" s="21">
        <v>0</v>
      </c>
      <c r="K3294" s="36">
        <f t="shared" si="118"/>
        <v>0</v>
      </c>
      <c r="L3294" s="1">
        <v>0</v>
      </c>
    </row>
    <row r="3295" spans="1:12">
      <c r="B3295" s="2">
        <v>28</v>
      </c>
      <c r="C3295" s="4"/>
      <c r="D3295" s="17">
        <v>0</v>
      </c>
      <c r="E3295" s="21">
        <v>0</v>
      </c>
      <c r="F3295" s="21">
        <v>0</v>
      </c>
      <c r="G3295" s="21">
        <v>0</v>
      </c>
      <c r="H3295" s="21">
        <v>0</v>
      </c>
      <c r="I3295" s="21">
        <v>0</v>
      </c>
      <c r="J3295" s="21">
        <v>0</v>
      </c>
      <c r="K3295" s="36">
        <f t="shared" si="118"/>
        <v>0</v>
      </c>
      <c r="L3295" s="1">
        <v>0</v>
      </c>
    </row>
    <row r="3296" spans="1:12">
      <c r="B3296" s="2">
        <v>28</v>
      </c>
      <c r="C3296" s="4"/>
      <c r="D3296" s="17">
        <v>0</v>
      </c>
      <c r="E3296" s="21">
        <v>0</v>
      </c>
      <c r="F3296" s="21">
        <v>0</v>
      </c>
      <c r="G3296" s="21">
        <v>0</v>
      </c>
      <c r="H3296" s="21">
        <v>0</v>
      </c>
      <c r="I3296" s="21">
        <v>0</v>
      </c>
      <c r="J3296" s="21">
        <v>0</v>
      </c>
      <c r="K3296" s="36">
        <f t="shared" si="118"/>
        <v>0</v>
      </c>
      <c r="L3296" s="1">
        <v>0</v>
      </c>
    </row>
    <row r="3297" spans="2:12">
      <c r="B3297" s="2">
        <v>28</v>
      </c>
      <c r="C3297" s="4"/>
      <c r="D3297" s="17">
        <v>0</v>
      </c>
      <c r="E3297" s="21">
        <v>0</v>
      </c>
      <c r="F3297" s="21">
        <v>0</v>
      </c>
      <c r="G3297" s="21">
        <v>0</v>
      </c>
      <c r="H3297" s="21">
        <v>0</v>
      </c>
      <c r="I3297" s="21">
        <v>0</v>
      </c>
      <c r="J3297" s="21">
        <v>0</v>
      </c>
      <c r="K3297" s="36">
        <f t="shared" si="118"/>
        <v>0</v>
      </c>
      <c r="L3297" s="1">
        <v>0</v>
      </c>
    </row>
    <row r="3298" spans="2:12">
      <c r="B3298" s="2">
        <v>28</v>
      </c>
      <c r="C3298" s="4"/>
      <c r="D3298" s="17">
        <v>0</v>
      </c>
      <c r="E3298" s="21">
        <v>0</v>
      </c>
      <c r="F3298" s="21">
        <v>0</v>
      </c>
      <c r="G3298" s="21">
        <v>0</v>
      </c>
      <c r="H3298" s="21">
        <v>0</v>
      </c>
      <c r="I3298" s="21">
        <v>0</v>
      </c>
      <c r="J3298" s="21">
        <v>0</v>
      </c>
      <c r="K3298" s="36">
        <f t="shared" ref="K3298:K3361" si="121">SUM(E3298:J3298)</f>
        <v>0</v>
      </c>
      <c r="L3298" s="1">
        <v>0</v>
      </c>
    </row>
    <row r="3299" spans="2:12">
      <c r="B3299" s="2">
        <v>28</v>
      </c>
      <c r="C3299" s="4"/>
      <c r="D3299" s="17">
        <v>0</v>
      </c>
      <c r="E3299" s="21">
        <v>0</v>
      </c>
      <c r="F3299" s="21">
        <v>0</v>
      </c>
      <c r="G3299" s="21">
        <v>0</v>
      </c>
      <c r="H3299" s="21">
        <v>0</v>
      </c>
      <c r="I3299" s="21">
        <v>0</v>
      </c>
      <c r="J3299" s="21">
        <v>0</v>
      </c>
      <c r="K3299" s="36">
        <f t="shared" si="121"/>
        <v>0</v>
      </c>
      <c r="L3299" s="1">
        <v>0</v>
      </c>
    </row>
    <row r="3300" spans="2:12">
      <c r="B3300" s="2">
        <v>28</v>
      </c>
      <c r="C3300" s="4"/>
      <c r="D3300" s="17">
        <v>0</v>
      </c>
      <c r="E3300" s="21">
        <v>0</v>
      </c>
      <c r="F3300" s="21">
        <v>0</v>
      </c>
      <c r="G3300" s="21">
        <v>0</v>
      </c>
      <c r="H3300" s="21">
        <v>0</v>
      </c>
      <c r="I3300" s="21">
        <v>0</v>
      </c>
      <c r="J3300" s="21">
        <v>0</v>
      </c>
      <c r="K3300" s="36">
        <f t="shared" si="121"/>
        <v>0</v>
      </c>
      <c r="L3300" s="1">
        <v>0</v>
      </c>
    </row>
    <row r="3301" spans="2:12">
      <c r="B3301" s="2">
        <v>28</v>
      </c>
      <c r="C3301" s="4"/>
      <c r="D3301" s="17">
        <v>0</v>
      </c>
      <c r="E3301" s="21">
        <v>0</v>
      </c>
      <c r="F3301" s="21">
        <v>0</v>
      </c>
      <c r="G3301" s="21">
        <v>0</v>
      </c>
      <c r="H3301" s="21">
        <v>0</v>
      </c>
      <c r="I3301" s="21">
        <v>0</v>
      </c>
      <c r="J3301" s="21">
        <v>0</v>
      </c>
      <c r="K3301" s="36">
        <f t="shared" si="121"/>
        <v>0</v>
      </c>
      <c r="L3301" s="1">
        <v>0</v>
      </c>
    </row>
    <row r="3302" spans="2:12">
      <c r="B3302" s="2">
        <v>28</v>
      </c>
      <c r="C3302" s="4"/>
      <c r="D3302" s="17">
        <v>0</v>
      </c>
      <c r="E3302" s="21">
        <v>0</v>
      </c>
      <c r="F3302" s="21">
        <v>0</v>
      </c>
      <c r="G3302" s="21">
        <v>0</v>
      </c>
      <c r="H3302" s="21">
        <v>0</v>
      </c>
      <c r="I3302" s="21">
        <v>0</v>
      </c>
      <c r="J3302" s="21">
        <v>0</v>
      </c>
      <c r="K3302" s="36">
        <f t="shared" si="121"/>
        <v>0</v>
      </c>
      <c r="L3302" s="1">
        <v>0</v>
      </c>
    </row>
    <row r="3303" spans="2:12">
      <c r="B3303" s="2">
        <v>28</v>
      </c>
      <c r="C3303" s="4"/>
      <c r="D3303" s="17">
        <v>0</v>
      </c>
      <c r="E3303" s="21">
        <v>0</v>
      </c>
      <c r="F3303" s="21">
        <v>0</v>
      </c>
      <c r="G3303" s="21">
        <v>0</v>
      </c>
      <c r="H3303" s="21">
        <v>0</v>
      </c>
      <c r="I3303" s="21">
        <v>0</v>
      </c>
      <c r="J3303" s="21">
        <v>0</v>
      </c>
      <c r="K3303" s="36">
        <f t="shared" si="121"/>
        <v>0</v>
      </c>
      <c r="L3303" s="1">
        <v>0</v>
      </c>
    </row>
    <row r="3304" spans="2:12">
      <c r="B3304" s="2">
        <v>28</v>
      </c>
      <c r="C3304" s="4"/>
      <c r="D3304" s="17">
        <v>0</v>
      </c>
      <c r="E3304" s="21">
        <v>0</v>
      </c>
      <c r="F3304" s="21">
        <v>0</v>
      </c>
      <c r="G3304" s="21">
        <v>0</v>
      </c>
      <c r="H3304" s="21">
        <v>0</v>
      </c>
      <c r="I3304" s="21">
        <v>0</v>
      </c>
      <c r="J3304" s="21">
        <v>0</v>
      </c>
      <c r="K3304" s="36">
        <f t="shared" si="121"/>
        <v>0</v>
      </c>
      <c r="L3304" s="1">
        <v>0</v>
      </c>
    </row>
    <row r="3305" spans="2:12">
      <c r="B3305" s="2">
        <v>28</v>
      </c>
      <c r="C3305" s="4"/>
      <c r="D3305" s="17">
        <v>0</v>
      </c>
      <c r="E3305" s="21">
        <v>0</v>
      </c>
      <c r="F3305" s="21">
        <v>0</v>
      </c>
      <c r="G3305" s="21">
        <v>0</v>
      </c>
      <c r="H3305" s="21">
        <v>0</v>
      </c>
      <c r="I3305" s="21">
        <v>0</v>
      </c>
      <c r="J3305" s="21">
        <v>0</v>
      </c>
      <c r="K3305" s="36">
        <f t="shared" si="121"/>
        <v>0</v>
      </c>
      <c r="L3305" s="1">
        <v>0</v>
      </c>
    </row>
    <row r="3306" spans="2:12">
      <c r="B3306" s="2">
        <v>28</v>
      </c>
      <c r="C3306" s="4"/>
      <c r="D3306" s="17">
        <v>0</v>
      </c>
      <c r="E3306" s="21">
        <v>0</v>
      </c>
      <c r="F3306" s="21">
        <v>0</v>
      </c>
      <c r="G3306" s="21">
        <v>0</v>
      </c>
      <c r="H3306" s="21">
        <v>0</v>
      </c>
      <c r="I3306" s="21">
        <v>0</v>
      </c>
      <c r="J3306" s="21">
        <v>0</v>
      </c>
      <c r="K3306" s="36">
        <f t="shared" si="121"/>
        <v>0</v>
      </c>
      <c r="L3306" s="1">
        <v>0</v>
      </c>
    </row>
    <row r="3307" spans="2:12">
      <c r="B3307" s="2">
        <v>28</v>
      </c>
      <c r="C3307" s="4"/>
      <c r="D3307" s="17">
        <v>0</v>
      </c>
      <c r="E3307" s="21">
        <v>0</v>
      </c>
      <c r="F3307" s="21">
        <v>0</v>
      </c>
      <c r="G3307" s="21">
        <v>0</v>
      </c>
      <c r="H3307" s="21">
        <v>0</v>
      </c>
      <c r="I3307" s="21">
        <v>0</v>
      </c>
      <c r="J3307" s="21">
        <v>0</v>
      </c>
      <c r="K3307" s="36">
        <f t="shared" si="121"/>
        <v>0</v>
      </c>
      <c r="L3307" s="1">
        <v>0</v>
      </c>
    </row>
    <row r="3308" spans="2:12">
      <c r="B3308" s="2">
        <v>28</v>
      </c>
      <c r="C3308" s="4"/>
      <c r="D3308" s="17">
        <v>0</v>
      </c>
      <c r="E3308" s="21">
        <v>0</v>
      </c>
      <c r="F3308" s="21">
        <v>0</v>
      </c>
      <c r="G3308" s="21">
        <v>0</v>
      </c>
      <c r="H3308" s="21">
        <v>0</v>
      </c>
      <c r="I3308" s="21">
        <v>0</v>
      </c>
      <c r="J3308" s="21">
        <v>0</v>
      </c>
      <c r="K3308" s="36">
        <f t="shared" si="121"/>
        <v>0</v>
      </c>
      <c r="L3308" s="1">
        <v>0</v>
      </c>
    </row>
    <row r="3309" spans="2:12">
      <c r="B3309" s="2">
        <v>28</v>
      </c>
      <c r="C3309" s="4"/>
      <c r="D3309" s="17">
        <v>0</v>
      </c>
      <c r="E3309" s="21">
        <v>0</v>
      </c>
      <c r="F3309" s="21">
        <v>0</v>
      </c>
      <c r="G3309" s="21">
        <v>0</v>
      </c>
      <c r="H3309" s="21">
        <v>0</v>
      </c>
      <c r="I3309" s="21">
        <v>0</v>
      </c>
      <c r="J3309" s="21">
        <v>0</v>
      </c>
      <c r="K3309" s="36">
        <f t="shared" si="121"/>
        <v>0</v>
      </c>
      <c r="L3309" s="1">
        <v>0</v>
      </c>
    </row>
    <row r="3310" spans="2:12">
      <c r="B3310" s="2">
        <v>28</v>
      </c>
      <c r="C3310" s="4"/>
      <c r="D3310" s="17">
        <v>0</v>
      </c>
      <c r="E3310" s="21">
        <v>0</v>
      </c>
      <c r="F3310" s="21">
        <v>0</v>
      </c>
      <c r="G3310" s="21">
        <v>0</v>
      </c>
      <c r="H3310" s="21">
        <v>0</v>
      </c>
      <c r="I3310" s="21">
        <v>0</v>
      </c>
      <c r="J3310" s="21">
        <v>0</v>
      </c>
      <c r="K3310" s="36">
        <f t="shared" si="121"/>
        <v>0</v>
      </c>
      <c r="L3310" s="1">
        <v>0</v>
      </c>
    </row>
    <row r="3311" spans="2:12">
      <c r="B3311" s="2">
        <v>28</v>
      </c>
      <c r="C3311" s="4"/>
      <c r="D3311" s="17">
        <v>0</v>
      </c>
      <c r="E3311" s="21">
        <v>0</v>
      </c>
      <c r="F3311" s="21">
        <v>0</v>
      </c>
      <c r="G3311" s="21">
        <v>0</v>
      </c>
      <c r="H3311" s="21">
        <v>0</v>
      </c>
      <c r="I3311" s="21">
        <v>0</v>
      </c>
      <c r="J3311" s="21">
        <v>0</v>
      </c>
      <c r="K3311" s="36">
        <f t="shared" si="121"/>
        <v>0</v>
      </c>
      <c r="L3311" s="1">
        <v>0</v>
      </c>
    </row>
    <row r="3312" spans="2:12">
      <c r="B3312" s="2">
        <v>28</v>
      </c>
      <c r="C3312" s="4"/>
      <c r="D3312" s="17">
        <v>0</v>
      </c>
      <c r="E3312" s="21">
        <v>0</v>
      </c>
      <c r="F3312" s="21">
        <v>0</v>
      </c>
      <c r="G3312" s="21">
        <v>0</v>
      </c>
      <c r="H3312" s="21">
        <v>0</v>
      </c>
      <c r="I3312" s="21">
        <v>0</v>
      </c>
      <c r="J3312" s="21">
        <v>0</v>
      </c>
      <c r="K3312" s="36">
        <f t="shared" si="121"/>
        <v>0</v>
      </c>
      <c r="L3312" s="1">
        <v>0</v>
      </c>
    </row>
    <row r="3313" spans="2:12">
      <c r="B3313" s="2">
        <v>28</v>
      </c>
      <c r="C3313" s="4"/>
      <c r="D3313" s="17">
        <v>0</v>
      </c>
      <c r="E3313" s="21">
        <v>0</v>
      </c>
      <c r="F3313" s="21">
        <v>0</v>
      </c>
      <c r="G3313" s="21">
        <v>0</v>
      </c>
      <c r="H3313" s="21">
        <v>0</v>
      </c>
      <c r="I3313" s="21">
        <v>0</v>
      </c>
      <c r="J3313" s="21">
        <v>0</v>
      </c>
      <c r="K3313" s="36">
        <f t="shared" si="121"/>
        <v>0</v>
      </c>
      <c r="L3313" s="1">
        <v>0</v>
      </c>
    </row>
    <row r="3314" spans="2:12">
      <c r="B3314" s="2">
        <v>28</v>
      </c>
      <c r="C3314" s="4"/>
      <c r="D3314" s="17">
        <v>0</v>
      </c>
      <c r="E3314" s="21">
        <v>0</v>
      </c>
      <c r="F3314" s="21">
        <v>0</v>
      </c>
      <c r="G3314" s="21">
        <v>0</v>
      </c>
      <c r="H3314" s="21">
        <v>0</v>
      </c>
      <c r="I3314" s="21">
        <v>0</v>
      </c>
      <c r="J3314" s="21">
        <v>0</v>
      </c>
      <c r="K3314" s="36">
        <f t="shared" si="121"/>
        <v>0</v>
      </c>
      <c r="L3314" s="1">
        <v>0</v>
      </c>
    </row>
    <row r="3315" spans="2:12">
      <c r="B3315" s="2">
        <v>28</v>
      </c>
      <c r="C3315" s="4"/>
      <c r="D3315" s="17">
        <v>0</v>
      </c>
      <c r="E3315" s="21">
        <v>0</v>
      </c>
      <c r="F3315" s="21">
        <v>0</v>
      </c>
      <c r="G3315" s="21">
        <v>0</v>
      </c>
      <c r="H3315" s="21">
        <v>0</v>
      </c>
      <c r="I3315" s="21">
        <v>0</v>
      </c>
      <c r="J3315" s="21">
        <v>0</v>
      </c>
      <c r="K3315" s="36">
        <f t="shared" si="121"/>
        <v>0</v>
      </c>
      <c r="L3315" s="1">
        <v>0</v>
      </c>
    </row>
    <row r="3316" spans="2:12">
      <c r="B3316" s="2">
        <v>28</v>
      </c>
      <c r="C3316" s="4"/>
      <c r="D3316" s="17">
        <v>0</v>
      </c>
      <c r="E3316" s="21">
        <v>0</v>
      </c>
      <c r="F3316" s="21">
        <v>0</v>
      </c>
      <c r="G3316" s="21">
        <v>0</v>
      </c>
      <c r="H3316" s="21">
        <v>0</v>
      </c>
      <c r="I3316" s="21">
        <v>0</v>
      </c>
      <c r="J3316" s="21">
        <v>0</v>
      </c>
      <c r="K3316" s="36">
        <f t="shared" si="121"/>
        <v>0</v>
      </c>
      <c r="L3316" s="1">
        <v>0</v>
      </c>
    </row>
    <row r="3317" spans="2:12">
      <c r="B3317" s="2">
        <v>28</v>
      </c>
      <c r="C3317" s="4"/>
      <c r="D3317" s="17">
        <v>0</v>
      </c>
      <c r="E3317" s="21">
        <v>0</v>
      </c>
      <c r="F3317" s="21">
        <v>0</v>
      </c>
      <c r="G3317" s="21">
        <v>0</v>
      </c>
      <c r="H3317" s="21">
        <v>0</v>
      </c>
      <c r="I3317" s="21">
        <v>0</v>
      </c>
      <c r="J3317" s="21">
        <v>0</v>
      </c>
      <c r="K3317" s="36">
        <f t="shared" si="121"/>
        <v>0</v>
      </c>
      <c r="L3317" s="1">
        <v>0</v>
      </c>
    </row>
    <row r="3318" spans="2:12">
      <c r="B3318" s="2">
        <v>28</v>
      </c>
      <c r="C3318" s="4"/>
      <c r="D3318" s="17">
        <v>0</v>
      </c>
      <c r="E3318" s="21">
        <v>0</v>
      </c>
      <c r="F3318" s="21">
        <v>0</v>
      </c>
      <c r="G3318" s="21">
        <v>0</v>
      </c>
      <c r="H3318" s="21">
        <v>0</v>
      </c>
      <c r="I3318" s="21">
        <v>0</v>
      </c>
      <c r="J3318" s="21">
        <v>0</v>
      </c>
      <c r="K3318" s="36">
        <f t="shared" si="121"/>
        <v>0</v>
      </c>
      <c r="L3318" s="1">
        <v>0</v>
      </c>
    </row>
    <row r="3319" spans="2:12">
      <c r="B3319" s="2">
        <v>28</v>
      </c>
      <c r="C3319" s="4"/>
      <c r="D3319" s="17">
        <v>0</v>
      </c>
      <c r="E3319" s="21">
        <v>0</v>
      </c>
      <c r="F3319" s="21">
        <v>0</v>
      </c>
      <c r="G3319" s="21">
        <v>0</v>
      </c>
      <c r="H3319" s="21">
        <v>0</v>
      </c>
      <c r="I3319" s="21">
        <v>0</v>
      </c>
      <c r="J3319" s="21">
        <v>0</v>
      </c>
      <c r="K3319" s="36">
        <f t="shared" si="121"/>
        <v>0</v>
      </c>
      <c r="L3319" s="1">
        <v>0</v>
      </c>
    </row>
    <row r="3320" spans="2:12">
      <c r="B3320" s="2">
        <v>28</v>
      </c>
      <c r="C3320" s="4"/>
      <c r="D3320" s="17">
        <v>0</v>
      </c>
      <c r="E3320" s="21">
        <v>0</v>
      </c>
      <c r="F3320" s="21">
        <v>0</v>
      </c>
      <c r="G3320" s="21">
        <v>0</v>
      </c>
      <c r="H3320" s="21">
        <v>0</v>
      </c>
      <c r="I3320" s="21">
        <v>0</v>
      </c>
      <c r="J3320" s="21">
        <v>0</v>
      </c>
      <c r="K3320" s="36">
        <f t="shared" si="121"/>
        <v>0</v>
      </c>
      <c r="L3320" s="1">
        <v>0</v>
      </c>
    </row>
    <row r="3321" spans="2:12">
      <c r="B3321" s="2">
        <v>28</v>
      </c>
      <c r="C3321" s="4"/>
      <c r="D3321" s="17">
        <v>0</v>
      </c>
      <c r="E3321" s="21">
        <v>0</v>
      </c>
      <c r="F3321" s="21">
        <v>0</v>
      </c>
      <c r="G3321" s="21">
        <v>0</v>
      </c>
      <c r="H3321" s="21">
        <v>0</v>
      </c>
      <c r="I3321" s="21">
        <v>0</v>
      </c>
      <c r="J3321" s="21">
        <v>0</v>
      </c>
      <c r="K3321" s="36">
        <f t="shared" si="121"/>
        <v>0</v>
      </c>
      <c r="L3321" s="1">
        <v>0</v>
      </c>
    </row>
    <row r="3322" spans="2:12">
      <c r="B3322" s="2">
        <v>28</v>
      </c>
      <c r="C3322" s="4"/>
      <c r="D3322" s="17">
        <v>0</v>
      </c>
      <c r="E3322" s="21">
        <v>0</v>
      </c>
      <c r="F3322" s="21">
        <v>0</v>
      </c>
      <c r="G3322" s="21">
        <v>0</v>
      </c>
      <c r="H3322" s="21">
        <v>0</v>
      </c>
      <c r="I3322" s="21">
        <v>0</v>
      </c>
      <c r="J3322" s="21">
        <v>0</v>
      </c>
      <c r="K3322" s="36">
        <f t="shared" si="121"/>
        <v>0</v>
      </c>
      <c r="L3322" s="1">
        <v>0</v>
      </c>
    </row>
    <row r="3323" spans="2:12">
      <c r="B3323" s="2">
        <v>28</v>
      </c>
      <c r="C3323" s="4"/>
      <c r="D3323" s="17">
        <v>0</v>
      </c>
      <c r="E3323" s="21">
        <v>0</v>
      </c>
      <c r="F3323" s="21">
        <v>0</v>
      </c>
      <c r="G3323" s="21">
        <v>0</v>
      </c>
      <c r="H3323" s="21">
        <v>0</v>
      </c>
      <c r="I3323" s="21">
        <v>0</v>
      </c>
      <c r="J3323" s="21">
        <v>0</v>
      </c>
      <c r="K3323" s="36">
        <f t="shared" si="121"/>
        <v>0</v>
      </c>
      <c r="L3323" s="1">
        <v>0</v>
      </c>
    </row>
    <row r="3324" spans="2:12">
      <c r="B3324" s="2">
        <v>28</v>
      </c>
      <c r="C3324" s="4"/>
      <c r="D3324" s="17">
        <v>0</v>
      </c>
      <c r="E3324" s="21">
        <v>0</v>
      </c>
      <c r="F3324" s="21">
        <v>0</v>
      </c>
      <c r="G3324" s="21">
        <v>0</v>
      </c>
      <c r="H3324" s="21">
        <v>0</v>
      </c>
      <c r="I3324" s="21">
        <v>0</v>
      </c>
      <c r="J3324" s="21">
        <v>0</v>
      </c>
      <c r="K3324" s="36">
        <f t="shared" si="121"/>
        <v>0</v>
      </c>
      <c r="L3324" s="1">
        <v>0</v>
      </c>
    </row>
    <row r="3325" spans="2:12">
      <c r="B3325" s="2">
        <v>28</v>
      </c>
      <c r="C3325" s="4"/>
      <c r="D3325" s="17">
        <v>0</v>
      </c>
      <c r="E3325" s="21">
        <v>0</v>
      </c>
      <c r="F3325" s="21">
        <v>0</v>
      </c>
      <c r="G3325" s="21">
        <v>0</v>
      </c>
      <c r="H3325" s="21">
        <v>0</v>
      </c>
      <c r="I3325" s="21">
        <v>0</v>
      </c>
      <c r="J3325" s="21">
        <v>0</v>
      </c>
      <c r="K3325" s="36">
        <f t="shared" si="121"/>
        <v>0</v>
      </c>
      <c r="L3325" s="1">
        <v>0</v>
      </c>
    </row>
    <row r="3326" spans="2:12">
      <c r="B3326" s="2">
        <v>28</v>
      </c>
      <c r="C3326" s="4"/>
      <c r="D3326" s="17">
        <v>0</v>
      </c>
      <c r="E3326" s="21">
        <v>0</v>
      </c>
      <c r="F3326" s="21">
        <v>0</v>
      </c>
      <c r="G3326" s="21">
        <v>0</v>
      </c>
      <c r="H3326" s="21">
        <v>0</v>
      </c>
      <c r="I3326" s="21">
        <v>0</v>
      </c>
      <c r="J3326" s="21">
        <v>0</v>
      </c>
      <c r="K3326" s="36">
        <f t="shared" si="121"/>
        <v>0</v>
      </c>
      <c r="L3326" s="1">
        <v>0</v>
      </c>
    </row>
    <row r="3327" spans="2:12">
      <c r="B3327" s="2">
        <v>28</v>
      </c>
      <c r="C3327" s="4"/>
      <c r="D3327" s="17">
        <v>0</v>
      </c>
      <c r="E3327" s="21">
        <v>0</v>
      </c>
      <c r="F3327" s="21">
        <v>0</v>
      </c>
      <c r="G3327" s="21">
        <v>0</v>
      </c>
      <c r="H3327" s="21">
        <v>0</v>
      </c>
      <c r="I3327" s="21">
        <v>0</v>
      </c>
      <c r="J3327" s="21">
        <v>0</v>
      </c>
      <c r="K3327" s="36">
        <f t="shared" si="121"/>
        <v>0</v>
      </c>
      <c r="L3327" s="1">
        <v>0</v>
      </c>
    </row>
    <row r="3328" spans="2:12">
      <c r="B3328" s="2">
        <v>28</v>
      </c>
      <c r="C3328" s="4"/>
      <c r="D3328" s="17">
        <v>0</v>
      </c>
      <c r="E3328" s="21">
        <v>0</v>
      </c>
      <c r="F3328" s="21">
        <v>0</v>
      </c>
      <c r="G3328" s="21">
        <v>0</v>
      </c>
      <c r="H3328" s="21">
        <v>0</v>
      </c>
      <c r="I3328" s="21">
        <v>0</v>
      </c>
      <c r="J3328" s="21">
        <v>0</v>
      </c>
      <c r="K3328" s="36">
        <f t="shared" si="121"/>
        <v>0</v>
      </c>
      <c r="L3328" s="1">
        <v>0</v>
      </c>
    </row>
    <row r="3329" spans="2:12">
      <c r="B3329" s="2">
        <v>28</v>
      </c>
      <c r="C3329" s="4"/>
      <c r="D3329" s="17">
        <v>0</v>
      </c>
      <c r="E3329" s="21">
        <v>0</v>
      </c>
      <c r="F3329" s="21">
        <v>0</v>
      </c>
      <c r="G3329" s="21">
        <v>0</v>
      </c>
      <c r="H3329" s="21">
        <v>0</v>
      </c>
      <c r="I3329" s="21">
        <v>0</v>
      </c>
      <c r="J3329" s="21">
        <v>0</v>
      </c>
      <c r="K3329" s="36">
        <f t="shared" si="121"/>
        <v>0</v>
      </c>
      <c r="L3329" s="1">
        <v>0</v>
      </c>
    </row>
    <row r="3330" spans="2:12">
      <c r="B3330" s="2">
        <v>28</v>
      </c>
      <c r="C3330" s="4"/>
      <c r="D3330" s="17">
        <v>0</v>
      </c>
      <c r="E3330" s="21">
        <v>0</v>
      </c>
      <c r="F3330" s="21">
        <v>0</v>
      </c>
      <c r="G3330" s="21">
        <v>0</v>
      </c>
      <c r="H3330" s="21">
        <v>0</v>
      </c>
      <c r="I3330" s="21">
        <v>0</v>
      </c>
      <c r="J3330" s="21">
        <v>0</v>
      </c>
      <c r="K3330" s="36">
        <f t="shared" si="121"/>
        <v>0</v>
      </c>
      <c r="L3330" s="1">
        <v>0</v>
      </c>
    </row>
    <row r="3331" spans="2:12">
      <c r="B3331" s="2">
        <v>28</v>
      </c>
      <c r="C3331" s="4"/>
      <c r="D3331" s="17">
        <v>0</v>
      </c>
      <c r="E3331" s="21">
        <v>0</v>
      </c>
      <c r="F3331" s="21">
        <v>0</v>
      </c>
      <c r="G3331" s="21">
        <v>0</v>
      </c>
      <c r="H3331" s="21">
        <v>0</v>
      </c>
      <c r="I3331" s="21">
        <v>0</v>
      </c>
      <c r="J3331" s="21">
        <v>0</v>
      </c>
      <c r="K3331" s="36">
        <f t="shared" si="121"/>
        <v>0</v>
      </c>
      <c r="L3331" s="1">
        <v>0</v>
      </c>
    </row>
    <row r="3332" spans="2:12">
      <c r="B3332" s="2">
        <v>28</v>
      </c>
      <c r="C3332" s="4"/>
      <c r="D3332" s="17">
        <v>0</v>
      </c>
      <c r="E3332" s="21">
        <v>0</v>
      </c>
      <c r="F3332" s="21">
        <v>0</v>
      </c>
      <c r="G3332" s="21">
        <v>0</v>
      </c>
      <c r="H3332" s="21">
        <v>0</v>
      </c>
      <c r="I3332" s="21">
        <v>0</v>
      </c>
      <c r="J3332" s="21">
        <v>0</v>
      </c>
      <c r="K3332" s="36">
        <f t="shared" si="121"/>
        <v>0</v>
      </c>
      <c r="L3332" s="1">
        <v>0</v>
      </c>
    </row>
    <row r="3333" spans="2:12">
      <c r="B3333" s="2">
        <v>28</v>
      </c>
      <c r="C3333" s="4"/>
      <c r="D3333" s="17">
        <v>0</v>
      </c>
      <c r="E3333" s="21">
        <v>0</v>
      </c>
      <c r="F3333" s="21">
        <v>0</v>
      </c>
      <c r="G3333" s="21">
        <v>0</v>
      </c>
      <c r="H3333" s="21">
        <v>0</v>
      </c>
      <c r="I3333" s="21">
        <v>0</v>
      </c>
      <c r="J3333" s="21">
        <v>0</v>
      </c>
      <c r="K3333" s="36">
        <f t="shared" si="121"/>
        <v>0</v>
      </c>
      <c r="L3333" s="1">
        <v>0</v>
      </c>
    </row>
    <row r="3334" spans="2:12">
      <c r="B3334" s="2">
        <v>28</v>
      </c>
      <c r="C3334" s="4"/>
      <c r="D3334" s="17">
        <v>0</v>
      </c>
      <c r="E3334" s="21">
        <v>0</v>
      </c>
      <c r="F3334" s="21">
        <v>0</v>
      </c>
      <c r="G3334" s="21">
        <v>0</v>
      </c>
      <c r="H3334" s="21">
        <v>0</v>
      </c>
      <c r="I3334" s="21">
        <v>0</v>
      </c>
      <c r="J3334" s="21">
        <v>0</v>
      </c>
      <c r="K3334" s="36">
        <f t="shared" si="121"/>
        <v>0</v>
      </c>
      <c r="L3334" s="1">
        <v>0</v>
      </c>
    </row>
    <row r="3335" spans="2:12">
      <c r="B3335" s="2">
        <v>28</v>
      </c>
      <c r="C3335" s="4"/>
      <c r="D3335" s="17">
        <v>0</v>
      </c>
      <c r="E3335" s="21">
        <v>0</v>
      </c>
      <c r="F3335" s="21">
        <v>0</v>
      </c>
      <c r="G3335" s="21">
        <v>0</v>
      </c>
      <c r="H3335" s="21">
        <v>0</v>
      </c>
      <c r="I3335" s="21">
        <v>0</v>
      </c>
      <c r="J3335" s="21">
        <v>0</v>
      </c>
      <c r="K3335" s="36">
        <f t="shared" si="121"/>
        <v>0</v>
      </c>
      <c r="L3335" s="1">
        <v>0</v>
      </c>
    </row>
    <row r="3336" spans="2:12">
      <c r="B3336" s="2">
        <v>28</v>
      </c>
      <c r="C3336" s="4"/>
      <c r="D3336" s="17">
        <v>0</v>
      </c>
      <c r="E3336" s="21">
        <v>0</v>
      </c>
      <c r="F3336" s="21">
        <v>0</v>
      </c>
      <c r="G3336" s="21">
        <v>0</v>
      </c>
      <c r="H3336" s="21">
        <v>0</v>
      </c>
      <c r="I3336" s="21">
        <v>0</v>
      </c>
      <c r="J3336" s="21">
        <v>0</v>
      </c>
      <c r="K3336" s="36">
        <f t="shared" si="121"/>
        <v>0</v>
      </c>
      <c r="L3336" s="1">
        <v>0</v>
      </c>
    </row>
    <row r="3337" spans="2:12">
      <c r="B3337" s="2">
        <v>28</v>
      </c>
      <c r="C3337" s="4"/>
      <c r="D3337" s="17">
        <v>0</v>
      </c>
      <c r="E3337" s="21">
        <v>0</v>
      </c>
      <c r="F3337" s="21">
        <v>0</v>
      </c>
      <c r="G3337" s="21">
        <v>0</v>
      </c>
      <c r="H3337" s="21">
        <v>0</v>
      </c>
      <c r="I3337" s="21">
        <v>0</v>
      </c>
      <c r="J3337" s="21">
        <v>0</v>
      </c>
      <c r="K3337" s="36">
        <f t="shared" si="121"/>
        <v>0</v>
      </c>
      <c r="L3337" s="1">
        <v>0</v>
      </c>
    </row>
    <row r="3338" spans="2:12">
      <c r="B3338" s="2">
        <v>28</v>
      </c>
      <c r="C3338" s="4"/>
      <c r="D3338" s="17">
        <v>0</v>
      </c>
      <c r="E3338" s="21">
        <v>0</v>
      </c>
      <c r="F3338" s="21">
        <v>0</v>
      </c>
      <c r="G3338" s="21">
        <v>0</v>
      </c>
      <c r="H3338" s="21">
        <v>0</v>
      </c>
      <c r="I3338" s="21">
        <v>0</v>
      </c>
      <c r="J3338" s="21">
        <v>0</v>
      </c>
      <c r="K3338" s="36">
        <f t="shared" si="121"/>
        <v>0</v>
      </c>
      <c r="L3338" s="1">
        <v>0</v>
      </c>
    </row>
    <row r="3339" spans="2:12">
      <c r="B3339" s="2">
        <v>28</v>
      </c>
      <c r="C3339" s="4"/>
      <c r="D3339" s="17">
        <v>0</v>
      </c>
      <c r="E3339" s="21">
        <v>0</v>
      </c>
      <c r="F3339" s="21">
        <v>0</v>
      </c>
      <c r="G3339" s="21">
        <v>0</v>
      </c>
      <c r="H3339" s="21">
        <v>0</v>
      </c>
      <c r="I3339" s="21">
        <v>0</v>
      </c>
      <c r="J3339" s="21">
        <v>0</v>
      </c>
      <c r="K3339" s="36">
        <f t="shared" si="121"/>
        <v>0</v>
      </c>
      <c r="L3339" s="1">
        <v>0</v>
      </c>
    </row>
    <row r="3340" spans="2:12">
      <c r="B3340" s="2">
        <v>28</v>
      </c>
      <c r="C3340" s="4"/>
      <c r="D3340" s="17">
        <v>0</v>
      </c>
      <c r="E3340" s="21">
        <v>0</v>
      </c>
      <c r="F3340" s="21">
        <v>0</v>
      </c>
      <c r="G3340" s="21">
        <v>0</v>
      </c>
      <c r="H3340" s="21">
        <v>0</v>
      </c>
      <c r="I3340" s="21">
        <v>0</v>
      </c>
      <c r="J3340" s="21">
        <v>0</v>
      </c>
      <c r="K3340" s="36">
        <f t="shared" si="121"/>
        <v>0</v>
      </c>
      <c r="L3340" s="1">
        <v>0</v>
      </c>
    </row>
    <row r="3341" spans="2:12">
      <c r="B3341" s="2">
        <v>28</v>
      </c>
      <c r="C3341" s="4"/>
      <c r="D3341" s="17">
        <v>0</v>
      </c>
      <c r="E3341" s="21">
        <v>0</v>
      </c>
      <c r="F3341" s="21">
        <v>0</v>
      </c>
      <c r="G3341" s="21">
        <v>0</v>
      </c>
      <c r="H3341" s="21">
        <v>0</v>
      </c>
      <c r="I3341" s="21">
        <v>0</v>
      </c>
      <c r="J3341" s="21">
        <v>0</v>
      </c>
      <c r="K3341" s="36">
        <f t="shared" si="121"/>
        <v>0</v>
      </c>
      <c r="L3341" s="1">
        <v>0</v>
      </c>
    </row>
    <row r="3342" spans="2:12">
      <c r="B3342" s="2">
        <v>28</v>
      </c>
      <c r="C3342" s="4"/>
      <c r="D3342" s="17">
        <v>0</v>
      </c>
      <c r="E3342" s="21">
        <v>0</v>
      </c>
      <c r="F3342" s="21">
        <v>0</v>
      </c>
      <c r="G3342" s="21">
        <v>0</v>
      </c>
      <c r="H3342" s="21">
        <v>0</v>
      </c>
      <c r="I3342" s="21">
        <v>0</v>
      </c>
      <c r="J3342" s="21">
        <v>0</v>
      </c>
      <c r="K3342" s="36">
        <f t="shared" si="121"/>
        <v>0</v>
      </c>
      <c r="L3342" s="1">
        <v>0</v>
      </c>
    </row>
    <row r="3343" spans="2:12">
      <c r="B3343" s="2">
        <v>28</v>
      </c>
      <c r="C3343" s="4"/>
      <c r="D3343" s="17">
        <v>0</v>
      </c>
      <c r="E3343" s="21">
        <v>0</v>
      </c>
      <c r="F3343" s="21">
        <v>0</v>
      </c>
      <c r="G3343" s="21">
        <v>0</v>
      </c>
      <c r="H3343" s="21">
        <v>0</v>
      </c>
      <c r="I3343" s="21">
        <v>0</v>
      </c>
      <c r="J3343" s="21">
        <v>0</v>
      </c>
      <c r="K3343" s="36">
        <f t="shared" si="121"/>
        <v>0</v>
      </c>
      <c r="L3343" s="1">
        <v>0</v>
      </c>
    </row>
    <row r="3344" spans="2:12">
      <c r="B3344" s="2">
        <v>28</v>
      </c>
      <c r="C3344" s="4"/>
      <c r="D3344" s="17">
        <v>0</v>
      </c>
      <c r="E3344" s="21">
        <v>0</v>
      </c>
      <c r="F3344" s="21">
        <v>0</v>
      </c>
      <c r="G3344" s="21">
        <v>0</v>
      </c>
      <c r="H3344" s="21">
        <v>0</v>
      </c>
      <c r="I3344" s="21">
        <v>0</v>
      </c>
      <c r="J3344" s="21">
        <v>0</v>
      </c>
      <c r="K3344" s="36">
        <f t="shared" si="121"/>
        <v>0</v>
      </c>
      <c r="L3344" s="1">
        <v>0</v>
      </c>
    </row>
    <row r="3345" spans="1:12">
      <c r="B3345" s="2">
        <v>28</v>
      </c>
      <c r="C3345" s="4"/>
      <c r="D3345" s="17">
        <v>0</v>
      </c>
      <c r="E3345" s="21">
        <v>0</v>
      </c>
      <c r="F3345" s="21">
        <v>0</v>
      </c>
      <c r="G3345" s="21">
        <v>0</v>
      </c>
      <c r="H3345" s="21">
        <v>0</v>
      </c>
      <c r="I3345" s="21">
        <v>0</v>
      </c>
      <c r="J3345" s="21">
        <v>0</v>
      </c>
      <c r="K3345" s="36">
        <f t="shared" si="121"/>
        <v>0</v>
      </c>
      <c r="L3345" s="1">
        <v>0</v>
      </c>
    </row>
    <row r="3346" spans="1:12">
      <c r="B3346" s="2">
        <v>28</v>
      </c>
      <c r="C3346" s="4"/>
      <c r="D3346" s="17">
        <v>0</v>
      </c>
      <c r="E3346" s="21">
        <v>0</v>
      </c>
      <c r="F3346" s="21">
        <v>0</v>
      </c>
      <c r="G3346" s="21">
        <v>0</v>
      </c>
      <c r="H3346" s="21">
        <v>0</v>
      </c>
      <c r="I3346" s="21">
        <v>0</v>
      </c>
      <c r="J3346" s="21">
        <v>0</v>
      </c>
      <c r="K3346" s="36">
        <f t="shared" si="121"/>
        <v>0</v>
      </c>
      <c r="L3346" s="1">
        <v>0</v>
      </c>
    </row>
    <row r="3347" spans="1:12">
      <c r="B3347" s="2">
        <v>28</v>
      </c>
      <c r="C3347" s="4"/>
      <c r="D3347" s="17">
        <v>0</v>
      </c>
      <c r="E3347" s="21">
        <v>0</v>
      </c>
      <c r="F3347" s="21">
        <v>0</v>
      </c>
      <c r="G3347" s="21">
        <v>0</v>
      </c>
      <c r="H3347" s="21">
        <v>0</v>
      </c>
      <c r="I3347" s="21">
        <v>0</v>
      </c>
      <c r="J3347" s="21">
        <v>0</v>
      </c>
      <c r="K3347" s="36">
        <f t="shared" si="121"/>
        <v>0</v>
      </c>
      <c r="L3347" s="1">
        <v>0</v>
      </c>
    </row>
    <row r="3348" spans="1:12">
      <c r="B3348" s="2">
        <v>28</v>
      </c>
      <c r="C3348" s="4"/>
      <c r="D3348" s="17">
        <v>0</v>
      </c>
      <c r="E3348" s="21">
        <v>0</v>
      </c>
      <c r="F3348" s="21">
        <v>0</v>
      </c>
      <c r="G3348" s="21">
        <v>0</v>
      </c>
      <c r="H3348" s="21">
        <v>0</v>
      </c>
      <c r="I3348" s="21">
        <v>0</v>
      </c>
      <c r="J3348" s="21">
        <v>0</v>
      </c>
      <c r="K3348" s="36">
        <f t="shared" si="121"/>
        <v>0</v>
      </c>
      <c r="L3348" s="1">
        <v>0</v>
      </c>
    </row>
    <row r="3349" spans="1:12">
      <c r="B3349" s="2">
        <v>28</v>
      </c>
      <c r="C3349" s="4"/>
      <c r="D3349" s="17">
        <v>0</v>
      </c>
      <c r="E3349" s="21">
        <v>0</v>
      </c>
      <c r="F3349" s="21">
        <v>0</v>
      </c>
      <c r="G3349" s="21">
        <v>0</v>
      </c>
      <c r="H3349" s="21">
        <v>0</v>
      </c>
      <c r="I3349" s="21">
        <v>0</v>
      </c>
      <c r="J3349" s="21">
        <v>0</v>
      </c>
      <c r="K3349" s="36">
        <f t="shared" si="121"/>
        <v>0</v>
      </c>
      <c r="L3349" s="1">
        <v>0</v>
      </c>
    </row>
    <row r="3350" spans="1:12">
      <c r="B3350" s="2">
        <v>28</v>
      </c>
      <c r="C3350" s="4"/>
      <c r="D3350" s="17">
        <v>0</v>
      </c>
      <c r="E3350" s="21">
        <v>0</v>
      </c>
      <c r="F3350" s="21">
        <v>0</v>
      </c>
      <c r="G3350" s="21">
        <v>0</v>
      </c>
      <c r="H3350" s="21">
        <v>0</v>
      </c>
      <c r="I3350" s="21">
        <v>0</v>
      </c>
      <c r="J3350" s="21">
        <v>0</v>
      </c>
      <c r="K3350" s="36">
        <f t="shared" si="121"/>
        <v>0</v>
      </c>
      <c r="L3350" s="1">
        <v>0</v>
      </c>
    </row>
    <row r="3351" spans="1:12">
      <c r="B3351" s="2">
        <v>28</v>
      </c>
      <c r="C3351" s="4"/>
      <c r="D3351" s="17">
        <v>0</v>
      </c>
      <c r="E3351" s="21">
        <v>0</v>
      </c>
      <c r="F3351" s="21">
        <v>0</v>
      </c>
      <c r="G3351" s="21">
        <v>0</v>
      </c>
      <c r="H3351" s="21">
        <v>0</v>
      </c>
      <c r="I3351" s="21">
        <v>0</v>
      </c>
      <c r="J3351" s="21">
        <v>0</v>
      </c>
      <c r="K3351" s="36">
        <f t="shared" si="121"/>
        <v>0</v>
      </c>
      <c r="L3351" s="1">
        <v>0</v>
      </c>
    </row>
    <row r="3352" spans="1:12">
      <c r="B3352" s="2">
        <v>28</v>
      </c>
      <c r="C3352" s="4"/>
      <c r="D3352" s="17">
        <v>0</v>
      </c>
      <c r="E3352" s="21">
        <v>0</v>
      </c>
      <c r="F3352" s="21">
        <v>0</v>
      </c>
      <c r="G3352" s="21">
        <v>0</v>
      </c>
      <c r="H3352" s="21">
        <v>0</v>
      </c>
      <c r="I3352" s="21">
        <v>0</v>
      </c>
      <c r="J3352" s="21">
        <v>0</v>
      </c>
      <c r="K3352" s="36">
        <f t="shared" si="121"/>
        <v>0</v>
      </c>
      <c r="L3352" s="1">
        <v>0</v>
      </c>
    </row>
    <row r="3353" spans="1:12">
      <c r="B3353" s="2">
        <v>28</v>
      </c>
      <c r="C3353" s="4"/>
      <c r="D3353" s="17">
        <v>0</v>
      </c>
      <c r="E3353" s="21">
        <v>0</v>
      </c>
      <c r="F3353" s="21">
        <v>0</v>
      </c>
      <c r="G3353" s="21">
        <v>0</v>
      </c>
      <c r="H3353" s="21">
        <v>0</v>
      </c>
      <c r="I3353" s="21">
        <v>0</v>
      </c>
      <c r="J3353" s="21">
        <v>0</v>
      </c>
      <c r="K3353" s="36">
        <f t="shared" si="121"/>
        <v>0</v>
      </c>
      <c r="L3353" s="1">
        <v>0</v>
      </c>
    </row>
    <row r="3354" spans="1:12">
      <c r="B3354" s="2">
        <v>28</v>
      </c>
      <c r="C3354" s="4"/>
      <c r="D3354" s="17"/>
      <c r="E3354" s="21"/>
      <c r="F3354" s="21"/>
      <c r="G3354" s="21"/>
      <c r="H3354" s="21"/>
      <c r="I3354" s="21"/>
      <c r="J3354" s="21"/>
      <c r="K3354" s="36">
        <f t="shared" si="121"/>
        <v>0</v>
      </c>
    </row>
    <row r="3355" spans="1:12">
      <c r="B3355" s="2">
        <v>28</v>
      </c>
      <c r="C3355" s="4"/>
      <c r="D3355" s="48" t="s">
        <v>4191</v>
      </c>
      <c r="E3355" s="49">
        <f t="shared" ref="E3355:J3355" si="122">SUM(E3274:E3354)</f>
        <v>15</v>
      </c>
      <c r="F3355" s="49">
        <f t="shared" si="122"/>
        <v>25</v>
      </c>
      <c r="G3355" s="49">
        <f t="shared" si="122"/>
        <v>0</v>
      </c>
      <c r="H3355" s="49">
        <f t="shared" si="122"/>
        <v>0</v>
      </c>
      <c r="I3355" s="49">
        <f t="shared" si="122"/>
        <v>0</v>
      </c>
      <c r="J3355" s="49">
        <f t="shared" si="122"/>
        <v>0</v>
      </c>
      <c r="K3355" s="36">
        <f t="shared" si="121"/>
        <v>40</v>
      </c>
    </row>
    <row r="3356" spans="1:12">
      <c r="C3356" s="4"/>
      <c r="D3356" s="17"/>
      <c r="E3356" s="21"/>
      <c r="F3356" s="21"/>
      <c r="G3356" s="21"/>
      <c r="H3356" s="21"/>
      <c r="I3356" s="21"/>
      <c r="J3356" s="21"/>
      <c r="K3356" s="36">
        <f t="shared" si="121"/>
        <v>0</v>
      </c>
    </row>
    <row r="3357" spans="1:12">
      <c r="A3357" s="4" t="s">
        <v>2626</v>
      </c>
      <c r="B3357" s="2">
        <v>36</v>
      </c>
      <c r="C3357" s="4"/>
      <c r="D3357" s="17" t="s">
        <v>10426</v>
      </c>
      <c r="E3357" s="21">
        <v>5</v>
      </c>
      <c r="F3357" s="21">
        <v>0</v>
      </c>
      <c r="G3357" s="21">
        <v>0</v>
      </c>
      <c r="H3357" s="21">
        <v>0</v>
      </c>
      <c r="I3357" s="21">
        <v>0</v>
      </c>
      <c r="J3357" s="21">
        <v>0</v>
      </c>
      <c r="K3357" s="36">
        <f t="shared" si="121"/>
        <v>5</v>
      </c>
    </row>
    <row r="3358" spans="1:12">
      <c r="B3358" s="2">
        <v>36</v>
      </c>
      <c r="C3358" s="4"/>
      <c r="D3358" s="17">
        <v>0</v>
      </c>
      <c r="E3358" s="21">
        <v>0</v>
      </c>
      <c r="F3358" s="21">
        <v>0</v>
      </c>
      <c r="G3358" s="21">
        <v>0</v>
      </c>
      <c r="H3358" s="21">
        <v>0</v>
      </c>
      <c r="I3358" s="21">
        <v>0</v>
      </c>
      <c r="J3358" s="21">
        <v>0</v>
      </c>
      <c r="K3358" s="36">
        <f t="shared" si="121"/>
        <v>0</v>
      </c>
      <c r="L3358" s="1">
        <v>0</v>
      </c>
    </row>
    <row r="3359" spans="1:12">
      <c r="B3359" s="2">
        <v>36</v>
      </c>
      <c r="C3359" s="4"/>
      <c r="D3359" s="17">
        <v>0</v>
      </c>
      <c r="E3359" s="21">
        <v>0</v>
      </c>
      <c r="F3359" s="21">
        <v>0</v>
      </c>
      <c r="G3359" s="21">
        <v>0</v>
      </c>
      <c r="H3359" s="21">
        <v>0</v>
      </c>
      <c r="I3359" s="21">
        <v>0</v>
      </c>
      <c r="J3359" s="21">
        <v>0</v>
      </c>
      <c r="K3359" s="36">
        <f t="shared" si="121"/>
        <v>0</v>
      </c>
      <c r="L3359" s="1">
        <v>0</v>
      </c>
    </row>
    <row r="3360" spans="1:12">
      <c r="B3360" s="2">
        <v>36</v>
      </c>
      <c r="C3360" s="4"/>
      <c r="D3360" s="17">
        <v>0</v>
      </c>
      <c r="E3360" s="21">
        <v>0</v>
      </c>
      <c r="F3360" s="21">
        <v>0</v>
      </c>
      <c r="G3360" s="21">
        <v>0</v>
      </c>
      <c r="H3360" s="21">
        <v>0</v>
      </c>
      <c r="I3360" s="21">
        <v>0</v>
      </c>
      <c r="J3360" s="21">
        <v>0</v>
      </c>
      <c r="K3360" s="36">
        <f t="shared" si="121"/>
        <v>0</v>
      </c>
      <c r="L3360" s="1">
        <v>0</v>
      </c>
    </row>
    <row r="3361" spans="2:12">
      <c r="B3361" s="2">
        <v>36</v>
      </c>
      <c r="C3361" s="4"/>
      <c r="D3361" s="17">
        <v>0</v>
      </c>
      <c r="E3361" s="21">
        <v>0</v>
      </c>
      <c r="F3361" s="21">
        <v>0</v>
      </c>
      <c r="G3361" s="21">
        <v>0</v>
      </c>
      <c r="H3361" s="21">
        <v>0</v>
      </c>
      <c r="I3361" s="21">
        <v>0</v>
      </c>
      <c r="J3361" s="21">
        <v>0</v>
      </c>
      <c r="K3361" s="36">
        <f t="shared" si="121"/>
        <v>0</v>
      </c>
      <c r="L3361" s="1">
        <v>0</v>
      </c>
    </row>
    <row r="3362" spans="2:12">
      <c r="B3362" s="2">
        <v>36</v>
      </c>
      <c r="C3362" s="4"/>
      <c r="D3362" s="17">
        <v>0</v>
      </c>
      <c r="E3362" s="21">
        <v>0</v>
      </c>
      <c r="F3362" s="21">
        <v>0</v>
      </c>
      <c r="G3362" s="21">
        <v>0</v>
      </c>
      <c r="H3362" s="21">
        <v>0</v>
      </c>
      <c r="I3362" s="21">
        <v>0</v>
      </c>
      <c r="J3362" s="21">
        <v>0</v>
      </c>
      <c r="K3362" s="36">
        <f t="shared" ref="K3362:K3425" si="123">SUM(E3362:J3362)</f>
        <v>0</v>
      </c>
      <c r="L3362" s="1">
        <v>0</v>
      </c>
    </row>
    <row r="3363" spans="2:12">
      <c r="B3363" s="2">
        <v>36</v>
      </c>
      <c r="C3363" s="4"/>
      <c r="D3363" s="17">
        <v>0</v>
      </c>
      <c r="E3363" s="21">
        <v>0</v>
      </c>
      <c r="F3363" s="21">
        <v>0</v>
      </c>
      <c r="G3363" s="21">
        <v>0</v>
      </c>
      <c r="H3363" s="21">
        <v>0</v>
      </c>
      <c r="I3363" s="21">
        <v>0</v>
      </c>
      <c r="J3363" s="21">
        <v>0</v>
      </c>
      <c r="K3363" s="36">
        <f t="shared" si="123"/>
        <v>0</v>
      </c>
      <c r="L3363" s="1">
        <v>0</v>
      </c>
    </row>
    <row r="3364" spans="2:12">
      <c r="B3364" s="2">
        <v>36</v>
      </c>
      <c r="C3364" s="4"/>
      <c r="D3364" s="17">
        <v>0</v>
      </c>
      <c r="E3364" s="21">
        <v>0</v>
      </c>
      <c r="F3364" s="21">
        <v>0</v>
      </c>
      <c r="G3364" s="21">
        <v>0</v>
      </c>
      <c r="H3364" s="21">
        <v>0</v>
      </c>
      <c r="I3364" s="21">
        <v>0</v>
      </c>
      <c r="J3364" s="21">
        <v>0</v>
      </c>
      <c r="K3364" s="36">
        <f t="shared" si="123"/>
        <v>0</v>
      </c>
      <c r="L3364" s="1">
        <v>0</v>
      </c>
    </row>
    <row r="3365" spans="2:12">
      <c r="B3365" s="2">
        <v>36</v>
      </c>
      <c r="C3365" s="4"/>
      <c r="D3365" s="17">
        <v>0</v>
      </c>
      <c r="E3365" s="21">
        <v>0</v>
      </c>
      <c r="F3365" s="21">
        <v>0</v>
      </c>
      <c r="G3365" s="21">
        <v>0</v>
      </c>
      <c r="H3365" s="21">
        <v>0</v>
      </c>
      <c r="I3365" s="21">
        <v>0</v>
      </c>
      <c r="J3365" s="21">
        <v>0</v>
      </c>
      <c r="K3365" s="36">
        <f t="shared" si="123"/>
        <v>0</v>
      </c>
      <c r="L3365" s="1">
        <v>0</v>
      </c>
    </row>
    <row r="3366" spans="2:12">
      <c r="B3366" s="2">
        <v>36</v>
      </c>
      <c r="C3366" s="4"/>
      <c r="D3366" s="17">
        <v>0</v>
      </c>
      <c r="E3366" s="21">
        <v>0</v>
      </c>
      <c r="F3366" s="21">
        <v>0</v>
      </c>
      <c r="G3366" s="21">
        <v>0</v>
      </c>
      <c r="H3366" s="21">
        <v>0</v>
      </c>
      <c r="I3366" s="21">
        <v>0</v>
      </c>
      <c r="J3366" s="21">
        <v>0</v>
      </c>
      <c r="K3366" s="36">
        <f t="shared" si="123"/>
        <v>0</v>
      </c>
      <c r="L3366" s="1">
        <v>0</v>
      </c>
    </row>
    <row r="3367" spans="2:12">
      <c r="B3367" s="2">
        <v>36</v>
      </c>
      <c r="C3367" s="4"/>
      <c r="D3367" s="17">
        <v>0</v>
      </c>
      <c r="E3367" s="21">
        <v>0</v>
      </c>
      <c r="F3367" s="21">
        <v>0</v>
      </c>
      <c r="G3367" s="21">
        <v>0</v>
      </c>
      <c r="H3367" s="21">
        <v>0</v>
      </c>
      <c r="I3367" s="21">
        <v>0</v>
      </c>
      <c r="J3367" s="21">
        <v>0</v>
      </c>
      <c r="K3367" s="36">
        <f t="shared" si="123"/>
        <v>0</v>
      </c>
      <c r="L3367" s="1">
        <v>0</v>
      </c>
    </row>
    <row r="3368" spans="2:12">
      <c r="B3368" s="2">
        <v>36</v>
      </c>
      <c r="C3368" s="4"/>
      <c r="D3368" s="17">
        <v>0</v>
      </c>
      <c r="E3368" s="21">
        <v>0</v>
      </c>
      <c r="F3368" s="21">
        <v>0</v>
      </c>
      <c r="G3368" s="21">
        <v>0</v>
      </c>
      <c r="H3368" s="21">
        <v>0</v>
      </c>
      <c r="I3368" s="21">
        <v>0</v>
      </c>
      <c r="J3368" s="21">
        <v>0</v>
      </c>
      <c r="K3368" s="36">
        <f t="shared" si="123"/>
        <v>0</v>
      </c>
      <c r="L3368" s="1">
        <v>0</v>
      </c>
    </row>
    <row r="3369" spans="2:12">
      <c r="B3369" s="2">
        <v>36</v>
      </c>
      <c r="C3369" s="4"/>
      <c r="D3369" s="17">
        <v>0</v>
      </c>
      <c r="E3369" s="21">
        <v>0</v>
      </c>
      <c r="F3369" s="21">
        <v>0</v>
      </c>
      <c r="G3369" s="21">
        <v>0</v>
      </c>
      <c r="H3369" s="21">
        <v>0</v>
      </c>
      <c r="I3369" s="21">
        <v>0</v>
      </c>
      <c r="J3369" s="21">
        <v>0</v>
      </c>
      <c r="K3369" s="36">
        <f t="shared" si="123"/>
        <v>0</v>
      </c>
      <c r="L3369" s="1">
        <v>0</v>
      </c>
    </row>
    <row r="3370" spans="2:12">
      <c r="B3370" s="2">
        <v>36</v>
      </c>
      <c r="C3370" s="4"/>
      <c r="D3370" s="17">
        <v>0</v>
      </c>
      <c r="E3370" s="21">
        <v>0</v>
      </c>
      <c r="F3370" s="21">
        <v>0</v>
      </c>
      <c r="G3370" s="21">
        <v>0</v>
      </c>
      <c r="H3370" s="21">
        <v>0</v>
      </c>
      <c r="I3370" s="21">
        <v>0</v>
      </c>
      <c r="J3370" s="21">
        <v>0</v>
      </c>
      <c r="K3370" s="36">
        <f t="shared" si="123"/>
        <v>0</v>
      </c>
      <c r="L3370" s="1">
        <v>0</v>
      </c>
    </row>
    <row r="3371" spans="2:12">
      <c r="B3371" s="2">
        <v>36</v>
      </c>
      <c r="C3371" s="4"/>
      <c r="D3371" s="17">
        <v>0</v>
      </c>
      <c r="E3371" s="21">
        <v>0</v>
      </c>
      <c r="F3371" s="21">
        <v>0</v>
      </c>
      <c r="G3371" s="21">
        <v>0</v>
      </c>
      <c r="H3371" s="21">
        <v>0</v>
      </c>
      <c r="I3371" s="21">
        <v>0</v>
      </c>
      <c r="J3371" s="21">
        <v>0</v>
      </c>
      <c r="K3371" s="36">
        <f t="shared" si="123"/>
        <v>0</v>
      </c>
      <c r="L3371" s="1">
        <v>0</v>
      </c>
    </row>
    <row r="3372" spans="2:12">
      <c r="B3372" s="2">
        <v>36</v>
      </c>
      <c r="C3372" s="4"/>
      <c r="D3372" s="17">
        <v>0</v>
      </c>
      <c r="E3372" s="21">
        <v>0</v>
      </c>
      <c r="F3372" s="21">
        <v>0</v>
      </c>
      <c r="G3372" s="21">
        <v>0</v>
      </c>
      <c r="H3372" s="21">
        <v>0</v>
      </c>
      <c r="I3372" s="21">
        <v>0</v>
      </c>
      <c r="J3372" s="21">
        <v>0</v>
      </c>
      <c r="K3372" s="36">
        <f t="shared" si="123"/>
        <v>0</v>
      </c>
      <c r="L3372" s="1">
        <v>0</v>
      </c>
    </row>
    <row r="3373" spans="2:12">
      <c r="B3373" s="2">
        <v>36</v>
      </c>
      <c r="C3373" s="4"/>
      <c r="D3373" s="17">
        <v>0</v>
      </c>
      <c r="E3373" s="21">
        <v>0</v>
      </c>
      <c r="F3373" s="21">
        <v>0</v>
      </c>
      <c r="G3373" s="21">
        <v>0</v>
      </c>
      <c r="H3373" s="21">
        <v>0</v>
      </c>
      <c r="I3373" s="21">
        <v>0</v>
      </c>
      <c r="J3373" s="21">
        <v>0</v>
      </c>
      <c r="K3373" s="36">
        <f t="shared" si="123"/>
        <v>0</v>
      </c>
      <c r="L3373" s="1">
        <v>0</v>
      </c>
    </row>
    <row r="3374" spans="2:12">
      <c r="B3374" s="2">
        <v>36</v>
      </c>
      <c r="C3374" s="4"/>
      <c r="D3374" s="17">
        <v>0</v>
      </c>
      <c r="E3374" s="21">
        <v>0</v>
      </c>
      <c r="F3374" s="21">
        <v>0</v>
      </c>
      <c r="G3374" s="21">
        <v>0</v>
      </c>
      <c r="H3374" s="21">
        <v>0</v>
      </c>
      <c r="I3374" s="21">
        <v>0</v>
      </c>
      <c r="J3374" s="21">
        <v>0</v>
      </c>
      <c r="K3374" s="36">
        <f t="shared" si="123"/>
        <v>0</v>
      </c>
      <c r="L3374" s="1">
        <v>0</v>
      </c>
    </row>
    <row r="3375" spans="2:12">
      <c r="B3375" s="2">
        <v>36</v>
      </c>
      <c r="C3375" s="4"/>
      <c r="D3375" s="17">
        <v>0</v>
      </c>
      <c r="E3375" s="21">
        <v>0</v>
      </c>
      <c r="F3375" s="21">
        <v>0</v>
      </c>
      <c r="G3375" s="21">
        <v>0</v>
      </c>
      <c r="H3375" s="21">
        <v>0</v>
      </c>
      <c r="I3375" s="21">
        <v>0</v>
      </c>
      <c r="J3375" s="21">
        <v>0</v>
      </c>
      <c r="K3375" s="36">
        <f t="shared" si="123"/>
        <v>0</v>
      </c>
      <c r="L3375" s="1">
        <v>0</v>
      </c>
    </row>
    <row r="3376" spans="2:12">
      <c r="B3376" s="2">
        <v>36</v>
      </c>
      <c r="C3376" s="4"/>
      <c r="D3376" s="17">
        <v>0</v>
      </c>
      <c r="E3376" s="21">
        <v>0</v>
      </c>
      <c r="F3376" s="21">
        <v>0</v>
      </c>
      <c r="G3376" s="21">
        <v>0</v>
      </c>
      <c r="H3376" s="21">
        <v>0</v>
      </c>
      <c r="I3376" s="21">
        <v>0</v>
      </c>
      <c r="J3376" s="21">
        <v>0</v>
      </c>
      <c r="K3376" s="36">
        <f t="shared" si="123"/>
        <v>0</v>
      </c>
      <c r="L3376" s="1">
        <v>0</v>
      </c>
    </row>
    <row r="3377" spans="2:12">
      <c r="B3377" s="2">
        <v>36</v>
      </c>
      <c r="C3377" s="4"/>
      <c r="D3377" s="17">
        <v>0</v>
      </c>
      <c r="E3377" s="21">
        <v>0</v>
      </c>
      <c r="F3377" s="21">
        <v>0</v>
      </c>
      <c r="G3377" s="21">
        <v>0</v>
      </c>
      <c r="H3377" s="21">
        <v>0</v>
      </c>
      <c r="I3377" s="21">
        <v>0</v>
      </c>
      <c r="J3377" s="21">
        <v>0</v>
      </c>
      <c r="K3377" s="36">
        <f t="shared" si="123"/>
        <v>0</v>
      </c>
      <c r="L3377" s="1">
        <v>0</v>
      </c>
    </row>
    <row r="3378" spans="2:12">
      <c r="B3378" s="2">
        <v>36</v>
      </c>
      <c r="C3378" s="4"/>
      <c r="D3378" s="17">
        <v>0</v>
      </c>
      <c r="E3378" s="21">
        <v>0</v>
      </c>
      <c r="F3378" s="21">
        <v>0</v>
      </c>
      <c r="G3378" s="21">
        <v>0</v>
      </c>
      <c r="H3378" s="21">
        <v>0</v>
      </c>
      <c r="I3378" s="21">
        <v>0</v>
      </c>
      <c r="J3378" s="21">
        <v>0</v>
      </c>
      <c r="K3378" s="36">
        <f t="shared" si="123"/>
        <v>0</v>
      </c>
      <c r="L3378" s="1">
        <v>0</v>
      </c>
    </row>
    <row r="3379" spans="2:12">
      <c r="B3379" s="2">
        <v>36</v>
      </c>
      <c r="C3379" s="4"/>
      <c r="D3379" s="17">
        <v>0</v>
      </c>
      <c r="E3379" s="21">
        <v>0</v>
      </c>
      <c r="F3379" s="21">
        <v>0</v>
      </c>
      <c r="G3379" s="21">
        <v>0</v>
      </c>
      <c r="H3379" s="21">
        <v>0</v>
      </c>
      <c r="I3379" s="21">
        <v>0</v>
      </c>
      <c r="J3379" s="21">
        <v>0</v>
      </c>
      <c r="K3379" s="36">
        <f t="shared" si="123"/>
        <v>0</v>
      </c>
      <c r="L3379" s="1">
        <v>0</v>
      </c>
    </row>
    <row r="3380" spans="2:12">
      <c r="B3380" s="2">
        <v>36</v>
      </c>
      <c r="C3380" s="4"/>
      <c r="D3380" s="17">
        <v>0</v>
      </c>
      <c r="E3380" s="21">
        <v>0</v>
      </c>
      <c r="F3380" s="21">
        <v>0</v>
      </c>
      <c r="G3380" s="21">
        <v>0</v>
      </c>
      <c r="H3380" s="21">
        <v>0</v>
      </c>
      <c r="I3380" s="21">
        <v>0</v>
      </c>
      <c r="J3380" s="21">
        <v>0</v>
      </c>
      <c r="K3380" s="36">
        <f t="shared" si="123"/>
        <v>0</v>
      </c>
      <c r="L3380" s="1">
        <v>0</v>
      </c>
    </row>
    <row r="3381" spans="2:12">
      <c r="B3381" s="2">
        <v>36</v>
      </c>
      <c r="C3381" s="4"/>
      <c r="D3381" s="17">
        <v>0</v>
      </c>
      <c r="E3381" s="21">
        <v>0</v>
      </c>
      <c r="F3381" s="21">
        <v>0</v>
      </c>
      <c r="G3381" s="21">
        <v>0</v>
      </c>
      <c r="H3381" s="21">
        <v>0</v>
      </c>
      <c r="I3381" s="21">
        <v>0</v>
      </c>
      <c r="J3381" s="21">
        <v>0</v>
      </c>
      <c r="K3381" s="36">
        <f t="shared" si="123"/>
        <v>0</v>
      </c>
      <c r="L3381" s="1">
        <v>0</v>
      </c>
    </row>
    <row r="3382" spans="2:12">
      <c r="B3382" s="2">
        <v>36</v>
      </c>
      <c r="C3382" s="4"/>
      <c r="D3382" s="17">
        <v>0</v>
      </c>
      <c r="E3382" s="21">
        <v>0</v>
      </c>
      <c r="F3382" s="21">
        <v>0</v>
      </c>
      <c r="G3382" s="21">
        <v>0</v>
      </c>
      <c r="H3382" s="21">
        <v>0</v>
      </c>
      <c r="I3382" s="21">
        <v>0</v>
      </c>
      <c r="J3382" s="21">
        <v>0</v>
      </c>
      <c r="K3382" s="36">
        <f t="shared" si="123"/>
        <v>0</v>
      </c>
      <c r="L3382" s="1">
        <v>0</v>
      </c>
    </row>
    <row r="3383" spans="2:12">
      <c r="B3383" s="2">
        <v>36</v>
      </c>
      <c r="C3383" s="4"/>
      <c r="D3383" s="17">
        <v>0</v>
      </c>
      <c r="E3383" s="21">
        <v>0</v>
      </c>
      <c r="F3383" s="21">
        <v>0</v>
      </c>
      <c r="G3383" s="21">
        <v>0</v>
      </c>
      <c r="H3383" s="21">
        <v>0</v>
      </c>
      <c r="I3383" s="21">
        <v>0</v>
      </c>
      <c r="J3383" s="21">
        <v>0</v>
      </c>
      <c r="K3383" s="36">
        <f t="shared" si="123"/>
        <v>0</v>
      </c>
      <c r="L3383" s="1">
        <v>0</v>
      </c>
    </row>
    <row r="3384" spans="2:12">
      <c r="B3384" s="2">
        <v>36</v>
      </c>
      <c r="C3384" s="4"/>
      <c r="D3384" s="17">
        <v>0</v>
      </c>
      <c r="E3384" s="21">
        <v>0</v>
      </c>
      <c r="F3384" s="21">
        <v>0</v>
      </c>
      <c r="G3384" s="21">
        <v>0</v>
      </c>
      <c r="H3384" s="21">
        <v>0</v>
      </c>
      <c r="I3384" s="21">
        <v>0</v>
      </c>
      <c r="J3384" s="21">
        <v>0</v>
      </c>
      <c r="K3384" s="36">
        <f t="shared" si="123"/>
        <v>0</v>
      </c>
      <c r="L3384" s="1">
        <v>0</v>
      </c>
    </row>
    <row r="3385" spans="2:12">
      <c r="B3385" s="2">
        <v>36</v>
      </c>
      <c r="C3385" s="4"/>
      <c r="D3385" s="17">
        <v>0</v>
      </c>
      <c r="E3385" s="21">
        <v>0</v>
      </c>
      <c r="F3385" s="21">
        <v>0</v>
      </c>
      <c r="G3385" s="21">
        <v>0</v>
      </c>
      <c r="H3385" s="21">
        <v>0</v>
      </c>
      <c r="I3385" s="21">
        <v>0</v>
      </c>
      <c r="J3385" s="21">
        <v>0</v>
      </c>
      <c r="K3385" s="36">
        <f t="shared" si="123"/>
        <v>0</v>
      </c>
      <c r="L3385" s="1">
        <v>0</v>
      </c>
    </row>
    <row r="3386" spans="2:12">
      <c r="B3386" s="2">
        <v>36</v>
      </c>
      <c r="C3386" s="4"/>
      <c r="D3386" s="17">
        <v>0</v>
      </c>
      <c r="E3386" s="21">
        <v>0</v>
      </c>
      <c r="F3386" s="21">
        <v>0</v>
      </c>
      <c r="G3386" s="21">
        <v>0</v>
      </c>
      <c r="H3386" s="21">
        <v>0</v>
      </c>
      <c r="I3386" s="21">
        <v>0</v>
      </c>
      <c r="J3386" s="21">
        <v>0</v>
      </c>
      <c r="K3386" s="36">
        <f t="shared" si="123"/>
        <v>0</v>
      </c>
      <c r="L3386" s="1">
        <v>0</v>
      </c>
    </row>
    <row r="3387" spans="2:12">
      <c r="B3387" s="2">
        <v>36</v>
      </c>
      <c r="C3387" s="4"/>
      <c r="D3387" s="17">
        <v>0</v>
      </c>
      <c r="E3387" s="21">
        <v>0</v>
      </c>
      <c r="F3387" s="21">
        <v>0</v>
      </c>
      <c r="G3387" s="21">
        <v>0</v>
      </c>
      <c r="H3387" s="21">
        <v>0</v>
      </c>
      <c r="I3387" s="21">
        <v>0</v>
      </c>
      <c r="J3387" s="21">
        <v>0</v>
      </c>
      <c r="K3387" s="36">
        <f t="shared" si="123"/>
        <v>0</v>
      </c>
      <c r="L3387" s="1">
        <v>0</v>
      </c>
    </row>
    <row r="3388" spans="2:12">
      <c r="B3388" s="2">
        <v>36</v>
      </c>
      <c r="C3388" s="4"/>
      <c r="D3388" s="17">
        <v>0</v>
      </c>
      <c r="E3388" s="21">
        <v>0</v>
      </c>
      <c r="F3388" s="21">
        <v>0</v>
      </c>
      <c r="G3388" s="21">
        <v>0</v>
      </c>
      <c r="H3388" s="21">
        <v>0</v>
      </c>
      <c r="I3388" s="21">
        <v>0</v>
      </c>
      <c r="J3388" s="21">
        <v>0</v>
      </c>
      <c r="K3388" s="36">
        <f t="shared" si="123"/>
        <v>0</v>
      </c>
      <c r="L3388" s="1">
        <v>0</v>
      </c>
    </row>
    <row r="3389" spans="2:12">
      <c r="B3389" s="2">
        <v>36</v>
      </c>
      <c r="C3389" s="4"/>
      <c r="D3389" s="17">
        <v>0</v>
      </c>
      <c r="E3389" s="21">
        <v>0</v>
      </c>
      <c r="F3389" s="21">
        <v>0</v>
      </c>
      <c r="G3389" s="21">
        <v>0</v>
      </c>
      <c r="H3389" s="21">
        <v>0</v>
      </c>
      <c r="I3389" s="21">
        <v>0</v>
      </c>
      <c r="J3389" s="21">
        <v>0</v>
      </c>
      <c r="K3389" s="36">
        <f t="shared" si="123"/>
        <v>0</v>
      </c>
      <c r="L3389" s="1">
        <v>0</v>
      </c>
    </row>
    <row r="3390" spans="2:12">
      <c r="B3390" s="2">
        <v>36</v>
      </c>
      <c r="C3390" s="4"/>
      <c r="D3390" s="17">
        <v>0</v>
      </c>
      <c r="E3390" s="21">
        <v>0</v>
      </c>
      <c r="F3390" s="21">
        <v>0</v>
      </c>
      <c r="G3390" s="21">
        <v>0</v>
      </c>
      <c r="H3390" s="21">
        <v>0</v>
      </c>
      <c r="I3390" s="21">
        <v>0</v>
      </c>
      <c r="J3390" s="21">
        <v>0</v>
      </c>
      <c r="K3390" s="36">
        <f t="shared" si="123"/>
        <v>0</v>
      </c>
      <c r="L3390" s="1">
        <v>0</v>
      </c>
    </row>
    <row r="3391" spans="2:12">
      <c r="B3391" s="2">
        <v>36</v>
      </c>
      <c r="C3391" s="4"/>
      <c r="D3391" s="17">
        <v>0</v>
      </c>
      <c r="E3391" s="21">
        <v>0</v>
      </c>
      <c r="F3391" s="21">
        <v>0</v>
      </c>
      <c r="G3391" s="21">
        <v>0</v>
      </c>
      <c r="H3391" s="21">
        <v>0</v>
      </c>
      <c r="I3391" s="21">
        <v>0</v>
      </c>
      <c r="J3391" s="21">
        <v>0</v>
      </c>
      <c r="K3391" s="36">
        <f t="shared" si="123"/>
        <v>0</v>
      </c>
      <c r="L3391" s="1">
        <v>0</v>
      </c>
    </row>
    <row r="3392" spans="2:12">
      <c r="B3392" s="2">
        <v>36</v>
      </c>
      <c r="C3392" s="4"/>
      <c r="D3392" s="17">
        <v>0</v>
      </c>
      <c r="E3392" s="21">
        <v>0</v>
      </c>
      <c r="F3392" s="21">
        <v>0</v>
      </c>
      <c r="G3392" s="21">
        <v>0</v>
      </c>
      <c r="H3392" s="21">
        <v>0</v>
      </c>
      <c r="I3392" s="21">
        <v>0</v>
      </c>
      <c r="J3392" s="21">
        <v>0</v>
      </c>
      <c r="K3392" s="36">
        <f t="shared" si="123"/>
        <v>0</v>
      </c>
      <c r="L3392" s="1">
        <v>0</v>
      </c>
    </row>
    <row r="3393" spans="2:12">
      <c r="B3393" s="2">
        <v>36</v>
      </c>
      <c r="C3393" s="4"/>
      <c r="D3393" s="17">
        <v>0</v>
      </c>
      <c r="E3393" s="21">
        <v>0</v>
      </c>
      <c r="F3393" s="21">
        <v>0</v>
      </c>
      <c r="G3393" s="21">
        <v>0</v>
      </c>
      <c r="H3393" s="21">
        <v>0</v>
      </c>
      <c r="I3393" s="21">
        <v>0</v>
      </c>
      <c r="J3393" s="21">
        <v>0</v>
      </c>
      <c r="K3393" s="36">
        <f t="shared" si="123"/>
        <v>0</v>
      </c>
      <c r="L3393" s="1">
        <v>0</v>
      </c>
    </row>
    <row r="3394" spans="2:12">
      <c r="B3394" s="2">
        <v>36</v>
      </c>
      <c r="C3394" s="4"/>
      <c r="D3394" s="17">
        <v>0</v>
      </c>
      <c r="E3394" s="21">
        <v>0</v>
      </c>
      <c r="F3394" s="21">
        <v>0</v>
      </c>
      <c r="G3394" s="21">
        <v>0</v>
      </c>
      <c r="H3394" s="21">
        <v>0</v>
      </c>
      <c r="I3394" s="21">
        <v>0</v>
      </c>
      <c r="J3394" s="21">
        <v>0</v>
      </c>
      <c r="K3394" s="36">
        <f t="shared" si="123"/>
        <v>0</v>
      </c>
      <c r="L3394" s="1">
        <v>0</v>
      </c>
    </row>
    <row r="3395" spans="2:12">
      <c r="B3395" s="2">
        <v>36</v>
      </c>
      <c r="C3395" s="4"/>
      <c r="D3395" s="17">
        <v>0</v>
      </c>
      <c r="E3395" s="21">
        <v>0</v>
      </c>
      <c r="F3395" s="21">
        <v>0</v>
      </c>
      <c r="G3395" s="21">
        <v>0</v>
      </c>
      <c r="H3395" s="21">
        <v>0</v>
      </c>
      <c r="I3395" s="21">
        <v>0</v>
      </c>
      <c r="J3395" s="21">
        <v>0</v>
      </c>
      <c r="K3395" s="36">
        <f t="shared" si="123"/>
        <v>0</v>
      </c>
      <c r="L3395" s="1">
        <v>0</v>
      </c>
    </row>
    <row r="3396" spans="2:12">
      <c r="B3396" s="2">
        <v>36</v>
      </c>
      <c r="C3396" s="4"/>
      <c r="D3396" s="17">
        <v>0</v>
      </c>
      <c r="E3396" s="21">
        <v>0</v>
      </c>
      <c r="F3396" s="21">
        <v>0</v>
      </c>
      <c r="G3396" s="21">
        <v>0</v>
      </c>
      <c r="H3396" s="21">
        <v>0</v>
      </c>
      <c r="I3396" s="21">
        <v>0</v>
      </c>
      <c r="J3396" s="21">
        <v>0</v>
      </c>
      <c r="K3396" s="36">
        <f t="shared" si="123"/>
        <v>0</v>
      </c>
      <c r="L3396" s="1">
        <v>0</v>
      </c>
    </row>
    <row r="3397" spans="2:12">
      <c r="B3397" s="2">
        <v>36</v>
      </c>
      <c r="C3397" s="4"/>
      <c r="D3397" s="17">
        <v>0</v>
      </c>
      <c r="E3397" s="21">
        <v>0</v>
      </c>
      <c r="F3397" s="21">
        <v>0</v>
      </c>
      <c r="G3397" s="21">
        <v>0</v>
      </c>
      <c r="H3397" s="21">
        <v>0</v>
      </c>
      <c r="I3397" s="21">
        <v>0</v>
      </c>
      <c r="J3397" s="21">
        <v>0</v>
      </c>
      <c r="K3397" s="36">
        <f t="shared" si="123"/>
        <v>0</v>
      </c>
      <c r="L3397" s="1">
        <v>0</v>
      </c>
    </row>
    <row r="3398" spans="2:12">
      <c r="B3398" s="2">
        <v>36</v>
      </c>
      <c r="C3398" s="4"/>
      <c r="D3398" s="17">
        <v>0</v>
      </c>
      <c r="E3398" s="21">
        <v>0</v>
      </c>
      <c r="F3398" s="21">
        <v>0</v>
      </c>
      <c r="G3398" s="21">
        <v>0</v>
      </c>
      <c r="H3398" s="21">
        <v>0</v>
      </c>
      <c r="I3398" s="21">
        <v>0</v>
      </c>
      <c r="J3398" s="21">
        <v>0</v>
      </c>
      <c r="K3398" s="36">
        <f t="shared" si="123"/>
        <v>0</v>
      </c>
      <c r="L3398" s="1">
        <v>0</v>
      </c>
    </row>
    <row r="3399" spans="2:12">
      <c r="B3399" s="2">
        <v>36</v>
      </c>
      <c r="C3399" s="4"/>
      <c r="D3399" s="17">
        <v>0</v>
      </c>
      <c r="E3399" s="21">
        <v>0</v>
      </c>
      <c r="F3399" s="21">
        <v>0</v>
      </c>
      <c r="G3399" s="21">
        <v>0</v>
      </c>
      <c r="H3399" s="21">
        <v>0</v>
      </c>
      <c r="I3399" s="21">
        <v>0</v>
      </c>
      <c r="J3399" s="21">
        <v>0</v>
      </c>
      <c r="K3399" s="36">
        <f t="shared" si="123"/>
        <v>0</v>
      </c>
      <c r="L3399" s="1">
        <v>0</v>
      </c>
    </row>
    <row r="3400" spans="2:12">
      <c r="B3400" s="2">
        <v>36</v>
      </c>
      <c r="C3400" s="4"/>
      <c r="D3400" s="17">
        <v>0</v>
      </c>
      <c r="E3400" s="21">
        <v>0</v>
      </c>
      <c r="F3400" s="21">
        <v>0</v>
      </c>
      <c r="G3400" s="21">
        <v>0</v>
      </c>
      <c r="H3400" s="21">
        <v>0</v>
      </c>
      <c r="I3400" s="21">
        <v>0</v>
      </c>
      <c r="J3400" s="21">
        <v>0</v>
      </c>
      <c r="K3400" s="36">
        <f t="shared" si="123"/>
        <v>0</v>
      </c>
      <c r="L3400" s="1">
        <v>0</v>
      </c>
    </row>
    <row r="3401" spans="2:12">
      <c r="B3401" s="2">
        <v>36</v>
      </c>
      <c r="C3401" s="4"/>
      <c r="D3401" s="17">
        <v>0</v>
      </c>
      <c r="E3401" s="21">
        <v>0</v>
      </c>
      <c r="F3401" s="21">
        <v>0</v>
      </c>
      <c r="G3401" s="21">
        <v>0</v>
      </c>
      <c r="H3401" s="21">
        <v>0</v>
      </c>
      <c r="I3401" s="21">
        <v>0</v>
      </c>
      <c r="J3401" s="21">
        <v>0</v>
      </c>
      <c r="K3401" s="36">
        <f t="shared" si="123"/>
        <v>0</v>
      </c>
      <c r="L3401" s="1">
        <v>0</v>
      </c>
    </row>
    <row r="3402" spans="2:12">
      <c r="B3402" s="2">
        <v>36</v>
      </c>
      <c r="C3402" s="4"/>
      <c r="D3402" s="17">
        <v>0</v>
      </c>
      <c r="E3402" s="21">
        <v>0</v>
      </c>
      <c r="F3402" s="21">
        <v>0</v>
      </c>
      <c r="G3402" s="21">
        <v>0</v>
      </c>
      <c r="H3402" s="21">
        <v>0</v>
      </c>
      <c r="I3402" s="21">
        <v>0</v>
      </c>
      <c r="J3402" s="21">
        <v>0</v>
      </c>
      <c r="K3402" s="36">
        <f t="shared" si="123"/>
        <v>0</v>
      </c>
      <c r="L3402" s="1">
        <v>0</v>
      </c>
    </row>
    <row r="3403" spans="2:12">
      <c r="B3403" s="2">
        <v>36</v>
      </c>
      <c r="C3403" s="4"/>
      <c r="D3403" s="17">
        <v>0</v>
      </c>
      <c r="E3403" s="21">
        <v>0</v>
      </c>
      <c r="F3403" s="21">
        <v>0</v>
      </c>
      <c r="G3403" s="21">
        <v>0</v>
      </c>
      <c r="H3403" s="21">
        <v>0</v>
      </c>
      <c r="I3403" s="21">
        <v>0</v>
      </c>
      <c r="J3403" s="21">
        <v>0</v>
      </c>
      <c r="K3403" s="36">
        <f t="shared" si="123"/>
        <v>0</v>
      </c>
      <c r="L3403" s="1">
        <v>0</v>
      </c>
    </row>
    <row r="3404" spans="2:12">
      <c r="B3404" s="2">
        <v>36</v>
      </c>
      <c r="C3404" s="4"/>
      <c r="D3404" s="17">
        <v>0</v>
      </c>
      <c r="E3404" s="21">
        <v>0</v>
      </c>
      <c r="F3404" s="21">
        <v>0</v>
      </c>
      <c r="G3404" s="21">
        <v>0</v>
      </c>
      <c r="H3404" s="21">
        <v>0</v>
      </c>
      <c r="I3404" s="21">
        <v>0</v>
      </c>
      <c r="J3404" s="21">
        <v>0</v>
      </c>
      <c r="K3404" s="36">
        <f t="shared" si="123"/>
        <v>0</v>
      </c>
      <c r="L3404" s="1">
        <v>0</v>
      </c>
    </row>
    <row r="3405" spans="2:12">
      <c r="B3405" s="2">
        <v>36</v>
      </c>
      <c r="C3405" s="4"/>
      <c r="D3405" s="17">
        <v>0</v>
      </c>
      <c r="E3405" s="21">
        <v>0</v>
      </c>
      <c r="F3405" s="21">
        <v>0</v>
      </c>
      <c r="G3405" s="21">
        <v>0</v>
      </c>
      <c r="H3405" s="21">
        <v>0</v>
      </c>
      <c r="I3405" s="21">
        <v>0</v>
      </c>
      <c r="J3405" s="21">
        <v>0</v>
      </c>
      <c r="K3405" s="36">
        <f t="shared" si="123"/>
        <v>0</v>
      </c>
      <c r="L3405" s="1">
        <v>0</v>
      </c>
    </row>
    <row r="3406" spans="2:12">
      <c r="B3406" s="2">
        <v>36</v>
      </c>
      <c r="C3406" s="4"/>
      <c r="D3406" s="17">
        <v>0</v>
      </c>
      <c r="E3406" s="21">
        <v>0</v>
      </c>
      <c r="F3406" s="21">
        <v>0</v>
      </c>
      <c r="G3406" s="21">
        <v>0</v>
      </c>
      <c r="H3406" s="21">
        <v>0</v>
      </c>
      <c r="I3406" s="21">
        <v>0</v>
      </c>
      <c r="J3406" s="21">
        <v>0</v>
      </c>
      <c r="K3406" s="36">
        <f t="shared" si="123"/>
        <v>0</v>
      </c>
      <c r="L3406" s="1">
        <v>0</v>
      </c>
    </row>
    <row r="3407" spans="2:12">
      <c r="B3407" s="2">
        <v>36</v>
      </c>
      <c r="C3407" s="4"/>
      <c r="D3407" s="17">
        <v>0</v>
      </c>
      <c r="E3407" s="21">
        <v>0</v>
      </c>
      <c r="F3407" s="21">
        <v>0</v>
      </c>
      <c r="G3407" s="21">
        <v>0</v>
      </c>
      <c r="H3407" s="21">
        <v>0</v>
      </c>
      <c r="I3407" s="21">
        <v>0</v>
      </c>
      <c r="J3407" s="21">
        <v>0</v>
      </c>
      <c r="K3407" s="36">
        <f t="shared" si="123"/>
        <v>0</v>
      </c>
      <c r="L3407" s="1">
        <v>0</v>
      </c>
    </row>
    <row r="3408" spans="2:12">
      <c r="B3408" s="2">
        <v>36</v>
      </c>
      <c r="C3408" s="4"/>
      <c r="D3408" s="17">
        <v>0</v>
      </c>
      <c r="E3408" s="21">
        <v>0</v>
      </c>
      <c r="F3408" s="21">
        <v>0</v>
      </c>
      <c r="G3408" s="21">
        <v>0</v>
      </c>
      <c r="H3408" s="21">
        <v>0</v>
      </c>
      <c r="I3408" s="21">
        <v>0</v>
      </c>
      <c r="J3408" s="21">
        <v>0</v>
      </c>
      <c r="K3408" s="36">
        <f t="shared" si="123"/>
        <v>0</v>
      </c>
      <c r="L3408" s="1">
        <v>0</v>
      </c>
    </row>
    <row r="3409" spans="2:12">
      <c r="B3409" s="2">
        <v>36</v>
      </c>
      <c r="C3409" s="4"/>
      <c r="D3409" s="17">
        <v>0</v>
      </c>
      <c r="E3409" s="21">
        <v>0</v>
      </c>
      <c r="F3409" s="21">
        <v>0</v>
      </c>
      <c r="G3409" s="21">
        <v>0</v>
      </c>
      <c r="H3409" s="21">
        <v>0</v>
      </c>
      <c r="I3409" s="21">
        <v>0</v>
      </c>
      <c r="J3409" s="21">
        <v>0</v>
      </c>
      <c r="K3409" s="36">
        <f t="shared" si="123"/>
        <v>0</v>
      </c>
      <c r="L3409" s="1">
        <v>0</v>
      </c>
    </row>
    <row r="3410" spans="2:12">
      <c r="B3410" s="2">
        <v>36</v>
      </c>
      <c r="C3410" s="4"/>
      <c r="D3410" s="17">
        <v>0</v>
      </c>
      <c r="E3410" s="21">
        <v>0</v>
      </c>
      <c r="F3410" s="21">
        <v>0</v>
      </c>
      <c r="G3410" s="21">
        <v>0</v>
      </c>
      <c r="H3410" s="21">
        <v>0</v>
      </c>
      <c r="I3410" s="21">
        <v>0</v>
      </c>
      <c r="J3410" s="21">
        <v>0</v>
      </c>
      <c r="K3410" s="36">
        <f t="shared" si="123"/>
        <v>0</v>
      </c>
      <c r="L3410" s="1">
        <v>0</v>
      </c>
    </row>
    <row r="3411" spans="2:12">
      <c r="B3411" s="2">
        <v>36</v>
      </c>
      <c r="C3411" s="4"/>
      <c r="D3411" s="17">
        <v>0</v>
      </c>
      <c r="E3411" s="21">
        <v>0</v>
      </c>
      <c r="F3411" s="21">
        <v>0</v>
      </c>
      <c r="G3411" s="21">
        <v>0</v>
      </c>
      <c r="H3411" s="21">
        <v>0</v>
      </c>
      <c r="I3411" s="21">
        <v>0</v>
      </c>
      <c r="J3411" s="21">
        <v>0</v>
      </c>
      <c r="K3411" s="36">
        <f t="shared" si="123"/>
        <v>0</v>
      </c>
      <c r="L3411" s="1">
        <v>0</v>
      </c>
    </row>
    <row r="3412" spans="2:12">
      <c r="B3412" s="2">
        <v>36</v>
      </c>
      <c r="C3412" s="4"/>
      <c r="D3412" s="17">
        <v>0</v>
      </c>
      <c r="E3412" s="21">
        <v>0</v>
      </c>
      <c r="F3412" s="21">
        <v>0</v>
      </c>
      <c r="G3412" s="21">
        <v>0</v>
      </c>
      <c r="H3412" s="21">
        <v>0</v>
      </c>
      <c r="I3412" s="21">
        <v>0</v>
      </c>
      <c r="J3412" s="21">
        <v>0</v>
      </c>
      <c r="K3412" s="36">
        <f t="shared" si="123"/>
        <v>0</v>
      </c>
      <c r="L3412" s="1">
        <v>0</v>
      </c>
    </row>
    <row r="3413" spans="2:12">
      <c r="B3413" s="2">
        <v>36</v>
      </c>
      <c r="C3413" s="4"/>
      <c r="D3413" s="17">
        <v>0</v>
      </c>
      <c r="E3413" s="21">
        <v>0</v>
      </c>
      <c r="F3413" s="21">
        <v>0</v>
      </c>
      <c r="G3413" s="21">
        <v>0</v>
      </c>
      <c r="H3413" s="21">
        <v>0</v>
      </c>
      <c r="I3413" s="21">
        <v>0</v>
      </c>
      <c r="J3413" s="21">
        <v>0</v>
      </c>
      <c r="K3413" s="36">
        <f t="shared" si="123"/>
        <v>0</v>
      </c>
      <c r="L3413" s="1">
        <v>0</v>
      </c>
    </row>
    <row r="3414" spans="2:12">
      <c r="B3414" s="2">
        <v>36</v>
      </c>
      <c r="C3414" s="4"/>
      <c r="D3414" s="17">
        <v>0</v>
      </c>
      <c r="E3414" s="21">
        <v>0</v>
      </c>
      <c r="F3414" s="21">
        <v>0</v>
      </c>
      <c r="G3414" s="21">
        <v>0</v>
      </c>
      <c r="H3414" s="21">
        <v>0</v>
      </c>
      <c r="I3414" s="21">
        <v>0</v>
      </c>
      <c r="J3414" s="21">
        <v>0</v>
      </c>
      <c r="K3414" s="36">
        <f t="shared" si="123"/>
        <v>0</v>
      </c>
      <c r="L3414" s="1">
        <v>0</v>
      </c>
    </row>
    <row r="3415" spans="2:12">
      <c r="B3415" s="2">
        <v>36</v>
      </c>
      <c r="C3415" s="4"/>
      <c r="D3415" s="17">
        <v>0</v>
      </c>
      <c r="E3415" s="21">
        <v>0</v>
      </c>
      <c r="F3415" s="21">
        <v>0</v>
      </c>
      <c r="G3415" s="21">
        <v>0</v>
      </c>
      <c r="H3415" s="21">
        <v>0</v>
      </c>
      <c r="I3415" s="21">
        <v>0</v>
      </c>
      <c r="J3415" s="21">
        <v>0</v>
      </c>
      <c r="K3415" s="36">
        <f t="shared" si="123"/>
        <v>0</v>
      </c>
      <c r="L3415" s="1">
        <v>0</v>
      </c>
    </row>
    <row r="3416" spans="2:12">
      <c r="B3416" s="2">
        <v>36</v>
      </c>
      <c r="C3416" s="4"/>
      <c r="D3416" s="17">
        <v>0</v>
      </c>
      <c r="E3416" s="21">
        <v>0</v>
      </c>
      <c r="F3416" s="21">
        <v>0</v>
      </c>
      <c r="G3416" s="21">
        <v>0</v>
      </c>
      <c r="H3416" s="21">
        <v>0</v>
      </c>
      <c r="I3416" s="21">
        <v>0</v>
      </c>
      <c r="J3416" s="21">
        <v>0</v>
      </c>
      <c r="K3416" s="36">
        <f t="shared" si="123"/>
        <v>0</v>
      </c>
      <c r="L3416" s="1">
        <v>0</v>
      </c>
    </row>
    <row r="3417" spans="2:12">
      <c r="B3417" s="2">
        <v>36</v>
      </c>
      <c r="C3417" s="4"/>
      <c r="D3417" s="17">
        <v>0</v>
      </c>
      <c r="E3417" s="21">
        <v>0</v>
      </c>
      <c r="F3417" s="21">
        <v>0</v>
      </c>
      <c r="G3417" s="21">
        <v>0</v>
      </c>
      <c r="H3417" s="21">
        <v>0</v>
      </c>
      <c r="I3417" s="21">
        <v>0</v>
      </c>
      <c r="J3417" s="21">
        <v>0</v>
      </c>
      <c r="K3417" s="36">
        <f t="shared" si="123"/>
        <v>0</v>
      </c>
      <c r="L3417" s="1">
        <v>0</v>
      </c>
    </row>
    <row r="3418" spans="2:12">
      <c r="B3418" s="2">
        <v>36</v>
      </c>
      <c r="C3418" s="4"/>
      <c r="D3418" s="17">
        <v>0</v>
      </c>
      <c r="E3418" s="21">
        <v>0</v>
      </c>
      <c r="F3418" s="21">
        <v>0</v>
      </c>
      <c r="G3418" s="21">
        <v>0</v>
      </c>
      <c r="H3418" s="21">
        <v>0</v>
      </c>
      <c r="I3418" s="21">
        <v>0</v>
      </c>
      <c r="J3418" s="21">
        <v>0</v>
      </c>
      <c r="K3418" s="36">
        <f t="shared" si="123"/>
        <v>0</v>
      </c>
      <c r="L3418" s="1">
        <v>0</v>
      </c>
    </row>
    <row r="3419" spans="2:12">
      <c r="B3419" s="2">
        <v>36</v>
      </c>
      <c r="C3419" s="4"/>
      <c r="D3419" s="17">
        <v>0</v>
      </c>
      <c r="E3419" s="21">
        <v>0</v>
      </c>
      <c r="F3419" s="21">
        <v>0</v>
      </c>
      <c r="G3419" s="21">
        <v>0</v>
      </c>
      <c r="H3419" s="21">
        <v>0</v>
      </c>
      <c r="I3419" s="21">
        <v>0</v>
      </c>
      <c r="J3419" s="21">
        <v>0</v>
      </c>
      <c r="K3419" s="36">
        <f t="shared" si="123"/>
        <v>0</v>
      </c>
      <c r="L3419" s="1">
        <v>0</v>
      </c>
    </row>
    <row r="3420" spans="2:12">
      <c r="B3420" s="2">
        <v>36</v>
      </c>
      <c r="C3420" s="4"/>
      <c r="D3420" s="17">
        <v>0</v>
      </c>
      <c r="E3420" s="21">
        <v>0</v>
      </c>
      <c r="F3420" s="21">
        <v>0</v>
      </c>
      <c r="G3420" s="21">
        <v>0</v>
      </c>
      <c r="H3420" s="21">
        <v>0</v>
      </c>
      <c r="I3420" s="21">
        <v>0</v>
      </c>
      <c r="J3420" s="21">
        <v>0</v>
      </c>
      <c r="K3420" s="36">
        <f t="shared" si="123"/>
        <v>0</v>
      </c>
      <c r="L3420" s="1">
        <v>0</v>
      </c>
    </row>
    <row r="3421" spans="2:12">
      <c r="B3421" s="2">
        <v>36</v>
      </c>
      <c r="C3421" s="4"/>
      <c r="D3421" s="17">
        <v>0</v>
      </c>
      <c r="E3421" s="21">
        <v>0</v>
      </c>
      <c r="F3421" s="21">
        <v>0</v>
      </c>
      <c r="G3421" s="21">
        <v>0</v>
      </c>
      <c r="H3421" s="21">
        <v>0</v>
      </c>
      <c r="I3421" s="21">
        <v>0</v>
      </c>
      <c r="J3421" s="21">
        <v>0</v>
      </c>
      <c r="K3421" s="36">
        <f t="shared" si="123"/>
        <v>0</v>
      </c>
      <c r="L3421" s="1">
        <v>0</v>
      </c>
    </row>
    <row r="3422" spans="2:12">
      <c r="B3422" s="2">
        <v>36</v>
      </c>
      <c r="C3422" s="4"/>
      <c r="D3422" s="17">
        <v>0</v>
      </c>
      <c r="E3422" s="21">
        <v>0</v>
      </c>
      <c r="F3422" s="21">
        <v>0</v>
      </c>
      <c r="G3422" s="21">
        <v>0</v>
      </c>
      <c r="H3422" s="21">
        <v>0</v>
      </c>
      <c r="I3422" s="21">
        <v>0</v>
      </c>
      <c r="J3422" s="21">
        <v>0</v>
      </c>
      <c r="K3422" s="36">
        <f t="shared" si="123"/>
        <v>0</v>
      </c>
      <c r="L3422" s="1">
        <v>0</v>
      </c>
    </row>
    <row r="3423" spans="2:12">
      <c r="B3423" s="2">
        <v>36</v>
      </c>
      <c r="C3423" s="4"/>
      <c r="D3423" s="17">
        <v>0</v>
      </c>
      <c r="E3423" s="21">
        <v>0</v>
      </c>
      <c r="F3423" s="21">
        <v>0</v>
      </c>
      <c r="G3423" s="21">
        <v>0</v>
      </c>
      <c r="H3423" s="21">
        <v>0</v>
      </c>
      <c r="I3423" s="21">
        <v>0</v>
      </c>
      <c r="J3423" s="21">
        <v>0</v>
      </c>
      <c r="K3423" s="36">
        <f t="shared" si="123"/>
        <v>0</v>
      </c>
      <c r="L3423" s="1">
        <v>0</v>
      </c>
    </row>
    <row r="3424" spans="2:12">
      <c r="B3424" s="2">
        <v>36</v>
      </c>
      <c r="C3424" s="4"/>
      <c r="D3424" s="17">
        <v>0</v>
      </c>
      <c r="E3424" s="21">
        <v>0</v>
      </c>
      <c r="F3424" s="21">
        <v>0</v>
      </c>
      <c r="G3424" s="21">
        <v>0</v>
      </c>
      <c r="H3424" s="21">
        <v>0</v>
      </c>
      <c r="I3424" s="21">
        <v>0</v>
      </c>
      <c r="J3424" s="21">
        <v>0</v>
      </c>
      <c r="K3424" s="36">
        <f t="shared" si="123"/>
        <v>0</v>
      </c>
      <c r="L3424" s="1">
        <v>0</v>
      </c>
    </row>
    <row r="3425" spans="1:12">
      <c r="B3425" s="2">
        <v>36</v>
      </c>
      <c r="C3425" s="4"/>
      <c r="D3425" s="17">
        <v>0</v>
      </c>
      <c r="E3425" s="21">
        <v>0</v>
      </c>
      <c r="F3425" s="21">
        <v>0</v>
      </c>
      <c r="G3425" s="21">
        <v>0</v>
      </c>
      <c r="H3425" s="21">
        <v>0</v>
      </c>
      <c r="I3425" s="21">
        <v>0</v>
      </c>
      <c r="J3425" s="21">
        <v>0</v>
      </c>
      <c r="K3425" s="36">
        <f t="shared" si="123"/>
        <v>0</v>
      </c>
      <c r="L3425" s="1">
        <v>0</v>
      </c>
    </row>
    <row r="3426" spans="1:12">
      <c r="B3426" s="2">
        <v>36</v>
      </c>
      <c r="C3426" s="4"/>
      <c r="D3426" s="17">
        <v>0</v>
      </c>
      <c r="E3426" s="21">
        <v>0</v>
      </c>
      <c r="F3426" s="21">
        <v>0</v>
      </c>
      <c r="G3426" s="21">
        <v>0</v>
      </c>
      <c r="H3426" s="21">
        <v>0</v>
      </c>
      <c r="I3426" s="21">
        <v>0</v>
      </c>
      <c r="J3426" s="21">
        <v>0</v>
      </c>
      <c r="K3426" s="36">
        <f t="shared" ref="K3426:K3489" si="124">SUM(E3426:J3426)</f>
        <v>0</v>
      </c>
      <c r="L3426" s="1">
        <v>0</v>
      </c>
    </row>
    <row r="3427" spans="1:12">
      <c r="B3427" s="2">
        <v>36</v>
      </c>
      <c r="C3427" s="4"/>
      <c r="D3427" s="17">
        <v>0</v>
      </c>
      <c r="E3427" s="21">
        <v>0</v>
      </c>
      <c r="F3427" s="21">
        <v>0</v>
      </c>
      <c r="G3427" s="21">
        <v>0</v>
      </c>
      <c r="H3427" s="21">
        <v>0</v>
      </c>
      <c r="I3427" s="21">
        <v>0</v>
      </c>
      <c r="J3427" s="21">
        <v>0</v>
      </c>
      <c r="K3427" s="36">
        <f t="shared" si="124"/>
        <v>0</v>
      </c>
      <c r="L3427" s="1">
        <v>0</v>
      </c>
    </row>
    <row r="3428" spans="1:12">
      <c r="B3428" s="2">
        <v>36</v>
      </c>
      <c r="C3428" s="4"/>
      <c r="D3428" s="17">
        <v>0</v>
      </c>
      <c r="E3428" s="21">
        <v>0</v>
      </c>
      <c r="F3428" s="21">
        <v>0</v>
      </c>
      <c r="G3428" s="21">
        <v>0</v>
      </c>
      <c r="H3428" s="21">
        <v>0</v>
      </c>
      <c r="I3428" s="21">
        <v>0</v>
      </c>
      <c r="J3428" s="21">
        <v>0</v>
      </c>
      <c r="K3428" s="36">
        <f t="shared" si="124"/>
        <v>0</v>
      </c>
      <c r="L3428" s="1">
        <v>0</v>
      </c>
    </row>
    <row r="3429" spans="1:12">
      <c r="B3429" s="2">
        <v>36</v>
      </c>
      <c r="C3429" s="4"/>
      <c r="D3429" s="17">
        <v>0</v>
      </c>
      <c r="E3429" s="21">
        <v>0</v>
      </c>
      <c r="F3429" s="21">
        <v>0</v>
      </c>
      <c r="G3429" s="21">
        <v>0</v>
      </c>
      <c r="H3429" s="21">
        <v>0</v>
      </c>
      <c r="I3429" s="21">
        <v>0</v>
      </c>
      <c r="J3429" s="21">
        <v>0</v>
      </c>
      <c r="K3429" s="36">
        <f t="shared" si="124"/>
        <v>0</v>
      </c>
      <c r="L3429" s="1">
        <v>0</v>
      </c>
    </row>
    <row r="3430" spans="1:12">
      <c r="B3430" s="2">
        <v>36</v>
      </c>
      <c r="C3430" s="4"/>
      <c r="D3430" s="17">
        <v>0</v>
      </c>
      <c r="E3430" s="21">
        <v>0</v>
      </c>
      <c r="F3430" s="21">
        <v>0</v>
      </c>
      <c r="G3430" s="21">
        <v>0</v>
      </c>
      <c r="H3430" s="21">
        <v>0</v>
      </c>
      <c r="I3430" s="21">
        <v>0</v>
      </c>
      <c r="J3430" s="21">
        <v>0</v>
      </c>
      <c r="K3430" s="36">
        <f t="shared" si="124"/>
        <v>0</v>
      </c>
      <c r="L3430" s="1">
        <v>0</v>
      </c>
    </row>
    <row r="3431" spans="1:12">
      <c r="B3431" s="2">
        <v>36</v>
      </c>
      <c r="C3431" s="4"/>
      <c r="D3431" s="17">
        <v>0</v>
      </c>
      <c r="E3431" s="21">
        <v>0</v>
      </c>
      <c r="F3431" s="21">
        <v>0</v>
      </c>
      <c r="G3431" s="21">
        <v>0</v>
      </c>
      <c r="H3431" s="21">
        <v>0</v>
      </c>
      <c r="I3431" s="21">
        <v>0</v>
      </c>
      <c r="J3431" s="21">
        <v>0</v>
      </c>
      <c r="K3431" s="36">
        <f t="shared" si="124"/>
        <v>0</v>
      </c>
      <c r="L3431" s="1">
        <v>0</v>
      </c>
    </row>
    <row r="3432" spans="1:12">
      <c r="B3432" s="2">
        <v>36</v>
      </c>
      <c r="C3432" s="4"/>
      <c r="D3432" s="17">
        <v>0</v>
      </c>
      <c r="E3432" s="21">
        <v>0</v>
      </c>
      <c r="F3432" s="21">
        <v>0</v>
      </c>
      <c r="G3432" s="21">
        <v>0</v>
      </c>
      <c r="H3432" s="21">
        <v>0</v>
      </c>
      <c r="I3432" s="21">
        <v>0</v>
      </c>
      <c r="J3432" s="21">
        <v>0</v>
      </c>
      <c r="K3432" s="36">
        <f t="shared" si="124"/>
        <v>0</v>
      </c>
      <c r="L3432" s="1">
        <v>0</v>
      </c>
    </row>
    <row r="3433" spans="1:12">
      <c r="B3433" s="2">
        <v>36</v>
      </c>
      <c r="C3433" s="4"/>
      <c r="D3433" s="17">
        <v>0</v>
      </c>
      <c r="E3433" s="21">
        <v>0</v>
      </c>
      <c r="F3433" s="21">
        <v>0</v>
      </c>
      <c r="G3433" s="21">
        <v>0</v>
      </c>
      <c r="H3433" s="21">
        <v>0</v>
      </c>
      <c r="I3433" s="21">
        <v>0</v>
      </c>
      <c r="J3433" s="21">
        <v>0</v>
      </c>
      <c r="K3433" s="36">
        <f t="shared" si="124"/>
        <v>0</v>
      </c>
      <c r="L3433" s="1">
        <v>0</v>
      </c>
    </row>
    <row r="3434" spans="1:12">
      <c r="B3434" s="2">
        <v>36</v>
      </c>
      <c r="C3434" s="4"/>
      <c r="D3434" s="17">
        <v>0</v>
      </c>
      <c r="E3434" s="21">
        <v>0</v>
      </c>
      <c r="F3434" s="21">
        <v>0</v>
      </c>
      <c r="G3434" s="21">
        <v>0</v>
      </c>
      <c r="H3434" s="21">
        <v>0</v>
      </c>
      <c r="I3434" s="21">
        <v>0</v>
      </c>
      <c r="J3434" s="21">
        <v>0</v>
      </c>
      <c r="K3434" s="36">
        <f t="shared" si="124"/>
        <v>0</v>
      </c>
      <c r="L3434" s="1">
        <v>0</v>
      </c>
    </row>
    <row r="3435" spans="1:12">
      <c r="B3435" s="2">
        <v>36</v>
      </c>
      <c r="C3435" s="4"/>
      <c r="D3435" s="17">
        <v>0</v>
      </c>
      <c r="E3435" s="21">
        <v>0</v>
      </c>
      <c r="F3435" s="21">
        <v>0</v>
      </c>
      <c r="G3435" s="21">
        <v>0</v>
      </c>
      <c r="H3435" s="21">
        <v>0</v>
      </c>
      <c r="I3435" s="21">
        <v>0</v>
      </c>
      <c r="J3435" s="21">
        <v>0</v>
      </c>
      <c r="K3435" s="36">
        <f t="shared" si="124"/>
        <v>0</v>
      </c>
      <c r="L3435" s="1">
        <v>0</v>
      </c>
    </row>
    <row r="3436" spans="1:12">
      <c r="B3436" s="2">
        <v>36</v>
      </c>
      <c r="C3436" s="4"/>
      <c r="D3436" s="17">
        <v>0</v>
      </c>
      <c r="E3436" s="21">
        <v>0</v>
      </c>
      <c r="F3436" s="21">
        <v>0</v>
      </c>
      <c r="G3436" s="21">
        <v>0</v>
      </c>
      <c r="H3436" s="21">
        <v>0</v>
      </c>
      <c r="I3436" s="21">
        <v>0</v>
      </c>
      <c r="J3436" s="21">
        <v>0</v>
      </c>
      <c r="K3436" s="36">
        <f t="shared" si="124"/>
        <v>0</v>
      </c>
      <c r="L3436" s="1">
        <v>0</v>
      </c>
    </row>
    <row r="3437" spans="1:12">
      <c r="B3437" s="2">
        <v>36</v>
      </c>
      <c r="C3437" s="4"/>
      <c r="D3437" s="17"/>
      <c r="E3437" s="21"/>
      <c r="F3437" s="21"/>
      <c r="G3437" s="21"/>
      <c r="H3437" s="21"/>
      <c r="I3437" s="21"/>
      <c r="J3437" s="21"/>
      <c r="K3437" s="36">
        <f t="shared" si="124"/>
        <v>0</v>
      </c>
    </row>
    <row r="3438" spans="1:12">
      <c r="B3438" s="2">
        <v>36</v>
      </c>
      <c r="C3438" s="4"/>
      <c r="D3438" s="48" t="s">
        <v>4191</v>
      </c>
      <c r="E3438" s="49">
        <f t="shared" ref="E3438:J3438" si="125">SUM(E3357:E3437)</f>
        <v>5</v>
      </c>
      <c r="F3438" s="49">
        <f t="shared" si="125"/>
        <v>0</v>
      </c>
      <c r="G3438" s="49">
        <f t="shared" si="125"/>
        <v>0</v>
      </c>
      <c r="H3438" s="49">
        <f t="shared" si="125"/>
        <v>0</v>
      </c>
      <c r="I3438" s="49">
        <f t="shared" si="125"/>
        <v>0</v>
      </c>
      <c r="J3438" s="49">
        <f t="shared" si="125"/>
        <v>0</v>
      </c>
      <c r="K3438" s="36">
        <f t="shared" si="124"/>
        <v>5</v>
      </c>
    </row>
    <row r="3439" spans="1:12">
      <c r="C3439" s="4"/>
      <c r="D3439" s="17"/>
      <c r="E3439" s="21"/>
      <c r="F3439" s="21"/>
      <c r="G3439" s="21"/>
      <c r="H3439" s="21"/>
      <c r="I3439" s="21"/>
      <c r="J3439" s="21"/>
      <c r="K3439" s="36">
        <f t="shared" si="124"/>
        <v>0</v>
      </c>
    </row>
    <row r="3440" spans="1:12">
      <c r="A3440" s="4" t="s">
        <v>12338</v>
      </c>
      <c r="B3440" s="2">
        <v>37</v>
      </c>
      <c r="C3440" s="4"/>
      <c r="D3440" s="17" t="s">
        <v>10427</v>
      </c>
      <c r="E3440" s="21">
        <v>0</v>
      </c>
      <c r="F3440" s="21">
        <v>0</v>
      </c>
      <c r="G3440" s="21">
        <v>0</v>
      </c>
      <c r="H3440" s="21">
        <v>0</v>
      </c>
      <c r="I3440" s="21">
        <v>0</v>
      </c>
      <c r="J3440" s="21">
        <v>5</v>
      </c>
      <c r="K3440" s="36">
        <f t="shared" si="124"/>
        <v>5</v>
      </c>
    </row>
    <row r="3441" spans="1:12">
      <c r="A3441" s="4" t="s">
        <v>12339</v>
      </c>
      <c r="B3441" s="2">
        <v>37</v>
      </c>
      <c r="C3441" s="4"/>
      <c r="D3441" s="17" t="s">
        <v>10428</v>
      </c>
      <c r="E3441" s="21">
        <v>0</v>
      </c>
      <c r="F3441" s="21">
        <v>5</v>
      </c>
      <c r="G3441" s="21">
        <v>0</v>
      </c>
      <c r="H3441" s="21">
        <v>0</v>
      </c>
      <c r="I3441" s="21">
        <v>0</v>
      </c>
      <c r="J3441" s="21">
        <v>0</v>
      </c>
      <c r="K3441" s="36">
        <f t="shared" si="124"/>
        <v>5</v>
      </c>
    </row>
    <row r="3442" spans="1:12">
      <c r="B3442" s="2">
        <v>37</v>
      </c>
      <c r="C3442" s="4"/>
      <c r="D3442" s="17">
        <v>0</v>
      </c>
      <c r="E3442" s="21">
        <v>0</v>
      </c>
      <c r="F3442" s="21">
        <v>0</v>
      </c>
      <c r="G3442" s="21">
        <v>0</v>
      </c>
      <c r="H3442" s="21">
        <v>0</v>
      </c>
      <c r="I3442" s="21">
        <v>0</v>
      </c>
      <c r="J3442" s="21">
        <v>0</v>
      </c>
      <c r="K3442" s="36">
        <f t="shared" si="124"/>
        <v>0</v>
      </c>
      <c r="L3442" s="1">
        <v>0</v>
      </c>
    </row>
    <row r="3443" spans="1:12">
      <c r="B3443" s="2">
        <v>37</v>
      </c>
      <c r="C3443" s="4"/>
      <c r="D3443" s="17">
        <v>0</v>
      </c>
      <c r="E3443" s="21">
        <v>0</v>
      </c>
      <c r="F3443" s="21">
        <v>0</v>
      </c>
      <c r="G3443" s="21">
        <v>0</v>
      </c>
      <c r="H3443" s="21">
        <v>0</v>
      </c>
      <c r="I3443" s="21">
        <v>0</v>
      </c>
      <c r="J3443" s="21">
        <v>0</v>
      </c>
      <c r="K3443" s="36">
        <f t="shared" si="124"/>
        <v>0</v>
      </c>
      <c r="L3443" s="1">
        <v>0</v>
      </c>
    </row>
    <row r="3444" spans="1:12">
      <c r="B3444" s="2">
        <v>37</v>
      </c>
      <c r="C3444" s="4"/>
      <c r="D3444" s="17">
        <v>0</v>
      </c>
      <c r="E3444" s="21">
        <v>0</v>
      </c>
      <c r="F3444" s="21">
        <v>0</v>
      </c>
      <c r="G3444" s="21">
        <v>0</v>
      </c>
      <c r="H3444" s="21">
        <v>0</v>
      </c>
      <c r="I3444" s="21">
        <v>0</v>
      </c>
      <c r="J3444" s="21">
        <v>0</v>
      </c>
      <c r="K3444" s="36">
        <f t="shared" si="124"/>
        <v>0</v>
      </c>
      <c r="L3444" s="1">
        <v>0</v>
      </c>
    </row>
    <row r="3445" spans="1:12">
      <c r="B3445" s="2">
        <v>37</v>
      </c>
      <c r="C3445" s="4"/>
      <c r="D3445" s="17">
        <v>0</v>
      </c>
      <c r="E3445" s="21">
        <v>0</v>
      </c>
      <c r="F3445" s="21">
        <v>0</v>
      </c>
      <c r="G3445" s="21">
        <v>0</v>
      </c>
      <c r="H3445" s="21">
        <v>0</v>
      </c>
      <c r="I3445" s="21">
        <v>0</v>
      </c>
      <c r="J3445" s="21">
        <v>0</v>
      </c>
      <c r="K3445" s="36">
        <f t="shared" si="124"/>
        <v>0</v>
      </c>
      <c r="L3445" s="1">
        <v>0</v>
      </c>
    </row>
    <row r="3446" spans="1:12">
      <c r="B3446" s="2">
        <v>37</v>
      </c>
      <c r="C3446" s="4"/>
      <c r="D3446" s="17">
        <v>0</v>
      </c>
      <c r="E3446" s="21">
        <v>0</v>
      </c>
      <c r="F3446" s="21">
        <v>0</v>
      </c>
      <c r="G3446" s="21">
        <v>0</v>
      </c>
      <c r="H3446" s="21">
        <v>0</v>
      </c>
      <c r="I3446" s="21">
        <v>0</v>
      </c>
      <c r="J3446" s="21">
        <v>0</v>
      </c>
      <c r="K3446" s="36">
        <f t="shared" si="124"/>
        <v>0</v>
      </c>
      <c r="L3446" s="1">
        <v>0</v>
      </c>
    </row>
    <row r="3447" spans="1:12">
      <c r="B3447" s="2">
        <v>37</v>
      </c>
      <c r="C3447" s="4"/>
      <c r="D3447" s="17">
        <v>0</v>
      </c>
      <c r="E3447" s="21">
        <v>0</v>
      </c>
      <c r="F3447" s="21">
        <v>0</v>
      </c>
      <c r="G3447" s="21">
        <v>0</v>
      </c>
      <c r="H3447" s="21">
        <v>0</v>
      </c>
      <c r="I3447" s="21">
        <v>0</v>
      </c>
      <c r="J3447" s="21">
        <v>0</v>
      </c>
      <c r="K3447" s="36">
        <f t="shared" si="124"/>
        <v>0</v>
      </c>
      <c r="L3447" s="1">
        <v>0</v>
      </c>
    </row>
    <row r="3448" spans="1:12">
      <c r="B3448" s="2">
        <v>37</v>
      </c>
      <c r="C3448" s="4"/>
      <c r="D3448" s="17">
        <v>0</v>
      </c>
      <c r="E3448" s="21">
        <v>0</v>
      </c>
      <c r="F3448" s="21">
        <v>0</v>
      </c>
      <c r="G3448" s="21">
        <v>0</v>
      </c>
      <c r="H3448" s="21">
        <v>0</v>
      </c>
      <c r="I3448" s="21">
        <v>0</v>
      </c>
      <c r="J3448" s="21">
        <v>0</v>
      </c>
      <c r="K3448" s="36">
        <f t="shared" si="124"/>
        <v>0</v>
      </c>
      <c r="L3448" s="1">
        <v>0</v>
      </c>
    </row>
    <row r="3449" spans="1:12">
      <c r="B3449" s="2">
        <v>37</v>
      </c>
      <c r="C3449" s="4"/>
      <c r="D3449" s="17">
        <v>0</v>
      </c>
      <c r="E3449" s="21">
        <v>0</v>
      </c>
      <c r="F3449" s="21">
        <v>0</v>
      </c>
      <c r="G3449" s="21">
        <v>0</v>
      </c>
      <c r="H3449" s="21">
        <v>0</v>
      </c>
      <c r="I3449" s="21">
        <v>0</v>
      </c>
      <c r="J3449" s="21">
        <v>0</v>
      </c>
      <c r="K3449" s="36">
        <f t="shared" si="124"/>
        <v>0</v>
      </c>
      <c r="L3449" s="1">
        <v>0</v>
      </c>
    </row>
    <row r="3450" spans="1:12">
      <c r="B3450" s="2">
        <v>37</v>
      </c>
      <c r="C3450" s="4"/>
      <c r="D3450" s="17">
        <v>0</v>
      </c>
      <c r="E3450" s="21">
        <v>0</v>
      </c>
      <c r="F3450" s="21">
        <v>0</v>
      </c>
      <c r="G3450" s="21">
        <v>0</v>
      </c>
      <c r="H3450" s="21">
        <v>0</v>
      </c>
      <c r="I3450" s="21">
        <v>0</v>
      </c>
      <c r="J3450" s="21">
        <v>0</v>
      </c>
      <c r="K3450" s="36">
        <f t="shared" si="124"/>
        <v>0</v>
      </c>
      <c r="L3450" s="1">
        <v>0</v>
      </c>
    </row>
    <row r="3451" spans="1:12">
      <c r="B3451" s="2">
        <v>37</v>
      </c>
      <c r="C3451" s="4"/>
      <c r="D3451" s="17">
        <v>0</v>
      </c>
      <c r="E3451" s="21">
        <v>0</v>
      </c>
      <c r="F3451" s="21">
        <v>0</v>
      </c>
      <c r="G3451" s="21">
        <v>0</v>
      </c>
      <c r="H3451" s="21">
        <v>0</v>
      </c>
      <c r="I3451" s="21">
        <v>0</v>
      </c>
      <c r="J3451" s="21">
        <v>0</v>
      </c>
      <c r="K3451" s="36">
        <f t="shared" si="124"/>
        <v>0</v>
      </c>
      <c r="L3451" s="1">
        <v>0</v>
      </c>
    </row>
    <row r="3452" spans="1:12">
      <c r="B3452" s="2">
        <v>37</v>
      </c>
      <c r="C3452" s="4"/>
      <c r="D3452" s="17">
        <v>0</v>
      </c>
      <c r="E3452" s="21">
        <v>0</v>
      </c>
      <c r="F3452" s="21">
        <v>0</v>
      </c>
      <c r="G3452" s="21">
        <v>0</v>
      </c>
      <c r="H3452" s="21">
        <v>0</v>
      </c>
      <c r="I3452" s="21">
        <v>0</v>
      </c>
      <c r="J3452" s="21">
        <v>0</v>
      </c>
      <c r="K3452" s="36">
        <f t="shared" si="124"/>
        <v>0</v>
      </c>
      <c r="L3452" s="1">
        <v>0</v>
      </c>
    </row>
    <row r="3453" spans="1:12">
      <c r="B3453" s="2">
        <v>37</v>
      </c>
      <c r="C3453" s="4"/>
      <c r="D3453" s="17">
        <v>0</v>
      </c>
      <c r="E3453" s="21">
        <v>0</v>
      </c>
      <c r="F3453" s="21">
        <v>0</v>
      </c>
      <c r="G3453" s="21">
        <v>0</v>
      </c>
      <c r="H3453" s="21">
        <v>0</v>
      </c>
      <c r="I3453" s="21">
        <v>0</v>
      </c>
      <c r="J3453" s="21">
        <v>0</v>
      </c>
      <c r="K3453" s="36">
        <f t="shared" si="124"/>
        <v>0</v>
      </c>
      <c r="L3453" s="1">
        <v>0</v>
      </c>
    </row>
    <row r="3454" spans="1:12">
      <c r="B3454" s="2">
        <v>37</v>
      </c>
      <c r="C3454" s="4"/>
      <c r="D3454" s="17">
        <v>0</v>
      </c>
      <c r="E3454" s="21">
        <v>0</v>
      </c>
      <c r="F3454" s="21">
        <v>0</v>
      </c>
      <c r="G3454" s="21">
        <v>0</v>
      </c>
      <c r="H3454" s="21">
        <v>0</v>
      </c>
      <c r="I3454" s="21">
        <v>0</v>
      </c>
      <c r="J3454" s="21">
        <v>0</v>
      </c>
      <c r="K3454" s="36">
        <f t="shared" si="124"/>
        <v>0</v>
      </c>
      <c r="L3454" s="1">
        <v>0</v>
      </c>
    </row>
    <row r="3455" spans="1:12">
      <c r="B3455" s="2">
        <v>37</v>
      </c>
      <c r="C3455" s="4"/>
      <c r="D3455" s="17">
        <v>0</v>
      </c>
      <c r="E3455" s="21">
        <v>0</v>
      </c>
      <c r="F3455" s="21">
        <v>0</v>
      </c>
      <c r="G3455" s="21">
        <v>0</v>
      </c>
      <c r="H3455" s="21">
        <v>0</v>
      </c>
      <c r="I3455" s="21">
        <v>0</v>
      </c>
      <c r="J3455" s="21">
        <v>0</v>
      </c>
      <c r="K3455" s="36">
        <f t="shared" si="124"/>
        <v>0</v>
      </c>
      <c r="L3455" s="1">
        <v>0</v>
      </c>
    </row>
    <row r="3456" spans="1:12">
      <c r="B3456" s="2">
        <v>37</v>
      </c>
      <c r="C3456" s="4"/>
      <c r="D3456" s="17">
        <v>0</v>
      </c>
      <c r="E3456" s="21">
        <v>0</v>
      </c>
      <c r="F3456" s="21">
        <v>0</v>
      </c>
      <c r="G3456" s="21">
        <v>0</v>
      </c>
      <c r="H3456" s="21">
        <v>0</v>
      </c>
      <c r="I3456" s="21">
        <v>0</v>
      </c>
      <c r="J3456" s="21">
        <v>0</v>
      </c>
      <c r="K3456" s="36">
        <f t="shared" si="124"/>
        <v>0</v>
      </c>
      <c r="L3456" s="1">
        <v>0</v>
      </c>
    </row>
    <row r="3457" spans="2:12">
      <c r="B3457" s="2">
        <v>37</v>
      </c>
      <c r="C3457" s="4"/>
      <c r="D3457" s="17">
        <v>0</v>
      </c>
      <c r="E3457" s="21">
        <v>0</v>
      </c>
      <c r="F3457" s="21">
        <v>0</v>
      </c>
      <c r="G3457" s="21">
        <v>0</v>
      </c>
      <c r="H3457" s="21">
        <v>0</v>
      </c>
      <c r="I3457" s="21">
        <v>0</v>
      </c>
      <c r="J3457" s="21">
        <v>0</v>
      </c>
      <c r="K3457" s="36">
        <f t="shared" si="124"/>
        <v>0</v>
      </c>
      <c r="L3457" s="1">
        <v>0</v>
      </c>
    </row>
    <row r="3458" spans="2:12">
      <c r="B3458" s="2">
        <v>37</v>
      </c>
      <c r="C3458" s="4"/>
      <c r="D3458" s="17">
        <v>0</v>
      </c>
      <c r="E3458" s="21">
        <v>0</v>
      </c>
      <c r="F3458" s="21">
        <v>0</v>
      </c>
      <c r="G3458" s="21">
        <v>0</v>
      </c>
      <c r="H3458" s="21">
        <v>0</v>
      </c>
      <c r="I3458" s="21">
        <v>0</v>
      </c>
      <c r="J3458" s="21">
        <v>0</v>
      </c>
      <c r="K3458" s="36">
        <f t="shared" si="124"/>
        <v>0</v>
      </c>
      <c r="L3458" s="1">
        <v>0</v>
      </c>
    </row>
    <row r="3459" spans="2:12">
      <c r="B3459" s="2">
        <v>37</v>
      </c>
      <c r="C3459" s="4"/>
      <c r="D3459" s="17">
        <v>0</v>
      </c>
      <c r="E3459" s="21">
        <v>0</v>
      </c>
      <c r="F3459" s="21">
        <v>0</v>
      </c>
      <c r="G3459" s="21">
        <v>0</v>
      </c>
      <c r="H3459" s="21">
        <v>0</v>
      </c>
      <c r="I3459" s="21">
        <v>0</v>
      </c>
      <c r="J3459" s="21">
        <v>0</v>
      </c>
      <c r="K3459" s="36">
        <f t="shared" si="124"/>
        <v>0</v>
      </c>
      <c r="L3459" s="1">
        <v>0</v>
      </c>
    </row>
    <row r="3460" spans="2:12">
      <c r="B3460" s="2">
        <v>37</v>
      </c>
      <c r="C3460" s="4"/>
      <c r="D3460" s="17">
        <v>0</v>
      </c>
      <c r="E3460" s="21">
        <v>0</v>
      </c>
      <c r="F3460" s="21">
        <v>0</v>
      </c>
      <c r="G3460" s="21">
        <v>0</v>
      </c>
      <c r="H3460" s="21">
        <v>0</v>
      </c>
      <c r="I3460" s="21">
        <v>0</v>
      </c>
      <c r="J3460" s="21">
        <v>0</v>
      </c>
      <c r="K3460" s="36">
        <f t="shared" si="124"/>
        <v>0</v>
      </c>
      <c r="L3460" s="1">
        <v>0</v>
      </c>
    </row>
    <row r="3461" spans="2:12">
      <c r="B3461" s="2">
        <v>37</v>
      </c>
      <c r="C3461" s="4"/>
      <c r="D3461" s="17">
        <v>0</v>
      </c>
      <c r="E3461" s="21">
        <v>0</v>
      </c>
      <c r="F3461" s="21">
        <v>0</v>
      </c>
      <c r="G3461" s="21">
        <v>0</v>
      </c>
      <c r="H3461" s="21">
        <v>0</v>
      </c>
      <c r="I3461" s="21">
        <v>0</v>
      </c>
      <c r="J3461" s="21">
        <v>0</v>
      </c>
      <c r="K3461" s="36">
        <f t="shared" si="124"/>
        <v>0</v>
      </c>
      <c r="L3461" s="1">
        <v>0</v>
      </c>
    </row>
    <row r="3462" spans="2:12">
      <c r="B3462" s="2">
        <v>37</v>
      </c>
      <c r="C3462" s="4"/>
      <c r="D3462" s="17">
        <v>0</v>
      </c>
      <c r="E3462" s="21">
        <v>0</v>
      </c>
      <c r="F3462" s="21">
        <v>0</v>
      </c>
      <c r="G3462" s="21">
        <v>0</v>
      </c>
      <c r="H3462" s="21">
        <v>0</v>
      </c>
      <c r="I3462" s="21">
        <v>0</v>
      </c>
      <c r="J3462" s="21">
        <v>0</v>
      </c>
      <c r="K3462" s="36">
        <f t="shared" si="124"/>
        <v>0</v>
      </c>
      <c r="L3462" s="1">
        <v>0</v>
      </c>
    </row>
    <row r="3463" spans="2:12">
      <c r="B3463" s="2">
        <v>37</v>
      </c>
      <c r="C3463" s="4"/>
      <c r="D3463" s="17">
        <v>0</v>
      </c>
      <c r="E3463" s="21">
        <v>0</v>
      </c>
      <c r="F3463" s="21">
        <v>0</v>
      </c>
      <c r="G3463" s="21">
        <v>0</v>
      </c>
      <c r="H3463" s="21">
        <v>0</v>
      </c>
      <c r="I3463" s="21">
        <v>0</v>
      </c>
      <c r="J3463" s="21">
        <v>0</v>
      </c>
      <c r="K3463" s="36">
        <f t="shared" si="124"/>
        <v>0</v>
      </c>
      <c r="L3463" s="1">
        <v>0</v>
      </c>
    </row>
    <row r="3464" spans="2:12">
      <c r="B3464" s="2">
        <v>37</v>
      </c>
      <c r="C3464" s="4"/>
      <c r="D3464" s="17">
        <v>0</v>
      </c>
      <c r="E3464" s="21">
        <v>0</v>
      </c>
      <c r="F3464" s="21">
        <v>0</v>
      </c>
      <c r="G3464" s="21">
        <v>0</v>
      </c>
      <c r="H3464" s="21">
        <v>0</v>
      </c>
      <c r="I3464" s="21">
        <v>0</v>
      </c>
      <c r="J3464" s="21">
        <v>0</v>
      </c>
      <c r="K3464" s="36">
        <f t="shared" si="124"/>
        <v>0</v>
      </c>
      <c r="L3464" s="1">
        <v>0</v>
      </c>
    </row>
    <row r="3465" spans="2:12">
      <c r="B3465" s="2">
        <v>37</v>
      </c>
      <c r="C3465" s="4"/>
      <c r="D3465" s="17">
        <v>0</v>
      </c>
      <c r="E3465" s="21">
        <v>0</v>
      </c>
      <c r="F3465" s="21">
        <v>0</v>
      </c>
      <c r="G3465" s="21">
        <v>0</v>
      </c>
      <c r="H3465" s="21">
        <v>0</v>
      </c>
      <c r="I3465" s="21">
        <v>0</v>
      </c>
      <c r="J3465" s="21">
        <v>0</v>
      </c>
      <c r="K3465" s="36">
        <f t="shared" si="124"/>
        <v>0</v>
      </c>
      <c r="L3465" s="1">
        <v>0</v>
      </c>
    </row>
    <row r="3466" spans="2:12">
      <c r="B3466" s="2">
        <v>37</v>
      </c>
      <c r="C3466" s="4"/>
      <c r="D3466" s="17">
        <v>0</v>
      </c>
      <c r="E3466" s="21">
        <v>0</v>
      </c>
      <c r="F3466" s="21">
        <v>0</v>
      </c>
      <c r="G3466" s="21">
        <v>0</v>
      </c>
      <c r="H3466" s="21">
        <v>0</v>
      </c>
      <c r="I3466" s="21">
        <v>0</v>
      </c>
      <c r="J3466" s="21">
        <v>0</v>
      </c>
      <c r="K3466" s="36">
        <f t="shared" si="124"/>
        <v>0</v>
      </c>
      <c r="L3466" s="1">
        <v>0</v>
      </c>
    </row>
    <row r="3467" spans="2:12">
      <c r="B3467" s="2">
        <v>37</v>
      </c>
      <c r="C3467" s="4"/>
      <c r="D3467" s="17">
        <v>0</v>
      </c>
      <c r="E3467" s="21">
        <v>0</v>
      </c>
      <c r="F3467" s="21">
        <v>0</v>
      </c>
      <c r="G3467" s="21">
        <v>0</v>
      </c>
      <c r="H3467" s="21">
        <v>0</v>
      </c>
      <c r="I3467" s="21">
        <v>0</v>
      </c>
      <c r="J3467" s="21">
        <v>0</v>
      </c>
      <c r="K3467" s="36">
        <f t="shared" si="124"/>
        <v>0</v>
      </c>
      <c r="L3467" s="1">
        <v>0</v>
      </c>
    </row>
    <row r="3468" spans="2:12">
      <c r="B3468" s="2">
        <v>37</v>
      </c>
      <c r="C3468" s="4"/>
      <c r="D3468" s="17">
        <v>0</v>
      </c>
      <c r="E3468" s="21">
        <v>0</v>
      </c>
      <c r="F3468" s="21">
        <v>0</v>
      </c>
      <c r="G3468" s="21">
        <v>0</v>
      </c>
      <c r="H3468" s="21">
        <v>0</v>
      </c>
      <c r="I3468" s="21">
        <v>0</v>
      </c>
      <c r="J3468" s="21">
        <v>0</v>
      </c>
      <c r="K3468" s="36">
        <f t="shared" si="124"/>
        <v>0</v>
      </c>
      <c r="L3468" s="1">
        <v>0</v>
      </c>
    </row>
    <row r="3469" spans="2:12">
      <c r="B3469" s="2">
        <v>37</v>
      </c>
      <c r="C3469" s="4"/>
      <c r="D3469" s="17">
        <v>0</v>
      </c>
      <c r="E3469" s="21">
        <v>0</v>
      </c>
      <c r="F3469" s="21">
        <v>0</v>
      </c>
      <c r="G3469" s="21">
        <v>0</v>
      </c>
      <c r="H3469" s="21">
        <v>0</v>
      </c>
      <c r="I3469" s="21">
        <v>0</v>
      </c>
      <c r="J3469" s="21">
        <v>0</v>
      </c>
      <c r="K3469" s="36">
        <f t="shared" si="124"/>
        <v>0</v>
      </c>
      <c r="L3469" s="1">
        <v>0</v>
      </c>
    </row>
    <row r="3470" spans="2:12">
      <c r="B3470" s="2">
        <v>37</v>
      </c>
      <c r="C3470" s="4"/>
      <c r="D3470" s="17">
        <v>0</v>
      </c>
      <c r="E3470" s="21">
        <v>0</v>
      </c>
      <c r="F3470" s="21">
        <v>0</v>
      </c>
      <c r="G3470" s="21">
        <v>0</v>
      </c>
      <c r="H3470" s="21">
        <v>0</v>
      </c>
      <c r="I3470" s="21">
        <v>0</v>
      </c>
      <c r="J3470" s="21">
        <v>0</v>
      </c>
      <c r="K3470" s="36">
        <f t="shared" si="124"/>
        <v>0</v>
      </c>
      <c r="L3470" s="1">
        <v>0</v>
      </c>
    </row>
    <row r="3471" spans="2:12">
      <c r="B3471" s="2">
        <v>37</v>
      </c>
      <c r="C3471" s="4"/>
      <c r="D3471" s="17">
        <v>0</v>
      </c>
      <c r="E3471" s="21">
        <v>0</v>
      </c>
      <c r="F3471" s="21">
        <v>0</v>
      </c>
      <c r="G3471" s="21">
        <v>0</v>
      </c>
      <c r="H3471" s="21">
        <v>0</v>
      </c>
      <c r="I3471" s="21">
        <v>0</v>
      </c>
      <c r="J3471" s="21">
        <v>0</v>
      </c>
      <c r="K3471" s="36">
        <f t="shared" si="124"/>
        <v>0</v>
      </c>
      <c r="L3471" s="1">
        <v>0</v>
      </c>
    </row>
    <row r="3472" spans="2:12">
      <c r="B3472" s="2">
        <v>37</v>
      </c>
      <c r="C3472" s="4"/>
      <c r="D3472" s="17">
        <v>0</v>
      </c>
      <c r="E3472" s="21">
        <v>0</v>
      </c>
      <c r="F3472" s="21">
        <v>0</v>
      </c>
      <c r="G3472" s="21">
        <v>0</v>
      </c>
      <c r="H3472" s="21">
        <v>0</v>
      </c>
      <c r="I3472" s="21">
        <v>0</v>
      </c>
      <c r="J3472" s="21">
        <v>0</v>
      </c>
      <c r="K3472" s="36">
        <f t="shared" si="124"/>
        <v>0</v>
      </c>
      <c r="L3472" s="1">
        <v>0</v>
      </c>
    </row>
    <row r="3473" spans="2:12">
      <c r="B3473" s="2">
        <v>37</v>
      </c>
      <c r="C3473" s="4"/>
      <c r="D3473" s="17">
        <v>0</v>
      </c>
      <c r="E3473" s="21">
        <v>0</v>
      </c>
      <c r="F3473" s="21">
        <v>0</v>
      </c>
      <c r="G3473" s="21">
        <v>0</v>
      </c>
      <c r="H3473" s="21">
        <v>0</v>
      </c>
      <c r="I3473" s="21">
        <v>0</v>
      </c>
      <c r="J3473" s="21">
        <v>0</v>
      </c>
      <c r="K3473" s="36">
        <f t="shared" si="124"/>
        <v>0</v>
      </c>
      <c r="L3473" s="1">
        <v>0</v>
      </c>
    </row>
    <row r="3474" spans="2:12">
      <c r="B3474" s="2">
        <v>37</v>
      </c>
      <c r="C3474" s="4"/>
      <c r="D3474" s="17">
        <v>0</v>
      </c>
      <c r="E3474" s="21">
        <v>0</v>
      </c>
      <c r="F3474" s="21">
        <v>0</v>
      </c>
      <c r="G3474" s="21">
        <v>0</v>
      </c>
      <c r="H3474" s="21">
        <v>0</v>
      </c>
      <c r="I3474" s="21">
        <v>0</v>
      </c>
      <c r="J3474" s="21">
        <v>0</v>
      </c>
      <c r="K3474" s="36">
        <f t="shared" si="124"/>
        <v>0</v>
      </c>
      <c r="L3474" s="1">
        <v>0</v>
      </c>
    </row>
    <row r="3475" spans="2:12">
      <c r="B3475" s="2">
        <v>37</v>
      </c>
      <c r="C3475" s="4"/>
      <c r="D3475" s="17">
        <v>0</v>
      </c>
      <c r="E3475" s="21">
        <v>0</v>
      </c>
      <c r="F3475" s="21">
        <v>0</v>
      </c>
      <c r="G3475" s="21">
        <v>0</v>
      </c>
      <c r="H3475" s="21">
        <v>0</v>
      </c>
      <c r="I3475" s="21">
        <v>0</v>
      </c>
      <c r="J3475" s="21">
        <v>0</v>
      </c>
      <c r="K3475" s="36">
        <f t="shared" si="124"/>
        <v>0</v>
      </c>
      <c r="L3475" s="1">
        <v>0</v>
      </c>
    </row>
    <row r="3476" spans="2:12">
      <c r="B3476" s="2">
        <v>37</v>
      </c>
      <c r="C3476" s="4"/>
      <c r="D3476" s="17">
        <v>0</v>
      </c>
      <c r="E3476" s="21">
        <v>0</v>
      </c>
      <c r="F3476" s="21">
        <v>0</v>
      </c>
      <c r="G3476" s="21">
        <v>0</v>
      </c>
      <c r="H3476" s="21">
        <v>0</v>
      </c>
      <c r="I3476" s="21">
        <v>0</v>
      </c>
      <c r="J3476" s="21">
        <v>0</v>
      </c>
      <c r="K3476" s="36">
        <f t="shared" si="124"/>
        <v>0</v>
      </c>
      <c r="L3476" s="1">
        <v>0</v>
      </c>
    </row>
    <row r="3477" spans="2:12">
      <c r="B3477" s="2">
        <v>37</v>
      </c>
      <c r="C3477" s="4"/>
      <c r="D3477" s="17">
        <v>0</v>
      </c>
      <c r="E3477" s="21">
        <v>0</v>
      </c>
      <c r="F3477" s="21">
        <v>0</v>
      </c>
      <c r="G3477" s="21">
        <v>0</v>
      </c>
      <c r="H3477" s="21">
        <v>0</v>
      </c>
      <c r="I3477" s="21">
        <v>0</v>
      </c>
      <c r="J3477" s="21">
        <v>0</v>
      </c>
      <c r="K3477" s="36">
        <f t="shared" si="124"/>
        <v>0</v>
      </c>
      <c r="L3477" s="1">
        <v>0</v>
      </c>
    </row>
    <row r="3478" spans="2:12">
      <c r="B3478" s="2">
        <v>37</v>
      </c>
      <c r="C3478" s="4"/>
      <c r="D3478" s="17">
        <v>0</v>
      </c>
      <c r="E3478" s="21">
        <v>0</v>
      </c>
      <c r="F3478" s="21">
        <v>0</v>
      </c>
      <c r="G3478" s="21">
        <v>0</v>
      </c>
      <c r="H3478" s="21">
        <v>0</v>
      </c>
      <c r="I3478" s="21">
        <v>0</v>
      </c>
      <c r="J3478" s="21">
        <v>0</v>
      </c>
      <c r="K3478" s="36">
        <f t="shared" si="124"/>
        <v>0</v>
      </c>
      <c r="L3478" s="1">
        <v>0</v>
      </c>
    </row>
    <row r="3479" spans="2:12">
      <c r="B3479" s="2">
        <v>37</v>
      </c>
      <c r="C3479" s="4"/>
      <c r="D3479" s="17">
        <v>0</v>
      </c>
      <c r="E3479" s="21">
        <v>0</v>
      </c>
      <c r="F3479" s="21">
        <v>0</v>
      </c>
      <c r="G3479" s="21">
        <v>0</v>
      </c>
      <c r="H3479" s="21">
        <v>0</v>
      </c>
      <c r="I3479" s="21">
        <v>0</v>
      </c>
      <c r="J3479" s="21">
        <v>0</v>
      </c>
      <c r="K3479" s="36">
        <f t="shared" si="124"/>
        <v>0</v>
      </c>
      <c r="L3479" s="1">
        <v>0</v>
      </c>
    </row>
    <row r="3480" spans="2:12">
      <c r="B3480" s="2">
        <v>37</v>
      </c>
      <c r="C3480" s="4"/>
      <c r="D3480" s="17">
        <v>0</v>
      </c>
      <c r="E3480" s="21">
        <v>0</v>
      </c>
      <c r="F3480" s="21">
        <v>0</v>
      </c>
      <c r="G3480" s="21">
        <v>0</v>
      </c>
      <c r="H3480" s="21">
        <v>0</v>
      </c>
      <c r="I3480" s="21">
        <v>0</v>
      </c>
      <c r="J3480" s="21">
        <v>0</v>
      </c>
      <c r="K3480" s="36">
        <f t="shared" si="124"/>
        <v>0</v>
      </c>
      <c r="L3480" s="1">
        <v>0</v>
      </c>
    </row>
    <row r="3481" spans="2:12">
      <c r="B3481" s="2">
        <v>37</v>
      </c>
      <c r="C3481" s="4"/>
      <c r="D3481" s="17">
        <v>0</v>
      </c>
      <c r="E3481" s="21">
        <v>0</v>
      </c>
      <c r="F3481" s="21">
        <v>0</v>
      </c>
      <c r="G3481" s="21">
        <v>0</v>
      </c>
      <c r="H3481" s="21">
        <v>0</v>
      </c>
      <c r="I3481" s="21">
        <v>0</v>
      </c>
      <c r="J3481" s="21">
        <v>0</v>
      </c>
      <c r="K3481" s="36">
        <f t="shared" si="124"/>
        <v>0</v>
      </c>
      <c r="L3481" s="1">
        <v>0</v>
      </c>
    </row>
    <row r="3482" spans="2:12">
      <c r="B3482" s="2">
        <v>37</v>
      </c>
      <c r="C3482" s="4"/>
      <c r="D3482" s="17">
        <v>0</v>
      </c>
      <c r="E3482" s="21">
        <v>0</v>
      </c>
      <c r="F3482" s="21">
        <v>0</v>
      </c>
      <c r="G3482" s="21">
        <v>0</v>
      </c>
      <c r="H3482" s="21">
        <v>0</v>
      </c>
      <c r="I3482" s="21">
        <v>0</v>
      </c>
      <c r="J3482" s="21">
        <v>0</v>
      </c>
      <c r="K3482" s="36">
        <f t="shared" si="124"/>
        <v>0</v>
      </c>
      <c r="L3482" s="1">
        <v>0</v>
      </c>
    </row>
    <row r="3483" spans="2:12">
      <c r="B3483" s="2">
        <v>37</v>
      </c>
      <c r="C3483" s="4"/>
      <c r="D3483" s="17">
        <v>0</v>
      </c>
      <c r="E3483" s="21">
        <v>0</v>
      </c>
      <c r="F3483" s="21">
        <v>0</v>
      </c>
      <c r="G3483" s="21">
        <v>0</v>
      </c>
      <c r="H3483" s="21">
        <v>0</v>
      </c>
      <c r="I3483" s="21">
        <v>0</v>
      </c>
      <c r="J3483" s="21">
        <v>0</v>
      </c>
      <c r="K3483" s="36">
        <f t="shared" si="124"/>
        <v>0</v>
      </c>
      <c r="L3483" s="1">
        <v>0</v>
      </c>
    </row>
    <row r="3484" spans="2:12">
      <c r="B3484" s="2">
        <v>37</v>
      </c>
      <c r="C3484" s="4"/>
      <c r="D3484" s="17">
        <v>0</v>
      </c>
      <c r="E3484" s="21">
        <v>0</v>
      </c>
      <c r="F3484" s="21">
        <v>0</v>
      </c>
      <c r="G3484" s="21">
        <v>0</v>
      </c>
      <c r="H3484" s="21">
        <v>0</v>
      </c>
      <c r="I3484" s="21">
        <v>0</v>
      </c>
      <c r="J3484" s="21">
        <v>0</v>
      </c>
      <c r="K3484" s="36">
        <f t="shared" si="124"/>
        <v>0</v>
      </c>
      <c r="L3484" s="1">
        <v>0</v>
      </c>
    </row>
    <row r="3485" spans="2:12">
      <c r="B3485" s="2">
        <v>37</v>
      </c>
      <c r="C3485" s="4"/>
      <c r="D3485" s="17">
        <v>0</v>
      </c>
      <c r="E3485" s="21">
        <v>0</v>
      </c>
      <c r="F3485" s="21">
        <v>0</v>
      </c>
      <c r="G3485" s="21">
        <v>0</v>
      </c>
      <c r="H3485" s="21">
        <v>0</v>
      </c>
      <c r="I3485" s="21">
        <v>0</v>
      </c>
      <c r="J3485" s="21">
        <v>0</v>
      </c>
      <c r="K3485" s="36">
        <f t="shared" si="124"/>
        <v>0</v>
      </c>
      <c r="L3485" s="1">
        <v>0</v>
      </c>
    </row>
    <row r="3486" spans="2:12">
      <c r="B3486" s="2">
        <v>37</v>
      </c>
      <c r="C3486" s="4"/>
      <c r="D3486" s="17">
        <v>0</v>
      </c>
      <c r="E3486" s="21">
        <v>0</v>
      </c>
      <c r="F3486" s="21">
        <v>0</v>
      </c>
      <c r="G3486" s="21">
        <v>0</v>
      </c>
      <c r="H3486" s="21">
        <v>0</v>
      </c>
      <c r="I3486" s="21">
        <v>0</v>
      </c>
      <c r="J3486" s="21">
        <v>0</v>
      </c>
      <c r="K3486" s="36">
        <f t="shared" si="124"/>
        <v>0</v>
      </c>
      <c r="L3486" s="1">
        <v>0</v>
      </c>
    </row>
    <row r="3487" spans="2:12">
      <c r="B3487" s="2">
        <v>37</v>
      </c>
      <c r="C3487" s="4"/>
      <c r="D3487" s="17">
        <v>0</v>
      </c>
      <c r="E3487" s="21">
        <v>0</v>
      </c>
      <c r="F3487" s="21">
        <v>0</v>
      </c>
      <c r="G3487" s="21">
        <v>0</v>
      </c>
      <c r="H3487" s="21">
        <v>0</v>
      </c>
      <c r="I3487" s="21">
        <v>0</v>
      </c>
      <c r="J3487" s="21">
        <v>0</v>
      </c>
      <c r="K3487" s="36">
        <f t="shared" si="124"/>
        <v>0</v>
      </c>
      <c r="L3487" s="1">
        <v>0</v>
      </c>
    </row>
    <row r="3488" spans="2:12">
      <c r="B3488" s="2">
        <v>37</v>
      </c>
      <c r="C3488" s="4"/>
      <c r="D3488" s="17">
        <v>0</v>
      </c>
      <c r="E3488" s="21">
        <v>0</v>
      </c>
      <c r="F3488" s="21">
        <v>0</v>
      </c>
      <c r="G3488" s="21">
        <v>0</v>
      </c>
      <c r="H3488" s="21">
        <v>0</v>
      </c>
      <c r="I3488" s="21">
        <v>0</v>
      </c>
      <c r="J3488" s="21">
        <v>0</v>
      </c>
      <c r="K3488" s="36">
        <f t="shared" si="124"/>
        <v>0</v>
      </c>
      <c r="L3488" s="1">
        <v>0</v>
      </c>
    </row>
    <row r="3489" spans="2:12">
      <c r="B3489" s="2">
        <v>37</v>
      </c>
      <c r="C3489" s="4"/>
      <c r="D3489" s="17">
        <v>0</v>
      </c>
      <c r="E3489" s="21">
        <v>0</v>
      </c>
      <c r="F3489" s="21">
        <v>0</v>
      </c>
      <c r="G3489" s="21">
        <v>0</v>
      </c>
      <c r="H3489" s="21">
        <v>0</v>
      </c>
      <c r="I3489" s="21">
        <v>0</v>
      </c>
      <c r="J3489" s="21">
        <v>0</v>
      </c>
      <c r="K3489" s="36">
        <f t="shared" si="124"/>
        <v>0</v>
      </c>
      <c r="L3489" s="1">
        <v>0</v>
      </c>
    </row>
    <row r="3490" spans="2:12">
      <c r="B3490" s="2">
        <v>37</v>
      </c>
      <c r="C3490" s="4"/>
      <c r="D3490" s="17">
        <v>0</v>
      </c>
      <c r="E3490" s="21">
        <v>0</v>
      </c>
      <c r="F3490" s="21">
        <v>0</v>
      </c>
      <c r="G3490" s="21">
        <v>0</v>
      </c>
      <c r="H3490" s="21">
        <v>0</v>
      </c>
      <c r="I3490" s="21">
        <v>0</v>
      </c>
      <c r="J3490" s="21">
        <v>0</v>
      </c>
      <c r="K3490" s="36">
        <f t="shared" ref="K3490:K3525" si="126">SUM(E3490:J3490)</f>
        <v>0</v>
      </c>
      <c r="L3490" s="1">
        <v>0</v>
      </c>
    </row>
    <row r="3491" spans="2:12">
      <c r="B3491" s="2">
        <v>37</v>
      </c>
      <c r="C3491" s="4"/>
      <c r="D3491" s="17">
        <v>0</v>
      </c>
      <c r="E3491" s="21">
        <v>0</v>
      </c>
      <c r="F3491" s="21">
        <v>0</v>
      </c>
      <c r="G3491" s="21">
        <v>0</v>
      </c>
      <c r="H3491" s="21">
        <v>0</v>
      </c>
      <c r="I3491" s="21">
        <v>0</v>
      </c>
      <c r="J3491" s="21">
        <v>0</v>
      </c>
      <c r="K3491" s="36">
        <f t="shared" si="126"/>
        <v>0</v>
      </c>
      <c r="L3491" s="1">
        <v>0</v>
      </c>
    </row>
    <row r="3492" spans="2:12">
      <c r="B3492" s="2">
        <v>37</v>
      </c>
      <c r="C3492" s="4"/>
      <c r="D3492" s="17">
        <v>0</v>
      </c>
      <c r="E3492" s="21">
        <v>0</v>
      </c>
      <c r="F3492" s="21">
        <v>0</v>
      </c>
      <c r="G3492" s="21">
        <v>0</v>
      </c>
      <c r="H3492" s="21">
        <v>0</v>
      </c>
      <c r="I3492" s="21">
        <v>0</v>
      </c>
      <c r="J3492" s="21">
        <v>0</v>
      </c>
      <c r="K3492" s="36">
        <f t="shared" si="126"/>
        <v>0</v>
      </c>
      <c r="L3492" s="1">
        <v>0</v>
      </c>
    </row>
    <row r="3493" spans="2:12">
      <c r="B3493" s="2">
        <v>37</v>
      </c>
      <c r="C3493" s="4"/>
      <c r="D3493" s="17">
        <v>0</v>
      </c>
      <c r="E3493" s="21">
        <v>0</v>
      </c>
      <c r="F3493" s="21">
        <v>0</v>
      </c>
      <c r="G3493" s="21">
        <v>0</v>
      </c>
      <c r="H3493" s="21">
        <v>0</v>
      </c>
      <c r="I3493" s="21">
        <v>0</v>
      </c>
      <c r="J3493" s="21">
        <v>0</v>
      </c>
      <c r="K3493" s="36">
        <f t="shared" si="126"/>
        <v>0</v>
      </c>
      <c r="L3493" s="1">
        <v>0</v>
      </c>
    </row>
    <row r="3494" spans="2:12">
      <c r="B3494" s="2">
        <v>37</v>
      </c>
      <c r="C3494" s="4"/>
      <c r="D3494" s="17">
        <v>0</v>
      </c>
      <c r="E3494" s="21">
        <v>0</v>
      </c>
      <c r="F3494" s="21">
        <v>0</v>
      </c>
      <c r="G3494" s="21">
        <v>0</v>
      </c>
      <c r="H3494" s="21">
        <v>0</v>
      </c>
      <c r="I3494" s="21">
        <v>0</v>
      </c>
      <c r="J3494" s="21">
        <v>0</v>
      </c>
      <c r="K3494" s="36">
        <f t="shared" si="126"/>
        <v>0</v>
      </c>
      <c r="L3494" s="1">
        <v>0</v>
      </c>
    </row>
    <row r="3495" spans="2:12">
      <c r="B3495" s="2">
        <v>37</v>
      </c>
      <c r="C3495" s="4"/>
      <c r="D3495" s="17">
        <v>0</v>
      </c>
      <c r="E3495" s="21">
        <v>0</v>
      </c>
      <c r="F3495" s="21">
        <v>0</v>
      </c>
      <c r="G3495" s="21">
        <v>0</v>
      </c>
      <c r="H3495" s="21">
        <v>0</v>
      </c>
      <c r="I3495" s="21">
        <v>0</v>
      </c>
      <c r="J3495" s="21">
        <v>0</v>
      </c>
      <c r="K3495" s="36">
        <f t="shared" si="126"/>
        <v>0</v>
      </c>
      <c r="L3495" s="1">
        <v>0</v>
      </c>
    </row>
    <row r="3496" spans="2:12">
      <c r="B3496" s="2">
        <v>37</v>
      </c>
      <c r="C3496" s="4"/>
      <c r="D3496" s="17">
        <v>0</v>
      </c>
      <c r="E3496" s="21">
        <v>0</v>
      </c>
      <c r="F3496" s="21">
        <v>0</v>
      </c>
      <c r="G3496" s="21">
        <v>0</v>
      </c>
      <c r="H3496" s="21">
        <v>0</v>
      </c>
      <c r="I3496" s="21">
        <v>0</v>
      </c>
      <c r="J3496" s="21">
        <v>0</v>
      </c>
      <c r="K3496" s="36">
        <f t="shared" si="126"/>
        <v>0</v>
      </c>
      <c r="L3496" s="1">
        <v>0</v>
      </c>
    </row>
    <row r="3497" spans="2:12">
      <c r="B3497" s="2">
        <v>37</v>
      </c>
      <c r="C3497" s="4"/>
      <c r="D3497" s="17">
        <v>0</v>
      </c>
      <c r="E3497" s="21">
        <v>0</v>
      </c>
      <c r="F3497" s="21">
        <v>0</v>
      </c>
      <c r="G3497" s="21">
        <v>0</v>
      </c>
      <c r="H3497" s="21">
        <v>0</v>
      </c>
      <c r="I3497" s="21">
        <v>0</v>
      </c>
      <c r="J3497" s="21">
        <v>0</v>
      </c>
      <c r="K3497" s="36">
        <f t="shared" si="126"/>
        <v>0</v>
      </c>
      <c r="L3497" s="1">
        <v>0</v>
      </c>
    </row>
    <row r="3498" spans="2:12">
      <c r="B3498" s="2">
        <v>37</v>
      </c>
      <c r="C3498" s="4"/>
      <c r="D3498" s="17">
        <v>0</v>
      </c>
      <c r="E3498" s="21">
        <v>0</v>
      </c>
      <c r="F3498" s="21">
        <v>0</v>
      </c>
      <c r="G3498" s="21">
        <v>0</v>
      </c>
      <c r="H3498" s="21">
        <v>0</v>
      </c>
      <c r="I3498" s="21">
        <v>0</v>
      </c>
      <c r="J3498" s="21">
        <v>0</v>
      </c>
      <c r="K3498" s="36">
        <f t="shared" si="126"/>
        <v>0</v>
      </c>
      <c r="L3498" s="1">
        <v>0</v>
      </c>
    </row>
    <row r="3499" spans="2:12">
      <c r="B3499" s="2">
        <v>37</v>
      </c>
      <c r="C3499" s="4"/>
      <c r="D3499" s="17">
        <v>0</v>
      </c>
      <c r="E3499" s="21">
        <v>0</v>
      </c>
      <c r="F3499" s="21">
        <v>0</v>
      </c>
      <c r="G3499" s="21">
        <v>0</v>
      </c>
      <c r="H3499" s="21">
        <v>0</v>
      </c>
      <c r="I3499" s="21">
        <v>0</v>
      </c>
      <c r="J3499" s="21">
        <v>0</v>
      </c>
      <c r="K3499" s="36">
        <f t="shared" si="126"/>
        <v>0</v>
      </c>
      <c r="L3499" s="1">
        <v>0</v>
      </c>
    </row>
    <row r="3500" spans="2:12">
      <c r="B3500" s="2">
        <v>37</v>
      </c>
      <c r="C3500" s="4"/>
      <c r="D3500" s="17">
        <v>0</v>
      </c>
      <c r="E3500" s="21">
        <v>0</v>
      </c>
      <c r="F3500" s="21">
        <v>0</v>
      </c>
      <c r="G3500" s="21">
        <v>0</v>
      </c>
      <c r="H3500" s="21">
        <v>0</v>
      </c>
      <c r="I3500" s="21">
        <v>0</v>
      </c>
      <c r="J3500" s="21">
        <v>0</v>
      </c>
      <c r="K3500" s="36">
        <f t="shared" si="126"/>
        <v>0</v>
      </c>
      <c r="L3500" s="1">
        <v>0</v>
      </c>
    </row>
    <row r="3501" spans="2:12">
      <c r="B3501" s="2">
        <v>37</v>
      </c>
      <c r="C3501" s="4"/>
      <c r="D3501" s="17">
        <v>0</v>
      </c>
      <c r="E3501" s="21">
        <v>0</v>
      </c>
      <c r="F3501" s="21">
        <v>0</v>
      </c>
      <c r="G3501" s="21">
        <v>0</v>
      </c>
      <c r="H3501" s="21">
        <v>0</v>
      </c>
      <c r="I3501" s="21">
        <v>0</v>
      </c>
      <c r="J3501" s="21">
        <v>0</v>
      </c>
      <c r="K3501" s="36">
        <f t="shared" si="126"/>
        <v>0</v>
      </c>
      <c r="L3501" s="1">
        <v>0</v>
      </c>
    </row>
    <row r="3502" spans="2:12">
      <c r="B3502" s="2">
        <v>37</v>
      </c>
      <c r="C3502" s="4"/>
      <c r="D3502" s="17">
        <v>0</v>
      </c>
      <c r="E3502" s="21">
        <v>0</v>
      </c>
      <c r="F3502" s="21">
        <v>0</v>
      </c>
      <c r="G3502" s="21">
        <v>0</v>
      </c>
      <c r="H3502" s="21">
        <v>0</v>
      </c>
      <c r="I3502" s="21">
        <v>0</v>
      </c>
      <c r="J3502" s="21">
        <v>0</v>
      </c>
      <c r="K3502" s="36">
        <f t="shared" si="126"/>
        <v>0</v>
      </c>
      <c r="L3502" s="1">
        <v>0</v>
      </c>
    </row>
    <row r="3503" spans="2:12">
      <c r="B3503" s="2">
        <v>37</v>
      </c>
      <c r="C3503" s="4"/>
      <c r="D3503" s="17">
        <v>0</v>
      </c>
      <c r="E3503" s="21">
        <v>0</v>
      </c>
      <c r="F3503" s="21">
        <v>0</v>
      </c>
      <c r="G3503" s="21">
        <v>0</v>
      </c>
      <c r="H3503" s="21">
        <v>0</v>
      </c>
      <c r="I3503" s="21">
        <v>0</v>
      </c>
      <c r="J3503" s="21">
        <v>0</v>
      </c>
      <c r="K3503" s="36">
        <f t="shared" si="126"/>
        <v>0</v>
      </c>
      <c r="L3503" s="1">
        <v>0</v>
      </c>
    </row>
    <row r="3504" spans="2:12">
      <c r="B3504" s="2">
        <v>37</v>
      </c>
      <c r="C3504" s="4"/>
      <c r="D3504" s="17">
        <v>0</v>
      </c>
      <c r="E3504" s="21">
        <v>0</v>
      </c>
      <c r="F3504" s="21">
        <v>0</v>
      </c>
      <c r="G3504" s="21">
        <v>0</v>
      </c>
      <c r="H3504" s="21">
        <v>0</v>
      </c>
      <c r="I3504" s="21">
        <v>0</v>
      </c>
      <c r="J3504" s="21">
        <v>0</v>
      </c>
      <c r="K3504" s="36">
        <f t="shared" si="126"/>
        <v>0</v>
      </c>
      <c r="L3504" s="1">
        <v>0</v>
      </c>
    </row>
    <row r="3505" spans="2:12">
      <c r="B3505" s="2">
        <v>37</v>
      </c>
      <c r="C3505" s="4"/>
      <c r="D3505" s="17">
        <v>0</v>
      </c>
      <c r="E3505" s="21">
        <v>0</v>
      </c>
      <c r="F3505" s="21">
        <v>0</v>
      </c>
      <c r="G3505" s="21">
        <v>0</v>
      </c>
      <c r="H3505" s="21">
        <v>0</v>
      </c>
      <c r="I3505" s="21">
        <v>0</v>
      </c>
      <c r="J3505" s="21">
        <v>0</v>
      </c>
      <c r="K3505" s="36">
        <f t="shared" si="126"/>
        <v>0</v>
      </c>
      <c r="L3505" s="1">
        <v>0</v>
      </c>
    </row>
    <row r="3506" spans="2:12">
      <c r="B3506" s="2">
        <v>37</v>
      </c>
      <c r="C3506" s="4"/>
      <c r="D3506" s="17">
        <v>0</v>
      </c>
      <c r="E3506" s="21">
        <v>0</v>
      </c>
      <c r="F3506" s="21">
        <v>0</v>
      </c>
      <c r="G3506" s="21">
        <v>0</v>
      </c>
      <c r="H3506" s="21">
        <v>0</v>
      </c>
      <c r="I3506" s="21">
        <v>0</v>
      </c>
      <c r="J3506" s="21">
        <v>0</v>
      </c>
      <c r="K3506" s="36">
        <f t="shared" si="126"/>
        <v>0</v>
      </c>
      <c r="L3506" s="1">
        <v>0</v>
      </c>
    </row>
    <row r="3507" spans="2:12">
      <c r="B3507" s="2">
        <v>37</v>
      </c>
      <c r="C3507" s="4"/>
      <c r="D3507" s="17">
        <v>0</v>
      </c>
      <c r="E3507" s="21">
        <v>0</v>
      </c>
      <c r="F3507" s="21">
        <v>0</v>
      </c>
      <c r="G3507" s="21">
        <v>0</v>
      </c>
      <c r="H3507" s="21">
        <v>0</v>
      </c>
      <c r="I3507" s="21">
        <v>0</v>
      </c>
      <c r="J3507" s="21">
        <v>0</v>
      </c>
      <c r="K3507" s="36">
        <f t="shared" si="126"/>
        <v>0</v>
      </c>
      <c r="L3507" s="1">
        <v>0</v>
      </c>
    </row>
    <row r="3508" spans="2:12">
      <c r="B3508" s="2">
        <v>37</v>
      </c>
      <c r="C3508" s="4"/>
      <c r="D3508" s="17">
        <v>0</v>
      </c>
      <c r="E3508" s="21">
        <v>0</v>
      </c>
      <c r="F3508" s="21">
        <v>0</v>
      </c>
      <c r="G3508" s="21">
        <v>0</v>
      </c>
      <c r="H3508" s="21">
        <v>0</v>
      </c>
      <c r="I3508" s="21">
        <v>0</v>
      </c>
      <c r="J3508" s="21">
        <v>0</v>
      </c>
      <c r="K3508" s="36">
        <f t="shared" si="126"/>
        <v>0</v>
      </c>
      <c r="L3508" s="1">
        <v>0</v>
      </c>
    </row>
    <row r="3509" spans="2:12">
      <c r="B3509" s="2">
        <v>37</v>
      </c>
      <c r="C3509" s="4"/>
      <c r="D3509" s="17">
        <v>0</v>
      </c>
      <c r="E3509" s="21">
        <v>0</v>
      </c>
      <c r="F3509" s="21">
        <v>0</v>
      </c>
      <c r="G3509" s="21">
        <v>0</v>
      </c>
      <c r="H3509" s="21">
        <v>0</v>
      </c>
      <c r="I3509" s="21">
        <v>0</v>
      </c>
      <c r="J3509" s="21">
        <v>0</v>
      </c>
      <c r="K3509" s="36">
        <f t="shared" si="126"/>
        <v>0</v>
      </c>
      <c r="L3509" s="1">
        <v>0</v>
      </c>
    </row>
    <row r="3510" spans="2:12">
      <c r="B3510" s="2">
        <v>37</v>
      </c>
      <c r="C3510" s="4"/>
      <c r="D3510" s="17">
        <v>0</v>
      </c>
      <c r="E3510" s="21">
        <v>0</v>
      </c>
      <c r="F3510" s="21">
        <v>0</v>
      </c>
      <c r="G3510" s="21">
        <v>0</v>
      </c>
      <c r="H3510" s="21">
        <v>0</v>
      </c>
      <c r="I3510" s="21">
        <v>0</v>
      </c>
      <c r="J3510" s="21">
        <v>0</v>
      </c>
      <c r="K3510" s="36">
        <f t="shared" si="126"/>
        <v>0</v>
      </c>
      <c r="L3510" s="1">
        <v>0</v>
      </c>
    </row>
    <row r="3511" spans="2:12">
      <c r="B3511" s="2">
        <v>37</v>
      </c>
      <c r="C3511" s="4"/>
      <c r="D3511" s="17">
        <v>0</v>
      </c>
      <c r="E3511" s="21">
        <v>0</v>
      </c>
      <c r="F3511" s="21">
        <v>0</v>
      </c>
      <c r="G3511" s="21">
        <v>0</v>
      </c>
      <c r="H3511" s="21">
        <v>0</v>
      </c>
      <c r="I3511" s="21">
        <v>0</v>
      </c>
      <c r="J3511" s="21">
        <v>0</v>
      </c>
      <c r="K3511" s="36">
        <f t="shared" si="126"/>
        <v>0</v>
      </c>
      <c r="L3511" s="1">
        <v>0</v>
      </c>
    </row>
    <row r="3512" spans="2:12">
      <c r="B3512" s="2">
        <v>37</v>
      </c>
      <c r="C3512" s="4"/>
      <c r="D3512" s="17">
        <v>0</v>
      </c>
      <c r="E3512" s="21">
        <v>0</v>
      </c>
      <c r="F3512" s="21">
        <v>0</v>
      </c>
      <c r="G3512" s="21">
        <v>0</v>
      </c>
      <c r="H3512" s="21">
        <v>0</v>
      </c>
      <c r="I3512" s="21">
        <v>0</v>
      </c>
      <c r="J3512" s="21">
        <v>0</v>
      </c>
      <c r="K3512" s="36">
        <f t="shared" si="126"/>
        <v>0</v>
      </c>
      <c r="L3512" s="1">
        <v>0</v>
      </c>
    </row>
    <row r="3513" spans="2:12">
      <c r="B3513" s="2">
        <v>37</v>
      </c>
      <c r="C3513" s="4"/>
      <c r="D3513" s="17">
        <v>0</v>
      </c>
      <c r="E3513" s="21">
        <v>0</v>
      </c>
      <c r="F3513" s="21">
        <v>0</v>
      </c>
      <c r="G3513" s="21">
        <v>0</v>
      </c>
      <c r="H3513" s="21">
        <v>0</v>
      </c>
      <c r="I3513" s="21">
        <v>0</v>
      </c>
      <c r="J3513" s="21">
        <v>0</v>
      </c>
      <c r="K3513" s="36">
        <f t="shared" si="126"/>
        <v>0</v>
      </c>
      <c r="L3513" s="1">
        <v>0</v>
      </c>
    </row>
    <row r="3514" spans="2:12">
      <c r="B3514" s="2">
        <v>37</v>
      </c>
      <c r="C3514" s="4"/>
      <c r="D3514" s="17">
        <v>0</v>
      </c>
      <c r="E3514" s="21">
        <v>0</v>
      </c>
      <c r="F3514" s="21">
        <v>0</v>
      </c>
      <c r="G3514" s="21">
        <v>0</v>
      </c>
      <c r="H3514" s="21">
        <v>0</v>
      </c>
      <c r="I3514" s="21">
        <v>0</v>
      </c>
      <c r="J3514" s="21">
        <v>0</v>
      </c>
      <c r="K3514" s="36">
        <f t="shared" si="126"/>
        <v>0</v>
      </c>
      <c r="L3514" s="1">
        <v>0</v>
      </c>
    </row>
    <row r="3515" spans="2:12">
      <c r="B3515" s="2">
        <v>37</v>
      </c>
      <c r="C3515" s="4"/>
      <c r="D3515" s="17">
        <v>0</v>
      </c>
      <c r="E3515" s="21">
        <v>0</v>
      </c>
      <c r="F3515" s="21">
        <v>0</v>
      </c>
      <c r="G3515" s="21">
        <v>0</v>
      </c>
      <c r="H3515" s="21">
        <v>0</v>
      </c>
      <c r="I3515" s="21">
        <v>0</v>
      </c>
      <c r="J3515" s="21">
        <v>0</v>
      </c>
      <c r="K3515" s="36">
        <f t="shared" si="126"/>
        <v>0</v>
      </c>
      <c r="L3515" s="1">
        <v>0</v>
      </c>
    </row>
    <row r="3516" spans="2:12">
      <c r="B3516" s="2">
        <v>37</v>
      </c>
      <c r="C3516" s="4"/>
      <c r="D3516" s="17">
        <v>0</v>
      </c>
      <c r="E3516" s="21">
        <v>0</v>
      </c>
      <c r="F3516" s="21">
        <v>0</v>
      </c>
      <c r="G3516" s="21">
        <v>0</v>
      </c>
      <c r="H3516" s="21">
        <v>0</v>
      </c>
      <c r="I3516" s="21">
        <v>0</v>
      </c>
      <c r="J3516" s="21">
        <v>0</v>
      </c>
      <c r="K3516" s="36">
        <f t="shared" si="126"/>
        <v>0</v>
      </c>
      <c r="L3516" s="1">
        <v>0</v>
      </c>
    </row>
    <row r="3517" spans="2:12">
      <c r="B3517" s="2">
        <v>37</v>
      </c>
      <c r="C3517" s="4"/>
      <c r="D3517" s="17">
        <v>0</v>
      </c>
      <c r="E3517" s="21">
        <v>0</v>
      </c>
      <c r="F3517" s="21">
        <v>0</v>
      </c>
      <c r="G3517" s="21">
        <v>0</v>
      </c>
      <c r="H3517" s="21">
        <v>0</v>
      </c>
      <c r="I3517" s="21">
        <v>0</v>
      </c>
      <c r="J3517" s="21">
        <v>0</v>
      </c>
      <c r="K3517" s="36">
        <f t="shared" si="126"/>
        <v>0</v>
      </c>
      <c r="L3517" s="1">
        <v>0</v>
      </c>
    </row>
    <row r="3518" spans="2:12">
      <c r="B3518" s="2">
        <v>37</v>
      </c>
      <c r="C3518" s="4"/>
      <c r="D3518" s="17">
        <v>0</v>
      </c>
      <c r="E3518" s="21">
        <v>0</v>
      </c>
      <c r="F3518" s="21">
        <v>0</v>
      </c>
      <c r="G3518" s="21">
        <v>0</v>
      </c>
      <c r="H3518" s="21">
        <v>0</v>
      </c>
      <c r="I3518" s="21">
        <v>0</v>
      </c>
      <c r="J3518" s="21">
        <v>0</v>
      </c>
      <c r="K3518" s="36">
        <f t="shared" si="126"/>
        <v>0</v>
      </c>
      <c r="L3518" s="1">
        <v>0</v>
      </c>
    </row>
    <row r="3519" spans="2:12">
      <c r="B3519" s="2">
        <v>37</v>
      </c>
      <c r="C3519" s="4"/>
      <c r="D3519" s="17">
        <v>0</v>
      </c>
      <c r="E3519" s="21">
        <v>0</v>
      </c>
      <c r="F3519" s="21">
        <v>0</v>
      </c>
      <c r="G3519" s="21">
        <v>0</v>
      </c>
      <c r="H3519" s="21">
        <v>0</v>
      </c>
      <c r="I3519" s="21">
        <v>0</v>
      </c>
      <c r="J3519" s="21">
        <v>0</v>
      </c>
      <c r="K3519" s="36">
        <f t="shared" si="126"/>
        <v>0</v>
      </c>
      <c r="L3519" s="1">
        <v>0</v>
      </c>
    </row>
    <row r="3520" spans="2:12">
      <c r="B3520" s="2">
        <v>37</v>
      </c>
      <c r="C3520" s="4"/>
      <c r="D3520" s="17"/>
      <c r="E3520" s="21"/>
      <c r="F3520" s="21"/>
      <c r="G3520" s="21"/>
      <c r="H3520" s="21"/>
      <c r="I3520" s="21"/>
      <c r="J3520" s="21"/>
      <c r="K3520" s="36">
        <f t="shared" si="126"/>
        <v>0</v>
      </c>
    </row>
    <row r="3521" spans="2:12">
      <c r="B3521" s="2">
        <v>37</v>
      </c>
      <c r="C3521" s="4"/>
      <c r="D3521" s="48" t="s">
        <v>4191</v>
      </c>
      <c r="E3521" s="49">
        <f t="shared" ref="E3521:J3521" si="127">SUM(E3440:E3520)</f>
        <v>0</v>
      </c>
      <c r="F3521" s="49">
        <f t="shared" si="127"/>
        <v>5</v>
      </c>
      <c r="G3521" s="49">
        <f t="shared" si="127"/>
        <v>0</v>
      </c>
      <c r="H3521" s="49">
        <f t="shared" si="127"/>
        <v>0</v>
      </c>
      <c r="I3521" s="49">
        <f t="shared" si="127"/>
        <v>0</v>
      </c>
      <c r="J3521" s="49">
        <f t="shared" si="127"/>
        <v>5</v>
      </c>
      <c r="K3521" s="36">
        <f t="shared" si="126"/>
        <v>10</v>
      </c>
    </row>
    <row r="3522" spans="2:12">
      <c r="C3522" s="4"/>
      <c r="D3522" s="17"/>
      <c r="E3522" s="21"/>
      <c r="F3522" s="21"/>
      <c r="G3522" s="21"/>
      <c r="H3522" s="21"/>
      <c r="I3522" s="21"/>
      <c r="J3522" s="21"/>
      <c r="K3522" s="36">
        <f t="shared" si="126"/>
        <v>0</v>
      </c>
    </row>
    <row r="3523" spans="2:12">
      <c r="C3523" s="4"/>
      <c r="D3523" s="17"/>
      <c r="E3523" s="21"/>
      <c r="F3523" s="21"/>
      <c r="G3523" s="21"/>
      <c r="H3523" s="21"/>
      <c r="I3523" s="21"/>
      <c r="J3523" s="21"/>
      <c r="K3523" s="36">
        <f t="shared" si="126"/>
        <v>0</v>
      </c>
    </row>
    <row r="3524" spans="2:12">
      <c r="B3524" s="2">
        <v>0</v>
      </c>
      <c r="C3524" s="4"/>
      <c r="D3524" s="47" t="str">
        <f>""&amp;TEXT(D3272,"0")&amp;" एकूण बेरीज"</f>
        <v>बिबवेवाडी क्षेत्रीय कार्यालय एकूण बेरीज</v>
      </c>
      <c r="E3524" s="46">
        <f>E3355+E3438+E3521</f>
        <v>20</v>
      </c>
      <c r="F3524" s="46">
        <f t="shared" ref="F3524:J3524" si="128">F3355+F3438+F3521</f>
        <v>30</v>
      </c>
      <c r="G3524" s="46">
        <f t="shared" si="128"/>
        <v>0</v>
      </c>
      <c r="H3524" s="46">
        <f t="shared" si="128"/>
        <v>0</v>
      </c>
      <c r="I3524" s="46">
        <f t="shared" si="128"/>
        <v>0</v>
      </c>
      <c r="J3524" s="46">
        <f t="shared" si="128"/>
        <v>5</v>
      </c>
      <c r="K3524" s="36">
        <f t="shared" si="126"/>
        <v>55</v>
      </c>
    </row>
    <row r="3525" spans="2:12">
      <c r="C3525" s="4"/>
      <c r="D3525" s="17"/>
      <c r="E3525" s="21"/>
      <c r="F3525" s="21"/>
      <c r="G3525" s="21"/>
      <c r="H3525" s="21"/>
      <c r="I3525" s="21"/>
      <c r="J3525" s="21"/>
      <c r="K3525" s="36">
        <f t="shared" si="126"/>
        <v>0</v>
      </c>
      <c r="L3525" s="1">
        <v>0</v>
      </c>
    </row>
  </sheetData>
  <printOptions horizontalCentered="1" gridLines="1" gridLinesSet="0"/>
  <pageMargins left="1" right="1" top="0.75" bottom="1" header="0.5" footer="0.75"/>
  <pageSetup paperSize="5" firstPageNumber="2" orientation="landscape" blackAndWhite="1" useFirstPageNumber="1" r:id="rId1"/>
  <headerFooter alignWithMargins="0">
    <oddFooter xml:space="preserve">&amp;C&amp;"Wingdings,Regular"&amp;12[  &amp;R&amp;"Arial,Bold"&amp;A  :  &amp;P / 11                          </oddFooter>
  </headerFooter>
  <rowBreaks count="8" manualBreakCount="8">
    <brk id="33" max="10" man="1"/>
    <brk id="1314" max="10" man="1"/>
    <brk id="1824" max="10" man="1"/>
    <brk id="1992" max="10" man="1"/>
    <brk id="2079" max="10" man="1"/>
    <brk id="2170" max="10" man="1"/>
    <brk id="2334" max="10" man="1"/>
    <brk id="3271" max="1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Horizontal="1" syncVertical="1" syncRef="A2" codeName="Sheet81">
    <tabColor indexed="11"/>
  </sheetPr>
  <dimension ref="A1:G528"/>
  <sheetViews>
    <sheetView view="pageBreakPreview" zoomScaleNormal="100" zoomScaleSheetLayoutView="100" workbookViewId="0">
      <pane ySplit="1" topLeftCell="A2" activePane="bottomLeft" state="frozen"/>
      <selection activeCell="X14" sqref="X14"/>
      <selection pane="bottomLeft" activeCell="A2" sqref="A2"/>
    </sheetView>
  </sheetViews>
  <sheetFormatPr defaultColWidth="9.1640625" defaultRowHeight="11.25"/>
  <cols>
    <col min="1" max="1" width="4.83203125" style="97" customWidth="1"/>
    <col min="2" max="2" width="19.83203125" style="192" customWidth="1"/>
    <col min="3" max="3" width="9.1640625" style="192" customWidth="1"/>
    <col min="4" max="4" width="2.83203125" style="193" customWidth="1"/>
    <col min="5" max="5" width="51.83203125" style="97" customWidth="1"/>
    <col min="6" max="6" width="15.6640625" style="97" customWidth="1"/>
    <col min="7" max="7" width="16.83203125" style="97" customWidth="1"/>
    <col min="8" max="16384" width="9.1640625" style="97"/>
  </cols>
  <sheetData>
    <row r="1" spans="1:7" ht="15.75">
      <c r="A1" s="99"/>
      <c r="F1" s="194" t="s">
        <v>4190</v>
      </c>
      <c r="G1" s="40" t="s">
        <v>8050</v>
      </c>
    </row>
    <row r="2" spans="1:7" ht="11.25" customHeight="1">
      <c r="A2" s="125"/>
      <c r="E2" s="195"/>
    </row>
    <row r="3" spans="1:7" ht="15.75" customHeight="1">
      <c r="A3" s="196" t="s">
        <v>5964</v>
      </c>
      <c r="B3" s="197"/>
      <c r="C3" s="197"/>
      <c r="D3" s="198"/>
      <c r="E3" s="199"/>
      <c r="F3" s="200"/>
      <c r="G3" s="200"/>
    </row>
    <row r="4" spans="1:7" ht="15.75" customHeight="1">
      <c r="A4" s="201" t="s">
        <v>4853</v>
      </c>
      <c r="E4" s="195"/>
    </row>
    <row r="5" spans="1:7" ht="11.25" customHeight="1">
      <c r="A5" s="202" t="s">
        <v>5170</v>
      </c>
      <c r="E5" s="195"/>
    </row>
    <row r="6" spans="1:7" ht="11.25" customHeight="1">
      <c r="A6" s="125"/>
      <c r="E6" s="195"/>
    </row>
    <row r="7" spans="1:7" ht="15.75" customHeight="1">
      <c r="A7" s="194" t="s">
        <v>5225</v>
      </c>
      <c r="B7" s="192" t="s">
        <v>304</v>
      </c>
      <c r="C7" s="192" t="s">
        <v>731</v>
      </c>
      <c r="E7" s="203" t="s">
        <v>4575</v>
      </c>
      <c r="F7" s="194" t="s">
        <v>4190</v>
      </c>
      <c r="G7" s="194" t="s">
        <v>4193</v>
      </c>
    </row>
    <row r="8" spans="1:7" ht="11.25" customHeight="1">
      <c r="A8" s="204"/>
      <c r="E8" s="195"/>
    </row>
    <row r="9" spans="1:7" ht="15.75" customHeight="1">
      <c r="A9" s="194">
        <v>1</v>
      </c>
      <c r="B9" s="192" t="s">
        <v>5235</v>
      </c>
      <c r="E9" s="205" t="s">
        <v>4793</v>
      </c>
      <c r="F9" s="40"/>
      <c r="G9" s="40">
        <v>92000</v>
      </c>
    </row>
    <row r="10" spans="1:7" ht="15.75" customHeight="1">
      <c r="A10" s="194">
        <v>2</v>
      </c>
      <c r="B10" s="192" t="s">
        <v>5236</v>
      </c>
      <c r="E10" s="205" t="s">
        <v>4794</v>
      </c>
      <c r="F10" s="40"/>
      <c r="G10" s="40">
        <v>138000</v>
      </c>
    </row>
    <row r="11" spans="1:7" ht="15.75" customHeight="1">
      <c r="A11" s="194">
        <v>3</v>
      </c>
      <c r="B11" s="192" t="s">
        <v>5237</v>
      </c>
      <c r="E11" s="205" t="s">
        <v>4795</v>
      </c>
      <c r="F11" s="40"/>
      <c r="G11" s="40">
        <v>184000</v>
      </c>
    </row>
    <row r="12" spans="1:7" ht="15.75" customHeight="1">
      <c r="A12" s="194">
        <v>4</v>
      </c>
      <c r="B12" s="192" t="s">
        <v>5238</v>
      </c>
      <c r="E12" s="205" t="s">
        <v>4796</v>
      </c>
      <c r="F12" s="40"/>
      <c r="G12" s="40">
        <v>138000</v>
      </c>
    </row>
    <row r="13" spans="1:7" ht="15.75" customHeight="1">
      <c r="A13" s="194">
        <v>5</v>
      </c>
      <c r="B13" s="192" t="s">
        <v>5239</v>
      </c>
      <c r="E13" s="205" t="s">
        <v>4797</v>
      </c>
      <c r="F13" s="40"/>
      <c r="G13" s="40">
        <v>184000</v>
      </c>
    </row>
    <row r="14" spans="1:7" ht="15.75" customHeight="1">
      <c r="A14" s="194">
        <v>6</v>
      </c>
      <c r="B14" s="192" t="s">
        <v>5240</v>
      </c>
      <c r="E14" s="205" t="s">
        <v>3478</v>
      </c>
      <c r="F14" s="40"/>
      <c r="G14" s="40">
        <v>460000</v>
      </c>
    </row>
    <row r="15" spans="1:7" ht="15.75" customHeight="1">
      <c r="A15" s="194">
        <v>7</v>
      </c>
      <c r="B15" s="192" t="s">
        <v>5241</v>
      </c>
      <c r="E15" s="205" t="s">
        <v>4791</v>
      </c>
      <c r="F15" s="40"/>
      <c r="G15" s="40">
        <v>552000</v>
      </c>
    </row>
    <row r="16" spans="1:7" ht="15.75" customHeight="1">
      <c r="A16" s="194">
        <v>8</v>
      </c>
      <c r="B16" s="192" t="s">
        <v>5242</v>
      </c>
      <c r="E16" s="205" t="s">
        <v>4792</v>
      </c>
      <c r="F16" s="40"/>
      <c r="G16" s="40">
        <v>460000</v>
      </c>
    </row>
    <row r="17" spans="1:7" ht="15.75" customHeight="1">
      <c r="A17" s="194">
        <v>9</v>
      </c>
      <c r="B17" s="192" t="s">
        <v>5243</v>
      </c>
      <c r="E17" s="205" t="s">
        <v>2795</v>
      </c>
      <c r="F17" s="40"/>
      <c r="G17" s="40">
        <v>9000</v>
      </c>
    </row>
    <row r="18" spans="1:7" ht="15.75" customHeight="1">
      <c r="A18" s="194">
        <v>10</v>
      </c>
      <c r="B18" s="192" t="s">
        <v>5244</v>
      </c>
      <c r="E18" s="205" t="s">
        <v>2797</v>
      </c>
      <c r="F18" s="40"/>
      <c r="G18" s="40">
        <v>92000</v>
      </c>
    </row>
    <row r="19" spans="1:7" ht="15.75" customHeight="1">
      <c r="A19" s="194">
        <v>11</v>
      </c>
      <c r="B19" s="192" t="s">
        <v>5245</v>
      </c>
      <c r="E19" s="205" t="s">
        <v>2801</v>
      </c>
      <c r="F19" s="40"/>
      <c r="G19" s="40">
        <v>46000</v>
      </c>
    </row>
    <row r="20" spans="1:7" ht="15.75" customHeight="1">
      <c r="A20" s="194">
        <v>13</v>
      </c>
      <c r="B20" s="192" t="s">
        <v>7708</v>
      </c>
      <c r="E20" s="205" t="s">
        <v>7706</v>
      </c>
      <c r="F20" s="40"/>
      <c r="G20" s="40">
        <v>460000</v>
      </c>
    </row>
    <row r="21" spans="1:7" ht="15.75" customHeight="1">
      <c r="A21" s="194">
        <v>14</v>
      </c>
      <c r="B21" s="192" t="s">
        <v>7709</v>
      </c>
      <c r="E21" s="205" t="s">
        <v>7707</v>
      </c>
      <c r="F21" s="40"/>
      <c r="G21" s="40">
        <v>92000</v>
      </c>
    </row>
    <row r="22" spans="1:7" ht="11.25" customHeight="1">
      <c r="A22" s="206"/>
      <c r="E22" s="195"/>
    </row>
    <row r="23" spans="1:7" ht="15.75" customHeight="1">
      <c r="A23" s="207"/>
      <c r="B23" s="208"/>
      <c r="C23" s="208"/>
      <c r="D23" s="209"/>
      <c r="E23" s="210" t="s">
        <v>25882</v>
      </c>
      <c r="F23" s="211">
        <v>0</v>
      </c>
      <c r="G23" s="211">
        <v>2907000</v>
      </c>
    </row>
    <row r="24" spans="1:7" ht="11.25" customHeight="1">
      <c r="A24" s="125"/>
      <c r="E24" s="195"/>
    </row>
    <row r="25" spans="1:7" ht="11.25" customHeight="1">
      <c r="A25" s="125"/>
      <c r="E25" s="195"/>
    </row>
    <row r="26" spans="1:7" ht="15.75" customHeight="1">
      <c r="A26" s="196" t="s">
        <v>5965</v>
      </c>
      <c r="B26" s="197"/>
      <c r="C26" s="197"/>
      <c r="D26" s="198"/>
      <c r="E26" s="199"/>
      <c r="F26" s="200"/>
      <c r="G26" s="200"/>
    </row>
    <row r="27" spans="1:7" ht="15.75" customHeight="1">
      <c r="A27" s="201" t="s">
        <v>4922</v>
      </c>
      <c r="E27" s="195"/>
    </row>
    <row r="28" spans="1:7" ht="11.25" customHeight="1">
      <c r="A28" s="202" t="s">
        <v>5171</v>
      </c>
      <c r="E28" s="195"/>
    </row>
    <row r="29" spans="1:7" ht="11.25" customHeight="1">
      <c r="A29" s="125"/>
      <c r="E29" s="195"/>
    </row>
    <row r="30" spans="1:7" ht="15.75" customHeight="1">
      <c r="A30" s="194" t="s">
        <v>5225</v>
      </c>
      <c r="B30" s="192" t="s">
        <v>304</v>
      </c>
      <c r="C30" s="192" t="s">
        <v>731</v>
      </c>
      <c r="E30" s="203" t="s">
        <v>4575</v>
      </c>
      <c r="F30" s="194" t="s">
        <v>4190</v>
      </c>
      <c r="G30" s="194" t="s">
        <v>4193</v>
      </c>
    </row>
    <row r="31" spans="1:7" ht="11.25" customHeight="1">
      <c r="A31" s="206"/>
      <c r="E31" s="195"/>
    </row>
    <row r="32" spans="1:7" ht="15.75">
      <c r="A32" s="194">
        <v>1</v>
      </c>
      <c r="B32" s="192" t="s">
        <v>5246</v>
      </c>
      <c r="E32" s="205" t="s">
        <v>4798</v>
      </c>
      <c r="F32" s="40"/>
      <c r="G32" s="40">
        <v>644000</v>
      </c>
    </row>
    <row r="33" spans="1:7" ht="15.75">
      <c r="A33" s="194">
        <v>2</v>
      </c>
      <c r="B33" s="192" t="s">
        <v>5247</v>
      </c>
      <c r="E33" s="205" t="s">
        <v>5598</v>
      </c>
      <c r="F33" s="40"/>
      <c r="G33" s="40">
        <v>552000</v>
      </c>
    </row>
    <row r="34" spans="1:7" ht="15.75">
      <c r="A34" s="194">
        <v>3</v>
      </c>
      <c r="B34" s="192" t="s">
        <v>5248</v>
      </c>
      <c r="E34" s="205" t="s">
        <v>7742</v>
      </c>
      <c r="F34" s="40"/>
      <c r="G34" s="40">
        <v>474000</v>
      </c>
    </row>
    <row r="35" spans="1:7" ht="15.75">
      <c r="A35" s="194">
        <v>4</v>
      </c>
      <c r="B35" s="192" t="s">
        <v>5249</v>
      </c>
      <c r="E35" s="205" t="s">
        <v>4799</v>
      </c>
      <c r="F35" s="40"/>
      <c r="G35" s="40">
        <v>1840000</v>
      </c>
    </row>
    <row r="36" spans="1:7" ht="31.5">
      <c r="A36" s="194">
        <v>5</v>
      </c>
      <c r="B36" s="192" t="s">
        <v>5250</v>
      </c>
      <c r="E36" s="149" t="s">
        <v>4800</v>
      </c>
      <c r="F36" s="40"/>
      <c r="G36" s="40">
        <v>1840000</v>
      </c>
    </row>
    <row r="37" spans="1:7" ht="15.75">
      <c r="A37" s="194">
        <v>6</v>
      </c>
      <c r="B37" s="192" t="s">
        <v>5251</v>
      </c>
      <c r="E37" s="205" t="s">
        <v>4801</v>
      </c>
      <c r="F37" s="40"/>
      <c r="G37" s="40">
        <v>1840000</v>
      </c>
    </row>
    <row r="38" spans="1:7" ht="15.75">
      <c r="A38" s="194">
        <v>7</v>
      </c>
      <c r="B38" s="192" t="s">
        <v>5252</v>
      </c>
      <c r="E38" s="205" t="s">
        <v>4802</v>
      </c>
      <c r="F38" s="40"/>
      <c r="G38" s="40">
        <v>1840000</v>
      </c>
    </row>
    <row r="39" spans="1:7" ht="15.75">
      <c r="A39" s="194">
        <v>8</v>
      </c>
      <c r="B39" s="192" t="s">
        <v>5253</v>
      </c>
      <c r="E39" s="205" t="s">
        <v>8143</v>
      </c>
      <c r="F39" s="40"/>
      <c r="G39" s="40">
        <v>460000</v>
      </c>
    </row>
    <row r="40" spans="1:7" ht="11.25" customHeight="1">
      <c r="A40" s="206"/>
      <c r="E40" s="195"/>
    </row>
    <row r="41" spans="1:7" ht="15.75" customHeight="1">
      <c r="A41" s="207"/>
      <c r="B41" s="208"/>
      <c r="C41" s="208"/>
      <c r="D41" s="209"/>
      <c r="E41" s="210" t="s">
        <v>25883</v>
      </c>
      <c r="F41" s="211">
        <v>0</v>
      </c>
      <c r="G41" s="211">
        <v>9490000</v>
      </c>
    </row>
    <row r="42" spans="1:7" ht="11.25" customHeight="1">
      <c r="A42" s="125"/>
      <c r="E42" s="195"/>
    </row>
    <row r="43" spans="1:7" ht="11.25" customHeight="1">
      <c r="A43" s="125"/>
      <c r="E43" s="195"/>
    </row>
    <row r="44" spans="1:7" ht="15.75" customHeight="1">
      <c r="A44" s="196" t="s">
        <v>5966</v>
      </c>
      <c r="B44" s="197"/>
      <c r="C44" s="197"/>
      <c r="D44" s="198"/>
      <c r="E44" s="199"/>
      <c r="F44" s="200"/>
      <c r="G44" s="200"/>
    </row>
    <row r="45" spans="1:7" ht="15.75" customHeight="1">
      <c r="A45" s="201" t="s">
        <v>4854</v>
      </c>
      <c r="E45" s="195"/>
    </row>
    <row r="46" spans="1:7" ht="11.25" customHeight="1">
      <c r="A46" s="202" t="s">
        <v>5172</v>
      </c>
      <c r="E46" s="195"/>
    </row>
    <row r="47" spans="1:7" ht="11.25" customHeight="1">
      <c r="A47" s="125"/>
      <c r="E47" s="195"/>
    </row>
    <row r="48" spans="1:7" ht="15.75" customHeight="1">
      <c r="A48" s="194" t="s">
        <v>5225</v>
      </c>
      <c r="B48" s="192" t="s">
        <v>304</v>
      </c>
      <c r="C48" s="192" t="s">
        <v>731</v>
      </c>
      <c r="E48" s="203" t="s">
        <v>4575</v>
      </c>
      <c r="F48" s="194" t="s">
        <v>4190</v>
      </c>
      <c r="G48" s="194" t="s">
        <v>4193</v>
      </c>
    </row>
    <row r="49" spans="1:7" ht="11.25" customHeight="1">
      <c r="A49" s="206"/>
      <c r="E49" s="195"/>
    </row>
    <row r="50" spans="1:7" ht="15.75">
      <c r="A50" s="194">
        <v>1</v>
      </c>
      <c r="B50" s="192" t="s">
        <v>5254</v>
      </c>
      <c r="E50" s="205" t="s">
        <v>4803</v>
      </c>
      <c r="F50" s="40"/>
      <c r="G50" s="40">
        <v>1000000</v>
      </c>
    </row>
    <row r="51" spans="1:7" ht="15.75">
      <c r="A51" s="194">
        <v>2</v>
      </c>
      <c r="B51" s="192" t="s">
        <v>5255</v>
      </c>
      <c r="E51" s="205" t="s">
        <v>4804</v>
      </c>
      <c r="F51" s="40"/>
      <c r="G51" s="40">
        <v>1000000</v>
      </c>
    </row>
    <row r="52" spans="1:7" ht="15.75">
      <c r="A52" s="194">
        <v>3</v>
      </c>
      <c r="B52" s="192" t="s">
        <v>5256</v>
      </c>
      <c r="E52" s="205" t="s">
        <v>4805</v>
      </c>
      <c r="F52" s="40"/>
      <c r="G52" s="40">
        <v>60000</v>
      </c>
    </row>
    <row r="53" spans="1:7" ht="15.75">
      <c r="A53" s="194">
        <v>4</v>
      </c>
      <c r="B53" s="192" t="s">
        <v>5257</v>
      </c>
      <c r="E53" s="205" t="s">
        <v>4806</v>
      </c>
      <c r="F53" s="40"/>
      <c r="G53" s="40">
        <v>500000</v>
      </c>
    </row>
    <row r="54" spans="1:7" ht="15.75">
      <c r="A54" s="194">
        <v>5</v>
      </c>
      <c r="B54" s="192" t="s">
        <v>5258</v>
      </c>
      <c r="E54" s="205" t="s">
        <v>5996</v>
      </c>
      <c r="F54" s="40"/>
      <c r="G54" s="40">
        <v>500000</v>
      </c>
    </row>
    <row r="55" spans="1:7" ht="15.75">
      <c r="A55" s="194">
        <v>6</v>
      </c>
      <c r="B55" s="192" t="s">
        <v>5259</v>
      </c>
      <c r="E55" s="205" t="s">
        <v>4807</v>
      </c>
      <c r="F55" s="40"/>
      <c r="G55" s="40">
        <v>300000</v>
      </c>
    </row>
    <row r="56" spans="1:7" ht="15.75">
      <c r="A56" s="194">
        <v>7</v>
      </c>
      <c r="B56" s="192" t="s">
        <v>5260</v>
      </c>
      <c r="E56" s="205" t="s">
        <v>4808</v>
      </c>
      <c r="F56" s="40"/>
      <c r="G56" s="40">
        <v>3000000</v>
      </c>
    </row>
    <row r="57" spans="1:7" ht="15.75">
      <c r="A57" s="194">
        <v>8</v>
      </c>
      <c r="B57" s="192" t="s">
        <v>5261</v>
      </c>
      <c r="E57" s="205" t="s">
        <v>4809</v>
      </c>
      <c r="F57" s="40"/>
      <c r="G57" s="40">
        <v>500000</v>
      </c>
    </row>
    <row r="58" spans="1:7" ht="15.75">
      <c r="A58" s="194">
        <v>9</v>
      </c>
      <c r="B58" s="192" t="s">
        <v>5262</v>
      </c>
      <c r="E58" s="205" t="s">
        <v>4810</v>
      </c>
      <c r="F58" s="40"/>
      <c r="G58" s="40">
        <v>500000</v>
      </c>
    </row>
    <row r="59" spans="1:7" ht="15.75">
      <c r="A59" s="194">
        <v>10</v>
      </c>
      <c r="B59" s="192" t="s">
        <v>5263</v>
      </c>
      <c r="E59" s="205" t="s">
        <v>4811</v>
      </c>
      <c r="F59" s="40"/>
      <c r="G59" s="40">
        <v>500000</v>
      </c>
    </row>
    <row r="60" spans="1:7" ht="15.75">
      <c r="A60" s="194">
        <v>11</v>
      </c>
      <c r="B60" s="192" t="s">
        <v>5264</v>
      </c>
      <c r="E60" s="205" t="s">
        <v>4812</v>
      </c>
      <c r="F60" s="40"/>
      <c r="G60" s="40">
        <v>500000</v>
      </c>
    </row>
    <row r="61" spans="1:7" ht="15.75">
      <c r="A61" s="194">
        <v>12</v>
      </c>
      <c r="B61" s="192" t="s">
        <v>5265</v>
      </c>
      <c r="E61" s="205" t="s">
        <v>5997</v>
      </c>
      <c r="F61" s="40"/>
      <c r="G61" s="40">
        <v>100000</v>
      </c>
    </row>
    <row r="62" spans="1:7" ht="15.75">
      <c r="A62" s="194">
        <v>13</v>
      </c>
      <c r="B62" s="192" t="s">
        <v>5266</v>
      </c>
      <c r="E62" s="205" t="s">
        <v>8233</v>
      </c>
      <c r="F62" s="40"/>
      <c r="G62" s="40">
        <v>175000</v>
      </c>
    </row>
    <row r="63" spans="1:7" ht="15.75">
      <c r="A63" s="194">
        <v>14</v>
      </c>
      <c r="B63" s="192" t="s">
        <v>5267</v>
      </c>
      <c r="E63" s="205" t="s">
        <v>2796</v>
      </c>
      <c r="F63" s="40"/>
      <c r="G63" s="40">
        <v>500000</v>
      </c>
    </row>
    <row r="64" spans="1:7" ht="15.75">
      <c r="A64" s="194">
        <v>15</v>
      </c>
      <c r="B64" s="192" t="s">
        <v>5268</v>
      </c>
      <c r="E64" s="205" t="s">
        <v>2798</v>
      </c>
      <c r="F64" s="40"/>
      <c r="G64" s="40">
        <v>500000</v>
      </c>
    </row>
    <row r="65" spans="1:7" ht="15.75">
      <c r="A65" s="194">
        <v>16</v>
      </c>
      <c r="B65" s="192" t="s">
        <v>5269</v>
      </c>
      <c r="E65" s="205" t="s">
        <v>2799</v>
      </c>
      <c r="F65" s="40"/>
      <c r="G65" s="40">
        <v>500000</v>
      </c>
    </row>
    <row r="66" spans="1:7" ht="15.75">
      <c r="A66" s="194">
        <v>17</v>
      </c>
      <c r="B66" s="192" t="s">
        <v>5270</v>
      </c>
      <c r="E66" s="205" t="s">
        <v>5882</v>
      </c>
      <c r="F66" s="40"/>
      <c r="G66" s="40">
        <v>500000</v>
      </c>
    </row>
    <row r="67" spans="1:7" ht="15.75">
      <c r="A67" s="194">
        <v>18</v>
      </c>
      <c r="B67" s="192" t="s">
        <v>5483</v>
      </c>
      <c r="E67" s="205" t="s">
        <v>5600</v>
      </c>
      <c r="F67" s="40"/>
      <c r="G67" s="40">
        <v>500000</v>
      </c>
    </row>
    <row r="68" spans="1:7" ht="15.75">
      <c r="A68" s="194">
        <v>19</v>
      </c>
      <c r="B68" s="192" t="s">
        <v>7133</v>
      </c>
      <c r="E68" s="205" t="s">
        <v>5599</v>
      </c>
      <c r="F68" s="40"/>
      <c r="G68" s="40">
        <v>300000</v>
      </c>
    </row>
    <row r="69" spans="1:7" ht="15.75">
      <c r="A69" s="194">
        <v>20</v>
      </c>
      <c r="B69" s="192" t="s">
        <v>7134</v>
      </c>
      <c r="E69" s="205" t="s">
        <v>5601</v>
      </c>
      <c r="F69" s="40"/>
      <c r="G69" s="40">
        <v>500000</v>
      </c>
    </row>
    <row r="70" spans="1:7" ht="15.75">
      <c r="A70" s="194">
        <v>21</v>
      </c>
      <c r="B70" s="192" t="s">
        <v>7135</v>
      </c>
      <c r="E70" s="205" t="s">
        <v>5602</v>
      </c>
      <c r="F70" s="40"/>
      <c r="G70" s="40">
        <v>500000</v>
      </c>
    </row>
    <row r="71" spans="1:7" ht="15.75">
      <c r="A71" s="194">
        <v>22</v>
      </c>
      <c r="B71" s="192" t="s">
        <v>7136</v>
      </c>
      <c r="E71" s="205" t="s">
        <v>5603</v>
      </c>
      <c r="F71" s="40"/>
      <c r="G71" s="40">
        <v>500000</v>
      </c>
    </row>
    <row r="72" spans="1:7" ht="15.75">
      <c r="A72" s="194">
        <v>23</v>
      </c>
      <c r="B72" s="192" t="s">
        <v>7137</v>
      </c>
      <c r="E72" s="205" t="s">
        <v>5604</v>
      </c>
      <c r="F72" s="40"/>
      <c r="G72" s="40">
        <v>500000</v>
      </c>
    </row>
    <row r="73" spans="1:7" ht="15.75">
      <c r="A73" s="194">
        <v>24</v>
      </c>
      <c r="B73" s="192" t="s">
        <v>7138</v>
      </c>
      <c r="E73" s="205" t="s">
        <v>5605</v>
      </c>
      <c r="F73" s="40"/>
      <c r="G73" s="40">
        <v>500000</v>
      </c>
    </row>
    <row r="74" spans="1:7" ht="15.75">
      <c r="A74" s="194">
        <v>25</v>
      </c>
      <c r="B74" s="192" t="s">
        <v>7139</v>
      </c>
      <c r="E74" s="205" t="s">
        <v>5606</v>
      </c>
      <c r="F74" s="40"/>
      <c r="G74" s="40">
        <v>200000</v>
      </c>
    </row>
    <row r="75" spans="1:7" ht="15.75">
      <c r="A75" s="194">
        <v>26</v>
      </c>
      <c r="B75" s="192" t="s">
        <v>12382</v>
      </c>
      <c r="E75" s="205" t="s">
        <v>8144</v>
      </c>
      <c r="F75" s="40"/>
      <c r="G75" s="40">
        <v>300000</v>
      </c>
    </row>
    <row r="76" spans="1:7" ht="11.25" customHeight="1">
      <c r="A76" s="206"/>
      <c r="E76" s="195"/>
    </row>
    <row r="77" spans="1:7" ht="15.75" customHeight="1">
      <c r="A77" s="207"/>
      <c r="B77" s="208"/>
      <c r="C77" s="208"/>
      <c r="D77" s="209"/>
      <c r="E77" s="210" t="s">
        <v>25884</v>
      </c>
      <c r="F77" s="211">
        <v>0</v>
      </c>
      <c r="G77" s="211">
        <v>14435000</v>
      </c>
    </row>
    <row r="78" spans="1:7" ht="11.25" customHeight="1">
      <c r="A78" s="125"/>
      <c r="E78" s="195"/>
    </row>
    <row r="79" spans="1:7" ht="11.25" customHeight="1">
      <c r="A79" s="125"/>
      <c r="E79" s="195"/>
    </row>
    <row r="80" spans="1:7" ht="15.75" customHeight="1">
      <c r="A80" s="196" t="s">
        <v>5967</v>
      </c>
      <c r="B80" s="197"/>
      <c r="C80" s="197"/>
      <c r="D80" s="198"/>
      <c r="E80" s="199"/>
      <c r="F80" s="200"/>
      <c r="G80" s="200"/>
    </row>
    <row r="81" spans="1:7" ht="15.75" customHeight="1">
      <c r="A81" s="201" t="s">
        <v>12947</v>
      </c>
      <c r="E81" s="195"/>
    </row>
    <row r="82" spans="1:7" ht="11.25" customHeight="1">
      <c r="A82" s="202" t="s">
        <v>5442</v>
      </c>
      <c r="E82" s="195"/>
    </row>
    <row r="83" spans="1:7" ht="11.25" customHeight="1">
      <c r="A83" s="125"/>
      <c r="E83" s="195"/>
    </row>
    <row r="84" spans="1:7" ht="15.75" customHeight="1">
      <c r="A84" s="194" t="s">
        <v>5225</v>
      </c>
      <c r="B84" s="192" t="s">
        <v>304</v>
      </c>
      <c r="C84" s="192" t="s">
        <v>731</v>
      </c>
      <c r="E84" s="203" t="s">
        <v>4575</v>
      </c>
      <c r="F84" s="194" t="s">
        <v>4190</v>
      </c>
      <c r="G84" s="194" t="s">
        <v>4193</v>
      </c>
    </row>
    <row r="85" spans="1:7" ht="11.25" customHeight="1">
      <c r="A85" s="206"/>
      <c r="E85" s="195"/>
    </row>
    <row r="86" spans="1:7" ht="15.75">
      <c r="A86" s="194">
        <v>1</v>
      </c>
      <c r="B86" s="192" t="s">
        <v>19441</v>
      </c>
      <c r="E86" s="205" t="s">
        <v>18872</v>
      </c>
      <c r="F86" s="40"/>
      <c r="G86" s="40">
        <v>2000000</v>
      </c>
    </row>
    <row r="87" spans="1:7" ht="15.75">
      <c r="A87" s="194">
        <v>2</v>
      </c>
      <c r="B87" s="192" t="s">
        <v>19442</v>
      </c>
      <c r="E87" s="205" t="s">
        <v>18873</v>
      </c>
      <c r="F87" s="40"/>
      <c r="G87" s="40">
        <v>1000000</v>
      </c>
    </row>
    <row r="88" spans="1:7" ht="15.75">
      <c r="A88" s="194">
        <v>3</v>
      </c>
      <c r="B88" s="192" t="s">
        <v>19443</v>
      </c>
      <c r="E88" s="205" t="s">
        <v>18874</v>
      </c>
      <c r="F88" s="40"/>
      <c r="G88" s="40">
        <v>500000</v>
      </c>
    </row>
    <row r="89" spans="1:7" ht="15.75">
      <c r="A89" s="194">
        <v>4</v>
      </c>
      <c r="B89" s="192" t="s">
        <v>19444</v>
      </c>
      <c r="E89" s="205" t="s">
        <v>18875</v>
      </c>
      <c r="F89" s="40"/>
      <c r="G89" s="40">
        <v>1000000</v>
      </c>
    </row>
    <row r="90" spans="1:7" ht="47.25">
      <c r="A90" s="194">
        <v>5</v>
      </c>
      <c r="B90" s="192" t="s">
        <v>19445</v>
      </c>
      <c r="E90" s="149" t="s">
        <v>18876</v>
      </c>
      <c r="F90" s="40"/>
      <c r="G90" s="40">
        <v>1000000</v>
      </c>
    </row>
    <row r="91" spans="1:7" ht="11.25" customHeight="1">
      <c r="A91" s="206"/>
      <c r="E91" s="195"/>
    </row>
    <row r="92" spans="1:7" ht="15.75" customHeight="1">
      <c r="A92" s="207"/>
      <c r="B92" s="208"/>
      <c r="C92" s="208"/>
      <c r="D92" s="209"/>
      <c r="E92" s="210" t="s">
        <v>25885</v>
      </c>
      <c r="F92" s="211">
        <v>0</v>
      </c>
      <c r="G92" s="211">
        <v>5500000</v>
      </c>
    </row>
    <row r="93" spans="1:7" ht="11.25" customHeight="1">
      <c r="A93" s="125"/>
      <c r="E93" s="195"/>
    </row>
    <row r="94" spans="1:7" ht="11.25" customHeight="1">
      <c r="A94" s="125"/>
      <c r="E94" s="195"/>
    </row>
    <row r="95" spans="1:7" ht="15.75" customHeight="1">
      <c r="A95" s="196" t="s">
        <v>5968</v>
      </c>
      <c r="B95" s="197"/>
      <c r="C95" s="197"/>
      <c r="D95" s="198"/>
      <c r="E95" s="199"/>
      <c r="F95" s="200"/>
      <c r="G95" s="200"/>
    </row>
    <row r="96" spans="1:7" ht="15.75" customHeight="1">
      <c r="A96" s="201" t="s">
        <v>4855</v>
      </c>
      <c r="E96" s="195"/>
    </row>
    <row r="97" spans="1:7" ht="11.25" customHeight="1">
      <c r="A97" s="202" t="s">
        <v>5173</v>
      </c>
      <c r="E97" s="195"/>
    </row>
    <row r="98" spans="1:7" ht="11.25" customHeight="1">
      <c r="A98" s="125"/>
      <c r="E98" s="195"/>
    </row>
    <row r="99" spans="1:7" ht="15.75" customHeight="1">
      <c r="A99" s="194" t="s">
        <v>5225</v>
      </c>
      <c r="B99" s="192" t="s">
        <v>304</v>
      </c>
      <c r="C99" s="192" t="s">
        <v>731</v>
      </c>
      <c r="E99" s="203" t="s">
        <v>4575</v>
      </c>
      <c r="F99" s="194" t="s">
        <v>4190</v>
      </c>
      <c r="G99" s="194" t="s">
        <v>4193</v>
      </c>
    </row>
    <row r="100" spans="1:7" ht="11.25" customHeight="1">
      <c r="A100" s="206"/>
      <c r="E100" s="195"/>
    </row>
    <row r="101" spans="1:7" ht="15.75" customHeight="1">
      <c r="A101" s="194">
        <v>1</v>
      </c>
      <c r="B101" s="192" t="s">
        <v>5271</v>
      </c>
      <c r="E101" s="65" t="s">
        <v>4813</v>
      </c>
      <c r="F101" s="40"/>
      <c r="G101" s="40">
        <v>3220000</v>
      </c>
    </row>
    <row r="102" spans="1:7" ht="15.75" customHeight="1">
      <c r="A102" s="194">
        <v>2</v>
      </c>
      <c r="B102" s="192" t="s">
        <v>5272</v>
      </c>
      <c r="E102" s="65" t="s">
        <v>3114</v>
      </c>
      <c r="F102" s="40"/>
      <c r="G102" s="40">
        <v>11500000</v>
      </c>
    </row>
    <row r="103" spans="1:7" ht="15.75" customHeight="1">
      <c r="A103" s="194">
        <v>3</v>
      </c>
      <c r="B103" s="192" t="s">
        <v>5273</v>
      </c>
      <c r="E103" s="65" t="s">
        <v>3115</v>
      </c>
      <c r="F103" s="40"/>
      <c r="G103" s="40">
        <v>10120000</v>
      </c>
    </row>
    <row r="104" spans="1:7" ht="15.75" customHeight="1">
      <c r="A104" s="194">
        <v>4</v>
      </c>
      <c r="B104" s="192" t="s">
        <v>5274</v>
      </c>
      <c r="E104" s="65" t="s">
        <v>3116</v>
      </c>
      <c r="F104" s="40"/>
      <c r="G104" s="40">
        <v>6900000</v>
      </c>
    </row>
    <row r="105" spans="1:7" ht="15.75" customHeight="1">
      <c r="A105" s="194">
        <v>5</v>
      </c>
      <c r="B105" s="192" t="s">
        <v>5275</v>
      </c>
      <c r="E105" s="65" t="s">
        <v>3117</v>
      </c>
      <c r="F105" s="40"/>
      <c r="G105" s="40">
        <v>3680000</v>
      </c>
    </row>
    <row r="106" spans="1:7" ht="15.75" customHeight="1">
      <c r="A106" s="194">
        <v>6</v>
      </c>
      <c r="B106" s="192" t="s">
        <v>5276</v>
      </c>
      <c r="E106" s="65" t="s">
        <v>3118</v>
      </c>
      <c r="F106" s="40"/>
      <c r="G106" s="40">
        <v>2300000</v>
      </c>
    </row>
    <row r="107" spans="1:7" ht="11.25" customHeight="1">
      <c r="A107" s="206"/>
      <c r="E107" s="195"/>
    </row>
    <row r="108" spans="1:7" ht="15.75" customHeight="1">
      <c r="A108" s="207"/>
      <c r="B108" s="208"/>
      <c r="C108" s="208"/>
      <c r="D108" s="209"/>
      <c r="E108" s="210" t="s">
        <v>25886</v>
      </c>
      <c r="F108" s="211">
        <v>0</v>
      </c>
      <c r="G108" s="211">
        <v>37720000</v>
      </c>
    </row>
    <row r="109" spans="1:7" ht="11.25" customHeight="1">
      <c r="A109" s="125"/>
      <c r="E109" s="195"/>
    </row>
    <row r="110" spans="1:7" ht="11.25" customHeight="1">
      <c r="A110" s="125"/>
      <c r="E110" s="195"/>
    </row>
    <row r="111" spans="1:7" ht="15.75" customHeight="1">
      <c r="A111" s="196" t="s">
        <v>5969</v>
      </c>
      <c r="B111" s="197"/>
      <c r="C111" s="197"/>
      <c r="D111" s="198"/>
      <c r="E111" s="199"/>
      <c r="F111" s="200"/>
      <c r="G111" s="200"/>
    </row>
    <row r="112" spans="1:7" ht="15.75" customHeight="1">
      <c r="A112" s="201" t="s">
        <v>12948</v>
      </c>
      <c r="E112" s="195"/>
    </row>
    <row r="113" spans="1:7" ht="11.25" customHeight="1">
      <c r="A113" s="202" t="s">
        <v>5443</v>
      </c>
      <c r="E113" s="195"/>
    </row>
    <row r="114" spans="1:7" ht="11.25" customHeight="1">
      <c r="A114" s="125"/>
      <c r="E114" s="195"/>
    </row>
    <row r="115" spans="1:7" ht="15.75" customHeight="1">
      <c r="A115" s="194" t="s">
        <v>5225</v>
      </c>
      <c r="B115" s="192" t="s">
        <v>304</v>
      </c>
      <c r="C115" s="192" t="s">
        <v>731</v>
      </c>
      <c r="E115" s="203" t="s">
        <v>4575</v>
      </c>
      <c r="F115" s="194" t="s">
        <v>4190</v>
      </c>
      <c r="G115" s="194" t="s">
        <v>4193</v>
      </c>
    </row>
    <row r="116" spans="1:7" ht="11.25" customHeight="1">
      <c r="A116" s="206"/>
      <c r="E116" s="195"/>
    </row>
    <row r="117" spans="1:7" ht="15.75" customHeight="1">
      <c r="A117" s="194">
        <v>1</v>
      </c>
      <c r="B117" s="192" t="s">
        <v>19446</v>
      </c>
      <c r="E117" s="205" t="s">
        <v>18829</v>
      </c>
      <c r="F117" s="40"/>
      <c r="G117" s="40">
        <v>1000000</v>
      </c>
    </row>
    <row r="118" spans="1:7" ht="15.75">
      <c r="A118" s="194">
        <v>2</v>
      </c>
      <c r="B118" s="192" t="s">
        <v>19447</v>
      </c>
      <c r="E118" s="205" t="s">
        <v>18830</v>
      </c>
      <c r="F118" s="40"/>
      <c r="G118" s="40">
        <v>1000000</v>
      </c>
    </row>
    <row r="119" spans="1:7" ht="15.75">
      <c r="A119" s="194">
        <v>3</v>
      </c>
      <c r="B119" s="192" t="s">
        <v>19448</v>
      </c>
      <c r="E119" s="205" t="s">
        <v>18830</v>
      </c>
      <c r="F119" s="40"/>
      <c r="G119" s="40">
        <v>500000</v>
      </c>
    </row>
    <row r="120" spans="1:7" ht="31.5">
      <c r="A120" s="194">
        <v>4</v>
      </c>
      <c r="B120" s="192" t="s">
        <v>19449</v>
      </c>
      <c r="E120" s="149" t="s">
        <v>18831</v>
      </c>
      <c r="F120" s="40"/>
      <c r="G120" s="40">
        <v>1000000</v>
      </c>
    </row>
    <row r="121" spans="1:7" ht="31.5">
      <c r="A121" s="194">
        <v>5</v>
      </c>
      <c r="B121" s="192" t="s">
        <v>19450</v>
      </c>
      <c r="E121" s="149" t="s">
        <v>18832</v>
      </c>
      <c r="F121" s="40"/>
      <c r="G121" s="40">
        <v>1000000</v>
      </c>
    </row>
    <row r="122" spans="1:7" ht="31.5">
      <c r="A122" s="194">
        <v>6</v>
      </c>
      <c r="B122" s="192" t="s">
        <v>19451</v>
      </c>
      <c r="E122" s="149" t="s">
        <v>18833</v>
      </c>
      <c r="F122" s="40"/>
      <c r="G122" s="40">
        <v>1000000</v>
      </c>
    </row>
    <row r="123" spans="1:7" ht="47.25">
      <c r="A123" s="194">
        <v>7</v>
      </c>
      <c r="B123" s="192" t="s">
        <v>19452</v>
      </c>
      <c r="E123" s="149" t="s">
        <v>18834</v>
      </c>
      <c r="F123" s="40"/>
      <c r="G123" s="40">
        <v>1000000</v>
      </c>
    </row>
    <row r="124" spans="1:7" ht="47.25">
      <c r="A124" s="194">
        <v>8</v>
      </c>
      <c r="B124" s="192" t="s">
        <v>19453</v>
      </c>
      <c r="E124" s="149" t="s">
        <v>18835</v>
      </c>
      <c r="F124" s="40"/>
      <c r="G124" s="40">
        <v>1000000</v>
      </c>
    </row>
    <row r="125" spans="1:7" ht="31.5">
      <c r="A125" s="194">
        <v>9</v>
      </c>
      <c r="B125" s="192" t="s">
        <v>19454</v>
      </c>
      <c r="E125" s="149" t="s">
        <v>18836</v>
      </c>
      <c r="F125" s="40"/>
      <c r="G125" s="40">
        <v>1000000</v>
      </c>
    </row>
    <row r="126" spans="1:7" ht="15.75">
      <c r="A126" s="194">
        <v>10</v>
      </c>
      <c r="B126" s="192" t="s">
        <v>19455</v>
      </c>
      <c r="E126" s="205" t="s">
        <v>18837</v>
      </c>
      <c r="F126" s="40"/>
      <c r="G126" s="40">
        <v>1500000</v>
      </c>
    </row>
    <row r="127" spans="1:7" ht="15.75">
      <c r="A127" s="194">
        <v>11</v>
      </c>
      <c r="B127" s="192" t="s">
        <v>19456</v>
      </c>
      <c r="E127" s="205" t="s">
        <v>18838</v>
      </c>
      <c r="F127" s="40"/>
      <c r="G127" s="40">
        <v>1000000</v>
      </c>
    </row>
    <row r="128" spans="1:7" ht="31.5">
      <c r="A128" s="194">
        <v>12</v>
      </c>
      <c r="B128" s="192" t="s">
        <v>19457</v>
      </c>
      <c r="E128" s="149" t="s">
        <v>18839</v>
      </c>
      <c r="F128" s="40"/>
      <c r="G128" s="40">
        <v>1000000</v>
      </c>
    </row>
    <row r="129" spans="1:7" ht="15.75">
      <c r="A129" s="194">
        <v>13</v>
      </c>
      <c r="B129" s="192" t="s">
        <v>19458</v>
      </c>
      <c r="E129" s="205" t="s">
        <v>18840</v>
      </c>
      <c r="F129" s="40"/>
      <c r="G129" s="40">
        <v>1000000</v>
      </c>
    </row>
    <row r="130" spans="1:7" ht="15.75">
      <c r="A130" s="194">
        <v>14</v>
      </c>
      <c r="B130" s="192" t="s">
        <v>19459</v>
      </c>
      <c r="E130" s="205" t="s">
        <v>18841</v>
      </c>
      <c r="F130" s="40"/>
      <c r="G130" s="40">
        <v>1000000</v>
      </c>
    </row>
    <row r="131" spans="1:7" ht="15.75">
      <c r="A131" s="194">
        <v>15</v>
      </c>
      <c r="B131" s="192" t="s">
        <v>19460</v>
      </c>
      <c r="E131" s="205" t="s">
        <v>18842</v>
      </c>
      <c r="F131" s="40"/>
      <c r="G131" s="40">
        <v>1000000</v>
      </c>
    </row>
    <row r="132" spans="1:7" ht="31.5">
      <c r="A132" s="194">
        <v>16</v>
      </c>
      <c r="B132" s="192" t="s">
        <v>19461</v>
      </c>
      <c r="E132" s="149" t="s">
        <v>18843</v>
      </c>
      <c r="F132" s="40"/>
      <c r="G132" s="40">
        <v>500000</v>
      </c>
    </row>
    <row r="133" spans="1:7" ht="15.75">
      <c r="A133" s="194">
        <v>17</v>
      </c>
      <c r="B133" s="192" t="s">
        <v>19462</v>
      </c>
      <c r="E133" s="205" t="s">
        <v>18844</v>
      </c>
      <c r="F133" s="40"/>
      <c r="G133" s="40">
        <v>1000000</v>
      </c>
    </row>
    <row r="134" spans="1:7" ht="15.75">
      <c r="A134" s="194">
        <v>18</v>
      </c>
      <c r="B134" s="192" t="s">
        <v>19463</v>
      </c>
      <c r="E134" s="205" t="s">
        <v>18845</v>
      </c>
      <c r="F134" s="40"/>
      <c r="G134" s="40">
        <v>500000</v>
      </c>
    </row>
    <row r="135" spans="1:7" ht="31.5">
      <c r="A135" s="194">
        <v>19</v>
      </c>
      <c r="B135" s="192" t="s">
        <v>19464</v>
      </c>
      <c r="E135" s="149" t="s">
        <v>18846</v>
      </c>
      <c r="F135" s="40"/>
      <c r="G135" s="40">
        <v>500000</v>
      </c>
    </row>
    <row r="136" spans="1:7" ht="15.75">
      <c r="A136" s="194">
        <v>20</v>
      </c>
      <c r="B136" s="192" t="s">
        <v>19465</v>
      </c>
      <c r="E136" s="205" t="s">
        <v>18847</v>
      </c>
      <c r="F136" s="40"/>
      <c r="G136" s="40">
        <v>1500000</v>
      </c>
    </row>
    <row r="137" spans="1:7" ht="15.75">
      <c r="A137" s="194">
        <v>21</v>
      </c>
      <c r="B137" s="192" t="s">
        <v>19466</v>
      </c>
      <c r="E137" s="205" t="s">
        <v>18848</v>
      </c>
      <c r="F137" s="40"/>
      <c r="G137" s="40">
        <v>1000000</v>
      </c>
    </row>
    <row r="138" spans="1:7" ht="15.75">
      <c r="A138" s="194">
        <v>22</v>
      </c>
      <c r="B138" s="192" t="s">
        <v>19467</v>
      </c>
      <c r="E138" s="205" t="s">
        <v>18849</v>
      </c>
      <c r="F138" s="40"/>
      <c r="G138" s="40">
        <v>1000000</v>
      </c>
    </row>
    <row r="139" spans="1:7" ht="15.75">
      <c r="A139" s="194">
        <v>23</v>
      </c>
      <c r="B139" s="192" t="s">
        <v>19468</v>
      </c>
      <c r="E139" s="205" t="s">
        <v>18850</v>
      </c>
      <c r="F139" s="40"/>
      <c r="G139" s="40">
        <v>1000000</v>
      </c>
    </row>
    <row r="140" spans="1:7" ht="15.75">
      <c r="A140" s="194">
        <v>24</v>
      </c>
      <c r="B140" s="192" t="s">
        <v>19469</v>
      </c>
      <c r="E140" s="205" t="s">
        <v>18851</v>
      </c>
      <c r="F140" s="40"/>
      <c r="G140" s="40">
        <v>1000000</v>
      </c>
    </row>
    <row r="141" spans="1:7" ht="15.75">
      <c r="A141" s="194">
        <v>25</v>
      </c>
      <c r="B141" s="192" t="s">
        <v>19470</v>
      </c>
      <c r="E141" s="205" t="s">
        <v>18852</v>
      </c>
      <c r="F141" s="40"/>
      <c r="G141" s="40">
        <v>500000</v>
      </c>
    </row>
    <row r="142" spans="1:7" ht="15.75">
      <c r="A142" s="194">
        <v>26</v>
      </c>
      <c r="B142" s="192" t="s">
        <v>19471</v>
      </c>
      <c r="E142" s="205" t="s">
        <v>18853</v>
      </c>
      <c r="F142" s="40"/>
      <c r="G142" s="40">
        <v>1000000</v>
      </c>
    </row>
    <row r="143" spans="1:7" ht="15.75">
      <c r="A143" s="194">
        <v>27</v>
      </c>
      <c r="B143" s="192" t="s">
        <v>19472</v>
      </c>
      <c r="E143" s="205" t="s">
        <v>18854</v>
      </c>
      <c r="F143" s="40"/>
      <c r="G143" s="40">
        <v>500000</v>
      </c>
    </row>
    <row r="144" spans="1:7" ht="15.75">
      <c r="A144" s="194">
        <v>28</v>
      </c>
      <c r="B144" s="192" t="s">
        <v>19473</v>
      </c>
      <c r="E144" s="205" t="s">
        <v>18855</v>
      </c>
      <c r="F144" s="40"/>
      <c r="G144" s="40">
        <v>1000000</v>
      </c>
    </row>
    <row r="145" spans="1:7" ht="15.75">
      <c r="A145" s="194">
        <v>29</v>
      </c>
      <c r="B145" s="192" t="s">
        <v>19474</v>
      </c>
      <c r="E145" s="205" t="s">
        <v>18856</v>
      </c>
      <c r="F145" s="40"/>
      <c r="G145" s="40">
        <v>1000000</v>
      </c>
    </row>
    <row r="146" spans="1:7" ht="15.75">
      <c r="A146" s="194">
        <v>30</v>
      </c>
      <c r="B146" s="192" t="s">
        <v>19475</v>
      </c>
      <c r="E146" s="205" t="s">
        <v>18857</v>
      </c>
      <c r="F146" s="40"/>
      <c r="G146" s="40">
        <v>1000000</v>
      </c>
    </row>
    <row r="147" spans="1:7" ht="15.75">
      <c r="A147" s="194">
        <v>31</v>
      </c>
      <c r="B147" s="192" t="s">
        <v>19476</v>
      </c>
      <c r="E147" s="205" t="s">
        <v>18858</v>
      </c>
      <c r="F147" s="40"/>
      <c r="G147" s="40">
        <v>500000</v>
      </c>
    </row>
    <row r="148" spans="1:7" ht="15.75">
      <c r="A148" s="194">
        <v>32</v>
      </c>
      <c r="B148" s="192" t="s">
        <v>19477</v>
      </c>
      <c r="E148" s="205" t="s">
        <v>18859</v>
      </c>
      <c r="F148" s="40"/>
      <c r="G148" s="40">
        <v>1000000</v>
      </c>
    </row>
    <row r="149" spans="1:7" ht="15.75">
      <c r="A149" s="194">
        <v>33</v>
      </c>
      <c r="B149" s="192" t="s">
        <v>19478</v>
      </c>
      <c r="E149" s="205" t="s">
        <v>18860</v>
      </c>
      <c r="F149" s="40"/>
      <c r="G149" s="40">
        <v>1000000</v>
      </c>
    </row>
    <row r="150" spans="1:7" ht="31.5">
      <c r="A150" s="194">
        <v>34</v>
      </c>
      <c r="B150" s="192" t="s">
        <v>19479</v>
      </c>
      <c r="E150" s="149" t="s">
        <v>18861</v>
      </c>
      <c r="F150" s="40"/>
      <c r="G150" s="40">
        <v>1000000</v>
      </c>
    </row>
    <row r="151" spans="1:7" ht="31.5">
      <c r="A151" s="194">
        <v>35</v>
      </c>
      <c r="B151" s="192" t="s">
        <v>19480</v>
      </c>
      <c r="E151" s="149" t="s">
        <v>24344</v>
      </c>
      <c r="F151" s="40"/>
      <c r="G151" s="40">
        <v>1000000</v>
      </c>
    </row>
    <row r="152" spans="1:7" ht="15.75">
      <c r="A152" s="194">
        <v>36</v>
      </c>
      <c r="B152" s="192" t="s">
        <v>19481</v>
      </c>
      <c r="E152" s="205" t="s">
        <v>24359</v>
      </c>
      <c r="F152" s="40"/>
      <c r="G152" s="40">
        <v>1000000</v>
      </c>
    </row>
    <row r="153" spans="1:7" ht="15.75">
      <c r="A153" s="194">
        <v>37</v>
      </c>
      <c r="B153" s="192" t="s">
        <v>19482</v>
      </c>
      <c r="E153" s="205" t="s">
        <v>18862</v>
      </c>
      <c r="F153" s="40"/>
      <c r="G153" s="40">
        <v>1000000</v>
      </c>
    </row>
    <row r="154" spans="1:7" ht="15.75">
      <c r="A154" s="194">
        <v>38</v>
      </c>
      <c r="B154" s="192" t="s">
        <v>19483</v>
      </c>
      <c r="E154" s="205" t="s">
        <v>18863</v>
      </c>
      <c r="F154" s="40"/>
      <c r="G154" s="40">
        <v>500000</v>
      </c>
    </row>
    <row r="155" spans="1:7" ht="15.75">
      <c r="A155" s="194">
        <v>39</v>
      </c>
      <c r="B155" s="192" t="s">
        <v>19484</v>
      </c>
      <c r="E155" s="205" t="s">
        <v>18864</v>
      </c>
      <c r="F155" s="40"/>
      <c r="G155" s="40">
        <v>500000</v>
      </c>
    </row>
    <row r="156" spans="1:7" ht="15.75">
      <c r="A156" s="194">
        <v>40</v>
      </c>
      <c r="B156" s="192" t="s">
        <v>19485</v>
      </c>
      <c r="E156" s="205" t="s">
        <v>18865</v>
      </c>
      <c r="F156" s="40"/>
      <c r="G156" s="40">
        <v>500000</v>
      </c>
    </row>
    <row r="157" spans="1:7" ht="15.75">
      <c r="A157" s="194">
        <v>41</v>
      </c>
      <c r="B157" s="192" t="s">
        <v>19486</v>
      </c>
      <c r="E157" s="205" t="s">
        <v>18866</v>
      </c>
      <c r="F157" s="40"/>
      <c r="G157" s="40">
        <v>500000</v>
      </c>
    </row>
    <row r="158" spans="1:7" ht="15.75">
      <c r="A158" s="194">
        <v>42</v>
      </c>
      <c r="B158" s="192" t="s">
        <v>19487</v>
      </c>
      <c r="E158" s="205" t="s">
        <v>18867</v>
      </c>
      <c r="F158" s="40"/>
      <c r="G158" s="40">
        <v>1000000</v>
      </c>
    </row>
    <row r="159" spans="1:7" ht="15.75">
      <c r="A159" s="194">
        <v>43</v>
      </c>
      <c r="B159" s="192" t="s">
        <v>19488</v>
      </c>
      <c r="E159" s="205" t="s">
        <v>18868</v>
      </c>
      <c r="F159" s="40"/>
      <c r="G159" s="40">
        <v>1000000</v>
      </c>
    </row>
    <row r="160" spans="1:7" ht="15.75">
      <c r="A160" s="194">
        <v>44</v>
      </c>
      <c r="B160" s="192" t="s">
        <v>19489</v>
      </c>
      <c r="E160" s="205" t="s">
        <v>18869</v>
      </c>
      <c r="F160" s="40"/>
      <c r="G160" s="40">
        <v>1000000</v>
      </c>
    </row>
    <row r="161" spans="1:7" ht="15.75">
      <c r="A161" s="194">
        <v>45</v>
      </c>
      <c r="B161" s="192" t="s">
        <v>19490</v>
      </c>
      <c r="E161" s="205" t="s">
        <v>18870</v>
      </c>
      <c r="F161" s="40"/>
      <c r="G161" s="40">
        <v>1000000</v>
      </c>
    </row>
    <row r="162" spans="1:7" ht="15.75">
      <c r="A162" s="194">
        <v>46</v>
      </c>
      <c r="B162" s="192" t="s">
        <v>19491</v>
      </c>
      <c r="E162" s="205" t="s">
        <v>18871</v>
      </c>
      <c r="F162" s="40"/>
      <c r="G162" s="40">
        <v>500000</v>
      </c>
    </row>
    <row r="163" spans="1:7" ht="15.75">
      <c r="A163" s="194">
        <v>47</v>
      </c>
      <c r="B163" s="192" t="s">
        <v>19492</v>
      </c>
      <c r="E163" s="205" t="s">
        <v>19362</v>
      </c>
      <c r="F163" s="40"/>
      <c r="G163" s="40">
        <v>1000000</v>
      </c>
    </row>
    <row r="164" spans="1:7" ht="15.75">
      <c r="A164" s="194">
        <v>48</v>
      </c>
      <c r="B164" s="192" t="s">
        <v>19493</v>
      </c>
      <c r="E164" s="205" t="s">
        <v>19363</v>
      </c>
      <c r="F164" s="40"/>
      <c r="G164" s="40">
        <v>1000000</v>
      </c>
    </row>
    <row r="165" spans="1:7" ht="15.75">
      <c r="A165" s="194">
        <v>49</v>
      </c>
      <c r="B165" s="192" t="s">
        <v>19494</v>
      </c>
      <c r="E165" s="205" t="s">
        <v>19364</v>
      </c>
      <c r="F165" s="40"/>
      <c r="G165" s="40">
        <v>2000000</v>
      </c>
    </row>
    <row r="166" spans="1:7" ht="15.75">
      <c r="A166" s="194">
        <v>50</v>
      </c>
      <c r="B166" s="192" t="s">
        <v>19495</v>
      </c>
      <c r="E166" s="205" t="s">
        <v>19365</v>
      </c>
      <c r="F166" s="40"/>
      <c r="G166" s="40">
        <v>1000000</v>
      </c>
    </row>
    <row r="167" spans="1:7" ht="15.75">
      <c r="A167" s="194">
        <v>51</v>
      </c>
      <c r="B167" s="192" t="s">
        <v>19496</v>
      </c>
      <c r="E167" s="205" t="s">
        <v>19366</v>
      </c>
      <c r="F167" s="40"/>
      <c r="G167" s="40">
        <v>1000000</v>
      </c>
    </row>
    <row r="168" spans="1:7" ht="15.75">
      <c r="A168" s="194">
        <v>52</v>
      </c>
      <c r="B168" s="192" t="s">
        <v>19497</v>
      </c>
      <c r="E168" s="205" t="s">
        <v>19367</v>
      </c>
      <c r="F168" s="40"/>
      <c r="G168" s="40">
        <v>300000</v>
      </c>
    </row>
    <row r="169" spans="1:7" ht="15.75">
      <c r="A169" s="194">
        <v>53</v>
      </c>
      <c r="B169" s="192" t="s">
        <v>19498</v>
      </c>
      <c r="E169" s="205" t="s">
        <v>19368</v>
      </c>
      <c r="F169" s="40"/>
      <c r="G169" s="40">
        <v>1000000</v>
      </c>
    </row>
    <row r="170" spans="1:7" ht="15.75">
      <c r="A170" s="194">
        <v>54</v>
      </c>
      <c r="B170" s="192" t="s">
        <v>19499</v>
      </c>
      <c r="E170" s="205" t="s">
        <v>19369</v>
      </c>
      <c r="F170" s="40"/>
      <c r="G170" s="40">
        <v>1000000</v>
      </c>
    </row>
    <row r="171" spans="1:7" ht="15.75">
      <c r="A171" s="194">
        <v>55</v>
      </c>
      <c r="B171" s="192" t="s">
        <v>19500</v>
      </c>
      <c r="E171" s="205" t="s">
        <v>19370</v>
      </c>
      <c r="F171" s="40"/>
      <c r="G171" s="40">
        <v>1000000</v>
      </c>
    </row>
    <row r="172" spans="1:7" ht="15.75">
      <c r="A172" s="194">
        <v>56</v>
      </c>
      <c r="B172" s="192" t="s">
        <v>19501</v>
      </c>
      <c r="E172" s="205" t="s">
        <v>19371</v>
      </c>
      <c r="F172" s="40"/>
      <c r="G172" s="40">
        <v>1000000</v>
      </c>
    </row>
    <row r="173" spans="1:7" ht="15.75">
      <c r="A173" s="194">
        <v>57</v>
      </c>
      <c r="B173" s="192" t="s">
        <v>19502</v>
      </c>
      <c r="E173" s="205" t="s">
        <v>19372</v>
      </c>
      <c r="F173" s="40"/>
      <c r="G173" s="40">
        <v>1000000</v>
      </c>
    </row>
    <row r="174" spans="1:7" ht="15.75">
      <c r="A174" s="194">
        <v>58</v>
      </c>
      <c r="B174" s="192" t="s">
        <v>19503</v>
      </c>
      <c r="E174" s="205" t="s">
        <v>19373</v>
      </c>
      <c r="F174" s="40"/>
      <c r="G174" s="40">
        <v>1000000</v>
      </c>
    </row>
    <row r="175" spans="1:7" ht="15.75">
      <c r="A175" s="194">
        <v>59</v>
      </c>
      <c r="B175" s="192" t="s">
        <v>19504</v>
      </c>
      <c r="E175" s="205" t="s">
        <v>19374</v>
      </c>
      <c r="F175" s="40"/>
      <c r="G175" s="40">
        <v>2000000</v>
      </c>
    </row>
    <row r="176" spans="1:7" ht="47.25">
      <c r="A176" s="194">
        <v>60</v>
      </c>
      <c r="B176" s="192" t="s">
        <v>19505</v>
      </c>
      <c r="E176" s="149" t="s">
        <v>19375</v>
      </c>
      <c r="F176" s="40"/>
      <c r="G176" s="40">
        <v>1000000</v>
      </c>
    </row>
    <row r="177" spans="1:7" ht="15.75">
      <c r="A177" s="194">
        <v>61</v>
      </c>
      <c r="B177" s="192" t="s">
        <v>19506</v>
      </c>
      <c r="E177" s="205" t="s">
        <v>19376</v>
      </c>
      <c r="F177" s="40"/>
      <c r="G177" s="40">
        <v>1000000</v>
      </c>
    </row>
    <row r="178" spans="1:7" ht="15.75">
      <c r="A178" s="194">
        <v>62</v>
      </c>
      <c r="B178" s="192" t="s">
        <v>19507</v>
      </c>
      <c r="E178" s="205" t="s">
        <v>19377</v>
      </c>
      <c r="F178" s="40"/>
      <c r="G178" s="40">
        <v>1000000</v>
      </c>
    </row>
    <row r="179" spans="1:7" ht="15.75">
      <c r="A179" s="194">
        <v>63</v>
      </c>
      <c r="B179" s="192" t="s">
        <v>19508</v>
      </c>
      <c r="E179" s="205" t="s">
        <v>19378</v>
      </c>
      <c r="F179" s="40"/>
      <c r="G179" s="40">
        <v>1000000</v>
      </c>
    </row>
    <row r="180" spans="1:7" ht="15.75">
      <c r="A180" s="194">
        <v>64</v>
      </c>
      <c r="B180" s="192" t="s">
        <v>19509</v>
      </c>
      <c r="E180" s="205" t="s">
        <v>19379</v>
      </c>
      <c r="F180" s="40"/>
      <c r="G180" s="40">
        <v>500000</v>
      </c>
    </row>
    <row r="181" spans="1:7" ht="31.5">
      <c r="A181" s="194">
        <v>65</v>
      </c>
      <c r="B181" s="192" t="s">
        <v>19510</v>
      </c>
      <c r="E181" s="149" t="s">
        <v>19380</v>
      </c>
      <c r="F181" s="40"/>
      <c r="G181" s="40">
        <v>2000000</v>
      </c>
    </row>
    <row r="182" spans="1:7" ht="15.75">
      <c r="A182" s="194">
        <v>66</v>
      </c>
      <c r="B182" s="192" t="s">
        <v>19511</v>
      </c>
      <c r="E182" s="205" t="s">
        <v>19381</v>
      </c>
      <c r="F182" s="40"/>
      <c r="G182" s="40">
        <v>2000000</v>
      </c>
    </row>
    <row r="183" spans="1:7" ht="15.75">
      <c r="A183" s="194">
        <v>67</v>
      </c>
      <c r="B183" s="192" t="s">
        <v>19512</v>
      </c>
      <c r="E183" s="205" t="s">
        <v>13105</v>
      </c>
      <c r="F183" s="40"/>
      <c r="G183" s="40">
        <v>1000000</v>
      </c>
    </row>
    <row r="184" spans="1:7" ht="15.75">
      <c r="A184" s="194">
        <v>68</v>
      </c>
      <c r="B184" s="192" t="s">
        <v>19513</v>
      </c>
      <c r="E184" s="205" t="s">
        <v>17355</v>
      </c>
      <c r="F184" s="40"/>
      <c r="G184" s="40">
        <v>500000</v>
      </c>
    </row>
    <row r="185" spans="1:7" ht="15.75">
      <c r="A185" s="194">
        <v>69</v>
      </c>
      <c r="B185" s="192" t="s">
        <v>19514</v>
      </c>
      <c r="E185" s="205" t="s">
        <v>17356</v>
      </c>
      <c r="F185" s="40"/>
      <c r="G185" s="40">
        <v>500000</v>
      </c>
    </row>
    <row r="186" spans="1:7" ht="15.75">
      <c r="A186" s="194">
        <v>70</v>
      </c>
      <c r="B186" s="192" t="s">
        <v>19515</v>
      </c>
      <c r="E186" s="205" t="s">
        <v>17357</v>
      </c>
      <c r="F186" s="40"/>
      <c r="G186" s="40">
        <v>500000</v>
      </c>
    </row>
    <row r="187" spans="1:7" ht="15.75">
      <c r="A187" s="194">
        <v>71</v>
      </c>
      <c r="B187" s="192" t="s">
        <v>19516</v>
      </c>
      <c r="E187" s="205" t="s">
        <v>17358</v>
      </c>
      <c r="F187" s="40"/>
      <c r="G187" s="40">
        <v>500000</v>
      </c>
    </row>
    <row r="188" spans="1:7" ht="15.75">
      <c r="A188" s="194">
        <v>72</v>
      </c>
      <c r="B188" s="192" t="s">
        <v>19517</v>
      </c>
      <c r="E188" s="205" t="s">
        <v>17359</v>
      </c>
      <c r="F188" s="40"/>
      <c r="G188" s="40">
        <v>500000</v>
      </c>
    </row>
    <row r="189" spans="1:7" ht="15.75">
      <c r="A189" s="194">
        <v>73</v>
      </c>
      <c r="B189" s="192" t="s">
        <v>19518</v>
      </c>
      <c r="E189" s="205" t="s">
        <v>17360</v>
      </c>
      <c r="F189" s="40"/>
      <c r="G189" s="40">
        <v>500000</v>
      </c>
    </row>
    <row r="190" spans="1:7" ht="15.75">
      <c r="A190" s="194">
        <v>74</v>
      </c>
      <c r="B190" s="192" t="s">
        <v>19519</v>
      </c>
      <c r="E190" s="205" t="s">
        <v>17361</v>
      </c>
      <c r="F190" s="40"/>
      <c r="G190" s="40">
        <v>500000</v>
      </c>
    </row>
    <row r="191" spans="1:7" ht="15.75">
      <c r="A191" s="194">
        <v>75</v>
      </c>
      <c r="B191" s="192" t="s">
        <v>19520</v>
      </c>
      <c r="E191" s="205" t="s">
        <v>17362</v>
      </c>
      <c r="F191" s="40"/>
      <c r="G191" s="40">
        <v>500000</v>
      </c>
    </row>
    <row r="192" spans="1:7" ht="15.75">
      <c r="A192" s="194">
        <v>76</v>
      </c>
      <c r="B192" s="192" t="s">
        <v>19521</v>
      </c>
      <c r="E192" s="205" t="s">
        <v>17363</v>
      </c>
      <c r="F192" s="40"/>
      <c r="G192" s="40">
        <v>500000</v>
      </c>
    </row>
    <row r="193" spans="1:7" ht="15.75">
      <c r="A193" s="194">
        <v>77</v>
      </c>
      <c r="B193" s="192" t="s">
        <v>19522</v>
      </c>
      <c r="E193" s="205" t="s">
        <v>17364</v>
      </c>
      <c r="F193" s="40"/>
      <c r="G193" s="40">
        <v>1000000</v>
      </c>
    </row>
    <row r="194" spans="1:7" ht="15.75">
      <c r="A194" s="194">
        <v>78</v>
      </c>
      <c r="B194" s="192" t="s">
        <v>19523</v>
      </c>
      <c r="E194" s="205" t="s">
        <v>17365</v>
      </c>
      <c r="F194" s="40"/>
      <c r="G194" s="40">
        <v>1000000</v>
      </c>
    </row>
    <row r="195" spans="1:7" ht="15.75">
      <c r="A195" s="194">
        <v>79</v>
      </c>
      <c r="B195" s="192" t="s">
        <v>19524</v>
      </c>
      <c r="E195" s="205" t="s">
        <v>17370</v>
      </c>
      <c r="F195" s="40"/>
      <c r="G195" s="40">
        <v>1000000</v>
      </c>
    </row>
    <row r="196" spans="1:7" ht="15.75">
      <c r="A196" s="194">
        <v>80</v>
      </c>
      <c r="B196" s="192" t="s">
        <v>19525</v>
      </c>
      <c r="E196" s="205" t="s">
        <v>17372</v>
      </c>
      <c r="F196" s="40"/>
      <c r="G196" s="40">
        <v>500000</v>
      </c>
    </row>
    <row r="197" spans="1:7" ht="15.75">
      <c r="A197" s="194">
        <v>81</v>
      </c>
      <c r="B197" s="192" t="s">
        <v>19526</v>
      </c>
      <c r="E197" s="205" t="s">
        <v>17373</v>
      </c>
      <c r="F197" s="40"/>
      <c r="G197" s="40">
        <v>500000</v>
      </c>
    </row>
    <row r="198" spans="1:7" ht="15.75">
      <c r="A198" s="194">
        <v>82</v>
      </c>
      <c r="B198" s="192" t="s">
        <v>19527</v>
      </c>
      <c r="E198" s="205" t="s">
        <v>17374</v>
      </c>
      <c r="F198" s="40"/>
      <c r="G198" s="40">
        <v>1000000</v>
      </c>
    </row>
    <row r="199" spans="1:7" ht="15.75">
      <c r="A199" s="194">
        <v>83</v>
      </c>
      <c r="B199" s="192" t="s">
        <v>19528</v>
      </c>
      <c r="E199" s="205" t="s">
        <v>17375</v>
      </c>
      <c r="F199" s="40"/>
      <c r="G199" s="40">
        <v>1000000</v>
      </c>
    </row>
    <row r="200" spans="1:7" ht="15.75">
      <c r="A200" s="194">
        <v>84</v>
      </c>
      <c r="B200" s="192" t="s">
        <v>19529</v>
      </c>
      <c r="E200" s="205" t="s">
        <v>17383</v>
      </c>
      <c r="F200" s="40"/>
      <c r="G200" s="40">
        <v>500000</v>
      </c>
    </row>
    <row r="201" spans="1:7" ht="15.75">
      <c r="A201" s="194">
        <v>85</v>
      </c>
      <c r="B201" s="192" t="s">
        <v>19530</v>
      </c>
      <c r="E201" s="205" t="s">
        <v>17384</v>
      </c>
      <c r="F201" s="40"/>
      <c r="G201" s="40">
        <v>500000</v>
      </c>
    </row>
    <row r="202" spans="1:7" ht="15.75">
      <c r="A202" s="194">
        <v>86</v>
      </c>
      <c r="B202" s="192" t="s">
        <v>19531</v>
      </c>
      <c r="E202" s="205" t="s">
        <v>17385</v>
      </c>
      <c r="F202" s="40"/>
      <c r="G202" s="40">
        <v>1000000</v>
      </c>
    </row>
    <row r="203" spans="1:7" ht="15.75">
      <c r="A203" s="194">
        <v>87</v>
      </c>
      <c r="B203" s="192" t="s">
        <v>19532</v>
      </c>
      <c r="E203" s="205" t="s">
        <v>17386</v>
      </c>
      <c r="F203" s="40"/>
      <c r="G203" s="40">
        <v>500000</v>
      </c>
    </row>
    <row r="204" spans="1:7" ht="31.5">
      <c r="A204" s="194">
        <v>88</v>
      </c>
      <c r="B204" s="192" t="s">
        <v>19533</v>
      </c>
      <c r="E204" s="149" t="s">
        <v>17387</v>
      </c>
      <c r="F204" s="40"/>
      <c r="G204" s="40">
        <v>1500000</v>
      </c>
    </row>
    <row r="205" spans="1:7" ht="15.75">
      <c r="A205" s="194">
        <v>89</v>
      </c>
      <c r="B205" s="192" t="s">
        <v>19534</v>
      </c>
      <c r="E205" s="205" t="s">
        <v>17388</v>
      </c>
      <c r="F205" s="40"/>
      <c r="G205" s="40">
        <v>1000000</v>
      </c>
    </row>
    <row r="206" spans="1:7" ht="31.5">
      <c r="A206" s="194">
        <v>90</v>
      </c>
      <c r="B206" s="192" t="s">
        <v>19535</v>
      </c>
      <c r="E206" s="149" t="s">
        <v>24331</v>
      </c>
      <c r="F206" s="40"/>
      <c r="G206" s="40">
        <v>1000000</v>
      </c>
    </row>
    <row r="207" spans="1:7" ht="31.5">
      <c r="A207" s="194">
        <v>91</v>
      </c>
      <c r="B207" s="192" t="s">
        <v>19536</v>
      </c>
      <c r="E207" s="149" t="s">
        <v>24332</v>
      </c>
      <c r="F207" s="40"/>
      <c r="G207" s="40">
        <v>1000000</v>
      </c>
    </row>
    <row r="208" spans="1:7" ht="11.25" customHeight="1">
      <c r="A208" s="206"/>
      <c r="E208" s="195"/>
    </row>
    <row r="209" spans="1:7" ht="15.75" customHeight="1">
      <c r="A209" s="207"/>
      <c r="B209" s="208"/>
      <c r="C209" s="208"/>
      <c r="D209" s="209"/>
      <c r="E209" s="210" t="s">
        <v>25887</v>
      </c>
      <c r="F209" s="211">
        <v>0</v>
      </c>
      <c r="G209" s="211">
        <v>82300000</v>
      </c>
    </row>
    <row r="210" spans="1:7" ht="11.25" customHeight="1">
      <c r="A210" s="125"/>
      <c r="E210" s="195"/>
    </row>
    <row r="211" spans="1:7" ht="11.25" customHeight="1">
      <c r="A211" s="125"/>
      <c r="E211" s="195"/>
    </row>
    <row r="212" spans="1:7" ht="15.75" customHeight="1">
      <c r="A212" s="196" t="s">
        <v>5974</v>
      </c>
      <c r="B212" s="197"/>
      <c r="C212" s="197"/>
      <c r="D212" s="198"/>
      <c r="E212" s="199"/>
      <c r="F212" s="200"/>
      <c r="G212" s="200"/>
    </row>
    <row r="213" spans="1:7" ht="15.75" customHeight="1">
      <c r="A213" s="201" t="s">
        <v>5226</v>
      </c>
      <c r="E213" s="195"/>
    </row>
    <row r="214" spans="1:7" ht="11.25" customHeight="1">
      <c r="A214" s="202" t="s">
        <v>5444</v>
      </c>
      <c r="E214" s="195"/>
    </row>
    <row r="215" spans="1:7" ht="11.25" customHeight="1">
      <c r="A215" s="125"/>
      <c r="E215" s="195"/>
    </row>
    <row r="216" spans="1:7" ht="15.75" customHeight="1">
      <c r="A216" s="194" t="s">
        <v>5225</v>
      </c>
      <c r="B216" s="192" t="s">
        <v>304</v>
      </c>
      <c r="C216" s="192" t="s">
        <v>731</v>
      </c>
      <c r="E216" s="203" t="s">
        <v>4575</v>
      </c>
      <c r="F216" s="194" t="s">
        <v>4190</v>
      </c>
      <c r="G216" s="194" t="s">
        <v>4193</v>
      </c>
    </row>
    <row r="217" spans="1:7" ht="11.25" customHeight="1">
      <c r="A217" s="206"/>
      <c r="E217" s="195"/>
    </row>
    <row r="218" spans="1:7" ht="15.75" customHeight="1">
      <c r="A218" s="194">
        <v>1</v>
      </c>
      <c r="B218" s="192" t="s">
        <v>5459</v>
      </c>
      <c r="E218" s="205" t="s">
        <v>4923</v>
      </c>
      <c r="F218" s="40"/>
      <c r="G218" s="40">
        <v>2760000</v>
      </c>
    </row>
    <row r="219" spans="1:7" ht="31.5" customHeight="1">
      <c r="A219" s="194">
        <v>2</v>
      </c>
      <c r="B219" s="192" t="s">
        <v>5445</v>
      </c>
      <c r="E219" s="149" t="s">
        <v>4924</v>
      </c>
      <c r="F219" s="40"/>
      <c r="G219" s="40">
        <v>32200000</v>
      </c>
    </row>
    <row r="220" spans="1:7" ht="15.75" customHeight="1">
      <c r="A220" s="194">
        <v>3</v>
      </c>
      <c r="B220" s="192" t="s">
        <v>5446</v>
      </c>
      <c r="E220" s="205" t="s">
        <v>5095</v>
      </c>
      <c r="F220" s="40"/>
      <c r="G220" s="40">
        <v>4600000</v>
      </c>
    </row>
    <row r="221" spans="1:7" ht="31.5" customHeight="1">
      <c r="A221" s="194">
        <v>4</v>
      </c>
      <c r="B221" s="192" t="s">
        <v>5447</v>
      </c>
      <c r="E221" s="149" t="s">
        <v>4925</v>
      </c>
      <c r="F221" s="40"/>
      <c r="G221" s="40">
        <v>18400000</v>
      </c>
    </row>
    <row r="222" spans="1:7" ht="63" customHeight="1">
      <c r="A222" s="194">
        <v>5</v>
      </c>
      <c r="B222" s="192" t="s">
        <v>5448</v>
      </c>
      <c r="E222" s="149" t="s">
        <v>8134</v>
      </c>
      <c r="F222" s="40"/>
      <c r="G222" s="40">
        <v>41400000</v>
      </c>
    </row>
    <row r="223" spans="1:7" ht="63" customHeight="1">
      <c r="A223" s="194">
        <v>6</v>
      </c>
      <c r="B223" s="192" t="s">
        <v>5449</v>
      </c>
      <c r="E223" s="149" t="s">
        <v>8135</v>
      </c>
      <c r="F223" s="40"/>
      <c r="G223" s="40">
        <v>41400000</v>
      </c>
    </row>
    <row r="224" spans="1:7" ht="63" customHeight="1">
      <c r="A224" s="194">
        <v>7</v>
      </c>
      <c r="B224" s="192" t="s">
        <v>5450</v>
      </c>
      <c r="E224" s="149" t="s">
        <v>8136</v>
      </c>
      <c r="F224" s="40"/>
      <c r="G224" s="40">
        <v>41400000</v>
      </c>
    </row>
    <row r="225" spans="1:7" ht="78.75" customHeight="1">
      <c r="A225" s="194">
        <v>8</v>
      </c>
      <c r="B225" s="192" t="s">
        <v>5451</v>
      </c>
      <c r="E225" s="149" t="s">
        <v>7080</v>
      </c>
      <c r="F225" s="40"/>
      <c r="G225" s="40">
        <v>400000000</v>
      </c>
    </row>
    <row r="226" spans="1:7" ht="31.5" customHeight="1">
      <c r="A226" s="194">
        <v>9</v>
      </c>
      <c r="B226" s="192" t="s">
        <v>5452</v>
      </c>
      <c r="E226" s="149" t="s">
        <v>5609</v>
      </c>
      <c r="F226" s="40"/>
      <c r="G226" s="40">
        <v>2300000</v>
      </c>
    </row>
    <row r="227" spans="1:7" ht="31.5" customHeight="1">
      <c r="A227" s="194">
        <v>10</v>
      </c>
      <c r="B227" s="192" t="s">
        <v>5453</v>
      </c>
      <c r="E227" s="149" t="s">
        <v>5610</v>
      </c>
      <c r="F227" s="40"/>
      <c r="G227" s="40">
        <v>2300000</v>
      </c>
    </row>
    <row r="228" spans="1:7" ht="47.25" customHeight="1">
      <c r="A228" s="194">
        <v>11</v>
      </c>
      <c r="B228" s="192" t="s">
        <v>5454</v>
      </c>
      <c r="E228" s="149" t="s">
        <v>5611</v>
      </c>
      <c r="F228" s="40"/>
      <c r="G228" s="40">
        <v>2300000</v>
      </c>
    </row>
    <row r="229" spans="1:7" ht="63" customHeight="1">
      <c r="A229" s="194">
        <v>12</v>
      </c>
      <c r="B229" s="192" t="s">
        <v>5455</v>
      </c>
      <c r="E229" s="149" t="s">
        <v>8137</v>
      </c>
      <c r="F229" s="40"/>
      <c r="G229" s="40">
        <v>41400000</v>
      </c>
    </row>
    <row r="230" spans="1:7" ht="47.25" customHeight="1">
      <c r="A230" s="194">
        <v>13</v>
      </c>
      <c r="B230" s="192" t="s">
        <v>5456</v>
      </c>
      <c r="E230" s="149" t="s">
        <v>4926</v>
      </c>
      <c r="F230" s="40"/>
      <c r="G230" s="40">
        <v>2300000</v>
      </c>
    </row>
    <row r="231" spans="1:7" ht="15.75" customHeight="1">
      <c r="A231" s="194">
        <v>14</v>
      </c>
      <c r="B231" s="192" t="s">
        <v>5457</v>
      </c>
      <c r="E231" s="205" t="s">
        <v>5096</v>
      </c>
      <c r="F231" s="40"/>
      <c r="G231" s="40">
        <v>13800000</v>
      </c>
    </row>
    <row r="232" spans="1:7" ht="47.25" customHeight="1">
      <c r="A232" s="194">
        <v>15</v>
      </c>
      <c r="B232" s="192" t="s">
        <v>5458</v>
      </c>
      <c r="E232" s="149" t="s">
        <v>5109</v>
      </c>
      <c r="F232" s="40"/>
      <c r="G232" s="40">
        <v>4600000</v>
      </c>
    </row>
    <row r="233" spans="1:7" ht="15.75" customHeight="1">
      <c r="A233" s="194">
        <v>16</v>
      </c>
      <c r="B233" s="192" t="s">
        <v>7318</v>
      </c>
      <c r="E233" s="149" t="s">
        <v>5612</v>
      </c>
      <c r="F233" s="40"/>
      <c r="G233" s="40">
        <v>4600000</v>
      </c>
    </row>
    <row r="234" spans="1:7" ht="15.75" customHeight="1">
      <c r="A234" s="194">
        <v>17</v>
      </c>
      <c r="B234" s="192" t="s">
        <v>7319</v>
      </c>
      <c r="E234" s="149" t="s">
        <v>5887</v>
      </c>
      <c r="F234" s="40"/>
      <c r="G234" s="40">
        <v>4600000</v>
      </c>
    </row>
    <row r="235" spans="1:7" ht="15.75" customHeight="1">
      <c r="A235" s="194">
        <v>18</v>
      </c>
      <c r="B235" s="192" t="s">
        <v>12386</v>
      </c>
      <c r="E235" s="149" t="s">
        <v>8138</v>
      </c>
      <c r="F235" s="40"/>
      <c r="G235" s="40">
        <v>2300000</v>
      </c>
    </row>
    <row r="236" spans="1:7" ht="15.75" customHeight="1">
      <c r="A236" s="194">
        <v>19</v>
      </c>
      <c r="B236" s="192" t="s">
        <v>12387</v>
      </c>
      <c r="E236" s="149" t="s">
        <v>8174</v>
      </c>
      <c r="F236" s="40"/>
      <c r="G236" s="40">
        <v>13800000</v>
      </c>
    </row>
    <row r="237" spans="1:7" ht="47.25" customHeight="1">
      <c r="A237" s="194">
        <v>20</v>
      </c>
      <c r="B237" s="192" t="s">
        <v>12388</v>
      </c>
      <c r="E237" s="149" t="s">
        <v>12955</v>
      </c>
      <c r="F237" s="40"/>
      <c r="G237" s="40">
        <v>13800000</v>
      </c>
    </row>
    <row r="238" spans="1:7" ht="11.25" customHeight="1">
      <c r="A238" s="206"/>
      <c r="E238" s="195"/>
    </row>
    <row r="239" spans="1:7" ht="15.75" customHeight="1">
      <c r="A239" s="207"/>
      <c r="B239" s="208"/>
      <c r="C239" s="208"/>
      <c r="D239" s="209"/>
      <c r="E239" s="210" t="s">
        <v>25888</v>
      </c>
      <c r="F239" s="211">
        <v>0</v>
      </c>
      <c r="G239" s="211">
        <v>690260000</v>
      </c>
    </row>
    <row r="240" spans="1:7" ht="11.25" customHeight="1">
      <c r="A240" s="125"/>
      <c r="E240" s="195"/>
    </row>
    <row r="241" spans="1:7" ht="11.25" customHeight="1">
      <c r="A241" s="125"/>
      <c r="E241" s="195"/>
    </row>
    <row r="242" spans="1:7" ht="15.75" customHeight="1">
      <c r="A242" s="196" t="s">
        <v>5975</v>
      </c>
      <c r="B242" s="197"/>
      <c r="C242" s="197"/>
      <c r="D242" s="198"/>
      <c r="E242" s="199"/>
      <c r="F242" s="200"/>
      <c r="G242" s="200"/>
    </row>
    <row r="243" spans="1:7" ht="15.75" customHeight="1">
      <c r="A243" s="201" t="s">
        <v>5227</v>
      </c>
      <c r="E243" s="195"/>
    </row>
    <row r="244" spans="1:7" ht="11.25" customHeight="1">
      <c r="A244" s="202" t="s">
        <v>5460</v>
      </c>
      <c r="E244" s="195"/>
    </row>
    <row r="245" spans="1:7" ht="11.25" customHeight="1">
      <c r="A245" s="125"/>
      <c r="E245" s="195"/>
    </row>
    <row r="246" spans="1:7" ht="15.75" customHeight="1">
      <c r="A246" s="194" t="s">
        <v>5225</v>
      </c>
      <c r="B246" s="192" t="s">
        <v>304</v>
      </c>
      <c r="C246" s="192" t="s">
        <v>731</v>
      </c>
      <c r="E246" s="203" t="s">
        <v>4575</v>
      </c>
      <c r="F246" s="194" t="s">
        <v>4190</v>
      </c>
      <c r="G246" s="194" t="s">
        <v>4193</v>
      </c>
    </row>
    <row r="247" spans="1:7" ht="11.25" customHeight="1">
      <c r="A247" s="206"/>
      <c r="E247" s="195"/>
    </row>
    <row r="248" spans="1:7" ht="47.25" customHeight="1">
      <c r="A248" s="194">
        <v>1</v>
      </c>
      <c r="B248" s="192" t="s">
        <v>5469</v>
      </c>
      <c r="E248" s="149" t="s">
        <v>4997</v>
      </c>
      <c r="F248" s="40"/>
      <c r="G248" s="40">
        <v>27600000</v>
      </c>
    </row>
    <row r="249" spans="1:7" ht="15.75">
      <c r="A249" s="194">
        <v>2</v>
      </c>
      <c r="B249" s="192" t="s">
        <v>5461</v>
      </c>
      <c r="E249" s="149" t="s">
        <v>7785</v>
      </c>
      <c r="F249" s="40"/>
      <c r="G249" s="40">
        <v>15000000</v>
      </c>
    </row>
    <row r="250" spans="1:7" ht="15.75" customHeight="1">
      <c r="A250" s="194">
        <v>2</v>
      </c>
      <c r="B250" s="192" t="s">
        <v>5462</v>
      </c>
      <c r="E250" s="205" t="s">
        <v>4998</v>
      </c>
      <c r="F250" s="40"/>
      <c r="G250" s="40">
        <v>13800000</v>
      </c>
    </row>
    <row r="251" spans="1:7" ht="15.75" customHeight="1">
      <c r="A251" s="194">
        <v>3</v>
      </c>
      <c r="B251" s="192" t="s">
        <v>5463</v>
      </c>
      <c r="E251" s="205" t="s">
        <v>4999</v>
      </c>
      <c r="F251" s="40"/>
      <c r="G251" s="40">
        <v>4600000</v>
      </c>
    </row>
    <row r="252" spans="1:7" ht="15.75" customHeight="1">
      <c r="A252" s="194">
        <v>4</v>
      </c>
      <c r="B252" s="192" t="s">
        <v>5464</v>
      </c>
      <c r="E252" s="205" t="s">
        <v>5000</v>
      </c>
      <c r="F252" s="40"/>
      <c r="G252" s="40">
        <v>9200000</v>
      </c>
    </row>
    <row r="253" spans="1:7" ht="15.75" customHeight="1">
      <c r="A253" s="194">
        <v>5</v>
      </c>
      <c r="B253" s="192" t="s">
        <v>5465</v>
      </c>
      <c r="E253" s="205" t="s">
        <v>5001</v>
      </c>
      <c r="F253" s="40"/>
      <c r="G253" s="40">
        <v>6900000</v>
      </c>
    </row>
    <row r="254" spans="1:7" ht="47.25" customHeight="1">
      <c r="A254" s="194">
        <v>6</v>
      </c>
      <c r="B254" s="192" t="s">
        <v>5466</v>
      </c>
      <c r="E254" s="149" t="s">
        <v>5002</v>
      </c>
      <c r="F254" s="40"/>
      <c r="G254" s="40">
        <v>4600000</v>
      </c>
    </row>
    <row r="255" spans="1:7" ht="47.25" customHeight="1">
      <c r="A255" s="194">
        <v>7</v>
      </c>
      <c r="B255" s="192" t="s">
        <v>5467</v>
      </c>
      <c r="E255" s="149" t="s">
        <v>5003</v>
      </c>
      <c r="F255" s="40"/>
      <c r="G255" s="40">
        <v>13800000</v>
      </c>
    </row>
    <row r="256" spans="1:7" ht="31.5" customHeight="1">
      <c r="A256" s="194">
        <v>8</v>
      </c>
      <c r="B256" s="192" t="s">
        <v>5468</v>
      </c>
      <c r="E256" s="149" t="s">
        <v>5876</v>
      </c>
      <c r="F256" s="40"/>
      <c r="G256" s="40">
        <v>2300000</v>
      </c>
    </row>
    <row r="257" spans="1:7" ht="31.5" customHeight="1">
      <c r="A257" s="194">
        <v>9</v>
      </c>
      <c r="B257" s="192" t="s">
        <v>7320</v>
      </c>
      <c r="E257" s="149" t="s">
        <v>5877</v>
      </c>
      <c r="F257" s="40"/>
      <c r="G257" s="40">
        <v>18400000</v>
      </c>
    </row>
    <row r="258" spans="1:7" ht="11.25" customHeight="1">
      <c r="A258" s="206"/>
      <c r="E258" s="195"/>
    </row>
    <row r="259" spans="1:7" ht="15.75" customHeight="1">
      <c r="A259" s="207"/>
      <c r="B259" s="208"/>
      <c r="C259" s="208"/>
      <c r="D259" s="209"/>
      <c r="E259" s="210" t="s">
        <v>25889</v>
      </c>
      <c r="F259" s="211">
        <v>0</v>
      </c>
      <c r="G259" s="211">
        <v>116200000</v>
      </c>
    </row>
    <row r="260" spans="1:7" ht="11.25" customHeight="1">
      <c r="A260" s="125"/>
      <c r="E260" s="195"/>
    </row>
    <row r="261" spans="1:7" ht="11.25" customHeight="1">
      <c r="A261" s="125"/>
      <c r="E261" s="195"/>
    </row>
    <row r="262" spans="1:7" ht="15.75" customHeight="1">
      <c r="A262" s="196" t="s">
        <v>5970</v>
      </c>
      <c r="B262" s="197"/>
      <c r="C262" s="197"/>
      <c r="D262" s="198"/>
      <c r="E262" s="199"/>
      <c r="F262" s="200"/>
      <c r="G262" s="200"/>
    </row>
    <row r="263" spans="1:7" ht="15.75" customHeight="1">
      <c r="A263" s="201" t="s">
        <v>4901</v>
      </c>
      <c r="E263" s="195"/>
    </row>
    <row r="264" spans="1:7" ht="11.25" customHeight="1">
      <c r="A264" s="202" t="s">
        <v>7492</v>
      </c>
      <c r="E264" s="195"/>
    </row>
    <row r="265" spans="1:7" ht="11.25" customHeight="1">
      <c r="A265" s="125"/>
      <c r="E265" s="195"/>
    </row>
    <row r="266" spans="1:7" ht="15.75" customHeight="1">
      <c r="A266" s="194" t="s">
        <v>5225</v>
      </c>
      <c r="B266" s="192" t="s">
        <v>304</v>
      </c>
      <c r="C266" s="192" t="s">
        <v>731</v>
      </c>
      <c r="E266" s="203" t="s">
        <v>4575</v>
      </c>
      <c r="F266" s="194" t="s">
        <v>4190</v>
      </c>
      <c r="G266" s="194" t="s">
        <v>4193</v>
      </c>
    </row>
    <row r="267" spans="1:7" ht="11.25" customHeight="1">
      <c r="A267" s="206"/>
      <c r="E267" s="195"/>
    </row>
    <row r="268" spans="1:7" ht="15.75" customHeight="1">
      <c r="A268" s="194">
        <v>1</v>
      </c>
      <c r="B268" s="192" t="s">
        <v>7511</v>
      </c>
      <c r="E268" s="205" t="s">
        <v>12965</v>
      </c>
      <c r="F268" s="40"/>
      <c r="G268" s="40">
        <v>20000000</v>
      </c>
    </row>
    <row r="269" spans="1:7" ht="15.75" customHeight="1">
      <c r="A269" s="194">
        <v>2</v>
      </c>
      <c r="B269" s="192" t="s">
        <v>7493</v>
      </c>
      <c r="E269" s="205" t="s">
        <v>4903</v>
      </c>
      <c r="F269" s="40"/>
      <c r="G269" s="40">
        <v>4600000</v>
      </c>
    </row>
    <row r="270" spans="1:7" ht="31.5" customHeight="1">
      <c r="A270" s="194">
        <v>3</v>
      </c>
      <c r="B270" s="192" t="s">
        <v>7494</v>
      </c>
      <c r="E270" s="149" t="s">
        <v>4904</v>
      </c>
      <c r="F270" s="40"/>
      <c r="G270" s="40">
        <v>6900000</v>
      </c>
    </row>
    <row r="271" spans="1:7" ht="15.75" customHeight="1">
      <c r="A271" s="194">
        <v>4</v>
      </c>
      <c r="B271" s="192" t="s">
        <v>7495</v>
      </c>
      <c r="E271" s="205" t="s">
        <v>4909</v>
      </c>
      <c r="F271" s="40"/>
      <c r="G271" s="40">
        <v>7500000</v>
      </c>
    </row>
    <row r="272" spans="1:7" ht="15.75" customHeight="1">
      <c r="A272" s="194">
        <v>5</v>
      </c>
      <c r="B272" s="192" t="s">
        <v>7496</v>
      </c>
      <c r="E272" s="205" t="s">
        <v>4910</v>
      </c>
      <c r="F272" s="40"/>
      <c r="G272" s="40">
        <v>9200000</v>
      </c>
    </row>
    <row r="273" spans="1:7" ht="15.75" customHeight="1">
      <c r="A273" s="194">
        <v>6</v>
      </c>
      <c r="B273" s="192" t="s">
        <v>7497</v>
      </c>
      <c r="E273" s="205" t="s">
        <v>4912</v>
      </c>
      <c r="F273" s="40"/>
      <c r="G273" s="40">
        <v>5000000</v>
      </c>
    </row>
    <row r="274" spans="1:7" ht="15.75" customHeight="1">
      <c r="A274" s="194">
        <v>7</v>
      </c>
      <c r="B274" s="192" t="s">
        <v>7498</v>
      </c>
      <c r="E274" s="205" t="s">
        <v>4911</v>
      </c>
      <c r="F274" s="40"/>
      <c r="G274" s="40">
        <v>1380000</v>
      </c>
    </row>
    <row r="275" spans="1:7" ht="15.75" customHeight="1">
      <c r="A275" s="194">
        <v>8</v>
      </c>
      <c r="B275" s="192" t="s">
        <v>7499</v>
      </c>
      <c r="E275" s="205" t="s">
        <v>4913</v>
      </c>
      <c r="F275" s="40"/>
      <c r="G275" s="40">
        <v>2760000</v>
      </c>
    </row>
    <row r="276" spans="1:7" ht="15.75" customHeight="1">
      <c r="A276" s="194">
        <v>9</v>
      </c>
      <c r="B276" s="192" t="s">
        <v>7500</v>
      </c>
      <c r="E276" s="205" t="s">
        <v>4914</v>
      </c>
      <c r="F276" s="40"/>
      <c r="G276" s="40">
        <v>2300000</v>
      </c>
    </row>
    <row r="277" spans="1:7" ht="31.5" customHeight="1">
      <c r="A277" s="194">
        <v>10</v>
      </c>
      <c r="B277" s="192" t="s">
        <v>7501</v>
      </c>
      <c r="E277" s="149" t="s">
        <v>4905</v>
      </c>
      <c r="F277" s="40"/>
      <c r="G277" s="40">
        <v>4600000</v>
      </c>
    </row>
    <row r="278" spans="1:7" ht="15.75" customHeight="1">
      <c r="A278" s="194">
        <v>11</v>
      </c>
      <c r="B278" s="192" t="s">
        <v>7502</v>
      </c>
      <c r="E278" s="205" t="s">
        <v>4906</v>
      </c>
      <c r="F278" s="40"/>
      <c r="G278" s="40">
        <v>2300000</v>
      </c>
    </row>
    <row r="279" spans="1:7" ht="15.75" customHeight="1">
      <c r="A279" s="194"/>
      <c r="E279" s="205"/>
      <c r="F279" s="40"/>
      <c r="G279" s="40"/>
    </row>
    <row r="280" spans="1:7" ht="16.5" customHeight="1">
      <c r="A280" s="194"/>
      <c r="E280" s="212" t="s">
        <v>4915</v>
      </c>
      <c r="F280" s="40"/>
      <c r="G280" s="40"/>
    </row>
    <row r="281" spans="1:7" ht="15.75" customHeight="1">
      <c r="A281" s="194">
        <v>12</v>
      </c>
      <c r="B281" s="192" t="s">
        <v>7503</v>
      </c>
      <c r="E281" s="205" t="s">
        <v>4916</v>
      </c>
      <c r="F281" s="40"/>
      <c r="G281" s="40">
        <v>920000</v>
      </c>
    </row>
    <row r="282" spans="1:7" ht="15.75" customHeight="1">
      <c r="A282" s="194">
        <v>13</v>
      </c>
      <c r="B282" s="192" t="s">
        <v>7504</v>
      </c>
      <c r="E282" s="205" t="s">
        <v>4907</v>
      </c>
      <c r="F282" s="40"/>
      <c r="G282" s="40">
        <v>2300000</v>
      </c>
    </row>
    <row r="283" spans="1:7" ht="15.75" customHeight="1">
      <c r="A283" s="194">
        <v>14</v>
      </c>
      <c r="B283" s="192" t="s">
        <v>7505</v>
      </c>
      <c r="E283" s="205" t="s">
        <v>4908</v>
      </c>
      <c r="F283" s="40"/>
      <c r="G283" s="40">
        <v>1840000</v>
      </c>
    </row>
    <row r="284" spans="1:7" ht="31.5" customHeight="1">
      <c r="A284" s="194">
        <v>15</v>
      </c>
      <c r="B284" s="192" t="s">
        <v>7506</v>
      </c>
      <c r="E284" s="149" t="s">
        <v>4918</v>
      </c>
      <c r="F284" s="40"/>
      <c r="G284" s="40">
        <v>2300000</v>
      </c>
    </row>
    <row r="285" spans="1:7" ht="15.75" customHeight="1">
      <c r="A285" s="194">
        <v>16</v>
      </c>
      <c r="B285" s="192" t="s">
        <v>7507</v>
      </c>
      <c r="E285" s="205" t="s">
        <v>5101</v>
      </c>
      <c r="F285" s="40"/>
      <c r="G285" s="40">
        <v>2300000</v>
      </c>
    </row>
    <row r="286" spans="1:7" ht="15.75" customHeight="1">
      <c r="A286" s="194">
        <v>17</v>
      </c>
      <c r="B286" s="192" t="s">
        <v>7508</v>
      </c>
      <c r="E286" s="205" t="s">
        <v>4917</v>
      </c>
      <c r="F286" s="40"/>
      <c r="G286" s="40">
        <v>920000</v>
      </c>
    </row>
    <row r="287" spans="1:7" ht="15.75" customHeight="1">
      <c r="A287" s="194">
        <v>18</v>
      </c>
      <c r="B287" s="192" t="s">
        <v>7509</v>
      </c>
      <c r="E287" s="205" t="s">
        <v>4919</v>
      </c>
      <c r="F287" s="40"/>
      <c r="G287" s="40">
        <v>460000</v>
      </c>
    </row>
    <row r="288" spans="1:7" ht="15.75" customHeight="1">
      <c r="A288" s="194">
        <v>19</v>
      </c>
      <c r="B288" s="192" t="s">
        <v>7510</v>
      </c>
      <c r="E288" s="205" t="s">
        <v>5477</v>
      </c>
      <c r="F288" s="40"/>
      <c r="G288" s="40">
        <v>460000</v>
      </c>
    </row>
    <row r="289" spans="1:7" ht="15.75" customHeight="1">
      <c r="A289" s="194">
        <v>20</v>
      </c>
      <c r="B289" s="192" t="s">
        <v>12383</v>
      </c>
      <c r="E289" s="205" t="s">
        <v>8146</v>
      </c>
      <c r="F289" s="40"/>
      <c r="G289" s="40">
        <v>2300000</v>
      </c>
    </row>
    <row r="290" spans="1:7" ht="11.25" customHeight="1">
      <c r="A290" s="206"/>
      <c r="E290" s="195"/>
    </row>
    <row r="291" spans="1:7" ht="15.75" customHeight="1">
      <c r="A291" s="207"/>
      <c r="B291" s="208"/>
      <c r="C291" s="208"/>
      <c r="D291" s="209"/>
      <c r="E291" s="210" t="s">
        <v>25890</v>
      </c>
      <c r="F291" s="211">
        <v>0</v>
      </c>
      <c r="G291" s="211">
        <v>80340000</v>
      </c>
    </row>
    <row r="292" spans="1:7" ht="11.25" customHeight="1">
      <c r="A292" s="125"/>
      <c r="E292" s="195"/>
    </row>
    <row r="293" spans="1:7" ht="15.75" customHeight="1">
      <c r="A293" s="196" t="s">
        <v>5971</v>
      </c>
      <c r="B293" s="197"/>
      <c r="C293" s="197"/>
      <c r="D293" s="198"/>
      <c r="E293" s="199"/>
      <c r="F293" s="200"/>
      <c r="G293" s="200"/>
    </row>
    <row r="294" spans="1:7" ht="15.75" customHeight="1">
      <c r="A294" s="201" t="s">
        <v>5077</v>
      </c>
      <c r="E294" s="195"/>
    </row>
    <row r="295" spans="1:7" ht="11.25" customHeight="1">
      <c r="A295" s="202" t="s">
        <v>5174</v>
      </c>
      <c r="E295" s="195"/>
    </row>
    <row r="296" spans="1:7" ht="11.25" customHeight="1">
      <c r="A296" s="125"/>
      <c r="E296" s="195"/>
    </row>
    <row r="297" spans="1:7" ht="15.75" customHeight="1">
      <c r="A297" s="194" t="s">
        <v>5225</v>
      </c>
      <c r="B297" s="192" t="s">
        <v>304</v>
      </c>
      <c r="C297" s="192" t="s">
        <v>731</v>
      </c>
      <c r="E297" s="203" t="s">
        <v>4575</v>
      </c>
      <c r="F297" s="194" t="s">
        <v>4190</v>
      </c>
      <c r="G297" s="194" t="s">
        <v>4193</v>
      </c>
    </row>
    <row r="298" spans="1:7" ht="11.25" customHeight="1">
      <c r="A298" s="206"/>
      <c r="E298" s="195"/>
    </row>
    <row r="299" spans="1:7" ht="15.75" customHeight="1">
      <c r="A299" s="194">
        <v>1</v>
      </c>
      <c r="B299" s="192" t="s">
        <v>7140</v>
      </c>
      <c r="E299" s="205" t="s">
        <v>5629</v>
      </c>
      <c r="F299" s="40"/>
      <c r="G299" s="40">
        <v>5520000</v>
      </c>
    </row>
    <row r="300" spans="1:7" ht="15.75" customHeight="1">
      <c r="A300" s="194">
        <v>2</v>
      </c>
      <c r="B300" s="192" t="s">
        <v>7141</v>
      </c>
      <c r="E300" s="205" t="s">
        <v>5630</v>
      </c>
      <c r="F300" s="40"/>
      <c r="G300" s="40">
        <v>460000</v>
      </c>
    </row>
    <row r="301" spans="1:7" ht="15.75" customHeight="1">
      <c r="A301" s="194">
        <v>3</v>
      </c>
      <c r="B301" s="192" t="s">
        <v>7142</v>
      </c>
      <c r="E301" s="205" t="s">
        <v>5631</v>
      </c>
      <c r="F301" s="40"/>
      <c r="G301" s="40">
        <v>460000</v>
      </c>
    </row>
    <row r="302" spans="1:7" ht="15.75" customHeight="1">
      <c r="A302" s="194">
        <v>4</v>
      </c>
      <c r="B302" s="192" t="s">
        <v>7143</v>
      </c>
      <c r="E302" s="205" t="s">
        <v>5632</v>
      </c>
      <c r="F302" s="40"/>
      <c r="G302" s="40">
        <v>460000</v>
      </c>
    </row>
    <row r="303" spans="1:7" ht="15.75" customHeight="1">
      <c r="A303" s="194">
        <v>5</v>
      </c>
      <c r="B303" s="192" t="s">
        <v>7144</v>
      </c>
      <c r="E303" s="205" t="s">
        <v>5633</v>
      </c>
      <c r="F303" s="40"/>
      <c r="G303" s="40">
        <v>460000</v>
      </c>
    </row>
    <row r="304" spans="1:7" ht="15.75" customHeight="1">
      <c r="A304" s="194">
        <v>6</v>
      </c>
      <c r="B304" s="192" t="s">
        <v>12384</v>
      </c>
      <c r="E304" s="205" t="s">
        <v>8220</v>
      </c>
      <c r="F304" s="40"/>
      <c r="G304" s="40">
        <v>460000</v>
      </c>
    </row>
    <row r="305" spans="1:7" ht="15.75" customHeight="1">
      <c r="A305" s="194">
        <v>7</v>
      </c>
      <c r="B305" s="192" t="s">
        <v>7145</v>
      </c>
      <c r="E305" s="205" t="s">
        <v>5634</v>
      </c>
      <c r="F305" s="40"/>
      <c r="G305" s="40">
        <v>7360000</v>
      </c>
    </row>
    <row r="306" spans="1:7" ht="15.75" customHeight="1">
      <c r="A306" s="194">
        <v>8</v>
      </c>
      <c r="B306" s="192" t="s">
        <v>7146</v>
      </c>
      <c r="E306" s="205" t="s">
        <v>5635</v>
      </c>
      <c r="F306" s="40"/>
      <c r="G306" s="40">
        <v>3680000</v>
      </c>
    </row>
    <row r="307" spans="1:7" ht="15.75" customHeight="1">
      <c r="A307" s="194">
        <v>9</v>
      </c>
      <c r="B307" s="192" t="s">
        <v>7147</v>
      </c>
      <c r="E307" s="205" t="s">
        <v>5636</v>
      </c>
      <c r="F307" s="40"/>
      <c r="G307" s="40">
        <v>1840000</v>
      </c>
    </row>
    <row r="308" spans="1:7" ht="15.75" customHeight="1">
      <c r="A308" s="194">
        <v>10</v>
      </c>
      <c r="B308" s="192" t="s">
        <v>7148</v>
      </c>
      <c r="E308" s="205" t="s">
        <v>5637</v>
      </c>
      <c r="F308" s="40"/>
      <c r="G308" s="40">
        <v>5980000</v>
      </c>
    </row>
    <row r="309" spans="1:7" ht="15.75" customHeight="1">
      <c r="A309" s="194">
        <v>11</v>
      </c>
      <c r="B309" s="192" t="s">
        <v>7149</v>
      </c>
      <c r="E309" s="205" t="s">
        <v>5947</v>
      </c>
      <c r="F309" s="40"/>
      <c r="G309" s="40">
        <v>2760000</v>
      </c>
    </row>
    <row r="310" spans="1:7" ht="15.75" customHeight="1">
      <c r="A310" s="194">
        <v>12</v>
      </c>
      <c r="B310" s="192" t="s">
        <v>12385</v>
      </c>
      <c r="E310" s="205" t="s">
        <v>8221</v>
      </c>
      <c r="F310" s="40"/>
      <c r="G310" s="40">
        <v>2300000</v>
      </c>
    </row>
    <row r="311" spans="1:7" ht="11.25" customHeight="1">
      <c r="A311" s="206"/>
      <c r="E311" s="195"/>
    </row>
    <row r="312" spans="1:7" ht="15.75" customHeight="1">
      <c r="A312" s="207"/>
      <c r="B312" s="208"/>
      <c r="C312" s="208"/>
      <c r="D312" s="209"/>
      <c r="E312" s="210" t="s">
        <v>25891</v>
      </c>
      <c r="F312" s="211">
        <v>0</v>
      </c>
      <c r="G312" s="211">
        <v>31740000</v>
      </c>
    </row>
    <row r="313" spans="1:7" ht="11.25" customHeight="1">
      <c r="A313" s="125"/>
      <c r="E313" s="195"/>
    </row>
    <row r="314" spans="1:7" ht="11.25" customHeight="1">
      <c r="A314" s="125"/>
      <c r="E314" s="195"/>
    </row>
    <row r="315" spans="1:7" ht="15.75" customHeight="1">
      <c r="A315" s="196" t="s">
        <v>5972</v>
      </c>
      <c r="B315" s="197"/>
      <c r="C315" s="197"/>
      <c r="D315" s="198"/>
      <c r="E315" s="199"/>
      <c r="F315" s="200"/>
      <c r="G315" s="200"/>
    </row>
    <row r="316" spans="1:7" ht="15.75" customHeight="1">
      <c r="A316" s="201" t="s">
        <v>5871</v>
      </c>
      <c r="E316" s="195"/>
    </row>
    <row r="317" spans="1:7" ht="11.25" customHeight="1">
      <c r="A317" s="202" t="s">
        <v>7150</v>
      </c>
      <c r="E317" s="195"/>
    </row>
    <row r="318" spans="1:7" ht="11.25" customHeight="1">
      <c r="A318" s="125"/>
      <c r="E318" s="195"/>
    </row>
    <row r="319" spans="1:7" ht="15.75" customHeight="1">
      <c r="A319" s="194" t="s">
        <v>5225</v>
      </c>
      <c r="B319" s="192" t="s">
        <v>304</v>
      </c>
      <c r="C319" s="192" t="s">
        <v>731</v>
      </c>
      <c r="E319" s="203" t="s">
        <v>4575</v>
      </c>
      <c r="F319" s="194" t="s">
        <v>4190</v>
      </c>
      <c r="G319" s="194" t="s">
        <v>4193</v>
      </c>
    </row>
    <row r="320" spans="1:7" ht="11.25" customHeight="1">
      <c r="A320" s="206"/>
      <c r="E320" s="195"/>
    </row>
    <row r="321" spans="1:7" ht="15.75" customHeight="1">
      <c r="A321" s="194">
        <v>1</v>
      </c>
      <c r="B321" s="192" t="s">
        <v>7151</v>
      </c>
      <c r="E321" s="205" t="s">
        <v>5709</v>
      </c>
      <c r="F321" s="40"/>
      <c r="G321" s="40">
        <v>2000000</v>
      </c>
    </row>
    <row r="322" spans="1:7" ht="15.75" customHeight="1">
      <c r="A322" s="194">
        <v>2</v>
      </c>
      <c r="B322" s="192" t="s">
        <v>7152</v>
      </c>
      <c r="E322" s="205" t="s">
        <v>5710</v>
      </c>
      <c r="F322" s="40"/>
      <c r="G322" s="40">
        <v>2000000</v>
      </c>
    </row>
    <row r="323" spans="1:7" ht="15.75" customHeight="1">
      <c r="A323" s="194">
        <v>3</v>
      </c>
      <c r="B323" s="192" t="s">
        <v>7153</v>
      </c>
      <c r="E323" s="205" t="s">
        <v>5711</v>
      </c>
      <c r="F323" s="40"/>
      <c r="G323" s="40">
        <v>2000000</v>
      </c>
    </row>
    <row r="324" spans="1:7" ht="15.75" customHeight="1">
      <c r="A324" s="194">
        <v>4</v>
      </c>
      <c r="B324" s="192" t="s">
        <v>7154</v>
      </c>
      <c r="E324" s="205" t="s">
        <v>5712</v>
      </c>
      <c r="F324" s="40"/>
      <c r="G324" s="40">
        <v>2000000</v>
      </c>
    </row>
    <row r="325" spans="1:7" ht="15.75" customHeight="1">
      <c r="A325" s="194">
        <v>5</v>
      </c>
      <c r="B325" s="192" t="s">
        <v>7155</v>
      </c>
      <c r="E325" s="205" t="s">
        <v>5713</v>
      </c>
      <c r="F325" s="40"/>
      <c r="G325" s="40">
        <v>2000000</v>
      </c>
    </row>
    <row r="326" spans="1:7" ht="15.75" customHeight="1">
      <c r="A326" s="194">
        <v>6</v>
      </c>
      <c r="B326" s="192" t="s">
        <v>7156</v>
      </c>
      <c r="E326" s="205" t="s">
        <v>5714</v>
      </c>
      <c r="F326" s="40"/>
      <c r="G326" s="40">
        <v>2000000</v>
      </c>
    </row>
    <row r="327" spans="1:7" ht="15.75" customHeight="1">
      <c r="A327" s="194">
        <v>7</v>
      </c>
      <c r="B327" s="192" t="s">
        <v>7157</v>
      </c>
      <c r="E327" s="205" t="s">
        <v>5715</v>
      </c>
      <c r="F327" s="40"/>
      <c r="G327" s="40">
        <v>2000000</v>
      </c>
    </row>
    <row r="328" spans="1:7" ht="15.75" customHeight="1">
      <c r="A328" s="194">
        <v>8</v>
      </c>
      <c r="B328" s="192" t="s">
        <v>7158</v>
      </c>
      <c r="E328" s="205" t="s">
        <v>5716</v>
      </c>
      <c r="F328" s="40"/>
      <c r="G328" s="40">
        <v>2000000</v>
      </c>
    </row>
    <row r="329" spans="1:7" ht="15.75" customHeight="1">
      <c r="A329" s="194">
        <v>9</v>
      </c>
      <c r="B329" s="192" t="s">
        <v>7159</v>
      </c>
      <c r="E329" s="205" t="s">
        <v>5717</v>
      </c>
      <c r="F329" s="40"/>
      <c r="G329" s="40">
        <v>2000000</v>
      </c>
    </row>
    <row r="330" spans="1:7" ht="15.75" customHeight="1">
      <c r="A330" s="194">
        <v>10</v>
      </c>
      <c r="B330" s="192" t="s">
        <v>7160</v>
      </c>
      <c r="E330" s="205" t="s">
        <v>5718</v>
      </c>
      <c r="F330" s="40"/>
      <c r="G330" s="40">
        <v>2000000</v>
      </c>
    </row>
    <row r="331" spans="1:7" ht="15.75" customHeight="1">
      <c r="A331" s="194">
        <v>11</v>
      </c>
      <c r="B331" s="192" t="s">
        <v>7161</v>
      </c>
      <c r="E331" s="205" t="s">
        <v>5719</v>
      </c>
      <c r="F331" s="40"/>
      <c r="G331" s="40">
        <v>2000000</v>
      </c>
    </row>
    <row r="332" spans="1:7" ht="15.75" customHeight="1">
      <c r="A332" s="194">
        <v>12</v>
      </c>
      <c r="B332" s="192" t="s">
        <v>7162</v>
      </c>
      <c r="E332" s="205" t="s">
        <v>5720</v>
      </c>
      <c r="F332" s="40"/>
      <c r="G332" s="40">
        <v>2000000</v>
      </c>
    </row>
    <row r="333" spans="1:7" ht="15.75" customHeight="1">
      <c r="A333" s="194">
        <v>13</v>
      </c>
      <c r="B333" s="192" t="s">
        <v>7163</v>
      </c>
      <c r="E333" s="205" t="s">
        <v>5721</v>
      </c>
      <c r="F333" s="40"/>
      <c r="G333" s="40">
        <v>2000000</v>
      </c>
    </row>
    <row r="334" spans="1:7" ht="15.75" customHeight="1">
      <c r="A334" s="194">
        <v>14</v>
      </c>
      <c r="B334" s="192" t="s">
        <v>7164</v>
      </c>
      <c r="E334" s="205" t="s">
        <v>5722</v>
      </c>
      <c r="F334" s="40"/>
      <c r="G334" s="40">
        <v>2000000</v>
      </c>
    </row>
    <row r="335" spans="1:7" ht="15.75" customHeight="1">
      <c r="A335" s="194">
        <v>15</v>
      </c>
      <c r="B335" s="192" t="s">
        <v>7165</v>
      </c>
      <c r="E335" s="205" t="s">
        <v>5723</v>
      </c>
      <c r="F335" s="40"/>
      <c r="G335" s="40">
        <v>2000000</v>
      </c>
    </row>
    <row r="336" spans="1:7" ht="15.75" customHeight="1">
      <c r="A336" s="194">
        <v>16</v>
      </c>
      <c r="B336" s="192" t="s">
        <v>7166</v>
      </c>
      <c r="E336" s="205" t="s">
        <v>5724</v>
      </c>
      <c r="F336" s="40"/>
      <c r="G336" s="40">
        <v>2000000</v>
      </c>
    </row>
    <row r="337" spans="1:7" ht="15.75" customHeight="1">
      <c r="A337" s="194">
        <v>17</v>
      </c>
      <c r="B337" s="192" t="s">
        <v>7167</v>
      </c>
      <c r="E337" s="205" t="s">
        <v>5725</v>
      </c>
      <c r="F337" s="40"/>
      <c r="G337" s="40">
        <v>2000000</v>
      </c>
    </row>
    <row r="338" spans="1:7" ht="15.75" customHeight="1">
      <c r="A338" s="194">
        <v>18</v>
      </c>
      <c r="B338" s="192" t="s">
        <v>7168</v>
      </c>
      <c r="E338" s="205" t="s">
        <v>5726</v>
      </c>
      <c r="F338" s="40"/>
      <c r="G338" s="40">
        <v>2000000</v>
      </c>
    </row>
    <row r="339" spans="1:7" ht="15.75" customHeight="1">
      <c r="A339" s="194">
        <v>19</v>
      </c>
      <c r="B339" s="192" t="s">
        <v>7169</v>
      </c>
      <c r="E339" s="205" t="s">
        <v>5727</v>
      </c>
      <c r="F339" s="40"/>
      <c r="G339" s="40">
        <v>2000000</v>
      </c>
    </row>
    <row r="340" spans="1:7" ht="15.75" customHeight="1">
      <c r="A340" s="194">
        <v>20</v>
      </c>
      <c r="B340" s="192" t="s">
        <v>7170</v>
      </c>
      <c r="E340" s="205" t="s">
        <v>5728</v>
      </c>
      <c r="F340" s="40"/>
      <c r="G340" s="40">
        <v>2000000</v>
      </c>
    </row>
    <row r="341" spans="1:7" ht="15.75" customHeight="1">
      <c r="A341" s="194">
        <v>21</v>
      </c>
      <c r="B341" s="192" t="s">
        <v>7171</v>
      </c>
      <c r="E341" s="205" t="s">
        <v>5729</v>
      </c>
      <c r="F341" s="40"/>
      <c r="G341" s="40">
        <v>2000000</v>
      </c>
    </row>
    <row r="342" spans="1:7" ht="15.75" customHeight="1">
      <c r="A342" s="194">
        <v>22</v>
      </c>
      <c r="B342" s="192" t="s">
        <v>7172</v>
      </c>
      <c r="E342" s="205" t="s">
        <v>5730</v>
      </c>
      <c r="F342" s="40"/>
      <c r="G342" s="40">
        <v>2000000</v>
      </c>
    </row>
    <row r="343" spans="1:7" ht="15.75" customHeight="1">
      <c r="A343" s="194">
        <v>23</v>
      </c>
      <c r="B343" s="192" t="s">
        <v>7173</v>
      </c>
      <c r="E343" s="205" t="s">
        <v>5731</v>
      </c>
      <c r="F343" s="40"/>
      <c r="G343" s="40">
        <v>2000000</v>
      </c>
    </row>
    <row r="344" spans="1:7" ht="15.75" customHeight="1">
      <c r="A344" s="194">
        <v>24</v>
      </c>
      <c r="B344" s="192" t="s">
        <v>7174</v>
      </c>
      <c r="E344" s="205" t="s">
        <v>5732</v>
      </c>
      <c r="F344" s="40"/>
      <c r="G344" s="40">
        <v>2000000</v>
      </c>
    </row>
    <row r="345" spans="1:7" ht="15.75" customHeight="1">
      <c r="A345" s="194">
        <v>25</v>
      </c>
      <c r="B345" s="192" t="s">
        <v>7175</v>
      </c>
      <c r="E345" s="205" t="s">
        <v>5733</v>
      </c>
      <c r="F345" s="40"/>
      <c r="G345" s="40">
        <v>2000000</v>
      </c>
    </row>
    <row r="346" spans="1:7" ht="15.75" customHeight="1">
      <c r="A346" s="194">
        <v>26</v>
      </c>
      <c r="B346" s="192" t="s">
        <v>7176</v>
      </c>
      <c r="E346" s="205" t="s">
        <v>5734</v>
      </c>
      <c r="F346" s="40"/>
      <c r="G346" s="40">
        <v>2000000</v>
      </c>
    </row>
    <row r="347" spans="1:7" ht="15.75" customHeight="1">
      <c r="A347" s="194">
        <v>27</v>
      </c>
      <c r="B347" s="192" t="s">
        <v>7177</v>
      </c>
      <c r="E347" s="205" t="s">
        <v>5735</v>
      </c>
      <c r="F347" s="40"/>
      <c r="G347" s="40">
        <v>2000000</v>
      </c>
    </row>
    <row r="348" spans="1:7" ht="15.75" customHeight="1">
      <c r="A348" s="194">
        <v>28</v>
      </c>
      <c r="B348" s="192" t="s">
        <v>7178</v>
      </c>
      <c r="E348" s="205" t="s">
        <v>5736</v>
      </c>
      <c r="F348" s="40"/>
      <c r="G348" s="40">
        <v>2000000</v>
      </c>
    </row>
    <row r="349" spans="1:7" ht="15.75" customHeight="1">
      <c r="A349" s="194">
        <v>29</v>
      </c>
      <c r="B349" s="192" t="s">
        <v>7179</v>
      </c>
      <c r="E349" s="205" t="s">
        <v>5737</v>
      </c>
      <c r="F349" s="40"/>
      <c r="G349" s="40">
        <v>2000000</v>
      </c>
    </row>
    <row r="350" spans="1:7" ht="15.75" customHeight="1">
      <c r="A350" s="194">
        <v>30</v>
      </c>
      <c r="B350" s="192" t="s">
        <v>7180</v>
      </c>
      <c r="E350" s="205" t="s">
        <v>5738</v>
      </c>
      <c r="F350" s="40"/>
      <c r="G350" s="40">
        <v>2000000</v>
      </c>
    </row>
    <row r="351" spans="1:7" ht="15.75" customHeight="1">
      <c r="A351" s="194">
        <v>31</v>
      </c>
      <c r="B351" s="192" t="s">
        <v>7181</v>
      </c>
      <c r="E351" s="205" t="s">
        <v>5739</v>
      </c>
      <c r="F351" s="40"/>
      <c r="G351" s="40">
        <v>2000000</v>
      </c>
    </row>
    <row r="352" spans="1:7" ht="15.75" customHeight="1">
      <c r="A352" s="194">
        <v>32</v>
      </c>
      <c r="B352" s="192" t="s">
        <v>7182</v>
      </c>
      <c r="E352" s="205" t="s">
        <v>5740</v>
      </c>
      <c r="F352" s="40"/>
      <c r="G352" s="40">
        <v>2000000</v>
      </c>
    </row>
    <row r="353" spans="1:7" ht="15.75" customHeight="1">
      <c r="A353" s="194">
        <v>33</v>
      </c>
      <c r="B353" s="192" t="s">
        <v>7183</v>
      </c>
      <c r="E353" s="205" t="s">
        <v>5741</v>
      </c>
      <c r="F353" s="40"/>
      <c r="G353" s="40">
        <v>2000000</v>
      </c>
    </row>
    <row r="354" spans="1:7" ht="15.75" customHeight="1">
      <c r="A354" s="194">
        <v>34</v>
      </c>
      <c r="B354" s="192" t="s">
        <v>7184</v>
      </c>
      <c r="E354" s="205" t="s">
        <v>5742</v>
      </c>
      <c r="F354" s="40"/>
      <c r="G354" s="40">
        <v>2000000</v>
      </c>
    </row>
    <row r="355" spans="1:7" ht="15.75" customHeight="1">
      <c r="A355" s="194">
        <v>35</v>
      </c>
      <c r="B355" s="192" t="s">
        <v>7185</v>
      </c>
      <c r="E355" s="205" t="s">
        <v>5743</v>
      </c>
      <c r="F355" s="40"/>
      <c r="G355" s="40">
        <v>2000000</v>
      </c>
    </row>
    <row r="356" spans="1:7" ht="15.75" customHeight="1">
      <c r="A356" s="194">
        <v>36</v>
      </c>
      <c r="B356" s="192" t="s">
        <v>7186</v>
      </c>
      <c r="E356" s="205" t="s">
        <v>5744</v>
      </c>
      <c r="F356" s="40"/>
      <c r="G356" s="40">
        <v>2000000</v>
      </c>
    </row>
    <row r="357" spans="1:7" ht="15.75" customHeight="1">
      <c r="A357" s="194">
        <v>37</v>
      </c>
      <c r="B357" s="192" t="s">
        <v>7187</v>
      </c>
      <c r="E357" s="205" t="s">
        <v>5745</v>
      </c>
      <c r="F357" s="40"/>
      <c r="G357" s="40">
        <v>2000000</v>
      </c>
    </row>
    <row r="358" spans="1:7" ht="15.75" customHeight="1">
      <c r="A358" s="194">
        <v>38</v>
      </c>
      <c r="B358" s="192" t="s">
        <v>7188</v>
      </c>
      <c r="E358" s="205" t="s">
        <v>5746</v>
      </c>
      <c r="F358" s="40"/>
      <c r="G358" s="40">
        <v>2000000</v>
      </c>
    </row>
    <row r="359" spans="1:7" ht="15.75" customHeight="1">
      <c r="A359" s="194">
        <v>39</v>
      </c>
      <c r="B359" s="192" t="s">
        <v>7189</v>
      </c>
      <c r="E359" s="205" t="s">
        <v>5747</v>
      </c>
      <c r="F359" s="40"/>
      <c r="G359" s="40">
        <v>2000000</v>
      </c>
    </row>
    <row r="360" spans="1:7" ht="15.75" customHeight="1">
      <c r="A360" s="194">
        <v>40</v>
      </c>
      <c r="B360" s="192" t="s">
        <v>7190</v>
      </c>
      <c r="E360" s="205" t="s">
        <v>5748</v>
      </c>
      <c r="F360" s="40"/>
      <c r="G360" s="40">
        <v>2000000</v>
      </c>
    </row>
    <row r="361" spans="1:7" ht="15.75" customHeight="1">
      <c r="A361" s="194">
        <v>41</v>
      </c>
      <c r="B361" s="192" t="s">
        <v>7191</v>
      </c>
      <c r="E361" s="205" t="s">
        <v>5749</v>
      </c>
      <c r="F361" s="40"/>
      <c r="G361" s="40">
        <v>2000000</v>
      </c>
    </row>
    <row r="362" spans="1:7" ht="15.75" customHeight="1">
      <c r="A362" s="194">
        <v>42</v>
      </c>
      <c r="B362" s="192" t="s">
        <v>7192</v>
      </c>
      <c r="E362" s="205" t="s">
        <v>5750</v>
      </c>
      <c r="F362" s="40"/>
      <c r="G362" s="40">
        <v>2000000</v>
      </c>
    </row>
    <row r="363" spans="1:7" ht="15.75" customHeight="1">
      <c r="A363" s="194">
        <v>43</v>
      </c>
      <c r="B363" s="192" t="s">
        <v>7193</v>
      </c>
      <c r="E363" s="205" t="s">
        <v>5751</v>
      </c>
      <c r="F363" s="40"/>
      <c r="G363" s="40">
        <v>2000000</v>
      </c>
    </row>
    <row r="364" spans="1:7" ht="15.75" customHeight="1">
      <c r="A364" s="194">
        <v>44</v>
      </c>
      <c r="B364" s="192" t="s">
        <v>7194</v>
      </c>
      <c r="E364" s="205" t="s">
        <v>5752</v>
      </c>
      <c r="F364" s="40"/>
      <c r="G364" s="40">
        <v>2000000</v>
      </c>
    </row>
    <row r="365" spans="1:7" ht="15.75" customHeight="1">
      <c r="A365" s="194">
        <v>45</v>
      </c>
      <c r="B365" s="192" t="s">
        <v>7195</v>
      </c>
      <c r="E365" s="205" t="s">
        <v>5753</v>
      </c>
      <c r="F365" s="40"/>
      <c r="G365" s="40">
        <v>2000000</v>
      </c>
    </row>
    <row r="366" spans="1:7" ht="15.75" customHeight="1">
      <c r="A366" s="194">
        <v>46</v>
      </c>
      <c r="B366" s="192" t="s">
        <v>7196</v>
      </c>
      <c r="E366" s="205" t="s">
        <v>5754</v>
      </c>
      <c r="F366" s="40"/>
      <c r="G366" s="40">
        <v>2000000</v>
      </c>
    </row>
    <row r="367" spans="1:7" ht="15.75" customHeight="1">
      <c r="A367" s="194">
        <v>47</v>
      </c>
      <c r="B367" s="192" t="s">
        <v>7197</v>
      </c>
      <c r="E367" s="205" t="s">
        <v>5755</v>
      </c>
      <c r="F367" s="40"/>
      <c r="G367" s="40">
        <v>2000000</v>
      </c>
    </row>
    <row r="368" spans="1:7" ht="15.75" customHeight="1">
      <c r="A368" s="194">
        <v>48</v>
      </c>
      <c r="B368" s="192" t="s">
        <v>7198</v>
      </c>
      <c r="E368" s="205" t="s">
        <v>5756</v>
      </c>
      <c r="F368" s="40"/>
      <c r="G368" s="40">
        <v>2000000</v>
      </c>
    </row>
    <row r="369" spans="1:7" ht="15.75" customHeight="1">
      <c r="A369" s="194">
        <v>49</v>
      </c>
      <c r="B369" s="192" t="s">
        <v>7199</v>
      </c>
      <c r="E369" s="205" t="s">
        <v>5757</v>
      </c>
      <c r="F369" s="40"/>
      <c r="G369" s="40">
        <v>2000000</v>
      </c>
    </row>
    <row r="370" spans="1:7" ht="15.75" customHeight="1">
      <c r="A370" s="194">
        <v>50</v>
      </c>
      <c r="B370" s="192" t="s">
        <v>7200</v>
      </c>
      <c r="E370" s="205" t="s">
        <v>5758</v>
      </c>
      <c r="F370" s="40"/>
      <c r="G370" s="40">
        <v>2000000</v>
      </c>
    </row>
    <row r="371" spans="1:7" ht="15.75" customHeight="1">
      <c r="A371" s="194">
        <v>51</v>
      </c>
      <c r="B371" s="192" t="s">
        <v>7201</v>
      </c>
      <c r="E371" s="205" t="s">
        <v>5759</v>
      </c>
      <c r="F371" s="40"/>
      <c r="G371" s="40">
        <v>2000000</v>
      </c>
    </row>
    <row r="372" spans="1:7" ht="15.75" customHeight="1">
      <c r="A372" s="194">
        <v>52</v>
      </c>
      <c r="B372" s="192" t="s">
        <v>7202</v>
      </c>
      <c r="E372" s="205" t="s">
        <v>5760</v>
      </c>
      <c r="F372" s="40"/>
      <c r="G372" s="40">
        <v>2000000</v>
      </c>
    </row>
    <row r="373" spans="1:7" ht="15.75" customHeight="1">
      <c r="A373" s="194">
        <v>53</v>
      </c>
      <c r="B373" s="192" t="s">
        <v>7203</v>
      </c>
      <c r="E373" s="205" t="s">
        <v>5761</v>
      </c>
      <c r="F373" s="40"/>
      <c r="G373" s="40">
        <v>2000000</v>
      </c>
    </row>
    <row r="374" spans="1:7" ht="15.75" customHeight="1">
      <c r="A374" s="194">
        <v>54</v>
      </c>
      <c r="B374" s="192" t="s">
        <v>7204</v>
      </c>
      <c r="E374" s="205" t="s">
        <v>5762</v>
      </c>
      <c r="F374" s="40"/>
      <c r="G374" s="40">
        <v>2000000</v>
      </c>
    </row>
    <row r="375" spans="1:7" ht="15.75" customHeight="1">
      <c r="A375" s="194">
        <v>55</v>
      </c>
      <c r="B375" s="192" t="s">
        <v>7205</v>
      </c>
      <c r="E375" s="205" t="s">
        <v>5763</v>
      </c>
      <c r="F375" s="40"/>
      <c r="G375" s="40">
        <v>2000000</v>
      </c>
    </row>
    <row r="376" spans="1:7" ht="15.75" customHeight="1">
      <c r="A376" s="194">
        <v>56</v>
      </c>
      <c r="B376" s="192" t="s">
        <v>7206</v>
      </c>
      <c r="E376" s="205" t="s">
        <v>5764</v>
      </c>
      <c r="F376" s="40"/>
      <c r="G376" s="40">
        <v>2000000</v>
      </c>
    </row>
    <row r="377" spans="1:7" ht="15.75" customHeight="1">
      <c r="A377" s="194">
        <v>57</v>
      </c>
      <c r="B377" s="192" t="s">
        <v>7207</v>
      </c>
      <c r="E377" s="205" t="s">
        <v>5765</v>
      </c>
      <c r="F377" s="40"/>
      <c r="G377" s="40">
        <v>2000000</v>
      </c>
    </row>
    <row r="378" spans="1:7" ht="15.75" customHeight="1">
      <c r="A378" s="194">
        <v>58</v>
      </c>
      <c r="B378" s="192" t="s">
        <v>7208</v>
      </c>
      <c r="E378" s="205" t="s">
        <v>5766</v>
      </c>
      <c r="F378" s="40"/>
      <c r="G378" s="40">
        <v>2000000</v>
      </c>
    </row>
    <row r="379" spans="1:7" ht="15.75" customHeight="1">
      <c r="A379" s="194">
        <v>59</v>
      </c>
      <c r="B379" s="192" t="s">
        <v>7209</v>
      </c>
      <c r="E379" s="205" t="s">
        <v>5767</v>
      </c>
      <c r="F379" s="40"/>
      <c r="G379" s="40">
        <v>2000000</v>
      </c>
    </row>
    <row r="380" spans="1:7" ht="15.75" customHeight="1">
      <c r="A380" s="194">
        <v>60</v>
      </c>
      <c r="B380" s="192" t="s">
        <v>7210</v>
      </c>
      <c r="E380" s="205" t="s">
        <v>5768</v>
      </c>
      <c r="F380" s="40"/>
      <c r="G380" s="40">
        <v>2000000</v>
      </c>
    </row>
    <row r="381" spans="1:7" ht="15.75" customHeight="1">
      <c r="A381" s="194">
        <v>61</v>
      </c>
      <c r="B381" s="192" t="s">
        <v>7211</v>
      </c>
      <c r="E381" s="205" t="s">
        <v>5769</v>
      </c>
      <c r="F381" s="40"/>
      <c r="G381" s="40">
        <v>2000000</v>
      </c>
    </row>
    <row r="382" spans="1:7" ht="15.75" customHeight="1">
      <c r="A382" s="194">
        <v>62</v>
      </c>
      <c r="B382" s="192" t="s">
        <v>7212</v>
      </c>
      <c r="E382" s="205" t="s">
        <v>5770</v>
      </c>
      <c r="F382" s="40"/>
      <c r="G382" s="40">
        <v>2000000</v>
      </c>
    </row>
    <row r="383" spans="1:7" ht="15.75" customHeight="1">
      <c r="A383" s="194">
        <v>63</v>
      </c>
      <c r="B383" s="192" t="s">
        <v>7213</v>
      </c>
      <c r="E383" s="205" t="s">
        <v>5771</v>
      </c>
      <c r="F383" s="40"/>
      <c r="G383" s="40">
        <v>2000000</v>
      </c>
    </row>
    <row r="384" spans="1:7" ht="15.75" customHeight="1">
      <c r="A384" s="194">
        <v>64</v>
      </c>
      <c r="B384" s="192" t="s">
        <v>7214</v>
      </c>
      <c r="E384" s="205" t="s">
        <v>5772</v>
      </c>
      <c r="F384" s="40"/>
      <c r="G384" s="40">
        <v>2000000</v>
      </c>
    </row>
    <row r="385" spans="1:7" ht="15.75" customHeight="1">
      <c r="A385" s="194">
        <v>65</v>
      </c>
      <c r="B385" s="192" t="s">
        <v>7215</v>
      </c>
      <c r="E385" s="205" t="s">
        <v>5773</v>
      </c>
      <c r="F385" s="40"/>
      <c r="G385" s="40">
        <v>2000000</v>
      </c>
    </row>
    <row r="386" spans="1:7" ht="15.75" customHeight="1">
      <c r="A386" s="194">
        <v>66</v>
      </c>
      <c r="B386" s="192" t="s">
        <v>7216</v>
      </c>
      <c r="E386" s="205" t="s">
        <v>5774</v>
      </c>
      <c r="F386" s="40"/>
      <c r="G386" s="40">
        <v>2000000</v>
      </c>
    </row>
    <row r="387" spans="1:7" ht="15.75" customHeight="1">
      <c r="A387" s="194">
        <v>67</v>
      </c>
      <c r="B387" s="192" t="s">
        <v>7217</v>
      </c>
      <c r="E387" s="205" t="s">
        <v>5775</v>
      </c>
      <c r="F387" s="40"/>
      <c r="G387" s="40">
        <v>2000000</v>
      </c>
    </row>
    <row r="388" spans="1:7" ht="15.75" customHeight="1">
      <c r="A388" s="194">
        <v>68</v>
      </c>
      <c r="B388" s="192" t="s">
        <v>7218</v>
      </c>
      <c r="E388" s="205" t="s">
        <v>5776</v>
      </c>
      <c r="F388" s="40"/>
      <c r="G388" s="40">
        <v>2000000</v>
      </c>
    </row>
    <row r="389" spans="1:7" ht="15.75" customHeight="1">
      <c r="A389" s="194">
        <v>69</v>
      </c>
      <c r="B389" s="192" t="s">
        <v>7219</v>
      </c>
      <c r="E389" s="205" t="s">
        <v>5777</v>
      </c>
      <c r="F389" s="40"/>
      <c r="G389" s="40">
        <v>2000000</v>
      </c>
    </row>
    <row r="390" spans="1:7" ht="15.75" customHeight="1">
      <c r="A390" s="194">
        <v>70</v>
      </c>
      <c r="B390" s="192" t="s">
        <v>7220</v>
      </c>
      <c r="E390" s="205" t="s">
        <v>5778</v>
      </c>
      <c r="F390" s="40"/>
      <c r="G390" s="40">
        <v>2000000</v>
      </c>
    </row>
    <row r="391" spans="1:7" ht="15.75" customHeight="1">
      <c r="A391" s="194">
        <v>71</v>
      </c>
      <c r="B391" s="192" t="s">
        <v>7221</v>
      </c>
      <c r="E391" s="205" t="s">
        <v>5779</v>
      </c>
      <c r="F391" s="40"/>
      <c r="G391" s="40">
        <v>2000000</v>
      </c>
    </row>
    <row r="392" spans="1:7" ht="15.75" customHeight="1">
      <c r="A392" s="194">
        <v>72</v>
      </c>
      <c r="B392" s="192" t="s">
        <v>7222</v>
      </c>
      <c r="E392" s="205" t="s">
        <v>5780</v>
      </c>
      <c r="F392" s="40"/>
      <c r="G392" s="40">
        <v>2000000</v>
      </c>
    </row>
    <row r="393" spans="1:7" ht="15.75" customHeight="1">
      <c r="A393" s="194">
        <v>73</v>
      </c>
      <c r="B393" s="192" t="s">
        <v>7223</v>
      </c>
      <c r="E393" s="205" t="s">
        <v>5781</v>
      </c>
      <c r="F393" s="40"/>
      <c r="G393" s="40">
        <v>2000000</v>
      </c>
    </row>
    <row r="394" spans="1:7" ht="15.75" customHeight="1">
      <c r="A394" s="194">
        <v>74</v>
      </c>
      <c r="B394" s="192" t="s">
        <v>7224</v>
      </c>
      <c r="E394" s="205" t="s">
        <v>5782</v>
      </c>
      <c r="F394" s="40"/>
      <c r="G394" s="40">
        <v>2000000</v>
      </c>
    </row>
    <row r="395" spans="1:7" ht="15.75" customHeight="1">
      <c r="A395" s="194">
        <v>75</v>
      </c>
      <c r="B395" s="192" t="s">
        <v>7225</v>
      </c>
      <c r="E395" s="205" t="s">
        <v>5783</v>
      </c>
      <c r="F395" s="40"/>
      <c r="G395" s="40">
        <v>2000000</v>
      </c>
    </row>
    <row r="396" spans="1:7" ht="15.75" customHeight="1">
      <c r="A396" s="194">
        <v>76</v>
      </c>
      <c r="B396" s="192" t="s">
        <v>7226</v>
      </c>
      <c r="E396" s="205" t="s">
        <v>5784</v>
      </c>
      <c r="F396" s="40"/>
      <c r="G396" s="40">
        <v>2000000</v>
      </c>
    </row>
    <row r="397" spans="1:7" ht="15.75" customHeight="1">
      <c r="A397" s="194">
        <v>77</v>
      </c>
      <c r="B397" s="192" t="s">
        <v>7227</v>
      </c>
      <c r="E397" s="205" t="s">
        <v>5785</v>
      </c>
      <c r="F397" s="40"/>
      <c r="G397" s="40">
        <v>2000000</v>
      </c>
    </row>
    <row r="398" spans="1:7" ht="15.75" customHeight="1">
      <c r="A398" s="194">
        <v>78</v>
      </c>
      <c r="B398" s="192" t="s">
        <v>7228</v>
      </c>
      <c r="E398" s="205" t="s">
        <v>5786</v>
      </c>
      <c r="F398" s="40"/>
      <c r="G398" s="40">
        <v>2000000</v>
      </c>
    </row>
    <row r="399" spans="1:7" ht="15.75" customHeight="1">
      <c r="A399" s="194">
        <v>79</v>
      </c>
      <c r="B399" s="192" t="s">
        <v>7229</v>
      </c>
      <c r="E399" s="205" t="s">
        <v>5787</v>
      </c>
      <c r="F399" s="40"/>
      <c r="G399" s="40">
        <v>2000000</v>
      </c>
    </row>
    <row r="400" spans="1:7" ht="15.75" customHeight="1">
      <c r="A400" s="194">
        <v>80</v>
      </c>
      <c r="B400" s="192" t="s">
        <v>7230</v>
      </c>
      <c r="E400" s="205" t="s">
        <v>5788</v>
      </c>
      <c r="F400" s="40"/>
      <c r="G400" s="40">
        <v>2000000</v>
      </c>
    </row>
    <row r="401" spans="1:7" ht="15.75" customHeight="1">
      <c r="A401" s="194">
        <v>81</v>
      </c>
      <c r="B401" s="192" t="s">
        <v>7231</v>
      </c>
      <c r="E401" s="205" t="s">
        <v>5789</v>
      </c>
      <c r="F401" s="40"/>
      <c r="G401" s="40">
        <v>2000000</v>
      </c>
    </row>
    <row r="402" spans="1:7" ht="15.75" customHeight="1">
      <c r="A402" s="194">
        <v>82</v>
      </c>
      <c r="B402" s="192" t="s">
        <v>7232</v>
      </c>
      <c r="E402" s="205" t="s">
        <v>5790</v>
      </c>
      <c r="F402" s="40"/>
      <c r="G402" s="40">
        <v>2000000</v>
      </c>
    </row>
    <row r="403" spans="1:7" ht="15.75" customHeight="1">
      <c r="A403" s="194">
        <v>83</v>
      </c>
      <c r="B403" s="192" t="s">
        <v>7233</v>
      </c>
      <c r="E403" s="205" t="s">
        <v>5791</v>
      </c>
      <c r="F403" s="40"/>
      <c r="G403" s="40">
        <v>2000000</v>
      </c>
    </row>
    <row r="404" spans="1:7" ht="15.75" customHeight="1">
      <c r="A404" s="194">
        <v>84</v>
      </c>
      <c r="B404" s="192" t="s">
        <v>7234</v>
      </c>
      <c r="E404" s="205" t="s">
        <v>5792</v>
      </c>
      <c r="F404" s="40"/>
      <c r="G404" s="40">
        <v>2000000</v>
      </c>
    </row>
    <row r="405" spans="1:7" ht="15.75" customHeight="1">
      <c r="A405" s="194">
        <v>85</v>
      </c>
      <c r="B405" s="192" t="s">
        <v>7235</v>
      </c>
      <c r="E405" s="205" t="s">
        <v>5793</v>
      </c>
      <c r="F405" s="40"/>
      <c r="G405" s="40">
        <v>2000000</v>
      </c>
    </row>
    <row r="406" spans="1:7" ht="15.75" customHeight="1">
      <c r="A406" s="194">
        <v>86</v>
      </c>
      <c r="B406" s="192" t="s">
        <v>7236</v>
      </c>
      <c r="E406" s="205" t="s">
        <v>5794</v>
      </c>
      <c r="F406" s="40"/>
      <c r="G406" s="40">
        <v>2000000</v>
      </c>
    </row>
    <row r="407" spans="1:7" ht="15.75" customHeight="1">
      <c r="A407" s="194">
        <v>87</v>
      </c>
      <c r="B407" s="192" t="s">
        <v>7237</v>
      </c>
      <c r="E407" s="205" t="s">
        <v>5795</v>
      </c>
      <c r="F407" s="40"/>
      <c r="G407" s="40">
        <v>2000000</v>
      </c>
    </row>
    <row r="408" spans="1:7" ht="15.75" customHeight="1">
      <c r="A408" s="194">
        <v>88</v>
      </c>
      <c r="B408" s="192" t="s">
        <v>7238</v>
      </c>
      <c r="E408" s="205" t="s">
        <v>5796</v>
      </c>
      <c r="F408" s="40"/>
      <c r="G408" s="40">
        <v>2000000</v>
      </c>
    </row>
    <row r="409" spans="1:7" ht="15.75" customHeight="1">
      <c r="A409" s="194">
        <v>89</v>
      </c>
      <c r="B409" s="192" t="s">
        <v>7239</v>
      </c>
      <c r="E409" s="205" t="s">
        <v>5797</v>
      </c>
      <c r="F409" s="40"/>
      <c r="G409" s="40">
        <v>2000000</v>
      </c>
    </row>
    <row r="410" spans="1:7" ht="15.75" customHeight="1">
      <c r="A410" s="194">
        <v>90</v>
      </c>
      <c r="B410" s="192" t="s">
        <v>7240</v>
      </c>
      <c r="E410" s="205" t="s">
        <v>5798</v>
      </c>
      <c r="F410" s="40"/>
      <c r="G410" s="40">
        <v>2000000</v>
      </c>
    </row>
    <row r="411" spans="1:7" ht="15.75" customHeight="1">
      <c r="A411" s="194">
        <v>91</v>
      </c>
      <c r="B411" s="192" t="s">
        <v>7241</v>
      </c>
      <c r="E411" s="205" t="s">
        <v>5799</v>
      </c>
      <c r="F411" s="40"/>
      <c r="G411" s="40">
        <v>2000000</v>
      </c>
    </row>
    <row r="412" spans="1:7" ht="15.75" customHeight="1">
      <c r="A412" s="194">
        <v>92</v>
      </c>
      <c r="B412" s="192" t="s">
        <v>7242</v>
      </c>
      <c r="E412" s="205" t="s">
        <v>5800</v>
      </c>
      <c r="F412" s="40"/>
      <c r="G412" s="40">
        <v>2000000</v>
      </c>
    </row>
    <row r="413" spans="1:7" ht="15.75" customHeight="1">
      <c r="A413" s="194">
        <v>93</v>
      </c>
      <c r="B413" s="192" t="s">
        <v>7243</v>
      </c>
      <c r="E413" s="205" t="s">
        <v>5801</v>
      </c>
      <c r="F413" s="40"/>
      <c r="G413" s="40">
        <v>2000000</v>
      </c>
    </row>
    <row r="414" spans="1:7" ht="15.75" customHeight="1">
      <c r="A414" s="194">
        <v>94</v>
      </c>
      <c r="B414" s="192" t="s">
        <v>7244</v>
      </c>
      <c r="E414" s="205" t="s">
        <v>5802</v>
      </c>
      <c r="F414" s="40"/>
      <c r="G414" s="40">
        <v>2000000</v>
      </c>
    </row>
    <row r="415" spans="1:7" ht="15.75" customHeight="1">
      <c r="A415" s="194">
        <v>95</v>
      </c>
      <c r="B415" s="192" t="s">
        <v>7245</v>
      </c>
      <c r="E415" s="205" t="s">
        <v>5803</v>
      </c>
      <c r="F415" s="40"/>
      <c r="G415" s="40">
        <v>2000000</v>
      </c>
    </row>
    <row r="416" spans="1:7" ht="15.75" customHeight="1">
      <c r="A416" s="194">
        <v>96</v>
      </c>
      <c r="B416" s="192" t="s">
        <v>7246</v>
      </c>
      <c r="E416" s="205" t="s">
        <v>5804</v>
      </c>
      <c r="F416" s="40"/>
      <c r="G416" s="40">
        <v>2000000</v>
      </c>
    </row>
    <row r="417" spans="1:7" ht="15.75" customHeight="1">
      <c r="A417" s="194">
        <v>97</v>
      </c>
      <c r="B417" s="192" t="s">
        <v>7247</v>
      </c>
      <c r="E417" s="205" t="s">
        <v>5805</v>
      </c>
      <c r="F417" s="40"/>
      <c r="G417" s="40">
        <v>2000000</v>
      </c>
    </row>
    <row r="418" spans="1:7" ht="15.75" customHeight="1">
      <c r="A418" s="194">
        <v>98</v>
      </c>
      <c r="B418" s="192" t="s">
        <v>7248</v>
      </c>
      <c r="E418" s="205" t="s">
        <v>5806</v>
      </c>
      <c r="F418" s="40"/>
      <c r="G418" s="40">
        <v>2000000</v>
      </c>
    </row>
    <row r="419" spans="1:7" ht="15.75" customHeight="1">
      <c r="A419" s="194">
        <v>99</v>
      </c>
      <c r="B419" s="192" t="s">
        <v>7249</v>
      </c>
      <c r="E419" s="205" t="s">
        <v>5807</v>
      </c>
      <c r="F419" s="40"/>
      <c r="G419" s="40">
        <v>2000000</v>
      </c>
    </row>
    <row r="420" spans="1:7" ht="15.75" customHeight="1">
      <c r="A420" s="194">
        <v>100</v>
      </c>
      <c r="B420" s="192" t="s">
        <v>7250</v>
      </c>
      <c r="E420" s="205" t="s">
        <v>5808</v>
      </c>
      <c r="F420" s="40"/>
      <c r="G420" s="40">
        <v>2000000</v>
      </c>
    </row>
    <row r="421" spans="1:7" ht="15.75" customHeight="1">
      <c r="A421" s="194">
        <v>101</v>
      </c>
      <c r="B421" s="192" t="s">
        <v>7251</v>
      </c>
      <c r="E421" s="205" t="s">
        <v>5809</v>
      </c>
      <c r="F421" s="40"/>
      <c r="G421" s="40">
        <v>2000000</v>
      </c>
    </row>
    <row r="422" spans="1:7" ht="15.75" customHeight="1">
      <c r="A422" s="194">
        <v>102</v>
      </c>
      <c r="B422" s="192" t="s">
        <v>7252</v>
      </c>
      <c r="E422" s="205" t="s">
        <v>5810</v>
      </c>
      <c r="F422" s="40"/>
      <c r="G422" s="40">
        <v>2000000</v>
      </c>
    </row>
    <row r="423" spans="1:7" ht="15.75" customHeight="1">
      <c r="A423" s="194">
        <v>103</v>
      </c>
      <c r="B423" s="192" t="s">
        <v>7253</v>
      </c>
      <c r="E423" s="205" t="s">
        <v>5811</v>
      </c>
      <c r="F423" s="40"/>
      <c r="G423" s="40">
        <v>2000000</v>
      </c>
    </row>
    <row r="424" spans="1:7" ht="15.75" customHeight="1">
      <c r="A424" s="194">
        <v>104</v>
      </c>
      <c r="B424" s="192" t="s">
        <v>7254</v>
      </c>
      <c r="E424" s="205" t="s">
        <v>5812</v>
      </c>
      <c r="F424" s="40"/>
      <c r="G424" s="40">
        <v>2000000</v>
      </c>
    </row>
    <row r="425" spans="1:7" ht="15.75" customHeight="1">
      <c r="A425" s="194">
        <v>105</v>
      </c>
      <c r="B425" s="192" t="s">
        <v>7255</v>
      </c>
      <c r="E425" s="205" t="s">
        <v>5813</v>
      </c>
      <c r="F425" s="40"/>
      <c r="G425" s="40">
        <v>2000000</v>
      </c>
    </row>
    <row r="426" spans="1:7" ht="15.75" customHeight="1">
      <c r="A426" s="194">
        <v>106</v>
      </c>
      <c r="B426" s="192" t="s">
        <v>7256</v>
      </c>
      <c r="E426" s="205" t="s">
        <v>5814</v>
      </c>
      <c r="F426" s="40"/>
      <c r="G426" s="40">
        <v>2000000</v>
      </c>
    </row>
    <row r="427" spans="1:7" ht="15.75" customHeight="1">
      <c r="A427" s="194">
        <v>107</v>
      </c>
      <c r="B427" s="192" t="s">
        <v>7257</v>
      </c>
      <c r="E427" s="205" t="s">
        <v>5815</v>
      </c>
      <c r="F427" s="40"/>
      <c r="G427" s="40">
        <v>2000000</v>
      </c>
    </row>
    <row r="428" spans="1:7" ht="15.75" customHeight="1">
      <c r="A428" s="194">
        <v>108</v>
      </c>
      <c r="B428" s="192" t="s">
        <v>7258</v>
      </c>
      <c r="E428" s="205" t="s">
        <v>5816</v>
      </c>
      <c r="F428" s="40"/>
      <c r="G428" s="40">
        <v>2000000</v>
      </c>
    </row>
    <row r="429" spans="1:7" ht="15.75" customHeight="1">
      <c r="A429" s="194">
        <v>109</v>
      </c>
      <c r="B429" s="192" t="s">
        <v>7259</v>
      </c>
      <c r="E429" s="205" t="s">
        <v>5817</v>
      </c>
      <c r="F429" s="40"/>
      <c r="G429" s="40">
        <v>2000000</v>
      </c>
    </row>
    <row r="430" spans="1:7" ht="15.75" customHeight="1">
      <c r="A430" s="194">
        <v>110</v>
      </c>
      <c r="B430" s="192" t="s">
        <v>7260</v>
      </c>
      <c r="E430" s="205" t="s">
        <v>5818</v>
      </c>
      <c r="F430" s="40"/>
      <c r="G430" s="40">
        <v>2000000</v>
      </c>
    </row>
    <row r="431" spans="1:7" ht="15.75" customHeight="1">
      <c r="A431" s="194">
        <v>111</v>
      </c>
      <c r="B431" s="192" t="s">
        <v>7261</v>
      </c>
      <c r="E431" s="205" t="s">
        <v>5819</v>
      </c>
      <c r="F431" s="40"/>
      <c r="G431" s="40">
        <v>2000000</v>
      </c>
    </row>
    <row r="432" spans="1:7" ht="15.75" customHeight="1">
      <c r="A432" s="194">
        <v>112</v>
      </c>
      <c r="B432" s="192" t="s">
        <v>7262</v>
      </c>
      <c r="E432" s="205" t="s">
        <v>5820</v>
      </c>
      <c r="F432" s="40"/>
      <c r="G432" s="40">
        <v>2000000</v>
      </c>
    </row>
    <row r="433" spans="1:7" ht="15.75" customHeight="1">
      <c r="A433" s="194">
        <v>113</v>
      </c>
      <c r="B433" s="192" t="s">
        <v>7263</v>
      </c>
      <c r="E433" s="205" t="s">
        <v>5821</v>
      </c>
      <c r="F433" s="40"/>
      <c r="G433" s="40">
        <v>2000000</v>
      </c>
    </row>
    <row r="434" spans="1:7" ht="15.75" customHeight="1">
      <c r="A434" s="194">
        <v>114</v>
      </c>
      <c r="B434" s="192" t="s">
        <v>7264</v>
      </c>
      <c r="E434" s="205" t="s">
        <v>5822</v>
      </c>
      <c r="F434" s="40"/>
      <c r="G434" s="40">
        <v>2000000</v>
      </c>
    </row>
    <row r="435" spans="1:7" ht="15.75" customHeight="1">
      <c r="A435" s="194">
        <v>115</v>
      </c>
      <c r="B435" s="192" t="s">
        <v>7265</v>
      </c>
      <c r="E435" s="205" t="s">
        <v>5823</v>
      </c>
      <c r="F435" s="40"/>
      <c r="G435" s="40">
        <v>2000000</v>
      </c>
    </row>
    <row r="436" spans="1:7" ht="15.75" customHeight="1">
      <c r="A436" s="194">
        <v>116</v>
      </c>
      <c r="B436" s="192" t="s">
        <v>7266</v>
      </c>
      <c r="E436" s="205" t="s">
        <v>5824</v>
      </c>
      <c r="F436" s="40"/>
      <c r="G436" s="40">
        <v>2000000</v>
      </c>
    </row>
    <row r="437" spans="1:7" ht="15.75" customHeight="1">
      <c r="A437" s="194">
        <v>117</v>
      </c>
      <c r="B437" s="192" t="s">
        <v>7267</v>
      </c>
      <c r="E437" s="205" t="s">
        <v>5825</v>
      </c>
      <c r="F437" s="40"/>
      <c r="G437" s="40">
        <v>2000000</v>
      </c>
    </row>
    <row r="438" spans="1:7" ht="15.75" customHeight="1">
      <c r="A438" s="194">
        <v>118</v>
      </c>
      <c r="B438" s="192" t="s">
        <v>7268</v>
      </c>
      <c r="E438" s="205" t="s">
        <v>5826</v>
      </c>
      <c r="F438" s="40"/>
      <c r="G438" s="40">
        <v>2000000</v>
      </c>
    </row>
    <row r="439" spans="1:7" ht="15.75" customHeight="1">
      <c r="A439" s="194">
        <v>119</v>
      </c>
      <c r="B439" s="192" t="s">
        <v>7269</v>
      </c>
      <c r="E439" s="205" t="s">
        <v>5827</v>
      </c>
      <c r="F439" s="40"/>
      <c r="G439" s="40">
        <v>2000000</v>
      </c>
    </row>
    <row r="440" spans="1:7" ht="15.75" customHeight="1">
      <c r="A440" s="194">
        <v>120</v>
      </c>
      <c r="B440" s="192" t="s">
        <v>7270</v>
      </c>
      <c r="E440" s="205" t="s">
        <v>5828</v>
      </c>
      <c r="F440" s="40"/>
      <c r="G440" s="40">
        <v>2000000</v>
      </c>
    </row>
    <row r="441" spans="1:7" ht="15.75" customHeight="1">
      <c r="A441" s="194">
        <v>121</v>
      </c>
      <c r="B441" s="192" t="s">
        <v>7271</v>
      </c>
      <c r="E441" s="205" t="s">
        <v>5829</v>
      </c>
      <c r="F441" s="40"/>
      <c r="G441" s="40">
        <v>2000000</v>
      </c>
    </row>
    <row r="442" spans="1:7" ht="15.75" customHeight="1">
      <c r="A442" s="194">
        <v>122</v>
      </c>
      <c r="B442" s="192" t="s">
        <v>7272</v>
      </c>
      <c r="E442" s="205" t="s">
        <v>5830</v>
      </c>
      <c r="F442" s="40"/>
      <c r="G442" s="40">
        <v>2000000</v>
      </c>
    </row>
    <row r="443" spans="1:7" ht="15.75" customHeight="1">
      <c r="A443" s="194">
        <v>123</v>
      </c>
      <c r="B443" s="192" t="s">
        <v>7273</v>
      </c>
      <c r="E443" s="205" t="s">
        <v>5831</v>
      </c>
      <c r="F443" s="40"/>
      <c r="G443" s="40">
        <v>2000000</v>
      </c>
    </row>
    <row r="444" spans="1:7" ht="15.75" customHeight="1">
      <c r="A444" s="194">
        <v>124</v>
      </c>
      <c r="B444" s="192" t="s">
        <v>7274</v>
      </c>
      <c r="E444" s="205" t="s">
        <v>5832</v>
      </c>
      <c r="F444" s="40"/>
      <c r="G444" s="40">
        <v>2000000</v>
      </c>
    </row>
    <row r="445" spans="1:7" ht="15.75" customHeight="1">
      <c r="A445" s="194">
        <v>125</v>
      </c>
      <c r="B445" s="192" t="s">
        <v>7275</v>
      </c>
      <c r="E445" s="205" t="s">
        <v>5833</v>
      </c>
      <c r="F445" s="40"/>
      <c r="G445" s="40">
        <v>2000000</v>
      </c>
    </row>
    <row r="446" spans="1:7" ht="15.75" customHeight="1">
      <c r="A446" s="194">
        <v>126</v>
      </c>
      <c r="B446" s="192" t="s">
        <v>7276</v>
      </c>
      <c r="E446" s="205" t="s">
        <v>5834</v>
      </c>
      <c r="F446" s="40"/>
      <c r="G446" s="40">
        <v>2000000</v>
      </c>
    </row>
    <row r="447" spans="1:7" ht="15.75" customHeight="1">
      <c r="A447" s="194">
        <v>127</v>
      </c>
      <c r="B447" s="192" t="s">
        <v>7277</v>
      </c>
      <c r="E447" s="205" t="s">
        <v>5835</v>
      </c>
      <c r="F447" s="40"/>
      <c r="G447" s="40">
        <v>2000000</v>
      </c>
    </row>
    <row r="448" spans="1:7" ht="15.75" customHeight="1">
      <c r="A448" s="194">
        <v>128</v>
      </c>
      <c r="B448" s="192" t="s">
        <v>7278</v>
      </c>
      <c r="E448" s="205" t="s">
        <v>5836</v>
      </c>
      <c r="F448" s="40"/>
      <c r="G448" s="40">
        <v>2000000</v>
      </c>
    </row>
    <row r="449" spans="1:7" ht="15.75" customHeight="1">
      <c r="A449" s="194">
        <v>129</v>
      </c>
      <c r="B449" s="192" t="s">
        <v>7279</v>
      </c>
      <c r="E449" s="205" t="s">
        <v>5837</v>
      </c>
      <c r="F449" s="40"/>
      <c r="G449" s="40">
        <v>2000000</v>
      </c>
    </row>
    <row r="450" spans="1:7" ht="15.75" customHeight="1">
      <c r="A450" s="194">
        <v>130</v>
      </c>
      <c r="B450" s="192" t="s">
        <v>7280</v>
      </c>
      <c r="E450" s="205" t="s">
        <v>5838</v>
      </c>
      <c r="F450" s="40"/>
      <c r="G450" s="40">
        <v>2000000</v>
      </c>
    </row>
    <row r="451" spans="1:7" ht="15.75" customHeight="1">
      <c r="A451" s="194">
        <v>131</v>
      </c>
      <c r="B451" s="192" t="s">
        <v>7281</v>
      </c>
      <c r="E451" s="205" t="s">
        <v>5839</v>
      </c>
      <c r="F451" s="40"/>
      <c r="G451" s="40">
        <v>2000000</v>
      </c>
    </row>
    <row r="452" spans="1:7" ht="15.75" customHeight="1">
      <c r="A452" s="194">
        <v>132</v>
      </c>
      <c r="B452" s="192" t="s">
        <v>7282</v>
      </c>
      <c r="E452" s="205" t="s">
        <v>5840</v>
      </c>
      <c r="F452" s="40"/>
      <c r="G452" s="40">
        <v>2000000</v>
      </c>
    </row>
    <row r="453" spans="1:7" ht="15.75" customHeight="1">
      <c r="A453" s="194">
        <v>133</v>
      </c>
      <c r="B453" s="192" t="s">
        <v>7283</v>
      </c>
      <c r="E453" s="205" t="s">
        <v>5841</v>
      </c>
      <c r="F453" s="40"/>
      <c r="G453" s="40">
        <v>2000000</v>
      </c>
    </row>
    <row r="454" spans="1:7" ht="15.75" customHeight="1">
      <c r="A454" s="194">
        <v>134</v>
      </c>
      <c r="B454" s="192" t="s">
        <v>7284</v>
      </c>
      <c r="E454" s="205" t="s">
        <v>5842</v>
      </c>
      <c r="F454" s="40"/>
      <c r="G454" s="40">
        <v>2000000</v>
      </c>
    </row>
    <row r="455" spans="1:7" ht="15.75" customHeight="1">
      <c r="A455" s="194">
        <v>135</v>
      </c>
      <c r="B455" s="192" t="s">
        <v>7285</v>
      </c>
      <c r="E455" s="205" t="s">
        <v>5843</v>
      </c>
      <c r="F455" s="40"/>
      <c r="G455" s="40">
        <v>2000000</v>
      </c>
    </row>
    <row r="456" spans="1:7" ht="15.75" customHeight="1">
      <c r="A456" s="194">
        <v>136</v>
      </c>
      <c r="B456" s="192" t="s">
        <v>7286</v>
      </c>
      <c r="E456" s="205" t="s">
        <v>5844</v>
      </c>
      <c r="F456" s="40"/>
      <c r="G456" s="40">
        <v>2000000</v>
      </c>
    </row>
    <row r="457" spans="1:7" ht="15.75" customHeight="1">
      <c r="A457" s="194">
        <v>137</v>
      </c>
      <c r="B457" s="192" t="s">
        <v>7287</v>
      </c>
      <c r="E457" s="205" t="s">
        <v>5845</v>
      </c>
      <c r="F457" s="40"/>
      <c r="G457" s="40">
        <v>2000000</v>
      </c>
    </row>
    <row r="458" spans="1:7" ht="15.75" customHeight="1">
      <c r="A458" s="194">
        <v>138</v>
      </c>
      <c r="B458" s="192" t="s">
        <v>7288</v>
      </c>
      <c r="E458" s="205" t="s">
        <v>5846</v>
      </c>
      <c r="F458" s="40"/>
      <c r="G458" s="40">
        <v>2000000</v>
      </c>
    </row>
    <row r="459" spans="1:7" ht="15.75" customHeight="1">
      <c r="A459" s="194">
        <v>139</v>
      </c>
      <c r="B459" s="192" t="s">
        <v>7289</v>
      </c>
      <c r="E459" s="205" t="s">
        <v>5847</v>
      </c>
      <c r="F459" s="40"/>
      <c r="G459" s="40">
        <v>2000000</v>
      </c>
    </row>
    <row r="460" spans="1:7" ht="15.75" customHeight="1">
      <c r="A460" s="194">
        <v>140</v>
      </c>
      <c r="B460" s="192" t="s">
        <v>7290</v>
      </c>
      <c r="E460" s="205" t="s">
        <v>5848</v>
      </c>
      <c r="F460" s="40"/>
      <c r="G460" s="40">
        <v>2000000</v>
      </c>
    </row>
    <row r="461" spans="1:7" ht="15.75" customHeight="1">
      <c r="A461" s="194">
        <v>141</v>
      </c>
      <c r="B461" s="192" t="s">
        <v>7291</v>
      </c>
      <c r="E461" s="205" t="s">
        <v>5849</v>
      </c>
      <c r="F461" s="40"/>
      <c r="G461" s="40">
        <v>2000000</v>
      </c>
    </row>
    <row r="462" spans="1:7" ht="15.75" customHeight="1">
      <c r="A462" s="194">
        <v>142</v>
      </c>
      <c r="B462" s="192" t="s">
        <v>7292</v>
      </c>
      <c r="E462" s="205" t="s">
        <v>5850</v>
      </c>
      <c r="F462" s="40"/>
      <c r="G462" s="40">
        <v>2000000</v>
      </c>
    </row>
    <row r="463" spans="1:7" ht="15.75" customHeight="1">
      <c r="A463" s="194">
        <v>143</v>
      </c>
      <c r="B463" s="192" t="s">
        <v>7293</v>
      </c>
      <c r="E463" s="205" t="s">
        <v>5851</v>
      </c>
      <c r="F463" s="40"/>
      <c r="G463" s="40">
        <v>2000000</v>
      </c>
    </row>
    <row r="464" spans="1:7" ht="15.75" customHeight="1">
      <c r="A464" s="194">
        <v>144</v>
      </c>
      <c r="B464" s="192" t="s">
        <v>7294</v>
      </c>
      <c r="E464" s="205" t="s">
        <v>5852</v>
      </c>
      <c r="F464" s="40"/>
      <c r="G464" s="40">
        <v>2000000</v>
      </c>
    </row>
    <row r="465" spans="1:7" ht="15.75" customHeight="1">
      <c r="A465" s="194">
        <v>145</v>
      </c>
      <c r="B465" s="192" t="s">
        <v>7295</v>
      </c>
      <c r="E465" s="205" t="s">
        <v>5853</v>
      </c>
      <c r="F465" s="40"/>
      <c r="G465" s="40">
        <v>2000000</v>
      </c>
    </row>
    <row r="466" spans="1:7" ht="15.75" customHeight="1">
      <c r="A466" s="194">
        <v>146</v>
      </c>
      <c r="B466" s="192" t="s">
        <v>7296</v>
      </c>
      <c r="E466" s="205" t="s">
        <v>5854</v>
      </c>
      <c r="F466" s="40"/>
      <c r="G466" s="40">
        <v>2000000</v>
      </c>
    </row>
    <row r="467" spans="1:7" ht="15.75" customHeight="1">
      <c r="A467" s="194">
        <v>147</v>
      </c>
      <c r="B467" s="192" t="s">
        <v>7297</v>
      </c>
      <c r="E467" s="205" t="s">
        <v>5855</v>
      </c>
      <c r="F467" s="40"/>
      <c r="G467" s="40">
        <v>2000000</v>
      </c>
    </row>
    <row r="468" spans="1:7" ht="15.75" customHeight="1">
      <c r="A468" s="194">
        <v>148</v>
      </c>
      <c r="B468" s="192" t="s">
        <v>7298</v>
      </c>
      <c r="E468" s="205" t="s">
        <v>5856</v>
      </c>
      <c r="F468" s="40"/>
      <c r="G468" s="40">
        <v>2000000</v>
      </c>
    </row>
    <row r="469" spans="1:7" ht="15.75" customHeight="1">
      <c r="A469" s="194">
        <v>149</v>
      </c>
      <c r="B469" s="192" t="s">
        <v>7299</v>
      </c>
      <c r="E469" s="205" t="s">
        <v>5857</v>
      </c>
      <c r="F469" s="40"/>
      <c r="G469" s="40">
        <v>2000000</v>
      </c>
    </row>
    <row r="470" spans="1:7" ht="15.75" customHeight="1">
      <c r="A470" s="194">
        <v>150</v>
      </c>
      <c r="B470" s="192" t="s">
        <v>7300</v>
      </c>
      <c r="E470" s="205" t="s">
        <v>5858</v>
      </c>
      <c r="F470" s="40"/>
      <c r="G470" s="40">
        <v>2000000</v>
      </c>
    </row>
    <row r="471" spans="1:7" ht="15.75" customHeight="1">
      <c r="A471" s="194">
        <v>151</v>
      </c>
      <c r="B471" s="192" t="s">
        <v>7301</v>
      </c>
      <c r="E471" s="205" t="s">
        <v>5859</v>
      </c>
      <c r="F471" s="40"/>
      <c r="G471" s="40">
        <v>2000000</v>
      </c>
    </row>
    <row r="472" spans="1:7" ht="15.75" customHeight="1">
      <c r="A472" s="194">
        <v>152</v>
      </c>
      <c r="B472" s="192" t="s">
        <v>7302</v>
      </c>
      <c r="E472" s="205" t="s">
        <v>5860</v>
      </c>
      <c r="F472" s="40"/>
      <c r="G472" s="40">
        <v>2000000</v>
      </c>
    </row>
    <row r="473" spans="1:7" ht="15.75" customHeight="1">
      <c r="A473" s="194">
        <v>153</v>
      </c>
      <c r="B473" s="192" t="s">
        <v>7303</v>
      </c>
      <c r="E473" s="205" t="s">
        <v>5861</v>
      </c>
      <c r="F473" s="40"/>
      <c r="G473" s="40">
        <v>2000000</v>
      </c>
    </row>
    <row r="474" spans="1:7" ht="15.75" customHeight="1">
      <c r="A474" s="194">
        <v>154</v>
      </c>
      <c r="B474" s="192" t="s">
        <v>7304</v>
      </c>
      <c r="E474" s="205" t="s">
        <v>5862</v>
      </c>
      <c r="F474" s="40"/>
      <c r="G474" s="40">
        <v>2000000</v>
      </c>
    </row>
    <row r="475" spans="1:7" ht="15.75" customHeight="1">
      <c r="A475" s="194">
        <v>155</v>
      </c>
      <c r="B475" s="192" t="s">
        <v>7305</v>
      </c>
      <c r="E475" s="205" t="s">
        <v>5863</v>
      </c>
      <c r="F475" s="40"/>
      <c r="G475" s="40">
        <v>2000000</v>
      </c>
    </row>
    <row r="476" spans="1:7" ht="15.75" customHeight="1">
      <c r="A476" s="194">
        <v>156</v>
      </c>
      <c r="B476" s="192" t="s">
        <v>7306</v>
      </c>
      <c r="E476" s="205" t="s">
        <v>5864</v>
      </c>
      <c r="F476" s="40"/>
      <c r="G476" s="40">
        <v>2000000</v>
      </c>
    </row>
    <row r="477" spans="1:7" ht="15.75" customHeight="1">
      <c r="A477" s="194">
        <v>157</v>
      </c>
      <c r="B477" s="192" t="s">
        <v>7307</v>
      </c>
      <c r="E477" s="205" t="s">
        <v>5865</v>
      </c>
      <c r="F477" s="40"/>
      <c r="G477" s="40">
        <v>2000000</v>
      </c>
    </row>
    <row r="478" spans="1:7" ht="15.75" customHeight="1">
      <c r="A478" s="194">
        <v>158</v>
      </c>
      <c r="B478" s="192" t="s">
        <v>7308</v>
      </c>
      <c r="E478" s="205" t="s">
        <v>5866</v>
      </c>
      <c r="F478" s="40"/>
      <c r="G478" s="40">
        <v>2000000</v>
      </c>
    </row>
    <row r="479" spans="1:7" ht="15.75" customHeight="1">
      <c r="A479" s="194">
        <v>159</v>
      </c>
      <c r="B479" s="192" t="s">
        <v>7309</v>
      </c>
      <c r="E479" s="205" t="s">
        <v>5867</v>
      </c>
      <c r="F479" s="40"/>
      <c r="G479" s="40">
        <v>2000000</v>
      </c>
    </row>
    <row r="480" spans="1:7" ht="15.75" customHeight="1">
      <c r="A480" s="194">
        <v>160</v>
      </c>
      <c r="B480" s="192" t="s">
        <v>7310</v>
      </c>
      <c r="E480" s="205" t="s">
        <v>5868</v>
      </c>
      <c r="F480" s="40"/>
      <c r="G480" s="40">
        <v>2000000</v>
      </c>
    </row>
    <row r="481" spans="1:7" ht="15.75" customHeight="1">
      <c r="A481" s="194">
        <v>161</v>
      </c>
      <c r="B481" s="192" t="s">
        <v>7311</v>
      </c>
      <c r="E481" s="205" t="s">
        <v>5869</v>
      </c>
      <c r="F481" s="40"/>
      <c r="G481" s="40">
        <v>2000000</v>
      </c>
    </row>
    <row r="482" spans="1:7" ht="15.75" customHeight="1">
      <c r="A482" s="194">
        <v>162</v>
      </c>
      <c r="B482" s="192" t="s">
        <v>7312</v>
      </c>
      <c r="E482" s="205" t="s">
        <v>5870</v>
      </c>
      <c r="F482" s="40"/>
      <c r="G482" s="40">
        <v>2000000</v>
      </c>
    </row>
    <row r="483" spans="1:7" ht="15.75" customHeight="1">
      <c r="A483" s="194">
        <v>163</v>
      </c>
      <c r="B483" s="192" t="s">
        <v>8041</v>
      </c>
      <c r="E483" s="205" t="s">
        <v>3439</v>
      </c>
      <c r="F483" s="40"/>
      <c r="G483" s="40">
        <v>2000000</v>
      </c>
    </row>
    <row r="484" spans="1:7" ht="15.75" customHeight="1">
      <c r="A484" s="194">
        <v>164</v>
      </c>
      <c r="B484" s="192" t="s">
        <v>7313</v>
      </c>
      <c r="E484" s="205" t="s">
        <v>3440</v>
      </c>
      <c r="F484" s="40"/>
      <c r="G484" s="40">
        <v>2000000</v>
      </c>
    </row>
    <row r="485" spans="1:7" ht="15.75" customHeight="1">
      <c r="A485" s="194">
        <v>165</v>
      </c>
      <c r="B485" s="192" t="s">
        <v>7314</v>
      </c>
      <c r="E485" s="205" t="s">
        <v>3441</v>
      </c>
      <c r="F485" s="40"/>
      <c r="G485" s="40">
        <v>2000000</v>
      </c>
    </row>
    <row r="486" spans="1:7" ht="15.75" customHeight="1">
      <c r="A486" s="194">
        <v>166</v>
      </c>
      <c r="B486" s="192" t="s">
        <v>7315</v>
      </c>
      <c r="E486" s="205" t="s">
        <v>3442</v>
      </c>
      <c r="F486" s="40"/>
      <c r="G486" s="40">
        <v>2000000</v>
      </c>
    </row>
    <row r="487" spans="1:7" ht="15.75" customHeight="1">
      <c r="A487" s="194">
        <v>167</v>
      </c>
      <c r="B487" s="192" t="s">
        <v>7316</v>
      </c>
      <c r="E487" s="205" t="s">
        <v>3443</v>
      </c>
      <c r="F487" s="40"/>
      <c r="G487" s="40">
        <v>2000000</v>
      </c>
    </row>
    <row r="488" spans="1:7" ht="15.75" customHeight="1">
      <c r="A488" s="194">
        <v>168</v>
      </c>
      <c r="B488" s="192" t="s">
        <v>7317</v>
      </c>
      <c r="E488" s="205" t="s">
        <v>3438</v>
      </c>
      <c r="F488" s="40"/>
      <c r="G488" s="40">
        <v>100000000</v>
      </c>
    </row>
    <row r="489" spans="1:7" ht="11.25" customHeight="1">
      <c r="A489" s="206"/>
      <c r="E489" s="195"/>
    </row>
    <row r="490" spans="1:7" ht="15.75" customHeight="1">
      <c r="A490" s="207"/>
      <c r="B490" s="208"/>
      <c r="C490" s="208"/>
      <c r="D490" s="209"/>
      <c r="E490" s="210" t="s">
        <v>25892</v>
      </c>
      <c r="F490" s="211">
        <v>0</v>
      </c>
      <c r="G490" s="211">
        <v>434000000</v>
      </c>
    </row>
    <row r="491" spans="1:7" ht="11.25" customHeight="1">
      <c r="A491" s="125"/>
      <c r="E491" s="195"/>
    </row>
    <row r="492" spans="1:7" ht="15.75" customHeight="1">
      <c r="A492" s="196" t="s">
        <v>5973</v>
      </c>
      <c r="B492" s="197"/>
      <c r="C492" s="197"/>
      <c r="D492" s="198"/>
      <c r="E492" s="199"/>
      <c r="F492" s="200"/>
      <c r="G492" s="200"/>
    </row>
    <row r="493" spans="1:7" ht="15.75" customHeight="1">
      <c r="A493" s="201" t="s">
        <v>4814</v>
      </c>
      <c r="E493" s="195"/>
    </row>
    <row r="494" spans="1:7" ht="11.25" customHeight="1">
      <c r="A494" s="202" t="s">
        <v>5475</v>
      </c>
      <c r="E494" s="195"/>
    </row>
    <row r="495" spans="1:7" ht="8.1" customHeight="1">
      <c r="A495" s="125"/>
      <c r="E495" s="195"/>
    </row>
    <row r="496" spans="1:7" ht="15.75" customHeight="1">
      <c r="A496" s="194" t="s">
        <v>5225</v>
      </c>
      <c r="B496" s="192" t="s">
        <v>304</v>
      </c>
      <c r="C496" s="192" t="s">
        <v>731</v>
      </c>
      <c r="E496" s="203" t="s">
        <v>4575</v>
      </c>
      <c r="F496" s="194" t="s">
        <v>4190</v>
      </c>
      <c r="G496" s="194" t="s">
        <v>4193</v>
      </c>
    </row>
    <row r="497" spans="1:7" ht="8.1" customHeight="1">
      <c r="A497" s="206"/>
      <c r="E497" s="195"/>
    </row>
    <row r="498" spans="1:7" ht="15.75" customHeight="1">
      <c r="A498" s="194">
        <v>1</v>
      </c>
      <c r="B498" s="192" t="s">
        <v>19537</v>
      </c>
      <c r="E498" s="205" t="s">
        <v>19432</v>
      </c>
      <c r="F498" s="40"/>
      <c r="G498" s="40">
        <v>200000</v>
      </c>
    </row>
    <row r="499" spans="1:7" ht="15.75" customHeight="1">
      <c r="A499" s="194">
        <v>2</v>
      </c>
      <c r="B499" s="192" t="s">
        <v>19538</v>
      </c>
      <c r="E499" s="205" t="s">
        <v>19394</v>
      </c>
      <c r="F499" s="40"/>
      <c r="G499" s="40">
        <v>25000</v>
      </c>
    </row>
    <row r="500" spans="1:7" ht="15.75" customHeight="1">
      <c r="A500" s="194">
        <v>3</v>
      </c>
      <c r="B500" s="192" t="s">
        <v>19539</v>
      </c>
      <c r="E500" s="205" t="s">
        <v>19395</v>
      </c>
      <c r="F500" s="40"/>
      <c r="G500" s="40">
        <v>50000</v>
      </c>
    </row>
    <row r="501" spans="1:7" ht="15.75" customHeight="1">
      <c r="A501" s="194">
        <v>4</v>
      </c>
      <c r="B501" s="192" t="s">
        <v>19540</v>
      </c>
      <c r="E501" s="205" t="s">
        <v>19396</v>
      </c>
      <c r="F501" s="40"/>
      <c r="G501" s="40">
        <v>25000</v>
      </c>
    </row>
    <row r="502" spans="1:7" ht="15.75" customHeight="1">
      <c r="A502" s="194">
        <v>5</v>
      </c>
      <c r="B502" s="192" t="s">
        <v>19541</v>
      </c>
      <c r="E502" s="205" t="s">
        <v>19397</v>
      </c>
      <c r="F502" s="40"/>
      <c r="G502" s="40">
        <v>25000</v>
      </c>
    </row>
    <row r="503" spans="1:7" ht="15.75" customHeight="1">
      <c r="A503" s="194">
        <v>6</v>
      </c>
      <c r="B503" s="192" t="s">
        <v>19542</v>
      </c>
      <c r="E503" s="205" t="s">
        <v>19398</v>
      </c>
      <c r="F503" s="40"/>
      <c r="G503" s="40">
        <v>200000</v>
      </c>
    </row>
    <row r="504" spans="1:7" ht="15.75" customHeight="1">
      <c r="A504" s="194">
        <v>7</v>
      </c>
      <c r="B504" s="192" t="s">
        <v>19543</v>
      </c>
      <c r="E504" s="205" t="s">
        <v>19399</v>
      </c>
      <c r="F504" s="40"/>
      <c r="G504" s="40">
        <v>50000</v>
      </c>
    </row>
    <row r="505" spans="1:7" ht="15.75" customHeight="1">
      <c r="A505" s="194">
        <v>8</v>
      </c>
      <c r="B505" s="192" t="s">
        <v>19544</v>
      </c>
      <c r="E505" s="205" t="s">
        <v>19400</v>
      </c>
      <c r="F505" s="40"/>
      <c r="G505" s="40">
        <v>20000</v>
      </c>
    </row>
    <row r="506" spans="1:7" ht="15.75" customHeight="1">
      <c r="A506" s="194">
        <v>9</v>
      </c>
      <c r="B506" s="192" t="s">
        <v>19545</v>
      </c>
      <c r="E506" s="205" t="s">
        <v>19401</v>
      </c>
      <c r="F506" s="40"/>
      <c r="G506" s="40">
        <v>25000</v>
      </c>
    </row>
    <row r="507" spans="1:7" ht="15.75" customHeight="1">
      <c r="A507" s="194">
        <v>10</v>
      </c>
      <c r="B507" s="192" t="s">
        <v>19546</v>
      </c>
      <c r="E507" s="205" t="s">
        <v>19402</v>
      </c>
      <c r="F507" s="40"/>
      <c r="G507" s="40">
        <v>20000</v>
      </c>
    </row>
    <row r="508" spans="1:7" ht="15.75" customHeight="1">
      <c r="A508" s="194">
        <v>11</v>
      </c>
      <c r="B508" s="192" t="s">
        <v>19547</v>
      </c>
      <c r="E508" s="205" t="s">
        <v>19403</v>
      </c>
      <c r="F508" s="40"/>
      <c r="G508" s="40">
        <v>50000</v>
      </c>
    </row>
    <row r="509" spans="1:7" ht="15.75" customHeight="1">
      <c r="A509" s="194">
        <v>12</v>
      </c>
      <c r="B509" s="192" t="s">
        <v>19548</v>
      </c>
      <c r="E509" s="205" t="s">
        <v>19404</v>
      </c>
      <c r="F509" s="40"/>
      <c r="G509" s="40">
        <v>25000</v>
      </c>
    </row>
    <row r="510" spans="1:7" ht="15.75" customHeight="1">
      <c r="A510" s="194">
        <v>13</v>
      </c>
      <c r="B510" s="192" t="s">
        <v>19549</v>
      </c>
      <c r="E510" s="205" t="s">
        <v>19405</v>
      </c>
      <c r="F510" s="40"/>
      <c r="G510" s="40">
        <v>25000</v>
      </c>
    </row>
    <row r="511" spans="1:7" ht="15.75" customHeight="1">
      <c r="A511" s="194">
        <v>14</v>
      </c>
      <c r="B511" s="192" t="s">
        <v>19550</v>
      </c>
      <c r="E511" s="205" t="s">
        <v>19406</v>
      </c>
      <c r="F511" s="40"/>
      <c r="G511" s="40">
        <v>200000</v>
      </c>
    </row>
    <row r="512" spans="1:7" ht="15.75" customHeight="1">
      <c r="A512" s="194">
        <v>15</v>
      </c>
      <c r="B512" s="192" t="s">
        <v>19551</v>
      </c>
      <c r="E512" s="205" t="s">
        <v>19407</v>
      </c>
      <c r="F512" s="40"/>
      <c r="G512" s="40">
        <v>200000</v>
      </c>
    </row>
    <row r="513" spans="1:7" ht="15.75" customHeight="1">
      <c r="A513" s="194">
        <v>16</v>
      </c>
      <c r="B513" s="192" t="s">
        <v>19552</v>
      </c>
      <c r="E513" s="205" t="s">
        <v>19408</v>
      </c>
      <c r="F513" s="40"/>
      <c r="G513" s="40">
        <v>200000</v>
      </c>
    </row>
    <row r="514" spans="1:7" ht="15.75" customHeight="1">
      <c r="A514" s="194">
        <v>17</v>
      </c>
      <c r="B514" s="192" t="s">
        <v>19553</v>
      </c>
      <c r="E514" s="205" t="s">
        <v>19409</v>
      </c>
      <c r="F514" s="40"/>
      <c r="G514" s="40">
        <v>25000</v>
      </c>
    </row>
    <row r="515" spans="1:7" ht="15.75" customHeight="1">
      <c r="A515" s="194">
        <v>18</v>
      </c>
      <c r="B515" s="192" t="s">
        <v>19554</v>
      </c>
      <c r="E515" s="205" t="s">
        <v>19410</v>
      </c>
      <c r="F515" s="40"/>
      <c r="G515" s="40">
        <v>50000</v>
      </c>
    </row>
    <row r="516" spans="1:7" ht="15.75" customHeight="1">
      <c r="A516" s="194">
        <v>19</v>
      </c>
      <c r="B516" s="192" t="s">
        <v>19555</v>
      </c>
      <c r="E516" s="205" t="s">
        <v>19411</v>
      </c>
      <c r="F516" s="40"/>
      <c r="G516" s="40">
        <v>10000</v>
      </c>
    </row>
    <row r="517" spans="1:7" ht="15.75" customHeight="1">
      <c r="A517" s="194">
        <v>20</v>
      </c>
      <c r="B517" s="192" t="s">
        <v>19556</v>
      </c>
      <c r="E517" s="205" t="s">
        <v>19412</v>
      </c>
      <c r="F517" s="40"/>
      <c r="G517" s="40">
        <v>10000</v>
      </c>
    </row>
    <row r="518" spans="1:7" ht="15.75" customHeight="1">
      <c r="A518" s="194">
        <v>21</v>
      </c>
      <c r="B518" s="192" t="s">
        <v>19557</v>
      </c>
      <c r="E518" s="205" t="s">
        <v>19413</v>
      </c>
      <c r="F518" s="40"/>
      <c r="G518" s="40">
        <v>10000</v>
      </c>
    </row>
    <row r="519" spans="1:7" ht="15.75" customHeight="1">
      <c r="A519" s="194">
        <v>22</v>
      </c>
      <c r="B519" s="192" t="s">
        <v>19558</v>
      </c>
      <c r="E519" s="205" t="s">
        <v>19414</v>
      </c>
      <c r="F519" s="40"/>
      <c r="G519" s="40">
        <v>10000</v>
      </c>
    </row>
    <row r="520" spans="1:7" ht="15.75" customHeight="1">
      <c r="A520" s="194">
        <v>23</v>
      </c>
      <c r="B520" s="192" t="s">
        <v>19559</v>
      </c>
      <c r="E520" s="205" t="s">
        <v>19415</v>
      </c>
      <c r="F520" s="40"/>
      <c r="G520" s="40">
        <v>10000</v>
      </c>
    </row>
    <row r="521" spans="1:7" ht="15.75" customHeight="1">
      <c r="A521" s="194">
        <v>24</v>
      </c>
      <c r="B521" s="192" t="s">
        <v>19560</v>
      </c>
      <c r="E521" s="205" t="s">
        <v>19416</v>
      </c>
      <c r="F521" s="40"/>
      <c r="G521" s="40">
        <v>10000</v>
      </c>
    </row>
    <row r="522" spans="1:7" ht="15.75" customHeight="1">
      <c r="A522" s="194">
        <v>25</v>
      </c>
      <c r="B522" s="192" t="s">
        <v>19561</v>
      </c>
      <c r="E522" s="205" t="s">
        <v>19417</v>
      </c>
      <c r="F522" s="40"/>
      <c r="G522" s="40">
        <v>10000</v>
      </c>
    </row>
    <row r="523" spans="1:7" ht="15.75" customHeight="1">
      <c r="A523" s="194">
        <v>26</v>
      </c>
      <c r="B523" s="192" t="s">
        <v>19562</v>
      </c>
      <c r="E523" s="205" t="s">
        <v>19418</v>
      </c>
      <c r="F523" s="40"/>
      <c r="G523" s="40">
        <v>10000</v>
      </c>
    </row>
    <row r="524" spans="1:7" ht="15.75" customHeight="1">
      <c r="A524" s="194">
        <v>27</v>
      </c>
      <c r="B524" s="192" t="s">
        <v>19563</v>
      </c>
      <c r="E524" s="205" t="s">
        <v>19419</v>
      </c>
      <c r="F524" s="40"/>
      <c r="G524" s="40">
        <v>10000</v>
      </c>
    </row>
    <row r="525" spans="1:7" ht="15.75" customHeight="1">
      <c r="A525" s="194">
        <v>28</v>
      </c>
      <c r="B525" s="192" t="s">
        <v>19564</v>
      </c>
      <c r="E525" s="205" t="s">
        <v>19420</v>
      </c>
      <c r="F525" s="40"/>
      <c r="G525" s="40">
        <v>10000</v>
      </c>
    </row>
    <row r="526" spans="1:7" ht="8.1" customHeight="1">
      <c r="A526" s="206"/>
      <c r="E526" s="195"/>
      <c r="G526" s="40"/>
    </row>
    <row r="527" spans="1:7" ht="15.75" customHeight="1">
      <c r="A527" s="207"/>
      <c r="B527" s="208"/>
      <c r="C527" s="208"/>
      <c r="D527" s="209"/>
      <c r="E527" s="210" t="s">
        <v>25893</v>
      </c>
      <c r="F527" s="211">
        <v>0</v>
      </c>
      <c r="G527" s="211">
        <v>1515000</v>
      </c>
    </row>
    <row r="528" spans="1:7" ht="11.25" customHeight="1">
      <c r="C528" s="213" t="s">
        <v>118</v>
      </c>
      <c r="E528" s="214" t="s">
        <v>7969</v>
      </c>
      <c r="G528" s="213" t="s">
        <v>118</v>
      </c>
    </row>
  </sheetData>
  <printOptions horizontalCentered="1" gridLines="1" gridLinesSet="0"/>
  <pageMargins left="0.5" right="0.5" top="0.7" bottom="1.5" header="0.5" footer="0.5"/>
  <pageSetup paperSize="5" firstPageNumber="150" orientation="portrait" blackAndWhite="1" useFirstPageNumber="1" r:id="rId1"/>
  <headerFooter alignWithMargins="0">
    <oddHeader xml:space="preserve">&amp;C &amp;P </oddHeader>
  </headerFooter>
  <rowBreaks count="5" manualBreakCount="5">
    <brk id="211" max="21" man="1"/>
    <brk id="241" max="21" man="1"/>
    <brk id="352" max="21" man="1"/>
    <brk id="408" max="21" man="1"/>
    <brk id="466" max="2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Horizontal="1" syncVertical="1" syncRef="A6" codeName="Sheet15">
    <tabColor indexed="45"/>
  </sheetPr>
  <dimension ref="A1:O349"/>
  <sheetViews>
    <sheetView showZeros="0" view="pageBreakPreview" zoomScaleNormal="100" zoomScaleSheetLayoutView="100" workbookViewId="0">
      <pane ySplit="5" topLeftCell="A6" activePane="bottomLeft" state="frozen"/>
      <selection pane="bottomLeft" activeCell="A6" sqref="A6"/>
    </sheetView>
  </sheetViews>
  <sheetFormatPr defaultColWidth="9.1640625" defaultRowHeight="12"/>
  <cols>
    <col min="1" max="1" width="4.6640625" style="97" customWidth="1"/>
    <col min="2" max="2" width="12" style="97" customWidth="1"/>
    <col min="3" max="3" width="4.33203125" style="124" customWidth="1"/>
    <col min="4" max="4" width="4.5" style="100" customWidth="1"/>
    <col min="5" max="5" width="52.83203125" style="97" customWidth="1"/>
    <col min="6" max="6" width="11.83203125" style="125" customWidth="1"/>
    <col min="7" max="8" width="15.33203125" style="125" customWidth="1"/>
    <col min="9" max="14" width="16.83203125" style="125" customWidth="1"/>
    <col min="15" max="15" width="18.83203125" style="125" customWidth="1"/>
    <col min="16" max="16384" width="9.1640625" style="97"/>
  </cols>
  <sheetData>
    <row r="1" spans="1:15" ht="15.75" customHeight="1">
      <c r="A1" s="280" t="s">
        <v>25988</v>
      </c>
      <c r="B1" s="280"/>
      <c r="C1" s="280"/>
      <c r="D1" s="280"/>
      <c r="E1" s="280"/>
      <c r="F1" s="280"/>
      <c r="G1" s="280"/>
      <c r="H1" s="280"/>
      <c r="I1" s="275" t="s">
        <v>4186</v>
      </c>
      <c r="J1" s="275"/>
      <c r="K1" s="275"/>
      <c r="L1" s="275"/>
      <c r="M1" s="275"/>
      <c r="N1" s="275"/>
      <c r="O1" s="275"/>
    </row>
    <row r="2" spans="1:15" ht="15.75" customHeight="1">
      <c r="A2" s="279" t="s">
        <v>4180</v>
      </c>
      <c r="B2" s="281" t="s">
        <v>4181</v>
      </c>
      <c r="C2" s="279" t="s">
        <v>4182</v>
      </c>
      <c r="D2" s="276" t="s">
        <v>1423</v>
      </c>
      <c r="E2" s="281" t="s">
        <v>4179</v>
      </c>
      <c r="F2" s="278" t="s">
        <v>25989</v>
      </c>
      <c r="G2" s="278"/>
      <c r="H2" s="278"/>
      <c r="I2" s="278" t="s">
        <v>25990</v>
      </c>
      <c r="J2" s="254" t="s">
        <v>25991</v>
      </c>
      <c r="K2" s="254"/>
      <c r="L2" s="254" t="s">
        <v>25992</v>
      </c>
      <c r="M2" s="254"/>
      <c r="N2" s="254" t="s">
        <v>25993</v>
      </c>
      <c r="O2" s="277" t="s">
        <v>4190</v>
      </c>
    </row>
    <row r="3" spans="1:15" ht="15.75" customHeight="1">
      <c r="A3" s="279"/>
      <c r="B3" s="281"/>
      <c r="C3" s="279"/>
      <c r="D3" s="276"/>
      <c r="E3" s="281"/>
      <c r="F3" s="277" t="s">
        <v>4183</v>
      </c>
      <c r="G3" s="277" t="s">
        <v>4184</v>
      </c>
      <c r="H3" s="277" t="s">
        <v>4185</v>
      </c>
      <c r="I3" s="278"/>
      <c r="J3" s="277" t="s">
        <v>4187</v>
      </c>
      <c r="K3" s="277" t="s">
        <v>4188</v>
      </c>
      <c r="L3" s="277" t="s">
        <v>4183</v>
      </c>
      <c r="M3" s="277" t="s">
        <v>4189</v>
      </c>
      <c r="N3" s="254"/>
      <c r="O3" s="277"/>
    </row>
    <row r="4" spans="1:15" ht="15.75" customHeight="1">
      <c r="A4" s="279"/>
      <c r="B4" s="281"/>
      <c r="C4" s="279"/>
      <c r="D4" s="276"/>
      <c r="E4" s="281"/>
      <c r="F4" s="277"/>
      <c r="G4" s="277"/>
      <c r="H4" s="277"/>
      <c r="I4" s="278"/>
      <c r="J4" s="277"/>
      <c r="K4" s="277"/>
      <c r="L4" s="277"/>
      <c r="M4" s="277"/>
      <c r="N4" s="254"/>
      <c r="O4" s="277"/>
    </row>
    <row r="5" spans="1:15" ht="15.75" customHeight="1">
      <c r="A5" s="279"/>
      <c r="B5" s="281"/>
      <c r="C5" s="279"/>
      <c r="D5" s="276"/>
      <c r="E5" s="281"/>
      <c r="F5" s="277"/>
      <c r="G5" s="277"/>
      <c r="H5" s="277"/>
      <c r="I5" s="278"/>
      <c r="J5" s="277"/>
      <c r="K5" s="277"/>
      <c r="L5" s="277"/>
      <c r="M5" s="277"/>
      <c r="N5" s="254"/>
      <c r="O5" s="277"/>
    </row>
    <row r="6" spans="1:15" ht="15.75">
      <c r="A6" s="98"/>
      <c r="B6" s="99"/>
      <c r="C6" s="100"/>
      <c r="E6" s="101"/>
      <c r="F6" s="40"/>
      <c r="G6" s="40"/>
      <c r="H6" s="40"/>
      <c r="I6" s="40"/>
      <c r="J6" s="40"/>
      <c r="K6" s="40"/>
      <c r="L6" s="40"/>
      <c r="M6" s="40"/>
      <c r="N6" s="40"/>
      <c r="O6" s="40"/>
    </row>
    <row r="7" spans="1:15" ht="15.75">
      <c r="A7" s="98"/>
      <c r="B7" s="99"/>
      <c r="C7" s="100"/>
      <c r="E7" s="87" t="s">
        <v>5106</v>
      </c>
      <c r="F7" s="102">
        <v>0</v>
      </c>
      <c r="G7" s="102">
        <v>0</v>
      </c>
      <c r="H7" s="103">
        <v>0</v>
      </c>
      <c r="I7" s="102">
        <v>0</v>
      </c>
      <c r="J7" s="103">
        <v>0</v>
      </c>
      <c r="K7" s="40"/>
      <c r="L7" s="40"/>
      <c r="M7" s="102">
        <v>0</v>
      </c>
      <c r="N7" s="103">
        <v>0</v>
      </c>
      <c r="O7" s="40"/>
    </row>
    <row r="8" spans="1:15" ht="31.5">
      <c r="A8" s="98">
        <v>1</v>
      </c>
      <c r="B8" s="99" t="s">
        <v>1606</v>
      </c>
      <c r="C8" s="100" t="s">
        <v>841</v>
      </c>
      <c r="E8" s="87" t="s">
        <v>4016</v>
      </c>
      <c r="F8" s="102">
        <v>0</v>
      </c>
      <c r="G8" s="102">
        <v>110042095</v>
      </c>
      <c r="H8" s="103">
        <v>110042095</v>
      </c>
      <c r="I8" s="102">
        <v>110042095</v>
      </c>
      <c r="J8" s="103">
        <v>0</v>
      </c>
      <c r="K8" s="40"/>
      <c r="L8" s="40"/>
      <c r="M8" s="102">
        <v>0</v>
      </c>
      <c r="N8" s="103">
        <v>0</v>
      </c>
      <c r="O8" s="40">
        <v>200000000</v>
      </c>
    </row>
    <row r="9" spans="1:15" ht="15.75">
      <c r="A9" s="98">
        <v>2</v>
      </c>
      <c r="B9" s="99" t="s">
        <v>4870</v>
      </c>
      <c r="C9" s="104" t="s">
        <v>25994</v>
      </c>
      <c r="D9" s="104" t="s">
        <v>25995</v>
      </c>
      <c r="E9" s="87" t="s">
        <v>4815</v>
      </c>
      <c r="F9" s="102">
        <v>0</v>
      </c>
      <c r="G9" s="102">
        <v>619391500</v>
      </c>
      <c r="H9" s="103">
        <v>619391500</v>
      </c>
      <c r="I9" s="102">
        <v>213494607</v>
      </c>
      <c r="J9" s="103">
        <v>405896893</v>
      </c>
      <c r="K9" s="40"/>
      <c r="L9" s="40"/>
      <c r="M9" s="102">
        <v>49275000</v>
      </c>
      <c r="N9" s="103">
        <v>49275000</v>
      </c>
      <c r="O9" s="40"/>
    </row>
    <row r="10" spans="1:15" ht="15.75">
      <c r="A10" s="98"/>
      <c r="B10" s="99"/>
      <c r="C10" s="100"/>
      <c r="E10" s="87"/>
      <c r="F10" s="102">
        <v>0</v>
      </c>
      <c r="G10" s="102">
        <v>0</v>
      </c>
      <c r="H10" s="103">
        <v>0</v>
      </c>
      <c r="I10" s="102">
        <v>0</v>
      </c>
      <c r="J10" s="103">
        <v>0</v>
      </c>
      <c r="K10" s="40"/>
      <c r="L10" s="40"/>
      <c r="M10" s="102">
        <v>0</v>
      </c>
      <c r="N10" s="103">
        <v>0</v>
      </c>
      <c r="O10" s="40"/>
    </row>
    <row r="11" spans="1:15" ht="15.75">
      <c r="A11" s="98"/>
      <c r="B11" s="99"/>
      <c r="C11" s="100"/>
      <c r="E11" s="105" t="s">
        <v>5107</v>
      </c>
      <c r="F11" s="106">
        <v>0</v>
      </c>
      <c r="G11" s="106">
        <v>729433595</v>
      </c>
      <c r="H11" s="107">
        <v>729433595</v>
      </c>
      <c r="I11" s="106">
        <v>323536702</v>
      </c>
      <c r="J11" s="107">
        <v>405896893</v>
      </c>
      <c r="K11" s="108"/>
      <c r="L11" s="108"/>
      <c r="M11" s="106">
        <v>49275000</v>
      </c>
      <c r="N11" s="107">
        <v>49275000</v>
      </c>
      <c r="O11" s="109"/>
    </row>
    <row r="12" spans="1:15" ht="15.75">
      <c r="A12" s="98"/>
      <c r="B12" s="99"/>
      <c r="C12" s="100"/>
      <c r="E12" s="87"/>
      <c r="F12" s="102">
        <v>0</v>
      </c>
      <c r="G12" s="102">
        <v>0</v>
      </c>
      <c r="H12" s="103">
        <v>0</v>
      </c>
      <c r="I12" s="102">
        <v>0</v>
      </c>
      <c r="J12" s="103">
        <v>0</v>
      </c>
      <c r="K12" s="40"/>
      <c r="L12" s="40"/>
      <c r="M12" s="102">
        <v>0</v>
      </c>
      <c r="N12" s="103">
        <v>0</v>
      </c>
      <c r="O12" s="40"/>
    </row>
    <row r="13" spans="1:15" ht="15.75">
      <c r="A13" s="98"/>
      <c r="B13" s="99"/>
      <c r="C13" s="100"/>
      <c r="E13" s="87" t="s">
        <v>2939</v>
      </c>
      <c r="F13" s="102">
        <v>0</v>
      </c>
      <c r="G13" s="102">
        <v>0</v>
      </c>
      <c r="H13" s="103">
        <v>0</v>
      </c>
      <c r="I13" s="102">
        <v>0</v>
      </c>
      <c r="J13" s="103">
        <v>0</v>
      </c>
      <c r="K13" s="40"/>
      <c r="L13" s="40"/>
      <c r="M13" s="102">
        <v>0</v>
      </c>
      <c r="N13" s="103">
        <v>0</v>
      </c>
      <c r="O13" s="40"/>
    </row>
    <row r="14" spans="1:15" ht="47.25" customHeight="1">
      <c r="A14" s="98">
        <v>1</v>
      </c>
      <c r="B14" s="99" t="s">
        <v>73</v>
      </c>
      <c r="C14" s="100" t="s">
        <v>841</v>
      </c>
      <c r="D14" s="100" t="s">
        <v>1156</v>
      </c>
      <c r="E14" s="87" t="s">
        <v>4017</v>
      </c>
      <c r="F14" s="102">
        <v>0</v>
      </c>
      <c r="G14" s="102">
        <v>99322156</v>
      </c>
      <c r="H14" s="103">
        <v>99322156</v>
      </c>
      <c r="I14" s="102">
        <v>99322156</v>
      </c>
      <c r="J14" s="103">
        <v>0</v>
      </c>
      <c r="K14" s="40"/>
      <c r="L14" s="40"/>
      <c r="M14" s="102">
        <v>0</v>
      </c>
      <c r="N14" s="103">
        <v>0</v>
      </c>
      <c r="O14" s="40">
        <v>37500000</v>
      </c>
    </row>
    <row r="15" spans="1:15" ht="15.75">
      <c r="A15" s="98">
        <v>2</v>
      </c>
      <c r="B15" s="99" t="s">
        <v>654</v>
      </c>
      <c r="C15" s="104" t="s">
        <v>25996</v>
      </c>
      <c r="D15" s="104" t="s">
        <v>25995</v>
      </c>
      <c r="E15" s="87" t="s">
        <v>4818</v>
      </c>
      <c r="F15" s="102">
        <v>0</v>
      </c>
      <c r="G15" s="102">
        <v>1086115286</v>
      </c>
      <c r="H15" s="103">
        <v>1086115286</v>
      </c>
      <c r="I15" s="102">
        <v>962003220</v>
      </c>
      <c r="J15" s="103">
        <v>124112066</v>
      </c>
      <c r="K15" s="40"/>
      <c r="L15" s="40"/>
      <c r="M15" s="102">
        <v>204544000</v>
      </c>
      <c r="N15" s="103">
        <v>204544000</v>
      </c>
      <c r="O15" s="40"/>
    </row>
    <row r="16" spans="1:15" ht="15.75">
      <c r="A16" s="98">
        <v>3</v>
      </c>
      <c r="B16" s="99" t="s">
        <v>1607</v>
      </c>
      <c r="C16" s="100">
        <v>67</v>
      </c>
      <c r="D16" s="100" t="s">
        <v>1156</v>
      </c>
      <c r="E16" s="87" t="s">
        <v>4018</v>
      </c>
      <c r="F16" s="102">
        <v>0</v>
      </c>
      <c r="G16" s="102">
        <v>5464342</v>
      </c>
      <c r="H16" s="103">
        <v>5464342</v>
      </c>
      <c r="I16" s="102">
        <v>5464342</v>
      </c>
      <c r="J16" s="103">
        <v>0</v>
      </c>
      <c r="K16" s="40"/>
      <c r="L16" s="40"/>
      <c r="M16" s="102">
        <v>0</v>
      </c>
      <c r="N16" s="103">
        <v>0</v>
      </c>
      <c r="O16" s="40"/>
    </row>
    <row r="17" spans="1:15" ht="31.5">
      <c r="A17" s="98">
        <v>4</v>
      </c>
      <c r="B17" s="99" t="s">
        <v>1966</v>
      </c>
      <c r="C17" s="100">
        <v>67</v>
      </c>
      <c r="D17" s="100" t="s">
        <v>1156</v>
      </c>
      <c r="E17" s="87" t="s">
        <v>4019</v>
      </c>
      <c r="F17" s="102">
        <v>0</v>
      </c>
      <c r="G17" s="102">
        <v>49557496</v>
      </c>
      <c r="H17" s="103">
        <v>49557496</v>
      </c>
      <c r="I17" s="102">
        <v>49557496</v>
      </c>
      <c r="J17" s="103">
        <v>0</v>
      </c>
      <c r="K17" s="40"/>
      <c r="L17" s="40"/>
      <c r="M17" s="102">
        <v>0</v>
      </c>
      <c r="N17" s="103">
        <v>0</v>
      </c>
      <c r="O17" s="40"/>
    </row>
    <row r="18" spans="1:15" ht="31.5">
      <c r="A18" s="98">
        <v>5</v>
      </c>
      <c r="B18" s="99" t="s">
        <v>2017</v>
      </c>
      <c r="C18" s="100">
        <v>53</v>
      </c>
      <c r="D18" s="100" t="s">
        <v>1156</v>
      </c>
      <c r="E18" s="87" t="s">
        <v>4020</v>
      </c>
      <c r="F18" s="102">
        <v>0</v>
      </c>
      <c r="G18" s="102">
        <v>4248634</v>
      </c>
      <c r="H18" s="103">
        <v>4248634</v>
      </c>
      <c r="I18" s="102">
        <v>4248634</v>
      </c>
      <c r="J18" s="103">
        <v>0</v>
      </c>
      <c r="K18" s="40"/>
      <c r="L18" s="40"/>
      <c r="M18" s="102">
        <v>0</v>
      </c>
      <c r="N18" s="103">
        <v>0</v>
      </c>
      <c r="O18" s="40"/>
    </row>
    <row r="19" spans="1:15" ht="15.75">
      <c r="A19" s="98">
        <v>6</v>
      </c>
      <c r="B19" s="99" t="s">
        <v>2018</v>
      </c>
      <c r="C19" s="100">
        <v>43</v>
      </c>
      <c r="E19" s="87" t="s">
        <v>5182</v>
      </c>
      <c r="F19" s="102">
        <v>0</v>
      </c>
      <c r="G19" s="102">
        <v>19135330</v>
      </c>
      <c r="H19" s="103">
        <v>19135330</v>
      </c>
      <c r="I19" s="102">
        <v>19135330</v>
      </c>
      <c r="J19" s="103">
        <v>0</v>
      </c>
      <c r="K19" s="40"/>
      <c r="L19" s="40"/>
      <c r="M19" s="102">
        <v>0</v>
      </c>
      <c r="N19" s="103">
        <v>0</v>
      </c>
      <c r="O19" s="40"/>
    </row>
    <row r="20" spans="1:15" ht="31.5">
      <c r="A20" s="98">
        <v>7</v>
      </c>
      <c r="B20" s="99" t="s">
        <v>2019</v>
      </c>
      <c r="C20" s="100">
        <v>36</v>
      </c>
      <c r="E20" s="87" t="s">
        <v>4021</v>
      </c>
      <c r="F20" s="102">
        <v>0</v>
      </c>
      <c r="G20" s="102">
        <v>16701860</v>
      </c>
      <c r="H20" s="103">
        <v>16701860</v>
      </c>
      <c r="I20" s="102">
        <v>16701860</v>
      </c>
      <c r="J20" s="103">
        <v>0</v>
      </c>
      <c r="K20" s="40"/>
      <c r="L20" s="40"/>
      <c r="M20" s="102">
        <v>0</v>
      </c>
      <c r="N20" s="103">
        <v>0</v>
      </c>
      <c r="O20" s="40"/>
    </row>
    <row r="21" spans="1:15" ht="31.5">
      <c r="A21" s="98">
        <v>8</v>
      </c>
      <c r="B21" s="99" t="s">
        <v>2207</v>
      </c>
      <c r="C21" s="100"/>
      <c r="E21" s="87" t="s">
        <v>4022</v>
      </c>
      <c r="F21" s="102">
        <v>0</v>
      </c>
      <c r="G21" s="102">
        <v>21655528</v>
      </c>
      <c r="H21" s="103">
        <v>21655528</v>
      </c>
      <c r="I21" s="102">
        <v>21655528</v>
      </c>
      <c r="J21" s="103">
        <v>0</v>
      </c>
      <c r="K21" s="40"/>
      <c r="L21" s="40"/>
      <c r="M21" s="102">
        <v>0</v>
      </c>
      <c r="N21" s="103">
        <v>0</v>
      </c>
      <c r="O21" s="40"/>
    </row>
    <row r="22" spans="1:15" ht="15.75">
      <c r="A22" s="98">
        <v>9</v>
      </c>
      <c r="B22" s="99" t="s">
        <v>2329</v>
      </c>
      <c r="C22" s="100">
        <v>62</v>
      </c>
      <c r="E22" s="87" t="s">
        <v>4023</v>
      </c>
      <c r="F22" s="102">
        <v>0</v>
      </c>
      <c r="G22" s="102">
        <v>5118234</v>
      </c>
      <c r="H22" s="103">
        <v>5118234</v>
      </c>
      <c r="I22" s="102">
        <v>5118234</v>
      </c>
      <c r="J22" s="103">
        <v>0</v>
      </c>
      <c r="K22" s="40"/>
      <c r="L22" s="40"/>
      <c r="M22" s="102">
        <v>0</v>
      </c>
      <c r="N22" s="103">
        <v>0</v>
      </c>
      <c r="O22" s="40"/>
    </row>
    <row r="23" spans="1:15" ht="31.5">
      <c r="A23" s="98">
        <v>10</v>
      </c>
      <c r="B23" s="99" t="s">
        <v>2330</v>
      </c>
      <c r="C23" s="100"/>
      <c r="E23" s="87" t="s">
        <v>4024</v>
      </c>
      <c r="F23" s="102">
        <v>0</v>
      </c>
      <c r="G23" s="102">
        <v>5658310</v>
      </c>
      <c r="H23" s="103">
        <v>5658310</v>
      </c>
      <c r="I23" s="102">
        <v>5658310</v>
      </c>
      <c r="J23" s="103">
        <v>0</v>
      </c>
      <c r="K23" s="40"/>
      <c r="L23" s="40"/>
      <c r="M23" s="102">
        <v>0</v>
      </c>
      <c r="N23" s="103">
        <v>0</v>
      </c>
      <c r="O23" s="40"/>
    </row>
    <row r="24" spans="1:15" ht="31.5">
      <c r="A24" s="98">
        <v>11</v>
      </c>
      <c r="B24" s="99" t="s">
        <v>4872</v>
      </c>
      <c r="C24" s="104" t="s">
        <v>25997</v>
      </c>
      <c r="D24" s="104" t="s">
        <v>25998</v>
      </c>
      <c r="E24" s="87" t="s">
        <v>12992</v>
      </c>
      <c r="F24" s="102">
        <v>0</v>
      </c>
      <c r="G24" s="102">
        <v>432045500</v>
      </c>
      <c r="H24" s="103">
        <v>432045500</v>
      </c>
      <c r="I24" s="102">
        <v>61570297</v>
      </c>
      <c r="J24" s="103">
        <v>370475203</v>
      </c>
      <c r="K24" s="40"/>
      <c r="L24" s="40"/>
      <c r="M24" s="102">
        <v>276330000</v>
      </c>
      <c r="N24" s="103">
        <v>276330000</v>
      </c>
      <c r="O24" s="40"/>
    </row>
    <row r="25" spans="1:15" ht="15.75">
      <c r="A25" s="98">
        <v>12</v>
      </c>
      <c r="B25" s="99" t="s">
        <v>4873</v>
      </c>
      <c r="C25" s="104" t="s">
        <v>25995</v>
      </c>
      <c r="D25" s="104" t="s">
        <v>25995</v>
      </c>
      <c r="E25" s="87" t="s">
        <v>4816</v>
      </c>
      <c r="F25" s="102">
        <v>0</v>
      </c>
      <c r="G25" s="102">
        <v>61484000</v>
      </c>
      <c r="H25" s="103">
        <v>61484000</v>
      </c>
      <c r="I25" s="102">
        <v>48906901</v>
      </c>
      <c r="J25" s="103">
        <v>12577099</v>
      </c>
      <c r="K25" s="40"/>
      <c r="L25" s="40"/>
      <c r="M25" s="102">
        <v>0</v>
      </c>
      <c r="N25" s="103">
        <v>0</v>
      </c>
      <c r="O25" s="40"/>
    </row>
    <row r="26" spans="1:15" ht="15.75">
      <c r="A26" s="98">
        <v>13</v>
      </c>
      <c r="B26" s="99" t="s">
        <v>4874</v>
      </c>
      <c r="C26" s="104" t="s">
        <v>25995</v>
      </c>
      <c r="D26" s="104" t="s">
        <v>25995</v>
      </c>
      <c r="E26" s="87" t="s">
        <v>4817</v>
      </c>
      <c r="F26" s="102">
        <v>0</v>
      </c>
      <c r="G26" s="102">
        <v>30727500</v>
      </c>
      <c r="H26" s="103">
        <v>30727500</v>
      </c>
      <c r="I26" s="102">
        <v>10533916</v>
      </c>
      <c r="J26" s="103">
        <v>20193584</v>
      </c>
      <c r="K26" s="40"/>
      <c r="L26" s="40"/>
      <c r="M26" s="102">
        <v>0</v>
      </c>
      <c r="N26" s="103">
        <v>0</v>
      </c>
      <c r="O26" s="40"/>
    </row>
    <row r="27" spans="1:15" ht="31.5">
      <c r="A27" s="98">
        <v>14</v>
      </c>
      <c r="B27" s="99" t="s">
        <v>1053</v>
      </c>
      <c r="C27" s="100"/>
      <c r="E27" s="87" t="s">
        <v>5183</v>
      </c>
      <c r="F27" s="102">
        <v>0</v>
      </c>
      <c r="G27" s="102">
        <v>65921767</v>
      </c>
      <c r="H27" s="103">
        <v>65921767</v>
      </c>
      <c r="I27" s="102">
        <v>65921767</v>
      </c>
      <c r="J27" s="103">
        <v>0</v>
      </c>
      <c r="K27" s="40"/>
      <c r="L27" s="40"/>
      <c r="M27" s="102">
        <v>0</v>
      </c>
      <c r="N27" s="103">
        <v>0</v>
      </c>
      <c r="O27" s="40"/>
    </row>
    <row r="28" spans="1:15" ht="15.75">
      <c r="A28" s="98"/>
      <c r="B28" s="99"/>
      <c r="C28" s="100"/>
      <c r="E28" s="87"/>
      <c r="F28" s="102">
        <v>0</v>
      </c>
      <c r="G28" s="102">
        <v>0</v>
      </c>
      <c r="H28" s="103">
        <v>0</v>
      </c>
      <c r="I28" s="102">
        <v>0</v>
      </c>
      <c r="J28" s="103">
        <v>0</v>
      </c>
      <c r="K28" s="40"/>
      <c r="L28" s="40"/>
      <c r="M28" s="102">
        <v>0</v>
      </c>
      <c r="N28" s="103">
        <v>0</v>
      </c>
      <c r="O28" s="40"/>
    </row>
    <row r="29" spans="1:15" ht="15.75">
      <c r="A29" s="98"/>
      <c r="B29" s="99"/>
      <c r="C29" s="100"/>
      <c r="E29" s="105" t="s">
        <v>2989</v>
      </c>
      <c r="F29" s="106">
        <v>0</v>
      </c>
      <c r="G29" s="106">
        <v>2002792660</v>
      </c>
      <c r="H29" s="107">
        <v>2002792660</v>
      </c>
      <c r="I29" s="106">
        <v>1475434708</v>
      </c>
      <c r="J29" s="107">
        <v>527357952</v>
      </c>
      <c r="K29" s="108"/>
      <c r="L29" s="108"/>
      <c r="M29" s="106">
        <v>480874000</v>
      </c>
      <c r="N29" s="107">
        <v>480874000</v>
      </c>
      <c r="O29" s="40"/>
    </row>
    <row r="30" spans="1:15" ht="15.75">
      <c r="A30" s="98"/>
      <c r="B30" s="99"/>
      <c r="C30" s="100"/>
      <c r="E30" s="87"/>
      <c r="F30" s="102">
        <v>0</v>
      </c>
      <c r="G30" s="102">
        <v>0</v>
      </c>
      <c r="H30" s="103">
        <v>0</v>
      </c>
      <c r="I30" s="102">
        <v>0</v>
      </c>
      <c r="J30" s="103">
        <v>0</v>
      </c>
      <c r="K30" s="40"/>
      <c r="L30" s="40"/>
      <c r="M30" s="102">
        <v>0</v>
      </c>
      <c r="N30" s="103">
        <v>0</v>
      </c>
      <c r="O30" s="40"/>
    </row>
    <row r="31" spans="1:15" ht="15.75">
      <c r="A31" s="98"/>
      <c r="B31" s="99"/>
      <c r="C31" s="100"/>
      <c r="E31" s="87" t="s">
        <v>2990</v>
      </c>
      <c r="F31" s="102">
        <v>0</v>
      </c>
      <c r="G31" s="102">
        <v>0</v>
      </c>
      <c r="H31" s="103">
        <v>0</v>
      </c>
      <c r="I31" s="102">
        <v>0</v>
      </c>
      <c r="J31" s="103">
        <v>0</v>
      </c>
      <c r="K31" s="40"/>
      <c r="L31" s="40"/>
      <c r="M31" s="102">
        <v>0</v>
      </c>
      <c r="N31" s="103">
        <v>0</v>
      </c>
      <c r="O31" s="40"/>
    </row>
    <row r="32" spans="1:15" ht="15.75">
      <c r="A32" s="98">
        <v>1</v>
      </c>
      <c r="B32" s="99" t="s">
        <v>1392</v>
      </c>
      <c r="C32" s="104" t="s">
        <v>25999</v>
      </c>
      <c r="D32" s="110"/>
      <c r="E32" s="87" t="s">
        <v>4819</v>
      </c>
      <c r="F32" s="102">
        <v>0</v>
      </c>
      <c r="G32" s="102">
        <v>17145412</v>
      </c>
      <c r="H32" s="103">
        <v>17145412</v>
      </c>
      <c r="I32" s="102">
        <v>14931759</v>
      </c>
      <c r="J32" s="103">
        <v>2213653</v>
      </c>
      <c r="K32" s="40"/>
      <c r="L32" s="40"/>
      <c r="M32" s="102">
        <v>1825000</v>
      </c>
      <c r="N32" s="103">
        <v>1825000</v>
      </c>
      <c r="O32" s="40"/>
    </row>
    <row r="33" spans="1:15" ht="15.75">
      <c r="A33" s="98">
        <v>2</v>
      </c>
      <c r="B33" s="99" t="s">
        <v>420</v>
      </c>
      <c r="C33" s="100"/>
      <c r="D33" s="100" t="s">
        <v>1424</v>
      </c>
      <c r="E33" s="87" t="s">
        <v>4025</v>
      </c>
      <c r="F33" s="102">
        <v>0</v>
      </c>
      <c r="G33" s="102">
        <v>27758288</v>
      </c>
      <c r="H33" s="103">
        <v>27758288</v>
      </c>
      <c r="I33" s="102">
        <v>27758288</v>
      </c>
      <c r="J33" s="103">
        <v>0</v>
      </c>
      <c r="K33" s="40"/>
      <c r="L33" s="40"/>
      <c r="M33" s="102">
        <v>0</v>
      </c>
      <c r="N33" s="103">
        <v>0</v>
      </c>
      <c r="O33" s="40"/>
    </row>
    <row r="34" spans="1:15" ht="15.75">
      <c r="A34" s="98"/>
      <c r="B34" s="99"/>
      <c r="C34" s="100"/>
      <c r="E34" s="87"/>
      <c r="F34" s="102">
        <v>0</v>
      </c>
      <c r="G34" s="102">
        <v>0</v>
      </c>
      <c r="H34" s="103">
        <v>0</v>
      </c>
      <c r="I34" s="102">
        <v>0</v>
      </c>
      <c r="J34" s="103">
        <v>0</v>
      </c>
      <c r="K34" s="40"/>
      <c r="L34" s="40"/>
      <c r="M34" s="102">
        <v>0</v>
      </c>
      <c r="N34" s="103">
        <v>0</v>
      </c>
      <c r="O34" s="40"/>
    </row>
    <row r="35" spans="1:15" ht="15.75">
      <c r="A35" s="98"/>
      <c r="B35" s="99"/>
      <c r="C35" s="100"/>
      <c r="E35" s="105" t="s">
        <v>3009</v>
      </c>
      <c r="F35" s="106">
        <v>0</v>
      </c>
      <c r="G35" s="106">
        <v>44903700</v>
      </c>
      <c r="H35" s="107">
        <v>44903700</v>
      </c>
      <c r="I35" s="106">
        <v>42690047</v>
      </c>
      <c r="J35" s="107">
        <v>2213653</v>
      </c>
      <c r="K35" s="108"/>
      <c r="L35" s="108"/>
      <c r="M35" s="106">
        <v>1825000</v>
      </c>
      <c r="N35" s="107">
        <v>1825000</v>
      </c>
      <c r="O35" s="40"/>
    </row>
    <row r="36" spans="1:15" ht="15.75">
      <c r="A36" s="98"/>
      <c r="B36" s="99"/>
      <c r="C36" s="100"/>
      <c r="E36" s="87"/>
      <c r="F36" s="102">
        <v>0</v>
      </c>
      <c r="G36" s="102">
        <v>0</v>
      </c>
      <c r="H36" s="103">
        <v>0</v>
      </c>
      <c r="I36" s="102">
        <v>0</v>
      </c>
      <c r="J36" s="103">
        <v>0</v>
      </c>
      <c r="K36" s="40"/>
      <c r="L36" s="40"/>
      <c r="M36" s="102">
        <v>0</v>
      </c>
      <c r="N36" s="103">
        <v>0</v>
      </c>
      <c r="O36" s="40"/>
    </row>
    <row r="37" spans="1:15" ht="15.75">
      <c r="A37" s="98"/>
      <c r="B37" s="99"/>
      <c r="C37" s="100"/>
      <c r="E37" s="87" t="s">
        <v>3064</v>
      </c>
      <c r="F37" s="102">
        <v>0</v>
      </c>
      <c r="G37" s="102">
        <v>0</v>
      </c>
      <c r="H37" s="103">
        <v>0</v>
      </c>
      <c r="I37" s="102">
        <v>0</v>
      </c>
      <c r="J37" s="103">
        <v>0</v>
      </c>
      <c r="K37" s="40"/>
      <c r="L37" s="40"/>
      <c r="M37" s="102">
        <v>0</v>
      </c>
      <c r="N37" s="103">
        <v>0</v>
      </c>
      <c r="O37" s="40"/>
    </row>
    <row r="38" spans="1:15" ht="15.75">
      <c r="A38" s="98">
        <v>1</v>
      </c>
      <c r="B38" s="99" t="s">
        <v>1146</v>
      </c>
      <c r="C38" s="104" t="s">
        <v>26000</v>
      </c>
      <c r="D38" s="104" t="s">
        <v>25995</v>
      </c>
      <c r="E38" s="87" t="s">
        <v>4820</v>
      </c>
      <c r="F38" s="102">
        <v>0</v>
      </c>
      <c r="G38" s="102">
        <v>570695045</v>
      </c>
      <c r="H38" s="103">
        <v>570695045</v>
      </c>
      <c r="I38" s="102">
        <v>530104452</v>
      </c>
      <c r="J38" s="103">
        <v>40590593</v>
      </c>
      <c r="K38" s="40"/>
      <c r="L38" s="40"/>
      <c r="M38" s="102">
        <v>21535000</v>
      </c>
      <c r="N38" s="103">
        <v>21535000</v>
      </c>
      <c r="O38" s="40"/>
    </row>
    <row r="39" spans="1:15" ht="15.75">
      <c r="A39" s="98">
        <v>2</v>
      </c>
      <c r="B39" s="99" t="s">
        <v>49</v>
      </c>
      <c r="C39" s="100">
        <v>28</v>
      </c>
      <c r="D39" s="100" t="s">
        <v>1155</v>
      </c>
      <c r="E39" s="87" t="s">
        <v>4026</v>
      </c>
      <c r="F39" s="102">
        <v>0</v>
      </c>
      <c r="G39" s="102">
        <v>30242691</v>
      </c>
      <c r="H39" s="103">
        <v>30242691</v>
      </c>
      <c r="I39" s="102">
        <v>30242691</v>
      </c>
      <c r="J39" s="103">
        <v>0</v>
      </c>
      <c r="K39" s="40"/>
      <c r="L39" s="40"/>
      <c r="M39" s="102">
        <v>0</v>
      </c>
      <c r="N39" s="103">
        <v>0</v>
      </c>
      <c r="O39" s="40"/>
    </row>
    <row r="40" spans="1:15" ht="31.5">
      <c r="A40" s="98">
        <v>3</v>
      </c>
      <c r="B40" s="99" t="s">
        <v>50</v>
      </c>
      <c r="C40" s="100">
        <v>23</v>
      </c>
      <c r="D40" s="100" t="s">
        <v>1155</v>
      </c>
      <c r="E40" s="87" t="s">
        <v>4027</v>
      </c>
      <c r="F40" s="102">
        <v>0</v>
      </c>
      <c r="G40" s="102">
        <v>258881822</v>
      </c>
      <c r="H40" s="103">
        <v>258881822</v>
      </c>
      <c r="I40" s="102">
        <v>258881822</v>
      </c>
      <c r="J40" s="103">
        <v>0</v>
      </c>
      <c r="K40" s="40"/>
      <c r="L40" s="40"/>
      <c r="M40" s="102">
        <v>0</v>
      </c>
      <c r="N40" s="103">
        <v>0</v>
      </c>
      <c r="O40" s="40"/>
    </row>
    <row r="41" spans="1:15" ht="31.5">
      <c r="A41" s="98">
        <v>4</v>
      </c>
      <c r="B41" s="99" t="s">
        <v>1608</v>
      </c>
      <c r="C41" s="100"/>
      <c r="D41" s="100" t="s">
        <v>1424</v>
      </c>
      <c r="E41" s="87" t="s">
        <v>4028</v>
      </c>
      <c r="F41" s="102">
        <v>0</v>
      </c>
      <c r="G41" s="102">
        <v>201470861</v>
      </c>
      <c r="H41" s="103">
        <v>201470861</v>
      </c>
      <c r="I41" s="102">
        <v>201470861</v>
      </c>
      <c r="J41" s="103">
        <v>0</v>
      </c>
      <c r="K41" s="40"/>
      <c r="L41" s="40"/>
      <c r="M41" s="102">
        <v>0</v>
      </c>
      <c r="N41" s="103">
        <v>0</v>
      </c>
      <c r="O41" s="40"/>
    </row>
    <row r="42" spans="1:15" ht="15.75">
      <c r="A42" s="98">
        <v>5</v>
      </c>
      <c r="B42" s="99" t="s">
        <v>1609</v>
      </c>
      <c r="C42" s="100"/>
      <c r="D42" s="100" t="s">
        <v>1424</v>
      </c>
      <c r="E42" s="87" t="s">
        <v>4029</v>
      </c>
      <c r="F42" s="102">
        <v>0</v>
      </c>
      <c r="G42" s="102">
        <v>4409032</v>
      </c>
      <c r="H42" s="103">
        <v>4409032</v>
      </c>
      <c r="I42" s="102">
        <v>4409032</v>
      </c>
      <c r="J42" s="103">
        <v>0</v>
      </c>
      <c r="K42" s="40"/>
      <c r="L42" s="40"/>
      <c r="M42" s="102">
        <v>0</v>
      </c>
      <c r="N42" s="103">
        <v>0</v>
      </c>
      <c r="O42" s="40"/>
    </row>
    <row r="43" spans="1:15" ht="31.5">
      <c r="A43" s="98">
        <v>6</v>
      </c>
      <c r="B43" s="99" t="s">
        <v>1968</v>
      </c>
      <c r="C43" s="104" t="s">
        <v>26001</v>
      </c>
      <c r="D43" s="104" t="s">
        <v>26002</v>
      </c>
      <c r="E43" s="87" t="s">
        <v>12993</v>
      </c>
      <c r="F43" s="102">
        <v>0</v>
      </c>
      <c r="G43" s="102">
        <v>403698045</v>
      </c>
      <c r="H43" s="103">
        <v>403698045</v>
      </c>
      <c r="I43" s="102">
        <v>269818495</v>
      </c>
      <c r="J43" s="103">
        <v>133879550</v>
      </c>
      <c r="K43" s="40"/>
      <c r="L43" s="40"/>
      <c r="M43" s="102">
        <v>139000000</v>
      </c>
      <c r="N43" s="103">
        <v>139000000</v>
      </c>
      <c r="O43" s="40"/>
    </row>
    <row r="44" spans="1:15" ht="15.75">
      <c r="A44" s="98">
        <v>7</v>
      </c>
      <c r="B44" s="99" t="s">
        <v>1972</v>
      </c>
      <c r="C44" s="100"/>
      <c r="E44" s="87" t="s">
        <v>4030</v>
      </c>
      <c r="F44" s="102">
        <v>0</v>
      </c>
      <c r="G44" s="102">
        <v>15973740</v>
      </c>
      <c r="H44" s="103">
        <v>15973740</v>
      </c>
      <c r="I44" s="102">
        <v>15973740</v>
      </c>
      <c r="J44" s="103">
        <v>0</v>
      </c>
      <c r="K44" s="40"/>
      <c r="L44" s="40"/>
      <c r="M44" s="102">
        <v>0</v>
      </c>
      <c r="N44" s="103">
        <v>0</v>
      </c>
      <c r="O44" s="40"/>
    </row>
    <row r="45" spans="1:15" ht="31.5">
      <c r="A45" s="98">
        <v>8</v>
      </c>
      <c r="B45" s="99" t="s">
        <v>2208</v>
      </c>
      <c r="C45" s="100">
        <v>9</v>
      </c>
      <c r="E45" s="87" t="s">
        <v>5184</v>
      </c>
      <c r="F45" s="102">
        <v>0</v>
      </c>
      <c r="G45" s="102">
        <v>16779511</v>
      </c>
      <c r="H45" s="103">
        <v>16779511</v>
      </c>
      <c r="I45" s="102">
        <v>16779511</v>
      </c>
      <c r="J45" s="103">
        <v>0</v>
      </c>
      <c r="K45" s="40"/>
      <c r="L45" s="40"/>
      <c r="M45" s="102">
        <v>0</v>
      </c>
      <c r="N45" s="103">
        <v>0</v>
      </c>
      <c r="O45" s="40"/>
    </row>
    <row r="46" spans="1:15" ht="15.75">
      <c r="A46" s="98">
        <v>9</v>
      </c>
      <c r="B46" s="99" t="s">
        <v>2331</v>
      </c>
      <c r="C46" s="100">
        <v>15</v>
      </c>
      <c r="E46" s="87" t="s">
        <v>4031</v>
      </c>
      <c r="F46" s="102">
        <v>0</v>
      </c>
      <c r="G46" s="102">
        <v>7593458</v>
      </c>
      <c r="H46" s="103">
        <v>7593458</v>
      </c>
      <c r="I46" s="102">
        <v>7593458</v>
      </c>
      <c r="J46" s="103">
        <v>0</v>
      </c>
      <c r="K46" s="40"/>
      <c r="L46" s="40"/>
      <c r="M46" s="102">
        <v>0</v>
      </c>
      <c r="N46" s="103">
        <v>0</v>
      </c>
      <c r="O46" s="40"/>
    </row>
    <row r="47" spans="1:15" ht="31.5">
      <c r="A47" s="98">
        <v>10</v>
      </c>
      <c r="B47" s="99" t="s">
        <v>2371</v>
      </c>
      <c r="C47" s="100">
        <v>52</v>
      </c>
      <c r="E47" s="87" t="s">
        <v>4032</v>
      </c>
      <c r="F47" s="102">
        <v>0</v>
      </c>
      <c r="G47" s="102">
        <v>3250600</v>
      </c>
      <c r="H47" s="103">
        <v>3250600</v>
      </c>
      <c r="I47" s="102">
        <v>3250600</v>
      </c>
      <c r="J47" s="103">
        <v>0</v>
      </c>
      <c r="K47" s="40"/>
      <c r="L47" s="40"/>
      <c r="M47" s="102">
        <v>0</v>
      </c>
      <c r="N47" s="103">
        <v>0</v>
      </c>
      <c r="O47" s="40"/>
    </row>
    <row r="48" spans="1:15" ht="47.25">
      <c r="A48" s="98">
        <v>11</v>
      </c>
      <c r="B48" s="99" t="s">
        <v>2526</v>
      </c>
      <c r="C48" s="100"/>
      <c r="E48" s="87" t="s">
        <v>4033</v>
      </c>
      <c r="F48" s="102">
        <v>0</v>
      </c>
      <c r="G48" s="102">
        <v>762849</v>
      </c>
      <c r="H48" s="103">
        <v>762849</v>
      </c>
      <c r="I48" s="102">
        <v>762849</v>
      </c>
      <c r="J48" s="103">
        <v>0</v>
      </c>
      <c r="K48" s="40"/>
      <c r="L48" s="40"/>
      <c r="M48" s="102">
        <v>0</v>
      </c>
      <c r="N48" s="103">
        <v>0</v>
      </c>
      <c r="O48" s="40"/>
    </row>
    <row r="49" spans="1:15" ht="31.5">
      <c r="A49" s="98">
        <v>12</v>
      </c>
      <c r="B49" s="99" t="s">
        <v>2527</v>
      </c>
      <c r="C49" s="100">
        <v>18</v>
      </c>
      <c r="E49" s="87" t="s">
        <v>4034</v>
      </c>
      <c r="F49" s="102">
        <v>0</v>
      </c>
      <c r="G49" s="102">
        <v>1432758</v>
      </c>
      <c r="H49" s="103">
        <v>1432758</v>
      </c>
      <c r="I49" s="102">
        <v>1432758</v>
      </c>
      <c r="J49" s="103">
        <v>0</v>
      </c>
      <c r="K49" s="40"/>
      <c r="L49" s="40"/>
      <c r="M49" s="102">
        <v>0</v>
      </c>
      <c r="N49" s="103">
        <v>0</v>
      </c>
      <c r="O49" s="40"/>
    </row>
    <row r="50" spans="1:15" ht="31.5">
      <c r="A50" s="98">
        <v>13</v>
      </c>
      <c r="B50" s="99" t="s">
        <v>4877</v>
      </c>
      <c r="C50" s="104" t="s">
        <v>26003</v>
      </c>
      <c r="D50" s="104" t="s">
        <v>26004</v>
      </c>
      <c r="E50" s="87" t="s">
        <v>12994</v>
      </c>
      <c r="F50" s="102">
        <v>0</v>
      </c>
      <c r="G50" s="102">
        <v>505991093</v>
      </c>
      <c r="H50" s="103">
        <v>505991093</v>
      </c>
      <c r="I50" s="102">
        <v>84707425</v>
      </c>
      <c r="J50" s="103">
        <v>421283668</v>
      </c>
      <c r="K50" s="40"/>
      <c r="L50" s="40"/>
      <c r="M50" s="102">
        <v>344535000</v>
      </c>
      <c r="N50" s="103">
        <v>344535000</v>
      </c>
      <c r="O50" s="40"/>
    </row>
    <row r="51" spans="1:15" ht="15.75">
      <c r="A51" s="98">
        <v>14</v>
      </c>
      <c r="B51" s="99" t="s">
        <v>4878</v>
      </c>
      <c r="C51" s="104" t="s">
        <v>26005</v>
      </c>
      <c r="D51" s="104" t="s">
        <v>25995</v>
      </c>
      <c r="E51" s="87" t="s">
        <v>4821</v>
      </c>
      <c r="F51" s="102">
        <v>0</v>
      </c>
      <c r="G51" s="102">
        <v>22263242</v>
      </c>
      <c r="H51" s="103">
        <v>22263242</v>
      </c>
      <c r="I51" s="102">
        <v>16972373</v>
      </c>
      <c r="J51" s="103">
        <v>5290869</v>
      </c>
      <c r="K51" s="40"/>
      <c r="L51" s="40"/>
      <c r="M51" s="102">
        <v>365000</v>
      </c>
      <c r="N51" s="103">
        <v>365000</v>
      </c>
      <c r="O51" s="40"/>
    </row>
    <row r="52" spans="1:15" ht="15.75">
      <c r="A52" s="98">
        <v>15</v>
      </c>
      <c r="B52" s="99" t="s">
        <v>4879</v>
      </c>
      <c r="C52" s="104" t="s">
        <v>26006</v>
      </c>
      <c r="D52" s="104" t="s">
        <v>25995</v>
      </c>
      <c r="E52" s="87" t="s">
        <v>4822</v>
      </c>
      <c r="F52" s="102">
        <v>0</v>
      </c>
      <c r="G52" s="102">
        <v>140367500</v>
      </c>
      <c r="H52" s="103">
        <v>140367500</v>
      </c>
      <c r="I52" s="102">
        <v>107216604</v>
      </c>
      <c r="J52" s="103">
        <v>33150896</v>
      </c>
      <c r="K52" s="40"/>
      <c r="L52" s="40"/>
      <c r="M52" s="102">
        <v>730000</v>
      </c>
      <c r="N52" s="103">
        <v>730000</v>
      </c>
      <c r="O52" s="40"/>
    </row>
    <row r="53" spans="1:15" ht="15.75">
      <c r="A53" s="98">
        <v>16</v>
      </c>
      <c r="B53" s="99" t="s">
        <v>4898</v>
      </c>
      <c r="C53" s="104" t="s">
        <v>25995</v>
      </c>
      <c r="D53" s="104" t="s">
        <v>25995</v>
      </c>
      <c r="E53" s="87" t="s">
        <v>4823</v>
      </c>
      <c r="F53" s="102">
        <v>0</v>
      </c>
      <c r="G53" s="102">
        <v>6646177</v>
      </c>
      <c r="H53" s="103">
        <v>6646177</v>
      </c>
      <c r="I53" s="102">
        <v>6384646</v>
      </c>
      <c r="J53" s="103">
        <v>261531</v>
      </c>
      <c r="K53" s="40"/>
      <c r="L53" s="40"/>
      <c r="M53" s="102">
        <v>0</v>
      </c>
      <c r="N53" s="103">
        <v>0</v>
      </c>
      <c r="O53" s="40"/>
    </row>
    <row r="54" spans="1:15" ht="15.75">
      <c r="A54" s="98">
        <v>17</v>
      </c>
      <c r="B54" s="99" t="s">
        <v>1053</v>
      </c>
      <c r="C54" s="100"/>
      <c r="E54" s="111" t="s">
        <v>5183</v>
      </c>
      <c r="F54" s="102">
        <v>0</v>
      </c>
      <c r="G54" s="102">
        <v>82697047</v>
      </c>
      <c r="H54" s="103">
        <v>82697047</v>
      </c>
      <c r="I54" s="102">
        <v>82697047</v>
      </c>
      <c r="J54" s="103">
        <v>0</v>
      </c>
      <c r="K54" s="40"/>
      <c r="L54" s="40"/>
      <c r="M54" s="102">
        <v>0</v>
      </c>
      <c r="N54" s="103">
        <v>0</v>
      </c>
      <c r="O54" s="40"/>
    </row>
    <row r="55" spans="1:15" ht="15.75">
      <c r="A55" s="98"/>
      <c r="B55" s="99"/>
      <c r="C55" s="100"/>
      <c r="E55" s="87"/>
      <c r="F55" s="102">
        <v>0</v>
      </c>
      <c r="G55" s="102">
        <v>0</v>
      </c>
      <c r="H55" s="103">
        <v>0</v>
      </c>
      <c r="I55" s="102">
        <v>0</v>
      </c>
      <c r="J55" s="103">
        <v>0</v>
      </c>
      <c r="K55" s="40"/>
      <c r="L55" s="40"/>
      <c r="M55" s="102">
        <v>0</v>
      </c>
      <c r="N55" s="103">
        <v>0</v>
      </c>
      <c r="O55" s="40"/>
    </row>
    <row r="56" spans="1:15" ht="15.75">
      <c r="A56" s="98"/>
      <c r="B56" s="99"/>
      <c r="C56" s="100"/>
      <c r="E56" s="105" t="s">
        <v>4035</v>
      </c>
      <c r="F56" s="106">
        <v>0</v>
      </c>
      <c r="G56" s="106">
        <v>2395516248</v>
      </c>
      <c r="H56" s="107">
        <v>2395516248</v>
      </c>
      <c r="I56" s="106">
        <v>1761059141</v>
      </c>
      <c r="J56" s="107">
        <v>634457107</v>
      </c>
      <c r="K56" s="108"/>
      <c r="L56" s="108"/>
      <c r="M56" s="106">
        <v>506165000</v>
      </c>
      <c r="N56" s="107">
        <v>506165000</v>
      </c>
      <c r="O56" s="40"/>
    </row>
    <row r="57" spans="1:15" ht="15.75">
      <c r="A57" s="98"/>
      <c r="B57" s="99"/>
      <c r="C57" s="100"/>
      <c r="E57" s="87"/>
      <c r="F57" s="102">
        <v>0</v>
      </c>
      <c r="G57" s="102">
        <v>0</v>
      </c>
      <c r="H57" s="103">
        <v>0</v>
      </c>
      <c r="I57" s="102">
        <v>0</v>
      </c>
      <c r="J57" s="103">
        <v>0</v>
      </c>
      <c r="K57" s="40"/>
      <c r="L57" s="40"/>
      <c r="M57" s="102">
        <v>0</v>
      </c>
      <c r="N57" s="103">
        <v>0</v>
      </c>
      <c r="O57" s="40"/>
    </row>
    <row r="58" spans="1:15" ht="15.75">
      <c r="A58" s="98"/>
      <c r="B58" s="99"/>
      <c r="C58" s="100"/>
      <c r="E58" s="87" t="s">
        <v>4036</v>
      </c>
      <c r="F58" s="102">
        <v>0</v>
      </c>
      <c r="G58" s="102">
        <v>0</v>
      </c>
      <c r="H58" s="103">
        <v>0</v>
      </c>
      <c r="I58" s="102">
        <v>0</v>
      </c>
      <c r="J58" s="103">
        <v>0</v>
      </c>
      <c r="K58" s="40"/>
      <c r="L58" s="40"/>
      <c r="M58" s="102">
        <v>0</v>
      </c>
      <c r="N58" s="103">
        <v>0</v>
      </c>
      <c r="O58" s="40"/>
    </row>
    <row r="59" spans="1:15" ht="15.75">
      <c r="A59" s="98">
        <v>1</v>
      </c>
      <c r="B59" s="99" t="s">
        <v>51</v>
      </c>
      <c r="C59" s="100"/>
      <c r="E59" s="87" t="s">
        <v>4037</v>
      </c>
      <c r="F59" s="102">
        <v>0</v>
      </c>
      <c r="G59" s="102">
        <v>4627174</v>
      </c>
      <c r="H59" s="103">
        <v>4627174</v>
      </c>
      <c r="I59" s="102">
        <v>4627174</v>
      </c>
      <c r="J59" s="103">
        <v>0</v>
      </c>
      <c r="K59" s="40"/>
      <c r="L59" s="40"/>
      <c r="M59" s="102">
        <v>0</v>
      </c>
      <c r="N59" s="103">
        <v>0</v>
      </c>
      <c r="O59" s="40"/>
    </row>
    <row r="60" spans="1:15" ht="31.5">
      <c r="A60" s="98">
        <v>2</v>
      </c>
      <c r="B60" s="99" t="s">
        <v>52</v>
      </c>
      <c r="C60" s="100"/>
      <c r="E60" s="87" t="s">
        <v>11219</v>
      </c>
      <c r="F60" s="102">
        <v>0</v>
      </c>
      <c r="G60" s="102">
        <v>792825974</v>
      </c>
      <c r="H60" s="103">
        <v>792825974</v>
      </c>
      <c r="I60" s="102">
        <v>752200135</v>
      </c>
      <c r="J60" s="103">
        <v>40625839</v>
      </c>
      <c r="K60" s="40"/>
      <c r="L60" s="40"/>
      <c r="M60" s="102">
        <v>14600000</v>
      </c>
      <c r="N60" s="103">
        <v>14600000</v>
      </c>
      <c r="O60" s="40"/>
    </row>
    <row r="61" spans="1:15" ht="15.75">
      <c r="A61" s="98">
        <v>3</v>
      </c>
      <c r="B61" s="99" t="s">
        <v>53</v>
      </c>
      <c r="C61" s="100"/>
      <c r="E61" s="87" t="s">
        <v>4038</v>
      </c>
      <c r="F61" s="102">
        <v>0</v>
      </c>
      <c r="G61" s="102">
        <v>44341239</v>
      </c>
      <c r="H61" s="103">
        <v>44341239</v>
      </c>
      <c r="I61" s="102">
        <v>39341239</v>
      </c>
      <c r="J61" s="103">
        <v>5000000</v>
      </c>
      <c r="K61" s="40"/>
      <c r="L61" s="40"/>
      <c r="M61" s="102">
        <v>3650000</v>
      </c>
      <c r="N61" s="103">
        <v>3650000</v>
      </c>
      <c r="O61" s="40"/>
    </row>
    <row r="62" spans="1:15" ht="15.75">
      <c r="A62" s="98">
        <v>4</v>
      </c>
      <c r="B62" s="99" t="s">
        <v>54</v>
      </c>
      <c r="C62" s="100"/>
      <c r="E62" s="87" t="s">
        <v>4039</v>
      </c>
      <c r="F62" s="102">
        <v>0</v>
      </c>
      <c r="G62" s="102">
        <v>168337022</v>
      </c>
      <c r="H62" s="103">
        <v>168337022</v>
      </c>
      <c r="I62" s="102">
        <v>148337022</v>
      </c>
      <c r="J62" s="103">
        <v>20000000</v>
      </c>
      <c r="K62" s="40"/>
      <c r="L62" s="40"/>
      <c r="M62" s="102">
        <v>7300000</v>
      </c>
      <c r="N62" s="103">
        <v>7300000</v>
      </c>
      <c r="O62" s="40"/>
    </row>
    <row r="63" spans="1:15" ht="15.75">
      <c r="A63" s="98">
        <v>5</v>
      </c>
      <c r="B63" s="99" t="s">
        <v>55</v>
      </c>
      <c r="C63" s="100"/>
      <c r="E63" s="87" t="s">
        <v>4040</v>
      </c>
      <c r="F63" s="102">
        <v>0</v>
      </c>
      <c r="G63" s="102">
        <v>35821084</v>
      </c>
      <c r="H63" s="103">
        <v>35821084</v>
      </c>
      <c r="I63" s="102">
        <v>35821084</v>
      </c>
      <c r="J63" s="103">
        <v>0</v>
      </c>
      <c r="K63" s="40"/>
      <c r="L63" s="40"/>
      <c r="M63" s="102">
        <v>0</v>
      </c>
      <c r="N63" s="103">
        <v>0</v>
      </c>
      <c r="O63" s="40"/>
    </row>
    <row r="64" spans="1:15" ht="31.5">
      <c r="A64" s="98">
        <v>6</v>
      </c>
      <c r="B64" s="99" t="s">
        <v>56</v>
      </c>
      <c r="C64" s="100"/>
      <c r="E64" s="87" t="s">
        <v>4041</v>
      </c>
      <c r="F64" s="102">
        <v>0</v>
      </c>
      <c r="G64" s="102">
        <v>61024585</v>
      </c>
      <c r="H64" s="103">
        <v>61024585</v>
      </c>
      <c r="I64" s="102">
        <v>50703610</v>
      </c>
      <c r="J64" s="103">
        <v>10320975</v>
      </c>
      <c r="K64" s="40"/>
      <c r="L64" s="40"/>
      <c r="M64" s="102">
        <v>7300000</v>
      </c>
      <c r="N64" s="103">
        <v>7300000</v>
      </c>
      <c r="O64" s="40"/>
    </row>
    <row r="65" spans="1:15" ht="31.5">
      <c r="A65" s="98">
        <v>7</v>
      </c>
      <c r="B65" s="99" t="s">
        <v>57</v>
      </c>
      <c r="C65" s="100"/>
      <c r="E65" s="87" t="s">
        <v>4042</v>
      </c>
      <c r="F65" s="102">
        <v>0</v>
      </c>
      <c r="G65" s="102">
        <v>156270431</v>
      </c>
      <c r="H65" s="103">
        <v>156270431</v>
      </c>
      <c r="I65" s="102">
        <v>135793686</v>
      </c>
      <c r="J65" s="103">
        <v>20476745</v>
      </c>
      <c r="K65" s="40"/>
      <c r="L65" s="40"/>
      <c r="M65" s="102">
        <v>14600000</v>
      </c>
      <c r="N65" s="103">
        <v>14600000</v>
      </c>
      <c r="O65" s="40"/>
    </row>
    <row r="66" spans="1:15" ht="15.75">
      <c r="A66" s="98">
        <v>8</v>
      </c>
      <c r="B66" s="99" t="s">
        <v>1610</v>
      </c>
      <c r="C66" s="100"/>
      <c r="E66" s="87" t="s">
        <v>4043</v>
      </c>
      <c r="F66" s="102">
        <v>0</v>
      </c>
      <c r="G66" s="102">
        <v>434788172</v>
      </c>
      <c r="H66" s="103">
        <v>434788172</v>
      </c>
      <c r="I66" s="102">
        <v>414599443</v>
      </c>
      <c r="J66" s="103">
        <v>20188729</v>
      </c>
      <c r="K66" s="40"/>
      <c r="L66" s="40"/>
      <c r="M66" s="102">
        <v>65700000</v>
      </c>
      <c r="N66" s="103">
        <v>65700000</v>
      </c>
      <c r="O66" s="40"/>
    </row>
    <row r="67" spans="1:15" ht="15.75">
      <c r="A67" s="98">
        <v>9</v>
      </c>
      <c r="B67" s="99" t="s">
        <v>1611</v>
      </c>
      <c r="C67" s="100"/>
      <c r="E67" s="87" t="s">
        <v>4044</v>
      </c>
      <c r="F67" s="102">
        <v>0</v>
      </c>
      <c r="G67" s="102">
        <v>55139399</v>
      </c>
      <c r="H67" s="103">
        <v>55139399</v>
      </c>
      <c r="I67" s="102">
        <v>55139399</v>
      </c>
      <c r="J67" s="103">
        <v>0</v>
      </c>
      <c r="K67" s="40"/>
      <c r="L67" s="40"/>
      <c r="M67" s="102">
        <v>0</v>
      </c>
      <c r="N67" s="103">
        <v>0</v>
      </c>
      <c r="O67" s="40"/>
    </row>
    <row r="68" spans="1:15" ht="31.5">
      <c r="A68" s="98">
        <v>10</v>
      </c>
      <c r="B68" s="99" t="s">
        <v>1612</v>
      </c>
      <c r="C68" s="100"/>
      <c r="E68" s="87" t="s">
        <v>4045</v>
      </c>
      <c r="F68" s="102">
        <v>0</v>
      </c>
      <c r="G68" s="102">
        <v>108427180</v>
      </c>
      <c r="H68" s="103">
        <v>108427180</v>
      </c>
      <c r="I68" s="102">
        <v>97840596</v>
      </c>
      <c r="J68" s="103">
        <v>10586584</v>
      </c>
      <c r="K68" s="40"/>
      <c r="L68" s="40"/>
      <c r="M68" s="102">
        <v>7300000</v>
      </c>
      <c r="N68" s="103">
        <v>7300000</v>
      </c>
      <c r="O68" s="40"/>
    </row>
    <row r="69" spans="1:15" ht="31.5">
      <c r="A69" s="98">
        <v>11</v>
      </c>
      <c r="B69" s="99" t="s">
        <v>1613</v>
      </c>
      <c r="C69" s="100"/>
      <c r="E69" s="87" t="s">
        <v>4046</v>
      </c>
      <c r="F69" s="102">
        <v>0</v>
      </c>
      <c r="G69" s="102">
        <v>161324923</v>
      </c>
      <c r="H69" s="103">
        <v>161324923</v>
      </c>
      <c r="I69" s="102">
        <v>161324923</v>
      </c>
      <c r="J69" s="103">
        <v>0</v>
      </c>
      <c r="K69" s="40"/>
      <c r="L69" s="40"/>
      <c r="M69" s="102">
        <v>0</v>
      </c>
      <c r="N69" s="103">
        <v>0</v>
      </c>
      <c r="O69" s="40"/>
    </row>
    <row r="70" spans="1:15" ht="15.75">
      <c r="A70" s="98">
        <v>12</v>
      </c>
      <c r="B70" s="99" t="s">
        <v>1614</v>
      </c>
      <c r="C70" s="100"/>
      <c r="E70" s="87" t="s">
        <v>11136</v>
      </c>
      <c r="F70" s="102">
        <v>0</v>
      </c>
      <c r="G70" s="102">
        <v>4225378</v>
      </c>
      <c r="H70" s="103">
        <v>4225378</v>
      </c>
      <c r="I70" s="102">
        <v>3965378</v>
      </c>
      <c r="J70" s="103">
        <v>260000</v>
      </c>
      <c r="K70" s="40"/>
      <c r="L70" s="40"/>
      <c r="M70" s="102">
        <v>1825000</v>
      </c>
      <c r="N70" s="103">
        <v>1825000</v>
      </c>
      <c r="O70" s="40"/>
    </row>
    <row r="71" spans="1:15" ht="15.75">
      <c r="A71" s="98">
        <v>13</v>
      </c>
      <c r="B71" s="99" t="s">
        <v>5939</v>
      </c>
      <c r="C71" s="100"/>
      <c r="E71" s="112" t="s">
        <v>7823</v>
      </c>
      <c r="F71" s="102">
        <v>0</v>
      </c>
      <c r="G71" s="102">
        <v>45000000</v>
      </c>
      <c r="H71" s="103">
        <v>45000000</v>
      </c>
      <c r="I71" s="102">
        <v>0</v>
      </c>
      <c r="J71" s="103">
        <v>45000000</v>
      </c>
      <c r="K71" s="40"/>
      <c r="L71" s="40"/>
      <c r="M71" s="102">
        <v>0</v>
      </c>
      <c r="N71" s="103">
        <v>0</v>
      </c>
      <c r="O71" s="40"/>
    </row>
    <row r="72" spans="1:15" ht="15.75">
      <c r="A72" s="98">
        <v>14</v>
      </c>
      <c r="B72" s="99" t="s">
        <v>5940</v>
      </c>
      <c r="C72" s="100"/>
      <c r="E72" s="87" t="s">
        <v>5941</v>
      </c>
      <c r="F72" s="102">
        <v>0</v>
      </c>
      <c r="G72" s="102">
        <v>20000000</v>
      </c>
      <c r="H72" s="103">
        <v>20000000</v>
      </c>
      <c r="I72" s="102">
        <v>0</v>
      </c>
      <c r="J72" s="103">
        <v>20000000</v>
      </c>
      <c r="K72" s="40"/>
      <c r="L72" s="40"/>
      <c r="M72" s="102">
        <v>0</v>
      </c>
      <c r="N72" s="103">
        <v>0</v>
      </c>
      <c r="O72" s="40"/>
    </row>
    <row r="73" spans="1:15" ht="15.75">
      <c r="A73" s="98">
        <v>15</v>
      </c>
      <c r="B73" s="99" t="s">
        <v>2020</v>
      </c>
      <c r="C73" s="100"/>
      <c r="E73" s="87" t="s">
        <v>4047</v>
      </c>
      <c r="F73" s="102">
        <v>0</v>
      </c>
      <c r="G73" s="102">
        <v>16630595</v>
      </c>
      <c r="H73" s="103">
        <v>16630595</v>
      </c>
      <c r="I73" s="102">
        <v>6529978</v>
      </c>
      <c r="J73" s="103">
        <v>10100617</v>
      </c>
      <c r="K73" s="40"/>
      <c r="L73" s="40"/>
      <c r="M73" s="102">
        <v>3650000</v>
      </c>
      <c r="N73" s="103">
        <v>3650000</v>
      </c>
      <c r="O73" s="40"/>
    </row>
    <row r="74" spans="1:15" ht="15.75" customHeight="1">
      <c r="A74" s="98">
        <v>16</v>
      </c>
      <c r="B74" s="99" t="s">
        <v>2039</v>
      </c>
      <c r="C74" s="110"/>
      <c r="D74" s="104" t="s">
        <v>26007</v>
      </c>
      <c r="E74" s="87" t="s">
        <v>4048</v>
      </c>
      <c r="F74" s="102">
        <v>0</v>
      </c>
      <c r="G74" s="102">
        <v>258584628</v>
      </c>
      <c r="H74" s="103">
        <v>258584628</v>
      </c>
      <c r="I74" s="102">
        <v>176366169</v>
      </c>
      <c r="J74" s="103">
        <v>82218459</v>
      </c>
      <c r="K74" s="40"/>
      <c r="L74" s="40"/>
      <c r="M74" s="102">
        <v>218500000</v>
      </c>
      <c r="N74" s="103">
        <v>218500000</v>
      </c>
      <c r="O74" s="40"/>
    </row>
    <row r="75" spans="1:15" ht="15.75">
      <c r="A75" s="98">
        <v>17</v>
      </c>
      <c r="B75" s="99" t="s">
        <v>2209</v>
      </c>
      <c r="C75" s="100"/>
      <c r="E75" s="87" t="s">
        <v>7824</v>
      </c>
      <c r="F75" s="102">
        <v>0</v>
      </c>
      <c r="G75" s="102">
        <v>850000</v>
      </c>
      <c r="H75" s="103">
        <v>850000</v>
      </c>
      <c r="I75" s="102">
        <v>850000</v>
      </c>
      <c r="J75" s="103">
        <v>0</v>
      </c>
      <c r="K75" s="40"/>
      <c r="L75" s="40"/>
      <c r="M75" s="102">
        <v>3650000</v>
      </c>
      <c r="N75" s="103">
        <v>3650000</v>
      </c>
      <c r="O75" s="40"/>
    </row>
    <row r="76" spans="1:15" ht="15.75">
      <c r="A76" s="98">
        <v>18</v>
      </c>
      <c r="B76" s="99" t="s">
        <v>2210</v>
      </c>
      <c r="C76" s="100"/>
      <c r="E76" s="87" t="s">
        <v>4049</v>
      </c>
      <c r="F76" s="102">
        <v>0</v>
      </c>
      <c r="G76" s="102">
        <v>26675378</v>
      </c>
      <c r="H76" s="103">
        <v>26675378</v>
      </c>
      <c r="I76" s="102">
        <v>6675378</v>
      </c>
      <c r="J76" s="103">
        <v>20000000</v>
      </c>
      <c r="K76" s="40"/>
      <c r="L76" s="40"/>
      <c r="M76" s="102">
        <v>14600000</v>
      </c>
      <c r="N76" s="103">
        <v>14600000</v>
      </c>
      <c r="O76" s="40"/>
    </row>
    <row r="77" spans="1:15" ht="31.5">
      <c r="A77" s="98">
        <v>19</v>
      </c>
      <c r="B77" s="99" t="s">
        <v>2211</v>
      </c>
      <c r="C77" s="100"/>
      <c r="E77" s="87" t="s">
        <v>4050</v>
      </c>
      <c r="F77" s="102">
        <v>0</v>
      </c>
      <c r="G77" s="102">
        <v>155810578</v>
      </c>
      <c r="H77" s="103">
        <v>155810578</v>
      </c>
      <c r="I77" s="102">
        <v>83310578</v>
      </c>
      <c r="J77" s="103">
        <v>72500000</v>
      </c>
      <c r="K77" s="40"/>
      <c r="L77" s="40"/>
      <c r="M77" s="102">
        <v>109500000</v>
      </c>
      <c r="N77" s="103">
        <v>109500000</v>
      </c>
      <c r="O77" s="40"/>
    </row>
    <row r="78" spans="1:15" ht="31.5">
      <c r="A78" s="98">
        <v>20</v>
      </c>
      <c r="B78" s="99" t="s">
        <v>2212</v>
      </c>
      <c r="C78" s="100"/>
      <c r="E78" s="87" t="s">
        <v>11135</v>
      </c>
      <c r="F78" s="102">
        <v>0</v>
      </c>
      <c r="G78" s="102">
        <v>11353767</v>
      </c>
      <c r="H78" s="103">
        <v>11353767</v>
      </c>
      <c r="I78" s="102">
        <v>11353767</v>
      </c>
      <c r="J78" s="103">
        <v>0</v>
      </c>
      <c r="K78" s="40"/>
      <c r="L78" s="40"/>
      <c r="M78" s="102">
        <v>36500000</v>
      </c>
      <c r="N78" s="103">
        <v>36500000</v>
      </c>
      <c r="O78" s="40"/>
    </row>
    <row r="79" spans="1:15" ht="31.5">
      <c r="A79" s="98">
        <v>21</v>
      </c>
      <c r="B79" s="99" t="s">
        <v>2528</v>
      </c>
      <c r="C79" s="100"/>
      <c r="E79" s="87" t="s">
        <v>4051</v>
      </c>
      <c r="F79" s="102">
        <v>0</v>
      </c>
      <c r="G79" s="102">
        <v>19958051</v>
      </c>
      <c r="H79" s="103">
        <v>19958051</v>
      </c>
      <c r="I79" s="102">
        <v>2108051</v>
      </c>
      <c r="J79" s="103">
        <v>17850000</v>
      </c>
      <c r="K79" s="40"/>
      <c r="L79" s="40"/>
      <c r="M79" s="102">
        <v>0</v>
      </c>
      <c r="N79" s="103">
        <v>0</v>
      </c>
      <c r="O79" s="40"/>
    </row>
    <row r="80" spans="1:15" ht="31.5">
      <c r="A80" s="98">
        <v>22</v>
      </c>
      <c r="B80" s="99" t="s">
        <v>2529</v>
      </c>
      <c r="C80" s="100"/>
      <c r="E80" s="92" t="s">
        <v>4052</v>
      </c>
      <c r="F80" s="102">
        <v>0</v>
      </c>
      <c r="G80" s="102">
        <v>202609808</v>
      </c>
      <c r="H80" s="103">
        <v>202609808</v>
      </c>
      <c r="I80" s="102">
        <v>202501380</v>
      </c>
      <c r="J80" s="103">
        <v>108428</v>
      </c>
      <c r="K80" s="40"/>
      <c r="L80" s="40"/>
      <c r="M80" s="102">
        <v>58400000</v>
      </c>
      <c r="N80" s="103">
        <v>58400000</v>
      </c>
      <c r="O80" s="40"/>
    </row>
    <row r="81" spans="1:15" ht="31.5">
      <c r="A81" s="98">
        <v>23</v>
      </c>
      <c r="B81" s="99" t="s">
        <v>2530</v>
      </c>
      <c r="C81" s="100">
        <v>18</v>
      </c>
      <c r="E81" s="92" t="s">
        <v>4053</v>
      </c>
      <c r="F81" s="102">
        <v>0</v>
      </c>
      <c r="G81" s="102">
        <v>1520000</v>
      </c>
      <c r="H81" s="103">
        <v>1520000</v>
      </c>
      <c r="I81" s="102">
        <v>1520000</v>
      </c>
      <c r="J81" s="103">
        <v>0</v>
      </c>
      <c r="K81" s="40"/>
      <c r="L81" s="40"/>
      <c r="M81" s="102">
        <v>0</v>
      </c>
      <c r="N81" s="103">
        <v>0</v>
      </c>
      <c r="O81" s="40"/>
    </row>
    <row r="82" spans="1:15" ht="47.25">
      <c r="A82" s="98">
        <v>24</v>
      </c>
      <c r="B82" s="99" t="s">
        <v>5208</v>
      </c>
      <c r="C82" s="100"/>
      <c r="E82" s="92" t="s">
        <v>4203</v>
      </c>
      <c r="F82" s="102">
        <v>0</v>
      </c>
      <c r="G82" s="102">
        <v>10950000</v>
      </c>
      <c r="H82" s="103">
        <v>10950000</v>
      </c>
      <c r="I82" s="102">
        <v>2146684</v>
      </c>
      <c r="J82" s="103">
        <v>8803316</v>
      </c>
      <c r="K82" s="40"/>
      <c r="L82" s="40"/>
      <c r="M82" s="102">
        <v>3650000</v>
      </c>
      <c r="N82" s="103">
        <v>3650000</v>
      </c>
      <c r="O82" s="40"/>
    </row>
    <row r="83" spans="1:15" ht="15.75">
      <c r="A83" s="98">
        <v>25</v>
      </c>
      <c r="B83" s="99" t="s">
        <v>5209</v>
      </c>
      <c r="C83" s="100"/>
      <c r="E83" s="92" t="s">
        <v>4204</v>
      </c>
      <c r="F83" s="102">
        <v>0</v>
      </c>
      <c r="G83" s="102">
        <v>259500000</v>
      </c>
      <c r="H83" s="103">
        <v>259500000</v>
      </c>
      <c r="I83" s="102">
        <v>15928877</v>
      </c>
      <c r="J83" s="103">
        <v>243571123</v>
      </c>
      <c r="K83" s="40"/>
      <c r="L83" s="40"/>
      <c r="M83" s="102">
        <v>7300000</v>
      </c>
      <c r="N83" s="103">
        <v>7300000</v>
      </c>
      <c r="O83" s="40"/>
    </row>
    <row r="84" spans="1:15" ht="15.75">
      <c r="A84" s="98">
        <v>26</v>
      </c>
      <c r="B84" s="99" t="s">
        <v>7120</v>
      </c>
      <c r="C84" s="100"/>
      <c r="E84" s="92" t="s">
        <v>5697</v>
      </c>
      <c r="F84" s="102">
        <v>0</v>
      </c>
      <c r="G84" s="102">
        <v>162500000</v>
      </c>
      <c r="H84" s="103">
        <v>162500000</v>
      </c>
      <c r="I84" s="102">
        <v>0</v>
      </c>
      <c r="J84" s="103">
        <v>162500000</v>
      </c>
      <c r="K84" s="40"/>
      <c r="L84" s="40"/>
      <c r="M84" s="102">
        <v>43800000</v>
      </c>
      <c r="N84" s="103">
        <v>43800000</v>
      </c>
      <c r="O84" s="40"/>
    </row>
    <row r="85" spans="1:15" ht="47.25">
      <c r="A85" s="98">
        <v>27</v>
      </c>
      <c r="B85" s="99" t="s">
        <v>7121</v>
      </c>
      <c r="C85" s="100"/>
      <c r="E85" s="92" t="s">
        <v>5698</v>
      </c>
      <c r="F85" s="102">
        <v>0</v>
      </c>
      <c r="G85" s="102">
        <v>25000000</v>
      </c>
      <c r="H85" s="103">
        <v>25000000</v>
      </c>
      <c r="I85" s="102">
        <v>0</v>
      </c>
      <c r="J85" s="103">
        <v>25000000</v>
      </c>
      <c r="K85" s="40"/>
      <c r="L85" s="40"/>
      <c r="M85" s="102">
        <v>0</v>
      </c>
      <c r="N85" s="103">
        <v>0</v>
      </c>
      <c r="O85" s="40"/>
    </row>
    <row r="86" spans="1:15" ht="15.75">
      <c r="A86" s="98">
        <v>28</v>
      </c>
      <c r="B86" s="99" t="s">
        <v>7122</v>
      </c>
      <c r="C86" s="100"/>
      <c r="E86" s="92" t="s">
        <v>5942</v>
      </c>
      <c r="F86" s="102">
        <v>0</v>
      </c>
      <c r="G86" s="102">
        <v>25000000</v>
      </c>
      <c r="H86" s="103">
        <v>25000000</v>
      </c>
      <c r="I86" s="102">
        <v>0</v>
      </c>
      <c r="J86" s="103">
        <v>25000000</v>
      </c>
      <c r="K86" s="40"/>
      <c r="L86" s="40"/>
      <c r="M86" s="102">
        <v>63875000</v>
      </c>
      <c r="N86" s="103">
        <v>63875000</v>
      </c>
      <c r="O86" s="40"/>
    </row>
    <row r="87" spans="1:15" ht="15.75">
      <c r="A87" s="98">
        <v>29</v>
      </c>
      <c r="B87" s="99" t="s">
        <v>7123</v>
      </c>
      <c r="C87" s="100"/>
      <c r="E87" s="92" t="s">
        <v>11222</v>
      </c>
      <c r="F87" s="102">
        <v>0</v>
      </c>
      <c r="G87" s="102">
        <v>10000000</v>
      </c>
      <c r="H87" s="103">
        <v>10000000</v>
      </c>
      <c r="I87" s="102">
        <v>0</v>
      </c>
      <c r="J87" s="103">
        <v>10000000</v>
      </c>
      <c r="K87" s="40"/>
      <c r="L87" s="40"/>
      <c r="M87" s="102">
        <v>21900000</v>
      </c>
      <c r="N87" s="103">
        <v>21900000</v>
      </c>
      <c r="O87" s="40"/>
    </row>
    <row r="88" spans="1:15" ht="15.75">
      <c r="A88" s="98">
        <v>30</v>
      </c>
      <c r="B88" s="99" t="s">
        <v>7124</v>
      </c>
      <c r="C88" s="100"/>
      <c r="E88" s="92" t="s">
        <v>5960</v>
      </c>
      <c r="F88" s="102">
        <v>0</v>
      </c>
      <c r="G88" s="102">
        <v>10000000</v>
      </c>
      <c r="H88" s="103">
        <v>10000000</v>
      </c>
      <c r="I88" s="102">
        <v>0</v>
      </c>
      <c r="J88" s="103">
        <v>10000000</v>
      </c>
      <c r="K88" s="40"/>
      <c r="L88" s="40"/>
      <c r="M88" s="102">
        <v>0</v>
      </c>
      <c r="N88" s="103">
        <v>0</v>
      </c>
      <c r="O88" s="40"/>
    </row>
    <row r="89" spans="1:15" ht="15.75">
      <c r="A89" s="98">
        <v>31</v>
      </c>
      <c r="B89" s="99" t="s">
        <v>7125</v>
      </c>
      <c r="C89" s="100"/>
      <c r="E89" s="92" t="s">
        <v>5995</v>
      </c>
      <c r="F89" s="102">
        <v>0</v>
      </c>
      <c r="G89" s="102">
        <v>50000000</v>
      </c>
      <c r="H89" s="103">
        <v>50000000</v>
      </c>
      <c r="I89" s="102">
        <v>0</v>
      </c>
      <c r="J89" s="103">
        <v>50000000</v>
      </c>
      <c r="K89" s="40"/>
      <c r="L89" s="40"/>
      <c r="M89" s="102">
        <v>0</v>
      </c>
      <c r="N89" s="103">
        <v>0</v>
      </c>
      <c r="O89" s="40"/>
    </row>
    <row r="90" spans="1:15" ht="31.5">
      <c r="A90" s="98">
        <v>32</v>
      </c>
      <c r="B90" s="99" t="s">
        <v>12347</v>
      </c>
      <c r="C90" s="100"/>
      <c r="E90" s="92" t="s">
        <v>11220</v>
      </c>
      <c r="F90" s="102">
        <v>0</v>
      </c>
      <c r="G90" s="102">
        <v>0</v>
      </c>
      <c r="H90" s="103">
        <v>0</v>
      </c>
      <c r="I90" s="102">
        <v>0</v>
      </c>
      <c r="J90" s="103">
        <v>0</v>
      </c>
      <c r="K90" s="40"/>
      <c r="L90" s="40"/>
      <c r="M90" s="102">
        <v>116800000</v>
      </c>
      <c r="N90" s="103">
        <v>116800000</v>
      </c>
      <c r="O90" s="40"/>
    </row>
    <row r="91" spans="1:15" ht="31.5">
      <c r="A91" s="98">
        <v>33</v>
      </c>
      <c r="B91" s="99" t="s">
        <v>12348</v>
      </c>
      <c r="C91" s="100"/>
      <c r="E91" s="92" t="s">
        <v>11221</v>
      </c>
      <c r="F91" s="102">
        <v>0</v>
      </c>
      <c r="G91" s="102">
        <v>0</v>
      </c>
      <c r="H91" s="103">
        <v>0</v>
      </c>
      <c r="I91" s="102">
        <v>0</v>
      </c>
      <c r="J91" s="103">
        <v>0</v>
      </c>
      <c r="K91" s="40"/>
      <c r="L91" s="40"/>
      <c r="M91" s="102">
        <v>29200000</v>
      </c>
      <c r="N91" s="103">
        <v>29200000</v>
      </c>
      <c r="O91" s="40"/>
    </row>
    <row r="92" spans="1:15" ht="15.75">
      <c r="A92" s="98">
        <v>34</v>
      </c>
      <c r="B92" s="99" t="s">
        <v>15849</v>
      </c>
      <c r="C92" s="100"/>
      <c r="E92" s="92" t="s">
        <v>15850</v>
      </c>
      <c r="F92" s="102">
        <v>0</v>
      </c>
      <c r="G92" s="102">
        <v>0</v>
      </c>
      <c r="H92" s="103">
        <v>0</v>
      </c>
      <c r="I92" s="102">
        <v>0</v>
      </c>
      <c r="J92" s="103">
        <v>0</v>
      </c>
      <c r="K92" s="40"/>
      <c r="L92" s="40"/>
      <c r="M92" s="102">
        <v>10000000</v>
      </c>
      <c r="N92" s="103">
        <v>10000000</v>
      </c>
      <c r="O92" s="40"/>
    </row>
    <row r="93" spans="1:15" s="117" customFormat="1" ht="15.75">
      <c r="A93" s="113"/>
      <c r="B93" s="114"/>
      <c r="C93" s="115"/>
      <c r="D93" s="115"/>
      <c r="E93" s="92"/>
      <c r="F93" s="102">
        <v>0</v>
      </c>
      <c r="G93" s="102">
        <v>0</v>
      </c>
      <c r="H93" s="103">
        <v>0</v>
      </c>
      <c r="I93" s="102">
        <v>0</v>
      </c>
      <c r="J93" s="103">
        <v>0</v>
      </c>
      <c r="K93" s="40"/>
      <c r="L93" s="40"/>
      <c r="M93" s="102">
        <v>0</v>
      </c>
      <c r="N93" s="103">
        <v>0</v>
      </c>
      <c r="O93" s="116"/>
    </row>
    <row r="94" spans="1:15" ht="15.75">
      <c r="A94" s="98"/>
      <c r="B94" s="99"/>
      <c r="C94" s="100"/>
      <c r="E94" s="105" t="s">
        <v>4054</v>
      </c>
      <c r="F94" s="106">
        <v>0</v>
      </c>
      <c r="G94" s="106">
        <v>3417904136</v>
      </c>
      <c r="H94" s="107">
        <v>3417904136</v>
      </c>
      <c r="I94" s="106">
        <v>2487793321</v>
      </c>
      <c r="J94" s="107">
        <v>930110815</v>
      </c>
      <c r="K94" s="108"/>
      <c r="L94" s="108"/>
      <c r="M94" s="106">
        <v>863600000</v>
      </c>
      <c r="N94" s="107">
        <v>863600000</v>
      </c>
      <c r="O94" s="40"/>
    </row>
    <row r="95" spans="1:15" ht="15.75">
      <c r="A95" s="98"/>
      <c r="B95" s="99"/>
      <c r="C95" s="100"/>
      <c r="E95" s="87"/>
      <c r="F95" s="102">
        <v>0</v>
      </c>
      <c r="G95" s="102">
        <v>0</v>
      </c>
      <c r="H95" s="103">
        <v>0</v>
      </c>
      <c r="I95" s="102">
        <v>0</v>
      </c>
      <c r="J95" s="103">
        <v>0</v>
      </c>
      <c r="K95" s="40"/>
      <c r="L95" s="40"/>
      <c r="M95" s="102">
        <v>0</v>
      </c>
      <c r="N95" s="103">
        <v>0</v>
      </c>
      <c r="O95" s="40"/>
    </row>
    <row r="96" spans="1:15" ht="15.75">
      <c r="A96" s="98"/>
      <c r="B96" s="99"/>
      <c r="C96" s="100"/>
      <c r="E96" s="87" t="s">
        <v>4055</v>
      </c>
      <c r="F96" s="102">
        <v>0</v>
      </c>
      <c r="G96" s="102">
        <v>0</v>
      </c>
      <c r="H96" s="103">
        <v>0</v>
      </c>
      <c r="I96" s="102">
        <v>0</v>
      </c>
      <c r="J96" s="103">
        <v>0</v>
      </c>
      <c r="K96" s="40"/>
      <c r="L96" s="40"/>
      <c r="M96" s="102">
        <v>0</v>
      </c>
      <c r="N96" s="103">
        <v>0</v>
      </c>
      <c r="O96" s="40"/>
    </row>
    <row r="97" spans="1:15" ht="15.75">
      <c r="A97" s="98">
        <v>1</v>
      </c>
      <c r="B97" s="99" t="s">
        <v>325</v>
      </c>
      <c r="C97" s="104" t="s">
        <v>26008</v>
      </c>
      <c r="D97" s="104" t="s">
        <v>26009</v>
      </c>
      <c r="E97" s="87" t="s">
        <v>12995</v>
      </c>
      <c r="F97" s="102">
        <v>11538000</v>
      </c>
      <c r="G97" s="102">
        <v>6290001849</v>
      </c>
      <c r="H97" s="103">
        <v>6301539849</v>
      </c>
      <c r="I97" s="102">
        <v>4556139375</v>
      </c>
      <c r="J97" s="103">
        <v>1745400474</v>
      </c>
      <c r="K97" s="40"/>
      <c r="L97" s="40"/>
      <c r="M97" s="102">
        <v>1811000000</v>
      </c>
      <c r="N97" s="103">
        <v>1811000000</v>
      </c>
      <c r="O97" s="40"/>
    </row>
    <row r="98" spans="1:15" ht="15.75">
      <c r="A98" s="98">
        <v>2</v>
      </c>
      <c r="B98" s="99" t="s">
        <v>326</v>
      </c>
      <c r="C98" s="104" t="s">
        <v>26010</v>
      </c>
      <c r="D98" s="104" t="s">
        <v>26011</v>
      </c>
      <c r="E98" s="87" t="s">
        <v>11112</v>
      </c>
      <c r="F98" s="102">
        <v>0</v>
      </c>
      <c r="G98" s="102">
        <v>2295928348</v>
      </c>
      <c r="H98" s="103">
        <v>2295928348</v>
      </c>
      <c r="I98" s="102">
        <v>1412184146</v>
      </c>
      <c r="J98" s="103">
        <v>883744202</v>
      </c>
      <c r="K98" s="40"/>
      <c r="L98" s="40"/>
      <c r="M98" s="102">
        <v>688595000</v>
      </c>
      <c r="N98" s="103">
        <v>688595000</v>
      </c>
      <c r="O98" s="40"/>
    </row>
    <row r="99" spans="1:15" ht="15.75">
      <c r="A99" s="98">
        <v>4</v>
      </c>
      <c r="B99" s="99" t="s">
        <v>327</v>
      </c>
      <c r="C99" s="104" t="s">
        <v>25995</v>
      </c>
      <c r="D99" s="104" t="s">
        <v>26012</v>
      </c>
      <c r="E99" s="87" t="s">
        <v>12996</v>
      </c>
      <c r="F99" s="102">
        <v>0</v>
      </c>
      <c r="G99" s="102">
        <v>0</v>
      </c>
      <c r="H99" s="103">
        <v>0</v>
      </c>
      <c r="I99" s="102">
        <v>0</v>
      </c>
      <c r="J99" s="103">
        <v>0</v>
      </c>
      <c r="K99" s="40"/>
      <c r="L99" s="40"/>
      <c r="M99" s="102">
        <v>133000000</v>
      </c>
      <c r="N99" s="103">
        <v>133000000</v>
      </c>
      <c r="O99" s="40"/>
    </row>
    <row r="100" spans="1:15" ht="15.75">
      <c r="A100" s="98">
        <v>3</v>
      </c>
      <c r="B100" s="99" t="s">
        <v>689</v>
      </c>
      <c r="C100" s="100"/>
      <c r="E100" s="87" t="s">
        <v>4056</v>
      </c>
      <c r="F100" s="102">
        <v>0</v>
      </c>
      <c r="G100" s="102">
        <v>4325582564</v>
      </c>
      <c r="H100" s="103">
        <v>4325582564</v>
      </c>
      <c r="I100" s="102">
        <v>4325582564</v>
      </c>
      <c r="J100" s="103">
        <v>0</v>
      </c>
      <c r="K100" s="40"/>
      <c r="L100" s="40"/>
      <c r="M100" s="102">
        <v>0</v>
      </c>
      <c r="N100" s="103">
        <v>0</v>
      </c>
      <c r="O100" s="40"/>
    </row>
    <row r="101" spans="1:15" ht="15.75">
      <c r="A101" s="98">
        <v>4</v>
      </c>
      <c r="B101" s="99" t="s">
        <v>783</v>
      </c>
      <c r="C101" s="100"/>
      <c r="E101" s="87" t="s">
        <v>4057</v>
      </c>
      <c r="F101" s="102">
        <v>0</v>
      </c>
      <c r="G101" s="102">
        <v>2895844637</v>
      </c>
      <c r="H101" s="103">
        <v>2895844637</v>
      </c>
      <c r="I101" s="102">
        <v>2895844637</v>
      </c>
      <c r="J101" s="103">
        <v>0</v>
      </c>
      <c r="K101" s="40"/>
      <c r="L101" s="40"/>
      <c r="M101" s="102">
        <v>0</v>
      </c>
      <c r="N101" s="103">
        <v>0</v>
      </c>
      <c r="O101" s="40"/>
    </row>
    <row r="102" spans="1:15" ht="15.75">
      <c r="A102" s="98">
        <v>5</v>
      </c>
      <c r="B102" s="99" t="s">
        <v>655</v>
      </c>
      <c r="C102" s="110"/>
      <c r="D102" s="104" t="s">
        <v>26013</v>
      </c>
      <c r="E102" s="87" t="s">
        <v>4058</v>
      </c>
      <c r="F102" s="102">
        <v>0</v>
      </c>
      <c r="G102" s="102">
        <v>1263626342</v>
      </c>
      <c r="H102" s="103">
        <v>1263626342</v>
      </c>
      <c r="I102" s="102">
        <v>998188288</v>
      </c>
      <c r="J102" s="103">
        <v>265438054</v>
      </c>
      <c r="K102" s="40"/>
      <c r="L102" s="40"/>
      <c r="M102" s="102">
        <v>191100000</v>
      </c>
      <c r="N102" s="103">
        <v>191100000</v>
      </c>
      <c r="O102" s="40"/>
    </row>
    <row r="103" spans="1:15" ht="15.75">
      <c r="A103" s="98">
        <v>6</v>
      </c>
      <c r="B103" s="99" t="s">
        <v>887</v>
      </c>
      <c r="C103" s="110"/>
      <c r="D103" s="110"/>
      <c r="E103" s="87" t="s">
        <v>4059</v>
      </c>
      <c r="F103" s="102">
        <v>0</v>
      </c>
      <c r="G103" s="102">
        <v>621343906</v>
      </c>
      <c r="H103" s="103">
        <v>621343906</v>
      </c>
      <c r="I103" s="102">
        <v>621343906</v>
      </c>
      <c r="J103" s="103">
        <v>0</v>
      </c>
      <c r="K103" s="40"/>
      <c r="L103" s="40"/>
      <c r="M103" s="102">
        <v>0</v>
      </c>
      <c r="N103" s="103">
        <v>0</v>
      </c>
      <c r="O103" s="40"/>
    </row>
    <row r="104" spans="1:15" ht="15.75">
      <c r="A104" s="98">
        <v>7</v>
      </c>
      <c r="B104" s="99" t="s">
        <v>1440</v>
      </c>
      <c r="C104" s="104" t="s">
        <v>26014</v>
      </c>
      <c r="D104" s="104" t="s">
        <v>25995</v>
      </c>
      <c r="E104" s="87" t="s">
        <v>5082</v>
      </c>
      <c r="F104" s="102">
        <v>0</v>
      </c>
      <c r="G104" s="102">
        <v>1446053004</v>
      </c>
      <c r="H104" s="103">
        <v>1446053004</v>
      </c>
      <c r="I104" s="102">
        <v>715345642</v>
      </c>
      <c r="J104" s="103">
        <v>730707362</v>
      </c>
      <c r="K104" s="40"/>
      <c r="L104" s="40"/>
      <c r="M104" s="102">
        <v>392630000</v>
      </c>
      <c r="N104" s="103">
        <v>392630000</v>
      </c>
      <c r="O104" s="40"/>
    </row>
    <row r="105" spans="1:15" ht="47.25">
      <c r="A105" s="98">
        <v>8</v>
      </c>
      <c r="B105" s="99" t="s">
        <v>1441</v>
      </c>
      <c r="C105" s="104" t="s">
        <v>25995</v>
      </c>
      <c r="D105" s="104" t="s">
        <v>25995</v>
      </c>
      <c r="E105" s="87" t="s">
        <v>5484</v>
      </c>
      <c r="F105" s="102">
        <v>0</v>
      </c>
      <c r="G105" s="102">
        <v>311306136</v>
      </c>
      <c r="H105" s="103">
        <v>311306136</v>
      </c>
      <c r="I105" s="102">
        <v>310594176</v>
      </c>
      <c r="J105" s="103">
        <v>711960</v>
      </c>
      <c r="K105" s="40"/>
      <c r="L105" s="40"/>
      <c r="M105" s="102">
        <v>0</v>
      </c>
      <c r="N105" s="103">
        <v>0</v>
      </c>
      <c r="O105" s="40"/>
    </row>
    <row r="106" spans="1:15" ht="31.5">
      <c r="A106" s="98">
        <v>9</v>
      </c>
      <c r="B106" s="99" t="s">
        <v>2358</v>
      </c>
      <c r="C106" s="104" t="s">
        <v>25995</v>
      </c>
      <c r="D106" s="110"/>
      <c r="E106" s="87" t="s">
        <v>4060</v>
      </c>
      <c r="F106" s="102">
        <v>0</v>
      </c>
      <c r="G106" s="102">
        <v>11261243</v>
      </c>
      <c r="H106" s="103">
        <v>11261243</v>
      </c>
      <c r="I106" s="102">
        <v>11261243</v>
      </c>
      <c r="J106" s="103">
        <v>0</v>
      </c>
      <c r="K106" s="40"/>
      <c r="L106" s="40"/>
      <c r="M106" s="102">
        <v>0</v>
      </c>
      <c r="N106" s="103">
        <v>0</v>
      </c>
      <c r="O106" s="40"/>
    </row>
    <row r="107" spans="1:15" ht="15.75">
      <c r="A107" s="98">
        <v>10</v>
      </c>
      <c r="B107" s="99" t="s">
        <v>2359</v>
      </c>
      <c r="C107" s="104" t="s">
        <v>26015</v>
      </c>
      <c r="D107" s="110"/>
      <c r="E107" s="87" t="s">
        <v>4834</v>
      </c>
      <c r="F107" s="102">
        <v>0</v>
      </c>
      <c r="G107" s="102">
        <v>743024682</v>
      </c>
      <c r="H107" s="103">
        <v>743024682</v>
      </c>
      <c r="I107" s="102">
        <v>422846527</v>
      </c>
      <c r="J107" s="103">
        <v>320178155</v>
      </c>
      <c r="K107" s="40"/>
      <c r="L107" s="40"/>
      <c r="M107" s="102">
        <v>124100000</v>
      </c>
      <c r="N107" s="103">
        <v>124100000</v>
      </c>
      <c r="O107" s="40"/>
    </row>
    <row r="108" spans="1:15" ht="15.75">
      <c r="A108" s="98">
        <v>11</v>
      </c>
      <c r="B108" s="99" t="s">
        <v>2531</v>
      </c>
      <c r="C108" s="100"/>
      <c r="E108" s="87" t="s">
        <v>4061</v>
      </c>
      <c r="F108" s="102">
        <v>0</v>
      </c>
      <c r="G108" s="102">
        <v>104920586</v>
      </c>
      <c r="H108" s="103">
        <v>104920586</v>
      </c>
      <c r="I108" s="102">
        <v>104920586</v>
      </c>
      <c r="J108" s="103">
        <v>0</v>
      </c>
      <c r="K108" s="40"/>
      <c r="L108" s="40"/>
      <c r="M108" s="102">
        <v>0</v>
      </c>
      <c r="N108" s="103">
        <v>0</v>
      </c>
      <c r="O108" s="40"/>
    </row>
    <row r="109" spans="1:15" ht="15.75">
      <c r="A109" s="98">
        <v>12</v>
      </c>
      <c r="B109" s="99" t="s">
        <v>4856</v>
      </c>
      <c r="C109" s="104" t="s">
        <v>26016</v>
      </c>
      <c r="D109" s="104" t="s">
        <v>26017</v>
      </c>
      <c r="E109" s="87" t="s">
        <v>4833</v>
      </c>
      <c r="F109" s="102">
        <v>0</v>
      </c>
      <c r="G109" s="102">
        <v>2799473557</v>
      </c>
      <c r="H109" s="103">
        <v>2799473557</v>
      </c>
      <c r="I109" s="102">
        <v>1180074085</v>
      </c>
      <c r="J109" s="103">
        <v>1619399472</v>
      </c>
      <c r="K109" s="40"/>
      <c r="L109" s="40"/>
      <c r="M109" s="102">
        <v>1662360000</v>
      </c>
      <c r="N109" s="103">
        <v>1662360000</v>
      </c>
      <c r="O109" s="40"/>
    </row>
    <row r="110" spans="1:15" ht="15.75">
      <c r="A110" s="98">
        <v>13</v>
      </c>
      <c r="B110" s="99" t="s">
        <v>4857</v>
      </c>
      <c r="C110" s="104" t="s">
        <v>26018</v>
      </c>
      <c r="D110" s="104" t="s">
        <v>25995</v>
      </c>
      <c r="E110" s="87" t="s">
        <v>12950</v>
      </c>
      <c r="F110" s="102">
        <v>0</v>
      </c>
      <c r="G110" s="102">
        <v>1857184000</v>
      </c>
      <c r="H110" s="103">
        <v>1857184000</v>
      </c>
      <c r="I110" s="102">
        <v>243130000</v>
      </c>
      <c r="J110" s="103">
        <v>1614054000</v>
      </c>
      <c r="K110" s="40"/>
      <c r="L110" s="40"/>
      <c r="M110" s="102">
        <v>750000000</v>
      </c>
      <c r="N110" s="103">
        <v>750000000</v>
      </c>
      <c r="O110" s="40"/>
    </row>
    <row r="111" spans="1:15" ht="15.75">
      <c r="A111" s="98">
        <v>14</v>
      </c>
      <c r="B111" s="99" t="s">
        <v>4858</v>
      </c>
      <c r="C111" s="104" t="s">
        <v>26019</v>
      </c>
      <c r="D111" s="110"/>
      <c r="E111" s="87" t="s">
        <v>4835</v>
      </c>
      <c r="F111" s="102">
        <v>0</v>
      </c>
      <c r="G111" s="102">
        <v>845435200</v>
      </c>
      <c r="H111" s="103">
        <v>845435200</v>
      </c>
      <c r="I111" s="102">
        <v>45435199</v>
      </c>
      <c r="J111" s="103">
        <v>800000001</v>
      </c>
      <c r="K111" s="40"/>
      <c r="L111" s="40"/>
      <c r="M111" s="102">
        <v>550000000</v>
      </c>
      <c r="N111" s="103">
        <v>550000000</v>
      </c>
      <c r="O111" s="40"/>
    </row>
    <row r="112" spans="1:15" ht="15.75">
      <c r="A112" s="98">
        <v>15</v>
      </c>
      <c r="B112" s="99" t="s">
        <v>1053</v>
      </c>
      <c r="C112" s="100"/>
      <c r="E112" s="111" t="s">
        <v>5183</v>
      </c>
      <c r="F112" s="102">
        <v>0</v>
      </c>
      <c r="G112" s="102">
        <v>492819575</v>
      </c>
      <c r="H112" s="103">
        <v>492819575</v>
      </c>
      <c r="I112" s="102">
        <v>492819575</v>
      </c>
      <c r="J112" s="103">
        <v>0</v>
      </c>
      <c r="K112" s="40"/>
      <c r="L112" s="40"/>
      <c r="M112" s="102">
        <v>0</v>
      </c>
      <c r="N112" s="103">
        <v>0</v>
      </c>
      <c r="O112" s="40"/>
    </row>
    <row r="113" spans="1:15" ht="31.5">
      <c r="A113" s="98">
        <v>16</v>
      </c>
      <c r="B113" s="99" t="s">
        <v>5596</v>
      </c>
      <c r="C113" s="100"/>
      <c r="E113" s="87" t="s">
        <v>5579</v>
      </c>
      <c r="F113" s="102">
        <v>0</v>
      </c>
      <c r="G113" s="102">
        <v>300118281</v>
      </c>
      <c r="H113" s="103">
        <v>300118281</v>
      </c>
      <c r="I113" s="102">
        <v>300118281</v>
      </c>
      <c r="J113" s="103">
        <v>0</v>
      </c>
      <c r="K113" s="40"/>
      <c r="L113" s="40"/>
      <c r="M113" s="102">
        <v>0</v>
      </c>
      <c r="N113" s="103">
        <v>0</v>
      </c>
      <c r="O113" s="40"/>
    </row>
    <row r="114" spans="1:15" ht="15.75">
      <c r="A114" s="98">
        <v>17</v>
      </c>
      <c r="B114" s="99" t="s">
        <v>8474</v>
      </c>
      <c r="C114" s="104" t="s">
        <v>26020</v>
      </c>
      <c r="E114" s="87" t="s">
        <v>8475</v>
      </c>
      <c r="F114" s="102">
        <v>0</v>
      </c>
      <c r="G114" s="102">
        <v>0</v>
      </c>
      <c r="H114" s="103">
        <v>0</v>
      </c>
      <c r="I114" s="102">
        <v>0</v>
      </c>
      <c r="J114" s="103">
        <v>0</v>
      </c>
      <c r="K114" s="40"/>
      <c r="L114" s="40"/>
      <c r="M114" s="102">
        <v>190300000</v>
      </c>
      <c r="N114" s="103">
        <v>190300000</v>
      </c>
      <c r="O114" s="40"/>
    </row>
    <row r="115" spans="1:15" ht="15.75">
      <c r="A115" s="98"/>
      <c r="B115" s="99"/>
      <c r="C115" s="100"/>
      <c r="E115" s="87"/>
      <c r="F115" s="102">
        <v>0</v>
      </c>
      <c r="G115" s="102">
        <v>0</v>
      </c>
      <c r="H115" s="103">
        <v>0</v>
      </c>
      <c r="I115" s="102">
        <v>0</v>
      </c>
      <c r="J115" s="103">
        <v>0</v>
      </c>
      <c r="K115" s="40"/>
      <c r="L115" s="40"/>
      <c r="M115" s="102">
        <v>0</v>
      </c>
      <c r="N115" s="103">
        <v>0</v>
      </c>
      <c r="O115" s="40"/>
    </row>
    <row r="116" spans="1:15" ht="15.75">
      <c r="A116" s="98"/>
      <c r="B116" s="99"/>
      <c r="C116" s="100"/>
      <c r="E116" s="105" t="s">
        <v>4062</v>
      </c>
      <c r="F116" s="106">
        <v>11538000</v>
      </c>
      <c r="G116" s="106">
        <v>27485382778</v>
      </c>
      <c r="H116" s="107">
        <v>27496920778</v>
      </c>
      <c r="I116" s="106">
        <v>19517287098</v>
      </c>
      <c r="J116" s="107">
        <v>7979633680</v>
      </c>
      <c r="K116" s="108"/>
      <c r="L116" s="108"/>
      <c r="M116" s="106">
        <v>6493085000</v>
      </c>
      <c r="N116" s="107">
        <v>6493085000</v>
      </c>
      <c r="O116" s="40"/>
    </row>
    <row r="117" spans="1:15" ht="15.75">
      <c r="A117" s="98"/>
      <c r="B117" s="99"/>
      <c r="C117" s="100"/>
      <c r="E117" s="87"/>
      <c r="F117" s="102">
        <v>0</v>
      </c>
      <c r="G117" s="102">
        <v>0</v>
      </c>
      <c r="H117" s="103">
        <v>0</v>
      </c>
      <c r="I117" s="102">
        <v>0</v>
      </c>
      <c r="J117" s="103">
        <v>0</v>
      </c>
      <c r="K117" s="40"/>
      <c r="L117" s="40"/>
      <c r="M117" s="102">
        <v>0</v>
      </c>
      <c r="N117" s="103">
        <v>0</v>
      </c>
      <c r="O117" s="40"/>
    </row>
    <row r="118" spans="1:15" ht="15.75">
      <c r="A118" s="98"/>
      <c r="B118" s="99"/>
      <c r="C118" s="100"/>
      <c r="E118" s="87" t="s">
        <v>4063</v>
      </c>
      <c r="F118" s="102">
        <v>0</v>
      </c>
      <c r="G118" s="102">
        <v>0</v>
      </c>
      <c r="H118" s="103">
        <v>0</v>
      </c>
      <c r="I118" s="102">
        <v>0</v>
      </c>
      <c r="J118" s="103">
        <v>0</v>
      </c>
      <c r="K118" s="40"/>
      <c r="L118" s="40"/>
      <c r="M118" s="102">
        <v>0</v>
      </c>
      <c r="N118" s="103">
        <v>0</v>
      </c>
      <c r="O118" s="40"/>
    </row>
    <row r="119" spans="1:15" ht="15.75">
      <c r="A119" s="98">
        <v>1</v>
      </c>
      <c r="B119" s="99" t="s">
        <v>1368</v>
      </c>
      <c r="C119" s="104" t="s">
        <v>26021</v>
      </c>
      <c r="D119" s="104" t="s">
        <v>26022</v>
      </c>
      <c r="E119" s="87" t="s">
        <v>4837</v>
      </c>
      <c r="F119" s="102">
        <v>0</v>
      </c>
      <c r="G119" s="102">
        <v>331113006</v>
      </c>
      <c r="H119" s="103">
        <v>331113006</v>
      </c>
      <c r="I119" s="102">
        <v>122850218</v>
      </c>
      <c r="J119" s="103">
        <v>208262788</v>
      </c>
      <c r="K119" s="40"/>
      <c r="L119" s="40"/>
      <c r="M119" s="102">
        <v>226050000</v>
      </c>
      <c r="N119" s="103">
        <v>226050000</v>
      </c>
      <c r="O119" s="40">
        <v>60000000</v>
      </c>
    </row>
    <row r="120" spans="1:15" ht="15.75">
      <c r="A120" s="98">
        <v>2</v>
      </c>
      <c r="B120" s="99" t="s">
        <v>1369</v>
      </c>
      <c r="C120" s="104" t="s">
        <v>26023</v>
      </c>
      <c r="D120" s="104" t="s">
        <v>26024</v>
      </c>
      <c r="E120" s="87" t="s">
        <v>12997</v>
      </c>
      <c r="F120" s="102">
        <v>0</v>
      </c>
      <c r="G120" s="102">
        <v>2407307663</v>
      </c>
      <c r="H120" s="103">
        <v>2407307663</v>
      </c>
      <c r="I120" s="102">
        <v>209460642</v>
      </c>
      <c r="J120" s="103">
        <v>2197847021</v>
      </c>
      <c r="K120" s="40"/>
      <c r="L120" s="40"/>
      <c r="M120" s="102">
        <v>1034800000</v>
      </c>
      <c r="N120" s="103">
        <v>1034800000</v>
      </c>
      <c r="O120" s="40">
        <v>55000000</v>
      </c>
    </row>
    <row r="121" spans="1:15" ht="15.75">
      <c r="A121" s="98">
        <v>3</v>
      </c>
      <c r="B121" s="99" t="s">
        <v>4899</v>
      </c>
      <c r="C121" s="104" t="s">
        <v>25995</v>
      </c>
      <c r="D121" s="104" t="s">
        <v>25995</v>
      </c>
      <c r="E121" s="87" t="s">
        <v>4064</v>
      </c>
      <c r="F121" s="102">
        <v>0</v>
      </c>
      <c r="G121" s="102">
        <v>49892000</v>
      </c>
      <c r="H121" s="103">
        <v>49892000</v>
      </c>
      <c r="I121" s="102">
        <v>815141</v>
      </c>
      <c r="J121" s="103">
        <v>49076859</v>
      </c>
      <c r="K121" s="40"/>
      <c r="L121" s="40"/>
      <c r="M121" s="102">
        <v>0</v>
      </c>
      <c r="N121" s="103">
        <v>0</v>
      </c>
      <c r="O121" s="40">
        <v>11500000</v>
      </c>
    </row>
    <row r="122" spans="1:15" ht="15.75">
      <c r="A122" s="98">
        <v>4</v>
      </c>
      <c r="B122" s="99" t="s">
        <v>4900</v>
      </c>
      <c r="C122" s="104" t="s">
        <v>26025</v>
      </c>
      <c r="D122" s="110"/>
      <c r="E122" s="87" t="s">
        <v>4065</v>
      </c>
      <c r="F122" s="102">
        <v>0</v>
      </c>
      <c r="G122" s="102">
        <v>46384542</v>
      </c>
      <c r="H122" s="103">
        <v>46384542</v>
      </c>
      <c r="I122" s="102">
        <v>46384542</v>
      </c>
      <c r="J122" s="103">
        <v>0</v>
      </c>
      <c r="K122" s="40"/>
      <c r="L122" s="40"/>
      <c r="M122" s="102">
        <v>6570000</v>
      </c>
      <c r="N122" s="103">
        <v>6570000</v>
      </c>
      <c r="O122" s="40"/>
    </row>
    <row r="123" spans="1:15" ht="15.75">
      <c r="A123" s="98">
        <v>5</v>
      </c>
      <c r="B123" s="99" t="s">
        <v>4836</v>
      </c>
      <c r="C123" s="104" t="s">
        <v>26026</v>
      </c>
      <c r="D123" s="104" t="s">
        <v>25995</v>
      </c>
      <c r="E123" s="87" t="s">
        <v>4838</v>
      </c>
      <c r="F123" s="102">
        <v>0</v>
      </c>
      <c r="G123" s="102">
        <v>90300000</v>
      </c>
      <c r="H123" s="103">
        <v>90300000</v>
      </c>
      <c r="I123" s="102">
        <v>2349630</v>
      </c>
      <c r="J123" s="103">
        <v>87950370</v>
      </c>
      <c r="K123" s="40"/>
      <c r="L123" s="40"/>
      <c r="M123" s="102">
        <v>58400000</v>
      </c>
      <c r="N123" s="103">
        <v>58400000</v>
      </c>
      <c r="O123" s="40">
        <v>10000000</v>
      </c>
    </row>
    <row r="124" spans="1:15" ht="15.75">
      <c r="A124" s="98">
        <v>6</v>
      </c>
      <c r="B124" s="99" t="s">
        <v>1367</v>
      </c>
      <c r="C124" s="100"/>
      <c r="E124" s="87" t="s">
        <v>4066</v>
      </c>
      <c r="F124" s="102">
        <v>0</v>
      </c>
      <c r="G124" s="102">
        <v>462491245</v>
      </c>
      <c r="H124" s="103">
        <v>462491245</v>
      </c>
      <c r="I124" s="102">
        <v>462491245</v>
      </c>
      <c r="J124" s="103">
        <v>0</v>
      </c>
      <c r="K124" s="40"/>
      <c r="L124" s="40"/>
      <c r="M124" s="102">
        <v>0</v>
      </c>
      <c r="N124" s="103">
        <v>0</v>
      </c>
      <c r="O124" s="40"/>
    </row>
    <row r="125" spans="1:15" ht="15.75">
      <c r="A125" s="98">
        <v>7</v>
      </c>
      <c r="B125" s="99" t="s">
        <v>1973</v>
      </c>
      <c r="C125" s="100" t="s">
        <v>841</v>
      </c>
      <c r="D125" s="100" t="s">
        <v>1156</v>
      </c>
      <c r="E125" s="87" t="s">
        <v>7521</v>
      </c>
      <c r="F125" s="102">
        <v>0</v>
      </c>
      <c r="G125" s="102">
        <v>84606941</v>
      </c>
      <c r="H125" s="103">
        <v>84606941</v>
      </c>
      <c r="I125" s="102">
        <v>82104941</v>
      </c>
      <c r="J125" s="103">
        <v>2502000</v>
      </c>
      <c r="K125" s="40"/>
      <c r="L125" s="40"/>
      <c r="M125" s="102">
        <v>10000000</v>
      </c>
      <c r="N125" s="103">
        <v>10000000</v>
      </c>
      <c r="O125" s="40"/>
    </row>
    <row r="126" spans="1:15" ht="31.5">
      <c r="A126" s="98">
        <v>8</v>
      </c>
      <c r="B126" s="99" t="s">
        <v>2532</v>
      </c>
      <c r="C126" s="100"/>
      <c r="E126" s="87" t="s">
        <v>4067</v>
      </c>
      <c r="F126" s="102">
        <v>0</v>
      </c>
      <c r="G126" s="102">
        <v>10114361</v>
      </c>
      <c r="H126" s="103">
        <v>10114361</v>
      </c>
      <c r="I126" s="102">
        <v>10114361</v>
      </c>
      <c r="J126" s="103">
        <v>0</v>
      </c>
      <c r="K126" s="40"/>
      <c r="L126" s="40"/>
      <c r="M126" s="102">
        <v>0</v>
      </c>
      <c r="N126" s="103">
        <v>0</v>
      </c>
      <c r="O126" s="40">
        <v>20000000</v>
      </c>
    </row>
    <row r="127" spans="1:15" ht="47.25">
      <c r="A127" s="98">
        <v>9</v>
      </c>
      <c r="B127" s="99" t="s">
        <v>2533</v>
      </c>
      <c r="C127" s="100"/>
      <c r="E127" s="87" t="s">
        <v>4068</v>
      </c>
      <c r="F127" s="102">
        <v>0</v>
      </c>
      <c r="G127" s="102">
        <v>299411</v>
      </c>
      <c r="H127" s="103">
        <v>299411</v>
      </c>
      <c r="I127" s="102">
        <v>299411</v>
      </c>
      <c r="J127" s="103">
        <v>0</v>
      </c>
      <c r="K127" s="40"/>
      <c r="L127" s="40"/>
      <c r="M127" s="102">
        <v>0</v>
      </c>
      <c r="N127" s="103">
        <v>0</v>
      </c>
      <c r="O127" s="40"/>
    </row>
    <row r="128" spans="1:15" ht="15.75">
      <c r="A128" s="98">
        <v>10</v>
      </c>
      <c r="B128" s="99" t="s">
        <v>1053</v>
      </c>
      <c r="C128" s="100"/>
      <c r="E128" s="111" t="s">
        <v>5183</v>
      </c>
      <c r="F128" s="102">
        <v>0</v>
      </c>
      <c r="G128" s="102">
        <v>199152756</v>
      </c>
      <c r="H128" s="103">
        <v>199152756</v>
      </c>
      <c r="I128" s="102">
        <v>199152756</v>
      </c>
      <c r="J128" s="103">
        <v>0</v>
      </c>
      <c r="K128" s="40"/>
      <c r="L128" s="40"/>
      <c r="M128" s="102">
        <v>0</v>
      </c>
      <c r="N128" s="103">
        <v>0</v>
      </c>
      <c r="O128" s="40"/>
    </row>
    <row r="129" spans="1:15" ht="15.75">
      <c r="A129" s="98"/>
      <c r="B129" s="99"/>
      <c r="C129" s="100"/>
      <c r="E129" s="87"/>
      <c r="F129" s="102">
        <v>0</v>
      </c>
      <c r="G129" s="102">
        <v>0</v>
      </c>
      <c r="H129" s="103">
        <v>0</v>
      </c>
      <c r="I129" s="102">
        <v>0</v>
      </c>
      <c r="J129" s="103">
        <v>0</v>
      </c>
      <c r="K129" s="40"/>
      <c r="L129" s="40"/>
      <c r="M129" s="102">
        <v>0</v>
      </c>
      <c r="N129" s="103">
        <v>0</v>
      </c>
      <c r="O129" s="40"/>
    </row>
    <row r="130" spans="1:15" ht="15.75">
      <c r="A130" s="98"/>
      <c r="B130" s="99"/>
      <c r="C130" s="100"/>
      <c r="E130" s="105" t="s">
        <v>4069</v>
      </c>
      <c r="F130" s="106">
        <v>0</v>
      </c>
      <c r="G130" s="106">
        <v>3816844694</v>
      </c>
      <c r="H130" s="107">
        <v>3816844694</v>
      </c>
      <c r="I130" s="106">
        <v>1271205656</v>
      </c>
      <c r="J130" s="107">
        <v>2545639038</v>
      </c>
      <c r="K130" s="108"/>
      <c r="L130" s="108"/>
      <c r="M130" s="106">
        <v>1335820000</v>
      </c>
      <c r="N130" s="107">
        <v>1335820000</v>
      </c>
      <c r="O130" s="40"/>
    </row>
    <row r="131" spans="1:15" ht="15.75">
      <c r="A131" s="98"/>
      <c r="B131" s="99"/>
      <c r="C131" s="100"/>
      <c r="E131" s="87"/>
      <c r="F131" s="102">
        <v>0</v>
      </c>
      <c r="G131" s="102">
        <v>0</v>
      </c>
      <c r="H131" s="103">
        <v>0</v>
      </c>
      <c r="I131" s="102">
        <v>0</v>
      </c>
      <c r="J131" s="103">
        <v>0</v>
      </c>
      <c r="K131" s="40"/>
      <c r="L131" s="40"/>
      <c r="M131" s="102">
        <v>0</v>
      </c>
      <c r="N131" s="103">
        <v>0</v>
      </c>
      <c r="O131" s="40"/>
    </row>
    <row r="132" spans="1:15" ht="15.75">
      <c r="A132" s="98"/>
      <c r="B132" s="99"/>
      <c r="C132" s="100"/>
      <c r="E132" s="87" t="s">
        <v>4732</v>
      </c>
      <c r="F132" s="102">
        <v>0</v>
      </c>
      <c r="G132" s="102">
        <v>0</v>
      </c>
      <c r="H132" s="103">
        <v>0</v>
      </c>
      <c r="I132" s="102">
        <v>0</v>
      </c>
      <c r="J132" s="103">
        <v>0</v>
      </c>
      <c r="K132" s="40"/>
      <c r="L132" s="40"/>
      <c r="M132" s="102">
        <v>0</v>
      </c>
      <c r="N132" s="103">
        <v>0</v>
      </c>
      <c r="O132" s="40"/>
    </row>
    <row r="133" spans="1:15" ht="15.75">
      <c r="A133" s="98">
        <v>1</v>
      </c>
      <c r="B133" s="99" t="s">
        <v>944</v>
      </c>
      <c r="C133" s="100" t="s">
        <v>841</v>
      </c>
      <c r="E133" s="87" t="s">
        <v>4070</v>
      </c>
      <c r="F133" s="102">
        <v>0</v>
      </c>
      <c r="G133" s="102">
        <v>9045638</v>
      </c>
      <c r="H133" s="103">
        <v>9045638</v>
      </c>
      <c r="I133" s="102">
        <v>9045638</v>
      </c>
      <c r="J133" s="103">
        <v>0</v>
      </c>
      <c r="K133" s="40"/>
      <c r="L133" s="40"/>
      <c r="M133" s="102">
        <v>0</v>
      </c>
      <c r="N133" s="103">
        <v>0</v>
      </c>
      <c r="O133" s="40"/>
    </row>
    <row r="134" spans="1:15" ht="31.5">
      <c r="A134" s="98">
        <v>2</v>
      </c>
      <c r="B134" s="99" t="s">
        <v>101</v>
      </c>
      <c r="C134" s="100" t="s">
        <v>841</v>
      </c>
      <c r="E134" s="87" t="s">
        <v>5185</v>
      </c>
      <c r="F134" s="102">
        <v>0</v>
      </c>
      <c r="G134" s="102">
        <v>273766273</v>
      </c>
      <c r="H134" s="103">
        <v>273766273</v>
      </c>
      <c r="I134" s="102">
        <v>273766273</v>
      </c>
      <c r="J134" s="103">
        <v>0</v>
      </c>
      <c r="K134" s="40"/>
      <c r="L134" s="40"/>
      <c r="M134" s="102">
        <v>0</v>
      </c>
      <c r="N134" s="103">
        <v>0</v>
      </c>
      <c r="O134" s="40"/>
    </row>
    <row r="135" spans="1:15" ht="31.5">
      <c r="A135" s="98">
        <v>3</v>
      </c>
      <c r="B135" s="99" t="s">
        <v>489</v>
      </c>
      <c r="C135" s="100">
        <v>82</v>
      </c>
      <c r="E135" s="87" t="s">
        <v>5582</v>
      </c>
      <c r="F135" s="102">
        <v>0</v>
      </c>
      <c r="G135" s="102">
        <v>7464448</v>
      </c>
      <c r="H135" s="103">
        <v>7464448</v>
      </c>
      <c r="I135" s="102">
        <v>7464448</v>
      </c>
      <c r="J135" s="103">
        <v>0</v>
      </c>
      <c r="K135" s="40"/>
      <c r="L135" s="40"/>
      <c r="M135" s="102">
        <v>0</v>
      </c>
      <c r="N135" s="103">
        <v>0</v>
      </c>
      <c r="O135" s="40"/>
    </row>
    <row r="136" spans="1:15" ht="15.75">
      <c r="A136" s="98">
        <v>4</v>
      </c>
      <c r="B136" s="99" t="s">
        <v>1174</v>
      </c>
      <c r="C136" s="104" t="s">
        <v>26027</v>
      </c>
      <c r="D136" s="104" t="s">
        <v>26028</v>
      </c>
      <c r="E136" s="87" t="s">
        <v>4071</v>
      </c>
      <c r="F136" s="102">
        <v>0</v>
      </c>
      <c r="G136" s="102">
        <v>4663392714</v>
      </c>
      <c r="H136" s="103">
        <v>4663392714</v>
      </c>
      <c r="I136" s="102">
        <v>3703512472</v>
      </c>
      <c r="J136" s="103">
        <v>959880242</v>
      </c>
      <c r="K136" s="40"/>
      <c r="L136" s="40"/>
      <c r="M136" s="102">
        <v>752865000</v>
      </c>
      <c r="N136" s="103">
        <v>752865000</v>
      </c>
      <c r="O136" s="40"/>
    </row>
    <row r="137" spans="1:15" ht="15.75">
      <c r="A137" s="98">
        <v>5</v>
      </c>
      <c r="B137" s="99" t="s">
        <v>927</v>
      </c>
      <c r="C137" s="100" t="s">
        <v>841</v>
      </c>
      <c r="E137" s="87" t="s">
        <v>5186</v>
      </c>
      <c r="F137" s="102">
        <v>0</v>
      </c>
      <c r="G137" s="102">
        <v>12666511</v>
      </c>
      <c r="H137" s="103">
        <v>12666511</v>
      </c>
      <c r="I137" s="102">
        <v>12666511</v>
      </c>
      <c r="J137" s="103">
        <v>0</v>
      </c>
      <c r="K137" s="40"/>
      <c r="L137" s="40"/>
      <c r="M137" s="102">
        <v>0</v>
      </c>
      <c r="N137" s="103">
        <v>0</v>
      </c>
      <c r="O137" s="40"/>
    </row>
    <row r="138" spans="1:15" ht="31.5">
      <c r="A138" s="98">
        <v>6</v>
      </c>
      <c r="B138" s="99" t="s">
        <v>486</v>
      </c>
      <c r="C138" s="100" t="s">
        <v>841</v>
      </c>
      <c r="E138" s="87" t="s">
        <v>4072</v>
      </c>
      <c r="F138" s="102">
        <v>0</v>
      </c>
      <c r="G138" s="102">
        <v>5156550</v>
      </c>
      <c r="H138" s="103">
        <v>5156550</v>
      </c>
      <c r="I138" s="102">
        <v>5156550</v>
      </c>
      <c r="J138" s="103">
        <v>0</v>
      </c>
      <c r="K138" s="40"/>
      <c r="L138" s="40"/>
      <c r="M138" s="102">
        <v>0</v>
      </c>
      <c r="N138" s="103">
        <v>0</v>
      </c>
      <c r="O138" s="40"/>
    </row>
    <row r="139" spans="1:15" ht="15.75">
      <c r="A139" s="98">
        <v>7</v>
      </c>
      <c r="B139" s="99" t="s">
        <v>487</v>
      </c>
      <c r="C139" s="100" t="s">
        <v>841</v>
      </c>
      <c r="E139" s="87" t="s">
        <v>4073</v>
      </c>
      <c r="F139" s="102">
        <v>0</v>
      </c>
      <c r="G139" s="102">
        <v>5216748</v>
      </c>
      <c r="H139" s="103">
        <v>5216748</v>
      </c>
      <c r="I139" s="102">
        <v>5216748</v>
      </c>
      <c r="J139" s="103">
        <v>0</v>
      </c>
      <c r="K139" s="40"/>
      <c r="L139" s="40"/>
      <c r="M139" s="102">
        <v>0</v>
      </c>
      <c r="N139" s="103">
        <v>0</v>
      </c>
      <c r="O139" s="40"/>
    </row>
    <row r="140" spans="1:15" ht="31.5">
      <c r="A140" s="98">
        <v>8</v>
      </c>
      <c r="B140" s="99" t="s">
        <v>58</v>
      </c>
      <c r="C140" s="100"/>
      <c r="E140" s="87" t="s">
        <v>7126</v>
      </c>
      <c r="F140" s="102">
        <v>0</v>
      </c>
      <c r="G140" s="102">
        <v>6461772</v>
      </c>
      <c r="H140" s="103">
        <v>6461772</v>
      </c>
      <c r="I140" s="102">
        <v>6461772</v>
      </c>
      <c r="J140" s="103">
        <v>0</v>
      </c>
      <c r="K140" s="40"/>
      <c r="L140" s="40"/>
      <c r="M140" s="102">
        <v>0</v>
      </c>
      <c r="N140" s="103">
        <v>0</v>
      </c>
      <c r="O140" s="40"/>
    </row>
    <row r="141" spans="1:15" ht="31.5">
      <c r="A141" s="98">
        <v>9</v>
      </c>
      <c r="B141" s="99" t="s">
        <v>59</v>
      </c>
      <c r="C141" s="100"/>
      <c r="E141" s="87" t="s">
        <v>4074</v>
      </c>
      <c r="F141" s="102">
        <v>0</v>
      </c>
      <c r="G141" s="102">
        <v>3812824</v>
      </c>
      <c r="H141" s="103">
        <v>3812824</v>
      </c>
      <c r="I141" s="102">
        <v>3812824</v>
      </c>
      <c r="J141" s="103">
        <v>0</v>
      </c>
      <c r="K141" s="40"/>
      <c r="L141" s="40"/>
      <c r="M141" s="102">
        <v>0</v>
      </c>
      <c r="N141" s="103">
        <v>0</v>
      </c>
      <c r="O141" s="40"/>
    </row>
    <row r="142" spans="1:15" ht="31.5">
      <c r="A142" s="98">
        <v>10</v>
      </c>
      <c r="B142" s="99" t="s">
        <v>60</v>
      </c>
      <c r="C142" s="100"/>
      <c r="E142" s="87" t="s">
        <v>5187</v>
      </c>
      <c r="F142" s="102">
        <v>0</v>
      </c>
      <c r="G142" s="102">
        <v>6954876</v>
      </c>
      <c r="H142" s="103">
        <v>6954876</v>
      </c>
      <c r="I142" s="102">
        <v>6954876</v>
      </c>
      <c r="J142" s="103">
        <v>0</v>
      </c>
      <c r="K142" s="40"/>
      <c r="L142" s="40"/>
      <c r="M142" s="102">
        <v>0</v>
      </c>
      <c r="N142" s="103">
        <v>0</v>
      </c>
      <c r="O142" s="40"/>
    </row>
    <row r="143" spans="1:15" ht="31.5">
      <c r="A143" s="98">
        <v>11</v>
      </c>
      <c r="B143" s="99" t="s">
        <v>1615</v>
      </c>
      <c r="C143" s="100"/>
      <c r="E143" s="87" t="s">
        <v>4075</v>
      </c>
      <c r="F143" s="102">
        <v>0</v>
      </c>
      <c r="G143" s="102">
        <v>4176654</v>
      </c>
      <c r="H143" s="103">
        <v>4176654</v>
      </c>
      <c r="I143" s="102">
        <v>4176654</v>
      </c>
      <c r="J143" s="103">
        <v>0</v>
      </c>
      <c r="K143" s="40"/>
      <c r="L143" s="40"/>
      <c r="M143" s="102">
        <v>0</v>
      </c>
      <c r="N143" s="103">
        <v>0</v>
      </c>
      <c r="O143" s="40"/>
    </row>
    <row r="144" spans="1:15" ht="31.5">
      <c r="A144" s="98">
        <v>12</v>
      </c>
      <c r="B144" s="99" t="s">
        <v>2021</v>
      </c>
      <c r="C144" s="100"/>
      <c r="E144" s="87" t="s">
        <v>5188</v>
      </c>
      <c r="F144" s="102">
        <v>0</v>
      </c>
      <c r="G144" s="102">
        <v>3938124</v>
      </c>
      <c r="H144" s="103">
        <v>3938124</v>
      </c>
      <c r="I144" s="102">
        <v>3938124</v>
      </c>
      <c r="J144" s="103">
        <v>0</v>
      </c>
      <c r="K144" s="40"/>
      <c r="L144" s="40"/>
      <c r="M144" s="102">
        <v>0</v>
      </c>
      <c r="N144" s="103">
        <v>0</v>
      </c>
      <c r="O144" s="40"/>
    </row>
    <row r="145" spans="1:15" ht="15.75">
      <c r="A145" s="98">
        <v>13</v>
      </c>
      <c r="B145" s="99" t="s">
        <v>2332</v>
      </c>
      <c r="C145" s="100"/>
      <c r="E145" s="87" t="s">
        <v>4076</v>
      </c>
      <c r="F145" s="102">
        <v>0</v>
      </c>
      <c r="G145" s="102">
        <v>9930138</v>
      </c>
      <c r="H145" s="103">
        <v>9930138</v>
      </c>
      <c r="I145" s="102">
        <v>9930138</v>
      </c>
      <c r="J145" s="103">
        <v>0</v>
      </c>
      <c r="K145" s="40"/>
      <c r="L145" s="40"/>
      <c r="M145" s="102">
        <v>0</v>
      </c>
      <c r="N145" s="103">
        <v>0</v>
      </c>
      <c r="O145" s="40"/>
    </row>
    <row r="146" spans="1:15" ht="15.75">
      <c r="A146" s="98">
        <v>14</v>
      </c>
      <c r="B146" s="99" t="s">
        <v>2372</v>
      </c>
      <c r="C146" s="100"/>
      <c r="E146" s="87" t="s">
        <v>4077</v>
      </c>
      <c r="F146" s="102">
        <v>0</v>
      </c>
      <c r="G146" s="102">
        <v>16664411</v>
      </c>
      <c r="H146" s="103">
        <v>16664411</v>
      </c>
      <c r="I146" s="102">
        <v>16664411</v>
      </c>
      <c r="J146" s="103">
        <v>0</v>
      </c>
      <c r="K146" s="40"/>
      <c r="L146" s="40"/>
      <c r="M146" s="102">
        <v>0</v>
      </c>
      <c r="N146" s="103">
        <v>0</v>
      </c>
      <c r="O146" s="40"/>
    </row>
    <row r="147" spans="1:15" ht="15.75">
      <c r="A147" s="98">
        <v>15</v>
      </c>
      <c r="B147" s="99" t="s">
        <v>2373</v>
      </c>
      <c r="C147" s="100"/>
      <c r="E147" s="87" t="s">
        <v>5189</v>
      </c>
      <c r="F147" s="102">
        <v>0</v>
      </c>
      <c r="G147" s="102">
        <v>16411499</v>
      </c>
      <c r="H147" s="103">
        <v>16411499</v>
      </c>
      <c r="I147" s="102">
        <v>16411499</v>
      </c>
      <c r="J147" s="103">
        <v>0</v>
      </c>
      <c r="K147" s="40"/>
      <c r="L147" s="40"/>
      <c r="M147" s="102">
        <v>0</v>
      </c>
      <c r="N147" s="103">
        <v>0</v>
      </c>
      <c r="O147" s="40"/>
    </row>
    <row r="148" spans="1:15" ht="15.75">
      <c r="A148" s="98">
        <v>16</v>
      </c>
      <c r="B148" s="99" t="s">
        <v>2534</v>
      </c>
      <c r="C148" s="100"/>
      <c r="E148" s="87" t="s">
        <v>4078</v>
      </c>
      <c r="F148" s="102">
        <v>0</v>
      </c>
      <c r="G148" s="102">
        <v>17136958</v>
      </c>
      <c r="H148" s="103">
        <v>17136958</v>
      </c>
      <c r="I148" s="102">
        <v>17136958</v>
      </c>
      <c r="J148" s="103">
        <v>0</v>
      </c>
      <c r="K148" s="40"/>
      <c r="L148" s="40"/>
      <c r="M148" s="102">
        <v>0</v>
      </c>
      <c r="N148" s="103">
        <v>0</v>
      </c>
      <c r="O148" s="40"/>
    </row>
    <row r="149" spans="1:15" ht="31.5">
      <c r="A149" s="98">
        <v>17</v>
      </c>
      <c r="B149" s="99" t="s">
        <v>2535</v>
      </c>
      <c r="C149" s="100"/>
      <c r="E149" s="87" t="s">
        <v>4079</v>
      </c>
      <c r="F149" s="102">
        <v>0</v>
      </c>
      <c r="G149" s="102">
        <v>1616842</v>
      </c>
      <c r="H149" s="103">
        <v>1616842</v>
      </c>
      <c r="I149" s="102">
        <v>1616842</v>
      </c>
      <c r="J149" s="103">
        <v>0</v>
      </c>
      <c r="K149" s="40"/>
      <c r="L149" s="40"/>
      <c r="M149" s="102">
        <v>0</v>
      </c>
      <c r="N149" s="103">
        <v>0</v>
      </c>
      <c r="O149" s="40"/>
    </row>
    <row r="150" spans="1:15" ht="31.5">
      <c r="A150" s="98">
        <v>18</v>
      </c>
      <c r="B150" s="99" t="s">
        <v>2536</v>
      </c>
      <c r="C150" s="100"/>
      <c r="E150" s="87" t="s">
        <v>5190</v>
      </c>
      <c r="F150" s="102">
        <v>0</v>
      </c>
      <c r="G150" s="102">
        <v>3420000</v>
      </c>
      <c r="H150" s="103">
        <v>3420000</v>
      </c>
      <c r="I150" s="102">
        <v>3420000</v>
      </c>
      <c r="J150" s="103">
        <v>0</v>
      </c>
      <c r="K150" s="40"/>
      <c r="L150" s="40"/>
      <c r="M150" s="102">
        <v>0</v>
      </c>
      <c r="N150" s="103">
        <v>0</v>
      </c>
      <c r="O150" s="40"/>
    </row>
    <row r="151" spans="1:15" ht="31.5">
      <c r="A151" s="98">
        <v>19</v>
      </c>
      <c r="B151" s="99" t="s">
        <v>2537</v>
      </c>
      <c r="C151" s="100"/>
      <c r="E151" s="87" t="s">
        <v>5191</v>
      </c>
      <c r="F151" s="102">
        <v>0</v>
      </c>
      <c r="G151" s="102">
        <v>3484171</v>
      </c>
      <c r="H151" s="103">
        <v>3484171</v>
      </c>
      <c r="I151" s="102">
        <v>3484171</v>
      </c>
      <c r="J151" s="103">
        <v>0</v>
      </c>
      <c r="K151" s="40"/>
      <c r="L151" s="40"/>
      <c r="M151" s="102">
        <v>0</v>
      </c>
      <c r="N151" s="103">
        <v>0</v>
      </c>
      <c r="O151" s="40"/>
    </row>
    <row r="152" spans="1:15" ht="31.5">
      <c r="A152" s="98">
        <v>20</v>
      </c>
      <c r="B152" s="99" t="s">
        <v>2538</v>
      </c>
      <c r="C152" s="100"/>
      <c r="E152" s="87" t="s">
        <v>4080</v>
      </c>
      <c r="F152" s="102">
        <v>0</v>
      </c>
      <c r="G152" s="102">
        <v>9113373</v>
      </c>
      <c r="H152" s="103">
        <v>9113373</v>
      </c>
      <c r="I152" s="102">
        <v>9113373</v>
      </c>
      <c r="J152" s="103">
        <v>0</v>
      </c>
      <c r="K152" s="40"/>
      <c r="L152" s="40"/>
      <c r="M152" s="102">
        <v>0</v>
      </c>
      <c r="N152" s="103">
        <v>0</v>
      </c>
      <c r="O152" s="40"/>
    </row>
    <row r="153" spans="1:15" ht="15.75">
      <c r="A153" s="98">
        <v>21</v>
      </c>
      <c r="B153" s="99" t="s">
        <v>2539</v>
      </c>
      <c r="C153" s="100"/>
      <c r="E153" s="87" t="s">
        <v>4081</v>
      </c>
      <c r="F153" s="102">
        <v>0</v>
      </c>
      <c r="G153" s="102">
        <v>1368000</v>
      </c>
      <c r="H153" s="103">
        <v>1368000</v>
      </c>
      <c r="I153" s="102">
        <v>1368000</v>
      </c>
      <c r="J153" s="103">
        <v>0</v>
      </c>
      <c r="K153" s="40"/>
      <c r="L153" s="40"/>
      <c r="M153" s="102">
        <v>0</v>
      </c>
      <c r="N153" s="103">
        <v>0</v>
      </c>
      <c r="O153" s="40"/>
    </row>
    <row r="154" spans="1:15" ht="15.75">
      <c r="A154" s="98">
        <v>22</v>
      </c>
      <c r="B154" s="99" t="s">
        <v>2540</v>
      </c>
      <c r="C154" s="100"/>
      <c r="E154" s="87" t="s">
        <v>5192</v>
      </c>
      <c r="F154" s="102">
        <v>0</v>
      </c>
      <c r="G154" s="102">
        <v>906396</v>
      </c>
      <c r="H154" s="103">
        <v>906396</v>
      </c>
      <c r="I154" s="102">
        <v>906396</v>
      </c>
      <c r="J154" s="103">
        <v>0</v>
      </c>
      <c r="K154" s="40"/>
      <c r="L154" s="40"/>
      <c r="M154" s="102">
        <v>0</v>
      </c>
      <c r="N154" s="103">
        <v>0</v>
      </c>
      <c r="O154" s="40"/>
    </row>
    <row r="155" spans="1:15" ht="15.75">
      <c r="A155" s="98">
        <v>23</v>
      </c>
      <c r="B155" s="99" t="s">
        <v>2541</v>
      </c>
      <c r="C155" s="100"/>
      <c r="E155" s="87" t="s">
        <v>4082</v>
      </c>
      <c r="F155" s="102">
        <v>0</v>
      </c>
      <c r="G155" s="102">
        <v>1368000</v>
      </c>
      <c r="H155" s="103">
        <v>1368000</v>
      </c>
      <c r="I155" s="102">
        <v>1368000</v>
      </c>
      <c r="J155" s="103">
        <v>0</v>
      </c>
      <c r="K155" s="40"/>
      <c r="L155" s="40"/>
      <c r="M155" s="102">
        <v>0</v>
      </c>
      <c r="N155" s="103">
        <v>0</v>
      </c>
      <c r="O155" s="40"/>
    </row>
    <row r="156" spans="1:15" ht="15.75">
      <c r="A156" s="98">
        <v>24</v>
      </c>
      <c r="B156" s="99" t="s">
        <v>2542</v>
      </c>
      <c r="C156" s="100"/>
      <c r="E156" s="87" t="s">
        <v>4083</v>
      </c>
      <c r="F156" s="102">
        <v>0</v>
      </c>
      <c r="G156" s="102">
        <v>1026000</v>
      </c>
      <c r="H156" s="103">
        <v>1026000</v>
      </c>
      <c r="I156" s="102">
        <v>1026000</v>
      </c>
      <c r="J156" s="103">
        <v>0</v>
      </c>
      <c r="K156" s="40"/>
      <c r="L156" s="40"/>
      <c r="M156" s="102">
        <v>0</v>
      </c>
      <c r="N156" s="103">
        <v>0</v>
      </c>
      <c r="O156" s="40"/>
    </row>
    <row r="157" spans="1:15" ht="15.75">
      <c r="A157" s="98">
        <v>25</v>
      </c>
      <c r="B157" s="99" t="s">
        <v>2543</v>
      </c>
      <c r="C157" s="100">
        <v>60</v>
      </c>
      <c r="E157" s="87" t="s">
        <v>5193</v>
      </c>
      <c r="F157" s="102">
        <v>0</v>
      </c>
      <c r="G157" s="102">
        <v>999995</v>
      </c>
      <c r="H157" s="103">
        <v>999995</v>
      </c>
      <c r="I157" s="102">
        <v>999995</v>
      </c>
      <c r="J157" s="103">
        <v>0</v>
      </c>
      <c r="K157" s="40"/>
      <c r="L157" s="40"/>
      <c r="M157" s="102">
        <v>0</v>
      </c>
      <c r="N157" s="103">
        <v>0</v>
      </c>
      <c r="O157" s="40"/>
    </row>
    <row r="158" spans="1:15" ht="31.5">
      <c r="A158" s="98">
        <v>26</v>
      </c>
      <c r="B158" s="99" t="s">
        <v>2544</v>
      </c>
      <c r="C158" s="100">
        <v>60</v>
      </c>
      <c r="E158" s="87" t="s">
        <v>4084</v>
      </c>
      <c r="F158" s="102">
        <v>0</v>
      </c>
      <c r="G158" s="102">
        <v>999995</v>
      </c>
      <c r="H158" s="103">
        <v>999995</v>
      </c>
      <c r="I158" s="102">
        <v>999995</v>
      </c>
      <c r="J158" s="103">
        <v>0</v>
      </c>
      <c r="K158" s="40"/>
      <c r="L158" s="40"/>
      <c r="M158" s="102">
        <v>0</v>
      </c>
      <c r="N158" s="103">
        <v>0</v>
      </c>
      <c r="O158" s="40"/>
    </row>
    <row r="159" spans="1:15" ht="15.75">
      <c r="A159" s="98">
        <v>27</v>
      </c>
      <c r="B159" s="99" t="s">
        <v>2545</v>
      </c>
      <c r="C159" s="100">
        <v>34</v>
      </c>
      <c r="E159" s="87" t="s">
        <v>4085</v>
      </c>
      <c r="F159" s="102">
        <v>0</v>
      </c>
      <c r="G159" s="102">
        <v>2048652</v>
      </c>
      <c r="H159" s="103">
        <v>2048652</v>
      </c>
      <c r="I159" s="102">
        <v>2048652</v>
      </c>
      <c r="J159" s="103">
        <v>0</v>
      </c>
      <c r="K159" s="40"/>
      <c r="L159" s="40"/>
      <c r="M159" s="102">
        <v>0</v>
      </c>
      <c r="N159" s="103">
        <v>0</v>
      </c>
      <c r="O159" s="40"/>
    </row>
    <row r="160" spans="1:15" ht="31.5">
      <c r="A160" s="98">
        <v>28</v>
      </c>
      <c r="B160" s="99" t="s">
        <v>2546</v>
      </c>
      <c r="C160" s="100"/>
      <c r="E160" s="87" t="s">
        <v>5194</v>
      </c>
      <c r="F160" s="102">
        <v>0</v>
      </c>
      <c r="G160" s="102">
        <v>1368000</v>
      </c>
      <c r="H160" s="103">
        <v>1368000</v>
      </c>
      <c r="I160" s="102">
        <v>1368000</v>
      </c>
      <c r="J160" s="103">
        <v>0</v>
      </c>
      <c r="K160" s="40"/>
      <c r="L160" s="40"/>
      <c r="M160" s="102">
        <v>0</v>
      </c>
      <c r="N160" s="103">
        <v>0</v>
      </c>
      <c r="O160" s="40"/>
    </row>
    <row r="161" spans="1:15" ht="15.75">
      <c r="A161" s="98">
        <v>29</v>
      </c>
      <c r="B161" s="99" t="s">
        <v>2547</v>
      </c>
      <c r="C161" s="100">
        <v>18</v>
      </c>
      <c r="E161" s="112" t="s">
        <v>4086</v>
      </c>
      <c r="F161" s="102">
        <v>0</v>
      </c>
      <c r="G161" s="102">
        <v>3382119</v>
      </c>
      <c r="H161" s="103">
        <v>3382119</v>
      </c>
      <c r="I161" s="102">
        <v>3382119</v>
      </c>
      <c r="J161" s="103">
        <v>0</v>
      </c>
      <c r="K161" s="40"/>
      <c r="L161" s="40"/>
      <c r="M161" s="102">
        <v>0</v>
      </c>
      <c r="N161" s="103">
        <v>0</v>
      </c>
      <c r="O161" s="40"/>
    </row>
    <row r="162" spans="1:15" ht="15.75">
      <c r="A162" s="98">
        <v>30</v>
      </c>
      <c r="B162" s="99" t="s">
        <v>4862</v>
      </c>
      <c r="C162" s="104" t="s">
        <v>25995</v>
      </c>
      <c r="D162" s="104" t="s">
        <v>26029</v>
      </c>
      <c r="E162" s="87" t="s">
        <v>4839</v>
      </c>
      <c r="F162" s="102">
        <v>0</v>
      </c>
      <c r="G162" s="102">
        <v>361591000</v>
      </c>
      <c r="H162" s="103">
        <v>361591000</v>
      </c>
      <c r="I162" s="102">
        <v>126843845</v>
      </c>
      <c r="J162" s="103">
        <v>234747155</v>
      </c>
      <c r="K162" s="40"/>
      <c r="L162" s="40"/>
      <c r="M162" s="102">
        <v>243500000</v>
      </c>
      <c r="N162" s="103">
        <v>243500000</v>
      </c>
      <c r="O162" s="40"/>
    </row>
    <row r="163" spans="1:15" ht="15.75">
      <c r="A163" s="98">
        <v>31</v>
      </c>
      <c r="B163" s="99" t="s">
        <v>4863</v>
      </c>
      <c r="C163" s="104" t="s">
        <v>26030</v>
      </c>
      <c r="D163" s="104" t="s">
        <v>25995</v>
      </c>
      <c r="E163" s="87" t="s">
        <v>4840</v>
      </c>
      <c r="F163" s="102">
        <v>0</v>
      </c>
      <c r="G163" s="102">
        <v>157030662</v>
      </c>
      <c r="H163" s="103">
        <v>157030662</v>
      </c>
      <c r="I163" s="102">
        <v>92031544</v>
      </c>
      <c r="J163" s="103">
        <v>64999118</v>
      </c>
      <c r="K163" s="40"/>
      <c r="L163" s="40"/>
      <c r="M163" s="102">
        <v>67482000</v>
      </c>
      <c r="N163" s="103">
        <v>67482000</v>
      </c>
      <c r="O163" s="40"/>
    </row>
    <row r="164" spans="1:15" ht="31.5">
      <c r="A164" s="98">
        <v>32</v>
      </c>
      <c r="B164" s="99" t="s">
        <v>5593</v>
      </c>
      <c r="C164" s="100"/>
      <c r="E164" s="87" t="s">
        <v>5579</v>
      </c>
      <c r="F164" s="102">
        <v>0</v>
      </c>
      <c r="G164" s="102">
        <v>40807154</v>
      </c>
      <c r="H164" s="103">
        <v>40807154</v>
      </c>
      <c r="I164" s="102">
        <v>40807154</v>
      </c>
      <c r="J164" s="103">
        <v>0</v>
      </c>
      <c r="K164" s="40"/>
      <c r="L164" s="40"/>
      <c r="M164" s="102">
        <v>0</v>
      </c>
      <c r="N164" s="103">
        <v>0</v>
      </c>
      <c r="O164" s="40"/>
    </row>
    <row r="165" spans="1:15" ht="15.75">
      <c r="A165" s="98">
        <v>33</v>
      </c>
      <c r="B165" s="99" t="s">
        <v>5594</v>
      </c>
      <c r="C165" s="100"/>
      <c r="E165" s="87" t="s">
        <v>5595</v>
      </c>
      <c r="F165" s="102">
        <v>0</v>
      </c>
      <c r="G165" s="102">
        <v>3839920</v>
      </c>
      <c r="H165" s="103">
        <v>3839920</v>
      </c>
      <c r="I165" s="102">
        <v>3839920</v>
      </c>
      <c r="J165" s="103">
        <v>0</v>
      </c>
      <c r="K165" s="40"/>
      <c r="L165" s="40"/>
      <c r="M165" s="102">
        <v>0</v>
      </c>
      <c r="N165" s="103">
        <v>0</v>
      </c>
      <c r="O165" s="40"/>
    </row>
    <row r="166" spans="1:15" ht="15.75">
      <c r="A166" s="98"/>
      <c r="B166" s="99"/>
      <c r="C166" s="100"/>
      <c r="E166" s="87"/>
      <c r="F166" s="102">
        <v>0</v>
      </c>
      <c r="G166" s="102">
        <v>0</v>
      </c>
      <c r="H166" s="103">
        <v>0</v>
      </c>
      <c r="I166" s="102">
        <v>0</v>
      </c>
      <c r="J166" s="103">
        <v>0</v>
      </c>
      <c r="K166" s="40"/>
      <c r="L166" s="40"/>
      <c r="M166" s="102">
        <v>0</v>
      </c>
      <c r="N166" s="103">
        <v>0</v>
      </c>
      <c r="O166" s="40"/>
    </row>
    <row r="167" spans="1:15" ht="15.75">
      <c r="A167" s="98"/>
      <c r="B167" s="99"/>
      <c r="C167" s="100"/>
      <c r="E167" s="105" t="s">
        <v>4733</v>
      </c>
      <c r="F167" s="106">
        <v>0</v>
      </c>
      <c r="G167" s="106">
        <v>5706287689</v>
      </c>
      <c r="H167" s="107">
        <v>5706287689</v>
      </c>
      <c r="I167" s="106">
        <v>4446661174</v>
      </c>
      <c r="J167" s="107">
        <v>1259626515</v>
      </c>
      <c r="K167" s="108"/>
      <c r="L167" s="108"/>
      <c r="M167" s="106">
        <v>1063847000</v>
      </c>
      <c r="N167" s="107">
        <v>1063847000</v>
      </c>
      <c r="O167" s="40"/>
    </row>
    <row r="168" spans="1:15" ht="15.75">
      <c r="A168" s="98"/>
      <c r="B168" s="99"/>
      <c r="C168" s="100"/>
      <c r="E168" s="87"/>
      <c r="F168" s="102">
        <v>0</v>
      </c>
      <c r="G168" s="102">
        <v>0</v>
      </c>
      <c r="H168" s="103">
        <v>0</v>
      </c>
      <c r="I168" s="102">
        <v>0</v>
      </c>
      <c r="J168" s="103">
        <v>0</v>
      </c>
      <c r="K168" s="40"/>
      <c r="L168" s="40"/>
      <c r="M168" s="102">
        <v>0</v>
      </c>
      <c r="N168" s="103">
        <v>0</v>
      </c>
      <c r="O168" s="40"/>
    </row>
    <row r="169" spans="1:15" ht="15.75">
      <c r="A169" s="98"/>
      <c r="B169" s="99"/>
      <c r="C169" s="100"/>
      <c r="E169" s="87" t="s">
        <v>4087</v>
      </c>
      <c r="F169" s="102">
        <v>0</v>
      </c>
      <c r="G169" s="102">
        <v>0</v>
      </c>
      <c r="H169" s="103">
        <v>0</v>
      </c>
      <c r="I169" s="102">
        <v>0</v>
      </c>
      <c r="J169" s="103">
        <v>0</v>
      </c>
      <c r="K169" s="40"/>
      <c r="L169" s="40"/>
      <c r="M169" s="102">
        <v>0</v>
      </c>
      <c r="N169" s="103">
        <v>0</v>
      </c>
      <c r="O169" s="40"/>
    </row>
    <row r="170" spans="1:15" ht="31.5">
      <c r="A170" s="98">
        <v>1</v>
      </c>
      <c r="B170" s="99" t="s">
        <v>1207</v>
      </c>
      <c r="C170" s="100" t="s">
        <v>841</v>
      </c>
      <c r="E170" s="87" t="s">
        <v>4088</v>
      </c>
      <c r="F170" s="102">
        <v>0</v>
      </c>
      <c r="G170" s="102">
        <v>10008532</v>
      </c>
      <c r="H170" s="103">
        <v>10008532</v>
      </c>
      <c r="I170" s="102">
        <v>10008532</v>
      </c>
      <c r="J170" s="103">
        <v>0</v>
      </c>
      <c r="K170" s="40"/>
      <c r="L170" s="40"/>
      <c r="M170" s="102">
        <v>0</v>
      </c>
      <c r="N170" s="103">
        <v>0</v>
      </c>
      <c r="O170" s="40">
        <v>10000000</v>
      </c>
    </row>
    <row r="171" spans="1:15" ht="15.75">
      <c r="A171" s="98">
        <v>2</v>
      </c>
      <c r="B171" s="99" t="s">
        <v>102</v>
      </c>
      <c r="C171" s="100"/>
      <c r="E171" s="87" t="s">
        <v>4089</v>
      </c>
      <c r="F171" s="102">
        <v>0</v>
      </c>
      <c r="G171" s="102">
        <v>90749</v>
      </c>
      <c r="H171" s="103">
        <v>90749</v>
      </c>
      <c r="I171" s="102">
        <v>90749</v>
      </c>
      <c r="J171" s="103">
        <v>0</v>
      </c>
      <c r="K171" s="40"/>
      <c r="L171" s="40"/>
      <c r="M171" s="102">
        <v>0</v>
      </c>
      <c r="N171" s="103">
        <v>0</v>
      </c>
      <c r="O171" s="40"/>
    </row>
    <row r="172" spans="1:15" ht="15.75">
      <c r="A172" s="98">
        <v>3</v>
      </c>
      <c r="B172" s="99" t="s">
        <v>1393</v>
      </c>
      <c r="C172" s="104" t="s">
        <v>26031</v>
      </c>
      <c r="D172" s="104" t="s">
        <v>26032</v>
      </c>
      <c r="E172" s="87" t="s">
        <v>4090</v>
      </c>
      <c r="F172" s="102">
        <v>0</v>
      </c>
      <c r="G172" s="102">
        <v>1097475200</v>
      </c>
      <c r="H172" s="103">
        <v>1097475200</v>
      </c>
      <c r="I172" s="102">
        <v>250142098</v>
      </c>
      <c r="J172" s="103">
        <v>847333102</v>
      </c>
      <c r="K172" s="40"/>
      <c r="L172" s="40"/>
      <c r="M172" s="102">
        <v>645745000</v>
      </c>
      <c r="N172" s="103">
        <v>645745000</v>
      </c>
      <c r="O172" s="40"/>
    </row>
    <row r="173" spans="1:15" ht="15.75">
      <c r="A173" s="98">
        <v>4</v>
      </c>
      <c r="B173" s="99" t="s">
        <v>61</v>
      </c>
      <c r="C173" s="100"/>
      <c r="E173" s="87" t="s">
        <v>4091</v>
      </c>
      <c r="F173" s="102">
        <v>0</v>
      </c>
      <c r="G173" s="102">
        <v>150630495</v>
      </c>
      <c r="H173" s="103">
        <v>150630495</v>
      </c>
      <c r="I173" s="102">
        <v>150630495</v>
      </c>
      <c r="J173" s="103">
        <v>0</v>
      </c>
      <c r="K173" s="40"/>
      <c r="L173" s="40"/>
      <c r="M173" s="102">
        <v>0</v>
      </c>
      <c r="N173" s="103">
        <v>0</v>
      </c>
      <c r="O173" s="40">
        <v>150000000</v>
      </c>
    </row>
    <row r="174" spans="1:15" ht="15.75">
      <c r="A174" s="98">
        <v>5</v>
      </c>
      <c r="B174" s="99" t="s">
        <v>1970</v>
      </c>
      <c r="C174" s="100"/>
      <c r="E174" s="87" t="s">
        <v>4092</v>
      </c>
      <c r="F174" s="102">
        <v>0</v>
      </c>
      <c r="G174" s="102">
        <v>9476382</v>
      </c>
      <c r="H174" s="103">
        <v>9476382</v>
      </c>
      <c r="I174" s="102">
        <v>9476382</v>
      </c>
      <c r="J174" s="103">
        <v>0</v>
      </c>
      <c r="K174" s="40"/>
      <c r="L174" s="40"/>
      <c r="M174" s="102">
        <v>0</v>
      </c>
      <c r="N174" s="103">
        <v>0</v>
      </c>
      <c r="O174" s="40"/>
    </row>
    <row r="175" spans="1:15" ht="15.75">
      <c r="A175" s="98">
        <v>6</v>
      </c>
      <c r="B175" s="99" t="s">
        <v>2022</v>
      </c>
      <c r="C175" s="100"/>
      <c r="E175" s="87" t="s">
        <v>5195</v>
      </c>
      <c r="F175" s="102">
        <v>0</v>
      </c>
      <c r="G175" s="102">
        <v>11367053</v>
      </c>
      <c r="H175" s="103">
        <v>11367053</v>
      </c>
      <c r="I175" s="102">
        <v>11367053</v>
      </c>
      <c r="J175" s="103">
        <v>0</v>
      </c>
      <c r="K175" s="40"/>
      <c r="L175" s="40"/>
      <c r="M175" s="102">
        <v>0</v>
      </c>
      <c r="N175" s="103">
        <v>0</v>
      </c>
      <c r="O175" s="40"/>
    </row>
    <row r="176" spans="1:15" ht="15.75">
      <c r="A176" s="98">
        <v>7</v>
      </c>
      <c r="B176" s="99" t="s">
        <v>2548</v>
      </c>
      <c r="C176" s="100"/>
      <c r="E176" s="87" t="s">
        <v>4093</v>
      </c>
      <c r="F176" s="102">
        <v>0</v>
      </c>
      <c r="G176" s="102">
        <v>7920000</v>
      </c>
      <c r="H176" s="103">
        <v>7920000</v>
      </c>
      <c r="I176" s="102">
        <v>7920000</v>
      </c>
      <c r="J176" s="103">
        <v>0</v>
      </c>
      <c r="K176" s="40"/>
      <c r="L176" s="40"/>
      <c r="M176" s="102">
        <v>0</v>
      </c>
      <c r="N176" s="103">
        <v>0</v>
      </c>
      <c r="O176" s="40"/>
    </row>
    <row r="177" spans="1:15" ht="31.5">
      <c r="A177" s="98">
        <v>8</v>
      </c>
      <c r="B177" s="99" t="s">
        <v>2549</v>
      </c>
      <c r="C177" s="100"/>
      <c r="E177" s="87" t="s">
        <v>4094</v>
      </c>
      <c r="F177" s="102">
        <v>0</v>
      </c>
      <c r="G177" s="102">
        <v>20915740</v>
      </c>
      <c r="H177" s="103">
        <v>20915740</v>
      </c>
      <c r="I177" s="102">
        <v>20915740</v>
      </c>
      <c r="J177" s="103">
        <v>0</v>
      </c>
      <c r="K177" s="40"/>
      <c r="L177" s="40"/>
      <c r="M177" s="102">
        <v>0</v>
      </c>
      <c r="N177" s="103">
        <v>0</v>
      </c>
      <c r="O177" s="40">
        <v>100000000</v>
      </c>
    </row>
    <row r="178" spans="1:15" ht="15.75">
      <c r="A178" s="98">
        <v>9</v>
      </c>
      <c r="B178" s="99" t="s">
        <v>2550</v>
      </c>
      <c r="C178" s="100">
        <v>12</v>
      </c>
      <c r="E178" s="87" t="s">
        <v>4095</v>
      </c>
      <c r="F178" s="102">
        <v>0</v>
      </c>
      <c r="G178" s="102">
        <v>4023752</v>
      </c>
      <c r="H178" s="103">
        <v>4023752</v>
      </c>
      <c r="I178" s="102">
        <v>4023752</v>
      </c>
      <c r="J178" s="103">
        <v>0</v>
      </c>
      <c r="K178" s="40"/>
      <c r="L178" s="40"/>
      <c r="M178" s="102">
        <v>0</v>
      </c>
      <c r="N178" s="103">
        <v>0</v>
      </c>
      <c r="O178" s="40"/>
    </row>
    <row r="179" spans="1:15" ht="15.75">
      <c r="A179" s="98">
        <v>10</v>
      </c>
      <c r="B179" s="99" t="s">
        <v>4867</v>
      </c>
      <c r="C179" s="104" t="s">
        <v>26033</v>
      </c>
      <c r="D179" s="104" t="s">
        <v>25995</v>
      </c>
      <c r="E179" s="87" t="s">
        <v>13006</v>
      </c>
      <c r="F179" s="102">
        <v>0</v>
      </c>
      <c r="G179" s="102">
        <v>456075000</v>
      </c>
      <c r="H179" s="103">
        <v>456075000</v>
      </c>
      <c r="I179" s="102">
        <v>22057341</v>
      </c>
      <c r="J179" s="103">
        <v>434017659</v>
      </c>
      <c r="K179" s="40"/>
      <c r="L179" s="40"/>
      <c r="M179" s="102">
        <v>156950000</v>
      </c>
      <c r="N179" s="103">
        <v>156950000</v>
      </c>
      <c r="O179" s="40"/>
    </row>
    <row r="180" spans="1:15" ht="15.75">
      <c r="A180" s="98"/>
      <c r="B180" s="99"/>
      <c r="C180" s="100"/>
      <c r="E180" s="87"/>
      <c r="F180" s="102">
        <v>0</v>
      </c>
      <c r="G180" s="102">
        <v>0</v>
      </c>
      <c r="H180" s="103">
        <v>0</v>
      </c>
      <c r="I180" s="102">
        <v>0</v>
      </c>
      <c r="J180" s="103">
        <v>0</v>
      </c>
      <c r="K180" s="40"/>
      <c r="L180" s="40"/>
      <c r="M180" s="102">
        <v>0</v>
      </c>
      <c r="N180" s="103">
        <v>0</v>
      </c>
      <c r="O180" s="40"/>
    </row>
    <row r="181" spans="1:15" ht="15.75">
      <c r="A181" s="98"/>
      <c r="B181" s="99"/>
      <c r="C181" s="100"/>
      <c r="E181" s="105" t="s">
        <v>4096</v>
      </c>
      <c r="F181" s="106">
        <v>0</v>
      </c>
      <c r="G181" s="106">
        <v>1783381009</v>
      </c>
      <c r="H181" s="107">
        <v>1783381009</v>
      </c>
      <c r="I181" s="106">
        <v>502030248</v>
      </c>
      <c r="J181" s="107">
        <v>1281350761</v>
      </c>
      <c r="K181" s="108"/>
      <c r="L181" s="108"/>
      <c r="M181" s="106">
        <v>802695000</v>
      </c>
      <c r="N181" s="107">
        <v>802695000</v>
      </c>
      <c r="O181" s="40"/>
    </row>
    <row r="182" spans="1:15" ht="15.75">
      <c r="A182" s="98"/>
      <c r="B182" s="99"/>
      <c r="C182" s="100"/>
      <c r="E182" s="87"/>
      <c r="F182" s="102">
        <v>0</v>
      </c>
      <c r="G182" s="102">
        <v>0</v>
      </c>
      <c r="H182" s="103">
        <v>0</v>
      </c>
      <c r="I182" s="102">
        <v>0</v>
      </c>
      <c r="J182" s="103">
        <v>0</v>
      </c>
      <c r="K182" s="40"/>
      <c r="L182" s="40"/>
      <c r="M182" s="102">
        <v>0</v>
      </c>
      <c r="N182" s="103">
        <v>0</v>
      </c>
      <c r="O182" s="40"/>
    </row>
    <row r="183" spans="1:15" ht="15.75">
      <c r="A183" s="98"/>
      <c r="B183" s="99"/>
      <c r="C183" s="100"/>
      <c r="E183" s="87" t="s">
        <v>4097</v>
      </c>
      <c r="F183" s="102">
        <v>0</v>
      </c>
      <c r="G183" s="102">
        <v>0</v>
      </c>
      <c r="H183" s="103">
        <v>0</v>
      </c>
      <c r="I183" s="102">
        <v>0</v>
      </c>
      <c r="J183" s="103">
        <v>0</v>
      </c>
      <c r="K183" s="40"/>
      <c r="L183" s="40"/>
      <c r="M183" s="102">
        <v>0</v>
      </c>
      <c r="N183" s="103">
        <v>0</v>
      </c>
      <c r="O183" s="40"/>
    </row>
    <row r="184" spans="1:15" ht="31.5">
      <c r="A184" s="98">
        <v>1</v>
      </c>
      <c r="B184" s="99" t="s">
        <v>5080</v>
      </c>
      <c r="C184" s="104" t="s">
        <v>26034</v>
      </c>
      <c r="D184" s="104" t="s">
        <v>26035</v>
      </c>
      <c r="E184" s="87" t="s">
        <v>5079</v>
      </c>
      <c r="F184" s="102">
        <v>0</v>
      </c>
      <c r="G184" s="102">
        <v>2935862164</v>
      </c>
      <c r="H184" s="103">
        <v>2935862164</v>
      </c>
      <c r="I184" s="102">
        <v>1682654149</v>
      </c>
      <c r="J184" s="103">
        <v>1253208015</v>
      </c>
      <c r="K184" s="40"/>
      <c r="L184" s="40"/>
      <c r="M184" s="102">
        <v>1058100000</v>
      </c>
      <c r="N184" s="103">
        <v>1058100000</v>
      </c>
      <c r="O184" s="40">
        <v>20000000000</v>
      </c>
    </row>
    <row r="185" spans="1:15" ht="15.75">
      <c r="A185" s="98"/>
      <c r="B185" s="99"/>
      <c r="C185" s="100"/>
      <c r="E185" s="87"/>
      <c r="F185" s="102">
        <v>0</v>
      </c>
      <c r="G185" s="102">
        <v>0</v>
      </c>
      <c r="H185" s="103">
        <v>0</v>
      </c>
      <c r="I185" s="102">
        <v>0</v>
      </c>
      <c r="J185" s="103">
        <v>0</v>
      </c>
      <c r="K185" s="40"/>
      <c r="L185" s="40"/>
      <c r="M185" s="102">
        <v>0</v>
      </c>
      <c r="N185" s="103">
        <v>0</v>
      </c>
      <c r="O185" s="40"/>
    </row>
    <row r="186" spans="1:15" ht="15.75">
      <c r="A186" s="98"/>
      <c r="B186" s="99"/>
      <c r="C186" s="100"/>
      <c r="E186" s="105" t="s">
        <v>4098</v>
      </c>
      <c r="F186" s="106">
        <v>0</v>
      </c>
      <c r="G186" s="106">
        <v>2935862164</v>
      </c>
      <c r="H186" s="107">
        <v>2935862164</v>
      </c>
      <c r="I186" s="106">
        <v>1682654149</v>
      </c>
      <c r="J186" s="107">
        <v>1253208015</v>
      </c>
      <c r="K186" s="108"/>
      <c r="L186" s="108"/>
      <c r="M186" s="106">
        <v>1058100000</v>
      </c>
      <c r="N186" s="107">
        <v>1058100000</v>
      </c>
      <c r="O186" s="40"/>
    </row>
    <row r="187" spans="1:15" ht="15.75">
      <c r="A187" s="98"/>
      <c r="B187" s="99"/>
      <c r="C187" s="100"/>
      <c r="E187" s="87"/>
      <c r="F187" s="102">
        <v>0</v>
      </c>
      <c r="G187" s="102">
        <v>0</v>
      </c>
      <c r="H187" s="103">
        <v>0</v>
      </c>
      <c r="I187" s="102">
        <v>0</v>
      </c>
      <c r="J187" s="103">
        <v>0</v>
      </c>
      <c r="K187" s="40"/>
      <c r="L187" s="40"/>
      <c r="M187" s="102">
        <v>0</v>
      </c>
      <c r="N187" s="103">
        <v>0</v>
      </c>
      <c r="O187" s="40"/>
    </row>
    <row r="188" spans="1:15" ht="15.75">
      <c r="A188" s="98"/>
      <c r="B188" s="99"/>
      <c r="C188" s="100"/>
      <c r="E188" s="87" t="s">
        <v>3245</v>
      </c>
      <c r="F188" s="102">
        <v>0</v>
      </c>
      <c r="G188" s="102">
        <v>0</v>
      </c>
      <c r="H188" s="103">
        <v>0</v>
      </c>
      <c r="I188" s="102">
        <v>0</v>
      </c>
      <c r="J188" s="103">
        <v>0</v>
      </c>
      <c r="K188" s="40"/>
      <c r="L188" s="40"/>
      <c r="M188" s="102">
        <v>0</v>
      </c>
      <c r="N188" s="103">
        <v>0</v>
      </c>
      <c r="O188" s="40"/>
    </row>
    <row r="189" spans="1:15" ht="15.75">
      <c r="A189" s="98">
        <v>1</v>
      </c>
      <c r="B189" s="99" t="s">
        <v>92</v>
      </c>
      <c r="C189" s="100" t="s">
        <v>841</v>
      </c>
      <c r="E189" s="87" t="s">
        <v>4099</v>
      </c>
      <c r="F189" s="102">
        <v>0</v>
      </c>
      <c r="G189" s="102">
        <v>53570355</v>
      </c>
      <c r="H189" s="103">
        <v>53570355</v>
      </c>
      <c r="I189" s="102">
        <v>53126933</v>
      </c>
      <c r="J189" s="103">
        <v>443422</v>
      </c>
      <c r="K189" s="40"/>
      <c r="L189" s="40"/>
      <c r="M189" s="102">
        <v>0</v>
      </c>
      <c r="N189" s="103">
        <v>0</v>
      </c>
      <c r="O189" s="40"/>
    </row>
    <row r="190" spans="1:15" ht="31.5">
      <c r="A190" s="98">
        <v>2</v>
      </c>
      <c r="B190" s="99" t="s">
        <v>94</v>
      </c>
      <c r="C190" s="100" t="s">
        <v>841</v>
      </c>
      <c r="E190" s="87" t="s">
        <v>4100</v>
      </c>
      <c r="F190" s="102">
        <v>0</v>
      </c>
      <c r="G190" s="102">
        <v>21694062</v>
      </c>
      <c r="H190" s="103">
        <v>21694062</v>
      </c>
      <c r="I190" s="102">
        <v>21694062</v>
      </c>
      <c r="J190" s="103">
        <v>0</v>
      </c>
      <c r="K190" s="40"/>
      <c r="L190" s="40"/>
      <c r="M190" s="102">
        <v>0</v>
      </c>
      <c r="N190" s="103">
        <v>0</v>
      </c>
      <c r="O190" s="40"/>
    </row>
    <row r="191" spans="1:15" ht="31.5">
      <c r="A191" s="98">
        <v>3</v>
      </c>
      <c r="B191" s="99" t="s">
        <v>464</v>
      </c>
      <c r="C191" s="100" t="s">
        <v>841</v>
      </c>
      <c r="E191" s="87" t="s">
        <v>4101</v>
      </c>
      <c r="F191" s="102">
        <v>0</v>
      </c>
      <c r="G191" s="102">
        <v>13832003</v>
      </c>
      <c r="H191" s="103">
        <v>13832003</v>
      </c>
      <c r="I191" s="102">
        <v>13510919</v>
      </c>
      <c r="J191" s="103">
        <v>321084</v>
      </c>
      <c r="K191" s="40"/>
      <c r="L191" s="40"/>
      <c r="M191" s="102">
        <v>0</v>
      </c>
      <c r="N191" s="103">
        <v>0</v>
      </c>
      <c r="O191" s="40"/>
    </row>
    <row r="192" spans="1:15" ht="15.75">
      <c r="A192" s="98">
        <v>4</v>
      </c>
      <c r="B192" s="99" t="s">
        <v>963</v>
      </c>
      <c r="C192" s="104" t="s">
        <v>25995</v>
      </c>
      <c r="D192" s="104" t="s">
        <v>25995</v>
      </c>
      <c r="E192" s="87" t="s">
        <v>4102</v>
      </c>
      <c r="F192" s="102">
        <v>0</v>
      </c>
      <c r="G192" s="102">
        <v>280015956</v>
      </c>
      <c r="H192" s="103">
        <v>280015956</v>
      </c>
      <c r="I192" s="102">
        <v>241377215</v>
      </c>
      <c r="J192" s="103">
        <v>38638741</v>
      </c>
      <c r="K192" s="40"/>
      <c r="L192" s="40"/>
      <c r="M192" s="102">
        <v>0</v>
      </c>
      <c r="N192" s="103">
        <v>0</v>
      </c>
      <c r="O192" s="40"/>
    </row>
    <row r="193" spans="1:15" ht="15.75">
      <c r="A193" s="98">
        <v>5</v>
      </c>
      <c r="B193" s="99" t="s">
        <v>1070</v>
      </c>
      <c r="C193" s="100">
        <v>24</v>
      </c>
      <c r="E193" s="87" t="s">
        <v>4103</v>
      </c>
      <c r="F193" s="102">
        <v>0</v>
      </c>
      <c r="G193" s="102">
        <v>95037825</v>
      </c>
      <c r="H193" s="103">
        <v>95037825</v>
      </c>
      <c r="I193" s="102">
        <v>95037825</v>
      </c>
      <c r="J193" s="103">
        <v>0</v>
      </c>
      <c r="K193" s="40"/>
      <c r="L193" s="40"/>
      <c r="M193" s="102">
        <v>0</v>
      </c>
      <c r="N193" s="103">
        <v>0</v>
      </c>
      <c r="O193" s="40">
        <v>66000000</v>
      </c>
    </row>
    <row r="194" spans="1:15" ht="31.5">
      <c r="A194" s="98">
        <v>6</v>
      </c>
      <c r="B194" s="99" t="s">
        <v>1051</v>
      </c>
      <c r="C194" s="104" t="s">
        <v>25995</v>
      </c>
      <c r="D194" s="104" t="s">
        <v>25995</v>
      </c>
      <c r="E194" s="87" t="s">
        <v>4824</v>
      </c>
      <c r="F194" s="102">
        <v>0</v>
      </c>
      <c r="G194" s="102">
        <v>517369321</v>
      </c>
      <c r="H194" s="103">
        <v>517369321</v>
      </c>
      <c r="I194" s="102">
        <v>452523770</v>
      </c>
      <c r="J194" s="103">
        <v>64845551</v>
      </c>
      <c r="K194" s="40"/>
      <c r="L194" s="40"/>
      <c r="M194" s="102">
        <v>0</v>
      </c>
      <c r="N194" s="103">
        <v>0</v>
      </c>
      <c r="O194" s="40"/>
    </row>
    <row r="195" spans="1:15" ht="31.5">
      <c r="A195" s="98">
        <v>7</v>
      </c>
      <c r="B195" s="99" t="s">
        <v>1004</v>
      </c>
      <c r="C195" s="104" t="s">
        <v>26036</v>
      </c>
      <c r="D195" s="104" t="s">
        <v>26037</v>
      </c>
      <c r="E195" s="87" t="s">
        <v>13008</v>
      </c>
      <c r="F195" s="102">
        <v>0</v>
      </c>
      <c r="G195" s="102">
        <v>1954349654</v>
      </c>
      <c r="H195" s="103">
        <v>1954349654</v>
      </c>
      <c r="I195" s="102">
        <v>731139050</v>
      </c>
      <c r="J195" s="103">
        <v>1223210604</v>
      </c>
      <c r="K195" s="40"/>
      <c r="L195" s="40"/>
      <c r="M195" s="102">
        <v>812741000</v>
      </c>
      <c r="N195" s="103">
        <v>812741000</v>
      </c>
      <c r="O195" s="40"/>
    </row>
    <row r="196" spans="1:15" ht="15.75">
      <c r="A196" s="98">
        <v>8</v>
      </c>
      <c r="B196" s="99" t="s">
        <v>311</v>
      </c>
      <c r="C196" s="100" t="s">
        <v>841</v>
      </c>
      <c r="E196" s="87" t="s">
        <v>4104</v>
      </c>
      <c r="F196" s="102">
        <v>0</v>
      </c>
      <c r="G196" s="102">
        <v>17416692</v>
      </c>
      <c r="H196" s="103">
        <v>17416692</v>
      </c>
      <c r="I196" s="102">
        <v>17416692</v>
      </c>
      <c r="J196" s="103">
        <v>0</v>
      </c>
      <c r="K196" s="40"/>
      <c r="L196" s="40"/>
      <c r="M196" s="102">
        <v>0</v>
      </c>
      <c r="N196" s="103">
        <v>0</v>
      </c>
      <c r="O196" s="40"/>
    </row>
    <row r="197" spans="1:15" ht="31.5">
      <c r="A197" s="98">
        <v>9</v>
      </c>
      <c r="B197" s="99" t="s">
        <v>724</v>
      </c>
      <c r="C197" s="100">
        <v>70</v>
      </c>
      <c r="E197" s="87" t="s">
        <v>5196</v>
      </c>
      <c r="F197" s="102">
        <v>0</v>
      </c>
      <c r="G197" s="102">
        <v>19474484</v>
      </c>
      <c r="H197" s="103">
        <v>19474484</v>
      </c>
      <c r="I197" s="102">
        <v>19474484</v>
      </c>
      <c r="J197" s="103">
        <v>0</v>
      </c>
      <c r="K197" s="40"/>
      <c r="L197" s="40"/>
      <c r="M197" s="102">
        <v>0</v>
      </c>
      <c r="N197" s="103">
        <v>0</v>
      </c>
      <c r="O197" s="40"/>
    </row>
    <row r="198" spans="1:15" ht="15.75">
      <c r="A198" s="98">
        <v>10</v>
      </c>
      <c r="B198" s="99" t="s">
        <v>301</v>
      </c>
      <c r="C198" s="118"/>
      <c r="E198" s="87" t="s">
        <v>4105</v>
      </c>
      <c r="F198" s="102">
        <v>0</v>
      </c>
      <c r="G198" s="102">
        <v>100890000</v>
      </c>
      <c r="H198" s="103">
        <v>100890000</v>
      </c>
      <c r="I198" s="102">
        <v>890000</v>
      </c>
      <c r="J198" s="103">
        <v>100000000</v>
      </c>
      <c r="K198" s="40"/>
      <c r="L198" s="40"/>
      <c r="M198" s="102">
        <v>0</v>
      </c>
      <c r="N198" s="103">
        <v>0</v>
      </c>
      <c r="O198" s="40"/>
    </row>
    <row r="199" spans="1:15" ht="15.75">
      <c r="A199" s="98">
        <v>11</v>
      </c>
      <c r="B199" s="99" t="s">
        <v>1616</v>
      </c>
      <c r="C199" s="100">
        <v>4</v>
      </c>
      <c r="E199" s="87" t="s">
        <v>4106</v>
      </c>
      <c r="F199" s="102">
        <v>0</v>
      </c>
      <c r="G199" s="102">
        <v>5548558</v>
      </c>
      <c r="H199" s="103">
        <v>5548558</v>
      </c>
      <c r="I199" s="102">
        <v>5548558</v>
      </c>
      <c r="J199" s="103">
        <v>0</v>
      </c>
      <c r="K199" s="40"/>
      <c r="L199" s="40"/>
      <c r="M199" s="102">
        <v>0</v>
      </c>
      <c r="N199" s="103">
        <v>0</v>
      </c>
      <c r="O199" s="40"/>
    </row>
    <row r="200" spans="1:15" ht="15.75">
      <c r="A200" s="98">
        <v>12</v>
      </c>
      <c r="B200" s="99" t="s">
        <v>1617</v>
      </c>
      <c r="C200" s="100">
        <v>75</v>
      </c>
      <c r="E200" s="111" t="s">
        <v>4107</v>
      </c>
      <c r="F200" s="102">
        <v>0</v>
      </c>
      <c r="G200" s="102">
        <v>21948357</v>
      </c>
      <c r="H200" s="103">
        <v>21948357</v>
      </c>
      <c r="I200" s="102">
        <v>21948357</v>
      </c>
      <c r="J200" s="103">
        <v>0</v>
      </c>
      <c r="K200" s="40"/>
      <c r="L200" s="40"/>
      <c r="M200" s="102">
        <v>0</v>
      </c>
      <c r="N200" s="103">
        <v>0</v>
      </c>
      <c r="O200" s="40">
        <v>25000000</v>
      </c>
    </row>
    <row r="201" spans="1:15" ht="15.75">
      <c r="A201" s="98">
        <v>13</v>
      </c>
      <c r="B201" s="99" t="s">
        <v>1618</v>
      </c>
      <c r="C201" s="100">
        <v>68</v>
      </c>
      <c r="E201" s="87" t="s">
        <v>4108</v>
      </c>
      <c r="F201" s="102">
        <v>0</v>
      </c>
      <c r="G201" s="102">
        <v>16287010</v>
      </c>
      <c r="H201" s="103">
        <v>16287010</v>
      </c>
      <c r="I201" s="102">
        <v>16287010</v>
      </c>
      <c r="J201" s="103">
        <v>0</v>
      </c>
      <c r="K201" s="40"/>
      <c r="L201" s="40"/>
      <c r="M201" s="102">
        <v>0</v>
      </c>
      <c r="N201" s="103">
        <v>0</v>
      </c>
      <c r="O201" s="40"/>
    </row>
    <row r="202" spans="1:15" ht="15.75">
      <c r="A202" s="98">
        <v>14</v>
      </c>
      <c r="B202" s="99" t="s">
        <v>1619</v>
      </c>
      <c r="C202" s="100">
        <v>68</v>
      </c>
      <c r="E202" s="111" t="s">
        <v>4109</v>
      </c>
      <c r="F202" s="102">
        <v>0</v>
      </c>
      <c r="G202" s="102">
        <v>9241356</v>
      </c>
      <c r="H202" s="103">
        <v>9241356</v>
      </c>
      <c r="I202" s="102">
        <v>9241356</v>
      </c>
      <c r="J202" s="103">
        <v>0</v>
      </c>
      <c r="K202" s="40"/>
      <c r="L202" s="40"/>
      <c r="M202" s="102">
        <v>0</v>
      </c>
      <c r="N202" s="103">
        <v>0</v>
      </c>
      <c r="O202" s="40"/>
    </row>
    <row r="203" spans="1:15" ht="15.75">
      <c r="A203" s="98">
        <v>15</v>
      </c>
      <c r="B203" s="99" t="s">
        <v>1967</v>
      </c>
      <c r="C203" s="104" t="s">
        <v>25995</v>
      </c>
      <c r="D203" s="104" t="s">
        <v>25995</v>
      </c>
      <c r="E203" s="87" t="s">
        <v>4110</v>
      </c>
      <c r="F203" s="102">
        <v>0</v>
      </c>
      <c r="G203" s="102">
        <v>321956766</v>
      </c>
      <c r="H203" s="103">
        <v>321956766</v>
      </c>
      <c r="I203" s="102">
        <v>274627468</v>
      </c>
      <c r="J203" s="103">
        <v>47329298</v>
      </c>
      <c r="K203" s="40"/>
      <c r="L203" s="40"/>
      <c r="M203" s="102">
        <v>0</v>
      </c>
      <c r="N203" s="103">
        <v>0</v>
      </c>
      <c r="O203" s="40"/>
    </row>
    <row r="204" spans="1:15" ht="15.75">
      <c r="A204" s="98">
        <v>17</v>
      </c>
      <c r="B204" s="99" t="s">
        <v>2023</v>
      </c>
      <c r="C204" s="100"/>
      <c r="E204" s="87" t="s">
        <v>4112</v>
      </c>
      <c r="F204" s="102">
        <v>0</v>
      </c>
      <c r="G204" s="102">
        <v>4672826</v>
      </c>
      <c r="H204" s="103">
        <v>4672826</v>
      </c>
      <c r="I204" s="102">
        <v>4672826</v>
      </c>
      <c r="J204" s="103">
        <v>0</v>
      </c>
      <c r="K204" s="40"/>
      <c r="L204" s="40"/>
      <c r="M204" s="102">
        <v>0</v>
      </c>
      <c r="N204" s="103">
        <v>0</v>
      </c>
      <c r="O204" s="40"/>
    </row>
    <row r="205" spans="1:15" ht="15.75">
      <c r="A205" s="98">
        <v>18</v>
      </c>
      <c r="B205" s="99" t="s">
        <v>2024</v>
      </c>
      <c r="C205" s="100">
        <v>24</v>
      </c>
      <c r="E205" s="87" t="s">
        <v>4113</v>
      </c>
      <c r="F205" s="102">
        <v>0</v>
      </c>
      <c r="G205" s="102">
        <v>8038396</v>
      </c>
      <c r="H205" s="103">
        <v>8038396</v>
      </c>
      <c r="I205" s="102">
        <v>8038396</v>
      </c>
      <c r="J205" s="103">
        <v>0</v>
      </c>
      <c r="K205" s="40"/>
      <c r="L205" s="40"/>
      <c r="M205" s="102">
        <v>0</v>
      </c>
      <c r="N205" s="103">
        <v>0</v>
      </c>
      <c r="O205" s="40"/>
    </row>
    <row r="206" spans="1:15" ht="15.75">
      <c r="A206" s="98">
        <v>19</v>
      </c>
      <c r="B206" s="99" t="s">
        <v>2025</v>
      </c>
      <c r="C206" s="100">
        <v>9</v>
      </c>
      <c r="D206" s="100" t="s">
        <v>1155</v>
      </c>
      <c r="E206" s="87" t="s">
        <v>4114</v>
      </c>
      <c r="F206" s="102">
        <v>0</v>
      </c>
      <c r="G206" s="102">
        <v>10489820</v>
      </c>
      <c r="H206" s="103">
        <v>10489820</v>
      </c>
      <c r="I206" s="102">
        <v>10489820</v>
      </c>
      <c r="J206" s="103">
        <v>0</v>
      </c>
      <c r="K206" s="40"/>
      <c r="L206" s="40"/>
      <c r="M206" s="102">
        <v>0</v>
      </c>
      <c r="N206" s="103">
        <v>0</v>
      </c>
      <c r="O206" s="40"/>
    </row>
    <row r="207" spans="1:15" ht="15.75">
      <c r="A207" s="98">
        <v>20</v>
      </c>
      <c r="B207" s="99" t="s">
        <v>2213</v>
      </c>
      <c r="C207" s="100">
        <v>24</v>
      </c>
      <c r="E207" s="87" t="s">
        <v>4115</v>
      </c>
      <c r="F207" s="102">
        <v>0</v>
      </c>
      <c r="G207" s="102">
        <v>2596262</v>
      </c>
      <c r="H207" s="103">
        <v>2596262</v>
      </c>
      <c r="I207" s="102">
        <v>2596262</v>
      </c>
      <c r="J207" s="103">
        <v>0</v>
      </c>
      <c r="K207" s="40"/>
      <c r="L207" s="40"/>
      <c r="M207" s="102">
        <v>0</v>
      </c>
      <c r="N207" s="103">
        <v>0</v>
      </c>
      <c r="O207" s="40"/>
    </row>
    <row r="208" spans="1:15" ht="15.75">
      <c r="A208" s="98">
        <v>21</v>
      </c>
      <c r="B208" s="99" t="s">
        <v>2214</v>
      </c>
      <c r="C208" s="100"/>
      <c r="E208" s="87" t="s">
        <v>5181</v>
      </c>
      <c r="F208" s="102">
        <v>0</v>
      </c>
      <c r="G208" s="102">
        <v>252240</v>
      </c>
      <c r="H208" s="103">
        <v>252240</v>
      </c>
      <c r="I208" s="102">
        <v>252240</v>
      </c>
      <c r="J208" s="103">
        <v>0</v>
      </c>
      <c r="K208" s="40"/>
      <c r="L208" s="40"/>
      <c r="M208" s="102">
        <v>0</v>
      </c>
      <c r="N208" s="103">
        <v>0</v>
      </c>
      <c r="O208" s="40"/>
    </row>
    <row r="209" spans="1:15" ht="31.5">
      <c r="A209" s="98">
        <v>22</v>
      </c>
      <c r="B209" s="99" t="s">
        <v>2333</v>
      </c>
      <c r="C209" s="100">
        <v>38</v>
      </c>
      <c r="E209" s="87" t="s">
        <v>5197</v>
      </c>
      <c r="F209" s="102">
        <v>0</v>
      </c>
      <c r="G209" s="102">
        <v>4646712</v>
      </c>
      <c r="H209" s="103">
        <v>4646712</v>
      </c>
      <c r="I209" s="102">
        <v>4646712</v>
      </c>
      <c r="J209" s="103">
        <v>0</v>
      </c>
      <c r="K209" s="40"/>
      <c r="L209" s="40"/>
      <c r="M209" s="102">
        <v>0</v>
      </c>
      <c r="N209" s="103">
        <v>0</v>
      </c>
      <c r="O209" s="40"/>
    </row>
    <row r="210" spans="1:15" ht="15.75">
      <c r="A210" s="98">
        <v>24</v>
      </c>
      <c r="B210" s="99" t="s">
        <v>2334</v>
      </c>
      <c r="C210" s="100">
        <v>9</v>
      </c>
      <c r="E210" s="87" t="s">
        <v>4116</v>
      </c>
      <c r="F210" s="102">
        <v>0</v>
      </c>
      <c r="G210" s="102">
        <v>7638868</v>
      </c>
      <c r="H210" s="103">
        <v>7638868</v>
      </c>
      <c r="I210" s="102">
        <v>7638868</v>
      </c>
      <c r="J210" s="103">
        <v>0</v>
      </c>
      <c r="K210" s="40"/>
      <c r="L210" s="40"/>
      <c r="M210" s="102">
        <v>0</v>
      </c>
      <c r="N210" s="103">
        <v>0</v>
      </c>
      <c r="O210" s="40"/>
    </row>
    <row r="211" spans="1:15" ht="15.75">
      <c r="A211" s="98">
        <v>25</v>
      </c>
      <c r="B211" s="99" t="s">
        <v>2335</v>
      </c>
      <c r="C211" s="100">
        <v>24</v>
      </c>
      <c r="D211" s="100" t="s">
        <v>1155</v>
      </c>
      <c r="E211" s="87" t="s">
        <v>4117</v>
      </c>
      <c r="F211" s="102">
        <v>0</v>
      </c>
      <c r="G211" s="102">
        <v>3539518</v>
      </c>
      <c r="H211" s="103">
        <v>3539518</v>
      </c>
      <c r="I211" s="102">
        <v>3539518</v>
      </c>
      <c r="J211" s="103">
        <v>0</v>
      </c>
      <c r="K211" s="40"/>
      <c r="L211" s="40"/>
      <c r="M211" s="102">
        <v>0</v>
      </c>
      <c r="N211" s="103">
        <v>0</v>
      </c>
      <c r="O211" s="40"/>
    </row>
    <row r="212" spans="1:15" ht="15.75">
      <c r="A212" s="98">
        <v>26</v>
      </c>
      <c r="B212" s="99" t="s">
        <v>2336</v>
      </c>
      <c r="C212" s="100">
        <v>70</v>
      </c>
      <c r="E212" s="87" t="s">
        <v>4118</v>
      </c>
      <c r="F212" s="102">
        <v>0</v>
      </c>
      <c r="G212" s="102">
        <v>446046</v>
      </c>
      <c r="H212" s="103">
        <v>446046</v>
      </c>
      <c r="I212" s="102">
        <v>446046</v>
      </c>
      <c r="J212" s="103">
        <v>0</v>
      </c>
      <c r="K212" s="40"/>
      <c r="L212" s="40"/>
      <c r="M212" s="102">
        <v>0</v>
      </c>
      <c r="N212" s="103">
        <v>0</v>
      </c>
      <c r="O212" s="40"/>
    </row>
    <row r="213" spans="1:15" ht="15.75">
      <c r="A213" s="98">
        <v>41</v>
      </c>
      <c r="B213" s="99" t="s">
        <v>2374</v>
      </c>
      <c r="C213" s="100"/>
      <c r="E213" s="87" t="s">
        <v>4119</v>
      </c>
      <c r="F213" s="102">
        <v>0</v>
      </c>
      <c r="G213" s="102">
        <v>5000000</v>
      </c>
      <c r="H213" s="103">
        <v>5000000</v>
      </c>
      <c r="I213" s="102">
        <v>0</v>
      </c>
      <c r="J213" s="103">
        <v>5000000</v>
      </c>
      <c r="K213" s="40"/>
      <c r="L213" s="40"/>
      <c r="M213" s="102">
        <v>0</v>
      </c>
      <c r="N213" s="103">
        <v>0</v>
      </c>
      <c r="O213" s="40"/>
    </row>
    <row r="214" spans="1:15" ht="15.75">
      <c r="A214" s="98">
        <v>42</v>
      </c>
      <c r="B214" s="99" t="s">
        <v>2375</v>
      </c>
      <c r="C214" s="100"/>
      <c r="E214" s="87" t="s">
        <v>4120</v>
      </c>
      <c r="F214" s="102">
        <v>0</v>
      </c>
      <c r="G214" s="102">
        <v>5000000</v>
      </c>
      <c r="H214" s="103">
        <v>5000000</v>
      </c>
      <c r="I214" s="102">
        <v>0</v>
      </c>
      <c r="J214" s="103">
        <v>5000000</v>
      </c>
      <c r="K214" s="40"/>
      <c r="L214" s="40"/>
      <c r="M214" s="102">
        <v>0</v>
      </c>
      <c r="N214" s="103">
        <v>0</v>
      </c>
      <c r="O214" s="40"/>
    </row>
    <row r="215" spans="1:15" ht="31.5">
      <c r="A215" s="98">
        <v>28</v>
      </c>
      <c r="B215" s="99" t="s">
        <v>2376</v>
      </c>
      <c r="C215" s="100"/>
      <c r="E215" s="87" t="s">
        <v>4121</v>
      </c>
      <c r="F215" s="102">
        <v>0</v>
      </c>
      <c r="G215" s="102">
        <v>533644</v>
      </c>
      <c r="H215" s="103">
        <v>533644</v>
      </c>
      <c r="I215" s="102">
        <v>533644</v>
      </c>
      <c r="J215" s="103">
        <v>0</v>
      </c>
      <c r="K215" s="40"/>
      <c r="L215" s="40"/>
      <c r="M215" s="102">
        <v>0</v>
      </c>
      <c r="N215" s="103">
        <v>0</v>
      </c>
      <c r="O215" s="40"/>
    </row>
    <row r="216" spans="1:15" ht="15.75">
      <c r="A216" s="98">
        <v>29</v>
      </c>
      <c r="B216" s="99" t="s">
        <v>2377</v>
      </c>
      <c r="C216" s="100"/>
      <c r="E216" s="87" t="s">
        <v>4122</v>
      </c>
      <c r="F216" s="102">
        <v>0</v>
      </c>
      <c r="G216" s="102">
        <v>1480231</v>
      </c>
      <c r="H216" s="103">
        <v>1480231</v>
      </c>
      <c r="I216" s="102">
        <v>1480231</v>
      </c>
      <c r="J216" s="103">
        <v>0</v>
      </c>
      <c r="K216" s="40"/>
      <c r="L216" s="40"/>
      <c r="M216" s="102">
        <v>0</v>
      </c>
      <c r="N216" s="103">
        <v>0</v>
      </c>
      <c r="O216" s="40"/>
    </row>
    <row r="217" spans="1:15" ht="15.75">
      <c r="A217" s="98">
        <v>30</v>
      </c>
      <c r="B217" s="99" t="s">
        <v>2551</v>
      </c>
      <c r="C217" s="100"/>
      <c r="E217" s="87" t="s">
        <v>4123</v>
      </c>
      <c r="F217" s="102">
        <v>0</v>
      </c>
      <c r="G217" s="102">
        <v>121094695</v>
      </c>
      <c r="H217" s="103">
        <v>121094695</v>
      </c>
      <c r="I217" s="102">
        <v>121094695</v>
      </c>
      <c r="J217" s="103">
        <v>0</v>
      </c>
      <c r="K217" s="40"/>
      <c r="L217" s="40"/>
      <c r="M217" s="102">
        <v>0</v>
      </c>
      <c r="N217" s="103">
        <v>0</v>
      </c>
      <c r="O217" s="40"/>
    </row>
    <row r="218" spans="1:15" ht="15.75">
      <c r="A218" s="98">
        <v>31</v>
      </c>
      <c r="B218" s="99" t="s">
        <v>2552</v>
      </c>
      <c r="C218" s="100"/>
      <c r="E218" s="87" t="s">
        <v>4124</v>
      </c>
      <c r="F218" s="102">
        <v>0</v>
      </c>
      <c r="G218" s="102">
        <v>3327874</v>
      </c>
      <c r="H218" s="103">
        <v>3327874</v>
      </c>
      <c r="I218" s="102">
        <v>3327874</v>
      </c>
      <c r="J218" s="103">
        <v>0</v>
      </c>
      <c r="K218" s="40"/>
      <c r="L218" s="40"/>
      <c r="M218" s="102">
        <v>0</v>
      </c>
      <c r="N218" s="103">
        <v>0</v>
      </c>
      <c r="O218" s="40"/>
    </row>
    <row r="219" spans="1:15" ht="31.5">
      <c r="A219" s="98">
        <v>32</v>
      </c>
      <c r="B219" s="99" t="s">
        <v>2553</v>
      </c>
      <c r="C219" s="100"/>
      <c r="E219" s="87" t="s">
        <v>4125</v>
      </c>
      <c r="F219" s="102">
        <v>0</v>
      </c>
      <c r="G219" s="102">
        <v>402289</v>
      </c>
      <c r="H219" s="103">
        <v>402289</v>
      </c>
      <c r="I219" s="102">
        <v>402289</v>
      </c>
      <c r="J219" s="103">
        <v>0</v>
      </c>
      <c r="K219" s="40"/>
      <c r="L219" s="40"/>
      <c r="M219" s="102">
        <v>0</v>
      </c>
      <c r="N219" s="103">
        <v>0</v>
      </c>
      <c r="O219" s="40"/>
    </row>
    <row r="220" spans="1:15" ht="31.5">
      <c r="A220" s="98">
        <v>33</v>
      </c>
      <c r="B220" s="99" t="s">
        <v>2554</v>
      </c>
      <c r="C220" s="100"/>
      <c r="E220" s="87" t="s">
        <v>4127</v>
      </c>
      <c r="F220" s="102">
        <v>0</v>
      </c>
      <c r="G220" s="102">
        <v>1214791</v>
      </c>
      <c r="H220" s="103">
        <v>1214791</v>
      </c>
      <c r="I220" s="102">
        <v>1214791</v>
      </c>
      <c r="J220" s="103">
        <v>0</v>
      </c>
      <c r="K220" s="40"/>
      <c r="L220" s="40"/>
      <c r="M220" s="102">
        <v>0</v>
      </c>
      <c r="N220" s="103">
        <v>0</v>
      </c>
      <c r="O220" s="40"/>
    </row>
    <row r="221" spans="1:15" ht="15.75">
      <c r="A221" s="98">
        <v>34</v>
      </c>
      <c r="B221" s="99" t="s">
        <v>2555</v>
      </c>
      <c r="C221" s="100">
        <v>71</v>
      </c>
      <c r="E221" s="87" t="s">
        <v>4128</v>
      </c>
      <c r="F221" s="102">
        <v>0</v>
      </c>
      <c r="G221" s="102">
        <v>925404</v>
      </c>
      <c r="H221" s="103">
        <v>925404</v>
      </c>
      <c r="I221" s="102">
        <v>925404</v>
      </c>
      <c r="J221" s="103">
        <v>0</v>
      </c>
      <c r="K221" s="40"/>
      <c r="L221" s="40"/>
      <c r="M221" s="102">
        <v>0</v>
      </c>
      <c r="N221" s="103">
        <v>0</v>
      </c>
      <c r="O221" s="40"/>
    </row>
    <row r="222" spans="1:15" ht="15.75">
      <c r="A222" s="98">
        <v>60</v>
      </c>
      <c r="B222" s="99" t="s">
        <v>2556</v>
      </c>
      <c r="C222" s="100">
        <v>18</v>
      </c>
      <c r="E222" s="87" t="s">
        <v>4129</v>
      </c>
      <c r="F222" s="102">
        <v>0</v>
      </c>
      <c r="G222" s="102">
        <v>780040</v>
      </c>
      <c r="H222" s="103">
        <v>780040</v>
      </c>
      <c r="I222" s="102">
        <v>780040</v>
      </c>
      <c r="J222" s="103">
        <v>0</v>
      </c>
      <c r="K222" s="40"/>
      <c r="L222" s="40"/>
      <c r="M222" s="102">
        <v>0</v>
      </c>
      <c r="N222" s="103">
        <v>0</v>
      </c>
      <c r="O222" s="40"/>
    </row>
    <row r="223" spans="1:15" ht="31.5">
      <c r="A223" s="98">
        <v>35</v>
      </c>
      <c r="B223" s="99" t="s">
        <v>2557</v>
      </c>
      <c r="C223" s="100">
        <v>23</v>
      </c>
      <c r="E223" s="87" t="s">
        <v>4130</v>
      </c>
      <c r="F223" s="102">
        <v>0</v>
      </c>
      <c r="G223" s="102">
        <v>1518421</v>
      </c>
      <c r="H223" s="103">
        <v>1518421</v>
      </c>
      <c r="I223" s="102">
        <v>1518421</v>
      </c>
      <c r="J223" s="103">
        <v>0</v>
      </c>
      <c r="K223" s="40"/>
      <c r="L223" s="40"/>
      <c r="M223" s="102">
        <v>0</v>
      </c>
      <c r="N223" s="103">
        <v>0</v>
      </c>
      <c r="O223" s="40"/>
    </row>
    <row r="224" spans="1:15" ht="31.5">
      <c r="A224" s="98">
        <v>36</v>
      </c>
      <c r="B224" s="99" t="s">
        <v>4883</v>
      </c>
      <c r="C224" s="104" t="s">
        <v>26038</v>
      </c>
      <c r="D224" s="104" t="s">
        <v>26039</v>
      </c>
      <c r="E224" s="87" t="s">
        <v>13007</v>
      </c>
      <c r="F224" s="102">
        <v>0</v>
      </c>
      <c r="G224" s="102">
        <v>153670102</v>
      </c>
      <c r="H224" s="103">
        <v>153670102</v>
      </c>
      <c r="I224" s="102">
        <v>93392595</v>
      </c>
      <c r="J224" s="103">
        <v>60277507</v>
      </c>
      <c r="K224" s="40"/>
      <c r="L224" s="40"/>
      <c r="M224" s="102">
        <v>252600000</v>
      </c>
      <c r="N224" s="103">
        <v>252600000</v>
      </c>
      <c r="O224" s="40"/>
    </row>
    <row r="225" spans="1:15" ht="15.75">
      <c r="A225" s="98">
        <v>37</v>
      </c>
      <c r="B225" s="99" t="s">
        <v>4885</v>
      </c>
      <c r="C225" s="104" t="s">
        <v>26040</v>
      </c>
      <c r="D225" s="104" t="s">
        <v>25995</v>
      </c>
      <c r="E225" s="87" t="s">
        <v>4825</v>
      </c>
      <c r="F225" s="102">
        <v>0</v>
      </c>
      <c r="G225" s="102">
        <v>269642121</v>
      </c>
      <c r="H225" s="103">
        <v>269642121</v>
      </c>
      <c r="I225" s="102">
        <v>19948547</v>
      </c>
      <c r="J225" s="103">
        <v>249693574</v>
      </c>
      <c r="K225" s="40"/>
      <c r="L225" s="40"/>
      <c r="M225" s="102">
        <v>174285000</v>
      </c>
      <c r="N225" s="103">
        <v>174285000</v>
      </c>
      <c r="O225" s="40"/>
    </row>
    <row r="226" spans="1:15" ht="15.75">
      <c r="A226" s="98">
        <v>38</v>
      </c>
      <c r="B226" s="99" t="s">
        <v>1053</v>
      </c>
      <c r="C226" s="100"/>
      <c r="E226" s="112" t="s">
        <v>5597</v>
      </c>
      <c r="F226" s="102">
        <v>0</v>
      </c>
      <c r="G226" s="102">
        <v>80811327</v>
      </c>
      <c r="H226" s="103">
        <v>80811327</v>
      </c>
      <c r="I226" s="102">
        <v>80811327</v>
      </c>
      <c r="J226" s="103">
        <v>0</v>
      </c>
      <c r="K226" s="40"/>
      <c r="L226" s="40"/>
      <c r="M226" s="102">
        <v>0</v>
      </c>
      <c r="N226" s="103">
        <v>0</v>
      </c>
      <c r="O226" s="40"/>
    </row>
    <row r="227" spans="1:15" ht="31.5">
      <c r="A227" s="98">
        <v>39</v>
      </c>
      <c r="B227" s="99" t="s">
        <v>5592</v>
      </c>
      <c r="C227" s="100"/>
      <c r="E227" s="87" t="s">
        <v>5579</v>
      </c>
      <c r="F227" s="102">
        <v>0</v>
      </c>
      <c r="G227" s="102">
        <v>99003666</v>
      </c>
      <c r="H227" s="103">
        <v>99003666</v>
      </c>
      <c r="I227" s="102">
        <v>99003666</v>
      </c>
      <c r="J227" s="103">
        <v>0</v>
      </c>
      <c r="K227" s="40"/>
      <c r="L227" s="40"/>
      <c r="M227" s="102">
        <v>0</v>
      </c>
      <c r="N227" s="103">
        <v>0</v>
      </c>
      <c r="O227" s="40"/>
    </row>
    <row r="228" spans="1:15" ht="15.75">
      <c r="A228" s="98"/>
      <c r="B228" s="99"/>
      <c r="C228" s="100"/>
      <c r="E228" s="87"/>
      <c r="F228" s="102">
        <v>0</v>
      </c>
      <c r="G228" s="102">
        <v>0</v>
      </c>
      <c r="H228" s="103">
        <v>0</v>
      </c>
      <c r="I228" s="102">
        <v>0</v>
      </c>
      <c r="J228" s="103">
        <v>0</v>
      </c>
      <c r="K228" s="40"/>
      <c r="L228" s="40"/>
      <c r="M228" s="102">
        <v>0</v>
      </c>
      <c r="N228" s="103">
        <v>0</v>
      </c>
      <c r="O228" s="40"/>
    </row>
    <row r="229" spans="1:15" ht="15.75">
      <c r="A229" s="98"/>
      <c r="B229" s="99"/>
      <c r="C229" s="100"/>
      <c r="E229" s="105" t="s">
        <v>4131</v>
      </c>
      <c r="F229" s="106">
        <v>0</v>
      </c>
      <c r="G229" s="106">
        <v>4317983850</v>
      </c>
      <c r="H229" s="107">
        <v>4317983850</v>
      </c>
      <c r="I229" s="106">
        <v>2523224069</v>
      </c>
      <c r="J229" s="107">
        <v>1794759781</v>
      </c>
      <c r="K229" s="108"/>
      <c r="L229" s="108"/>
      <c r="M229" s="106">
        <v>1239626000</v>
      </c>
      <c r="N229" s="107">
        <v>1239626000</v>
      </c>
      <c r="O229" s="40"/>
    </row>
    <row r="230" spans="1:15" ht="15.75">
      <c r="A230" s="98"/>
      <c r="B230" s="99"/>
      <c r="C230" s="100"/>
      <c r="E230" s="87" t="s">
        <v>3306</v>
      </c>
      <c r="F230" s="102">
        <v>0</v>
      </c>
      <c r="G230" s="102">
        <v>0</v>
      </c>
      <c r="H230" s="103">
        <v>0</v>
      </c>
      <c r="I230" s="102">
        <v>0</v>
      </c>
      <c r="J230" s="103">
        <v>0</v>
      </c>
      <c r="K230" s="40"/>
      <c r="L230" s="40"/>
      <c r="M230" s="102">
        <v>0</v>
      </c>
      <c r="N230" s="103">
        <v>0</v>
      </c>
      <c r="O230" s="40"/>
    </row>
    <row r="231" spans="1:15" ht="15.75">
      <c r="A231" s="98">
        <v>1</v>
      </c>
      <c r="B231" s="99" t="s">
        <v>2215</v>
      </c>
      <c r="C231" s="100"/>
      <c r="E231" s="87" t="s">
        <v>4132</v>
      </c>
      <c r="F231" s="102">
        <v>0</v>
      </c>
      <c r="G231" s="102">
        <v>15832412</v>
      </c>
      <c r="H231" s="103">
        <v>15832412</v>
      </c>
      <c r="I231" s="102">
        <v>15832412</v>
      </c>
      <c r="J231" s="103">
        <v>0</v>
      </c>
      <c r="K231" s="40"/>
      <c r="L231" s="40"/>
      <c r="M231" s="102">
        <v>0</v>
      </c>
      <c r="N231" s="103">
        <v>0</v>
      </c>
      <c r="O231" s="40"/>
    </row>
    <row r="232" spans="1:15" ht="31.5">
      <c r="A232" s="98">
        <v>2</v>
      </c>
      <c r="B232" s="99" t="s">
        <v>2233</v>
      </c>
      <c r="C232" s="100">
        <v>62</v>
      </c>
      <c r="E232" s="87" t="s">
        <v>4133</v>
      </c>
      <c r="F232" s="102">
        <v>0</v>
      </c>
      <c r="G232" s="102">
        <v>4653320</v>
      </c>
      <c r="H232" s="103">
        <v>4653320</v>
      </c>
      <c r="I232" s="102">
        <v>4653320</v>
      </c>
      <c r="J232" s="103">
        <v>0</v>
      </c>
      <c r="K232" s="40"/>
      <c r="L232" s="40"/>
      <c r="M232" s="102">
        <v>0</v>
      </c>
      <c r="N232" s="103">
        <v>0</v>
      </c>
      <c r="O232" s="40"/>
    </row>
    <row r="233" spans="1:15" ht="47.25">
      <c r="A233" s="98">
        <v>3</v>
      </c>
      <c r="B233" s="99" t="s">
        <v>2337</v>
      </c>
      <c r="C233" s="100"/>
      <c r="E233" s="87" t="s">
        <v>4736</v>
      </c>
      <c r="F233" s="102">
        <v>0</v>
      </c>
      <c r="G233" s="102">
        <v>1622176</v>
      </c>
      <c r="H233" s="103">
        <v>1622176</v>
      </c>
      <c r="I233" s="102">
        <v>1622176</v>
      </c>
      <c r="J233" s="103">
        <v>0</v>
      </c>
      <c r="K233" s="40"/>
      <c r="L233" s="40"/>
      <c r="M233" s="102">
        <v>0</v>
      </c>
      <c r="N233" s="103">
        <v>0</v>
      </c>
      <c r="O233" s="40"/>
    </row>
    <row r="234" spans="1:15" ht="15.75">
      <c r="A234" s="98">
        <v>4</v>
      </c>
      <c r="B234" s="99" t="s">
        <v>2654</v>
      </c>
      <c r="C234" s="119"/>
      <c r="E234" s="87" t="s">
        <v>4134</v>
      </c>
      <c r="F234" s="102">
        <v>0</v>
      </c>
      <c r="G234" s="102">
        <v>797857</v>
      </c>
      <c r="H234" s="103">
        <v>797857</v>
      </c>
      <c r="I234" s="102">
        <v>797857</v>
      </c>
      <c r="J234" s="103">
        <v>0</v>
      </c>
      <c r="K234" s="40"/>
      <c r="L234" s="40"/>
      <c r="M234" s="102">
        <v>0</v>
      </c>
      <c r="N234" s="103">
        <v>0</v>
      </c>
      <c r="O234" s="40"/>
    </row>
    <row r="235" spans="1:15" ht="15.75">
      <c r="A235" s="98">
        <v>5</v>
      </c>
      <c r="B235" s="99" t="s">
        <v>2655</v>
      </c>
      <c r="C235" s="119"/>
      <c r="E235" s="87" t="s">
        <v>4135</v>
      </c>
      <c r="F235" s="102">
        <v>0</v>
      </c>
      <c r="G235" s="102">
        <v>1832715</v>
      </c>
      <c r="H235" s="103">
        <v>1832715</v>
      </c>
      <c r="I235" s="102">
        <v>1832715</v>
      </c>
      <c r="J235" s="103">
        <v>0</v>
      </c>
      <c r="K235" s="40"/>
      <c r="L235" s="40"/>
      <c r="M235" s="102">
        <v>0</v>
      </c>
      <c r="N235" s="103">
        <v>0</v>
      </c>
      <c r="O235" s="40"/>
    </row>
    <row r="236" spans="1:15" ht="15.75">
      <c r="A236" s="98">
        <v>6</v>
      </c>
      <c r="B236" s="99" t="s">
        <v>4920</v>
      </c>
      <c r="C236" s="104" t="s">
        <v>26041</v>
      </c>
      <c r="D236" s="104" t="s">
        <v>26042</v>
      </c>
      <c r="E236" s="87" t="s">
        <v>4921</v>
      </c>
      <c r="F236" s="102">
        <v>0</v>
      </c>
      <c r="G236" s="102">
        <v>98192500</v>
      </c>
      <c r="H236" s="103">
        <v>98192500</v>
      </c>
      <c r="I236" s="102">
        <v>22703781</v>
      </c>
      <c r="J236" s="103">
        <v>75488719</v>
      </c>
      <c r="K236" s="40"/>
      <c r="L236" s="40"/>
      <c r="M236" s="102">
        <v>95595000</v>
      </c>
      <c r="N236" s="103">
        <v>95595000</v>
      </c>
      <c r="O236" s="40"/>
    </row>
    <row r="237" spans="1:15" ht="15.75">
      <c r="A237" s="98"/>
      <c r="B237" s="99"/>
      <c r="C237" s="100"/>
      <c r="E237" s="87"/>
      <c r="F237" s="102">
        <v>0</v>
      </c>
      <c r="G237" s="102">
        <v>0</v>
      </c>
      <c r="H237" s="103">
        <v>0</v>
      </c>
      <c r="I237" s="102">
        <v>0</v>
      </c>
      <c r="J237" s="103">
        <v>0</v>
      </c>
      <c r="K237" s="40"/>
      <c r="L237" s="40"/>
      <c r="M237" s="102">
        <v>0</v>
      </c>
      <c r="N237" s="103">
        <v>0</v>
      </c>
      <c r="O237" s="40"/>
    </row>
    <row r="238" spans="1:15" ht="15.75">
      <c r="A238" s="98"/>
      <c r="B238" s="99"/>
      <c r="C238" s="100"/>
      <c r="E238" s="105" t="s">
        <v>3316</v>
      </c>
      <c r="F238" s="106">
        <v>0</v>
      </c>
      <c r="G238" s="106">
        <v>122930980</v>
      </c>
      <c r="H238" s="107">
        <v>122930980</v>
      </c>
      <c r="I238" s="106">
        <v>47442261</v>
      </c>
      <c r="J238" s="107">
        <v>75488719</v>
      </c>
      <c r="K238" s="108"/>
      <c r="L238" s="108"/>
      <c r="M238" s="106">
        <v>95595000</v>
      </c>
      <c r="N238" s="107">
        <v>95595000</v>
      </c>
      <c r="O238" s="40"/>
    </row>
    <row r="239" spans="1:15" ht="15.75">
      <c r="A239" s="98"/>
      <c r="B239" s="99"/>
      <c r="C239" s="100"/>
      <c r="E239" s="87"/>
      <c r="F239" s="102">
        <v>0</v>
      </c>
      <c r="G239" s="102">
        <v>0</v>
      </c>
      <c r="H239" s="103">
        <v>0</v>
      </c>
      <c r="I239" s="102">
        <v>0</v>
      </c>
      <c r="J239" s="103">
        <v>0</v>
      </c>
      <c r="K239" s="40"/>
      <c r="L239" s="40"/>
      <c r="M239" s="102">
        <v>0</v>
      </c>
      <c r="N239" s="103">
        <v>0</v>
      </c>
      <c r="O239" s="40"/>
    </row>
    <row r="240" spans="1:15" ht="15.75">
      <c r="A240" s="98"/>
      <c r="B240" s="99"/>
      <c r="C240" s="100"/>
      <c r="E240" s="87" t="s">
        <v>4199</v>
      </c>
      <c r="F240" s="102">
        <v>0</v>
      </c>
      <c r="G240" s="102">
        <v>0</v>
      </c>
      <c r="H240" s="103">
        <v>0</v>
      </c>
      <c r="I240" s="102">
        <v>0</v>
      </c>
      <c r="J240" s="103">
        <v>0</v>
      </c>
      <c r="K240" s="40"/>
      <c r="L240" s="40"/>
      <c r="M240" s="102">
        <v>0</v>
      </c>
      <c r="N240" s="103">
        <v>0</v>
      </c>
      <c r="O240" s="40"/>
    </row>
    <row r="241" spans="1:15" ht="15.75">
      <c r="A241" s="98">
        <v>1</v>
      </c>
      <c r="B241" s="99" t="s">
        <v>74</v>
      </c>
      <c r="C241" s="100"/>
      <c r="E241" s="87" t="s">
        <v>5198</v>
      </c>
      <c r="F241" s="102">
        <v>0</v>
      </c>
      <c r="G241" s="102">
        <v>164617937</v>
      </c>
      <c r="H241" s="103">
        <v>164617937</v>
      </c>
      <c r="I241" s="102">
        <v>164617937</v>
      </c>
      <c r="J241" s="103">
        <v>0</v>
      </c>
      <c r="K241" s="40"/>
      <c r="L241" s="40"/>
      <c r="M241" s="102">
        <v>0</v>
      </c>
      <c r="N241" s="103">
        <v>0</v>
      </c>
      <c r="O241" s="40">
        <v>70000000</v>
      </c>
    </row>
    <row r="242" spans="1:15" ht="15.75">
      <c r="A242" s="98">
        <v>2</v>
      </c>
      <c r="B242" s="99" t="s">
        <v>199</v>
      </c>
      <c r="C242" s="100" t="s">
        <v>841</v>
      </c>
      <c r="E242" s="87" t="s">
        <v>4136</v>
      </c>
      <c r="F242" s="102">
        <v>0</v>
      </c>
      <c r="G242" s="102">
        <v>28957453</v>
      </c>
      <c r="H242" s="103">
        <v>28957453</v>
      </c>
      <c r="I242" s="102">
        <v>28957453</v>
      </c>
      <c r="J242" s="103">
        <v>0</v>
      </c>
      <c r="K242" s="40"/>
      <c r="L242" s="40"/>
      <c r="M242" s="102">
        <v>0</v>
      </c>
      <c r="N242" s="103">
        <v>0</v>
      </c>
      <c r="O242" s="40"/>
    </row>
    <row r="243" spans="1:15" ht="15.75">
      <c r="A243" s="98">
        <v>3</v>
      </c>
      <c r="B243" s="99" t="s">
        <v>143</v>
      </c>
      <c r="C243" s="100"/>
      <c r="E243" s="87" t="s">
        <v>4137</v>
      </c>
      <c r="F243" s="102">
        <v>0</v>
      </c>
      <c r="G243" s="102">
        <v>30276518</v>
      </c>
      <c r="H243" s="103">
        <v>30276518</v>
      </c>
      <c r="I243" s="102">
        <v>30276518</v>
      </c>
      <c r="J243" s="103">
        <v>0</v>
      </c>
      <c r="K243" s="40"/>
      <c r="L243" s="40"/>
      <c r="M243" s="102">
        <v>0</v>
      </c>
      <c r="N243" s="103">
        <v>0</v>
      </c>
      <c r="O243" s="40"/>
    </row>
    <row r="244" spans="1:15" ht="15.75">
      <c r="A244" s="98">
        <v>4</v>
      </c>
      <c r="B244" s="99" t="s">
        <v>1428</v>
      </c>
      <c r="C244" s="100" t="s">
        <v>841</v>
      </c>
      <c r="D244" s="100" t="s">
        <v>1156</v>
      </c>
      <c r="E244" s="87" t="s">
        <v>5199</v>
      </c>
      <c r="F244" s="102">
        <v>0</v>
      </c>
      <c r="G244" s="102">
        <v>29190127</v>
      </c>
      <c r="H244" s="103">
        <v>29190127</v>
      </c>
      <c r="I244" s="102">
        <v>29190127</v>
      </c>
      <c r="J244" s="103">
        <v>0</v>
      </c>
      <c r="K244" s="40"/>
      <c r="L244" s="40"/>
      <c r="M244" s="102">
        <v>0</v>
      </c>
      <c r="N244" s="103">
        <v>0</v>
      </c>
      <c r="O244" s="40"/>
    </row>
    <row r="245" spans="1:15" ht="15.75">
      <c r="A245" s="98">
        <v>5</v>
      </c>
      <c r="B245" s="99" t="s">
        <v>859</v>
      </c>
      <c r="C245" s="104" t="s">
        <v>26043</v>
      </c>
      <c r="D245" s="104" t="s">
        <v>26044</v>
      </c>
      <c r="E245" s="87" t="s">
        <v>5200</v>
      </c>
      <c r="F245" s="102">
        <v>0</v>
      </c>
      <c r="G245" s="102">
        <v>2685137772</v>
      </c>
      <c r="H245" s="103">
        <v>2685137772</v>
      </c>
      <c r="I245" s="102">
        <v>1561305560</v>
      </c>
      <c r="J245" s="103">
        <v>1123832212</v>
      </c>
      <c r="K245" s="40"/>
      <c r="L245" s="40"/>
      <c r="M245" s="102">
        <v>971200000</v>
      </c>
      <c r="N245" s="103">
        <v>971200000</v>
      </c>
      <c r="O245" s="40"/>
    </row>
    <row r="246" spans="1:15" ht="31.5">
      <c r="A246" s="98">
        <v>6</v>
      </c>
      <c r="B246" s="99" t="s">
        <v>838</v>
      </c>
      <c r="C246" s="100"/>
      <c r="E246" s="87" t="s">
        <v>4139</v>
      </c>
      <c r="F246" s="102">
        <v>0</v>
      </c>
      <c r="G246" s="102">
        <v>73648893</v>
      </c>
      <c r="H246" s="103">
        <v>73648893</v>
      </c>
      <c r="I246" s="102">
        <v>73648893</v>
      </c>
      <c r="J246" s="103">
        <v>0</v>
      </c>
      <c r="K246" s="40"/>
      <c r="L246" s="40"/>
      <c r="M246" s="102">
        <v>0</v>
      </c>
      <c r="N246" s="103">
        <v>0</v>
      </c>
      <c r="O246" s="40"/>
    </row>
    <row r="247" spans="1:15" ht="15.75">
      <c r="A247" s="98">
        <v>7</v>
      </c>
      <c r="B247" s="99" t="s">
        <v>1620</v>
      </c>
      <c r="C247" s="100"/>
      <c r="E247" s="87" t="s">
        <v>4140</v>
      </c>
      <c r="F247" s="102">
        <v>0</v>
      </c>
      <c r="G247" s="102">
        <v>29650318</v>
      </c>
      <c r="H247" s="103">
        <v>29650318</v>
      </c>
      <c r="I247" s="102">
        <v>29650318</v>
      </c>
      <c r="J247" s="103">
        <v>0</v>
      </c>
      <c r="K247" s="40"/>
      <c r="L247" s="40"/>
      <c r="M247" s="102">
        <v>0</v>
      </c>
      <c r="N247" s="103">
        <v>0</v>
      </c>
      <c r="O247" s="40"/>
    </row>
    <row r="248" spans="1:15" ht="47.25">
      <c r="A248" s="98">
        <v>8</v>
      </c>
      <c r="B248" s="99" t="s">
        <v>1621</v>
      </c>
      <c r="C248" s="100">
        <v>7</v>
      </c>
      <c r="E248" s="87" t="s">
        <v>4141</v>
      </c>
      <c r="F248" s="102">
        <v>0</v>
      </c>
      <c r="G248" s="102">
        <v>27907148</v>
      </c>
      <c r="H248" s="103">
        <v>27907148</v>
      </c>
      <c r="I248" s="102">
        <v>27907148</v>
      </c>
      <c r="J248" s="103">
        <v>0</v>
      </c>
      <c r="K248" s="40"/>
      <c r="L248" s="40"/>
      <c r="M248" s="102">
        <v>0</v>
      </c>
      <c r="N248" s="103">
        <v>0</v>
      </c>
      <c r="O248" s="40">
        <v>20000000</v>
      </c>
    </row>
    <row r="249" spans="1:15" ht="31.5">
      <c r="A249" s="98">
        <v>9</v>
      </c>
      <c r="B249" s="99" t="s">
        <v>1622</v>
      </c>
      <c r="C249" s="100"/>
      <c r="E249" s="87" t="s">
        <v>5201</v>
      </c>
      <c r="F249" s="102">
        <v>0</v>
      </c>
      <c r="G249" s="102">
        <v>11771777</v>
      </c>
      <c r="H249" s="103">
        <v>11771777</v>
      </c>
      <c r="I249" s="102">
        <v>11771777</v>
      </c>
      <c r="J249" s="103">
        <v>0</v>
      </c>
      <c r="K249" s="40"/>
      <c r="L249" s="40"/>
      <c r="M249" s="102">
        <v>0</v>
      </c>
      <c r="N249" s="103">
        <v>0</v>
      </c>
      <c r="O249" s="40"/>
    </row>
    <row r="250" spans="1:15" ht="15.75">
      <c r="A250" s="98">
        <v>10</v>
      </c>
      <c r="B250" s="99" t="s">
        <v>2026</v>
      </c>
      <c r="C250" s="100"/>
      <c r="E250" s="87" t="s">
        <v>5202</v>
      </c>
      <c r="F250" s="102">
        <v>0</v>
      </c>
      <c r="G250" s="102">
        <v>18238213</v>
      </c>
      <c r="H250" s="103">
        <v>18238213</v>
      </c>
      <c r="I250" s="102">
        <v>18238213</v>
      </c>
      <c r="J250" s="103">
        <v>0</v>
      </c>
      <c r="K250" s="40"/>
      <c r="L250" s="40"/>
      <c r="M250" s="102">
        <v>0</v>
      </c>
      <c r="N250" s="103">
        <v>0</v>
      </c>
      <c r="O250" s="40">
        <v>48000000</v>
      </c>
    </row>
    <row r="251" spans="1:15" ht="15.75">
      <c r="A251" s="98">
        <v>11</v>
      </c>
      <c r="B251" s="99" t="s">
        <v>2027</v>
      </c>
      <c r="C251" s="100"/>
      <c r="E251" s="87" t="s">
        <v>4142</v>
      </c>
      <c r="F251" s="102">
        <v>0</v>
      </c>
      <c r="G251" s="102">
        <v>41108822</v>
      </c>
      <c r="H251" s="103">
        <v>41108822</v>
      </c>
      <c r="I251" s="102">
        <v>41108822</v>
      </c>
      <c r="J251" s="103">
        <v>0</v>
      </c>
      <c r="K251" s="40"/>
      <c r="L251" s="40"/>
      <c r="M251" s="102">
        <v>0</v>
      </c>
      <c r="N251" s="103">
        <v>0</v>
      </c>
      <c r="O251" s="40">
        <v>40000000</v>
      </c>
    </row>
    <row r="252" spans="1:15" ht="31.5">
      <c r="A252" s="98">
        <v>12</v>
      </c>
      <c r="B252" s="99" t="s">
        <v>2338</v>
      </c>
      <c r="C252" s="100">
        <v>3</v>
      </c>
      <c r="E252" s="87" t="s">
        <v>4143</v>
      </c>
      <c r="F252" s="102">
        <v>0</v>
      </c>
      <c r="G252" s="102">
        <v>827231</v>
      </c>
      <c r="H252" s="103">
        <v>827231</v>
      </c>
      <c r="I252" s="102">
        <v>827231</v>
      </c>
      <c r="J252" s="103">
        <v>0</v>
      </c>
      <c r="K252" s="40"/>
      <c r="L252" s="40"/>
      <c r="M252" s="102">
        <v>0</v>
      </c>
      <c r="N252" s="103">
        <v>0</v>
      </c>
      <c r="O252" s="40"/>
    </row>
    <row r="253" spans="1:15" ht="15.75">
      <c r="A253" s="98">
        <v>13</v>
      </c>
      <c r="B253" s="99" t="s">
        <v>2339</v>
      </c>
      <c r="C253" s="100">
        <v>76</v>
      </c>
      <c r="E253" s="87" t="s">
        <v>5203</v>
      </c>
      <c r="F253" s="102">
        <v>0</v>
      </c>
      <c r="G253" s="102">
        <v>2269336</v>
      </c>
      <c r="H253" s="103">
        <v>2269336</v>
      </c>
      <c r="I253" s="102">
        <v>2269336</v>
      </c>
      <c r="J253" s="103">
        <v>0</v>
      </c>
      <c r="K253" s="40"/>
      <c r="L253" s="40"/>
      <c r="M253" s="102">
        <v>0</v>
      </c>
      <c r="N253" s="103">
        <v>0</v>
      </c>
      <c r="O253" s="40"/>
    </row>
    <row r="254" spans="1:15" ht="27">
      <c r="A254" s="98">
        <v>14</v>
      </c>
      <c r="B254" s="99" t="s">
        <v>2340</v>
      </c>
      <c r="C254" s="100"/>
      <c r="E254" s="111" t="s">
        <v>4144</v>
      </c>
      <c r="F254" s="102">
        <v>0</v>
      </c>
      <c r="G254" s="102">
        <v>8629880</v>
      </c>
      <c r="H254" s="103">
        <v>8629880</v>
      </c>
      <c r="I254" s="102">
        <v>8629880</v>
      </c>
      <c r="J254" s="103">
        <v>0</v>
      </c>
      <c r="K254" s="40"/>
      <c r="L254" s="40"/>
      <c r="M254" s="102">
        <v>0</v>
      </c>
      <c r="N254" s="103">
        <v>0</v>
      </c>
      <c r="O254" s="40"/>
    </row>
    <row r="255" spans="1:15" ht="15.75">
      <c r="A255" s="98">
        <v>15</v>
      </c>
      <c r="B255" s="99" t="s">
        <v>2341</v>
      </c>
      <c r="C255" s="100"/>
      <c r="E255" s="87" t="s">
        <v>4145</v>
      </c>
      <c r="F255" s="102">
        <v>0</v>
      </c>
      <c r="G255" s="102">
        <v>6118310</v>
      </c>
      <c r="H255" s="103">
        <v>6118310</v>
      </c>
      <c r="I255" s="102">
        <v>6118310</v>
      </c>
      <c r="J255" s="103">
        <v>0</v>
      </c>
      <c r="K255" s="40"/>
      <c r="L255" s="40"/>
      <c r="M255" s="102">
        <v>0</v>
      </c>
      <c r="N255" s="103">
        <v>0</v>
      </c>
      <c r="O255" s="40"/>
    </row>
    <row r="256" spans="1:15" ht="15.75">
      <c r="A256" s="98">
        <v>16</v>
      </c>
      <c r="B256" s="99" t="s">
        <v>2342</v>
      </c>
      <c r="C256" s="100"/>
      <c r="E256" s="87" t="s">
        <v>5204</v>
      </c>
      <c r="F256" s="102">
        <v>0</v>
      </c>
      <c r="G256" s="102">
        <v>10852488</v>
      </c>
      <c r="H256" s="103">
        <v>10852488</v>
      </c>
      <c r="I256" s="102">
        <v>10852488</v>
      </c>
      <c r="J256" s="103">
        <v>0</v>
      </c>
      <c r="K256" s="40"/>
      <c r="L256" s="40"/>
      <c r="M256" s="102">
        <v>0</v>
      </c>
      <c r="N256" s="103">
        <v>0</v>
      </c>
      <c r="O256" s="40"/>
    </row>
    <row r="257" spans="1:15" ht="31.5">
      <c r="A257" s="98">
        <v>17</v>
      </c>
      <c r="B257" s="99" t="s">
        <v>2343</v>
      </c>
      <c r="C257" s="100"/>
      <c r="E257" s="87" t="s">
        <v>5205</v>
      </c>
      <c r="F257" s="102">
        <v>0</v>
      </c>
      <c r="G257" s="102">
        <v>4573381</v>
      </c>
      <c r="H257" s="103">
        <v>4573381</v>
      </c>
      <c r="I257" s="102">
        <v>4573381</v>
      </c>
      <c r="J257" s="103">
        <v>0</v>
      </c>
      <c r="K257" s="40"/>
      <c r="L257" s="40"/>
      <c r="M257" s="102">
        <v>0</v>
      </c>
      <c r="N257" s="103">
        <v>0</v>
      </c>
      <c r="O257" s="40"/>
    </row>
    <row r="258" spans="1:15" ht="27">
      <c r="A258" s="98">
        <v>18</v>
      </c>
      <c r="B258" s="99" t="s">
        <v>2344</v>
      </c>
      <c r="C258" s="100"/>
      <c r="E258" s="111" t="s">
        <v>5206</v>
      </c>
      <c r="F258" s="102">
        <v>0</v>
      </c>
      <c r="G258" s="102">
        <v>12020111</v>
      </c>
      <c r="H258" s="103">
        <v>12020111</v>
      </c>
      <c r="I258" s="102">
        <v>12020111</v>
      </c>
      <c r="J258" s="103">
        <v>0</v>
      </c>
      <c r="K258" s="40"/>
      <c r="L258" s="40"/>
      <c r="M258" s="102">
        <v>0</v>
      </c>
      <c r="N258" s="103">
        <v>0</v>
      </c>
      <c r="O258" s="40"/>
    </row>
    <row r="259" spans="1:15" ht="15.75">
      <c r="A259" s="98">
        <v>19</v>
      </c>
      <c r="B259" s="99" t="s">
        <v>2558</v>
      </c>
      <c r="C259" s="100">
        <v>12</v>
      </c>
      <c r="E259" s="87" t="s">
        <v>4146</v>
      </c>
      <c r="F259" s="102">
        <v>0</v>
      </c>
      <c r="G259" s="102">
        <v>46868061</v>
      </c>
      <c r="H259" s="103">
        <v>46868061</v>
      </c>
      <c r="I259" s="102">
        <v>46868061</v>
      </c>
      <c r="J259" s="103">
        <v>0</v>
      </c>
      <c r="K259" s="40"/>
      <c r="L259" s="40"/>
      <c r="M259" s="102">
        <v>0</v>
      </c>
      <c r="N259" s="103">
        <v>0</v>
      </c>
      <c r="O259" s="40"/>
    </row>
    <row r="260" spans="1:15" ht="31.5">
      <c r="A260" s="98">
        <v>20</v>
      </c>
      <c r="B260" s="99" t="s">
        <v>5578</v>
      </c>
      <c r="C260" s="100"/>
      <c r="E260" s="87" t="s">
        <v>5579</v>
      </c>
      <c r="F260" s="102">
        <v>0</v>
      </c>
      <c r="G260" s="102">
        <v>937772</v>
      </c>
      <c r="H260" s="103">
        <v>937772</v>
      </c>
      <c r="I260" s="102">
        <v>937772</v>
      </c>
      <c r="J260" s="103">
        <v>0</v>
      </c>
      <c r="K260" s="40"/>
      <c r="L260" s="40"/>
      <c r="M260" s="102">
        <v>0</v>
      </c>
      <c r="N260" s="103">
        <v>0</v>
      </c>
      <c r="O260" s="40"/>
    </row>
    <row r="261" spans="1:15" ht="15.75">
      <c r="A261" s="98">
        <v>21</v>
      </c>
      <c r="B261" s="99" t="s">
        <v>1053</v>
      </c>
      <c r="C261" s="100"/>
      <c r="E261" s="111" t="s">
        <v>5183</v>
      </c>
      <c r="F261" s="102">
        <v>0</v>
      </c>
      <c r="G261" s="102">
        <v>81633795</v>
      </c>
      <c r="H261" s="103">
        <v>81633795</v>
      </c>
      <c r="I261" s="102">
        <v>81633795</v>
      </c>
      <c r="J261" s="103">
        <v>0</v>
      </c>
      <c r="K261" s="40"/>
      <c r="L261" s="40"/>
      <c r="M261" s="102">
        <v>0</v>
      </c>
      <c r="N261" s="103">
        <v>0</v>
      </c>
      <c r="O261" s="40"/>
    </row>
    <row r="262" spans="1:15" ht="15.75">
      <c r="A262" s="98"/>
      <c r="B262" s="99"/>
      <c r="C262" s="100"/>
      <c r="E262" s="87"/>
      <c r="F262" s="102">
        <v>0</v>
      </c>
      <c r="G262" s="102">
        <v>0</v>
      </c>
      <c r="H262" s="103">
        <v>0</v>
      </c>
      <c r="I262" s="102">
        <v>0</v>
      </c>
      <c r="J262" s="103">
        <v>0</v>
      </c>
      <c r="K262" s="40"/>
      <c r="L262" s="40"/>
      <c r="M262" s="102">
        <v>0</v>
      </c>
      <c r="N262" s="103">
        <v>0</v>
      </c>
      <c r="O262" s="40"/>
    </row>
    <row r="263" spans="1:15" ht="15.75">
      <c r="A263" s="98"/>
      <c r="B263" s="99"/>
      <c r="C263" s="100"/>
      <c r="E263" s="105" t="s">
        <v>4200</v>
      </c>
      <c r="F263" s="106">
        <v>0</v>
      </c>
      <c r="G263" s="106">
        <v>3399433934</v>
      </c>
      <c r="H263" s="107">
        <v>3399433934</v>
      </c>
      <c r="I263" s="106">
        <v>2275601722</v>
      </c>
      <c r="J263" s="107">
        <v>1123832212</v>
      </c>
      <c r="K263" s="108"/>
      <c r="L263" s="108"/>
      <c r="M263" s="106">
        <v>971200000</v>
      </c>
      <c r="N263" s="107">
        <v>971200000</v>
      </c>
      <c r="O263" s="40"/>
    </row>
    <row r="264" spans="1:15" ht="15.75">
      <c r="A264" s="98"/>
      <c r="B264" s="99"/>
      <c r="C264" s="100"/>
      <c r="E264" s="87"/>
      <c r="F264" s="102">
        <v>0</v>
      </c>
      <c r="G264" s="102">
        <v>0</v>
      </c>
      <c r="H264" s="103">
        <v>0</v>
      </c>
      <c r="I264" s="102">
        <v>0</v>
      </c>
      <c r="J264" s="103">
        <v>0</v>
      </c>
      <c r="K264" s="40"/>
      <c r="L264" s="40"/>
      <c r="M264" s="102">
        <v>0</v>
      </c>
      <c r="N264" s="103">
        <v>0</v>
      </c>
      <c r="O264" s="40"/>
    </row>
    <row r="265" spans="1:15" ht="15.75">
      <c r="A265" s="98"/>
      <c r="B265" s="99"/>
      <c r="C265" s="100"/>
      <c r="E265" s="87" t="s">
        <v>4147</v>
      </c>
      <c r="F265" s="102">
        <v>0</v>
      </c>
      <c r="G265" s="102">
        <v>0</v>
      </c>
      <c r="H265" s="103">
        <v>0</v>
      </c>
      <c r="I265" s="102">
        <v>0</v>
      </c>
      <c r="J265" s="103">
        <v>0</v>
      </c>
      <c r="K265" s="40"/>
      <c r="L265" s="40"/>
      <c r="M265" s="102">
        <v>0</v>
      </c>
      <c r="N265" s="103">
        <v>0</v>
      </c>
      <c r="O265" s="40"/>
    </row>
    <row r="266" spans="1:15" ht="15.75">
      <c r="A266" s="98">
        <v>1</v>
      </c>
      <c r="B266" s="99" t="s">
        <v>522</v>
      </c>
      <c r="C266" s="104" t="s">
        <v>26045</v>
      </c>
      <c r="D266" s="104" t="s">
        <v>25995</v>
      </c>
      <c r="E266" s="87" t="s">
        <v>4826</v>
      </c>
      <c r="F266" s="102">
        <v>0</v>
      </c>
      <c r="G266" s="102">
        <v>687174944</v>
      </c>
      <c r="H266" s="103">
        <v>687174944</v>
      </c>
      <c r="I266" s="102">
        <v>674874921</v>
      </c>
      <c r="J266" s="103">
        <v>12300023</v>
      </c>
      <c r="K266" s="40"/>
      <c r="L266" s="40"/>
      <c r="M266" s="102">
        <v>3650000</v>
      </c>
      <c r="N266" s="103">
        <v>3650000</v>
      </c>
      <c r="O266" s="40"/>
    </row>
    <row r="267" spans="1:15" ht="31.5">
      <c r="A267" s="98">
        <v>2</v>
      </c>
      <c r="B267" s="99" t="s">
        <v>2345</v>
      </c>
      <c r="C267" s="100">
        <v>20</v>
      </c>
      <c r="E267" s="87" t="s">
        <v>4148</v>
      </c>
      <c r="F267" s="102">
        <v>0</v>
      </c>
      <c r="G267" s="102">
        <v>18126015</v>
      </c>
      <c r="H267" s="103">
        <v>18126015</v>
      </c>
      <c r="I267" s="102">
        <v>18126015</v>
      </c>
      <c r="J267" s="103">
        <v>0</v>
      </c>
      <c r="K267" s="40"/>
      <c r="L267" s="40"/>
      <c r="M267" s="102">
        <v>0</v>
      </c>
      <c r="N267" s="103">
        <v>0</v>
      </c>
      <c r="O267" s="40"/>
    </row>
    <row r="268" spans="1:15" ht="15.75">
      <c r="A268" s="98">
        <v>3</v>
      </c>
      <c r="B268" s="99" t="s">
        <v>2346</v>
      </c>
      <c r="C268" s="100">
        <v>67</v>
      </c>
      <c r="E268" s="87" t="s">
        <v>4149</v>
      </c>
      <c r="F268" s="102">
        <v>0</v>
      </c>
      <c r="G268" s="102">
        <v>94382</v>
      </c>
      <c r="H268" s="103">
        <v>94382</v>
      </c>
      <c r="I268" s="102">
        <v>94382</v>
      </c>
      <c r="J268" s="103">
        <v>0</v>
      </c>
      <c r="K268" s="40"/>
      <c r="L268" s="40"/>
      <c r="M268" s="102">
        <v>0</v>
      </c>
      <c r="N268" s="103">
        <v>0</v>
      </c>
      <c r="O268" s="40"/>
    </row>
    <row r="269" spans="1:15" ht="31.5">
      <c r="A269" s="98">
        <v>4</v>
      </c>
      <c r="B269" s="99" t="s">
        <v>2347</v>
      </c>
      <c r="C269" s="100">
        <v>68</v>
      </c>
      <c r="E269" s="87" t="s">
        <v>4150</v>
      </c>
      <c r="F269" s="102">
        <v>0</v>
      </c>
      <c r="G269" s="102">
        <v>2997480</v>
      </c>
      <c r="H269" s="103">
        <v>2997480</v>
      </c>
      <c r="I269" s="102">
        <v>2997480</v>
      </c>
      <c r="J269" s="103">
        <v>0</v>
      </c>
      <c r="K269" s="40"/>
      <c r="L269" s="40"/>
      <c r="M269" s="102">
        <v>0</v>
      </c>
      <c r="N269" s="103">
        <v>0</v>
      </c>
      <c r="O269" s="40"/>
    </row>
    <row r="270" spans="1:15" ht="31.5">
      <c r="A270" s="98">
        <v>5</v>
      </c>
      <c r="B270" s="99" t="s">
        <v>2348</v>
      </c>
      <c r="C270" s="100">
        <v>68</v>
      </c>
      <c r="E270" s="87" t="s">
        <v>4151</v>
      </c>
      <c r="F270" s="102">
        <v>0</v>
      </c>
      <c r="G270" s="102">
        <v>1234522</v>
      </c>
      <c r="H270" s="103">
        <v>1234522</v>
      </c>
      <c r="I270" s="102">
        <v>1234522</v>
      </c>
      <c r="J270" s="103">
        <v>0</v>
      </c>
      <c r="K270" s="40"/>
      <c r="L270" s="40"/>
      <c r="M270" s="102">
        <v>0</v>
      </c>
      <c r="N270" s="103">
        <v>0</v>
      </c>
      <c r="O270" s="40"/>
    </row>
    <row r="271" spans="1:15" ht="15.75">
      <c r="A271" s="98">
        <v>6</v>
      </c>
      <c r="B271" s="99" t="s">
        <v>4887</v>
      </c>
      <c r="C271" s="104" t="s">
        <v>25995</v>
      </c>
      <c r="D271" s="104" t="s">
        <v>25995</v>
      </c>
      <c r="E271" s="87" t="s">
        <v>4827</v>
      </c>
      <c r="F271" s="102">
        <v>0</v>
      </c>
      <c r="G271" s="102">
        <v>27585000</v>
      </c>
      <c r="H271" s="103">
        <v>27585000</v>
      </c>
      <c r="I271" s="102">
        <v>18386259</v>
      </c>
      <c r="J271" s="103">
        <v>9198741</v>
      </c>
      <c r="K271" s="40"/>
      <c r="L271" s="40"/>
      <c r="M271" s="102">
        <v>0</v>
      </c>
      <c r="N271" s="103">
        <v>0</v>
      </c>
      <c r="O271" s="40"/>
    </row>
    <row r="272" spans="1:15" ht="31.5">
      <c r="A272" s="98">
        <v>7</v>
      </c>
      <c r="B272" s="99" t="s">
        <v>4888</v>
      </c>
      <c r="C272" s="104" t="s">
        <v>26046</v>
      </c>
      <c r="D272" s="104" t="s">
        <v>26047</v>
      </c>
      <c r="E272" s="87" t="s">
        <v>13009</v>
      </c>
      <c r="F272" s="102">
        <v>0</v>
      </c>
      <c r="G272" s="102">
        <v>627775694</v>
      </c>
      <c r="H272" s="103">
        <v>627775694</v>
      </c>
      <c r="I272" s="102">
        <v>185714973</v>
      </c>
      <c r="J272" s="103">
        <v>442060721</v>
      </c>
      <c r="K272" s="40"/>
      <c r="L272" s="40"/>
      <c r="M272" s="102">
        <v>485958000</v>
      </c>
      <c r="N272" s="103">
        <v>485958000</v>
      </c>
      <c r="O272" s="40"/>
    </row>
    <row r="273" spans="1:15" ht="15.75">
      <c r="A273" s="98">
        <v>8</v>
      </c>
      <c r="B273" s="99" t="s">
        <v>1053</v>
      </c>
      <c r="C273" s="100"/>
      <c r="E273" s="111" t="s">
        <v>5183</v>
      </c>
      <c r="F273" s="102">
        <v>0</v>
      </c>
      <c r="G273" s="102">
        <v>74992757</v>
      </c>
      <c r="H273" s="103">
        <v>74992757</v>
      </c>
      <c r="I273" s="102">
        <v>74992757</v>
      </c>
      <c r="J273" s="103">
        <v>0</v>
      </c>
      <c r="K273" s="40"/>
      <c r="L273" s="40"/>
      <c r="M273" s="102">
        <v>0</v>
      </c>
      <c r="N273" s="103">
        <v>0</v>
      </c>
      <c r="O273" s="40"/>
    </row>
    <row r="274" spans="1:15" ht="15.75">
      <c r="A274" s="98"/>
      <c r="B274" s="99"/>
      <c r="C274" s="100"/>
      <c r="E274" s="87"/>
      <c r="F274" s="102">
        <v>0</v>
      </c>
      <c r="G274" s="102">
        <v>0</v>
      </c>
      <c r="H274" s="103">
        <v>0</v>
      </c>
      <c r="I274" s="102">
        <v>0</v>
      </c>
      <c r="J274" s="103">
        <v>0</v>
      </c>
      <c r="K274" s="40"/>
      <c r="L274" s="40"/>
      <c r="M274" s="102">
        <v>0</v>
      </c>
      <c r="N274" s="103">
        <v>0</v>
      </c>
      <c r="O274" s="40"/>
    </row>
    <row r="275" spans="1:15" ht="15.75">
      <c r="A275" s="98"/>
      <c r="B275" s="99"/>
      <c r="C275" s="100"/>
      <c r="E275" s="105" t="s">
        <v>3380</v>
      </c>
      <c r="F275" s="106">
        <v>0</v>
      </c>
      <c r="G275" s="106">
        <v>1537604597</v>
      </c>
      <c r="H275" s="107">
        <v>1537604597</v>
      </c>
      <c r="I275" s="106">
        <v>1074045112</v>
      </c>
      <c r="J275" s="107">
        <v>463559485</v>
      </c>
      <c r="K275" s="108"/>
      <c r="L275" s="108"/>
      <c r="M275" s="106">
        <v>489608000</v>
      </c>
      <c r="N275" s="107">
        <v>489608000</v>
      </c>
      <c r="O275" s="40"/>
    </row>
    <row r="276" spans="1:15" ht="15.75">
      <c r="A276" s="98"/>
      <c r="B276" s="99"/>
      <c r="C276" s="100"/>
      <c r="E276" s="87" t="s">
        <v>4152</v>
      </c>
      <c r="F276" s="102">
        <v>0</v>
      </c>
      <c r="G276" s="102">
        <v>0</v>
      </c>
      <c r="H276" s="103">
        <v>0</v>
      </c>
      <c r="I276" s="102">
        <v>0</v>
      </c>
      <c r="J276" s="103">
        <v>0</v>
      </c>
      <c r="K276" s="40"/>
      <c r="L276" s="40"/>
      <c r="M276" s="102">
        <v>0</v>
      </c>
      <c r="N276" s="103">
        <v>0</v>
      </c>
      <c r="O276" s="40"/>
    </row>
    <row r="277" spans="1:15" ht="31.5">
      <c r="A277" s="98">
        <v>1</v>
      </c>
      <c r="B277" s="99" t="s">
        <v>722</v>
      </c>
      <c r="C277" s="104" t="s">
        <v>26048</v>
      </c>
      <c r="D277" s="104" t="s">
        <v>26049</v>
      </c>
      <c r="E277" s="87" t="s">
        <v>13010</v>
      </c>
      <c r="F277" s="102">
        <v>0</v>
      </c>
      <c r="G277" s="102">
        <v>657560493</v>
      </c>
      <c r="H277" s="103">
        <v>657560493</v>
      </c>
      <c r="I277" s="102">
        <v>265934522</v>
      </c>
      <c r="J277" s="103">
        <v>391625971</v>
      </c>
      <c r="K277" s="40"/>
      <c r="L277" s="40"/>
      <c r="M277" s="102">
        <v>393609000</v>
      </c>
      <c r="N277" s="103">
        <v>393609000</v>
      </c>
      <c r="O277" s="40"/>
    </row>
    <row r="278" spans="1:15" ht="15.75">
      <c r="A278" s="98">
        <v>2</v>
      </c>
      <c r="B278" s="99" t="s">
        <v>62</v>
      </c>
      <c r="C278" s="100">
        <v>59</v>
      </c>
      <c r="E278" s="87" t="s">
        <v>4153</v>
      </c>
      <c r="F278" s="102">
        <v>0</v>
      </c>
      <c r="G278" s="102">
        <v>80733879</v>
      </c>
      <c r="H278" s="103">
        <v>80733879</v>
      </c>
      <c r="I278" s="102">
        <v>80733879</v>
      </c>
      <c r="J278" s="103">
        <v>0</v>
      </c>
      <c r="K278" s="40"/>
      <c r="L278" s="40"/>
      <c r="M278" s="102">
        <v>0</v>
      </c>
      <c r="N278" s="103">
        <v>0</v>
      </c>
      <c r="O278" s="40">
        <v>105000000</v>
      </c>
    </row>
    <row r="279" spans="1:15" ht="15.75">
      <c r="A279" s="98">
        <v>3</v>
      </c>
      <c r="B279" s="99" t="s">
        <v>63</v>
      </c>
      <c r="C279" s="100">
        <v>71</v>
      </c>
      <c r="E279" s="87" t="s">
        <v>4154</v>
      </c>
      <c r="F279" s="102">
        <v>0</v>
      </c>
      <c r="G279" s="102">
        <v>229362449</v>
      </c>
      <c r="H279" s="103">
        <v>229362449</v>
      </c>
      <c r="I279" s="102">
        <v>229362449</v>
      </c>
      <c r="J279" s="103">
        <v>0</v>
      </c>
      <c r="K279" s="40"/>
      <c r="L279" s="40"/>
      <c r="M279" s="102">
        <v>0</v>
      </c>
      <c r="N279" s="103">
        <v>0</v>
      </c>
      <c r="O279" s="40">
        <v>285000000</v>
      </c>
    </row>
    <row r="280" spans="1:15" ht="15.75">
      <c r="A280" s="98">
        <v>4</v>
      </c>
      <c r="B280" s="99" t="s">
        <v>1433</v>
      </c>
      <c r="C280" s="100">
        <v>43</v>
      </c>
      <c r="E280" s="87" t="s">
        <v>4155</v>
      </c>
      <c r="F280" s="102">
        <v>0</v>
      </c>
      <c r="G280" s="102">
        <v>200374101</v>
      </c>
      <c r="H280" s="103">
        <v>200374101</v>
      </c>
      <c r="I280" s="102">
        <v>200374101</v>
      </c>
      <c r="J280" s="103">
        <v>0</v>
      </c>
      <c r="K280" s="40"/>
      <c r="L280" s="40"/>
      <c r="M280" s="102">
        <v>0</v>
      </c>
      <c r="N280" s="103">
        <v>0</v>
      </c>
      <c r="O280" s="40">
        <v>260000000</v>
      </c>
    </row>
    <row r="281" spans="1:15" ht="15.75">
      <c r="A281" s="98">
        <v>5</v>
      </c>
      <c r="B281" s="99" t="s">
        <v>1623</v>
      </c>
      <c r="C281" s="100">
        <v>59</v>
      </c>
      <c r="E281" s="87" t="s">
        <v>4156</v>
      </c>
      <c r="F281" s="102">
        <v>0</v>
      </c>
      <c r="G281" s="102">
        <v>6107284</v>
      </c>
      <c r="H281" s="103">
        <v>6107284</v>
      </c>
      <c r="I281" s="102">
        <v>6107284</v>
      </c>
      <c r="J281" s="103">
        <v>0</v>
      </c>
      <c r="K281" s="40"/>
      <c r="L281" s="40"/>
      <c r="M281" s="102">
        <v>0</v>
      </c>
      <c r="N281" s="103">
        <v>0</v>
      </c>
      <c r="O281" s="40"/>
    </row>
    <row r="282" spans="1:15" ht="31.5">
      <c r="A282" s="98">
        <v>6</v>
      </c>
      <c r="B282" s="99" t="s">
        <v>2349</v>
      </c>
      <c r="C282" s="100">
        <v>34</v>
      </c>
      <c r="E282" s="87" t="s">
        <v>4157</v>
      </c>
      <c r="F282" s="102">
        <v>0</v>
      </c>
      <c r="G282" s="102">
        <v>12662482</v>
      </c>
      <c r="H282" s="103">
        <v>12662482</v>
      </c>
      <c r="I282" s="102">
        <v>12662482</v>
      </c>
      <c r="J282" s="103">
        <v>0</v>
      </c>
      <c r="K282" s="40"/>
      <c r="L282" s="40"/>
      <c r="M282" s="102">
        <v>0</v>
      </c>
      <c r="N282" s="103">
        <v>0</v>
      </c>
      <c r="O282" s="40"/>
    </row>
    <row r="283" spans="1:15" ht="31.5">
      <c r="A283" s="98">
        <v>7</v>
      </c>
      <c r="B283" s="99" t="s">
        <v>2350</v>
      </c>
      <c r="C283" s="100"/>
      <c r="E283" s="87" t="s">
        <v>4158</v>
      </c>
      <c r="F283" s="102">
        <v>0</v>
      </c>
      <c r="G283" s="102">
        <v>27097671</v>
      </c>
      <c r="H283" s="103">
        <v>27097671</v>
      </c>
      <c r="I283" s="102">
        <v>27097671</v>
      </c>
      <c r="J283" s="103">
        <v>0</v>
      </c>
      <c r="K283" s="40"/>
      <c r="L283" s="40"/>
      <c r="M283" s="102">
        <v>0</v>
      </c>
      <c r="N283" s="103">
        <v>0</v>
      </c>
      <c r="O283" s="40"/>
    </row>
    <row r="284" spans="1:15" ht="31.5">
      <c r="A284" s="98">
        <v>8</v>
      </c>
      <c r="B284" s="99" t="s">
        <v>2378</v>
      </c>
      <c r="C284" s="100">
        <v>57</v>
      </c>
      <c r="E284" s="87" t="s">
        <v>4159</v>
      </c>
      <c r="F284" s="102">
        <v>0</v>
      </c>
      <c r="G284" s="102">
        <v>28874922</v>
      </c>
      <c r="H284" s="103">
        <v>28874922</v>
      </c>
      <c r="I284" s="102">
        <v>28874922</v>
      </c>
      <c r="J284" s="103">
        <v>0</v>
      </c>
      <c r="K284" s="40"/>
      <c r="L284" s="40"/>
      <c r="M284" s="102">
        <v>0</v>
      </c>
      <c r="N284" s="103">
        <v>0</v>
      </c>
      <c r="O284" s="40"/>
    </row>
    <row r="285" spans="1:15" ht="15.75">
      <c r="A285" s="98">
        <v>9</v>
      </c>
      <c r="B285" s="99" t="s">
        <v>2559</v>
      </c>
      <c r="C285" s="100"/>
      <c r="E285" s="87" t="s">
        <v>4160</v>
      </c>
      <c r="F285" s="102">
        <v>0</v>
      </c>
      <c r="G285" s="102">
        <v>31743931</v>
      </c>
      <c r="H285" s="103">
        <v>31743931</v>
      </c>
      <c r="I285" s="102">
        <v>31743931</v>
      </c>
      <c r="J285" s="103">
        <v>0</v>
      </c>
      <c r="K285" s="40"/>
      <c r="L285" s="40"/>
      <c r="M285" s="102">
        <v>0</v>
      </c>
      <c r="N285" s="103">
        <v>0</v>
      </c>
      <c r="O285" s="40"/>
    </row>
    <row r="286" spans="1:15" ht="15.75">
      <c r="A286" s="98">
        <v>10</v>
      </c>
      <c r="B286" s="99" t="s">
        <v>2560</v>
      </c>
      <c r="C286" s="100"/>
      <c r="E286" s="87" t="s">
        <v>4161</v>
      </c>
      <c r="F286" s="102">
        <v>0</v>
      </c>
      <c r="G286" s="102">
        <v>5820526</v>
      </c>
      <c r="H286" s="103">
        <v>5820526</v>
      </c>
      <c r="I286" s="102">
        <v>5820526</v>
      </c>
      <c r="J286" s="103">
        <v>0</v>
      </c>
      <c r="K286" s="40"/>
      <c r="L286" s="40"/>
      <c r="M286" s="102">
        <v>0</v>
      </c>
      <c r="N286" s="103">
        <v>0</v>
      </c>
      <c r="O286" s="40"/>
    </row>
    <row r="287" spans="1:15" ht="15.75">
      <c r="A287" s="98">
        <v>11</v>
      </c>
      <c r="B287" s="99" t="s">
        <v>2656</v>
      </c>
      <c r="C287" s="100"/>
      <c r="E287" s="87" t="s">
        <v>4162</v>
      </c>
      <c r="F287" s="102">
        <v>0</v>
      </c>
      <c r="G287" s="102">
        <v>3041171</v>
      </c>
      <c r="H287" s="103">
        <v>3041171</v>
      </c>
      <c r="I287" s="102">
        <v>3041171</v>
      </c>
      <c r="J287" s="103">
        <v>0</v>
      </c>
      <c r="K287" s="40"/>
      <c r="L287" s="40"/>
      <c r="M287" s="102">
        <v>0</v>
      </c>
      <c r="N287" s="103">
        <v>0</v>
      </c>
      <c r="O287" s="40"/>
    </row>
    <row r="288" spans="1:15" ht="15.75">
      <c r="A288" s="98">
        <v>12</v>
      </c>
      <c r="B288" s="99" t="s">
        <v>4889</v>
      </c>
      <c r="C288" s="104" t="s">
        <v>26050</v>
      </c>
      <c r="D288" s="104" t="s">
        <v>25995</v>
      </c>
      <c r="E288" s="87" t="s">
        <v>4828</v>
      </c>
      <c r="F288" s="102">
        <v>0</v>
      </c>
      <c r="G288" s="102">
        <v>92662500</v>
      </c>
      <c r="H288" s="103">
        <v>92662500</v>
      </c>
      <c r="I288" s="102">
        <v>47506667</v>
      </c>
      <c r="J288" s="103">
        <v>45155833</v>
      </c>
      <c r="K288" s="40"/>
      <c r="L288" s="40"/>
      <c r="M288" s="102">
        <v>7300000</v>
      </c>
      <c r="N288" s="103">
        <v>7300000</v>
      </c>
      <c r="O288" s="40"/>
    </row>
    <row r="289" spans="1:15" ht="15.75">
      <c r="A289" s="98">
        <v>13</v>
      </c>
      <c r="B289" s="99" t="s">
        <v>4890</v>
      </c>
      <c r="C289" s="104" t="s">
        <v>26051</v>
      </c>
      <c r="D289" s="104" t="s">
        <v>25995</v>
      </c>
      <c r="E289" s="87" t="s">
        <v>4829</v>
      </c>
      <c r="F289" s="102">
        <v>0</v>
      </c>
      <c r="G289" s="102">
        <v>81721665</v>
      </c>
      <c r="H289" s="103">
        <v>81721665</v>
      </c>
      <c r="I289" s="102">
        <v>16057708</v>
      </c>
      <c r="J289" s="103">
        <v>65663957</v>
      </c>
      <c r="K289" s="40"/>
      <c r="L289" s="40"/>
      <c r="M289" s="102">
        <v>260075000</v>
      </c>
      <c r="N289" s="103">
        <v>260075000</v>
      </c>
      <c r="O289" s="40"/>
    </row>
    <row r="290" spans="1:15" ht="15.75">
      <c r="A290" s="98">
        <v>14</v>
      </c>
      <c r="B290" s="99" t="s">
        <v>1053</v>
      </c>
      <c r="C290" s="100"/>
      <c r="E290" s="111" t="s">
        <v>5183</v>
      </c>
      <c r="F290" s="102">
        <v>0</v>
      </c>
      <c r="G290" s="102">
        <v>36507054</v>
      </c>
      <c r="H290" s="103">
        <v>36507054</v>
      </c>
      <c r="I290" s="102">
        <v>36507054</v>
      </c>
      <c r="J290" s="103">
        <v>0</v>
      </c>
      <c r="K290" s="40"/>
      <c r="L290" s="40"/>
      <c r="M290" s="102">
        <v>0</v>
      </c>
      <c r="N290" s="103">
        <v>0</v>
      </c>
      <c r="O290" s="40"/>
    </row>
    <row r="291" spans="1:15" ht="15.75">
      <c r="A291" s="98"/>
      <c r="B291" s="99"/>
      <c r="C291" s="100"/>
      <c r="E291" s="87"/>
      <c r="F291" s="102">
        <v>0</v>
      </c>
      <c r="G291" s="102">
        <v>0</v>
      </c>
      <c r="H291" s="103">
        <v>0</v>
      </c>
      <c r="I291" s="102">
        <v>0</v>
      </c>
      <c r="J291" s="103">
        <v>0</v>
      </c>
      <c r="K291" s="40"/>
      <c r="L291" s="40"/>
      <c r="M291" s="102">
        <v>0</v>
      </c>
      <c r="N291" s="103">
        <v>0</v>
      </c>
      <c r="O291" s="40"/>
    </row>
    <row r="292" spans="1:15" ht="15.75">
      <c r="A292" s="98"/>
      <c r="B292" s="99"/>
      <c r="C292" s="100"/>
      <c r="E292" s="105" t="s">
        <v>4163</v>
      </c>
      <c r="F292" s="106">
        <v>0</v>
      </c>
      <c r="G292" s="106">
        <v>1684353735</v>
      </c>
      <c r="H292" s="107">
        <v>1684353735</v>
      </c>
      <c r="I292" s="106">
        <v>1181907974</v>
      </c>
      <c r="J292" s="107">
        <v>502445761</v>
      </c>
      <c r="K292" s="108"/>
      <c r="L292" s="108"/>
      <c r="M292" s="106">
        <v>660984000</v>
      </c>
      <c r="N292" s="107">
        <v>660984000</v>
      </c>
      <c r="O292" s="40"/>
    </row>
    <row r="293" spans="1:15" ht="15.75">
      <c r="A293" s="98"/>
      <c r="B293" s="99"/>
      <c r="C293" s="100"/>
      <c r="E293" s="87"/>
      <c r="F293" s="102">
        <v>0</v>
      </c>
      <c r="G293" s="102">
        <v>0</v>
      </c>
      <c r="H293" s="103">
        <v>0</v>
      </c>
      <c r="I293" s="102">
        <v>0</v>
      </c>
      <c r="J293" s="103">
        <v>0</v>
      </c>
      <c r="K293" s="40"/>
      <c r="L293" s="40"/>
      <c r="M293" s="102">
        <v>0</v>
      </c>
      <c r="N293" s="103">
        <v>0</v>
      </c>
      <c r="O293" s="40"/>
    </row>
    <row r="294" spans="1:15" ht="15.75">
      <c r="A294" s="98"/>
      <c r="B294" s="99"/>
      <c r="C294" s="100"/>
      <c r="E294" s="87" t="s">
        <v>4164</v>
      </c>
      <c r="F294" s="102">
        <v>0</v>
      </c>
      <c r="G294" s="102">
        <v>0</v>
      </c>
      <c r="H294" s="103">
        <v>0</v>
      </c>
      <c r="I294" s="102">
        <v>0</v>
      </c>
      <c r="J294" s="103">
        <v>0</v>
      </c>
      <c r="K294" s="40"/>
      <c r="L294" s="40"/>
      <c r="M294" s="102">
        <v>0</v>
      </c>
      <c r="N294" s="103">
        <v>0</v>
      </c>
      <c r="O294" s="40"/>
    </row>
    <row r="295" spans="1:15" ht="15.75">
      <c r="A295" s="98">
        <v>1</v>
      </c>
      <c r="B295" s="99" t="s">
        <v>853</v>
      </c>
      <c r="C295" s="104" t="s">
        <v>26052</v>
      </c>
      <c r="D295" s="110"/>
      <c r="E295" s="87" t="s">
        <v>4165</v>
      </c>
      <c r="F295" s="102">
        <v>0</v>
      </c>
      <c r="G295" s="102">
        <v>116074758</v>
      </c>
      <c r="H295" s="103">
        <v>116074758</v>
      </c>
      <c r="I295" s="102">
        <v>103749758</v>
      </c>
      <c r="J295" s="103">
        <v>12325000</v>
      </c>
      <c r="K295" s="40"/>
      <c r="L295" s="40"/>
      <c r="M295" s="102">
        <v>4015000</v>
      </c>
      <c r="N295" s="103">
        <v>4015000</v>
      </c>
      <c r="O295" s="40"/>
    </row>
    <row r="296" spans="1:15" ht="15.75">
      <c r="A296" s="98">
        <v>2</v>
      </c>
      <c r="B296" s="99" t="s">
        <v>1624</v>
      </c>
      <c r="C296" s="100">
        <v>48</v>
      </c>
      <c r="E296" s="87" t="s">
        <v>4166</v>
      </c>
      <c r="F296" s="102">
        <v>0</v>
      </c>
      <c r="G296" s="102">
        <v>10378883</v>
      </c>
      <c r="H296" s="103">
        <v>10378883</v>
      </c>
      <c r="I296" s="102">
        <v>10378883</v>
      </c>
      <c r="J296" s="103">
        <v>0</v>
      </c>
      <c r="K296" s="40"/>
      <c r="L296" s="40"/>
      <c r="M296" s="102">
        <v>0</v>
      </c>
      <c r="N296" s="103">
        <v>0</v>
      </c>
      <c r="O296" s="40"/>
    </row>
    <row r="297" spans="1:15" ht="15.75">
      <c r="A297" s="98">
        <v>3</v>
      </c>
      <c r="B297" s="99" t="s">
        <v>2351</v>
      </c>
      <c r="C297" s="100">
        <v>10</v>
      </c>
      <c r="E297" s="87" t="s">
        <v>4167</v>
      </c>
      <c r="F297" s="102">
        <v>0</v>
      </c>
      <c r="G297" s="102">
        <v>2319843</v>
      </c>
      <c r="H297" s="103">
        <v>2319843</v>
      </c>
      <c r="I297" s="102">
        <v>2319843</v>
      </c>
      <c r="J297" s="103">
        <v>0</v>
      </c>
      <c r="K297" s="40"/>
      <c r="L297" s="40"/>
      <c r="M297" s="102">
        <v>0</v>
      </c>
      <c r="N297" s="103">
        <v>0</v>
      </c>
      <c r="O297" s="40"/>
    </row>
    <row r="298" spans="1:15" ht="31.5">
      <c r="A298" s="98">
        <v>4</v>
      </c>
      <c r="B298" s="99" t="s">
        <v>2352</v>
      </c>
      <c r="C298" s="100">
        <v>62</v>
      </c>
      <c r="E298" s="87" t="s">
        <v>4168</v>
      </c>
      <c r="F298" s="102">
        <v>0</v>
      </c>
      <c r="G298" s="102">
        <v>4022302</v>
      </c>
      <c r="H298" s="103">
        <v>4022302</v>
      </c>
      <c r="I298" s="102">
        <v>4022302</v>
      </c>
      <c r="J298" s="103">
        <v>0</v>
      </c>
      <c r="K298" s="40"/>
      <c r="L298" s="40"/>
      <c r="M298" s="102">
        <v>0</v>
      </c>
      <c r="N298" s="103">
        <v>0</v>
      </c>
      <c r="O298" s="40"/>
    </row>
    <row r="299" spans="1:15" ht="15.75">
      <c r="A299" s="98">
        <v>5</v>
      </c>
      <c r="B299" s="99" t="s">
        <v>2689</v>
      </c>
      <c r="C299" s="100"/>
      <c r="E299" s="87" t="s">
        <v>4169</v>
      </c>
      <c r="F299" s="102">
        <v>0</v>
      </c>
      <c r="G299" s="102">
        <v>35106519</v>
      </c>
      <c r="H299" s="103">
        <v>35106519</v>
      </c>
      <c r="I299" s="102">
        <v>35106519</v>
      </c>
      <c r="J299" s="103">
        <v>0</v>
      </c>
      <c r="K299" s="40"/>
      <c r="L299" s="40"/>
      <c r="M299" s="102">
        <v>0</v>
      </c>
      <c r="N299" s="103">
        <v>0</v>
      </c>
      <c r="O299" s="40"/>
    </row>
    <row r="300" spans="1:15" ht="15.75">
      <c r="A300" s="98">
        <v>6</v>
      </c>
      <c r="B300" s="99" t="s">
        <v>4891</v>
      </c>
      <c r="C300" s="104" t="s">
        <v>26053</v>
      </c>
      <c r="D300" s="104" t="s">
        <v>25995</v>
      </c>
      <c r="E300" s="87" t="s">
        <v>4830</v>
      </c>
      <c r="F300" s="102">
        <v>0</v>
      </c>
      <c r="G300" s="102">
        <v>36392500</v>
      </c>
      <c r="H300" s="103">
        <v>36392500</v>
      </c>
      <c r="I300" s="102">
        <v>20439832</v>
      </c>
      <c r="J300" s="103">
        <v>15952668</v>
      </c>
      <c r="K300" s="40"/>
      <c r="L300" s="40"/>
      <c r="M300" s="102">
        <v>7300000</v>
      </c>
      <c r="N300" s="103">
        <v>7300000</v>
      </c>
      <c r="O300" s="40"/>
    </row>
    <row r="301" spans="1:15" ht="31.5">
      <c r="A301" s="98">
        <v>7</v>
      </c>
      <c r="B301" s="99" t="s">
        <v>4892</v>
      </c>
      <c r="C301" s="104" t="s">
        <v>26054</v>
      </c>
      <c r="D301" s="104" t="s">
        <v>26055</v>
      </c>
      <c r="E301" s="87" t="s">
        <v>13011</v>
      </c>
      <c r="F301" s="102">
        <v>0</v>
      </c>
      <c r="G301" s="102">
        <v>130297767</v>
      </c>
      <c r="H301" s="103">
        <v>130297767</v>
      </c>
      <c r="I301" s="102">
        <v>34192955</v>
      </c>
      <c r="J301" s="103">
        <v>96104812</v>
      </c>
      <c r="K301" s="40"/>
      <c r="L301" s="40"/>
      <c r="M301" s="102">
        <v>87600000</v>
      </c>
      <c r="N301" s="103">
        <v>87600000</v>
      </c>
      <c r="O301" s="40"/>
    </row>
    <row r="302" spans="1:15" ht="15.75">
      <c r="A302" s="98">
        <v>8</v>
      </c>
      <c r="B302" s="99" t="s">
        <v>4893</v>
      </c>
      <c r="C302" s="104" t="s">
        <v>26056</v>
      </c>
      <c r="D302" s="104" t="s">
        <v>25995</v>
      </c>
      <c r="E302" s="87" t="s">
        <v>4831</v>
      </c>
      <c r="F302" s="102">
        <v>0</v>
      </c>
      <c r="G302" s="102">
        <v>26186000</v>
      </c>
      <c r="H302" s="103">
        <v>26186000</v>
      </c>
      <c r="I302" s="102">
        <v>16417068</v>
      </c>
      <c r="J302" s="103">
        <v>9768932</v>
      </c>
      <c r="K302" s="40"/>
      <c r="L302" s="40"/>
      <c r="M302" s="102">
        <v>7300000</v>
      </c>
      <c r="N302" s="103">
        <v>7300000</v>
      </c>
      <c r="O302" s="40"/>
    </row>
    <row r="303" spans="1:15" ht="15.75">
      <c r="A303" s="98">
        <v>9</v>
      </c>
      <c r="B303" s="99" t="s">
        <v>4894</v>
      </c>
      <c r="C303" s="104" t="s">
        <v>25995</v>
      </c>
      <c r="D303" s="110"/>
      <c r="E303" s="87" t="s">
        <v>4832</v>
      </c>
      <c r="F303" s="102">
        <v>0</v>
      </c>
      <c r="G303" s="102">
        <v>19950000</v>
      </c>
      <c r="H303" s="103">
        <v>19950000</v>
      </c>
      <c r="I303" s="102">
        <v>5950000</v>
      </c>
      <c r="J303" s="103">
        <v>14000000</v>
      </c>
      <c r="K303" s="40"/>
      <c r="L303" s="40"/>
      <c r="M303" s="102">
        <v>0</v>
      </c>
      <c r="N303" s="103">
        <v>0</v>
      </c>
      <c r="O303" s="40"/>
    </row>
    <row r="304" spans="1:15" ht="15.75">
      <c r="A304" s="98">
        <v>10</v>
      </c>
      <c r="B304" s="99" t="s">
        <v>1053</v>
      </c>
      <c r="C304" s="100"/>
      <c r="E304" s="111" t="s">
        <v>5183</v>
      </c>
      <c r="F304" s="102">
        <v>0</v>
      </c>
      <c r="G304" s="102">
        <v>17807080</v>
      </c>
      <c r="H304" s="103">
        <v>17807080</v>
      </c>
      <c r="I304" s="102">
        <v>17807080</v>
      </c>
      <c r="J304" s="103">
        <v>0</v>
      </c>
      <c r="K304" s="40"/>
      <c r="L304" s="40"/>
      <c r="M304" s="102">
        <v>0</v>
      </c>
      <c r="N304" s="103">
        <v>0</v>
      </c>
      <c r="O304" s="40"/>
    </row>
    <row r="305" spans="1:15" ht="15.75">
      <c r="A305" s="98"/>
      <c r="B305" s="99"/>
      <c r="C305" s="100"/>
      <c r="E305" s="87"/>
      <c r="F305" s="102">
        <v>0</v>
      </c>
      <c r="G305" s="102">
        <v>0</v>
      </c>
      <c r="H305" s="103">
        <v>0</v>
      </c>
      <c r="I305" s="102">
        <v>0</v>
      </c>
      <c r="J305" s="103">
        <v>0</v>
      </c>
      <c r="K305" s="40"/>
      <c r="L305" s="40"/>
      <c r="M305" s="102">
        <v>0</v>
      </c>
      <c r="N305" s="103">
        <v>0</v>
      </c>
      <c r="O305" s="40"/>
    </row>
    <row r="306" spans="1:15" ht="15.75">
      <c r="A306" s="98"/>
      <c r="B306" s="99"/>
      <c r="C306" s="100"/>
      <c r="E306" s="105" t="s">
        <v>4170</v>
      </c>
      <c r="F306" s="106">
        <v>0</v>
      </c>
      <c r="G306" s="106">
        <v>432958565</v>
      </c>
      <c r="H306" s="107">
        <v>432958565</v>
      </c>
      <c r="I306" s="106">
        <v>284807153</v>
      </c>
      <c r="J306" s="107">
        <v>148151412</v>
      </c>
      <c r="K306" s="108"/>
      <c r="L306" s="108"/>
      <c r="M306" s="106">
        <v>106215000</v>
      </c>
      <c r="N306" s="107">
        <v>106215000</v>
      </c>
      <c r="O306" s="40"/>
    </row>
    <row r="307" spans="1:15" ht="15.75">
      <c r="A307" s="98"/>
      <c r="B307" s="99"/>
      <c r="C307" s="100"/>
      <c r="E307" s="87"/>
      <c r="F307" s="102">
        <v>0</v>
      </c>
      <c r="G307" s="102">
        <v>0</v>
      </c>
      <c r="H307" s="103">
        <v>0</v>
      </c>
      <c r="I307" s="102">
        <v>0</v>
      </c>
      <c r="J307" s="103">
        <v>0</v>
      </c>
      <c r="K307" s="40"/>
      <c r="L307" s="40"/>
      <c r="M307" s="102">
        <v>0</v>
      </c>
      <c r="N307" s="103">
        <v>0</v>
      </c>
      <c r="O307" s="40"/>
    </row>
    <row r="308" spans="1:15" ht="15.75">
      <c r="A308" s="98"/>
      <c r="B308" s="99"/>
      <c r="C308" s="100"/>
      <c r="E308" s="87"/>
      <c r="F308" s="102">
        <v>0</v>
      </c>
      <c r="G308" s="102">
        <v>0</v>
      </c>
      <c r="H308" s="103">
        <v>0</v>
      </c>
      <c r="I308" s="102">
        <v>0</v>
      </c>
      <c r="J308" s="103">
        <v>0</v>
      </c>
      <c r="K308" s="40"/>
      <c r="L308" s="40"/>
      <c r="M308" s="102">
        <v>0</v>
      </c>
      <c r="N308" s="103">
        <v>0</v>
      </c>
      <c r="O308" s="40"/>
    </row>
    <row r="309" spans="1:15" ht="15.75">
      <c r="A309" s="98"/>
      <c r="B309" s="99"/>
      <c r="C309" s="100"/>
      <c r="E309" s="87" t="s">
        <v>4171</v>
      </c>
      <c r="F309" s="102">
        <v>0</v>
      </c>
      <c r="G309" s="102">
        <v>0</v>
      </c>
      <c r="H309" s="103">
        <v>0</v>
      </c>
      <c r="I309" s="102">
        <v>0</v>
      </c>
      <c r="J309" s="103">
        <v>0</v>
      </c>
      <c r="K309" s="40"/>
      <c r="L309" s="40"/>
      <c r="M309" s="102">
        <v>0</v>
      </c>
      <c r="N309" s="103">
        <v>0</v>
      </c>
      <c r="O309" s="40"/>
    </row>
    <row r="310" spans="1:15" ht="15.75">
      <c r="A310" s="98"/>
      <c r="B310" s="99"/>
      <c r="C310" s="100"/>
      <c r="E310" s="87"/>
      <c r="F310" s="102">
        <v>0</v>
      </c>
      <c r="G310" s="102">
        <v>0</v>
      </c>
      <c r="H310" s="103">
        <v>0</v>
      </c>
      <c r="I310" s="102">
        <v>0</v>
      </c>
      <c r="J310" s="103">
        <v>0</v>
      </c>
      <c r="K310" s="40"/>
      <c r="L310" s="40"/>
      <c r="M310" s="102">
        <v>0</v>
      </c>
      <c r="N310" s="103">
        <v>0</v>
      </c>
      <c r="O310" s="40"/>
    </row>
    <row r="311" spans="1:15" ht="15.75">
      <c r="A311" s="99" t="s">
        <v>1030</v>
      </c>
      <c r="B311" s="99" t="s">
        <v>1249</v>
      </c>
      <c r="C311" s="100" t="s">
        <v>854</v>
      </c>
      <c r="E311" s="87" t="s">
        <v>4172</v>
      </c>
      <c r="F311" s="102">
        <v>0</v>
      </c>
      <c r="G311" s="102">
        <v>1132434454</v>
      </c>
      <c r="H311" s="103">
        <v>1132434454</v>
      </c>
      <c r="I311" s="102">
        <v>1120647577</v>
      </c>
      <c r="J311" s="103">
        <v>11786877</v>
      </c>
      <c r="K311" s="40"/>
      <c r="L311" s="40"/>
      <c r="M311" s="102">
        <v>47000000</v>
      </c>
      <c r="N311" s="103">
        <v>47000000</v>
      </c>
      <c r="O311" s="40"/>
    </row>
    <row r="312" spans="1:15" ht="15.75">
      <c r="A312" s="99" t="s">
        <v>1030</v>
      </c>
      <c r="B312" s="99" t="s">
        <v>888</v>
      </c>
      <c r="C312" s="100" t="s">
        <v>857</v>
      </c>
      <c r="E312" s="87" t="s">
        <v>4173</v>
      </c>
      <c r="F312" s="102">
        <v>0</v>
      </c>
      <c r="G312" s="102">
        <v>497110308</v>
      </c>
      <c r="H312" s="103">
        <v>497110308</v>
      </c>
      <c r="I312" s="102">
        <v>465946074</v>
      </c>
      <c r="J312" s="103">
        <v>31164234</v>
      </c>
      <c r="K312" s="40"/>
      <c r="L312" s="40"/>
      <c r="M312" s="102">
        <v>31100000</v>
      </c>
      <c r="N312" s="103">
        <v>31100000</v>
      </c>
      <c r="O312" s="40"/>
    </row>
    <row r="313" spans="1:15" ht="15.75">
      <c r="A313" s="99" t="s">
        <v>1030</v>
      </c>
      <c r="B313" s="99"/>
      <c r="C313" s="100"/>
      <c r="E313" s="87"/>
      <c r="F313" s="102">
        <v>0</v>
      </c>
      <c r="G313" s="102">
        <v>0</v>
      </c>
      <c r="H313" s="103">
        <v>0</v>
      </c>
      <c r="I313" s="102">
        <v>0</v>
      </c>
      <c r="J313" s="103">
        <v>0</v>
      </c>
      <c r="K313" s="40"/>
      <c r="L313" s="40"/>
      <c r="M313" s="102">
        <v>0</v>
      </c>
      <c r="N313" s="103">
        <v>0</v>
      </c>
      <c r="O313" s="40"/>
    </row>
    <row r="314" spans="1:15" ht="15.75">
      <c r="A314" s="99" t="s">
        <v>1030</v>
      </c>
      <c r="B314" s="99" t="s">
        <v>945</v>
      </c>
      <c r="C314" s="100" t="s">
        <v>855</v>
      </c>
      <c r="E314" s="87" t="s">
        <v>4174</v>
      </c>
      <c r="F314" s="102">
        <v>0</v>
      </c>
      <c r="G314" s="102">
        <v>405724701</v>
      </c>
      <c r="H314" s="103">
        <v>405724701</v>
      </c>
      <c r="I314" s="102">
        <v>394147457</v>
      </c>
      <c r="J314" s="103">
        <v>11577244</v>
      </c>
      <c r="K314" s="40"/>
      <c r="L314" s="40"/>
      <c r="M314" s="102">
        <v>8300000</v>
      </c>
      <c r="N314" s="103">
        <v>8300000</v>
      </c>
      <c r="O314" s="40"/>
    </row>
    <row r="315" spans="1:15" ht="15.75">
      <c r="A315" s="99" t="s">
        <v>1030</v>
      </c>
      <c r="B315" s="99" t="s">
        <v>144</v>
      </c>
      <c r="C315" s="100" t="s">
        <v>858</v>
      </c>
      <c r="E315" s="87" t="s">
        <v>4175</v>
      </c>
      <c r="F315" s="102">
        <v>0</v>
      </c>
      <c r="G315" s="102">
        <v>184346991</v>
      </c>
      <c r="H315" s="103">
        <v>184346991</v>
      </c>
      <c r="I315" s="102">
        <v>169438591</v>
      </c>
      <c r="J315" s="103">
        <v>14908400</v>
      </c>
      <c r="K315" s="40"/>
      <c r="L315" s="40"/>
      <c r="M315" s="102">
        <v>15100000</v>
      </c>
      <c r="N315" s="103">
        <v>15100000</v>
      </c>
      <c r="O315" s="40"/>
    </row>
    <row r="316" spans="1:15" ht="15.75">
      <c r="A316" s="99" t="s">
        <v>1030</v>
      </c>
      <c r="B316" s="99"/>
      <c r="C316" s="100"/>
      <c r="E316" s="87"/>
      <c r="F316" s="102">
        <v>0</v>
      </c>
      <c r="G316" s="102">
        <v>0</v>
      </c>
      <c r="H316" s="103">
        <v>0</v>
      </c>
      <c r="I316" s="102">
        <v>0</v>
      </c>
      <c r="J316" s="103">
        <v>0</v>
      </c>
      <c r="K316" s="40"/>
      <c r="L316" s="40"/>
      <c r="M316" s="102">
        <v>0</v>
      </c>
      <c r="N316" s="103">
        <v>0</v>
      </c>
      <c r="O316" s="40"/>
    </row>
    <row r="317" spans="1:15" ht="15.75">
      <c r="A317" s="99" t="s">
        <v>1030</v>
      </c>
      <c r="B317" s="99" t="s">
        <v>93</v>
      </c>
      <c r="C317" s="100" t="s">
        <v>856</v>
      </c>
      <c r="E317" s="87" t="s">
        <v>4176</v>
      </c>
      <c r="F317" s="102">
        <v>0</v>
      </c>
      <c r="G317" s="102">
        <v>242494185</v>
      </c>
      <c r="H317" s="103">
        <v>242494185</v>
      </c>
      <c r="I317" s="102">
        <v>238936688</v>
      </c>
      <c r="J317" s="103">
        <v>3557497</v>
      </c>
      <c r="K317" s="40"/>
      <c r="L317" s="40"/>
      <c r="M317" s="102">
        <v>6100000</v>
      </c>
      <c r="N317" s="103">
        <v>6100000</v>
      </c>
      <c r="O317" s="40"/>
    </row>
    <row r="318" spans="1:15" ht="31.5">
      <c r="A318" s="99" t="s">
        <v>1030</v>
      </c>
      <c r="B318" s="99" t="s">
        <v>1003</v>
      </c>
      <c r="C318" s="100" t="s">
        <v>106</v>
      </c>
      <c r="E318" s="87" t="s">
        <v>4177</v>
      </c>
      <c r="F318" s="102">
        <v>0</v>
      </c>
      <c r="G318" s="102">
        <v>90809099</v>
      </c>
      <c r="H318" s="103">
        <v>90809099</v>
      </c>
      <c r="I318" s="102">
        <v>68159027</v>
      </c>
      <c r="J318" s="103">
        <v>22650072</v>
      </c>
      <c r="K318" s="40"/>
      <c r="L318" s="40"/>
      <c r="M318" s="102">
        <v>10400000</v>
      </c>
      <c r="N318" s="103">
        <v>10400000</v>
      </c>
      <c r="O318" s="40"/>
    </row>
    <row r="319" spans="1:15" ht="15.75">
      <c r="A319" s="98"/>
      <c r="B319" s="99"/>
      <c r="C319" s="100"/>
      <c r="E319" s="87"/>
      <c r="F319" s="102">
        <v>0</v>
      </c>
      <c r="G319" s="102">
        <v>0</v>
      </c>
      <c r="H319" s="103">
        <v>0</v>
      </c>
      <c r="I319" s="102">
        <v>0</v>
      </c>
      <c r="J319" s="103">
        <v>0</v>
      </c>
      <c r="K319" s="40"/>
      <c r="L319" s="40"/>
      <c r="M319" s="102">
        <v>0</v>
      </c>
      <c r="N319" s="103">
        <v>0</v>
      </c>
      <c r="O319" s="40"/>
    </row>
    <row r="320" spans="1:15" ht="15.75">
      <c r="A320" s="98"/>
      <c r="B320" s="99"/>
      <c r="C320" s="100"/>
      <c r="E320" s="105" t="s">
        <v>4178</v>
      </c>
      <c r="F320" s="106">
        <v>0</v>
      </c>
      <c r="G320" s="106">
        <v>3050046801</v>
      </c>
      <c r="H320" s="107">
        <v>3050046801</v>
      </c>
      <c r="I320" s="106">
        <v>2954402477</v>
      </c>
      <c r="J320" s="107">
        <v>95644324</v>
      </c>
      <c r="K320" s="108"/>
      <c r="L320" s="108"/>
      <c r="M320" s="106">
        <v>118000000</v>
      </c>
      <c r="N320" s="107">
        <v>118000000</v>
      </c>
      <c r="O320" s="40"/>
    </row>
    <row r="321" spans="1:15" ht="15.75">
      <c r="A321" s="98"/>
      <c r="B321" s="99"/>
      <c r="C321" s="100"/>
      <c r="E321" s="87"/>
      <c r="F321" s="40"/>
      <c r="G321" s="40"/>
      <c r="H321" s="40"/>
      <c r="I321" s="40"/>
      <c r="J321" s="40"/>
      <c r="K321" s="40"/>
      <c r="L321" s="40"/>
      <c r="M321" s="40"/>
      <c r="N321" s="40"/>
      <c r="O321" s="40"/>
    </row>
    <row r="322" spans="1:15" ht="15.75">
      <c r="A322" s="98"/>
      <c r="B322" s="99"/>
      <c r="C322" s="100"/>
      <c r="E322" s="87"/>
      <c r="F322" s="40"/>
      <c r="G322" s="40"/>
      <c r="H322" s="40"/>
      <c r="I322" s="40"/>
      <c r="J322" s="40"/>
      <c r="K322" s="40"/>
      <c r="L322" s="40"/>
      <c r="M322" s="40"/>
      <c r="N322" s="40"/>
      <c r="O322" s="40"/>
    </row>
    <row r="323" spans="1:15" ht="15.75">
      <c r="A323" s="98"/>
      <c r="B323" s="99"/>
      <c r="C323" s="100"/>
      <c r="E323" s="87"/>
      <c r="F323" s="40"/>
      <c r="G323" s="40"/>
      <c r="H323" s="40"/>
      <c r="I323" s="40"/>
      <c r="J323" s="40"/>
      <c r="K323" s="40"/>
      <c r="L323" s="40"/>
      <c r="M323" s="40"/>
      <c r="N323" s="40"/>
      <c r="O323" s="40"/>
    </row>
    <row r="324" spans="1:15" ht="15.75">
      <c r="A324" s="98"/>
      <c r="B324" s="99"/>
      <c r="C324" s="100"/>
      <c r="E324" s="87"/>
      <c r="F324" s="40"/>
      <c r="G324" s="40"/>
      <c r="H324" s="40"/>
      <c r="I324" s="40"/>
      <c r="J324" s="40"/>
      <c r="K324" s="40"/>
      <c r="L324" s="40"/>
      <c r="M324" s="40"/>
      <c r="N324" s="40"/>
      <c r="O324" s="40"/>
    </row>
    <row r="325" spans="1:15" ht="15.75">
      <c r="A325" s="99" t="s">
        <v>1030</v>
      </c>
      <c r="B325" s="99" t="s">
        <v>107</v>
      </c>
      <c r="C325" s="100" t="s">
        <v>1030</v>
      </c>
      <c r="E325" s="120" t="s">
        <v>5107</v>
      </c>
      <c r="F325" s="102">
        <v>0</v>
      </c>
      <c r="G325" s="102">
        <v>729433595</v>
      </c>
      <c r="H325" s="102">
        <v>729433595</v>
      </c>
      <c r="I325" s="102">
        <v>323536702</v>
      </c>
      <c r="J325" s="102">
        <v>405896893</v>
      </c>
      <c r="K325" s="102">
        <v>0</v>
      </c>
      <c r="L325" s="102">
        <v>0</v>
      </c>
      <c r="M325" s="102">
        <v>49275000</v>
      </c>
      <c r="N325" s="102">
        <v>49275000</v>
      </c>
      <c r="O325" s="102"/>
    </row>
    <row r="326" spans="1:15" ht="15.75">
      <c r="A326" s="99" t="s">
        <v>1030</v>
      </c>
      <c r="B326" s="99" t="s">
        <v>108</v>
      </c>
      <c r="C326" s="100" t="s">
        <v>1030</v>
      </c>
      <c r="E326" s="120" t="s">
        <v>4035</v>
      </c>
      <c r="F326" s="102">
        <v>0</v>
      </c>
      <c r="G326" s="102">
        <v>2395516248</v>
      </c>
      <c r="H326" s="102">
        <v>2395516248</v>
      </c>
      <c r="I326" s="102">
        <v>1761059141</v>
      </c>
      <c r="J326" s="102">
        <v>634457107</v>
      </c>
      <c r="K326" s="102">
        <v>0</v>
      </c>
      <c r="L326" s="102">
        <v>0</v>
      </c>
      <c r="M326" s="102">
        <v>506165000</v>
      </c>
      <c r="N326" s="102">
        <v>506165000</v>
      </c>
      <c r="O326" s="102"/>
    </row>
    <row r="327" spans="1:15" ht="15.75">
      <c r="A327" s="99" t="s">
        <v>1030</v>
      </c>
      <c r="B327" s="99" t="s">
        <v>145</v>
      </c>
      <c r="C327" s="100" t="s">
        <v>1030</v>
      </c>
      <c r="E327" s="120" t="s">
        <v>4054</v>
      </c>
      <c r="F327" s="102">
        <v>0</v>
      </c>
      <c r="G327" s="102">
        <v>3417904136</v>
      </c>
      <c r="H327" s="102">
        <v>3417904136</v>
      </c>
      <c r="I327" s="102">
        <v>2487793321</v>
      </c>
      <c r="J327" s="102">
        <v>930110815</v>
      </c>
      <c r="K327" s="102">
        <v>0</v>
      </c>
      <c r="L327" s="102">
        <v>0</v>
      </c>
      <c r="M327" s="102">
        <v>863600000</v>
      </c>
      <c r="N327" s="102">
        <v>863600000</v>
      </c>
      <c r="O327" s="102"/>
    </row>
    <row r="328" spans="1:15" ht="15.75">
      <c r="A328" s="99" t="s">
        <v>1030</v>
      </c>
      <c r="B328" s="99" t="s">
        <v>109</v>
      </c>
      <c r="C328" s="100" t="s">
        <v>1030</v>
      </c>
      <c r="E328" s="120" t="s">
        <v>4062</v>
      </c>
      <c r="F328" s="102">
        <v>11538000</v>
      </c>
      <c r="G328" s="102">
        <v>27485382778</v>
      </c>
      <c r="H328" s="102">
        <v>27496920778</v>
      </c>
      <c r="I328" s="102">
        <v>19517287098</v>
      </c>
      <c r="J328" s="102">
        <v>7979633680</v>
      </c>
      <c r="K328" s="102">
        <v>0</v>
      </c>
      <c r="L328" s="102">
        <v>0</v>
      </c>
      <c r="M328" s="102">
        <v>6493085000</v>
      </c>
      <c r="N328" s="102">
        <v>6493085000</v>
      </c>
      <c r="O328" s="102"/>
    </row>
    <row r="329" spans="1:15" ht="15.75">
      <c r="A329" s="99" t="s">
        <v>1030</v>
      </c>
      <c r="B329" s="99" t="s">
        <v>110</v>
      </c>
      <c r="C329" s="100" t="s">
        <v>1030</v>
      </c>
      <c r="E329" s="120" t="s">
        <v>4069</v>
      </c>
      <c r="F329" s="102">
        <v>0</v>
      </c>
      <c r="G329" s="102">
        <v>3816844694</v>
      </c>
      <c r="H329" s="102">
        <v>3816844694</v>
      </c>
      <c r="I329" s="102">
        <v>1271205656</v>
      </c>
      <c r="J329" s="102">
        <v>2545639038</v>
      </c>
      <c r="K329" s="102">
        <v>0</v>
      </c>
      <c r="L329" s="102">
        <v>0</v>
      </c>
      <c r="M329" s="102">
        <v>1335820000</v>
      </c>
      <c r="N329" s="102">
        <v>1335820000</v>
      </c>
      <c r="O329" s="102"/>
    </row>
    <row r="330" spans="1:15" ht="15.75">
      <c r="A330" s="99" t="s">
        <v>1030</v>
      </c>
      <c r="B330" s="99" t="s">
        <v>111</v>
      </c>
      <c r="C330" s="100" t="s">
        <v>1030</v>
      </c>
      <c r="E330" s="120" t="s">
        <v>4733</v>
      </c>
      <c r="F330" s="102">
        <v>0</v>
      </c>
      <c r="G330" s="102">
        <v>5706287689</v>
      </c>
      <c r="H330" s="102">
        <v>5706287689</v>
      </c>
      <c r="I330" s="102">
        <v>4446661174</v>
      </c>
      <c r="J330" s="102">
        <v>1259626515</v>
      </c>
      <c r="K330" s="102">
        <v>0</v>
      </c>
      <c r="L330" s="102">
        <v>0</v>
      </c>
      <c r="M330" s="102">
        <v>1063847000</v>
      </c>
      <c r="N330" s="102">
        <v>1063847000</v>
      </c>
      <c r="O330" s="102"/>
    </row>
    <row r="331" spans="1:15" ht="15.75">
      <c r="A331" s="99" t="s">
        <v>1030</v>
      </c>
      <c r="B331" s="99" t="s">
        <v>112</v>
      </c>
      <c r="C331" s="100" t="s">
        <v>1030</v>
      </c>
      <c r="E331" s="120" t="s">
        <v>4096</v>
      </c>
      <c r="F331" s="102">
        <v>0</v>
      </c>
      <c r="G331" s="102">
        <v>1783381009</v>
      </c>
      <c r="H331" s="102">
        <v>1783381009</v>
      </c>
      <c r="I331" s="102">
        <v>502030248</v>
      </c>
      <c r="J331" s="102">
        <v>1281350761</v>
      </c>
      <c r="K331" s="102">
        <v>0</v>
      </c>
      <c r="L331" s="102">
        <v>0</v>
      </c>
      <c r="M331" s="102">
        <v>802695000</v>
      </c>
      <c r="N331" s="102">
        <v>802695000</v>
      </c>
      <c r="O331" s="102"/>
    </row>
    <row r="332" spans="1:15" ht="15.75">
      <c r="A332" s="99" t="s">
        <v>1030</v>
      </c>
      <c r="B332" s="99" t="s">
        <v>1450</v>
      </c>
      <c r="C332" s="100" t="s">
        <v>1030</v>
      </c>
      <c r="E332" s="120" t="s">
        <v>4098</v>
      </c>
      <c r="F332" s="102">
        <v>0</v>
      </c>
      <c r="G332" s="102">
        <v>2935862164</v>
      </c>
      <c r="H332" s="102">
        <v>2935862164</v>
      </c>
      <c r="I332" s="102">
        <v>1682654149</v>
      </c>
      <c r="J332" s="102">
        <v>1253208015</v>
      </c>
      <c r="K332" s="102">
        <v>0</v>
      </c>
      <c r="L332" s="102">
        <v>0</v>
      </c>
      <c r="M332" s="102">
        <v>1058100000</v>
      </c>
      <c r="N332" s="102">
        <v>1058100000</v>
      </c>
      <c r="O332" s="102"/>
    </row>
    <row r="333" spans="1:15" ht="15.75">
      <c r="A333" s="99" t="s">
        <v>1030</v>
      </c>
      <c r="B333" s="99" t="s">
        <v>113</v>
      </c>
      <c r="C333" s="100" t="s">
        <v>1030</v>
      </c>
      <c r="E333" s="120" t="s">
        <v>4131</v>
      </c>
      <c r="F333" s="102">
        <v>0</v>
      </c>
      <c r="G333" s="102">
        <v>4317983850</v>
      </c>
      <c r="H333" s="102">
        <v>4317983850</v>
      </c>
      <c r="I333" s="102">
        <v>2523224069</v>
      </c>
      <c r="J333" s="102">
        <v>1794759781</v>
      </c>
      <c r="K333" s="102">
        <v>0</v>
      </c>
      <c r="L333" s="102">
        <v>0</v>
      </c>
      <c r="M333" s="102">
        <v>1239626000</v>
      </c>
      <c r="N333" s="102">
        <v>1239626000</v>
      </c>
      <c r="O333" s="102"/>
    </row>
    <row r="334" spans="1:15" ht="15.75">
      <c r="A334" s="99" t="s">
        <v>1030</v>
      </c>
      <c r="B334" s="99" t="s">
        <v>114</v>
      </c>
      <c r="C334" s="100" t="s">
        <v>1030</v>
      </c>
      <c r="E334" s="120" t="s">
        <v>3316</v>
      </c>
      <c r="F334" s="102">
        <v>0</v>
      </c>
      <c r="G334" s="102">
        <v>122930980</v>
      </c>
      <c r="H334" s="102">
        <v>122930980</v>
      </c>
      <c r="I334" s="102">
        <v>47442261</v>
      </c>
      <c r="J334" s="102">
        <v>75488719</v>
      </c>
      <c r="K334" s="102">
        <v>0</v>
      </c>
      <c r="L334" s="102">
        <v>0</v>
      </c>
      <c r="M334" s="102">
        <v>95595000</v>
      </c>
      <c r="N334" s="102">
        <v>95595000</v>
      </c>
      <c r="O334" s="102"/>
    </row>
    <row r="335" spans="1:15" ht="15.75">
      <c r="A335" s="99" t="s">
        <v>1030</v>
      </c>
      <c r="B335" s="99" t="s">
        <v>115</v>
      </c>
      <c r="C335" s="100" t="s">
        <v>1030</v>
      </c>
      <c r="E335" s="120" t="s">
        <v>4200</v>
      </c>
      <c r="F335" s="102">
        <v>0</v>
      </c>
      <c r="G335" s="102">
        <v>3399433934</v>
      </c>
      <c r="H335" s="102">
        <v>3399433934</v>
      </c>
      <c r="I335" s="102">
        <v>2275601722</v>
      </c>
      <c r="J335" s="102">
        <v>1123832212</v>
      </c>
      <c r="K335" s="102">
        <v>0</v>
      </c>
      <c r="L335" s="102">
        <v>0</v>
      </c>
      <c r="M335" s="102">
        <v>971200000</v>
      </c>
      <c r="N335" s="102">
        <v>971200000</v>
      </c>
      <c r="O335" s="102"/>
    </row>
    <row r="336" spans="1:15" ht="15.75">
      <c r="A336" s="99" t="s">
        <v>1030</v>
      </c>
      <c r="B336" s="99" t="s">
        <v>116</v>
      </c>
      <c r="C336" s="100" t="s">
        <v>1030</v>
      </c>
      <c r="E336" s="120" t="s">
        <v>3380</v>
      </c>
      <c r="F336" s="102">
        <v>0</v>
      </c>
      <c r="G336" s="102">
        <v>1537604597</v>
      </c>
      <c r="H336" s="102">
        <v>1537604597</v>
      </c>
      <c r="I336" s="102">
        <v>1074045112</v>
      </c>
      <c r="J336" s="102">
        <v>463559485</v>
      </c>
      <c r="K336" s="102">
        <v>0</v>
      </c>
      <c r="L336" s="102">
        <v>0</v>
      </c>
      <c r="M336" s="102">
        <v>489608000</v>
      </c>
      <c r="N336" s="102">
        <v>489608000</v>
      </c>
      <c r="O336" s="102"/>
    </row>
    <row r="337" spans="1:15" ht="15.75">
      <c r="A337" s="99" t="s">
        <v>1030</v>
      </c>
      <c r="B337" s="99" t="s">
        <v>849</v>
      </c>
      <c r="C337" s="100" t="s">
        <v>1030</v>
      </c>
      <c r="E337" s="120" t="s">
        <v>4163</v>
      </c>
      <c r="F337" s="102">
        <v>0</v>
      </c>
      <c r="G337" s="102">
        <v>1684353735</v>
      </c>
      <c r="H337" s="102">
        <v>1684353735</v>
      </c>
      <c r="I337" s="102">
        <v>1181907974</v>
      </c>
      <c r="J337" s="102">
        <v>502445761</v>
      </c>
      <c r="K337" s="102">
        <v>0</v>
      </c>
      <c r="L337" s="102">
        <v>0</v>
      </c>
      <c r="M337" s="102">
        <v>660984000</v>
      </c>
      <c r="N337" s="102">
        <v>660984000</v>
      </c>
      <c r="O337" s="102"/>
    </row>
    <row r="338" spans="1:15" ht="15.75">
      <c r="A338" s="99" t="s">
        <v>1030</v>
      </c>
      <c r="B338" s="99" t="s">
        <v>850</v>
      </c>
      <c r="C338" s="100" t="s">
        <v>1030</v>
      </c>
      <c r="E338" s="120" t="s">
        <v>4170</v>
      </c>
      <c r="F338" s="102">
        <v>0</v>
      </c>
      <c r="G338" s="102">
        <v>432958565</v>
      </c>
      <c r="H338" s="102">
        <v>432958565</v>
      </c>
      <c r="I338" s="102">
        <v>284807153</v>
      </c>
      <c r="J338" s="102">
        <v>148151412</v>
      </c>
      <c r="K338" s="102">
        <v>0</v>
      </c>
      <c r="L338" s="102">
        <v>0</v>
      </c>
      <c r="M338" s="102">
        <v>106215000</v>
      </c>
      <c r="N338" s="102">
        <v>106215000</v>
      </c>
      <c r="O338" s="102"/>
    </row>
    <row r="339" spans="1:15" ht="15.75">
      <c r="A339" s="99" t="s">
        <v>1030</v>
      </c>
      <c r="B339" s="99" t="s">
        <v>1030</v>
      </c>
      <c r="C339" s="100" t="s">
        <v>1030</v>
      </c>
      <c r="E339" s="120" t="s">
        <v>4178</v>
      </c>
      <c r="F339" s="102">
        <v>0</v>
      </c>
      <c r="G339" s="102">
        <v>3050046801</v>
      </c>
      <c r="H339" s="102">
        <v>3050046801</v>
      </c>
      <c r="I339" s="102">
        <v>2954402477</v>
      </c>
      <c r="J339" s="102">
        <v>95644324</v>
      </c>
      <c r="K339" s="102">
        <v>0</v>
      </c>
      <c r="L339" s="102">
        <v>0</v>
      </c>
      <c r="M339" s="102">
        <v>118000000</v>
      </c>
      <c r="N339" s="102">
        <v>118000000</v>
      </c>
      <c r="O339" s="102"/>
    </row>
    <row r="340" spans="1:15" ht="15.75">
      <c r="A340" s="99" t="s">
        <v>1030</v>
      </c>
      <c r="B340" s="99" t="s">
        <v>1030</v>
      </c>
      <c r="C340" s="100" t="s">
        <v>1030</v>
      </c>
      <c r="E340" s="87"/>
      <c r="F340" s="40"/>
      <c r="G340" s="40"/>
      <c r="H340" s="40"/>
      <c r="I340" s="40"/>
      <c r="J340" s="40"/>
      <c r="K340" s="40"/>
      <c r="L340" s="40"/>
      <c r="M340" s="40"/>
      <c r="N340" s="40"/>
      <c r="O340" s="40"/>
    </row>
    <row r="341" spans="1:15" ht="15.75">
      <c r="A341" s="99" t="s">
        <v>1030</v>
      </c>
      <c r="B341" s="99" t="s">
        <v>1030</v>
      </c>
      <c r="C341" s="121" t="s">
        <v>276</v>
      </c>
      <c r="E341" s="105" t="s">
        <v>4191</v>
      </c>
      <c r="F341" s="122">
        <v>11538000</v>
      </c>
      <c r="G341" s="122">
        <v>62815924775</v>
      </c>
      <c r="H341" s="122">
        <v>62827462775</v>
      </c>
      <c r="I341" s="122">
        <v>42333658257</v>
      </c>
      <c r="J341" s="122">
        <v>20493804518</v>
      </c>
      <c r="K341" s="122">
        <v>0</v>
      </c>
      <c r="L341" s="122">
        <v>0</v>
      </c>
      <c r="M341" s="122">
        <v>15853815000</v>
      </c>
      <c r="N341" s="122">
        <v>15853815000</v>
      </c>
      <c r="O341" s="109">
        <v>0</v>
      </c>
    </row>
    <row r="342" spans="1:15" ht="15.75">
      <c r="A342" s="99" t="s">
        <v>1030</v>
      </c>
      <c r="B342" s="99" t="s">
        <v>1030</v>
      </c>
      <c r="C342" s="100" t="s">
        <v>1030</v>
      </c>
      <c r="E342" s="87"/>
      <c r="F342" s="40"/>
      <c r="G342" s="40"/>
      <c r="H342" s="40"/>
      <c r="I342" s="40"/>
      <c r="J342" s="40"/>
      <c r="K342" s="40"/>
      <c r="L342" s="40"/>
      <c r="M342" s="40"/>
      <c r="N342" s="40"/>
      <c r="O342" s="40"/>
    </row>
    <row r="343" spans="1:15" ht="15.75">
      <c r="A343" s="99" t="s">
        <v>1030</v>
      </c>
      <c r="B343" s="99" t="s">
        <v>851</v>
      </c>
      <c r="C343" s="121" t="s">
        <v>714</v>
      </c>
      <c r="D343" s="123"/>
      <c r="E343" s="120" t="s">
        <v>2989</v>
      </c>
      <c r="F343" s="102">
        <v>0</v>
      </c>
      <c r="G343" s="102">
        <v>2002792660</v>
      </c>
      <c r="H343" s="102">
        <v>2002792660</v>
      </c>
      <c r="I343" s="102">
        <v>1475434708</v>
      </c>
      <c r="J343" s="102">
        <v>527357952</v>
      </c>
      <c r="K343" s="102">
        <v>0</v>
      </c>
      <c r="L343" s="102">
        <v>0</v>
      </c>
      <c r="M343" s="102">
        <v>480874000</v>
      </c>
      <c r="N343" s="102">
        <v>480874000</v>
      </c>
      <c r="O343" s="102"/>
    </row>
    <row r="344" spans="1:15" ht="15.75">
      <c r="A344" s="99" t="s">
        <v>1030</v>
      </c>
      <c r="B344" s="99" t="s">
        <v>852</v>
      </c>
      <c r="C344" s="121" t="s">
        <v>714</v>
      </c>
      <c r="D344" s="123"/>
      <c r="E344" s="120" t="s">
        <v>3009</v>
      </c>
      <c r="F344" s="102">
        <v>0</v>
      </c>
      <c r="G344" s="102">
        <v>44903700</v>
      </c>
      <c r="H344" s="102">
        <v>44903700</v>
      </c>
      <c r="I344" s="102">
        <v>42690047</v>
      </c>
      <c r="J344" s="102">
        <v>2213653</v>
      </c>
      <c r="K344" s="102">
        <v>0</v>
      </c>
      <c r="L344" s="102">
        <v>0</v>
      </c>
      <c r="M344" s="102">
        <v>1825000</v>
      </c>
      <c r="N344" s="102">
        <v>1825000</v>
      </c>
      <c r="O344" s="102"/>
    </row>
    <row r="345" spans="1:15" ht="15.75">
      <c r="A345" s="99" t="s">
        <v>1030</v>
      </c>
      <c r="B345" s="99" t="s">
        <v>1030</v>
      </c>
      <c r="C345" s="100" t="s">
        <v>1030</v>
      </c>
      <c r="E345" s="87"/>
      <c r="F345" s="40"/>
      <c r="G345" s="40"/>
      <c r="H345" s="40"/>
      <c r="I345" s="40"/>
      <c r="J345" s="40"/>
      <c r="K345" s="40"/>
      <c r="L345" s="40"/>
      <c r="M345" s="40"/>
      <c r="N345" s="40"/>
      <c r="O345" s="40"/>
    </row>
    <row r="346" spans="1:15" ht="15.75">
      <c r="A346" s="99" t="s">
        <v>1030</v>
      </c>
      <c r="B346" s="99" t="s">
        <v>181</v>
      </c>
      <c r="C346" s="100" t="s">
        <v>1030</v>
      </c>
      <c r="E346" s="105" t="s">
        <v>4192</v>
      </c>
      <c r="F346" s="122">
        <v>11538000</v>
      </c>
      <c r="G346" s="122">
        <v>64863621135</v>
      </c>
      <c r="H346" s="122">
        <v>64875159135</v>
      </c>
      <c r="I346" s="122">
        <v>43851783012</v>
      </c>
      <c r="J346" s="122">
        <v>21023376123</v>
      </c>
      <c r="K346" s="122">
        <v>0</v>
      </c>
      <c r="L346" s="122">
        <v>0</v>
      </c>
      <c r="M346" s="122">
        <v>16336514000</v>
      </c>
      <c r="N346" s="122">
        <v>16336514000</v>
      </c>
      <c r="O346" s="109">
        <v>0</v>
      </c>
    </row>
    <row r="347" spans="1:15" ht="15.75">
      <c r="A347" s="98"/>
      <c r="B347" s="99"/>
      <c r="C347" s="100"/>
      <c r="E347" s="87"/>
      <c r="F347" s="40">
        <v>0</v>
      </c>
      <c r="G347" s="40">
        <v>0</v>
      </c>
      <c r="H347" s="40">
        <v>0</v>
      </c>
      <c r="I347" s="40">
        <v>0</v>
      </c>
      <c r="J347" s="40">
        <v>0</v>
      </c>
      <c r="K347" s="40">
        <v>0</v>
      </c>
      <c r="L347" s="40">
        <v>0</v>
      </c>
      <c r="M347" s="40">
        <v>0</v>
      </c>
      <c r="N347" s="40">
        <v>0</v>
      </c>
      <c r="O347" s="40">
        <v>0</v>
      </c>
    </row>
    <row r="348" spans="1:15" ht="11.25">
      <c r="F348" s="97"/>
      <c r="G348" s="97"/>
      <c r="H348" s="97"/>
      <c r="I348" s="97"/>
      <c r="J348" s="97"/>
      <c r="K348" s="97"/>
      <c r="L348" s="97"/>
      <c r="M348" s="97"/>
      <c r="N348" s="97"/>
      <c r="O348" s="97"/>
    </row>
    <row r="349" spans="1:15" ht="11.25">
      <c r="F349" s="97"/>
      <c r="G349" s="97"/>
      <c r="H349" s="97"/>
      <c r="I349" s="97"/>
      <c r="J349" s="97"/>
      <c r="K349" s="97"/>
      <c r="L349" s="97"/>
      <c r="M349" s="97"/>
      <c r="N349" s="97"/>
      <c r="O349" s="97"/>
    </row>
  </sheetData>
  <dataConsolidate/>
  <mergeCells count="20">
    <mergeCell ref="A2:A5"/>
    <mergeCell ref="A1:H1"/>
    <mergeCell ref="B2:B5"/>
    <mergeCell ref="C2:C5"/>
    <mergeCell ref="E2:E5"/>
    <mergeCell ref="F2:H2"/>
    <mergeCell ref="G3:G5"/>
    <mergeCell ref="H3:H5"/>
    <mergeCell ref="I1:O1"/>
    <mergeCell ref="D2:D5"/>
    <mergeCell ref="L3:L5"/>
    <mergeCell ref="M3:M5"/>
    <mergeCell ref="L2:M2"/>
    <mergeCell ref="N2:N5"/>
    <mergeCell ref="O2:O5"/>
    <mergeCell ref="F3:F5"/>
    <mergeCell ref="I2:I5"/>
    <mergeCell ref="J2:K2"/>
    <mergeCell ref="J3:J5"/>
    <mergeCell ref="K3:K5"/>
  </mergeCells>
  <phoneticPr fontId="7" type="noConversion"/>
  <printOptions horizontalCentered="1" gridLines="1"/>
  <pageMargins left="0.5" right="0.5" top="0.7" bottom="1.5" header="0.5" footer="0.5"/>
  <pageSetup paperSize="5" firstPageNumber="98" pageOrder="overThenDown" orientation="portrait" blackAndWhite="1" useFirstPageNumber="1" r:id="rId1"/>
  <headerFooter alignWithMargins="0">
    <oddHeader>&amp;C&amp;P</oddHeader>
  </headerFooter>
  <rowBreaks count="9" manualBreakCount="9">
    <brk id="36" max="17" man="1"/>
    <brk id="57" max="17" man="1"/>
    <brk id="95" max="17" man="1"/>
    <brk id="131" max="17" man="1"/>
    <brk id="168" max="17" man="1"/>
    <brk id="187" max="17" man="1"/>
    <brk id="229" max="17" man="1"/>
    <brk id="264" max="17" man="1"/>
    <brk id="308" max="17"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Horizontal="1" syncVertical="1" syncRef="A5" codeName="Sheet17">
    <tabColor indexed="45"/>
  </sheetPr>
  <dimension ref="A1:E384"/>
  <sheetViews>
    <sheetView showZeros="0" view="pageBreakPreview" zoomScaleNormal="100" zoomScaleSheetLayoutView="100" workbookViewId="0">
      <pane ySplit="4" topLeftCell="A5" activePane="bottomLeft" state="frozen"/>
      <selection pane="bottomLeft" activeCell="A5" sqref="A5"/>
    </sheetView>
  </sheetViews>
  <sheetFormatPr defaultColWidth="9.33203125" defaultRowHeight="12"/>
  <cols>
    <col min="1" max="1" width="4.83203125" style="126" customWidth="1"/>
    <col min="2" max="2" width="10.83203125" style="26" customWidth="1"/>
    <col min="3" max="3" width="74.83203125" style="26" customWidth="1"/>
    <col min="4" max="4" width="14.83203125" style="133" customWidth="1"/>
    <col min="5" max="5" width="15.6640625" style="133" customWidth="1"/>
    <col min="6" max="16384" width="9.33203125" style="26"/>
  </cols>
  <sheetData>
    <row r="1" spans="1:5" ht="16.5">
      <c r="A1" s="282" t="s">
        <v>26057</v>
      </c>
      <c r="B1" s="282"/>
      <c r="C1" s="282"/>
      <c r="D1" s="282"/>
      <c r="E1" s="282"/>
    </row>
    <row r="2" spans="1:5" ht="16.5" customHeight="1">
      <c r="A2" s="281" t="s">
        <v>4180</v>
      </c>
      <c r="B2" s="281"/>
      <c r="C2" s="281" t="s">
        <v>4575</v>
      </c>
      <c r="D2" s="254" t="s">
        <v>25986</v>
      </c>
      <c r="E2" s="254" t="s">
        <v>25980</v>
      </c>
    </row>
    <row r="3" spans="1:5" ht="15.75" customHeight="1">
      <c r="A3" s="281"/>
      <c r="B3" s="281"/>
      <c r="C3" s="281"/>
      <c r="D3" s="254"/>
      <c r="E3" s="254"/>
    </row>
    <row r="4" spans="1:5" ht="15.75" customHeight="1">
      <c r="A4" s="281"/>
      <c r="B4" s="281"/>
      <c r="C4" s="281"/>
      <c r="D4" s="254"/>
      <c r="E4" s="254"/>
    </row>
    <row r="5" spans="1:5" ht="11.25">
      <c r="D5" s="127"/>
      <c r="E5" s="127"/>
    </row>
    <row r="6" spans="1:5" ht="15.75">
      <c r="C6" s="128"/>
      <c r="D6" s="127"/>
      <c r="E6" s="127"/>
    </row>
    <row r="7" spans="1:5" ht="15.75">
      <c r="A7" s="129" t="s">
        <v>4574</v>
      </c>
      <c r="B7" s="130"/>
      <c r="C7" s="131" t="s">
        <v>4224</v>
      </c>
      <c r="D7" s="127">
        <v>0</v>
      </c>
      <c r="E7" s="127">
        <v>0</v>
      </c>
    </row>
    <row r="8" spans="1:5" ht="15.75">
      <c r="A8" s="129"/>
      <c r="B8" s="130"/>
      <c r="C8" s="131"/>
      <c r="D8" s="127">
        <v>0</v>
      </c>
      <c r="E8" s="127">
        <v>0</v>
      </c>
    </row>
    <row r="9" spans="1:5" ht="15.75">
      <c r="A9" s="129">
        <v>1</v>
      </c>
      <c r="B9" s="130" t="s">
        <v>1029</v>
      </c>
      <c r="C9" s="131" t="s">
        <v>4225</v>
      </c>
      <c r="D9" s="127">
        <v>30000000</v>
      </c>
      <c r="E9" s="127">
        <v>21900000</v>
      </c>
    </row>
    <row r="10" spans="1:5" ht="15.75">
      <c r="A10" s="129">
        <v>2</v>
      </c>
      <c r="B10" s="130"/>
      <c r="C10" s="131" t="s">
        <v>4226</v>
      </c>
      <c r="D10" s="127">
        <v>0</v>
      </c>
      <c r="E10" s="127">
        <v>0</v>
      </c>
    </row>
    <row r="11" spans="1:5" ht="31.5">
      <c r="A11" s="129">
        <v>3</v>
      </c>
      <c r="B11" s="130"/>
      <c r="C11" s="131" t="s">
        <v>4227</v>
      </c>
      <c r="D11" s="127">
        <v>0</v>
      </c>
      <c r="E11" s="127">
        <v>0</v>
      </c>
    </row>
    <row r="12" spans="1:5" ht="15.75">
      <c r="A12" s="129">
        <v>4</v>
      </c>
      <c r="B12" s="130"/>
      <c r="C12" s="131" t="s">
        <v>4228</v>
      </c>
      <c r="D12" s="127">
        <v>0</v>
      </c>
      <c r="E12" s="127">
        <v>0</v>
      </c>
    </row>
    <row r="13" spans="1:5" ht="31.5">
      <c r="A13" s="129">
        <v>5</v>
      </c>
      <c r="B13" s="130"/>
      <c r="C13" s="131" t="s">
        <v>4229</v>
      </c>
      <c r="D13" s="127">
        <v>0</v>
      </c>
      <c r="E13" s="127">
        <v>0</v>
      </c>
    </row>
    <row r="14" spans="1:5" ht="31.5">
      <c r="A14" s="129">
        <v>6</v>
      </c>
      <c r="B14" s="130"/>
      <c r="C14" s="131" t="s">
        <v>4230</v>
      </c>
      <c r="D14" s="127">
        <v>0</v>
      </c>
      <c r="E14" s="127">
        <v>0</v>
      </c>
    </row>
    <row r="15" spans="1:5" ht="31.5">
      <c r="A15" s="129">
        <v>7</v>
      </c>
      <c r="B15" s="130"/>
      <c r="C15" s="131" t="s">
        <v>4231</v>
      </c>
      <c r="D15" s="127">
        <v>0</v>
      </c>
      <c r="E15" s="127">
        <v>0</v>
      </c>
    </row>
    <row r="16" spans="1:5" ht="15.75">
      <c r="A16" s="129">
        <v>8</v>
      </c>
      <c r="B16" s="130"/>
      <c r="C16" s="131" t="s">
        <v>4232</v>
      </c>
      <c r="D16" s="127">
        <v>0</v>
      </c>
      <c r="E16" s="127">
        <v>0</v>
      </c>
    </row>
    <row r="17" spans="1:5" ht="15.75">
      <c r="A17" s="129">
        <v>9</v>
      </c>
      <c r="B17" s="130"/>
      <c r="C17" s="131" t="s">
        <v>4233</v>
      </c>
      <c r="D17" s="127">
        <v>0</v>
      </c>
      <c r="E17" s="127">
        <v>0</v>
      </c>
    </row>
    <row r="18" spans="1:5" ht="15.75">
      <c r="A18" s="129">
        <v>10</v>
      </c>
      <c r="B18" s="130"/>
      <c r="C18" s="131" t="s">
        <v>4234</v>
      </c>
      <c r="D18" s="127">
        <v>0</v>
      </c>
      <c r="E18" s="127">
        <v>0</v>
      </c>
    </row>
    <row r="19" spans="1:5" ht="15.75">
      <c r="A19" s="129"/>
      <c r="B19" s="130"/>
      <c r="C19" s="131"/>
      <c r="D19" s="127">
        <v>0</v>
      </c>
      <c r="E19" s="127">
        <v>0</v>
      </c>
    </row>
    <row r="20" spans="1:5" ht="15.75">
      <c r="A20" s="129"/>
      <c r="B20" s="130"/>
      <c r="C20" s="131" t="s">
        <v>4235</v>
      </c>
      <c r="D20" s="127">
        <v>30000000</v>
      </c>
      <c r="E20" s="127">
        <v>21900000</v>
      </c>
    </row>
    <row r="21" spans="1:5" ht="15.75">
      <c r="A21" s="129"/>
      <c r="B21" s="130"/>
      <c r="C21" s="131"/>
      <c r="D21" s="127">
        <v>0</v>
      </c>
      <c r="E21" s="127">
        <v>0</v>
      </c>
    </row>
    <row r="22" spans="1:5" ht="15.75">
      <c r="A22" s="129"/>
      <c r="B22" s="130"/>
      <c r="C22" s="131"/>
      <c r="D22" s="127">
        <v>0</v>
      </c>
      <c r="E22" s="127">
        <v>0</v>
      </c>
    </row>
    <row r="23" spans="1:5" ht="15.75">
      <c r="A23" s="129"/>
      <c r="B23" s="130" t="s">
        <v>431</v>
      </c>
      <c r="C23" s="131" t="s">
        <v>4236</v>
      </c>
      <c r="D23" s="127">
        <v>470000000</v>
      </c>
      <c r="E23" s="127">
        <v>343100000</v>
      </c>
    </row>
    <row r="24" spans="1:5" ht="15.75">
      <c r="A24" s="129"/>
      <c r="B24" s="130"/>
      <c r="C24" s="131"/>
      <c r="D24" s="127">
        <v>0</v>
      </c>
      <c r="E24" s="127">
        <v>0</v>
      </c>
    </row>
    <row r="25" spans="1:5" ht="15.75">
      <c r="A25" s="129"/>
      <c r="B25" s="130"/>
      <c r="C25" s="131" t="s">
        <v>4237</v>
      </c>
      <c r="D25" s="127">
        <v>0</v>
      </c>
      <c r="E25" s="127">
        <v>0</v>
      </c>
    </row>
    <row r="26" spans="1:5" ht="15.75">
      <c r="A26" s="129"/>
      <c r="B26" s="130"/>
      <c r="C26" s="131" t="s">
        <v>4238</v>
      </c>
      <c r="D26" s="127">
        <v>0</v>
      </c>
      <c r="E26" s="127">
        <v>0</v>
      </c>
    </row>
    <row r="27" spans="1:5" ht="15.75">
      <c r="A27" s="129"/>
      <c r="B27" s="130"/>
      <c r="C27" s="131" t="s">
        <v>4239</v>
      </c>
      <c r="D27" s="127">
        <v>0</v>
      </c>
      <c r="E27" s="127">
        <v>0</v>
      </c>
    </row>
    <row r="28" spans="1:5" ht="15.75">
      <c r="A28" s="129"/>
      <c r="B28" s="130"/>
      <c r="C28" s="131" t="s">
        <v>4240</v>
      </c>
      <c r="D28" s="127">
        <v>0</v>
      </c>
      <c r="E28" s="127">
        <v>0</v>
      </c>
    </row>
    <row r="29" spans="1:5" ht="15.75">
      <c r="A29" s="129"/>
      <c r="B29" s="130"/>
      <c r="C29" s="131" t="s">
        <v>4241</v>
      </c>
      <c r="D29" s="127">
        <v>0</v>
      </c>
      <c r="E29" s="127">
        <v>0</v>
      </c>
    </row>
    <row r="30" spans="1:5" ht="15.75">
      <c r="A30" s="129"/>
      <c r="B30" s="130"/>
      <c r="C30" s="131" t="s">
        <v>4242</v>
      </c>
      <c r="D30" s="127">
        <v>0</v>
      </c>
      <c r="E30" s="127">
        <v>0</v>
      </c>
    </row>
    <row r="31" spans="1:5" ht="15.75">
      <c r="A31" s="129"/>
      <c r="B31" s="130"/>
      <c r="C31" s="131" t="s">
        <v>4243</v>
      </c>
      <c r="D31" s="127">
        <v>0</v>
      </c>
      <c r="E31" s="127">
        <v>0</v>
      </c>
    </row>
    <row r="32" spans="1:5" ht="15.75">
      <c r="A32" s="129"/>
      <c r="B32" s="130"/>
      <c r="C32" s="131" t="s">
        <v>4244</v>
      </c>
      <c r="D32" s="127">
        <v>0</v>
      </c>
      <c r="E32" s="127">
        <v>0</v>
      </c>
    </row>
    <row r="33" spans="1:5" ht="15.75">
      <c r="A33" s="129"/>
      <c r="B33" s="130"/>
      <c r="C33" s="131" t="s">
        <v>4245</v>
      </c>
      <c r="D33" s="127">
        <v>0</v>
      </c>
      <c r="E33" s="127">
        <v>0</v>
      </c>
    </row>
    <row r="34" spans="1:5" ht="15.75">
      <c r="A34" s="129"/>
      <c r="B34" s="130"/>
      <c r="C34" s="131" t="s">
        <v>4246</v>
      </c>
      <c r="D34" s="127">
        <v>0</v>
      </c>
      <c r="E34" s="127">
        <v>0</v>
      </c>
    </row>
    <row r="35" spans="1:5" ht="15.75">
      <c r="A35" s="129"/>
      <c r="B35" s="130"/>
      <c r="C35" s="131" t="s">
        <v>4247</v>
      </c>
      <c r="D35" s="127">
        <v>0</v>
      </c>
      <c r="E35" s="127">
        <v>0</v>
      </c>
    </row>
    <row r="36" spans="1:5" ht="15.75">
      <c r="A36" s="129"/>
      <c r="B36" s="130"/>
      <c r="C36" s="131" t="s">
        <v>4248</v>
      </c>
      <c r="D36" s="127">
        <v>0</v>
      </c>
      <c r="E36" s="127">
        <v>0</v>
      </c>
    </row>
    <row r="37" spans="1:5" ht="15.75">
      <c r="A37" s="129"/>
      <c r="B37" s="130"/>
      <c r="C37" s="131" t="s">
        <v>4249</v>
      </c>
      <c r="D37" s="127">
        <v>0</v>
      </c>
      <c r="E37" s="127">
        <v>0</v>
      </c>
    </row>
    <row r="38" spans="1:5" ht="15.75">
      <c r="A38" s="129"/>
      <c r="B38" s="130"/>
      <c r="C38" s="131" t="s">
        <v>4250</v>
      </c>
      <c r="D38" s="127">
        <v>0</v>
      </c>
      <c r="E38" s="127">
        <v>0</v>
      </c>
    </row>
    <row r="39" spans="1:5" ht="15.75">
      <c r="A39" s="129"/>
      <c r="B39" s="130"/>
      <c r="C39" s="131" t="s">
        <v>4251</v>
      </c>
      <c r="D39" s="127">
        <v>0</v>
      </c>
      <c r="E39" s="127">
        <v>0</v>
      </c>
    </row>
    <row r="40" spans="1:5" ht="15.75">
      <c r="A40" s="129"/>
      <c r="B40" s="130"/>
      <c r="C40" s="131" t="s">
        <v>4252</v>
      </c>
      <c r="D40" s="127">
        <v>0</v>
      </c>
      <c r="E40" s="127">
        <v>0</v>
      </c>
    </row>
    <row r="41" spans="1:5" ht="15.75">
      <c r="A41" s="129"/>
      <c r="B41" s="130"/>
      <c r="C41" s="131" t="s">
        <v>4253</v>
      </c>
      <c r="D41" s="127">
        <v>0</v>
      </c>
      <c r="E41" s="127">
        <v>0</v>
      </c>
    </row>
    <row r="42" spans="1:5" ht="15.75">
      <c r="A42" s="129"/>
      <c r="B42" s="130"/>
      <c r="C42" s="131" t="s">
        <v>4254</v>
      </c>
      <c r="D42" s="127">
        <v>0</v>
      </c>
      <c r="E42" s="127">
        <v>0</v>
      </c>
    </row>
    <row r="43" spans="1:5" ht="15.75">
      <c r="A43" s="129"/>
      <c r="B43" s="130"/>
      <c r="C43" s="131"/>
      <c r="D43" s="127">
        <v>0</v>
      </c>
      <c r="E43" s="127">
        <v>0</v>
      </c>
    </row>
    <row r="44" spans="1:5" ht="15.75">
      <c r="A44" s="129"/>
      <c r="B44" s="130"/>
      <c r="C44" s="131" t="s">
        <v>4255</v>
      </c>
      <c r="D44" s="127">
        <v>0</v>
      </c>
      <c r="E44" s="127">
        <v>0</v>
      </c>
    </row>
    <row r="45" spans="1:5" ht="15.75">
      <c r="A45" s="129"/>
      <c r="B45" s="130"/>
      <c r="C45" s="131" t="s">
        <v>4256</v>
      </c>
      <c r="D45" s="127">
        <v>0</v>
      </c>
      <c r="E45" s="127">
        <v>0</v>
      </c>
    </row>
    <row r="46" spans="1:5" ht="15.75">
      <c r="A46" s="129"/>
      <c r="B46" s="130"/>
      <c r="C46" s="131" t="s">
        <v>4257</v>
      </c>
      <c r="D46" s="127">
        <v>0</v>
      </c>
      <c r="E46" s="127">
        <v>0</v>
      </c>
    </row>
    <row r="47" spans="1:5" ht="15.75">
      <c r="A47" s="129"/>
      <c r="B47" s="130"/>
      <c r="C47" s="131" t="s">
        <v>4258</v>
      </c>
      <c r="D47" s="127">
        <v>0</v>
      </c>
      <c r="E47" s="127">
        <v>0</v>
      </c>
    </row>
    <row r="48" spans="1:5" ht="15.75">
      <c r="A48" s="129"/>
      <c r="B48" s="130"/>
      <c r="C48" s="131" t="s">
        <v>4259</v>
      </c>
      <c r="D48" s="127">
        <v>0</v>
      </c>
      <c r="E48" s="127">
        <v>0</v>
      </c>
    </row>
    <row r="49" spans="1:5" ht="15.75">
      <c r="A49" s="129"/>
      <c r="B49" s="130"/>
      <c r="C49" s="131" t="s">
        <v>4260</v>
      </c>
      <c r="D49" s="127">
        <v>0</v>
      </c>
      <c r="E49" s="127">
        <v>0</v>
      </c>
    </row>
    <row r="50" spans="1:5" ht="15.75">
      <c r="A50" s="129"/>
      <c r="B50" s="130"/>
      <c r="C50" s="131" t="s">
        <v>4261</v>
      </c>
      <c r="D50" s="127">
        <v>0</v>
      </c>
      <c r="E50" s="127">
        <v>0</v>
      </c>
    </row>
    <row r="51" spans="1:5" ht="15.75">
      <c r="A51" s="129"/>
      <c r="B51" s="130"/>
      <c r="C51" s="131" t="s">
        <v>4262</v>
      </c>
      <c r="D51" s="127">
        <v>0</v>
      </c>
      <c r="E51" s="127">
        <v>0</v>
      </c>
    </row>
    <row r="52" spans="1:5" ht="15.75">
      <c r="A52" s="129"/>
      <c r="B52" s="130"/>
      <c r="C52" s="131" t="s">
        <v>4263</v>
      </c>
      <c r="D52" s="127">
        <v>0</v>
      </c>
      <c r="E52" s="127">
        <v>0</v>
      </c>
    </row>
    <row r="53" spans="1:5" ht="15.75">
      <c r="A53" s="129"/>
      <c r="B53" s="130"/>
      <c r="C53" s="131"/>
      <c r="D53" s="127">
        <v>0</v>
      </c>
      <c r="E53" s="127">
        <v>0</v>
      </c>
    </row>
    <row r="54" spans="1:5" ht="15.75">
      <c r="A54" s="129"/>
      <c r="B54" s="130"/>
      <c r="C54" s="131" t="s">
        <v>4264</v>
      </c>
      <c r="D54" s="127">
        <v>0</v>
      </c>
      <c r="E54" s="127">
        <v>0</v>
      </c>
    </row>
    <row r="55" spans="1:5" ht="15.75">
      <c r="A55" s="129"/>
      <c r="B55" s="130"/>
      <c r="C55" s="131" t="s">
        <v>4265</v>
      </c>
      <c r="D55" s="127">
        <v>0</v>
      </c>
      <c r="E55" s="127">
        <v>0</v>
      </c>
    </row>
    <row r="56" spans="1:5" ht="15.75">
      <c r="A56" s="129"/>
      <c r="B56" s="130"/>
      <c r="C56" s="131" t="s">
        <v>4266</v>
      </c>
      <c r="D56" s="127">
        <v>0</v>
      </c>
      <c r="E56" s="127">
        <v>0</v>
      </c>
    </row>
    <row r="57" spans="1:5" ht="15.75">
      <c r="A57" s="129"/>
      <c r="B57" s="130"/>
      <c r="C57" s="131" t="s">
        <v>4267</v>
      </c>
      <c r="D57" s="127">
        <v>0</v>
      </c>
      <c r="E57" s="127">
        <v>0</v>
      </c>
    </row>
    <row r="58" spans="1:5" ht="15.75">
      <c r="A58" s="129"/>
      <c r="B58" s="130"/>
      <c r="C58" s="131" t="s">
        <v>4268</v>
      </c>
      <c r="D58" s="127">
        <v>0</v>
      </c>
      <c r="E58" s="127">
        <v>0</v>
      </c>
    </row>
    <row r="59" spans="1:5" ht="15.75">
      <c r="A59" s="129"/>
      <c r="B59" s="130"/>
      <c r="C59" s="131" t="s">
        <v>4269</v>
      </c>
      <c r="D59" s="127">
        <v>0</v>
      </c>
      <c r="E59" s="127">
        <v>0</v>
      </c>
    </row>
    <row r="60" spans="1:5" ht="15.75">
      <c r="A60" s="129"/>
      <c r="B60" s="130"/>
      <c r="C60" s="131" t="s">
        <v>4270</v>
      </c>
      <c r="D60" s="127">
        <v>0</v>
      </c>
      <c r="E60" s="127">
        <v>0</v>
      </c>
    </row>
    <row r="61" spans="1:5" ht="15.75">
      <c r="A61" s="129"/>
      <c r="B61" s="130"/>
      <c r="C61" s="131" t="s">
        <v>4271</v>
      </c>
      <c r="D61" s="127">
        <v>0</v>
      </c>
      <c r="E61" s="127">
        <v>0</v>
      </c>
    </row>
    <row r="62" spans="1:5" ht="15.75">
      <c r="A62" s="129"/>
      <c r="B62" s="130"/>
      <c r="C62" s="131" t="s">
        <v>4272</v>
      </c>
      <c r="D62" s="127">
        <v>0</v>
      </c>
      <c r="E62" s="127">
        <v>0</v>
      </c>
    </row>
    <row r="63" spans="1:5" ht="15.75">
      <c r="A63" s="129"/>
      <c r="B63" s="130"/>
      <c r="C63" s="131" t="s">
        <v>4273</v>
      </c>
      <c r="D63" s="127">
        <v>0</v>
      </c>
      <c r="E63" s="127">
        <v>0</v>
      </c>
    </row>
    <row r="64" spans="1:5" ht="15.75">
      <c r="A64" s="129"/>
      <c r="B64" s="130"/>
      <c r="C64" s="131" t="s">
        <v>4274</v>
      </c>
      <c r="D64" s="127">
        <v>0</v>
      </c>
      <c r="E64" s="127">
        <v>0</v>
      </c>
    </row>
    <row r="65" spans="1:5" ht="15.75">
      <c r="A65" s="129"/>
      <c r="B65" s="130"/>
      <c r="C65" s="131" t="s">
        <v>4275</v>
      </c>
      <c r="D65" s="127">
        <v>0</v>
      </c>
      <c r="E65" s="127">
        <v>0</v>
      </c>
    </row>
    <row r="66" spans="1:5" ht="15.75">
      <c r="A66" s="129"/>
      <c r="B66" s="130"/>
      <c r="C66" s="131" t="s">
        <v>4276</v>
      </c>
      <c r="D66" s="127">
        <v>0</v>
      </c>
      <c r="E66" s="127">
        <v>0</v>
      </c>
    </row>
    <row r="67" spans="1:5" ht="15.75">
      <c r="A67" s="129"/>
      <c r="B67" s="130"/>
      <c r="C67" s="131" t="s">
        <v>4277</v>
      </c>
      <c r="D67" s="127">
        <v>0</v>
      </c>
      <c r="E67" s="127">
        <v>0</v>
      </c>
    </row>
    <row r="68" spans="1:5" ht="15.75">
      <c r="A68" s="129"/>
      <c r="B68" s="130"/>
      <c r="C68" s="131"/>
      <c r="D68" s="127">
        <v>0</v>
      </c>
      <c r="E68" s="127">
        <v>0</v>
      </c>
    </row>
    <row r="69" spans="1:5" ht="15.75">
      <c r="A69" s="129"/>
      <c r="B69" s="130"/>
      <c r="C69" s="131" t="s">
        <v>4278</v>
      </c>
      <c r="D69" s="127">
        <v>0</v>
      </c>
      <c r="E69" s="127">
        <v>0</v>
      </c>
    </row>
    <row r="70" spans="1:5" ht="15.75">
      <c r="A70" s="129"/>
      <c r="B70" s="130"/>
      <c r="C70" s="131" t="s">
        <v>4279</v>
      </c>
      <c r="D70" s="127">
        <v>0</v>
      </c>
      <c r="E70" s="127">
        <v>0</v>
      </c>
    </row>
    <row r="71" spans="1:5" ht="31.5">
      <c r="A71" s="129"/>
      <c r="B71" s="130"/>
      <c r="C71" s="131" t="s">
        <v>4280</v>
      </c>
      <c r="D71" s="127">
        <v>0</v>
      </c>
      <c r="E71" s="127">
        <v>0</v>
      </c>
    </row>
    <row r="72" spans="1:5" ht="15.75">
      <c r="A72" s="129"/>
      <c r="B72" s="130"/>
      <c r="C72" s="131" t="s">
        <v>4281</v>
      </c>
      <c r="D72" s="127">
        <v>0</v>
      </c>
      <c r="E72" s="127">
        <v>0</v>
      </c>
    </row>
    <row r="73" spans="1:5" ht="15.75">
      <c r="A73" s="129"/>
      <c r="B73" s="130"/>
      <c r="C73" s="131" t="s">
        <v>4282</v>
      </c>
      <c r="D73" s="127">
        <v>0</v>
      </c>
      <c r="E73" s="127">
        <v>0</v>
      </c>
    </row>
    <row r="74" spans="1:5" ht="15.75">
      <c r="A74" s="129"/>
      <c r="B74" s="130"/>
      <c r="C74" s="131" t="s">
        <v>4283</v>
      </c>
      <c r="D74" s="127">
        <v>0</v>
      </c>
      <c r="E74" s="127">
        <v>0</v>
      </c>
    </row>
    <row r="75" spans="1:5" ht="15.75">
      <c r="A75" s="129"/>
      <c r="B75" s="130"/>
      <c r="C75" s="131" t="s">
        <v>4284</v>
      </c>
      <c r="D75" s="127">
        <v>0</v>
      </c>
      <c r="E75" s="127">
        <v>0</v>
      </c>
    </row>
    <row r="76" spans="1:5" ht="15.75">
      <c r="A76" s="129"/>
      <c r="B76" s="130"/>
      <c r="C76" s="131" t="s">
        <v>4285</v>
      </c>
      <c r="D76" s="127">
        <v>0</v>
      </c>
      <c r="E76" s="127">
        <v>0</v>
      </c>
    </row>
    <row r="77" spans="1:5" ht="15.75">
      <c r="A77" s="129"/>
      <c r="B77" s="130"/>
      <c r="C77" s="131" t="s">
        <v>4286</v>
      </c>
      <c r="D77" s="127">
        <v>0</v>
      </c>
      <c r="E77" s="127">
        <v>0</v>
      </c>
    </row>
    <row r="78" spans="1:5" ht="15.75">
      <c r="A78" s="129"/>
      <c r="B78" s="130"/>
      <c r="C78" s="131" t="s">
        <v>4287</v>
      </c>
      <c r="D78" s="127">
        <v>0</v>
      </c>
      <c r="E78" s="127">
        <v>0</v>
      </c>
    </row>
    <row r="79" spans="1:5" ht="15.75">
      <c r="A79" s="129"/>
      <c r="B79" s="130"/>
      <c r="C79" s="131" t="s">
        <v>4288</v>
      </c>
      <c r="D79" s="127">
        <v>0</v>
      </c>
      <c r="E79" s="127">
        <v>0</v>
      </c>
    </row>
    <row r="80" spans="1:5" ht="15.75">
      <c r="A80" s="129"/>
      <c r="B80" s="130"/>
      <c r="C80" s="131" t="s">
        <v>4289</v>
      </c>
      <c r="D80" s="127">
        <v>0</v>
      </c>
      <c r="E80" s="127">
        <v>0</v>
      </c>
    </row>
    <row r="81" spans="1:5" ht="15.75">
      <c r="A81" s="129"/>
      <c r="B81" s="130"/>
      <c r="C81" s="131" t="s">
        <v>4290</v>
      </c>
      <c r="D81" s="127">
        <v>0</v>
      </c>
      <c r="E81" s="127">
        <v>0</v>
      </c>
    </row>
    <row r="82" spans="1:5" ht="15.75">
      <c r="A82" s="129"/>
      <c r="B82" s="130"/>
      <c r="C82" s="131" t="s">
        <v>4291</v>
      </c>
      <c r="D82" s="127">
        <v>0</v>
      </c>
      <c r="E82" s="127">
        <v>0</v>
      </c>
    </row>
    <row r="83" spans="1:5" ht="15.75">
      <c r="A83" s="129"/>
      <c r="B83" s="130"/>
      <c r="C83" s="131" t="s">
        <v>4292</v>
      </c>
      <c r="D83" s="127">
        <v>0</v>
      </c>
      <c r="E83" s="127">
        <v>0</v>
      </c>
    </row>
    <row r="84" spans="1:5" ht="15.75">
      <c r="A84" s="129"/>
      <c r="B84" s="130"/>
      <c r="C84" s="131" t="s">
        <v>4293</v>
      </c>
      <c r="D84" s="127">
        <v>0</v>
      </c>
      <c r="E84" s="127">
        <v>0</v>
      </c>
    </row>
    <row r="85" spans="1:5" ht="15.75">
      <c r="A85" s="129"/>
      <c r="B85" s="130"/>
      <c r="C85" s="131" t="s">
        <v>4294</v>
      </c>
      <c r="D85" s="127">
        <v>0</v>
      </c>
      <c r="E85" s="127">
        <v>0</v>
      </c>
    </row>
    <row r="86" spans="1:5" ht="15.75">
      <c r="A86" s="129"/>
      <c r="B86" s="130"/>
      <c r="C86" s="131" t="s">
        <v>4295</v>
      </c>
      <c r="D86" s="127">
        <v>0</v>
      </c>
      <c r="E86" s="127">
        <v>0</v>
      </c>
    </row>
    <row r="87" spans="1:5" ht="15.75">
      <c r="A87" s="129"/>
      <c r="B87" s="130"/>
      <c r="C87" s="131" t="s">
        <v>4296</v>
      </c>
      <c r="D87" s="127">
        <v>0</v>
      </c>
      <c r="E87" s="127">
        <v>0</v>
      </c>
    </row>
    <row r="88" spans="1:5" ht="15.75">
      <c r="A88" s="129"/>
      <c r="B88" s="130"/>
      <c r="C88" s="131" t="s">
        <v>4297</v>
      </c>
      <c r="D88" s="127">
        <v>0</v>
      </c>
      <c r="E88" s="127">
        <v>0</v>
      </c>
    </row>
    <row r="89" spans="1:5" ht="15.75">
      <c r="A89" s="129"/>
      <c r="B89" s="130"/>
      <c r="C89" s="131" t="s">
        <v>4298</v>
      </c>
      <c r="D89" s="127">
        <v>0</v>
      </c>
      <c r="E89" s="127">
        <v>0</v>
      </c>
    </row>
    <row r="90" spans="1:5" ht="15.75">
      <c r="A90" s="129"/>
      <c r="B90" s="130"/>
      <c r="C90" s="131" t="s">
        <v>4299</v>
      </c>
      <c r="D90" s="127">
        <v>0</v>
      </c>
      <c r="E90" s="127">
        <v>0</v>
      </c>
    </row>
    <row r="91" spans="1:5" ht="15.75">
      <c r="A91" s="129"/>
      <c r="B91" s="130"/>
      <c r="C91" s="131" t="s">
        <v>4300</v>
      </c>
      <c r="D91" s="127">
        <v>0</v>
      </c>
      <c r="E91" s="127">
        <v>0</v>
      </c>
    </row>
    <row r="92" spans="1:5" ht="15.75">
      <c r="A92" s="129"/>
      <c r="B92" s="130"/>
      <c r="C92" s="131" t="s">
        <v>4301</v>
      </c>
      <c r="D92" s="127">
        <v>0</v>
      </c>
      <c r="E92" s="127">
        <v>0</v>
      </c>
    </row>
    <row r="93" spans="1:5" ht="15.75">
      <c r="A93" s="129"/>
      <c r="B93" s="130"/>
      <c r="C93" s="131" t="s">
        <v>4302</v>
      </c>
      <c r="D93" s="127">
        <v>0</v>
      </c>
      <c r="E93" s="127">
        <v>0</v>
      </c>
    </row>
    <row r="94" spans="1:5" ht="15.75">
      <c r="A94" s="129"/>
      <c r="B94" s="130"/>
      <c r="C94" s="131" t="s">
        <v>4303</v>
      </c>
      <c r="D94" s="127">
        <v>0</v>
      </c>
      <c r="E94" s="127">
        <v>0</v>
      </c>
    </row>
    <row r="95" spans="1:5" ht="15.75">
      <c r="A95" s="129"/>
      <c r="B95" s="130"/>
      <c r="C95" s="131" t="s">
        <v>4304</v>
      </c>
      <c r="D95" s="127">
        <v>0</v>
      </c>
      <c r="E95" s="127">
        <v>0</v>
      </c>
    </row>
    <row r="96" spans="1:5" ht="15.75">
      <c r="A96" s="129"/>
      <c r="B96" s="130"/>
      <c r="C96" s="131"/>
      <c r="D96" s="127">
        <v>0</v>
      </c>
      <c r="E96" s="127">
        <v>0</v>
      </c>
    </row>
    <row r="97" spans="1:5" ht="15.75">
      <c r="A97" s="129"/>
      <c r="B97" s="130"/>
      <c r="C97" s="131"/>
      <c r="D97" s="127">
        <v>0</v>
      </c>
      <c r="E97" s="127">
        <v>0</v>
      </c>
    </row>
    <row r="98" spans="1:5" ht="15.75">
      <c r="A98" s="129"/>
      <c r="B98" s="130"/>
      <c r="C98" s="131" t="s">
        <v>4305</v>
      </c>
      <c r="D98" s="127">
        <v>0</v>
      </c>
      <c r="E98" s="127">
        <v>0</v>
      </c>
    </row>
    <row r="99" spans="1:5" ht="15.75">
      <c r="A99" s="129">
        <v>1</v>
      </c>
      <c r="B99" s="130"/>
      <c r="C99" s="131" t="s">
        <v>4306</v>
      </c>
      <c r="D99" s="127">
        <v>0</v>
      </c>
      <c r="E99" s="127">
        <v>0</v>
      </c>
    </row>
    <row r="100" spans="1:5" ht="15.75">
      <c r="A100" s="129">
        <v>2</v>
      </c>
      <c r="B100" s="130"/>
      <c r="C100" s="131" t="s">
        <v>4307</v>
      </c>
      <c r="D100" s="127">
        <v>0</v>
      </c>
      <c r="E100" s="127">
        <v>0</v>
      </c>
    </row>
    <row r="101" spans="1:5" ht="15.75">
      <c r="A101" s="129"/>
      <c r="B101" s="130"/>
      <c r="C101" s="131"/>
      <c r="D101" s="127">
        <v>0</v>
      </c>
      <c r="E101" s="127">
        <v>0</v>
      </c>
    </row>
    <row r="102" spans="1:5" ht="15.75">
      <c r="A102" s="129"/>
      <c r="B102" s="130"/>
      <c r="C102" s="131"/>
      <c r="D102" s="127">
        <v>0</v>
      </c>
      <c r="E102" s="127">
        <v>0</v>
      </c>
    </row>
    <row r="103" spans="1:5" ht="15.75">
      <c r="A103" s="129"/>
      <c r="B103" s="130"/>
      <c r="C103" s="131" t="s">
        <v>4308</v>
      </c>
      <c r="D103" s="127">
        <v>0</v>
      </c>
      <c r="E103" s="127">
        <v>0</v>
      </c>
    </row>
    <row r="104" spans="1:5" ht="15.75">
      <c r="A104" s="129">
        <v>1</v>
      </c>
      <c r="B104" s="130"/>
      <c r="C104" s="131" t="s">
        <v>4309</v>
      </c>
      <c r="D104" s="127">
        <v>0</v>
      </c>
      <c r="E104" s="127">
        <v>0</v>
      </c>
    </row>
    <row r="105" spans="1:5" ht="15.75">
      <c r="A105" s="129">
        <v>2</v>
      </c>
      <c r="B105" s="130"/>
      <c r="C105" s="131" t="s">
        <v>4310</v>
      </c>
      <c r="D105" s="127">
        <v>0</v>
      </c>
      <c r="E105" s="127">
        <v>0</v>
      </c>
    </row>
    <row r="106" spans="1:5" ht="15.75">
      <c r="A106" s="129">
        <v>3</v>
      </c>
      <c r="B106" s="130"/>
      <c r="C106" s="131" t="s">
        <v>4311</v>
      </c>
      <c r="D106" s="127">
        <v>0</v>
      </c>
      <c r="E106" s="127">
        <v>0</v>
      </c>
    </row>
    <row r="107" spans="1:5" ht="15.75">
      <c r="A107" s="129">
        <v>4</v>
      </c>
      <c r="B107" s="130"/>
      <c r="C107" s="131" t="s">
        <v>4312</v>
      </c>
      <c r="D107" s="127">
        <v>0</v>
      </c>
      <c r="E107" s="127">
        <v>0</v>
      </c>
    </row>
    <row r="108" spans="1:5" ht="15.75">
      <c r="A108" s="129">
        <v>5</v>
      </c>
      <c r="B108" s="130"/>
      <c r="C108" s="131" t="s">
        <v>4313</v>
      </c>
      <c r="D108" s="127">
        <v>0</v>
      </c>
      <c r="E108" s="127">
        <v>0</v>
      </c>
    </row>
    <row r="109" spans="1:5" ht="15.75">
      <c r="A109" s="129">
        <v>6</v>
      </c>
      <c r="B109" s="130"/>
      <c r="C109" s="131" t="s">
        <v>4314</v>
      </c>
      <c r="D109" s="127">
        <v>0</v>
      </c>
      <c r="E109" s="127">
        <v>0</v>
      </c>
    </row>
    <row r="110" spans="1:5" ht="15.75">
      <c r="A110" s="129">
        <v>7</v>
      </c>
      <c r="B110" s="130"/>
      <c r="C110" s="131" t="s">
        <v>4315</v>
      </c>
      <c r="D110" s="127">
        <v>0</v>
      </c>
      <c r="E110" s="127">
        <v>0</v>
      </c>
    </row>
    <row r="111" spans="1:5" ht="15.75">
      <c r="A111" s="129">
        <v>8</v>
      </c>
      <c r="B111" s="130"/>
      <c r="C111" s="131" t="s">
        <v>4316</v>
      </c>
      <c r="D111" s="127">
        <v>0</v>
      </c>
      <c r="E111" s="127">
        <v>0</v>
      </c>
    </row>
    <row r="112" spans="1:5" ht="15.75">
      <c r="A112" s="129">
        <v>9</v>
      </c>
      <c r="B112" s="130"/>
      <c r="C112" s="131" t="s">
        <v>4317</v>
      </c>
      <c r="D112" s="127">
        <v>0</v>
      </c>
      <c r="E112" s="127">
        <v>0</v>
      </c>
    </row>
    <row r="113" spans="1:5" ht="15.75">
      <c r="A113" s="129">
        <v>10</v>
      </c>
      <c r="B113" s="130"/>
      <c r="C113" s="131" t="s">
        <v>4318</v>
      </c>
      <c r="D113" s="127">
        <v>0</v>
      </c>
      <c r="E113" s="127">
        <v>0</v>
      </c>
    </row>
    <row r="114" spans="1:5" ht="15.75">
      <c r="A114" s="129">
        <v>11</v>
      </c>
      <c r="B114" s="130"/>
      <c r="C114" s="131" t="s">
        <v>4319</v>
      </c>
      <c r="D114" s="127">
        <v>0</v>
      </c>
      <c r="E114" s="127">
        <v>0</v>
      </c>
    </row>
    <row r="115" spans="1:5" ht="15.75">
      <c r="A115" s="129">
        <v>12</v>
      </c>
      <c r="B115" s="130"/>
      <c r="C115" s="131" t="s">
        <v>4320</v>
      </c>
      <c r="D115" s="127">
        <v>0</v>
      </c>
      <c r="E115" s="127">
        <v>0</v>
      </c>
    </row>
    <row r="116" spans="1:5" ht="15.75">
      <c r="A116" s="129">
        <v>13</v>
      </c>
      <c r="B116" s="130"/>
      <c r="C116" s="131" t="s">
        <v>4321</v>
      </c>
      <c r="D116" s="127">
        <v>0</v>
      </c>
      <c r="E116" s="127">
        <v>0</v>
      </c>
    </row>
    <row r="117" spans="1:5" ht="15.75">
      <c r="A117" s="129">
        <v>14</v>
      </c>
      <c r="B117" s="130"/>
      <c r="C117" s="131" t="s">
        <v>4322</v>
      </c>
      <c r="D117" s="127">
        <v>0</v>
      </c>
      <c r="E117" s="127">
        <v>0</v>
      </c>
    </row>
    <row r="118" spans="1:5" ht="15.75">
      <c r="A118" s="129">
        <v>15</v>
      </c>
      <c r="B118" s="130"/>
      <c r="C118" s="131" t="s">
        <v>4323</v>
      </c>
      <c r="D118" s="127">
        <v>0</v>
      </c>
      <c r="E118" s="127">
        <v>0</v>
      </c>
    </row>
    <row r="119" spans="1:5" ht="15.75">
      <c r="A119" s="129">
        <v>16</v>
      </c>
      <c r="B119" s="130"/>
      <c r="C119" s="131" t="s">
        <v>4324</v>
      </c>
      <c r="D119" s="127">
        <v>0</v>
      </c>
      <c r="E119" s="127">
        <v>0</v>
      </c>
    </row>
    <row r="120" spans="1:5" ht="15.75">
      <c r="A120" s="129">
        <v>17</v>
      </c>
      <c r="B120" s="130"/>
      <c r="C120" s="131" t="s">
        <v>4325</v>
      </c>
      <c r="D120" s="127">
        <v>0</v>
      </c>
      <c r="E120" s="127">
        <v>0</v>
      </c>
    </row>
    <row r="121" spans="1:5" ht="15.75">
      <c r="A121" s="129">
        <v>18</v>
      </c>
      <c r="B121" s="130"/>
      <c r="C121" s="131" t="s">
        <v>4326</v>
      </c>
      <c r="D121" s="127">
        <v>0</v>
      </c>
      <c r="E121" s="127">
        <v>0</v>
      </c>
    </row>
    <row r="122" spans="1:5" ht="15.75">
      <c r="A122" s="129"/>
      <c r="B122" s="130"/>
      <c r="C122" s="131"/>
      <c r="D122" s="127">
        <v>0</v>
      </c>
      <c r="E122" s="127">
        <v>0</v>
      </c>
    </row>
    <row r="123" spans="1:5" ht="15.75">
      <c r="A123" s="129"/>
      <c r="B123" s="130"/>
      <c r="C123" s="131" t="s">
        <v>4327</v>
      </c>
      <c r="D123" s="127">
        <v>0</v>
      </c>
      <c r="E123" s="127">
        <v>0</v>
      </c>
    </row>
    <row r="124" spans="1:5" ht="15.75">
      <c r="A124" s="129">
        <v>1</v>
      </c>
      <c r="B124" s="130"/>
      <c r="C124" s="131" t="s">
        <v>4328</v>
      </c>
      <c r="D124" s="127">
        <v>0</v>
      </c>
      <c r="E124" s="127">
        <v>0</v>
      </c>
    </row>
    <row r="125" spans="1:5" ht="15.75">
      <c r="A125" s="129">
        <v>2</v>
      </c>
      <c r="B125" s="130"/>
      <c r="C125" s="131" t="s">
        <v>4329</v>
      </c>
      <c r="D125" s="127">
        <v>0</v>
      </c>
      <c r="E125" s="127">
        <v>0</v>
      </c>
    </row>
    <row r="126" spans="1:5" ht="15.75">
      <c r="A126" s="129">
        <v>3</v>
      </c>
      <c r="B126" s="130"/>
      <c r="C126" s="131" t="s">
        <v>4330</v>
      </c>
      <c r="D126" s="127">
        <v>0</v>
      </c>
      <c r="E126" s="127">
        <v>0</v>
      </c>
    </row>
    <row r="127" spans="1:5" ht="15.75">
      <c r="A127" s="129">
        <v>4</v>
      </c>
      <c r="B127" s="130"/>
      <c r="C127" s="131" t="s">
        <v>4331</v>
      </c>
      <c r="D127" s="127">
        <v>0</v>
      </c>
      <c r="E127" s="127">
        <v>0</v>
      </c>
    </row>
    <row r="128" spans="1:5" ht="15.75">
      <c r="A128" s="129">
        <v>5</v>
      </c>
      <c r="B128" s="130"/>
      <c r="C128" s="131" t="s">
        <v>4332</v>
      </c>
      <c r="D128" s="127">
        <v>0</v>
      </c>
      <c r="E128" s="127">
        <v>0</v>
      </c>
    </row>
    <row r="129" spans="1:5" ht="15.75">
      <c r="A129" s="129">
        <v>6</v>
      </c>
      <c r="B129" s="130"/>
      <c r="C129" s="131" t="s">
        <v>4333</v>
      </c>
      <c r="D129" s="127">
        <v>0</v>
      </c>
      <c r="E129" s="127">
        <v>0</v>
      </c>
    </row>
    <row r="130" spans="1:5" ht="15.75">
      <c r="A130" s="129">
        <v>7</v>
      </c>
      <c r="B130" s="130"/>
      <c r="C130" s="131" t="s">
        <v>4334</v>
      </c>
      <c r="D130" s="127">
        <v>0</v>
      </c>
      <c r="E130" s="127">
        <v>0</v>
      </c>
    </row>
    <row r="131" spans="1:5" ht="15.75">
      <c r="A131" s="129"/>
      <c r="B131" s="130"/>
      <c r="C131" s="131"/>
      <c r="D131" s="127">
        <v>0</v>
      </c>
      <c r="E131" s="127">
        <v>0</v>
      </c>
    </row>
    <row r="132" spans="1:5" ht="15.75">
      <c r="A132" s="129"/>
      <c r="B132" s="130"/>
      <c r="C132" s="131" t="s">
        <v>4335</v>
      </c>
      <c r="D132" s="127">
        <v>0</v>
      </c>
      <c r="E132" s="127">
        <v>0</v>
      </c>
    </row>
    <row r="133" spans="1:5" ht="15.75">
      <c r="A133" s="129">
        <v>1</v>
      </c>
      <c r="B133" s="130"/>
      <c r="C133" s="131" t="s">
        <v>4336</v>
      </c>
      <c r="D133" s="127">
        <v>0</v>
      </c>
      <c r="E133" s="127">
        <v>0</v>
      </c>
    </row>
    <row r="134" spans="1:5" ht="15.75">
      <c r="A134" s="129">
        <v>2</v>
      </c>
      <c r="B134" s="130"/>
      <c r="C134" s="131" t="s">
        <v>4337</v>
      </c>
      <c r="D134" s="127">
        <v>0</v>
      </c>
      <c r="E134" s="127">
        <v>0</v>
      </c>
    </row>
    <row r="135" spans="1:5" ht="15.75">
      <c r="A135" s="129">
        <v>3</v>
      </c>
      <c r="B135" s="130"/>
      <c r="C135" s="131" t="s">
        <v>4338</v>
      </c>
      <c r="D135" s="127">
        <v>0</v>
      </c>
      <c r="E135" s="127">
        <v>0</v>
      </c>
    </row>
    <row r="136" spans="1:5" ht="15.75">
      <c r="A136" s="129"/>
      <c r="B136" s="130"/>
      <c r="C136" s="131"/>
      <c r="D136" s="127">
        <v>0</v>
      </c>
      <c r="E136" s="127">
        <v>0</v>
      </c>
    </row>
    <row r="137" spans="1:5" ht="15.75">
      <c r="A137" s="129"/>
      <c r="B137" s="130"/>
      <c r="C137" s="131" t="s">
        <v>4339</v>
      </c>
      <c r="D137" s="127">
        <v>0</v>
      </c>
      <c r="E137" s="127">
        <v>0</v>
      </c>
    </row>
    <row r="138" spans="1:5" ht="15.75">
      <c r="A138" s="129">
        <v>1</v>
      </c>
      <c r="B138" s="130"/>
      <c r="C138" s="131" t="s">
        <v>4340</v>
      </c>
      <c r="D138" s="127">
        <v>0</v>
      </c>
      <c r="E138" s="127">
        <v>0</v>
      </c>
    </row>
    <row r="139" spans="1:5" ht="15.75">
      <c r="A139" s="129">
        <v>2</v>
      </c>
      <c r="B139" s="130"/>
      <c r="C139" s="131" t="s">
        <v>4341</v>
      </c>
      <c r="D139" s="127">
        <v>0</v>
      </c>
      <c r="E139" s="127">
        <v>0</v>
      </c>
    </row>
    <row r="140" spans="1:5" ht="15.75">
      <c r="A140" s="129"/>
      <c r="B140" s="130"/>
      <c r="C140" s="131"/>
      <c r="D140" s="127">
        <v>0</v>
      </c>
      <c r="E140" s="127">
        <v>0</v>
      </c>
    </row>
    <row r="141" spans="1:5" ht="15.75">
      <c r="A141" s="129"/>
      <c r="B141" s="130"/>
      <c r="C141" s="131" t="s">
        <v>4342</v>
      </c>
      <c r="D141" s="127">
        <v>0</v>
      </c>
      <c r="E141" s="127">
        <v>0</v>
      </c>
    </row>
    <row r="142" spans="1:5" ht="15.75">
      <c r="A142" s="129">
        <v>1</v>
      </c>
      <c r="B142" s="130"/>
      <c r="C142" s="131" t="s">
        <v>4343</v>
      </c>
      <c r="D142" s="127">
        <v>0</v>
      </c>
      <c r="E142" s="127">
        <v>0</v>
      </c>
    </row>
    <row r="143" spans="1:5" ht="15.75">
      <c r="A143" s="129">
        <v>2</v>
      </c>
      <c r="B143" s="130"/>
      <c r="C143" s="131" t="s">
        <v>4344</v>
      </c>
      <c r="D143" s="127">
        <v>0</v>
      </c>
      <c r="E143" s="127">
        <v>0</v>
      </c>
    </row>
    <row r="144" spans="1:5" ht="15.75">
      <c r="A144" s="129"/>
      <c r="B144" s="130"/>
      <c r="C144" s="131"/>
      <c r="D144" s="127">
        <v>0</v>
      </c>
      <c r="E144" s="127">
        <v>0</v>
      </c>
    </row>
    <row r="145" spans="1:5" ht="15.75">
      <c r="A145" s="129"/>
      <c r="B145" s="130"/>
      <c r="C145" s="131"/>
      <c r="D145" s="127">
        <v>0</v>
      </c>
      <c r="E145" s="127">
        <v>0</v>
      </c>
    </row>
    <row r="146" spans="1:5" ht="15.75">
      <c r="A146" s="129">
        <v>1</v>
      </c>
      <c r="B146" s="130"/>
      <c r="C146" s="131" t="s">
        <v>4345</v>
      </c>
      <c r="D146" s="127">
        <v>0</v>
      </c>
      <c r="E146" s="127">
        <v>0</v>
      </c>
    </row>
    <row r="147" spans="1:5" ht="15.75">
      <c r="A147" s="129">
        <v>2</v>
      </c>
      <c r="B147" s="130"/>
      <c r="C147" s="131" t="s">
        <v>4346</v>
      </c>
      <c r="D147" s="127">
        <v>0</v>
      </c>
      <c r="E147" s="127">
        <v>0</v>
      </c>
    </row>
    <row r="148" spans="1:5" ht="15.75">
      <c r="A148" s="129">
        <v>3</v>
      </c>
      <c r="B148" s="130"/>
      <c r="C148" s="131" t="s">
        <v>4347</v>
      </c>
      <c r="D148" s="127">
        <v>0</v>
      </c>
      <c r="E148" s="127">
        <v>0</v>
      </c>
    </row>
    <row r="149" spans="1:5" ht="15.75">
      <c r="A149" s="129">
        <v>4</v>
      </c>
      <c r="B149" s="130"/>
      <c r="C149" s="131" t="s">
        <v>4348</v>
      </c>
      <c r="D149" s="127">
        <v>0</v>
      </c>
      <c r="E149" s="127">
        <v>0</v>
      </c>
    </row>
    <row r="150" spans="1:5" ht="15.75">
      <c r="A150" s="129">
        <v>5</v>
      </c>
      <c r="B150" s="130"/>
      <c r="C150" s="131" t="s">
        <v>4349</v>
      </c>
      <c r="D150" s="127">
        <v>0</v>
      </c>
      <c r="E150" s="127">
        <v>0</v>
      </c>
    </row>
    <row r="151" spans="1:5" ht="31.5">
      <c r="A151" s="129">
        <v>6</v>
      </c>
      <c r="B151" s="130"/>
      <c r="C151" s="131" t="s">
        <v>4350</v>
      </c>
      <c r="D151" s="127">
        <v>0</v>
      </c>
      <c r="E151" s="127">
        <v>0</v>
      </c>
    </row>
    <row r="152" spans="1:5" ht="15.75">
      <c r="A152" s="129">
        <v>7</v>
      </c>
      <c r="B152" s="130"/>
      <c r="C152" s="131" t="s">
        <v>4351</v>
      </c>
      <c r="D152" s="127">
        <v>0</v>
      </c>
      <c r="E152" s="127">
        <v>0</v>
      </c>
    </row>
    <row r="153" spans="1:5" ht="15.75">
      <c r="A153" s="129">
        <v>8</v>
      </c>
      <c r="B153" s="130"/>
      <c r="C153" s="131" t="s">
        <v>4352</v>
      </c>
      <c r="D153" s="127">
        <v>0</v>
      </c>
      <c r="E153" s="127">
        <v>0</v>
      </c>
    </row>
    <row r="154" spans="1:5" ht="15.75">
      <c r="A154" s="129">
        <v>9</v>
      </c>
      <c r="B154" s="130"/>
      <c r="C154" s="131" t="s">
        <v>4353</v>
      </c>
      <c r="D154" s="127">
        <v>0</v>
      </c>
      <c r="E154" s="127">
        <v>0</v>
      </c>
    </row>
    <row r="155" spans="1:5" ht="15.75">
      <c r="A155" s="129">
        <v>10</v>
      </c>
      <c r="B155" s="130"/>
      <c r="C155" s="131" t="s">
        <v>4354</v>
      </c>
      <c r="D155" s="127">
        <v>0</v>
      </c>
      <c r="E155" s="127">
        <v>0</v>
      </c>
    </row>
    <row r="156" spans="1:5" ht="15.75">
      <c r="A156" s="129">
        <v>11</v>
      </c>
      <c r="B156" s="130"/>
      <c r="C156" s="131" t="s">
        <v>4355</v>
      </c>
      <c r="D156" s="127">
        <v>0</v>
      </c>
      <c r="E156" s="127">
        <v>0</v>
      </c>
    </row>
    <row r="157" spans="1:5" ht="15.75">
      <c r="A157" s="129">
        <v>12</v>
      </c>
      <c r="B157" s="130"/>
      <c r="C157" s="131" t="s">
        <v>4356</v>
      </c>
      <c r="D157" s="127">
        <v>0</v>
      </c>
      <c r="E157" s="127">
        <v>0</v>
      </c>
    </row>
    <row r="158" spans="1:5" ht="15.75">
      <c r="A158" s="129">
        <v>13</v>
      </c>
      <c r="B158" s="130"/>
      <c r="C158" s="131" t="s">
        <v>4357</v>
      </c>
      <c r="D158" s="127">
        <v>0</v>
      </c>
      <c r="E158" s="127">
        <v>0</v>
      </c>
    </row>
    <row r="159" spans="1:5" ht="15.75">
      <c r="A159" s="129">
        <v>14</v>
      </c>
      <c r="B159" s="130"/>
      <c r="C159" s="131" t="s">
        <v>4358</v>
      </c>
      <c r="D159" s="127">
        <v>0</v>
      </c>
      <c r="E159" s="127">
        <v>0</v>
      </c>
    </row>
    <row r="160" spans="1:5" ht="15.75">
      <c r="A160" s="129">
        <v>15</v>
      </c>
      <c r="B160" s="130"/>
      <c r="C160" s="131" t="s">
        <v>4359</v>
      </c>
      <c r="D160" s="127">
        <v>0</v>
      </c>
      <c r="E160" s="127">
        <v>0</v>
      </c>
    </row>
    <row r="161" spans="1:5" ht="15.75">
      <c r="A161" s="129">
        <v>16</v>
      </c>
      <c r="B161" s="130"/>
      <c r="C161" s="131" t="s">
        <v>4360</v>
      </c>
      <c r="D161" s="127">
        <v>0</v>
      </c>
      <c r="E161" s="127">
        <v>0</v>
      </c>
    </row>
    <row r="162" spans="1:5" ht="31.5">
      <c r="A162" s="129">
        <v>17</v>
      </c>
      <c r="B162" s="130"/>
      <c r="C162" s="131" t="s">
        <v>4361</v>
      </c>
      <c r="D162" s="127">
        <v>0</v>
      </c>
      <c r="E162" s="127">
        <v>0</v>
      </c>
    </row>
    <row r="163" spans="1:5" ht="15.75">
      <c r="A163" s="129">
        <v>18</v>
      </c>
      <c r="B163" s="130"/>
      <c r="C163" s="131" t="s">
        <v>4362</v>
      </c>
      <c r="D163" s="127">
        <v>0</v>
      </c>
      <c r="E163" s="127">
        <v>0</v>
      </c>
    </row>
    <row r="164" spans="1:5" ht="15.75">
      <c r="A164" s="129">
        <v>19</v>
      </c>
      <c r="B164" s="130"/>
      <c r="C164" s="131" t="s">
        <v>4363</v>
      </c>
      <c r="D164" s="127">
        <v>0</v>
      </c>
      <c r="E164" s="127">
        <v>0</v>
      </c>
    </row>
    <row r="165" spans="1:5" ht="15.75">
      <c r="A165" s="129">
        <v>20</v>
      </c>
      <c r="B165" s="130"/>
      <c r="C165" s="131" t="s">
        <v>4364</v>
      </c>
      <c r="D165" s="127">
        <v>0</v>
      </c>
      <c r="E165" s="127">
        <v>0</v>
      </c>
    </row>
    <row r="166" spans="1:5" ht="15.75">
      <c r="A166" s="129">
        <v>21</v>
      </c>
      <c r="B166" s="130"/>
      <c r="C166" s="131" t="s">
        <v>4365</v>
      </c>
      <c r="D166" s="127">
        <v>0</v>
      </c>
      <c r="E166" s="127">
        <v>0</v>
      </c>
    </row>
    <row r="167" spans="1:5" ht="15.75">
      <c r="A167" s="129">
        <v>22</v>
      </c>
      <c r="B167" s="130"/>
      <c r="C167" s="131" t="s">
        <v>4366</v>
      </c>
      <c r="D167" s="127">
        <v>0</v>
      </c>
      <c r="E167" s="127">
        <v>0</v>
      </c>
    </row>
    <row r="168" spans="1:5" ht="15.75">
      <c r="A168" s="129">
        <v>23</v>
      </c>
      <c r="B168" s="130"/>
      <c r="C168" s="131" t="s">
        <v>4367</v>
      </c>
      <c r="D168" s="127">
        <v>0</v>
      </c>
      <c r="E168" s="127">
        <v>0</v>
      </c>
    </row>
    <row r="169" spans="1:5" ht="15.75">
      <c r="A169" s="129">
        <v>24</v>
      </c>
      <c r="B169" s="130"/>
      <c r="C169" s="131" t="s">
        <v>4368</v>
      </c>
      <c r="D169" s="127">
        <v>0</v>
      </c>
      <c r="E169" s="127">
        <v>0</v>
      </c>
    </row>
    <row r="170" spans="1:5" ht="15.75">
      <c r="A170" s="129">
        <v>25</v>
      </c>
      <c r="B170" s="130"/>
      <c r="C170" s="131" t="s">
        <v>4369</v>
      </c>
      <c r="D170" s="127">
        <v>0</v>
      </c>
      <c r="E170" s="127">
        <v>0</v>
      </c>
    </row>
    <row r="171" spans="1:5" ht="15.75">
      <c r="A171" s="129">
        <v>26</v>
      </c>
      <c r="B171" s="130"/>
      <c r="C171" s="131" t="s">
        <v>4370</v>
      </c>
      <c r="D171" s="127">
        <v>0</v>
      </c>
      <c r="E171" s="127">
        <v>0</v>
      </c>
    </row>
    <row r="172" spans="1:5" ht="15.75">
      <c r="A172" s="129">
        <v>27</v>
      </c>
      <c r="B172" s="130"/>
      <c r="C172" s="131" t="s">
        <v>4371</v>
      </c>
      <c r="D172" s="127">
        <v>0</v>
      </c>
      <c r="E172" s="127">
        <v>0</v>
      </c>
    </row>
    <row r="173" spans="1:5" ht="15.75">
      <c r="A173" s="129">
        <v>28</v>
      </c>
      <c r="B173" s="130"/>
      <c r="C173" s="131" t="s">
        <v>4372</v>
      </c>
      <c r="D173" s="127">
        <v>0</v>
      </c>
      <c r="E173" s="127">
        <v>0</v>
      </c>
    </row>
    <row r="174" spans="1:5" ht="15.75">
      <c r="A174" s="129">
        <v>29</v>
      </c>
      <c r="B174" s="130"/>
      <c r="C174" s="131" t="s">
        <v>4373</v>
      </c>
      <c r="D174" s="127">
        <v>0</v>
      </c>
      <c r="E174" s="127">
        <v>0</v>
      </c>
    </row>
    <row r="175" spans="1:5" ht="31.5">
      <c r="A175" s="129">
        <v>30</v>
      </c>
      <c r="B175" s="130"/>
      <c r="C175" s="131" t="s">
        <v>4374</v>
      </c>
      <c r="D175" s="127">
        <v>0</v>
      </c>
      <c r="E175" s="127">
        <v>0</v>
      </c>
    </row>
    <row r="176" spans="1:5" ht="15.75">
      <c r="A176" s="129">
        <v>31</v>
      </c>
      <c r="B176" s="130"/>
      <c r="C176" s="131" t="s">
        <v>4375</v>
      </c>
      <c r="D176" s="127">
        <v>0</v>
      </c>
      <c r="E176" s="127">
        <v>0</v>
      </c>
    </row>
    <row r="177" spans="1:5" ht="15.75">
      <c r="A177" s="129">
        <v>32</v>
      </c>
      <c r="B177" s="130"/>
      <c r="C177" s="131" t="s">
        <v>4376</v>
      </c>
      <c r="D177" s="127">
        <v>0</v>
      </c>
      <c r="E177" s="127">
        <v>0</v>
      </c>
    </row>
    <row r="178" spans="1:5" ht="15.75">
      <c r="A178" s="129">
        <v>33</v>
      </c>
      <c r="B178" s="130"/>
      <c r="C178" s="131" t="s">
        <v>4377</v>
      </c>
      <c r="D178" s="127">
        <v>0</v>
      </c>
      <c r="E178" s="127">
        <v>0</v>
      </c>
    </row>
    <row r="179" spans="1:5" ht="15.75">
      <c r="A179" s="129">
        <v>34</v>
      </c>
      <c r="B179" s="130"/>
      <c r="C179" s="131" t="s">
        <v>4378</v>
      </c>
      <c r="D179" s="127">
        <v>0</v>
      </c>
      <c r="E179" s="127">
        <v>0</v>
      </c>
    </row>
    <row r="180" spans="1:5" ht="15.75">
      <c r="A180" s="129">
        <v>35</v>
      </c>
      <c r="B180" s="130"/>
      <c r="C180" s="131" t="s">
        <v>4379</v>
      </c>
      <c r="D180" s="127">
        <v>0</v>
      </c>
      <c r="E180" s="127">
        <v>0</v>
      </c>
    </row>
    <row r="181" spans="1:5" ht="15.75">
      <c r="A181" s="129">
        <v>36</v>
      </c>
      <c r="B181" s="130"/>
      <c r="C181" s="131" t="s">
        <v>4380</v>
      </c>
      <c r="D181" s="127">
        <v>0</v>
      </c>
      <c r="E181" s="127">
        <v>0</v>
      </c>
    </row>
    <row r="182" spans="1:5" ht="15.75">
      <c r="A182" s="129">
        <v>37</v>
      </c>
      <c r="B182" s="130"/>
      <c r="C182" s="131" t="s">
        <v>4381</v>
      </c>
      <c r="D182" s="127">
        <v>0</v>
      </c>
      <c r="E182" s="127">
        <v>0</v>
      </c>
    </row>
    <row r="183" spans="1:5" ht="15.75">
      <c r="A183" s="129">
        <v>38</v>
      </c>
      <c r="B183" s="130"/>
      <c r="C183" s="131" t="s">
        <v>4382</v>
      </c>
      <c r="D183" s="127">
        <v>0</v>
      </c>
      <c r="E183" s="127">
        <v>0</v>
      </c>
    </row>
    <row r="184" spans="1:5" ht="15.75">
      <c r="A184" s="129">
        <v>39</v>
      </c>
      <c r="B184" s="130"/>
      <c r="C184" s="131" t="s">
        <v>4383</v>
      </c>
      <c r="D184" s="127">
        <v>0</v>
      </c>
      <c r="E184" s="127">
        <v>0</v>
      </c>
    </row>
    <row r="185" spans="1:5" ht="15.75">
      <c r="A185" s="129">
        <v>40</v>
      </c>
      <c r="B185" s="130"/>
      <c r="C185" s="131" t="s">
        <v>4384</v>
      </c>
      <c r="D185" s="127">
        <v>0</v>
      </c>
      <c r="E185" s="127">
        <v>0</v>
      </c>
    </row>
    <row r="186" spans="1:5" ht="15.75">
      <c r="A186" s="129">
        <v>41</v>
      </c>
      <c r="B186" s="130"/>
      <c r="C186" s="131" t="s">
        <v>4385</v>
      </c>
      <c r="D186" s="127">
        <v>0</v>
      </c>
      <c r="E186" s="127">
        <v>0</v>
      </c>
    </row>
    <row r="187" spans="1:5" ht="15.75">
      <c r="A187" s="129">
        <v>42</v>
      </c>
      <c r="B187" s="130"/>
      <c r="C187" s="131" t="s">
        <v>4386</v>
      </c>
      <c r="D187" s="127">
        <v>0</v>
      </c>
      <c r="E187" s="127">
        <v>0</v>
      </c>
    </row>
    <row r="188" spans="1:5" ht="15.75">
      <c r="A188" s="129">
        <v>43</v>
      </c>
      <c r="B188" s="130"/>
      <c r="C188" s="131" t="s">
        <v>4387</v>
      </c>
      <c r="D188" s="127">
        <v>0</v>
      </c>
      <c r="E188" s="127">
        <v>0</v>
      </c>
    </row>
    <row r="189" spans="1:5" ht="15.75">
      <c r="A189" s="129">
        <v>44</v>
      </c>
      <c r="B189" s="130"/>
      <c r="C189" s="131" t="s">
        <v>4388</v>
      </c>
      <c r="D189" s="127">
        <v>0</v>
      </c>
      <c r="E189" s="127">
        <v>0</v>
      </c>
    </row>
    <row r="190" spans="1:5" ht="15.75">
      <c r="A190" s="129">
        <v>45</v>
      </c>
      <c r="B190" s="130"/>
      <c r="C190" s="131" t="s">
        <v>4389</v>
      </c>
      <c r="D190" s="127">
        <v>0</v>
      </c>
      <c r="E190" s="127">
        <v>0</v>
      </c>
    </row>
    <row r="191" spans="1:5" ht="15.75">
      <c r="A191" s="129">
        <v>46</v>
      </c>
      <c r="B191" s="130"/>
      <c r="C191" s="131" t="s">
        <v>4390</v>
      </c>
      <c r="D191" s="127">
        <v>0</v>
      </c>
      <c r="E191" s="127">
        <v>0</v>
      </c>
    </row>
    <row r="192" spans="1:5" ht="15.75">
      <c r="A192" s="129">
        <v>47</v>
      </c>
      <c r="B192" s="130"/>
      <c r="C192" s="131" t="s">
        <v>4391</v>
      </c>
      <c r="D192" s="127">
        <v>0</v>
      </c>
      <c r="E192" s="127">
        <v>0</v>
      </c>
    </row>
    <row r="193" spans="1:5" ht="15.75">
      <c r="A193" s="129">
        <v>48</v>
      </c>
      <c r="B193" s="130"/>
      <c r="C193" s="131" t="s">
        <v>4392</v>
      </c>
      <c r="D193" s="127">
        <v>0</v>
      </c>
      <c r="E193" s="127">
        <v>0</v>
      </c>
    </row>
    <row r="194" spans="1:5" ht="15.75">
      <c r="A194" s="129">
        <v>49</v>
      </c>
      <c r="B194" s="130"/>
      <c r="C194" s="131" t="s">
        <v>4393</v>
      </c>
      <c r="D194" s="127">
        <v>0</v>
      </c>
      <c r="E194" s="127">
        <v>0</v>
      </c>
    </row>
    <row r="195" spans="1:5" ht="15.75">
      <c r="A195" s="129">
        <v>50</v>
      </c>
      <c r="B195" s="130"/>
      <c r="C195" s="131" t="s">
        <v>4394</v>
      </c>
      <c r="D195" s="127">
        <v>0</v>
      </c>
      <c r="E195" s="127">
        <v>0</v>
      </c>
    </row>
    <row r="196" spans="1:5" ht="15.75">
      <c r="A196" s="129">
        <v>51</v>
      </c>
      <c r="B196" s="130"/>
      <c r="C196" s="131" t="s">
        <v>4395</v>
      </c>
      <c r="D196" s="127">
        <v>0</v>
      </c>
      <c r="E196" s="127">
        <v>0</v>
      </c>
    </row>
    <row r="197" spans="1:5" ht="15.75">
      <c r="A197" s="129">
        <v>52</v>
      </c>
      <c r="B197" s="130"/>
      <c r="C197" s="131" t="s">
        <v>4396</v>
      </c>
      <c r="D197" s="127">
        <v>0</v>
      </c>
      <c r="E197" s="127">
        <v>0</v>
      </c>
    </row>
    <row r="198" spans="1:5" ht="15.75">
      <c r="A198" s="129">
        <v>53</v>
      </c>
      <c r="B198" s="130"/>
      <c r="C198" s="131" t="s">
        <v>4397</v>
      </c>
      <c r="D198" s="127">
        <v>0</v>
      </c>
      <c r="E198" s="127">
        <v>0</v>
      </c>
    </row>
    <row r="199" spans="1:5" ht="15.75">
      <c r="A199" s="129">
        <v>54</v>
      </c>
      <c r="B199" s="130"/>
      <c r="C199" s="131" t="s">
        <v>4398</v>
      </c>
      <c r="D199" s="127">
        <v>0</v>
      </c>
      <c r="E199" s="127">
        <v>0</v>
      </c>
    </row>
    <row r="200" spans="1:5" ht="15.75">
      <c r="A200" s="129">
        <v>55</v>
      </c>
      <c r="B200" s="130"/>
      <c r="C200" s="131" t="s">
        <v>4399</v>
      </c>
      <c r="D200" s="127">
        <v>0</v>
      </c>
      <c r="E200" s="127">
        <v>0</v>
      </c>
    </row>
    <row r="201" spans="1:5" ht="15.75">
      <c r="A201" s="129">
        <v>56</v>
      </c>
      <c r="B201" s="130"/>
      <c r="C201" s="131" t="s">
        <v>4400</v>
      </c>
      <c r="D201" s="127">
        <v>0</v>
      </c>
      <c r="E201" s="127">
        <v>0</v>
      </c>
    </row>
    <row r="202" spans="1:5" ht="15.75">
      <c r="A202" s="129">
        <v>57</v>
      </c>
      <c r="B202" s="130"/>
      <c r="C202" s="131" t="s">
        <v>4401</v>
      </c>
      <c r="D202" s="127">
        <v>0</v>
      </c>
      <c r="E202" s="127">
        <v>0</v>
      </c>
    </row>
    <row r="203" spans="1:5" ht="15.75">
      <c r="A203" s="129">
        <v>58</v>
      </c>
      <c r="B203" s="130"/>
      <c r="C203" s="131" t="s">
        <v>4402</v>
      </c>
      <c r="D203" s="127">
        <v>0</v>
      </c>
      <c r="E203" s="127">
        <v>0</v>
      </c>
    </row>
    <row r="204" spans="1:5" ht="15.75">
      <c r="A204" s="129">
        <v>59</v>
      </c>
      <c r="B204" s="130"/>
      <c r="C204" s="131" t="s">
        <v>4403</v>
      </c>
      <c r="D204" s="127">
        <v>0</v>
      </c>
      <c r="E204" s="127">
        <v>0</v>
      </c>
    </row>
    <row r="205" spans="1:5" ht="15.75">
      <c r="A205" s="129">
        <v>60</v>
      </c>
      <c r="B205" s="130"/>
      <c r="C205" s="131" t="s">
        <v>4404</v>
      </c>
      <c r="D205" s="127">
        <v>0</v>
      </c>
      <c r="E205" s="127">
        <v>0</v>
      </c>
    </row>
    <row r="206" spans="1:5" ht="15.75">
      <c r="A206" s="129">
        <v>61</v>
      </c>
      <c r="B206" s="130"/>
      <c r="C206" s="131" t="s">
        <v>4405</v>
      </c>
      <c r="D206" s="127">
        <v>0</v>
      </c>
      <c r="E206" s="127">
        <v>0</v>
      </c>
    </row>
    <row r="207" spans="1:5" ht="15.75">
      <c r="A207" s="129">
        <v>62</v>
      </c>
      <c r="B207" s="130"/>
      <c r="C207" s="131" t="s">
        <v>4406</v>
      </c>
      <c r="D207" s="127">
        <v>0</v>
      </c>
      <c r="E207" s="127">
        <v>0</v>
      </c>
    </row>
    <row r="208" spans="1:5" ht="15.75">
      <c r="A208" s="129">
        <v>63</v>
      </c>
      <c r="B208" s="130"/>
      <c r="C208" s="131" t="s">
        <v>4407</v>
      </c>
      <c r="D208" s="127">
        <v>0</v>
      </c>
      <c r="E208" s="127">
        <v>0</v>
      </c>
    </row>
    <row r="209" spans="1:5" ht="15.75">
      <c r="A209" s="129">
        <v>64</v>
      </c>
      <c r="B209" s="130"/>
      <c r="C209" s="131" t="s">
        <v>4408</v>
      </c>
      <c r="D209" s="127">
        <v>0</v>
      </c>
      <c r="E209" s="127">
        <v>0</v>
      </c>
    </row>
    <row r="210" spans="1:5" ht="15.75">
      <c r="A210" s="129">
        <v>65</v>
      </c>
      <c r="B210" s="130"/>
      <c r="C210" s="131" t="s">
        <v>4409</v>
      </c>
      <c r="D210" s="127">
        <v>0</v>
      </c>
      <c r="E210" s="127">
        <v>0</v>
      </c>
    </row>
    <row r="211" spans="1:5" ht="15.75">
      <c r="A211" s="129">
        <v>66</v>
      </c>
      <c r="B211" s="130"/>
      <c r="C211" s="131" t="s">
        <v>4410</v>
      </c>
      <c r="D211" s="127">
        <v>0</v>
      </c>
      <c r="E211" s="127">
        <v>0</v>
      </c>
    </row>
    <row r="212" spans="1:5" ht="15.75">
      <c r="A212" s="129">
        <v>67</v>
      </c>
      <c r="B212" s="130"/>
      <c r="C212" s="131" t="s">
        <v>4411</v>
      </c>
      <c r="D212" s="127">
        <v>0</v>
      </c>
      <c r="E212" s="127">
        <v>0</v>
      </c>
    </row>
    <row r="213" spans="1:5" ht="15.75">
      <c r="A213" s="129">
        <v>68</v>
      </c>
      <c r="B213" s="130"/>
      <c r="C213" s="131" t="s">
        <v>4412</v>
      </c>
      <c r="D213" s="127">
        <v>0</v>
      </c>
      <c r="E213" s="127">
        <v>0</v>
      </c>
    </row>
    <row r="214" spans="1:5" ht="15.75">
      <c r="A214" s="129">
        <v>69</v>
      </c>
      <c r="B214" s="130"/>
      <c r="C214" s="131" t="s">
        <v>4413</v>
      </c>
      <c r="D214" s="127">
        <v>0</v>
      </c>
      <c r="E214" s="127">
        <v>0</v>
      </c>
    </row>
    <row r="215" spans="1:5" ht="15.75">
      <c r="A215" s="129">
        <v>70</v>
      </c>
      <c r="B215" s="130"/>
      <c r="C215" s="131" t="s">
        <v>4414</v>
      </c>
      <c r="D215" s="127">
        <v>0</v>
      </c>
      <c r="E215" s="127">
        <v>0</v>
      </c>
    </row>
    <row r="216" spans="1:5" ht="15.75">
      <c r="A216" s="129">
        <v>71</v>
      </c>
      <c r="B216" s="130"/>
      <c r="C216" s="131" t="s">
        <v>4415</v>
      </c>
      <c r="D216" s="127">
        <v>0</v>
      </c>
      <c r="E216" s="127">
        <v>0</v>
      </c>
    </row>
    <row r="217" spans="1:5" ht="15.75">
      <c r="A217" s="129">
        <v>72</v>
      </c>
      <c r="B217" s="130"/>
      <c r="C217" s="131" t="s">
        <v>4416</v>
      </c>
      <c r="D217" s="127">
        <v>0</v>
      </c>
      <c r="E217" s="127">
        <v>0</v>
      </c>
    </row>
    <row r="218" spans="1:5" ht="15.75">
      <c r="A218" s="129">
        <v>73</v>
      </c>
      <c r="B218" s="130"/>
      <c r="C218" s="131" t="s">
        <v>4417</v>
      </c>
      <c r="D218" s="127">
        <v>0</v>
      </c>
      <c r="E218" s="127">
        <v>0</v>
      </c>
    </row>
    <row r="219" spans="1:5" ht="15.75">
      <c r="A219" s="129">
        <v>74</v>
      </c>
      <c r="B219" s="130"/>
      <c r="C219" s="131" t="s">
        <v>4418</v>
      </c>
      <c r="D219" s="127">
        <v>0</v>
      </c>
      <c r="E219" s="127">
        <v>0</v>
      </c>
    </row>
    <row r="220" spans="1:5" ht="15.75">
      <c r="A220" s="129">
        <v>75</v>
      </c>
      <c r="B220" s="130"/>
      <c r="C220" s="131" t="s">
        <v>4419</v>
      </c>
      <c r="D220" s="127">
        <v>0</v>
      </c>
      <c r="E220" s="127">
        <v>0</v>
      </c>
    </row>
    <row r="221" spans="1:5" ht="15.75">
      <c r="A221" s="129">
        <v>76</v>
      </c>
      <c r="B221" s="130"/>
      <c r="C221" s="131" t="s">
        <v>4420</v>
      </c>
      <c r="D221" s="127">
        <v>0</v>
      </c>
      <c r="E221" s="127">
        <v>0</v>
      </c>
    </row>
    <row r="222" spans="1:5" ht="15.75">
      <c r="A222" s="129">
        <v>77</v>
      </c>
      <c r="B222" s="130"/>
      <c r="C222" s="131" t="s">
        <v>4421</v>
      </c>
      <c r="D222" s="127">
        <v>0</v>
      </c>
      <c r="E222" s="127">
        <v>0</v>
      </c>
    </row>
    <row r="223" spans="1:5" ht="15.75">
      <c r="A223" s="129">
        <v>78</v>
      </c>
      <c r="B223" s="130"/>
      <c r="C223" s="131" t="s">
        <v>4422</v>
      </c>
      <c r="D223" s="127">
        <v>0</v>
      </c>
      <c r="E223" s="127">
        <v>0</v>
      </c>
    </row>
    <row r="224" spans="1:5" ht="15.75">
      <c r="A224" s="129">
        <v>79</v>
      </c>
      <c r="B224" s="130"/>
      <c r="C224" s="131" t="s">
        <v>4423</v>
      </c>
      <c r="D224" s="127">
        <v>0</v>
      </c>
      <c r="E224" s="127">
        <v>0</v>
      </c>
    </row>
    <row r="225" spans="1:5" ht="15.75">
      <c r="A225" s="129">
        <v>80</v>
      </c>
      <c r="B225" s="130"/>
      <c r="C225" s="131" t="s">
        <v>4424</v>
      </c>
      <c r="D225" s="127">
        <v>0</v>
      </c>
      <c r="E225" s="127">
        <v>0</v>
      </c>
    </row>
    <row r="226" spans="1:5" ht="15.75">
      <c r="A226" s="129">
        <v>81</v>
      </c>
      <c r="B226" s="130"/>
      <c r="C226" s="131" t="s">
        <v>4425</v>
      </c>
      <c r="D226" s="127">
        <v>0</v>
      </c>
      <c r="E226" s="127">
        <v>0</v>
      </c>
    </row>
    <row r="227" spans="1:5" ht="15.75">
      <c r="A227" s="129">
        <v>82</v>
      </c>
      <c r="B227" s="130"/>
      <c r="C227" s="131" t="s">
        <v>4426</v>
      </c>
      <c r="D227" s="127">
        <v>0</v>
      </c>
      <c r="E227" s="127">
        <v>0</v>
      </c>
    </row>
    <row r="228" spans="1:5" ht="15.75">
      <c r="A228" s="129">
        <v>83</v>
      </c>
      <c r="B228" s="130"/>
      <c r="C228" s="131" t="s">
        <v>4427</v>
      </c>
      <c r="D228" s="127">
        <v>0</v>
      </c>
      <c r="E228" s="127">
        <v>0</v>
      </c>
    </row>
    <row r="229" spans="1:5" ht="15.75">
      <c r="A229" s="129">
        <v>84</v>
      </c>
      <c r="B229" s="130"/>
      <c r="C229" s="131" t="s">
        <v>4428</v>
      </c>
      <c r="D229" s="127">
        <v>0</v>
      </c>
      <c r="E229" s="127">
        <v>0</v>
      </c>
    </row>
    <row r="230" spans="1:5" ht="15.75">
      <c r="A230" s="129">
        <v>85</v>
      </c>
      <c r="B230" s="130"/>
      <c r="C230" s="131" t="s">
        <v>4429</v>
      </c>
      <c r="D230" s="127">
        <v>0</v>
      </c>
      <c r="E230" s="127">
        <v>0</v>
      </c>
    </row>
    <row r="231" spans="1:5" ht="15.75">
      <c r="A231" s="129">
        <v>86</v>
      </c>
      <c r="B231" s="130"/>
      <c r="C231" s="131" t="s">
        <v>4430</v>
      </c>
      <c r="D231" s="127">
        <v>0</v>
      </c>
      <c r="E231" s="127">
        <v>0</v>
      </c>
    </row>
    <row r="232" spans="1:5" ht="15.75">
      <c r="A232" s="129">
        <v>87</v>
      </c>
      <c r="B232" s="130"/>
      <c r="C232" s="131" t="s">
        <v>4431</v>
      </c>
      <c r="D232" s="127">
        <v>0</v>
      </c>
      <c r="E232" s="127">
        <v>0</v>
      </c>
    </row>
    <row r="233" spans="1:5" ht="15.75">
      <c r="A233" s="129">
        <v>88</v>
      </c>
      <c r="B233" s="130"/>
      <c r="C233" s="131" t="s">
        <v>4432</v>
      </c>
      <c r="D233" s="127">
        <v>0</v>
      </c>
      <c r="E233" s="127">
        <v>0</v>
      </c>
    </row>
    <row r="234" spans="1:5" ht="15.75">
      <c r="A234" s="129">
        <v>89</v>
      </c>
      <c r="B234" s="130"/>
      <c r="C234" s="131" t="s">
        <v>4433</v>
      </c>
      <c r="D234" s="127">
        <v>0</v>
      </c>
      <c r="E234" s="127">
        <v>0</v>
      </c>
    </row>
    <row r="235" spans="1:5" ht="15.75">
      <c r="A235" s="129">
        <v>90</v>
      </c>
      <c r="B235" s="130"/>
      <c r="C235" s="131" t="s">
        <v>4434</v>
      </c>
      <c r="D235" s="127">
        <v>0</v>
      </c>
      <c r="E235" s="127">
        <v>0</v>
      </c>
    </row>
    <row r="236" spans="1:5" ht="15.75">
      <c r="A236" s="129">
        <v>91</v>
      </c>
      <c r="B236" s="130"/>
      <c r="C236" s="131" t="s">
        <v>4435</v>
      </c>
      <c r="D236" s="127">
        <v>0</v>
      </c>
      <c r="E236" s="127">
        <v>0</v>
      </c>
    </row>
    <row r="237" spans="1:5" ht="15.75">
      <c r="A237" s="129">
        <v>92</v>
      </c>
      <c r="B237" s="130"/>
      <c r="C237" s="131" t="s">
        <v>4436</v>
      </c>
      <c r="D237" s="127">
        <v>0</v>
      </c>
      <c r="E237" s="127">
        <v>0</v>
      </c>
    </row>
    <row r="238" spans="1:5" ht="15.75">
      <c r="A238" s="129">
        <v>93</v>
      </c>
      <c r="B238" s="130"/>
      <c r="C238" s="131" t="s">
        <v>4437</v>
      </c>
      <c r="D238" s="127">
        <v>0</v>
      </c>
      <c r="E238" s="127">
        <v>0</v>
      </c>
    </row>
    <row r="239" spans="1:5" ht="15.75">
      <c r="A239" s="129">
        <v>94</v>
      </c>
      <c r="B239" s="130"/>
      <c r="C239" s="131" t="s">
        <v>4438</v>
      </c>
      <c r="D239" s="127">
        <v>0</v>
      </c>
      <c r="E239" s="127">
        <v>0</v>
      </c>
    </row>
    <row r="240" spans="1:5" ht="15.75">
      <c r="A240" s="129">
        <v>95</v>
      </c>
      <c r="B240" s="130"/>
      <c r="C240" s="131" t="s">
        <v>4439</v>
      </c>
      <c r="D240" s="127">
        <v>0</v>
      </c>
      <c r="E240" s="127">
        <v>0</v>
      </c>
    </row>
    <row r="241" spans="1:5" ht="15.75">
      <c r="A241" s="129">
        <v>96</v>
      </c>
      <c r="B241" s="130"/>
      <c r="C241" s="131" t="s">
        <v>4440</v>
      </c>
      <c r="D241" s="127">
        <v>0</v>
      </c>
      <c r="E241" s="127">
        <v>0</v>
      </c>
    </row>
    <row r="242" spans="1:5" ht="15.75">
      <c r="A242" s="129">
        <v>97</v>
      </c>
      <c r="B242" s="130"/>
      <c r="C242" s="131" t="s">
        <v>4441</v>
      </c>
      <c r="D242" s="127">
        <v>0</v>
      </c>
      <c r="E242" s="127">
        <v>0</v>
      </c>
    </row>
    <row r="243" spans="1:5" ht="15.75">
      <c r="A243" s="129">
        <v>98</v>
      </c>
      <c r="B243" s="130"/>
      <c r="C243" s="131" t="s">
        <v>4442</v>
      </c>
      <c r="D243" s="127">
        <v>0</v>
      </c>
      <c r="E243" s="127">
        <v>0</v>
      </c>
    </row>
    <row r="244" spans="1:5" ht="15.75">
      <c r="A244" s="129">
        <v>99</v>
      </c>
      <c r="B244" s="130"/>
      <c r="C244" s="131" t="s">
        <v>4443</v>
      </c>
      <c r="D244" s="127">
        <v>0</v>
      </c>
      <c r="E244" s="127">
        <v>0</v>
      </c>
    </row>
    <row r="245" spans="1:5" ht="15.75">
      <c r="A245" s="129">
        <v>100</v>
      </c>
      <c r="B245" s="130"/>
      <c r="C245" s="131" t="s">
        <v>4444</v>
      </c>
      <c r="D245" s="127">
        <v>0</v>
      </c>
      <c r="E245" s="127">
        <v>0</v>
      </c>
    </row>
    <row r="246" spans="1:5" ht="15.75">
      <c r="A246" s="129">
        <v>101</v>
      </c>
      <c r="B246" s="130"/>
      <c r="C246" s="131" t="s">
        <v>4445</v>
      </c>
      <c r="D246" s="127">
        <v>0</v>
      </c>
      <c r="E246" s="127">
        <v>0</v>
      </c>
    </row>
    <row r="247" spans="1:5" ht="15.75">
      <c r="A247" s="129">
        <v>102</v>
      </c>
      <c r="B247" s="130"/>
      <c r="C247" s="131" t="s">
        <v>4446</v>
      </c>
      <c r="D247" s="127">
        <v>0</v>
      </c>
      <c r="E247" s="127">
        <v>0</v>
      </c>
    </row>
    <row r="248" spans="1:5" ht="15.75">
      <c r="A248" s="129">
        <v>103</v>
      </c>
      <c r="B248" s="130"/>
      <c r="C248" s="131" t="s">
        <v>4447</v>
      </c>
      <c r="D248" s="127">
        <v>0</v>
      </c>
      <c r="E248" s="127">
        <v>0</v>
      </c>
    </row>
    <row r="249" spans="1:5" ht="15.75">
      <c r="A249" s="129">
        <v>104</v>
      </c>
      <c r="B249" s="130"/>
      <c r="C249" s="131" t="s">
        <v>4448</v>
      </c>
      <c r="D249" s="127">
        <v>0</v>
      </c>
      <c r="E249" s="127">
        <v>0</v>
      </c>
    </row>
    <row r="250" spans="1:5" ht="15.75">
      <c r="A250" s="129">
        <v>105</v>
      </c>
      <c r="B250" s="130"/>
      <c r="C250" s="131" t="s">
        <v>4449</v>
      </c>
      <c r="D250" s="127">
        <v>0</v>
      </c>
      <c r="E250" s="127">
        <v>0</v>
      </c>
    </row>
    <row r="251" spans="1:5" ht="15.75">
      <c r="A251" s="129">
        <v>106</v>
      </c>
      <c r="B251" s="130"/>
      <c r="C251" s="131" t="s">
        <v>4450</v>
      </c>
      <c r="D251" s="127">
        <v>0</v>
      </c>
      <c r="E251" s="127">
        <v>0</v>
      </c>
    </row>
    <row r="252" spans="1:5" ht="15.75">
      <c r="A252" s="129">
        <v>107</v>
      </c>
      <c r="B252" s="130"/>
      <c r="C252" s="131" t="s">
        <v>4451</v>
      </c>
      <c r="D252" s="127">
        <v>0</v>
      </c>
      <c r="E252" s="127">
        <v>0</v>
      </c>
    </row>
    <row r="253" spans="1:5" ht="15.75">
      <c r="A253" s="129">
        <v>108</v>
      </c>
      <c r="B253" s="130"/>
      <c r="C253" s="131" t="s">
        <v>4452</v>
      </c>
      <c r="D253" s="127">
        <v>0</v>
      </c>
      <c r="E253" s="127">
        <v>0</v>
      </c>
    </row>
    <row r="254" spans="1:5" ht="15.75">
      <c r="A254" s="129">
        <v>109</v>
      </c>
      <c r="B254" s="130"/>
      <c r="C254" s="131" t="s">
        <v>4453</v>
      </c>
      <c r="D254" s="127">
        <v>0</v>
      </c>
      <c r="E254" s="127">
        <v>0</v>
      </c>
    </row>
    <row r="255" spans="1:5" ht="15.75">
      <c r="A255" s="129">
        <v>110</v>
      </c>
      <c r="B255" s="130"/>
      <c r="C255" s="131" t="s">
        <v>4454</v>
      </c>
      <c r="D255" s="127">
        <v>0</v>
      </c>
      <c r="E255" s="127">
        <v>0</v>
      </c>
    </row>
    <row r="256" spans="1:5" ht="15.75">
      <c r="A256" s="129">
        <v>111</v>
      </c>
      <c r="B256" s="130"/>
      <c r="C256" s="131" t="s">
        <v>4455</v>
      </c>
      <c r="D256" s="127">
        <v>0</v>
      </c>
      <c r="E256" s="127">
        <v>0</v>
      </c>
    </row>
    <row r="257" spans="1:5" ht="15.75">
      <c r="A257" s="129">
        <v>112</v>
      </c>
      <c r="B257" s="130"/>
      <c r="C257" s="131" t="s">
        <v>4456</v>
      </c>
      <c r="D257" s="127">
        <v>0</v>
      </c>
      <c r="E257" s="127">
        <v>0</v>
      </c>
    </row>
    <row r="258" spans="1:5" ht="15.75">
      <c r="A258" s="129">
        <v>113</v>
      </c>
      <c r="B258" s="130"/>
      <c r="C258" s="131" t="s">
        <v>4457</v>
      </c>
      <c r="D258" s="127">
        <v>0</v>
      </c>
      <c r="E258" s="127">
        <v>0</v>
      </c>
    </row>
    <row r="259" spans="1:5" ht="15.75">
      <c r="A259" s="129">
        <v>114</v>
      </c>
      <c r="B259" s="130"/>
      <c r="C259" s="131" t="s">
        <v>4458</v>
      </c>
      <c r="D259" s="127">
        <v>0</v>
      </c>
      <c r="E259" s="127">
        <v>0</v>
      </c>
    </row>
    <row r="260" spans="1:5" ht="15.75">
      <c r="A260" s="129">
        <v>115</v>
      </c>
      <c r="B260" s="130"/>
      <c r="C260" s="131" t="s">
        <v>4459</v>
      </c>
      <c r="D260" s="127">
        <v>0</v>
      </c>
      <c r="E260" s="127">
        <v>0</v>
      </c>
    </row>
    <row r="261" spans="1:5" ht="15.75">
      <c r="A261" s="129">
        <v>116</v>
      </c>
      <c r="B261" s="130"/>
      <c r="C261" s="131" t="s">
        <v>4460</v>
      </c>
      <c r="D261" s="127">
        <v>0</v>
      </c>
      <c r="E261" s="127">
        <v>0</v>
      </c>
    </row>
    <row r="262" spans="1:5" ht="15.75">
      <c r="A262" s="129">
        <v>117</v>
      </c>
      <c r="B262" s="130"/>
      <c r="C262" s="131" t="s">
        <v>4461</v>
      </c>
      <c r="D262" s="127">
        <v>0</v>
      </c>
      <c r="E262" s="127">
        <v>0</v>
      </c>
    </row>
    <row r="263" spans="1:5" ht="15.75">
      <c r="A263" s="129">
        <v>118</v>
      </c>
      <c r="B263" s="130"/>
      <c r="C263" s="131" t="s">
        <v>4462</v>
      </c>
      <c r="D263" s="127">
        <v>0</v>
      </c>
      <c r="E263" s="127">
        <v>0</v>
      </c>
    </row>
    <row r="264" spans="1:5" ht="15.75">
      <c r="A264" s="129">
        <v>119</v>
      </c>
      <c r="B264" s="130"/>
      <c r="C264" s="131" t="s">
        <v>4463</v>
      </c>
      <c r="D264" s="127">
        <v>0</v>
      </c>
      <c r="E264" s="127">
        <v>0</v>
      </c>
    </row>
    <row r="265" spans="1:5" ht="15.75">
      <c r="A265" s="129">
        <v>120</v>
      </c>
      <c r="B265" s="130"/>
      <c r="C265" s="131" t="s">
        <v>4464</v>
      </c>
      <c r="D265" s="127">
        <v>0</v>
      </c>
      <c r="E265" s="127">
        <v>0</v>
      </c>
    </row>
    <row r="266" spans="1:5" ht="15.75">
      <c r="A266" s="129">
        <v>121</v>
      </c>
      <c r="B266" s="130"/>
      <c r="C266" s="131" t="s">
        <v>4465</v>
      </c>
      <c r="D266" s="127">
        <v>0</v>
      </c>
      <c r="E266" s="127">
        <v>0</v>
      </c>
    </row>
    <row r="267" spans="1:5" ht="15.75">
      <c r="A267" s="129">
        <v>122</v>
      </c>
      <c r="B267" s="130"/>
      <c r="C267" s="131" t="s">
        <v>4466</v>
      </c>
      <c r="D267" s="127">
        <v>0</v>
      </c>
      <c r="E267" s="127">
        <v>0</v>
      </c>
    </row>
    <row r="268" spans="1:5" ht="15.75">
      <c r="A268" s="129">
        <v>123</v>
      </c>
      <c r="B268" s="130"/>
      <c r="C268" s="131" t="s">
        <v>4467</v>
      </c>
      <c r="D268" s="127">
        <v>0</v>
      </c>
      <c r="E268" s="127">
        <v>0</v>
      </c>
    </row>
    <row r="269" spans="1:5" ht="15.75">
      <c r="A269" s="129">
        <v>124</v>
      </c>
      <c r="B269" s="130"/>
      <c r="C269" s="131" t="s">
        <v>4468</v>
      </c>
      <c r="D269" s="127">
        <v>0</v>
      </c>
      <c r="E269" s="127">
        <v>0</v>
      </c>
    </row>
    <row r="270" spans="1:5" ht="15.75">
      <c r="A270" s="129">
        <v>125</v>
      </c>
      <c r="B270" s="130"/>
      <c r="C270" s="131" t="s">
        <v>4469</v>
      </c>
      <c r="D270" s="127">
        <v>0</v>
      </c>
      <c r="E270" s="127">
        <v>0</v>
      </c>
    </row>
    <row r="271" spans="1:5" ht="15.75">
      <c r="A271" s="129">
        <v>126</v>
      </c>
      <c r="B271" s="130"/>
      <c r="C271" s="131" t="s">
        <v>4470</v>
      </c>
      <c r="D271" s="127">
        <v>0</v>
      </c>
      <c r="E271" s="127">
        <v>0</v>
      </c>
    </row>
    <row r="272" spans="1:5" ht="15.75">
      <c r="A272" s="129">
        <v>127</v>
      </c>
      <c r="B272" s="130"/>
      <c r="C272" s="131" t="s">
        <v>4471</v>
      </c>
      <c r="D272" s="127">
        <v>0</v>
      </c>
      <c r="E272" s="127">
        <v>0</v>
      </c>
    </row>
    <row r="273" spans="1:5" ht="15.75">
      <c r="A273" s="129">
        <v>128</v>
      </c>
      <c r="B273" s="130"/>
      <c r="C273" s="131" t="s">
        <v>4472</v>
      </c>
      <c r="D273" s="127">
        <v>0</v>
      </c>
      <c r="E273" s="127">
        <v>0</v>
      </c>
    </row>
    <row r="274" spans="1:5" ht="15.75">
      <c r="A274" s="129">
        <v>129</v>
      </c>
      <c r="B274" s="130"/>
      <c r="C274" s="131" t="s">
        <v>4473</v>
      </c>
      <c r="D274" s="127">
        <v>0</v>
      </c>
      <c r="E274" s="127">
        <v>0</v>
      </c>
    </row>
    <row r="275" spans="1:5" ht="15.75">
      <c r="A275" s="129">
        <v>130</v>
      </c>
      <c r="B275" s="130"/>
      <c r="C275" s="131" t="s">
        <v>4474</v>
      </c>
      <c r="D275" s="127">
        <v>0</v>
      </c>
      <c r="E275" s="127">
        <v>0</v>
      </c>
    </row>
    <row r="276" spans="1:5" ht="15.75">
      <c r="A276" s="129">
        <v>131</v>
      </c>
      <c r="B276" s="130"/>
      <c r="C276" s="131" t="s">
        <v>4475</v>
      </c>
      <c r="D276" s="127">
        <v>0</v>
      </c>
      <c r="E276" s="127">
        <v>0</v>
      </c>
    </row>
    <row r="277" spans="1:5" ht="15.75">
      <c r="A277" s="129">
        <v>132</v>
      </c>
      <c r="B277" s="130"/>
      <c r="C277" s="131" t="s">
        <v>4476</v>
      </c>
      <c r="D277" s="127">
        <v>0</v>
      </c>
      <c r="E277" s="127">
        <v>0</v>
      </c>
    </row>
    <row r="278" spans="1:5" ht="15.75">
      <c r="A278" s="129">
        <v>133</v>
      </c>
      <c r="B278" s="130"/>
      <c r="C278" s="131" t="s">
        <v>4477</v>
      </c>
      <c r="D278" s="127">
        <v>0</v>
      </c>
      <c r="E278" s="127">
        <v>0</v>
      </c>
    </row>
    <row r="279" spans="1:5" ht="15.75">
      <c r="A279" s="129">
        <v>134</v>
      </c>
      <c r="B279" s="130"/>
      <c r="C279" s="131" t="s">
        <v>4478</v>
      </c>
      <c r="D279" s="127">
        <v>0</v>
      </c>
      <c r="E279" s="127">
        <v>0</v>
      </c>
    </row>
    <row r="280" spans="1:5" ht="15.75">
      <c r="A280" s="129">
        <v>135</v>
      </c>
      <c r="B280" s="130"/>
      <c r="C280" s="131" t="s">
        <v>4479</v>
      </c>
      <c r="D280" s="127">
        <v>0</v>
      </c>
      <c r="E280" s="127">
        <v>0</v>
      </c>
    </row>
    <row r="281" spans="1:5" ht="15.75">
      <c r="A281" s="129">
        <v>136</v>
      </c>
      <c r="B281" s="130"/>
      <c r="C281" s="131" t="s">
        <v>4480</v>
      </c>
      <c r="D281" s="127">
        <v>0</v>
      </c>
      <c r="E281" s="127">
        <v>0</v>
      </c>
    </row>
    <row r="282" spans="1:5" ht="15.75">
      <c r="A282" s="129">
        <v>137</v>
      </c>
      <c r="B282" s="130"/>
      <c r="C282" s="131" t="s">
        <v>4481</v>
      </c>
      <c r="D282" s="127">
        <v>0</v>
      </c>
      <c r="E282" s="127">
        <v>0</v>
      </c>
    </row>
    <row r="283" spans="1:5" ht="15.75">
      <c r="A283" s="129">
        <v>138</v>
      </c>
      <c r="B283" s="130"/>
      <c r="C283" s="131" t="s">
        <v>4482</v>
      </c>
      <c r="D283" s="127">
        <v>0</v>
      </c>
      <c r="E283" s="127">
        <v>0</v>
      </c>
    </row>
    <row r="284" spans="1:5" ht="15.75">
      <c r="A284" s="129">
        <v>139</v>
      </c>
      <c r="B284" s="130"/>
      <c r="C284" s="131" t="s">
        <v>4483</v>
      </c>
      <c r="D284" s="127">
        <v>0</v>
      </c>
      <c r="E284" s="127">
        <v>0</v>
      </c>
    </row>
    <row r="285" spans="1:5" ht="15.75">
      <c r="A285" s="129">
        <v>140</v>
      </c>
      <c r="B285" s="130"/>
      <c r="C285" s="131" t="s">
        <v>4484</v>
      </c>
      <c r="D285" s="127">
        <v>0</v>
      </c>
      <c r="E285" s="127">
        <v>0</v>
      </c>
    </row>
    <row r="286" spans="1:5" ht="15.75">
      <c r="A286" s="129">
        <v>141</v>
      </c>
      <c r="B286" s="130"/>
      <c r="C286" s="131" t="s">
        <v>4485</v>
      </c>
      <c r="D286" s="127">
        <v>0</v>
      </c>
      <c r="E286" s="127">
        <v>0</v>
      </c>
    </row>
    <row r="287" spans="1:5" ht="15.75">
      <c r="A287" s="129">
        <v>142</v>
      </c>
      <c r="B287" s="130"/>
      <c r="C287" s="131" t="s">
        <v>4486</v>
      </c>
      <c r="D287" s="127">
        <v>0</v>
      </c>
      <c r="E287" s="127">
        <v>0</v>
      </c>
    </row>
    <row r="288" spans="1:5" ht="15.75">
      <c r="A288" s="129">
        <v>143</v>
      </c>
      <c r="B288" s="130"/>
      <c r="C288" s="131" t="s">
        <v>4487</v>
      </c>
      <c r="D288" s="127">
        <v>0</v>
      </c>
      <c r="E288" s="127">
        <v>0</v>
      </c>
    </row>
    <row r="289" spans="1:5" ht="15.75">
      <c r="A289" s="129"/>
      <c r="B289" s="130"/>
      <c r="C289" s="131"/>
      <c r="D289" s="127">
        <v>0</v>
      </c>
      <c r="E289" s="127">
        <v>0</v>
      </c>
    </row>
    <row r="290" spans="1:5" ht="15.75">
      <c r="A290" s="129"/>
      <c r="B290" s="130"/>
      <c r="C290" s="131"/>
      <c r="D290" s="127">
        <v>0</v>
      </c>
      <c r="E290" s="127">
        <v>0</v>
      </c>
    </row>
    <row r="291" spans="1:5" ht="15.75">
      <c r="A291" s="129"/>
      <c r="B291" s="130" t="s">
        <v>1358</v>
      </c>
      <c r="C291" s="131" t="s">
        <v>4488</v>
      </c>
      <c r="D291" s="127">
        <v>0</v>
      </c>
      <c r="E291" s="127">
        <v>0</v>
      </c>
    </row>
    <row r="292" spans="1:5" ht="15.75">
      <c r="A292" s="129"/>
      <c r="B292" s="130"/>
      <c r="C292" s="131"/>
      <c r="D292" s="127">
        <v>0</v>
      </c>
      <c r="E292" s="127">
        <v>0</v>
      </c>
    </row>
    <row r="293" spans="1:5" ht="15.75">
      <c r="A293" s="129"/>
      <c r="B293" s="130"/>
      <c r="C293" s="131" t="s">
        <v>4489</v>
      </c>
      <c r="D293" s="127">
        <v>0</v>
      </c>
      <c r="E293" s="127">
        <v>0</v>
      </c>
    </row>
    <row r="294" spans="1:5" ht="15.75">
      <c r="A294" s="129"/>
      <c r="B294" s="130"/>
      <c r="C294" s="131"/>
      <c r="D294" s="127">
        <v>0</v>
      </c>
      <c r="E294" s="127">
        <v>0</v>
      </c>
    </row>
    <row r="295" spans="1:5" ht="15.75">
      <c r="A295" s="129">
        <v>1</v>
      </c>
      <c r="B295" s="130"/>
      <c r="C295" s="131" t="s">
        <v>4490</v>
      </c>
      <c r="D295" s="127">
        <v>0</v>
      </c>
      <c r="E295" s="127">
        <v>0</v>
      </c>
    </row>
    <row r="296" spans="1:5" ht="15.75">
      <c r="A296" s="129">
        <v>2</v>
      </c>
      <c r="B296" s="130"/>
      <c r="C296" s="131" t="s">
        <v>4491</v>
      </c>
      <c r="D296" s="127">
        <v>0</v>
      </c>
      <c r="E296" s="127">
        <v>0</v>
      </c>
    </row>
    <row r="297" spans="1:5" ht="15.75">
      <c r="A297" s="129">
        <v>3</v>
      </c>
      <c r="B297" s="130"/>
      <c r="C297" s="131" t="s">
        <v>4492</v>
      </c>
      <c r="D297" s="127">
        <v>0</v>
      </c>
      <c r="E297" s="127">
        <v>0</v>
      </c>
    </row>
    <row r="298" spans="1:5" ht="15.75">
      <c r="A298" s="129">
        <v>4</v>
      </c>
      <c r="B298" s="130"/>
      <c r="C298" s="131" t="s">
        <v>4493</v>
      </c>
      <c r="D298" s="127">
        <v>0</v>
      </c>
      <c r="E298" s="127">
        <v>0</v>
      </c>
    </row>
    <row r="299" spans="1:5" ht="15.75">
      <c r="A299" s="129">
        <v>5</v>
      </c>
      <c r="B299" s="130"/>
      <c r="C299" s="131" t="s">
        <v>4494</v>
      </c>
      <c r="D299" s="127">
        <v>0</v>
      </c>
      <c r="E299" s="127">
        <v>0</v>
      </c>
    </row>
    <row r="300" spans="1:5" ht="15.75">
      <c r="A300" s="129">
        <v>6</v>
      </c>
      <c r="B300" s="130"/>
      <c r="C300" s="131" t="s">
        <v>4495</v>
      </c>
      <c r="D300" s="127">
        <v>0</v>
      </c>
      <c r="E300" s="127">
        <v>0</v>
      </c>
    </row>
    <row r="301" spans="1:5" ht="15.75">
      <c r="A301" s="129">
        <v>7</v>
      </c>
      <c r="B301" s="130"/>
      <c r="C301" s="131" t="s">
        <v>4496</v>
      </c>
      <c r="D301" s="127">
        <v>0</v>
      </c>
      <c r="E301" s="127">
        <v>0</v>
      </c>
    </row>
    <row r="302" spans="1:5" ht="15.75">
      <c r="A302" s="129">
        <v>8</v>
      </c>
      <c r="B302" s="130"/>
      <c r="C302" s="131" t="s">
        <v>4497</v>
      </c>
      <c r="D302" s="127">
        <v>0</v>
      </c>
      <c r="E302" s="127">
        <v>0</v>
      </c>
    </row>
    <row r="303" spans="1:5" ht="15.75">
      <c r="A303" s="129">
        <v>9</v>
      </c>
      <c r="B303" s="130"/>
      <c r="C303" s="131" t="s">
        <v>4498</v>
      </c>
      <c r="D303" s="127">
        <v>0</v>
      </c>
      <c r="E303" s="127">
        <v>0</v>
      </c>
    </row>
    <row r="304" spans="1:5" ht="15.75">
      <c r="A304" s="129">
        <v>10</v>
      </c>
      <c r="B304" s="130"/>
      <c r="C304" s="131" t="s">
        <v>4499</v>
      </c>
      <c r="D304" s="127">
        <v>0</v>
      </c>
      <c r="E304" s="127">
        <v>0</v>
      </c>
    </row>
    <row r="305" spans="1:5" ht="15.75">
      <c r="A305" s="129">
        <v>11</v>
      </c>
      <c r="B305" s="130"/>
      <c r="C305" s="131" t="s">
        <v>4500</v>
      </c>
      <c r="D305" s="127">
        <v>0</v>
      </c>
      <c r="E305" s="127">
        <v>0</v>
      </c>
    </row>
    <row r="306" spans="1:5" ht="15.75">
      <c r="A306" s="129">
        <v>12</v>
      </c>
      <c r="B306" s="130"/>
      <c r="C306" s="131" t="s">
        <v>4501</v>
      </c>
      <c r="D306" s="127">
        <v>0</v>
      </c>
      <c r="E306" s="127">
        <v>0</v>
      </c>
    </row>
    <row r="307" spans="1:5" ht="15.75">
      <c r="A307" s="129">
        <v>13</v>
      </c>
      <c r="B307" s="130"/>
      <c r="C307" s="131" t="s">
        <v>4502</v>
      </c>
      <c r="D307" s="127">
        <v>0</v>
      </c>
      <c r="E307" s="127">
        <v>0</v>
      </c>
    </row>
    <row r="308" spans="1:5" ht="15.75">
      <c r="A308" s="129">
        <v>14</v>
      </c>
      <c r="B308" s="130"/>
      <c r="C308" s="131" t="s">
        <v>4503</v>
      </c>
      <c r="D308" s="127">
        <v>0</v>
      </c>
      <c r="E308" s="127">
        <v>0</v>
      </c>
    </row>
    <row r="309" spans="1:5" ht="15.75">
      <c r="A309" s="129">
        <v>15</v>
      </c>
      <c r="B309" s="130"/>
      <c r="C309" s="131" t="s">
        <v>4504</v>
      </c>
      <c r="D309" s="127">
        <v>0</v>
      </c>
      <c r="E309" s="127">
        <v>0</v>
      </c>
    </row>
    <row r="310" spans="1:5" ht="15.75">
      <c r="A310" s="129">
        <v>16</v>
      </c>
      <c r="B310" s="130"/>
      <c r="C310" s="131" t="s">
        <v>4505</v>
      </c>
      <c r="D310" s="127">
        <v>0</v>
      </c>
      <c r="E310" s="127">
        <v>0</v>
      </c>
    </row>
    <row r="311" spans="1:5" ht="31.5">
      <c r="A311" s="129">
        <v>17</v>
      </c>
      <c r="B311" s="130"/>
      <c r="C311" s="131" t="s">
        <v>4506</v>
      </c>
      <c r="D311" s="127">
        <v>0</v>
      </c>
      <c r="E311" s="127">
        <v>0</v>
      </c>
    </row>
    <row r="312" spans="1:5" ht="15.75">
      <c r="A312" s="129">
        <v>18</v>
      </c>
      <c r="B312" s="130"/>
      <c r="C312" s="131" t="s">
        <v>4507</v>
      </c>
      <c r="D312" s="127">
        <v>0</v>
      </c>
      <c r="E312" s="127">
        <v>0</v>
      </c>
    </row>
    <row r="313" spans="1:5" ht="15.75">
      <c r="A313" s="129">
        <v>19</v>
      </c>
      <c r="B313" s="130"/>
      <c r="C313" s="131" t="s">
        <v>4508</v>
      </c>
      <c r="D313" s="127">
        <v>0</v>
      </c>
      <c r="E313" s="127">
        <v>0</v>
      </c>
    </row>
    <row r="314" spans="1:5" ht="15.75">
      <c r="A314" s="129">
        <v>20</v>
      </c>
      <c r="B314" s="130"/>
      <c r="C314" s="131" t="s">
        <v>4509</v>
      </c>
      <c r="D314" s="127">
        <v>0</v>
      </c>
      <c r="E314" s="127">
        <v>0</v>
      </c>
    </row>
    <row r="315" spans="1:5" ht="15.75">
      <c r="A315" s="129">
        <v>21</v>
      </c>
      <c r="B315" s="130"/>
      <c r="C315" s="131" t="s">
        <v>4510</v>
      </c>
      <c r="D315" s="127">
        <v>0</v>
      </c>
      <c r="E315" s="127">
        <v>0</v>
      </c>
    </row>
    <row r="316" spans="1:5" ht="15.75">
      <c r="A316" s="129">
        <v>22</v>
      </c>
      <c r="B316" s="130"/>
      <c r="C316" s="131" t="s">
        <v>4511</v>
      </c>
      <c r="D316" s="127">
        <v>0</v>
      </c>
      <c r="E316" s="127">
        <v>0</v>
      </c>
    </row>
    <row r="317" spans="1:5" ht="15.75">
      <c r="A317" s="129">
        <v>23</v>
      </c>
      <c r="B317" s="130"/>
      <c r="C317" s="131" t="s">
        <v>4512</v>
      </c>
      <c r="D317" s="127">
        <v>0</v>
      </c>
      <c r="E317" s="127">
        <v>0</v>
      </c>
    </row>
    <row r="318" spans="1:5" ht="15.75">
      <c r="A318" s="129">
        <v>24</v>
      </c>
      <c r="B318" s="130"/>
      <c r="C318" s="131" t="s">
        <v>4513</v>
      </c>
      <c r="D318" s="127">
        <v>0</v>
      </c>
      <c r="E318" s="127">
        <v>0</v>
      </c>
    </row>
    <row r="319" spans="1:5" ht="15.75">
      <c r="A319" s="129">
        <v>25</v>
      </c>
      <c r="B319" s="130"/>
      <c r="C319" s="131" t="s">
        <v>4514</v>
      </c>
      <c r="D319" s="127">
        <v>0</v>
      </c>
      <c r="E319" s="127">
        <v>0</v>
      </c>
    </row>
    <row r="320" spans="1:5" ht="15.75">
      <c r="A320" s="129">
        <v>26</v>
      </c>
      <c r="B320" s="130"/>
      <c r="C320" s="131" t="s">
        <v>4515</v>
      </c>
      <c r="D320" s="127">
        <v>0</v>
      </c>
      <c r="E320" s="127">
        <v>0</v>
      </c>
    </row>
    <row r="321" spans="1:5" ht="15.75">
      <c r="A321" s="129">
        <v>27</v>
      </c>
      <c r="B321" s="130"/>
      <c r="C321" s="131" t="s">
        <v>4516</v>
      </c>
      <c r="D321" s="127">
        <v>0</v>
      </c>
      <c r="E321" s="127">
        <v>0</v>
      </c>
    </row>
    <row r="322" spans="1:5" ht="15.75">
      <c r="A322" s="129">
        <v>28</v>
      </c>
      <c r="B322" s="130"/>
      <c r="C322" s="131" t="s">
        <v>4517</v>
      </c>
      <c r="D322" s="127">
        <v>0</v>
      </c>
      <c r="E322" s="127">
        <v>0</v>
      </c>
    </row>
    <row r="323" spans="1:5" ht="15.75">
      <c r="A323" s="129">
        <v>29</v>
      </c>
      <c r="B323" s="130"/>
      <c r="C323" s="131" t="s">
        <v>4518</v>
      </c>
      <c r="D323" s="127">
        <v>0</v>
      </c>
      <c r="E323" s="127">
        <v>0</v>
      </c>
    </row>
    <row r="324" spans="1:5" ht="15.75">
      <c r="A324" s="129">
        <v>30</v>
      </c>
      <c r="B324" s="130"/>
      <c r="C324" s="131" t="s">
        <v>4519</v>
      </c>
      <c r="D324" s="127">
        <v>0</v>
      </c>
      <c r="E324" s="127">
        <v>0</v>
      </c>
    </row>
    <row r="325" spans="1:5" ht="15.75">
      <c r="A325" s="129">
        <v>31</v>
      </c>
      <c r="B325" s="130"/>
      <c r="C325" s="131" t="s">
        <v>4520</v>
      </c>
      <c r="D325" s="127">
        <v>0</v>
      </c>
      <c r="E325" s="127">
        <v>0</v>
      </c>
    </row>
    <row r="326" spans="1:5" ht="15.75">
      <c r="A326" s="129">
        <v>32</v>
      </c>
      <c r="B326" s="130"/>
      <c r="C326" s="131" t="s">
        <v>4521</v>
      </c>
      <c r="D326" s="127">
        <v>0</v>
      </c>
      <c r="E326" s="127">
        <v>0</v>
      </c>
    </row>
    <row r="327" spans="1:5" ht="15.75">
      <c r="A327" s="129">
        <v>33</v>
      </c>
      <c r="B327" s="130"/>
      <c r="C327" s="131" t="s">
        <v>4522</v>
      </c>
      <c r="D327" s="127">
        <v>0</v>
      </c>
      <c r="E327" s="127">
        <v>0</v>
      </c>
    </row>
    <row r="328" spans="1:5" ht="15.75">
      <c r="A328" s="129">
        <v>34</v>
      </c>
      <c r="B328" s="130"/>
      <c r="C328" s="131" t="s">
        <v>4523</v>
      </c>
      <c r="D328" s="127">
        <v>0</v>
      </c>
      <c r="E328" s="127">
        <v>0</v>
      </c>
    </row>
    <row r="329" spans="1:5" ht="15.75">
      <c r="A329" s="129">
        <v>35</v>
      </c>
      <c r="B329" s="130"/>
      <c r="C329" s="131" t="s">
        <v>4524</v>
      </c>
      <c r="D329" s="127">
        <v>0</v>
      </c>
      <c r="E329" s="127">
        <v>0</v>
      </c>
    </row>
    <row r="330" spans="1:5" ht="15.75">
      <c r="A330" s="129">
        <v>36</v>
      </c>
      <c r="B330" s="130"/>
      <c r="C330" s="131" t="s">
        <v>4525</v>
      </c>
      <c r="D330" s="127">
        <v>0</v>
      </c>
      <c r="E330" s="127">
        <v>0</v>
      </c>
    </row>
    <row r="331" spans="1:5" ht="15.75">
      <c r="A331" s="129">
        <v>37</v>
      </c>
      <c r="B331" s="130"/>
      <c r="C331" s="131" t="s">
        <v>4526</v>
      </c>
      <c r="D331" s="127">
        <v>0</v>
      </c>
      <c r="E331" s="127">
        <v>0</v>
      </c>
    </row>
    <row r="332" spans="1:5" ht="15.75">
      <c r="A332" s="129">
        <v>38</v>
      </c>
      <c r="B332" s="130"/>
      <c r="C332" s="131" t="s">
        <v>4527</v>
      </c>
      <c r="D332" s="127">
        <v>0</v>
      </c>
      <c r="E332" s="127">
        <v>0</v>
      </c>
    </row>
    <row r="333" spans="1:5" ht="15.75">
      <c r="A333" s="129">
        <v>39</v>
      </c>
      <c r="B333" s="130"/>
      <c r="C333" s="131" t="s">
        <v>4528</v>
      </c>
      <c r="D333" s="127">
        <v>0</v>
      </c>
      <c r="E333" s="127">
        <v>0</v>
      </c>
    </row>
    <row r="334" spans="1:5" ht="15.75">
      <c r="A334" s="129">
        <v>40</v>
      </c>
      <c r="B334" s="130"/>
      <c r="C334" s="131" t="s">
        <v>4529</v>
      </c>
      <c r="D334" s="127">
        <v>0</v>
      </c>
      <c r="E334" s="127">
        <v>0</v>
      </c>
    </row>
    <row r="335" spans="1:5" ht="15.75">
      <c r="A335" s="129">
        <v>41</v>
      </c>
      <c r="B335" s="130"/>
      <c r="C335" s="131" t="s">
        <v>4530</v>
      </c>
      <c r="D335" s="127">
        <v>0</v>
      </c>
      <c r="E335" s="127">
        <v>0</v>
      </c>
    </row>
    <row r="336" spans="1:5" ht="15.75">
      <c r="A336" s="129">
        <v>42</v>
      </c>
      <c r="B336" s="130"/>
      <c r="C336" s="131" t="s">
        <v>4531</v>
      </c>
      <c r="D336" s="127">
        <v>0</v>
      </c>
      <c r="E336" s="127">
        <v>0</v>
      </c>
    </row>
    <row r="337" spans="1:5" ht="15.75">
      <c r="A337" s="129">
        <v>43</v>
      </c>
      <c r="B337" s="130"/>
      <c r="C337" s="131" t="s">
        <v>4532</v>
      </c>
      <c r="D337" s="127">
        <v>0</v>
      </c>
      <c r="E337" s="127">
        <v>0</v>
      </c>
    </row>
    <row r="338" spans="1:5" ht="15.75">
      <c r="A338" s="129">
        <v>44</v>
      </c>
      <c r="B338" s="130"/>
      <c r="C338" s="131" t="s">
        <v>4533</v>
      </c>
      <c r="D338" s="127">
        <v>0</v>
      </c>
      <c r="E338" s="127">
        <v>0</v>
      </c>
    </row>
    <row r="339" spans="1:5" ht="15.75">
      <c r="A339" s="129">
        <v>45</v>
      </c>
      <c r="B339" s="130"/>
      <c r="C339" s="131" t="s">
        <v>4534</v>
      </c>
      <c r="D339" s="127">
        <v>0</v>
      </c>
      <c r="E339" s="127">
        <v>0</v>
      </c>
    </row>
    <row r="340" spans="1:5" ht="15.75">
      <c r="A340" s="129">
        <v>46</v>
      </c>
      <c r="B340" s="130"/>
      <c r="C340" s="131" t="s">
        <v>4535</v>
      </c>
      <c r="D340" s="127">
        <v>0</v>
      </c>
      <c r="E340" s="127">
        <v>0</v>
      </c>
    </row>
    <row r="341" spans="1:5" ht="15.75">
      <c r="A341" s="129">
        <v>47</v>
      </c>
      <c r="B341" s="130"/>
      <c r="C341" s="131" t="s">
        <v>4536</v>
      </c>
      <c r="D341" s="127">
        <v>0</v>
      </c>
      <c r="E341" s="127">
        <v>0</v>
      </c>
    </row>
    <row r="342" spans="1:5" ht="15.75">
      <c r="A342" s="129">
        <v>48</v>
      </c>
      <c r="B342" s="130"/>
      <c r="C342" s="131" t="s">
        <v>4537</v>
      </c>
      <c r="D342" s="127">
        <v>0</v>
      </c>
      <c r="E342" s="127">
        <v>0</v>
      </c>
    </row>
    <row r="343" spans="1:5" ht="15.75">
      <c r="A343" s="129">
        <v>49</v>
      </c>
      <c r="B343" s="130"/>
      <c r="C343" s="131" t="s">
        <v>4538</v>
      </c>
      <c r="D343" s="127">
        <v>0</v>
      </c>
      <c r="E343" s="127">
        <v>0</v>
      </c>
    </row>
    <row r="344" spans="1:5" ht="15.75">
      <c r="A344" s="129">
        <v>50</v>
      </c>
      <c r="B344" s="130"/>
      <c r="C344" s="131" t="s">
        <v>4539</v>
      </c>
      <c r="D344" s="127">
        <v>0</v>
      </c>
      <c r="E344" s="127">
        <v>0</v>
      </c>
    </row>
    <row r="345" spans="1:5" ht="15.75">
      <c r="A345" s="129">
        <v>51</v>
      </c>
      <c r="B345" s="130"/>
      <c r="C345" s="131" t="s">
        <v>4540</v>
      </c>
      <c r="D345" s="127">
        <v>0</v>
      </c>
      <c r="E345" s="127">
        <v>0</v>
      </c>
    </row>
    <row r="346" spans="1:5" ht="15.75">
      <c r="A346" s="129">
        <v>52</v>
      </c>
      <c r="B346" s="130"/>
      <c r="C346" s="131" t="s">
        <v>4541</v>
      </c>
      <c r="D346" s="127">
        <v>0</v>
      </c>
      <c r="E346" s="127">
        <v>0</v>
      </c>
    </row>
    <row r="347" spans="1:5" ht="31.5">
      <c r="A347" s="129">
        <v>53</v>
      </c>
      <c r="B347" s="130"/>
      <c r="C347" s="131" t="s">
        <v>4542</v>
      </c>
      <c r="D347" s="127">
        <v>0</v>
      </c>
      <c r="E347" s="127">
        <v>0</v>
      </c>
    </row>
    <row r="348" spans="1:5" ht="15.75">
      <c r="A348" s="129">
        <v>54</v>
      </c>
      <c r="B348" s="130"/>
      <c r="C348" s="131" t="s">
        <v>4543</v>
      </c>
      <c r="D348" s="127">
        <v>0</v>
      </c>
      <c r="E348" s="127">
        <v>0</v>
      </c>
    </row>
    <row r="349" spans="1:5" ht="31.5">
      <c r="A349" s="129">
        <v>55</v>
      </c>
      <c r="B349" s="130"/>
      <c r="C349" s="131" t="s">
        <v>4544</v>
      </c>
      <c r="D349" s="127">
        <v>0</v>
      </c>
      <c r="E349" s="127">
        <v>0</v>
      </c>
    </row>
    <row r="350" spans="1:5" ht="15.75">
      <c r="A350" s="129">
        <v>56</v>
      </c>
      <c r="B350" s="130"/>
      <c r="C350" s="131" t="s">
        <v>4545</v>
      </c>
      <c r="D350" s="127">
        <v>0</v>
      </c>
      <c r="E350" s="127">
        <v>0</v>
      </c>
    </row>
    <row r="351" spans="1:5" ht="15.75">
      <c r="A351" s="129">
        <v>57</v>
      </c>
      <c r="B351" s="130"/>
      <c r="C351" s="131" t="s">
        <v>4546</v>
      </c>
      <c r="D351" s="127">
        <v>0</v>
      </c>
      <c r="E351" s="127">
        <v>0</v>
      </c>
    </row>
    <row r="352" spans="1:5" ht="15.75">
      <c r="A352" s="129">
        <v>58</v>
      </c>
      <c r="B352" s="130"/>
      <c r="C352" s="131" t="s">
        <v>4547</v>
      </c>
      <c r="D352" s="127">
        <v>0</v>
      </c>
      <c r="E352" s="127">
        <v>0</v>
      </c>
    </row>
    <row r="353" spans="1:5" ht="31.5">
      <c r="A353" s="129">
        <v>59</v>
      </c>
      <c r="B353" s="130"/>
      <c r="C353" s="131" t="s">
        <v>4548</v>
      </c>
      <c r="D353" s="127">
        <v>0</v>
      </c>
      <c r="E353" s="127">
        <v>0</v>
      </c>
    </row>
    <row r="354" spans="1:5" ht="15.75">
      <c r="A354" s="129">
        <v>60</v>
      </c>
      <c r="B354" s="130"/>
      <c r="C354" s="131" t="s">
        <v>4549</v>
      </c>
      <c r="D354" s="127">
        <v>0</v>
      </c>
      <c r="E354" s="127">
        <v>0</v>
      </c>
    </row>
    <row r="355" spans="1:5" ht="15.75">
      <c r="A355" s="129">
        <v>61</v>
      </c>
      <c r="B355" s="130"/>
      <c r="C355" s="131" t="s">
        <v>4550</v>
      </c>
      <c r="D355" s="127">
        <v>0</v>
      </c>
      <c r="E355" s="127">
        <v>0</v>
      </c>
    </row>
    <row r="356" spans="1:5" ht="15.75">
      <c r="A356" s="129">
        <v>62</v>
      </c>
      <c r="B356" s="130"/>
      <c r="C356" s="131" t="s">
        <v>4551</v>
      </c>
      <c r="D356" s="127">
        <v>0</v>
      </c>
      <c r="E356" s="127">
        <v>0</v>
      </c>
    </row>
    <row r="357" spans="1:5" ht="31.5">
      <c r="A357" s="129">
        <v>63</v>
      </c>
      <c r="B357" s="130"/>
      <c r="C357" s="131" t="s">
        <v>4552</v>
      </c>
      <c r="D357" s="127">
        <v>0</v>
      </c>
      <c r="E357" s="127">
        <v>0</v>
      </c>
    </row>
    <row r="358" spans="1:5" ht="15.75">
      <c r="A358" s="129">
        <v>64</v>
      </c>
      <c r="B358" s="130"/>
      <c r="C358" s="131" t="s">
        <v>4553</v>
      </c>
      <c r="D358" s="127">
        <v>0</v>
      </c>
      <c r="E358" s="127">
        <v>0</v>
      </c>
    </row>
    <row r="359" spans="1:5" ht="15.75">
      <c r="A359" s="129">
        <v>65</v>
      </c>
      <c r="B359" s="130"/>
      <c r="C359" s="131" t="s">
        <v>4554</v>
      </c>
      <c r="D359" s="127">
        <v>0</v>
      </c>
      <c r="E359" s="127">
        <v>0</v>
      </c>
    </row>
    <row r="360" spans="1:5" ht="15.75">
      <c r="A360" s="129">
        <v>66</v>
      </c>
      <c r="B360" s="130"/>
      <c r="C360" s="131" t="s">
        <v>4555</v>
      </c>
      <c r="D360" s="127">
        <v>0</v>
      </c>
      <c r="E360" s="127">
        <v>0</v>
      </c>
    </row>
    <row r="361" spans="1:5" ht="15.75">
      <c r="A361" s="129">
        <v>67</v>
      </c>
      <c r="B361" s="130"/>
      <c r="C361" s="131" t="s">
        <v>4556</v>
      </c>
      <c r="D361" s="127">
        <v>0</v>
      </c>
      <c r="E361" s="127">
        <v>0</v>
      </c>
    </row>
    <row r="362" spans="1:5" ht="31.5">
      <c r="A362" s="129">
        <v>68</v>
      </c>
      <c r="B362" s="130"/>
      <c r="C362" s="131" t="s">
        <v>4557</v>
      </c>
      <c r="D362" s="127">
        <v>0</v>
      </c>
      <c r="E362" s="127">
        <v>0</v>
      </c>
    </row>
    <row r="363" spans="1:5" ht="15.75">
      <c r="A363" s="129">
        <v>69</v>
      </c>
      <c r="B363" s="130"/>
      <c r="C363" s="131" t="s">
        <v>4558</v>
      </c>
      <c r="D363" s="127">
        <v>0</v>
      </c>
      <c r="E363" s="127">
        <v>0</v>
      </c>
    </row>
    <row r="364" spans="1:5" ht="31.5">
      <c r="A364" s="129">
        <v>70</v>
      </c>
      <c r="B364" s="130"/>
      <c r="C364" s="131" t="s">
        <v>4559</v>
      </c>
      <c r="D364" s="127">
        <v>0</v>
      </c>
      <c r="E364" s="127">
        <v>0</v>
      </c>
    </row>
    <row r="365" spans="1:5" ht="15.75">
      <c r="A365" s="129">
        <v>71</v>
      </c>
      <c r="B365" s="130"/>
      <c r="C365" s="131" t="s">
        <v>4560</v>
      </c>
      <c r="D365" s="127">
        <v>0</v>
      </c>
      <c r="E365" s="127">
        <v>0</v>
      </c>
    </row>
    <row r="366" spans="1:5" ht="15.75">
      <c r="A366" s="129">
        <v>72</v>
      </c>
      <c r="B366" s="130"/>
      <c r="C366" s="131" t="s">
        <v>4561</v>
      </c>
      <c r="D366" s="127">
        <v>0</v>
      </c>
      <c r="E366" s="127">
        <v>0</v>
      </c>
    </row>
    <row r="367" spans="1:5" ht="15.75">
      <c r="A367" s="129">
        <v>73</v>
      </c>
      <c r="B367" s="130"/>
      <c r="C367" s="131" t="s">
        <v>4562</v>
      </c>
      <c r="D367" s="127">
        <v>0</v>
      </c>
      <c r="E367" s="127">
        <v>0</v>
      </c>
    </row>
    <row r="368" spans="1:5" ht="15.75">
      <c r="A368" s="129">
        <v>74</v>
      </c>
      <c r="B368" s="130"/>
      <c r="C368" s="131" t="s">
        <v>4563</v>
      </c>
      <c r="D368" s="127">
        <v>0</v>
      </c>
      <c r="E368" s="127">
        <v>0</v>
      </c>
    </row>
    <row r="369" spans="1:5" ht="15.75">
      <c r="A369" s="129">
        <v>75</v>
      </c>
      <c r="B369" s="130"/>
      <c r="C369" s="131" t="s">
        <v>4564</v>
      </c>
      <c r="D369" s="127">
        <v>0</v>
      </c>
      <c r="E369" s="127">
        <v>0</v>
      </c>
    </row>
    <row r="370" spans="1:5" ht="15.75">
      <c r="A370" s="129"/>
      <c r="B370" s="130"/>
      <c r="C370" s="131"/>
      <c r="D370" s="127">
        <v>0</v>
      </c>
      <c r="E370" s="127">
        <v>0</v>
      </c>
    </row>
    <row r="371" spans="1:5" ht="15.75">
      <c r="A371" s="129"/>
      <c r="B371" s="130"/>
      <c r="C371" s="131" t="s">
        <v>4565</v>
      </c>
      <c r="D371" s="127">
        <v>470000000</v>
      </c>
      <c r="E371" s="127">
        <v>343100000</v>
      </c>
    </row>
    <row r="372" spans="1:5" ht="15.75">
      <c r="A372" s="129"/>
      <c r="B372" s="130"/>
      <c r="C372" s="131"/>
      <c r="D372" s="127">
        <v>0</v>
      </c>
      <c r="E372" s="127">
        <v>0</v>
      </c>
    </row>
    <row r="373" spans="1:5" ht="15.75">
      <c r="A373" s="129"/>
      <c r="B373" s="130" t="s">
        <v>97</v>
      </c>
      <c r="C373" s="131" t="s">
        <v>4566</v>
      </c>
      <c r="D373" s="127">
        <v>0</v>
      </c>
      <c r="E373" s="127">
        <v>0</v>
      </c>
    </row>
    <row r="374" spans="1:5" ht="15.75">
      <c r="A374" s="129"/>
      <c r="B374" s="130" t="s">
        <v>98</v>
      </c>
      <c r="C374" s="131" t="s">
        <v>4567</v>
      </c>
      <c r="D374" s="127">
        <v>0</v>
      </c>
      <c r="E374" s="127">
        <v>0</v>
      </c>
    </row>
    <row r="375" spans="1:5" ht="15.75">
      <c r="A375" s="129"/>
      <c r="B375" s="130" t="s">
        <v>99</v>
      </c>
      <c r="C375" s="131" t="s">
        <v>4568</v>
      </c>
      <c r="D375" s="127">
        <v>0</v>
      </c>
      <c r="E375" s="127">
        <v>0</v>
      </c>
    </row>
    <row r="376" spans="1:5" ht="15.75">
      <c r="A376" s="129"/>
      <c r="B376" s="130" t="s">
        <v>100</v>
      </c>
      <c r="C376" s="131" t="s">
        <v>4569</v>
      </c>
      <c r="D376" s="127">
        <v>0</v>
      </c>
      <c r="E376" s="127">
        <v>0</v>
      </c>
    </row>
    <row r="377" spans="1:5" ht="15.75">
      <c r="A377" s="129"/>
      <c r="B377" s="130" t="s">
        <v>1434</v>
      </c>
      <c r="C377" s="131" t="s">
        <v>4570</v>
      </c>
      <c r="D377" s="127">
        <v>0</v>
      </c>
      <c r="E377" s="127">
        <v>0</v>
      </c>
    </row>
    <row r="378" spans="1:5" ht="15.75">
      <c r="A378" s="129"/>
      <c r="B378" s="130" t="s">
        <v>1435</v>
      </c>
      <c r="C378" s="131" t="s">
        <v>4571</v>
      </c>
      <c r="D378" s="127">
        <v>0</v>
      </c>
      <c r="E378" s="127">
        <v>0</v>
      </c>
    </row>
    <row r="379" spans="1:5" ht="15.75">
      <c r="A379" s="129"/>
      <c r="B379" s="130" t="s">
        <v>1971</v>
      </c>
      <c r="C379" s="131" t="s">
        <v>4572</v>
      </c>
      <c r="D379" s="127">
        <v>0</v>
      </c>
      <c r="E379" s="127">
        <v>0</v>
      </c>
    </row>
    <row r="380" spans="1:5" ht="15.75">
      <c r="A380" s="129"/>
      <c r="B380" s="130" t="s">
        <v>2028</v>
      </c>
      <c r="C380" s="131" t="s">
        <v>4573</v>
      </c>
      <c r="D380" s="127">
        <v>0</v>
      </c>
      <c r="E380" s="127">
        <v>0</v>
      </c>
    </row>
    <row r="381" spans="1:5" ht="15.75">
      <c r="A381" s="129"/>
      <c r="B381" s="130" t="s">
        <v>5422</v>
      </c>
      <c r="C381" s="131" t="s">
        <v>5423</v>
      </c>
      <c r="D381" s="127">
        <v>0</v>
      </c>
      <c r="E381" s="127">
        <v>0</v>
      </c>
    </row>
    <row r="382" spans="1:5" ht="15.75">
      <c r="A382" s="129"/>
      <c r="B382" s="130"/>
      <c r="C382" s="131"/>
      <c r="D382" s="127">
        <v>0</v>
      </c>
      <c r="E382" s="127">
        <v>0</v>
      </c>
    </row>
    <row r="383" spans="1:5" ht="15.75">
      <c r="A383" s="129"/>
      <c r="B383" s="121" t="s">
        <v>349</v>
      </c>
      <c r="C383" s="132" t="s">
        <v>4191</v>
      </c>
      <c r="D383" s="127">
        <v>500000000</v>
      </c>
      <c r="E383" s="127">
        <v>365000000</v>
      </c>
    </row>
    <row r="384" spans="1:5" ht="11.25">
      <c r="D384" s="26"/>
      <c r="E384" s="26"/>
    </row>
  </sheetData>
  <mergeCells count="5">
    <mergeCell ref="A1:E1"/>
    <mergeCell ref="A2:B4"/>
    <mergeCell ref="C2:C4"/>
    <mergeCell ref="E2:E4"/>
    <mergeCell ref="D2:D4"/>
  </mergeCells>
  <phoneticPr fontId="7" type="noConversion"/>
  <printOptions horizontalCentered="1" gridLines="1"/>
  <pageMargins left="0.5" right="0.5" top="0.7" bottom="1.5" header="0.5" footer="0.5"/>
  <pageSetup paperSize="5" firstPageNumber="130" pageOrder="overThenDown" orientation="portrait" blackAndWhite="1" useFirstPageNumber="1" r:id="rId1"/>
  <headerFooter alignWithMargins="0">
    <oddHeader>&amp;C&amp;P</oddHeader>
  </headerFooter>
  <rowBreaks count="4" manualBreakCount="4">
    <brk id="53" max="5" man="1"/>
    <brk id="97" max="5" man="1"/>
    <brk id="145" max="5" man="1"/>
    <brk id="290" max="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Horizontal="1" syncVertical="1" syncRef="A6" codeName="Sheet18">
    <tabColor indexed="45"/>
  </sheetPr>
  <dimension ref="A1:O151"/>
  <sheetViews>
    <sheetView showZeros="0" view="pageBreakPreview" zoomScaleNormal="100" zoomScaleSheetLayoutView="100" workbookViewId="0">
      <pane ySplit="5" topLeftCell="A6" activePane="bottomLeft" state="frozen"/>
      <selection pane="bottomLeft" activeCell="A6" sqref="A6"/>
    </sheetView>
  </sheetViews>
  <sheetFormatPr defaultColWidth="9.33203125" defaultRowHeight="11.25"/>
  <cols>
    <col min="1" max="1" width="4.33203125" style="97" customWidth="1"/>
    <col min="2" max="2" width="10.5" style="97" customWidth="1"/>
    <col min="3" max="3" width="4.33203125" style="97" customWidth="1"/>
    <col min="4" max="4" width="4.83203125" style="137" customWidth="1"/>
    <col min="5" max="5" width="56.83203125" style="97" customWidth="1"/>
    <col min="6" max="6" width="10.83203125" style="97" customWidth="1"/>
    <col min="7" max="8" width="14.83203125" style="97" customWidth="1"/>
    <col min="9" max="14" width="16.83203125" style="97" customWidth="1"/>
    <col min="15" max="15" width="18.83203125" style="97" customWidth="1"/>
    <col min="16" max="16384" width="9.33203125" style="97"/>
  </cols>
  <sheetData>
    <row r="1" spans="1:15" ht="15.75" customHeight="1">
      <c r="A1" s="280" t="s">
        <v>26058</v>
      </c>
      <c r="B1" s="280"/>
      <c r="C1" s="280"/>
      <c r="D1" s="280"/>
      <c r="E1" s="280"/>
      <c r="F1" s="280"/>
      <c r="G1" s="280"/>
      <c r="H1" s="280"/>
      <c r="I1" s="275" t="s">
        <v>4576</v>
      </c>
      <c r="J1" s="275"/>
      <c r="K1" s="275"/>
      <c r="L1" s="275"/>
      <c r="M1" s="275"/>
      <c r="N1" s="275"/>
      <c r="O1" s="275"/>
    </row>
    <row r="2" spans="1:15" ht="16.5" customHeight="1">
      <c r="A2" s="283" t="s">
        <v>4180</v>
      </c>
      <c r="B2" s="284" t="s">
        <v>4181</v>
      </c>
      <c r="C2" s="283" t="s">
        <v>4182</v>
      </c>
      <c r="D2" s="285" t="s">
        <v>1423</v>
      </c>
      <c r="E2" s="286" t="s">
        <v>4179</v>
      </c>
      <c r="F2" s="278" t="s">
        <v>25989</v>
      </c>
      <c r="G2" s="278"/>
      <c r="H2" s="278"/>
      <c r="I2" s="278" t="s">
        <v>26059</v>
      </c>
      <c r="J2" s="254" t="s">
        <v>26060</v>
      </c>
      <c r="K2" s="254" t="s">
        <v>26061</v>
      </c>
      <c r="L2" s="254" t="s">
        <v>25992</v>
      </c>
      <c r="M2" s="254"/>
      <c r="N2" s="254" t="s">
        <v>25993</v>
      </c>
      <c r="O2" s="277" t="s">
        <v>3748</v>
      </c>
    </row>
    <row r="3" spans="1:15" ht="15.75" customHeight="1">
      <c r="A3" s="283"/>
      <c r="B3" s="284"/>
      <c r="C3" s="283"/>
      <c r="D3" s="285"/>
      <c r="E3" s="286"/>
      <c r="F3" s="287" t="s">
        <v>4183</v>
      </c>
      <c r="G3" s="287" t="s">
        <v>4184</v>
      </c>
      <c r="H3" s="287" t="s">
        <v>4185</v>
      </c>
      <c r="I3" s="278"/>
      <c r="J3" s="254"/>
      <c r="K3" s="254"/>
      <c r="L3" s="277" t="s">
        <v>4183</v>
      </c>
      <c r="M3" s="277" t="s">
        <v>4189</v>
      </c>
      <c r="N3" s="254"/>
      <c r="O3" s="277"/>
    </row>
    <row r="4" spans="1:15" ht="15.75" customHeight="1">
      <c r="A4" s="283"/>
      <c r="B4" s="284"/>
      <c r="C4" s="283"/>
      <c r="D4" s="285"/>
      <c r="E4" s="286"/>
      <c r="F4" s="287"/>
      <c r="G4" s="287"/>
      <c r="H4" s="287"/>
      <c r="I4" s="278"/>
      <c r="J4" s="254"/>
      <c r="K4" s="254"/>
      <c r="L4" s="277"/>
      <c r="M4" s="277"/>
      <c r="N4" s="254"/>
      <c r="O4" s="277"/>
    </row>
    <row r="5" spans="1:15" ht="15.75" customHeight="1">
      <c r="A5" s="283"/>
      <c r="B5" s="284"/>
      <c r="C5" s="283"/>
      <c r="D5" s="285"/>
      <c r="E5" s="286"/>
      <c r="F5" s="287"/>
      <c r="G5" s="287"/>
      <c r="H5" s="287"/>
      <c r="I5" s="278"/>
      <c r="J5" s="254"/>
      <c r="K5" s="254"/>
      <c r="L5" s="277"/>
      <c r="M5" s="277"/>
      <c r="N5" s="254"/>
      <c r="O5" s="277"/>
    </row>
    <row r="6" spans="1:15" ht="15.75" customHeight="1">
      <c r="A6" s="98"/>
      <c r="B6" s="99"/>
      <c r="C6" s="100"/>
      <c r="D6" s="134"/>
      <c r="E6" s="101"/>
    </row>
    <row r="7" spans="1:15" ht="15.75">
      <c r="A7" s="98"/>
      <c r="B7" s="99"/>
      <c r="C7" s="100"/>
      <c r="D7" s="134"/>
      <c r="E7" s="87" t="s">
        <v>4577</v>
      </c>
      <c r="F7" s="102">
        <v>0</v>
      </c>
      <c r="G7" s="102">
        <v>0</v>
      </c>
      <c r="H7" s="103">
        <v>0</v>
      </c>
      <c r="I7" s="102">
        <v>0</v>
      </c>
      <c r="J7" s="102">
        <v>0</v>
      </c>
      <c r="K7" s="103">
        <v>0</v>
      </c>
      <c r="L7" s="40"/>
      <c r="M7" s="102">
        <v>0</v>
      </c>
      <c r="N7" s="103">
        <v>0</v>
      </c>
    </row>
    <row r="8" spans="1:15" ht="15.75">
      <c r="A8" s="98">
        <v>1</v>
      </c>
      <c r="B8" s="99" t="s">
        <v>336</v>
      </c>
      <c r="C8" s="104" t="s">
        <v>25995</v>
      </c>
      <c r="D8" s="104" t="s">
        <v>26062</v>
      </c>
      <c r="E8" s="87" t="s">
        <v>4578</v>
      </c>
      <c r="F8" s="102">
        <v>33377000</v>
      </c>
      <c r="G8" s="102">
        <v>1530296070</v>
      </c>
      <c r="H8" s="103">
        <v>1563673070</v>
      </c>
      <c r="I8" s="102">
        <v>1186303250</v>
      </c>
      <c r="J8" s="102">
        <v>251305849</v>
      </c>
      <c r="K8" s="103">
        <v>126063971</v>
      </c>
      <c r="L8" s="40"/>
      <c r="M8" s="102">
        <v>14000000</v>
      </c>
      <c r="N8" s="103">
        <v>14000000</v>
      </c>
    </row>
    <row r="9" spans="1:15" ht="15.75">
      <c r="A9" s="98">
        <v>2</v>
      </c>
      <c r="B9" s="99" t="s">
        <v>842</v>
      </c>
      <c r="C9" s="100"/>
      <c r="D9" s="134" t="s">
        <v>840</v>
      </c>
      <c r="E9" s="87" t="s">
        <v>4579</v>
      </c>
      <c r="F9" s="102">
        <v>0</v>
      </c>
      <c r="G9" s="102">
        <v>217214647</v>
      </c>
      <c r="H9" s="103">
        <v>217214647</v>
      </c>
      <c r="I9" s="102">
        <v>194201996</v>
      </c>
      <c r="J9" s="102">
        <v>2087651</v>
      </c>
      <c r="K9" s="103">
        <v>20925000</v>
      </c>
      <c r="L9" s="40"/>
      <c r="M9" s="102">
        <v>876000</v>
      </c>
      <c r="N9" s="103">
        <v>876000</v>
      </c>
    </row>
    <row r="10" spans="1:15" ht="15.75">
      <c r="A10" s="98">
        <v>3</v>
      </c>
      <c r="B10" s="99" t="s">
        <v>843</v>
      </c>
      <c r="C10" s="104" t="s">
        <v>25995</v>
      </c>
      <c r="D10" s="104" t="s">
        <v>26063</v>
      </c>
      <c r="E10" s="87" t="s">
        <v>13012</v>
      </c>
      <c r="F10" s="102">
        <v>0</v>
      </c>
      <c r="G10" s="102">
        <v>1371944850</v>
      </c>
      <c r="H10" s="103">
        <v>1371944850</v>
      </c>
      <c r="I10" s="102">
        <v>959891297</v>
      </c>
      <c r="J10" s="102">
        <v>61343612</v>
      </c>
      <c r="K10" s="103">
        <v>350709941</v>
      </c>
      <c r="L10" s="40"/>
      <c r="M10" s="102">
        <v>202000000</v>
      </c>
      <c r="N10" s="103">
        <v>202000000</v>
      </c>
    </row>
    <row r="11" spans="1:15" ht="15.75">
      <c r="A11" s="98">
        <v>4</v>
      </c>
      <c r="B11" s="99" t="s">
        <v>844</v>
      </c>
      <c r="C11" s="100"/>
      <c r="D11" s="134" t="s">
        <v>840</v>
      </c>
      <c r="E11" s="87" t="s">
        <v>4580</v>
      </c>
      <c r="F11" s="102">
        <v>0</v>
      </c>
      <c r="G11" s="102">
        <v>257194516</v>
      </c>
      <c r="H11" s="103">
        <v>257194516</v>
      </c>
      <c r="I11" s="102">
        <v>143291516</v>
      </c>
      <c r="J11" s="102">
        <v>21525306</v>
      </c>
      <c r="K11" s="103">
        <v>92377694</v>
      </c>
      <c r="L11" s="40"/>
      <c r="M11" s="102">
        <v>36500000</v>
      </c>
      <c r="N11" s="103">
        <v>36500000</v>
      </c>
    </row>
    <row r="12" spans="1:15" ht="15.75">
      <c r="A12" s="98">
        <v>5</v>
      </c>
      <c r="B12" s="99" t="s">
        <v>1625</v>
      </c>
      <c r="C12" s="100"/>
      <c r="D12" s="134" t="s">
        <v>1424</v>
      </c>
      <c r="E12" s="87" t="s">
        <v>4581</v>
      </c>
      <c r="F12" s="102">
        <v>0</v>
      </c>
      <c r="G12" s="102">
        <v>49398926</v>
      </c>
      <c r="H12" s="103">
        <v>49398926</v>
      </c>
      <c r="I12" s="102">
        <v>28473926</v>
      </c>
      <c r="J12" s="102">
        <v>5535285</v>
      </c>
      <c r="K12" s="103">
        <v>15389715</v>
      </c>
      <c r="L12" s="40"/>
      <c r="M12" s="102">
        <v>8760000</v>
      </c>
      <c r="N12" s="103">
        <v>8760000</v>
      </c>
    </row>
    <row r="13" spans="1:15" ht="15.75">
      <c r="A13" s="98">
        <v>6</v>
      </c>
      <c r="B13" s="99" t="s">
        <v>1626</v>
      </c>
      <c r="C13" s="100"/>
      <c r="D13" s="134" t="s">
        <v>1424</v>
      </c>
      <c r="E13" s="87" t="s">
        <v>4582</v>
      </c>
      <c r="F13" s="102">
        <v>0</v>
      </c>
      <c r="G13" s="102">
        <v>42622473</v>
      </c>
      <c r="H13" s="103">
        <v>42622473</v>
      </c>
      <c r="I13" s="102">
        <v>17350588</v>
      </c>
      <c r="J13" s="102">
        <v>4346885</v>
      </c>
      <c r="K13" s="103">
        <v>20925000</v>
      </c>
      <c r="L13" s="40"/>
      <c r="M13" s="102">
        <v>876000</v>
      </c>
      <c r="N13" s="103">
        <v>876000</v>
      </c>
    </row>
    <row r="14" spans="1:15" ht="15.75">
      <c r="A14" s="98">
        <v>7</v>
      </c>
      <c r="B14" s="99" t="s">
        <v>2627</v>
      </c>
      <c r="C14" s="100">
        <v>71</v>
      </c>
      <c r="D14" s="134"/>
      <c r="E14" s="87" t="s">
        <v>4583</v>
      </c>
      <c r="F14" s="102">
        <v>0</v>
      </c>
      <c r="G14" s="102">
        <v>1900000</v>
      </c>
      <c r="H14" s="103">
        <v>1900000</v>
      </c>
      <c r="I14" s="102">
        <v>1702765</v>
      </c>
      <c r="J14" s="102">
        <v>197235</v>
      </c>
      <c r="K14" s="103">
        <v>0</v>
      </c>
      <c r="L14" s="40"/>
      <c r="M14" s="102">
        <v>0</v>
      </c>
      <c r="N14" s="103">
        <v>0</v>
      </c>
    </row>
    <row r="15" spans="1:15" ht="15.75">
      <c r="A15" s="98">
        <v>8</v>
      </c>
      <c r="B15" s="99" t="s">
        <v>2628</v>
      </c>
      <c r="C15" s="100">
        <v>18</v>
      </c>
      <c r="D15" s="134"/>
      <c r="E15" s="87" t="s">
        <v>4584</v>
      </c>
      <c r="F15" s="102">
        <v>0</v>
      </c>
      <c r="G15" s="102">
        <v>814635</v>
      </c>
      <c r="H15" s="103">
        <v>814635</v>
      </c>
      <c r="I15" s="102">
        <v>339297</v>
      </c>
      <c r="J15" s="102">
        <v>475338</v>
      </c>
      <c r="K15" s="103">
        <v>0</v>
      </c>
      <c r="L15" s="40"/>
      <c r="M15" s="102">
        <v>0</v>
      </c>
      <c r="N15" s="103">
        <v>0</v>
      </c>
    </row>
    <row r="16" spans="1:15" ht="31.5">
      <c r="A16" s="98">
        <v>9</v>
      </c>
      <c r="B16" s="99" t="s">
        <v>5551</v>
      </c>
      <c r="C16" s="100"/>
      <c r="D16" s="134"/>
      <c r="E16" s="87" t="s">
        <v>5579</v>
      </c>
      <c r="F16" s="102">
        <v>0</v>
      </c>
      <c r="G16" s="102">
        <v>2567092</v>
      </c>
      <c r="H16" s="103">
        <v>2567092</v>
      </c>
      <c r="I16" s="102">
        <v>2567092</v>
      </c>
      <c r="J16" s="102">
        <v>0</v>
      </c>
      <c r="K16" s="103">
        <v>0</v>
      </c>
      <c r="L16" s="40"/>
      <c r="M16" s="102">
        <v>0</v>
      </c>
      <c r="N16" s="103">
        <v>0</v>
      </c>
    </row>
    <row r="17" spans="1:14" ht="15.75">
      <c r="A17" s="98"/>
      <c r="B17" s="99"/>
      <c r="C17" s="100"/>
      <c r="D17" s="134"/>
      <c r="E17" s="135"/>
      <c r="F17" s="102">
        <v>0</v>
      </c>
      <c r="G17" s="102">
        <v>0</v>
      </c>
      <c r="H17" s="103">
        <v>0</v>
      </c>
      <c r="I17" s="102">
        <v>0</v>
      </c>
      <c r="J17" s="102">
        <v>0</v>
      </c>
      <c r="K17" s="103">
        <v>0</v>
      </c>
      <c r="L17" s="40"/>
      <c r="M17" s="102">
        <v>0</v>
      </c>
      <c r="N17" s="103">
        <v>0</v>
      </c>
    </row>
    <row r="18" spans="1:14" ht="15.75">
      <c r="A18" s="98"/>
      <c r="B18" s="99"/>
      <c r="C18" s="100"/>
      <c r="D18" s="134"/>
      <c r="E18" s="105" t="s">
        <v>4585</v>
      </c>
      <c r="F18" s="106">
        <v>33377000</v>
      </c>
      <c r="G18" s="106">
        <v>3475146259</v>
      </c>
      <c r="H18" s="107">
        <v>3508523259</v>
      </c>
      <c r="I18" s="106">
        <v>2535314777</v>
      </c>
      <c r="J18" s="106">
        <v>346817161</v>
      </c>
      <c r="K18" s="107">
        <v>626391321</v>
      </c>
      <c r="L18" s="108"/>
      <c r="M18" s="106">
        <v>263012000</v>
      </c>
      <c r="N18" s="107">
        <v>263012000</v>
      </c>
    </row>
    <row r="19" spans="1:14" ht="15.75">
      <c r="A19" s="98"/>
      <c r="B19" s="99"/>
      <c r="C19" s="100"/>
      <c r="D19" s="134"/>
      <c r="E19" s="87"/>
      <c r="F19" s="102">
        <v>0</v>
      </c>
      <c r="G19" s="102">
        <v>0</v>
      </c>
      <c r="H19" s="103">
        <v>0</v>
      </c>
      <c r="I19" s="102">
        <v>0</v>
      </c>
      <c r="J19" s="102">
        <v>0</v>
      </c>
      <c r="K19" s="103">
        <v>0</v>
      </c>
      <c r="L19" s="40"/>
      <c r="M19" s="102">
        <v>0</v>
      </c>
      <c r="N19" s="103">
        <v>0</v>
      </c>
    </row>
    <row r="20" spans="1:14" ht="15.75">
      <c r="A20" s="98"/>
      <c r="B20" s="99"/>
      <c r="C20" s="100"/>
      <c r="D20" s="134"/>
      <c r="E20" s="87" t="s">
        <v>4171</v>
      </c>
      <c r="F20" s="102">
        <v>0</v>
      </c>
      <c r="G20" s="102">
        <v>0</v>
      </c>
      <c r="H20" s="103">
        <v>0</v>
      </c>
      <c r="I20" s="102">
        <v>0</v>
      </c>
      <c r="J20" s="102">
        <v>0</v>
      </c>
      <c r="K20" s="103">
        <v>0</v>
      </c>
      <c r="L20" s="40"/>
      <c r="M20" s="102">
        <v>0</v>
      </c>
      <c r="N20" s="103">
        <v>0</v>
      </c>
    </row>
    <row r="21" spans="1:14" ht="15.75">
      <c r="A21" s="98"/>
      <c r="B21" s="99"/>
      <c r="C21" s="100"/>
      <c r="D21" s="134"/>
      <c r="E21" s="87"/>
      <c r="F21" s="102">
        <v>0</v>
      </c>
      <c r="G21" s="102">
        <v>0</v>
      </c>
      <c r="H21" s="103">
        <v>0</v>
      </c>
      <c r="I21" s="102">
        <v>0</v>
      </c>
      <c r="J21" s="102">
        <v>0</v>
      </c>
      <c r="K21" s="103">
        <v>0</v>
      </c>
      <c r="L21" s="40"/>
      <c r="M21" s="102">
        <v>0</v>
      </c>
      <c r="N21" s="103">
        <v>0</v>
      </c>
    </row>
    <row r="22" spans="1:14" ht="15.75">
      <c r="A22" s="99" t="s">
        <v>1030</v>
      </c>
      <c r="B22" s="99" t="s">
        <v>845</v>
      </c>
      <c r="C22" s="100" t="s">
        <v>943</v>
      </c>
      <c r="D22" s="134" t="s">
        <v>840</v>
      </c>
      <c r="E22" s="87" t="s">
        <v>4586</v>
      </c>
      <c r="F22" s="102">
        <v>0</v>
      </c>
      <c r="G22" s="102">
        <v>240351629</v>
      </c>
      <c r="H22" s="103">
        <v>240351629</v>
      </c>
      <c r="I22" s="102">
        <v>230908835</v>
      </c>
      <c r="J22" s="102">
        <v>3141990</v>
      </c>
      <c r="K22" s="103">
        <v>6300804</v>
      </c>
      <c r="L22" s="40"/>
      <c r="M22" s="102">
        <v>6200000</v>
      </c>
      <c r="N22" s="103">
        <v>6200000</v>
      </c>
    </row>
    <row r="23" spans="1:14" ht="31.5">
      <c r="A23" s="99" t="s">
        <v>1030</v>
      </c>
      <c r="B23" s="99" t="s">
        <v>942</v>
      </c>
      <c r="C23" s="100" t="s">
        <v>265</v>
      </c>
      <c r="D23" s="134" t="s">
        <v>840</v>
      </c>
      <c r="E23" s="87" t="s">
        <v>4587</v>
      </c>
      <c r="F23" s="102">
        <v>0</v>
      </c>
      <c r="G23" s="102">
        <v>136079154</v>
      </c>
      <c r="H23" s="103">
        <v>136079154</v>
      </c>
      <c r="I23" s="102">
        <v>132596154</v>
      </c>
      <c r="J23" s="102">
        <v>3107582</v>
      </c>
      <c r="K23" s="103">
        <v>375418</v>
      </c>
      <c r="L23" s="40"/>
      <c r="M23" s="102">
        <v>1700000</v>
      </c>
      <c r="N23" s="103">
        <v>1700000</v>
      </c>
    </row>
    <row r="24" spans="1:14" ht="15.75">
      <c r="A24" s="98"/>
      <c r="B24" s="99"/>
      <c r="C24" s="100"/>
      <c r="D24" s="134"/>
      <c r="E24" s="87"/>
      <c r="F24" s="102">
        <v>0</v>
      </c>
      <c r="G24" s="102">
        <v>0</v>
      </c>
      <c r="H24" s="103">
        <v>0</v>
      </c>
      <c r="I24" s="102">
        <v>0</v>
      </c>
      <c r="J24" s="102">
        <v>0</v>
      </c>
      <c r="K24" s="103">
        <v>0</v>
      </c>
      <c r="L24" s="40"/>
      <c r="M24" s="102">
        <v>0</v>
      </c>
      <c r="N24" s="103">
        <v>0</v>
      </c>
    </row>
    <row r="25" spans="1:14" ht="15.75">
      <c r="A25" s="98"/>
      <c r="B25" s="99"/>
      <c r="C25" s="100"/>
      <c r="D25" s="134"/>
      <c r="E25" s="105" t="s">
        <v>4178</v>
      </c>
      <c r="F25" s="106">
        <v>0</v>
      </c>
      <c r="G25" s="106">
        <v>376430783</v>
      </c>
      <c r="H25" s="107">
        <v>376430783</v>
      </c>
      <c r="I25" s="106">
        <v>363504989</v>
      </c>
      <c r="J25" s="106">
        <v>6249572</v>
      </c>
      <c r="K25" s="107">
        <v>6676222</v>
      </c>
      <c r="L25" s="108"/>
      <c r="M25" s="106">
        <v>7900000</v>
      </c>
      <c r="N25" s="107">
        <v>7900000</v>
      </c>
    </row>
    <row r="26" spans="1:14" ht="15.75">
      <c r="A26" s="98"/>
      <c r="B26" s="99"/>
      <c r="C26" s="100"/>
      <c r="D26" s="134"/>
      <c r="E26" s="87"/>
      <c r="F26" s="102">
        <v>0</v>
      </c>
      <c r="G26" s="102">
        <v>0</v>
      </c>
      <c r="H26" s="103">
        <v>0</v>
      </c>
      <c r="I26" s="102">
        <v>0</v>
      </c>
      <c r="J26" s="102">
        <v>0</v>
      </c>
      <c r="K26" s="103">
        <v>0</v>
      </c>
      <c r="L26" s="40"/>
      <c r="M26" s="102">
        <v>0</v>
      </c>
      <c r="N26" s="103">
        <v>0</v>
      </c>
    </row>
    <row r="27" spans="1:14" ht="31.5">
      <c r="A27" s="98"/>
      <c r="B27" s="99"/>
      <c r="C27" s="100"/>
      <c r="D27" s="134"/>
      <c r="E27" s="105" t="s">
        <v>4588</v>
      </c>
      <c r="F27" s="106">
        <v>33377000</v>
      </c>
      <c r="G27" s="106">
        <v>3851577042</v>
      </c>
      <c r="H27" s="107">
        <v>3884954042</v>
      </c>
      <c r="I27" s="106">
        <v>2898819766</v>
      </c>
      <c r="J27" s="106">
        <v>353066733</v>
      </c>
      <c r="K27" s="107">
        <v>633067543</v>
      </c>
      <c r="L27" s="108"/>
      <c r="M27" s="106">
        <v>270912000</v>
      </c>
      <c r="N27" s="107">
        <v>270912000</v>
      </c>
    </row>
    <row r="28" spans="1:14" ht="15.75">
      <c r="A28" s="98"/>
      <c r="B28" s="99"/>
      <c r="C28" s="100"/>
      <c r="D28" s="134"/>
      <c r="E28" s="87"/>
      <c r="F28" s="102">
        <v>0</v>
      </c>
      <c r="G28" s="102">
        <v>0</v>
      </c>
      <c r="H28" s="103">
        <v>0</v>
      </c>
      <c r="I28" s="102">
        <v>0</v>
      </c>
      <c r="J28" s="102">
        <v>0</v>
      </c>
      <c r="K28" s="103">
        <v>0</v>
      </c>
      <c r="L28" s="40"/>
      <c r="M28" s="102">
        <v>0</v>
      </c>
      <c r="N28" s="103">
        <v>0</v>
      </c>
    </row>
    <row r="29" spans="1:14" ht="15.75">
      <c r="A29" s="98"/>
      <c r="B29" s="99"/>
      <c r="C29" s="100"/>
      <c r="D29" s="134"/>
      <c r="E29" s="87" t="s">
        <v>4589</v>
      </c>
      <c r="F29" s="102">
        <v>0</v>
      </c>
      <c r="G29" s="102">
        <v>0</v>
      </c>
      <c r="H29" s="103">
        <v>0</v>
      </c>
      <c r="I29" s="102">
        <v>0</v>
      </c>
      <c r="J29" s="102">
        <v>0</v>
      </c>
      <c r="K29" s="103">
        <v>0</v>
      </c>
      <c r="L29" s="40"/>
      <c r="M29" s="102">
        <v>0</v>
      </c>
      <c r="N29" s="103">
        <v>0</v>
      </c>
    </row>
    <row r="30" spans="1:14" ht="15.75">
      <c r="A30" s="98">
        <v>1</v>
      </c>
      <c r="B30" s="99" t="s">
        <v>897</v>
      </c>
      <c r="C30" s="100"/>
      <c r="D30" s="134" t="s">
        <v>8526</v>
      </c>
      <c r="E30" s="87" t="s">
        <v>8523</v>
      </c>
      <c r="F30" s="102">
        <v>0</v>
      </c>
      <c r="G30" s="102">
        <v>434454191</v>
      </c>
      <c r="H30" s="103">
        <v>434454191</v>
      </c>
      <c r="I30" s="102">
        <v>364454191</v>
      </c>
      <c r="J30" s="102">
        <v>31975263</v>
      </c>
      <c r="K30" s="103">
        <v>38024737</v>
      </c>
      <c r="L30" s="40"/>
      <c r="M30" s="102">
        <v>37500000</v>
      </c>
      <c r="N30" s="103">
        <v>37500000</v>
      </c>
    </row>
    <row r="31" spans="1:14" ht="15.75">
      <c r="A31" s="98">
        <v>2</v>
      </c>
      <c r="B31" s="99" t="s">
        <v>898</v>
      </c>
      <c r="C31" s="100"/>
      <c r="D31" s="134" t="s">
        <v>8526</v>
      </c>
      <c r="E31" s="87" t="s">
        <v>4590</v>
      </c>
      <c r="F31" s="102">
        <v>0</v>
      </c>
      <c r="G31" s="102">
        <v>159992082</v>
      </c>
      <c r="H31" s="103">
        <v>159992082</v>
      </c>
      <c r="I31" s="102">
        <v>101992082</v>
      </c>
      <c r="J31" s="102">
        <v>0</v>
      </c>
      <c r="K31" s="103">
        <v>58000000</v>
      </c>
      <c r="L31" s="40"/>
      <c r="M31" s="102">
        <v>31000000</v>
      </c>
      <c r="N31" s="103">
        <v>31000000</v>
      </c>
    </row>
    <row r="32" spans="1:14" ht="15.75">
      <c r="A32" s="98">
        <v>3</v>
      </c>
      <c r="B32" s="99" t="s">
        <v>899</v>
      </c>
      <c r="C32" s="100"/>
      <c r="D32" s="134" t="s">
        <v>8526</v>
      </c>
      <c r="E32" s="87" t="s">
        <v>5215</v>
      </c>
      <c r="F32" s="102">
        <v>0</v>
      </c>
      <c r="G32" s="102">
        <v>318978546</v>
      </c>
      <c r="H32" s="103">
        <v>318978546</v>
      </c>
      <c r="I32" s="102">
        <v>214978546</v>
      </c>
      <c r="J32" s="102">
        <v>43880000</v>
      </c>
      <c r="K32" s="103">
        <v>60120000</v>
      </c>
      <c r="L32" s="40"/>
      <c r="M32" s="102">
        <v>51000000</v>
      </c>
      <c r="N32" s="103">
        <v>51000000</v>
      </c>
    </row>
    <row r="33" spans="1:14" ht="15.75">
      <c r="A33" s="98">
        <v>4</v>
      </c>
      <c r="B33" s="99" t="s">
        <v>64</v>
      </c>
      <c r="C33" s="100"/>
      <c r="D33" s="134" t="s">
        <v>8529</v>
      </c>
      <c r="E33" s="87" t="s">
        <v>5216</v>
      </c>
      <c r="F33" s="102">
        <v>0</v>
      </c>
      <c r="G33" s="102">
        <v>8806896</v>
      </c>
      <c r="H33" s="103">
        <v>8806896</v>
      </c>
      <c r="I33" s="102">
        <v>4806896</v>
      </c>
      <c r="J33" s="102">
        <v>595000</v>
      </c>
      <c r="K33" s="103">
        <v>3405000</v>
      </c>
      <c r="L33" s="40"/>
      <c r="M33" s="102">
        <v>2000000</v>
      </c>
      <c r="N33" s="103">
        <v>2000000</v>
      </c>
    </row>
    <row r="34" spans="1:14" ht="15.75">
      <c r="A34" s="98">
        <v>5</v>
      </c>
      <c r="B34" s="99" t="s">
        <v>65</v>
      </c>
      <c r="C34" s="100"/>
      <c r="D34" s="134" t="s">
        <v>8529</v>
      </c>
      <c r="E34" s="87" t="s">
        <v>4591</v>
      </c>
      <c r="F34" s="102">
        <v>0</v>
      </c>
      <c r="G34" s="102">
        <v>11286196</v>
      </c>
      <c r="H34" s="103">
        <v>11286196</v>
      </c>
      <c r="I34" s="102">
        <v>5986196</v>
      </c>
      <c r="J34" s="102">
        <v>1418717</v>
      </c>
      <c r="K34" s="103">
        <v>3881283</v>
      </c>
      <c r="L34" s="40"/>
      <c r="M34" s="102">
        <v>2500000</v>
      </c>
      <c r="N34" s="103">
        <v>2500000</v>
      </c>
    </row>
    <row r="35" spans="1:14" ht="31.5">
      <c r="A35" s="98">
        <v>6</v>
      </c>
      <c r="B35" s="99" t="s">
        <v>1627</v>
      </c>
      <c r="C35" s="100"/>
      <c r="D35" s="134" t="s">
        <v>840</v>
      </c>
      <c r="E35" s="87" t="s">
        <v>4592</v>
      </c>
      <c r="F35" s="102">
        <v>0</v>
      </c>
      <c r="G35" s="102">
        <v>23029628</v>
      </c>
      <c r="H35" s="103">
        <v>23029628</v>
      </c>
      <c r="I35" s="102">
        <v>16029628</v>
      </c>
      <c r="J35" s="102">
        <v>3487933</v>
      </c>
      <c r="K35" s="103">
        <v>3512067</v>
      </c>
      <c r="L35" s="40"/>
      <c r="M35" s="102">
        <v>8500000</v>
      </c>
      <c r="N35" s="103">
        <v>8500000</v>
      </c>
    </row>
    <row r="36" spans="1:14" ht="15.75">
      <c r="A36" s="98">
        <v>7</v>
      </c>
      <c r="B36" s="99" t="s">
        <v>2379</v>
      </c>
      <c r="C36" s="100"/>
      <c r="D36" s="134" t="s">
        <v>840</v>
      </c>
      <c r="E36" s="87" t="s">
        <v>4594</v>
      </c>
      <c r="F36" s="102">
        <v>0</v>
      </c>
      <c r="G36" s="102">
        <v>3000000</v>
      </c>
      <c r="H36" s="103">
        <v>3000000</v>
      </c>
      <c r="I36" s="102">
        <v>0</v>
      </c>
      <c r="J36" s="102">
        <v>0</v>
      </c>
      <c r="K36" s="103">
        <v>3000000</v>
      </c>
      <c r="L36" s="40"/>
      <c r="M36" s="102">
        <v>0</v>
      </c>
      <c r="N36" s="103">
        <v>0</v>
      </c>
    </row>
    <row r="37" spans="1:14" ht="47.25">
      <c r="A37" s="98">
        <v>8</v>
      </c>
      <c r="B37" s="99" t="s">
        <v>5428</v>
      </c>
      <c r="C37" s="100"/>
      <c r="D37" s="134" t="s">
        <v>840</v>
      </c>
      <c r="E37" s="87" t="s">
        <v>13021</v>
      </c>
      <c r="F37" s="102">
        <v>0</v>
      </c>
      <c r="G37" s="102">
        <v>50878788</v>
      </c>
      <c r="H37" s="103">
        <v>50878788</v>
      </c>
      <c r="I37" s="102">
        <v>878788</v>
      </c>
      <c r="J37" s="102">
        <v>124000</v>
      </c>
      <c r="K37" s="103">
        <v>49876000</v>
      </c>
      <c r="L37" s="40"/>
      <c r="M37" s="102">
        <v>10000000</v>
      </c>
      <c r="N37" s="103">
        <v>10000000</v>
      </c>
    </row>
    <row r="38" spans="1:14" ht="15.75">
      <c r="A38" s="98">
        <v>9</v>
      </c>
      <c r="B38" s="99" t="s">
        <v>7127</v>
      </c>
      <c r="C38" s="100"/>
      <c r="D38" s="134" t="s">
        <v>8526</v>
      </c>
      <c r="E38" s="87" t="s">
        <v>5693</v>
      </c>
      <c r="F38" s="102">
        <v>0</v>
      </c>
      <c r="G38" s="102">
        <v>10000000</v>
      </c>
      <c r="H38" s="103">
        <v>10000000</v>
      </c>
      <c r="I38" s="102">
        <v>0</v>
      </c>
      <c r="J38" s="102">
        <v>0</v>
      </c>
      <c r="K38" s="103">
        <v>10000000</v>
      </c>
      <c r="L38" s="40"/>
      <c r="M38" s="102">
        <v>4000000</v>
      </c>
      <c r="N38" s="103">
        <v>4000000</v>
      </c>
    </row>
    <row r="39" spans="1:14" ht="15.75">
      <c r="A39" s="98">
        <v>10</v>
      </c>
      <c r="B39" s="99" t="s">
        <v>7561</v>
      </c>
      <c r="C39" s="100"/>
      <c r="D39" s="134" t="s">
        <v>8528</v>
      </c>
      <c r="E39" s="87" t="s">
        <v>8527</v>
      </c>
      <c r="F39" s="102">
        <v>0</v>
      </c>
      <c r="G39" s="102">
        <v>10000000</v>
      </c>
      <c r="H39" s="103">
        <v>10000000</v>
      </c>
      <c r="I39" s="102">
        <v>0</v>
      </c>
      <c r="J39" s="102">
        <v>0</v>
      </c>
      <c r="K39" s="103">
        <v>10000000</v>
      </c>
      <c r="L39" s="40"/>
      <c r="M39" s="102">
        <v>20000000</v>
      </c>
      <c r="N39" s="103">
        <v>20000000</v>
      </c>
    </row>
    <row r="40" spans="1:14" ht="15.75">
      <c r="A40" s="98">
        <v>11</v>
      </c>
      <c r="B40" s="99" t="s">
        <v>12349</v>
      </c>
      <c r="C40" s="100"/>
      <c r="D40" s="134"/>
      <c r="E40" s="87" t="s">
        <v>8524</v>
      </c>
      <c r="F40" s="102">
        <v>0</v>
      </c>
      <c r="G40" s="102">
        <v>0</v>
      </c>
      <c r="H40" s="103">
        <v>0</v>
      </c>
      <c r="I40" s="102">
        <v>0</v>
      </c>
      <c r="J40" s="102">
        <v>0</v>
      </c>
      <c r="K40" s="103">
        <v>0</v>
      </c>
      <c r="L40" s="40"/>
      <c r="M40" s="102">
        <v>5000000</v>
      </c>
      <c r="N40" s="103">
        <v>5000000</v>
      </c>
    </row>
    <row r="41" spans="1:14" ht="15.75">
      <c r="A41" s="98">
        <v>12</v>
      </c>
      <c r="B41" s="99" t="s">
        <v>12350</v>
      </c>
      <c r="C41" s="100"/>
      <c r="D41" s="134" t="s">
        <v>8529</v>
      </c>
      <c r="E41" s="87" t="s">
        <v>8530</v>
      </c>
      <c r="F41" s="102">
        <v>0</v>
      </c>
      <c r="G41" s="102">
        <v>0</v>
      </c>
      <c r="H41" s="103">
        <v>0</v>
      </c>
      <c r="I41" s="102">
        <v>0</v>
      </c>
      <c r="J41" s="102">
        <v>0</v>
      </c>
      <c r="K41" s="103">
        <v>0</v>
      </c>
      <c r="L41" s="40"/>
      <c r="M41" s="102">
        <v>5000000</v>
      </c>
      <c r="N41" s="103">
        <v>5000000</v>
      </c>
    </row>
    <row r="42" spans="1:14" ht="15.75">
      <c r="A42" s="98">
        <v>13</v>
      </c>
      <c r="B42" s="99" t="s">
        <v>12351</v>
      </c>
      <c r="C42" s="100"/>
      <c r="D42" s="134" t="s">
        <v>8532</v>
      </c>
      <c r="E42" s="87" t="s">
        <v>8531</v>
      </c>
      <c r="F42" s="102">
        <v>0</v>
      </c>
      <c r="G42" s="102">
        <v>0</v>
      </c>
      <c r="H42" s="103">
        <v>0</v>
      </c>
      <c r="I42" s="102">
        <v>0</v>
      </c>
      <c r="J42" s="102">
        <v>0</v>
      </c>
      <c r="K42" s="103">
        <v>0</v>
      </c>
      <c r="L42" s="40"/>
      <c r="M42" s="102">
        <v>1000000</v>
      </c>
      <c r="N42" s="103">
        <v>1000000</v>
      </c>
    </row>
    <row r="43" spans="1:14" ht="15.75">
      <c r="A43" s="98"/>
      <c r="B43" s="99"/>
      <c r="C43" s="100"/>
      <c r="D43" s="134"/>
      <c r="E43" s="87"/>
      <c r="F43" s="102">
        <v>0</v>
      </c>
      <c r="G43" s="102">
        <v>0</v>
      </c>
      <c r="H43" s="103">
        <v>0</v>
      </c>
      <c r="I43" s="102">
        <v>0</v>
      </c>
      <c r="J43" s="102">
        <v>0</v>
      </c>
      <c r="K43" s="103">
        <v>0</v>
      </c>
      <c r="L43" s="40"/>
      <c r="M43" s="102">
        <v>0</v>
      </c>
      <c r="N43" s="103">
        <v>0</v>
      </c>
    </row>
    <row r="44" spans="1:14" ht="15.75">
      <c r="A44" s="98"/>
      <c r="B44" s="99"/>
      <c r="C44" s="100"/>
      <c r="D44" s="134"/>
      <c r="E44" s="105" t="s">
        <v>4595</v>
      </c>
      <c r="F44" s="106">
        <v>0</v>
      </c>
      <c r="G44" s="106">
        <v>1030426327</v>
      </c>
      <c r="H44" s="107">
        <v>1030426327</v>
      </c>
      <c r="I44" s="106">
        <v>709126327</v>
      </c>
      <c r="J44" s="106">
        <v>81480913</v>
      </c>
      <c r="K44" s="107">
        <v>239819087</v>
      </c>
      <c r="L44" s="108"/>
      <c r="M44" s="106">
        <v>177500000</v>
      </c>
      <c r="N44" s="107">
        <v>177500000</v>
      </c>
    </row>
    <row r="45" spans="1:14" ht="15.75">
      <c r="A45" s="98"/>
      <c r="B45" s="99"/>
      <c r="C45" s="100"/>
      <c r="D45" s="134"/>
      <c r="E45" s="87"/>
      <c r="F45" s="102">
        <v>0</v>
      </c>
      <c r="G45" s="102">
        <v>0</v>
      </c>
      <c r="H45" s="103">
        <v>0</v>
      </c>
      <c r="I45" s="102">
        <v>0</v>
      </c>
      <c r="J45" s="102">
        <v>0</v>
      </c>
      <c r="K45" s="103">
        <v>0</v>
      </c>
      <c r="L45" s="40"/>
      <c r="M45" s="102">
        <v>0</v>
      </c>
      <c r="N45" s="103">
        <v>0</v>
      </c>
    </row>
    <row r="46" spans="1:14" ht="15.75">
      <c r="A46" s="98"/>
      <c r="B46" s="99"/>
      <c r="C46" s="100"/>
      <c r="D46" s="134"/>
      <c r="E46" s="87" t="s">
        <v>4596</v>
      </c>
      <c r="F46" s="102">
        <v>0</v>
      </c>
      <c r="G46" s="102">
        <v>0</v>
      </c>
      <c r="H46" s="103">
        <v>0</v>
      </c>
      <c r="I46" s="102">
        <v>0</v>
      </c>
      <c r="J46" s="102">
        <v>0</v>
      </c>
      <c r="K46" s="103">
        <v>0</v>
      </c>
      <c r="L46" s="40"/>
      <c r="M46" s="102">
        <v>0</v>
      </c>
      <c r="N46" s="103">
        <v>0</v>
      </c>
    </row>
    <row r="47" spans="1:14" ht="15.75">
      <c r="A47" s="98">
        <v>1</v>
      </c>
      <c r="B47" s="99" t="s">
        <v>263</v>
      </c>
      <c r="C47" s="100"/>
      <c r="D47" s="134" t="s">
        <v>8534</v>
      </c>
      <c r="E47" s="87" t="s">
        <v>4597</v>
      </c>
      <c r="F47" s="102">
        <v>0</v>
      </c>
      <c r="G47" s="102">
        <v>383238654</v>
      </c>
      <c r="H47" s="103">
        <v>383238654</v>
      </c>
      <c r="I47" s="102">
        <v>314238654</v>
      </c>
      <c r="J47" s="102">
        <v>15985554</v>
      </c>
      <c r="K47" s="103">
        <v>53014446</v>
      </c>
      <c r="L47" s="40"/>
      <c r="M47" s="102">
        <v>38000000</v>
      </c>
      <c r="N47" s="103">
        <v>38000000</v>
      </c>
    </row>
    <row r="48" spans="1:14" ht="15.75">
      <c r="A48" s="98">
        <v>2</v>
      </c>
      <c r="B48" s="99" t="s">
        <v>264</v>
      </c>
      <c r="C48" s="100"/>
      <c r="D48" s="134" t="s">
        <v>8534</v>
      </c>
      <c r="E48" s="87" t="s">
        <v>4598</v>
      </c>
      <c r="F48" s="102">
        <v>0</v>
      </c>
      <c r="G48" s="102">
        <v>165662778</v>
      </c>
      <c r="H48" s="103">
        <v>165662778</v>
      </c>
      <c r="I48" s="102">
        <v>134662778</v>
      </c>
      <c r="J48" s="102">
        <v>9949150</v>
      </c>
      <c r="K48" s="103">
        <v>21050850</v>
      </c>
      <c r="L48" s="40"/>
      <c r="M48" s="102">
        <v>17000000</v>
      </c>
      <c r="N48" s="103">
        <v>17000000</v>
      </c>
    </row>
    <row r="49" spans="1:14" ht="15.75">
      <c r="A49" s="98">
        <v>3</v>
      </c>
      <c r="B49" s="99" t="s">
        <v>392</v>
      </c>
      <c r="C49" s="100"/>
      <c r="D49" s="134" t="s">
        <v>1424</v>
      </c>
      <c r="E49" s="87" t="s">
        <v>4599</v>
      </c>
      <c r="F49" s="102">
        <v>0</v>
      </c>
      <c r="G49" s="102">
        <v>14652681</v>
      </c>
      <c r="H49" s="103">
        <v>14652681</v>
      </c>
      <c r="I49" s="102">
        <v>12652681</v>
      </c>
      <c r="J49" s="102">
        <v>0</v>
      </c>
      <c r="K49" s="103">
        <v>2000000</v>
      </c>
      <c r="L49" s="40"/>
      <c r="M49" s="102">
        <v>0</v>
      </c>
      <c r="N49" s="103">
        <v>0</v>
      </c>
    </row>
    <row r="50" spans="1:14" ht="15.75">
      <c r="A50" s="98">
        <v>4</v>
      </c>
      <c r="B50" s="99" t="s">
        <v>1172</v>
      </c>
      <c r="C50" s="100"/>
      <c r="D50" s="134" t="s">
        <v>1424</v>
      </c>
      <c r="E50" s="87" t="s">
        <v>4600</v>
      </c>
      <c r="F50" s="102">
        <v>0</v>
      </c>
      <c r="G50" s="102">
        <v>4226160</v>
      </c>
      <c r="H50" s="103">
        <v>4226160</v>
      </c>
      <c r="I50" s="102">
        <v>2976160</v>
      </c>
      <c r="J50" s="102">
        <v>70000</v>
      </c>
      <c r="K50" s="103">
        <v>1180000</v>
      </c>
      <c r="L50" s="40"/>
      <c r="M50" s="102">
        <v>0</v>
      </c>
      <c r="N50" s="103">
        <v>0</v>
      </c>
    </row>
    <row r="51" spans="1:14" ht="15.75">
      <c r="A51" s="98">
        <v>5</v>
      </c>
      <c r="B51" s="99" t="s">
        <v>1173</v>
      </c>
      <c r="C51" s="100"/>
      <c r="D51" s="134" t="s">
        <v>1424</v>
      </c>
      <c r="E51" s="87" t="s">
        <v>5217</v>
      </c>
      <c r="F51" s="102">
        <v>0</v>
      </c>
      <c r="G51" s="102">
        <v>6015230</v>
      </c>
      <c r="H51" s="103">
        <v>6015230</v>
      </c>
      <c r="I51" s="102">
        <v>3564440</v>
      </c>
      <c r="J51" s="102">
        <v>250790</v>
      </c>
      <c r="K51" s="103">
        <v>2200000</v>
      </c>
      <c r="L51" s="40"/>
      <c r="M51" s="102">
        <v>1500000</v>
      </c>
      <c r="N51" s="103">
        <v>1500000</v>
      </c>
    </row>
    <row r="52" spans="1:14" ht="15.75">
      <c r="A52" s="98">
        <v>6</v>
      </c>
      <c r="B52" s="99" t="s">
        <v>95</v>
      </c>
      <c r="C52" s="104" t="s">
        <v>26064</v>
      </c>
      <c r="D52" s="104" t="s">
        <v>26065</v>
      </c>
      <c r="E52" s="87" t="s">
        <v>4601</v>
      </c>
      <c r="F52" s="102">
        <v>0</v>
      </c>
      <c r="G52" s="102">
        <v>363787800</v>
      </c>
      <c r="H52" s="103">
        <v>363787800</v>
      </c>
      <c r="I52" s="102">
        <v>0</v>
      </c>
      <c r="J52" s="102">
        <v>46327153</v>
      </c>
      <c r="K52" s="103">
        <v>317460647</v>
      </c>
      <c r="L52" s="40"/>
      <c r="M52" s="102">
        <v>41500000</v>
      </c>
      <c r="N52" s="103">
        <v>41500000</v>
      </c>
    </row>
    <row r="53" spans="1:14" ht="15.75">
      <c r="A53" s="98">
        <v>7</v>
      </c>
      <c r="B53" s="99" t="s">
        <v>66</v>
      </c>
      <c r="C53" s="100"/>
      <c r="D53" s="134" t="s">
        <v>8534</v>
      </c>
      <c r="E53" s="87" t="s">
        <v>4602</v>
      </c>
      <c r="F53" s="102">
        <v>0</v>
      </c>
      <c r="G53" s="102">
        <v>66493122</v>
      </c>
      <c r="H53" s="103">
        <v>66493122</v>
      </c>
      <c r="I53" s="102">
        <v>43993122</v>
      </c>
      <c r="J53" s="102">
        <v>8336824</v>
      </c>
      <c r="K53" s="103">
        <v>14163176</v>
      </c>
      <c r="L53" s="40"/>
      <c r="M53" s="102">
        <v>20000000</v>
      </c>
      <c r="N53" s="103">
        <v>20000000</v>
      </c>
    </row>
    <row r="54" spans="1:14" ht="15.75">
      <c r="A54" s="98">
        <v>8</v>
      </c>
      <c r="B54" s="99" t="s">
        <v>67</v>
      </c>
      <c r="C54" s="100"/>
      <c r="D54" s="134" t="s">
        <v>8534</v>
      </c>
      <c r="E54" s="87" t="s">
        <v>4603</v>
      </c>
      <c r="F54" s="102">
        <v>0</v>
      </c>
      <c r="G54" s="102">
        <v>1350000</v>
      </c>
      <c r="H54" s="103">
        <v>1350000</v>
      </c>
      <c r="I54" s="102">
        <v>750000</v>
      </c>
      <c r="J54" s="102">
        <v>0</v>
      </c>
      <c r="K54" s="103">
        <v>600000</v>
      </c>
      <c r="L54" s="40"/>
      <c r="M54" s="102">
        <v>300000</v>
      </c>
      <c r="N54" s="103">
        <v>300000</v>
      </c>
    </row>
    <row r="55" spans="1:14" ht="15.75">
      <c r="A55" s="98">
        <v>9</v>
      </c>
      <c r="B55" s="99" t="s">
        <v>68</v>
      </c>
      <c r="C55" s="100"/>
      <c r="D55" s="134" t="s">
        <v>1424</v>
      </c>
      <c r="E55" s="87" t="s">
        <v>4604</v>
      </c>
      <c r="F55" s="102">
        <v>0</v>
      </c>
      <c r="G55" s="102">
        <v>1706610</v>
      </c>
      <c r="H55" s="103">
        <v>1706610</v>
      </c>
      <c r="I55" s="102">
        <v>1506610</v>
      </c>
      <c r="J55" s="102">
        <v>0</v>
      </c>
      <c r="K55" s="103">
        <v>200000</v>
      </c>
      <c r="L55" s="40"/>
      <c r="M55" s="102">
        <v>0</v>
      </c>
      <c r="N55" s="103">
        <v>0</v>
      </c>
    </row>
    <row r="56" spans="1:14" ht="31.5">
      <c r="A56" s="98">
        <v>10</v>
      </c>
      <c r="B56" s="99" t="s">
        <v>1436</v>
      </c>
      <c r="C56" s="100"/>
      <c r="D56" s="134" t="s">
        <v>1424</v>
      </c>
      <c r="E56" s="87" t="s">
        <v>4605</v>
      </c>
      <c r="F56" s="102">
        <v>0</v>
      </c>
      <c r="G56" s="102">
        <v>7801055</v>
      </c>
      <c r="H56" s="103">
        <v>7801055</v>
      </c>
      <c r="I56" s="102">
        <v>7801055</v>
      </c>
      <c r="J56" s="102">
        <v>0</v>
      </c>
      <c r="K56" s="103">
        <v>0</v>
      </c>
      <c r="L56" s="40"/>
      <c r="M56" s="102">
        <v>0</v>
      </c>
      <c r="N56" s="103">
        <v>0</v>
      </c>
    </row>
    <row r="57" spans="1:14" ht="31.5">
      <c r="A57" s="98">
        <v>11</v>
      </c>
      <c r="B57" s="99" t="s">
        <v>1628</v>
      </c>
      <c r="C57" s="100"/>
      <c r="D57" s="134" t="s">
        <v>8535</v>
      </c>
      <c r="E57" s="87" t="s">
        <v>11124</v>
      </c>
      <c r="F57" s="102">
        <v>0</v>
      </c>
      <c r="G57" s="102">
        <v>11078934</v>
      </c>
      <c r="H57" s="103">
        <v>11078934</v>
      </c>
      <c r="I57" s="102">
        <v>5078934</v>
      </c>
      <c r="J57" s="102">
        <v>1090522</v>
      </c>
      <c r="K57" s="103">
        <v>4909478</v>
      </c>
      <c r="L57" s="40"/>
      <c r="M57" s="102">
        <v>4000000</v>
      </c>
      <c r="N57" s="103">
        <v>4000000</v>
      </c>
    </row>
    <row r="58" spans="1:14" ht="15.75">
      <c r="A58" s="98">
        <v>12</v>
      </c>
      <c r="B58" s="99" t="s">
        <v>1629</v>
      </c>
      <c r="C58" s="100"/>
      <c r="D58" s="134" t="s">
        <v>8533</v>
      </c>
      <c r="E58" s="87" t="s">
        <v>12980</v>
      </c>
      <c r="F58" s="102">
        <v>0</v>
      </c>
      <c r="G58" s="102">
        <v>3515543</v>
      </c>
      <c r="H58" s="103">
        <v>3515543</v>
      </c>
      <c r="I58" s="102">
        <v>673866</v>
      </c>
      <c r="J58" s="102">
        <v>141677</v>
      </c>
      <c r="K58" s="103">
        <v>2700000</v>
      </c>
      <c r="L58" s="40"/>
      <c r="M58" s="102">
        <v>2000000</v>
      </c>
      <c r="N58" s="103">
        <v>2000000</v>
      </c>
    </row>
    <row r="59" spans="1:14" ht="47.25">
      <c r="A59" s="98">
        <v>13</v>
      </c>
      <c r="B59" s="99" t="s">
        <v>1630</v>
      </c>
      <c r="C59" s="100"/>
      <c r="D59" s="134" t="s">
        <v>8535</v>
      </c>
      <c r="E59" s="87" t="s">
        <v>5218</v>
      </c>
      <c r="F59" s="102">
        <v>0</v>
      </c>
      <c r="G59" s="102">
        <v>4887015</v>
      </c>
      <c r="H59" s="103">
        <v>4887015</v>
      </c>
      <c r="I59" s="102">
        <v>2387015</v>
      </c>
      <c r="J59" s="102">
        <v>376413</v>
      </c>
      <c r="K59" s="103">
        <v>2123587</v>
      </c>
      <c r="L59" s="40"/>
      <c r="M59" s="102">
        <v>1500000</v>
      </c>
      <c r="N59" s="103">
        <v>1500000</v>
      </c>
    </row>
    <row r="60" spans="1:14" ht="31.5">
      <c r="A60" s="98">
        <v>14</v>
      </c>
      <c r="B60" s="99" t="s">
        <v>1631</v>
      </c>
      <c r="C60" s="100"/>
      <c r="D60" s="134" t="s">
        <v>1424</v>
      </c>
      <c r="E60" s="87" t="s">
        <v>4606</v>
      </c>
      <c r="F60" s="102">
        <v>0</v>
      </c>
      <c r="G60" s="102">
        <v>10938493</v>
      </c>
      <c r="H60" s="103">
        <v>10938493</v>
      </c>
      <c r="I60" s="102">
        <v>7138493</v>
      </c>
      <c r="J60" s="102">
        <v>1793149</v>
      </c>
      <c r="K60" s="103">
        <v>2006851</v>
      </c>
      <c r="L60" s="40"/>
      <c r="M60" s="102">
        <v>4000000</v>
      </c>
      <c r="N60" s="103">
        <v>4000000</v>
      </c>
    </row>
    <row r="61" spans="1:14" ht="15.75">
      <c r="A61" s="98">
        <v>15</v>
      </c>
      <c r="B61" s="99" t="s">
        <v>2032</v>
      </c>
      <c r="C61" s="100"/>
      <c r="D61" s="134" t="s">
        <v>1424</v>
      </c>
      <c r="E61" s="87" t="s">
        <v>4607</v>
      </c>
      <c r="F61" s="102">
        <v>0</v>
      </c>
      <c r="G61" s="102">
        <v>117249556</v>
      </c>
      <c r="H61" s="103">
        <v>117249556</v>
      </c>
      <c r="I61" s="102">
        <v>63249556</v>
      </c>
      <c r="J61" s="102">
        <v>10250154</v>
      </c>
      <c r="K61" s="103">
        <v>43749846</v>
      </c>
      <c r="L61" s="40"/>
      <c r="M61" s="102">
        <v>0</v>
      </c>
      <c r="N61" s="103">
        <v>0</v>
      </c>
    </row>
    <row r="62" spans="1:14" ht="31.5">
      <c r="A62" s="98">
        <v>16</v>
      </c>
      <c r="B62" s="99" t="s">
        <v>2033</v>
      </c>
      <c r="C62" s="100"/>
      <c r="D62" s="134" t="s">
        <v>1424</v>
      </c>
      <c r="E62" s="87" t="s">
        <v>4608</v>
      </c>
      <c r="F62" s="102">
        <v>0</v>
      </c>
      <c r="G62" s="102">
        <v>3831273</v>
      </c>
      <c r="H62" s="103">
        <v>3831273</v>
      </c>
      <c r="I62" s="102">
        <v>2371273</v>
      </c>
      <c r="J62" s="102">
        <v>0</v>
      </c>
      <c r="K62" s="103">
        <v>1460000</v>
      </c>
      <c r="L62" s="40"/>
      <c r="M62" s="102">
        <v>0</v>
      </c>
      <c r="N62" s="103">
        <v>0</v>
      </c>
    </row>
    <row r="63" spans="1:14" ht="15.75">
      <c r="A63" s="98">
        <v>17</v>
      </c>
      <c r="B63" s="99" t="s">
        <v>2216</v>
      </c>
      <c r="C63" s="100"/>
      <c r="D63" s="134" t="s">
        <v>1424</v>
      </c>
      <c r="E63" s="87" t="s">
        <v>4609</v>
      </c>
      <c r="F63" s="102">
        <v>0</v>
      </c>
      <c r="G63" s="102">
        <v>4566042</v>
      </c>
      <c r="H63" s="103">
        <v>4566042</v>
      </c>
      <c r="I63" s="102">
        <v>66042</v>
      </c>
      <c r="J63" s="102">
        <v>0</v>
      </c>
      <c r="K63" s="103">
        <v>4500000</v>
      </c>
      <c r="L63" s="40"/>
      <c r="M63" s="102">
        <v>0</v>
      </c>
      <c r="N63" s="103">
        <v>0</v>
      </c>
    </row>
    <row r="64" spans="1:14" ht="15.75">
      <c r="A64" s="98">
        <v>18</v>
      </c>
      <c r="B64" s="99" t="s">
        <v>2217</v>
      </c>
      <c r="C64" s="100"/>
      <c r="D64" s="134" t="s">
        <v>1424</v>
      </c>
      <c r="E64" s="87" t="s">
        <v>4610</v>
      </c>
      <c r="F64" s="102">
        <v>0</v>
      </c>
      <c r="G64" s="102">
        <v>3862910</v>
      </c>
      <c r="H64" s="103">
        <v>3862910</v>
      </c>
      <c r="I64" s="102">
        <v>1111110</v>
      </c>
      <c r="J64" s="102">
        <v>151800</v>
      </c>
      <c r="K64" s="103">
        <v>2600000</v>
      </c>
      <c r="L64" s="40"/>
      <c r="M64" s="102">
        <v>2500000</v>
      </c>
      <c r="N64" s="103">
        <v>2500000</v>
      </c>
    </row>
    <row r="65" spans="1:14" ht="15.75">
      <c r="A65" s="98">
        <v>19</v>
      </c>
      <c r="B65" s="99" t="s">
        <v>2234</v>
      </c>
      <c r="C65" s="100"/>
      <c r="D65" s="134" t="s">
        <v>8534</v>
      </c>
      <c r="E65" s="87" t="s">
        <v>4611</v>
      </c>
      <c r="F65" s="102">
        <v>0</v>
      </c>
      <c r="G65" s="102">
        <v>34307000</v>
      </c>
      <c r="H65" s="103">
        <v>34307000</v>
      </c>
      <c r="I65" s="102">
        <v>8957000</v>
      </c>
      <c r="J65" s="102">
        <v>2350000</v>
      </c>
      <c r="K65" s="103">
        <v>23000000</v>
      </c>
      <c r="L65" s="40"/>
      <c r="M65" s="102">
        <v>10000000</v>
      </c>
      <c r="N65" s="103">
        <v>10000000</v>
      </c>
    </row>
    <row r="66" spans="1:14" ht="15.75">
      <c r="A66" s="98">
        <v>20</v>
      </c>
      <c r="B66" s="99" t="s">
        <v>2380</v>
      </c>
      <c r="C66" s="100"/>
      <c r="D66" s="134" t="s">
        <v>1424</v>
      </c>
      <c r="E66" s="87" t="s">
        <v>4612</v>
      </c>
      <c r="F66" s="102">
        <v>0</v>
      </c>
      <c r="G66" s="102">
        <v>4316176</v>
      </c>
      <c r="H66" s="103">
        <v>4316176</v>
      </c>
      <c r="I66" s="102">
        <v>4316176</v>
      </c>
      <c r="J66" s="102">
        <v>0</v>
      </c>
      <c r="K66" s="103">
        <v>0</v>
      </c>
      <c r="L66" s="40"/>
      <c r="M66" s="102">
        <v>0</v>
      </c>
      <c r="N66" s="103">
        <v>0</v>
      </c>
    </row>
    <row r="67" spans="1:14" ht="15.75">
      <c r="A67" s="98">
        <v>21</v>
      </c>
      <c r="B67" s="99" t="s">
        <v>2381</v>
      </c>
      <c r="C67" s="100"/>
      <c r="D67" s="134" t="s">
        <v>1424</v>
      </c>
      <c r="E67" s="87" t="s">
        <v>4613</v>
      </c>
      <c r="F67" s="102">
        <v>0</v>
      </c>
      <c r="G67" s="102">
        <v>1782115</v>
      </c>
      <c r="H67" s="103">
        <v>1782115</v>
      </c>
      <c r="I67" s="102">
        <v>1782115</v>
      </c>
      <c r="J67" s="102">
        <v>0</v>
      </c>
      <c r="K67" s="103">
        <v>0</v>
      </c>
      <c r="L67" s="40"/>
      <c r="M67" s="102">
        <v>0</v>
      </c>
      <c r="N67" s="103">
        <v>0</v>
      </c>
    </row>
    <row r="68" spans="1:14" ht="15.75">
      <c r="A68" s="98">
        <v>22</v>
      </c>
      <c r="B68" s="99" t="s">
        <v>2629</v>
      </c>
      <c r="C68" s="100"/>
      <c r="D68" s="134" t="s">
        <v>8533</v>
      </c>
      <c r="E68" s="87" t="s">
        <v>4614</v>
      </c>
      <c r="F68" s="102">
        <v>0</v>
      </c>
      <c r="G68" s="102">
        <v>9756147</v>
      </c>
      <c r="H68" s="103">
        <v>9756147</v>
      </c>
      <c r="I68" s="102">
        <v>2262647</v>
      </c>
      <c r="J68" s="102">
        <v>493500</v>
      </c>
      <c r="K68" s="103">
        <v>7000000</v>
      </c>
      <c r="L68" s="40"/>
      <c r="M68" s="102">
        <v>10000000</v>
      </c>
      <c r="N68" s="103">
        <v>10000000</v>
      </c>
    </row>
    <row r="69" spans="1:14" ht="15.75">
      <c r="A69" s="98">
        <v>23</v>
      </c>
      <c r="B69" s="99" t="s">
        <v>2630</v>
      </c>
      <c r="C69" s="100"/>
      <c r="D69" s="134" t="s">
        <v>1424</v>
      </c>
      <c r="E69" s="87" t="s">
        <v>4615</v>
      </c>
      <c r="F69" s="102">
        <v>0</v>
      </c>
      <c r="G69" s="102">
        <v>1300000</v>
      </c>
      <c r="H69" s="103">
        <v>1300000</v>
      </c>
      <c r="I69" s="102">
        <v>0</v>
      </c>
      <c r="J69" s="102">
        <v>0</v>
      </c>
      <c r="K69" s="103">
        <v>1300000</v>
      </c>
      <c r="L69" s="40"/>
      <c r="M69" s="102">
        <v>0</v>
      </c>
      <c r="N69" s="103">
        <v>0</v>
      </c>
    </row>
    <row r="70" spans="1:14" ht="31.5">
      <c r="A70" s="98">
        <v>24</v>
      </c>
      <c r="B70" s="99" t="s">
        <v>2631</v>
      </c>
      <c r="C70" s="100"/>
      <c r="D70" s="134" t="s">
        <v>1424</v>
      </c>
      <c r="E70" s="87" t="s">
        <v>4616</v>
      </c>
      <c r="F70" s="102">
        <v>0</v>
      </c>
      <c r="G70" s="102">
        <v>1500000</v>
      </c>
      <c r="H70" s="103">
        <v>1500000</v>
      </c>
      <c r="I70" s="102">
        <v>0</v>
      </c>
      <c r="J70" s="102">
        <v>0</v>
      </c>
      <c r="K70" s="103">
        <v>1500000</v>
      </c>
      <c r="L70" s="40"/>
      <c r="M70" s="102">
        <v>0</v>
      </c>
      <c r="N70" s="103">
        <v>0</v>
      </c>
    </row>
    <row r="71" spans="1:14" ht="15.75">
      <c r="A71" s="98">
        <v>25</v>
      </c>
      <c r="B71" s="99" t="s">
        <v>2657</v>
      </c>
      <c r="C71" s="119"/>
      <c r="D71" s="134" t="s">
        <v>1424</v>
      </c>
      <c r="E71" s="87" t="s">
        <v>4617</v>
      </c>
      <c r="F71" s="102">
        <v>0</v>
      </c>
      <c r="G71" s="102">
        <v>947525</v>
      </c>
      <c r="H71" s="103">
        <v>947525</v>
      </c>
      <c r="I71" s="102">
        <v>947525</v>
      </c>
      <c r="J71" s="102">
        <v>0</v>
      </c>
      <c r="K71" s="103">
        <v>0</v>
      </c>
      <c r="L71" s="40"/>
      <c r="M71" s="102">
        <v>0</v>
      </c>
      <c r="N71" s="103">
        <v>0</v>
      </c>
    </row>
    <row r="72" spans="1:14" ht="31.5">
      <c r="A72" s="98">
        <v>26</v>
      </c>
      <c r="B72" s="99" t="s">
        <v>2658</v>
      </c>
      <c r="C72" s="119"/>
      <c r="D72" s="134" t="s">
        <v>1424</v>
      </c>
      <c r="E72" s="87" t="s">
        <v>5219</v>
      </c>
      <c r="F72" s="102">
        <v>0</v>
      </c>
      <c r="G72" s="102">
        <v>104653</v>
      </c>
      <c r="H72" s="103">
        <v>104653</v>
      </c>
      <c r="I72" s="102">
        <v>104653</v>
      </c>
      <c r="J72" s="102">
        <v>0</v>
      </c>
      <c r="K72" s="103">
        <v>0</v>
      </c>
      <c r="L72" s="40"/>
      <c r="M72" s="102">
        <v>0</v>
      </c>
      <c r="N72" s="103">
        <v>0</v>
      </c>
    </row>
    <row r="73" spans="1:14" ht="15.75">
      <c r="A73" s="98">
        <v>27</v>
      </c>
      <c r="B73" s="99" t="s">
        <v>2659</v>
      </c>
      <c r="C73" s="119"/>
      <c r="D73" s="134" t="s">
        <v>1424</v>
      </c>
      <c r="E73" s="87" t="s">
        <v>4618</v>
      </c>
      <c r="F73" s="102">
        <v>0</v>
      </c>
      <c r="G73" s="102">
        <v>957564</v>
      </c>
      <c r="H73" s="103">
        <v>957564</v>
      </c>
      <c r="I73" s="102">
        <v>957564</v>
      </c>
      <c r="J73" s="102">
        <v>0</v>
      </c>
      <c r="K73" s="103">
        <v>0</v>
      </c>
      <c r="L73" s="40"/>
      <c r="M73" s="102">
        <v>0</v>
      </c>
      <c r="N73" s="103">
        <v>0</v>
      </c>
    </row>
    <row r="74" spans="1:14" ht="15.75">
      <c r="A74" s="98">
        <v>28</v>
      </c>
      <c r="B74" s="99" t="s">
        <v>7128</v>
      </c>
      <c r="C74" s="119"/>
      <c r="D74" s="134" t="s">
        <v>8533</v>
      </c>
      <c r="E74" s="87" t="s">
        <v>13005</v>
      </c>
      <c r="F74" s="102">
        <v>0</v>
      </c>
      <c r="G74" s="102">
        <v>100000000</v>
      </c>
      <c r="H74" s="103">
        <v>100000000</v>
      </c>
      <c r="I74" s="102">
        <v>0</v>
      </c>
      <c r="J74" s="102">
        <v>0</v>
      </c>
      <c r="K74" s="103">
        <v>100000000</v>
      </c>
      <c r="L74" s="40"/>
      <c r="M74" s="102">
        <v>100000000</v>
      </c>
      <c r="N74" s="103">
        <v>100000000</v>
      </c>
    </row>
    <row r="75" spans="1:14" ht="15.75">
      <c r="A75" s="98">
        <v>29</v>
      </c>
      <c r="B75" s="99" t="s">
        <v>7562</v>
      </c>
      <c r="C75" s="119"/>
      <c r="D75" s="134" t="s">
        <v>8535</v>
      </c>
      <c r="E75" s="87" t="s">
        <v>7806</v>
      </c>
      <c r="F75" s="102">
        <v>0</v>
      </c>
      <c r="G75" s="102">
        <v>25000000</v>
      </c>
      <c r="H75" s="103">
        <v>25000000</v>
      </c>
      <c r="I75" s="102">
        <v>0</v>
      </c>
      <c r="J75" s="102">
        <v>0</v>
      </c>
      <c r="K75" s="103">
        <v>25000000</v>
      </c>
      <c r="L75" s="40"/>
      <c r="M75" s="102">
        <v>25000000</v>
      </c>
      <c r="N75" s="103">
        <v>25000000</v>
      </c>
    </row>
    <row r="76" spans="1:14" ht="15.75">
      <c r="A76" s="98">
        <v>30</v>
      </c>
      <c r="B76" s="99" t="s">
        <v>12352</v>
      </c>
      <c r="C76" s="119"/>
      <c r="D76" s="134" t="s">
        <v>8533</v>
      </c>
      <c r="E76" s="87" t="s">
        <v>8549</v>
      </c>
      <c r="F76" s="102">
        <v>0</v>
      </c>
      <c r="G76" s="102">
        <v>0</v>
      </c>
      <c r="H76" s="103">
        <v>0</v>
      </c>
      <c r="I76" s="102">
        <v>0</v>
      </c>
      <c r="J76" s="102">
        <v>0</v>
      </c>
      <c r="K76" s="103">
        <v>0</v>
      </c>
      <c r="L76" s="40"/>
      <c r="M76" s="102">
        <v>2000000</v>
      </c>
      <c r="N76" s="103">
        <v>2000000</v>
      </c>
    </row>
    <row r="77" spans="1:14" ht="15.75">
      <c r="A77" s="98">
        <v>31</v>
      </c>
      <c r="B77" s="99" t="s">
        <v>12353</v>
      </c>
      <c r="C77" s="119"/>
      <c r="D77" s="134" t="s">
        <v>8566</v>
      </c>
      <c r="E77" s="87" t="s">
        <v>8550</v>
      </c>
      <c r="F77" s="102">
        <v>0</v>
      </c>
      <c r="G77" s="102">
        <v>0</v>
      </c>
      <c r="H77" s="103">
        <v>0</v>
      </c>
      <c r="I77" s="102">
        <v>0</v>
      </c>
      <c r="J77" s="102">
        <v>0</v>
      </c>
      <c r="K77" s="103">
        <v>0</v>
      </c>
      <c r="L77" s="40"/>
      <c r="M77" s="102">
        <v>3000000</v>
      </c>
      <c r="N77" s="103">
        <v>3000000</v>
      </c>
    </row>
    <row r="78" spans="1:14" ht="15.75">
      <c r="A78" s="98">
        <v>32</v>
      </c>
      <c r="B78" s="99" t="s">
        <v>12354</v>
      </c>
      <c r="C78" s="119"/>
      <c r="D78" s="134"/>
      <c r="E78" s="87" t="s">
        <v>8551</v>
      </c>
      <c r="F78" s="102">
        <v>0</v>
      </c>
      <c r="G78" s="102">
        <v>0</v>
      </c>
      <c r="H78" s="103">
        <v>0</v>
      </c>
      <c r="I78" s="102">
        <v>0</v>
      </c>
      <c r="J78" s="102">
        <v>0</v>
      </c>
      <c r="K78" s="103">
        <v>0</v>
      </c>
      <c r="L78" s="40"/>
      <c r="M78" s="102">
        <v>2000000</v>
      </c>
      <c r="N78" s="103">
        <v>2000000</v>
      </c>
    </row>
    <row r="79" spans="1:14" ht="45">
      <c r="A79" s="98">
        <v>33</v>
      </c>
      <c r="B79" s="99" t="s">
        <v>12355</v>
      </c>
      <c r="C79" s="119"/>
      <c r="D79" s="134" t="s">
        <v>8534</v>
      </c>
      <c r="E79" s="112" t="s">
        <v>12375</v>
      </c>
      <c r="F79" s="102">
        <v>0</v>
      </c>
      <c r="G79" s="102">
        <v>0</v>
      </c>
      <c r="H79" s="103">
        <v>0</v>
      </c>
      <c r="I79" s="102">
        <v>0</v>
      </c>
      <c r="J79" s="102">
        <v>0</v>
      </c>
      <c r="K79" s="103">
        <v>0</v>
      </c>
      <c r="L79" s="40"/>
      <c r="M79" s="102">
        <v>9000000</v>
      </c>
      <c r="N79" s="103">
        <v>9000000</v>
      </c>
    </row>
    <row r="80" spans="1:14" ht="30">
      <c r="A80" s="98">
        <v>34</v>
      </c>
      <c r="B80" s="99" t="s">
        <v>12356</v>
      </c>
      <c r="C80" s="119"/>
      <c r="D80" s="134" t="s">
        <v>8534</v>
      </c>
      <c r="E80" s="112" t="s">
        <v>12376</v>
      </c>
      <c r="F80" s="102">
        <v>0</v>
      </c>
      <c r="G80" s="102">
        <v>0</v>
      </c>
      <c r="H80" s="103">
        <v>0</v>
      </c>
      <c r="I80" s="102">
        <v>0</v>
      </c>
      <c r="J80" s="102">
        <v>0</v>
      </c>
      <c r="K80" s="103">
        <v>0</v>
      </c>
      <c r="L80" s="40"/>
      <c r="M80" s="102">
        <v>1000000</v>
      </c>
      <c r="N80" s="103">
        <v>1000000</v>
      </c>
    </row>
    <row r="81" spans="1:14" ht="31.5">
      <c r="A81" s="98">
        <v>35</v>
      </c>
      <c r="B81" s="99" t="s">
        <v>12357</v>
      </c>
      <c r="C81" s="119"/>
      <c r="D81" s="134" t="s">
        <v>8534</v>
      </c>
      <c r="E81" s="87" t="s">
        <v>11126</v>
      </c>
      <c r="F81" s="102">
        <v>0</v>
      </c>
      <c r="G81" s="102">
        <v>0</v>
      </c>
      <c r="H81" s="103">
        <v>0</v>
      </c>
      <c r="I81" s="102">
        <v>0</v>
      </c>
      <c r="J81" s="102">
        <v>0</v>
      </c>
      <c r="K81" s="103">
        <v>0</v>
      </c>
      <c r="L81" s="40"/>
      <c r="M81" s="102">
        <v>10000000</v>
      </c>
      <c r="N81" s="103">
        <v>10000000</v>
      </c>
    </row>
    <row r="82" spans="1:14" ht="15.75">
      <c r="A82" s="98">
        <v>36</v>
      </c>
      <c r="B82" s="99" t="s">
        <v>12358</v>
      </c>
      <c r="C82" s="119"/>
      <c r="D82" s="134" t="s">
        <v>8567</v>
      </c>
      <c r="E82" s="87" t="s">
        <v>8552</v>
      </c>
      <c r="F82" s="102">
        <v>0</v>
      </c>
      <c r="G82" s="102">
        <v>0</v>
      </c>
      <c r="H82" s="103">
        <v>0</v>
      </c>
      <c r="I82" s="102">
        <v>0</v>
      </c>
      <c r="J82" s="102">
        <v>0</v>
      </c>
      <c r="K82" s="103">
        <v>0</v>
      </c>
      <c r="L82" s="40"/>
      <c r="M82" s="102">
        <v>1000000</v>
      </c>
      <c r="N82" s="103">
        <v>1000000</v>
      </c>
    </row>
    <row r="83" spans="1:14" ht="15.75">
      <c r="A83" s="98">
        <v>37</v>
      </c>
      <c r="B83" s="99" t="s">
        <v>17145</v>
      </c>
      <c r="C83" s="119"/>
      <c r="D83" s="134" t="s">
        <v>1155</v>
      </c>
      <c r="E83" s="87" t="s">
        <v>17147</v>
      </c>
      <c r="F83" s="102">
        <v>0</v>
      </c>
      <c r="G83" s="102">
        <v>0</v>
      </c>
      <c r="H83" s="103">
        <v>0</v>
      </c>
      <c r="I83" s="102">
        <v>0</v>
      </c>
      <c r="J83" s="102">
        <v>0</v>
      </c>
      <c r="K83" s="103">
        <v>0</v>
      </c>
      <c r="L83" s="40"/>
      <c r="M83" s="102">
        <v>15000000</v>
      </c>
      <c r="N83" s="103">
        <v>15000000</v>
      </c>
    </row>
    <row r="84" spans="1:14" ht="15.75">
      <c r="A84" s="98">
        <v>38</v>
      </c>
      <c r="B84" s="99" t="s">
        <v>17146</v>
      </c>
      <c r="C84" s="119"/>
      <c r="D84" s="134" t="s">
        <v>1155</v>
      </c>
      <c r="E84" s="87" t="s">
        <v>17148</v>
      </c>
      <c r="F84" s="102">
        <v>0</v>
      </c>
      <c r="G84" s="102">
        <v>0</v>
      </c>
      <c r="H84" s="103">
        <v>0</v>
      </c>
      <c r="I84" s="102">
        <v>0</v>
      </c>
      <c r="J84" s="102">
        <v>0</v>
      </c>
      <c r="K84" s="103">
        <v>0</v>
      </c>
      <c r="L84" s="40"/>
      <c r="M84" s="102">
        <v>20000000</v>
      </c>
      <c r="N84" s="103">
        <v>20000000</v>
      </c>
    </row>
    <row r="85" spans="1:14" ht="15.75">
      <c r="A85" s="98"/>
      <c r="B85" s="99"/>
      <c r="C85" s="100"/>
      <c r="D85" s="134"/>
      <c r="E85" s="87"/>
      <c r="F85" s="102">
        <v>0</v>
      </c>
      <c r="G85" s="102">
        <v>0</v>
      </c>
      <c r="H85" s="103">
        <v>0</v>
      </c>
      <c r="I85" s="102">
        <v>0</v>
      </c>
      <c r="J85" s="102">
        <v>0</v>
      </c>
      <c r="K85" s="103">
        <v>0</v>
      </c>
      <c r="L85" s="40"/>
      <c r="M85" s="102">
        <v>0</v>
      </c>
      <c r="N85" s="103">
        <v>0</v>
      </c>
    </row>
    <row r="86" spans="1:14" ht="15.75">
      <c r="A86" s="98"/>
      <c r="B86" s="99"/>
      <c r="C86" s="100"/>
      <c r="D86" s="134"/>
      <c r="E86" s="105" t="s">
        <v>4619</v>
      </c>
      <c r="F86" s="106">
        <v>0</v>
      </c>
      <c r="G86" s="106">
        <v>1355691052</v>
      </c>
      <c r="H86" s="107">
        <v>1355691052</v>
      </c>
      <c r="I86" s="106">
        <v>624405485</v>
      </c>
      <c r="J86" s="106">
        <v>97566686</v>
      </c>
      <c r="K86" s="107">
        <v>633718881</v>
      </c>
      <c r="L86" s="108"/>
      <c r="M86" s="106">
        <v>340300000</v>
      </c>
      <c r="N86" s="107">
        <v>340300000</v>
      </c>
    </row>
    <row r="87" spans="1:14" ht="15.75">
      <c r="A87" s="98"/>
      <c r="B87" s="99"/>
      <c r="C87" s="100"/>
      <c r="D87" s="134"/>
      <c r="E87" s="87"/>
      <c r="F87" s="102">
        <v>0</v>
      </c>
      <c r="G87" s="102">
        <v>0</v>
      </c>
      <c r="H87" s="103">
        <v>0</v>
      </c>
      <c r="I87" s="102">
        <v>0</v>
      </c>
      <c r="J87" s="102">
        <v>0</v>
      </c>
      <c r="K87" s="103">
        <v>0</v>
      </c>
      <c r="L87" s="40"/>
      <c r="M87" s="102">
        <v>0</v>
      </c>
      <c r="N87" s="103">
        <v>0</v>
      </c>
    </row>
    <row r="88" spans="1:14" ht="15.75">
      <c r="A88" s="98"/>
      <c r="B88" s="99"/>
      <c r="C88" s="100"/>
      <c r="D88" s="134"/>
      <c r="E88" s="87" t="s">
        <v>4620</v>
      </c>
      <c r="F88" s="102">
        <v>0</v>
      </c>
      <c r="G88" s="102">
        <v>0</v>
      </c>
      <c r="H88" s="103">
        <v>0</v>
      </c>
      <c r="I88" s="102">
        <v>0</v>
      </c>
      <c r="J88" s="102">
        <v>0</v>
      </c>
      <c r="K88" s="103">
        <v>0</v>
      </c>
      <c r="L88" s="40"/>
      <c r="M88" s="102">
        <v>0</v>
      </c>
      <c r="N88" s="103">
        <v>0</v>
      </c>
    </row>
    <row r="89" spans="1:14" ht="15.75">
      <c r="A89" s="98">
        <v>1</v>
      </c>
      <c r="B89" s="99" t="s">
        <v>96</v>
      </c>
      <c r="C89" s="100"/>
      <c r="D89" s="134" t="s">
        <v>8537</v>
      </c>
      <c r="E89" s="87" t="s">
        <v>4621</v>
      </c>
      <c r="F89" s="102">
        <v>0</v>
      </c>
      <c r="G89" s="102">
        <v>108082854</v>
      </c>
      <c r="H89" s="103">
        <v>108082854</v>
      </c>
      <c r="I89" s="102">
        <v>85382854</v>
      </c>
      <c r="J89" s="102">
        <v>10716238</v>
      </c>
      <c r="K89" s="103">
        <v>11983762</v>
      </c>
      <c r="L89" s="40"/>
      <c r="M89" s="102">
        <v>12500000</v>
      </c>
      <c r="N89" s="103">
        <v>12500000</v>
      </c>
    </row>
    <row r="90" spans="1:14" ht="31.5">
      <c r="A90" s="98">
        <v>2</v>
      </c>
      <c r="B90" s="99" t="s">
        <v>331</v>
      </c>
      <c r="C90" s="100"/>
      <c r="D90" s="134" t="s">
        <v>8537</v>
      </c>
      <c r="E90" s="87" t="s">
        <v>4622</v>
      </c>
      <c r="F90" s="102">
        <v>0</v>
      </c>
      <c r="G90" s="102">
        <v>820885588</v>
      </c>
      <c r="H90" s="103">
        <v>820885588</v>
      </c>
      <c r="I90" s="102">
        <v>633385588</v>
      </c>
      <c r="J90" s="102">
        <v>136650000</v>
      </c>
      <c r="K90" s="103">
        <v>50850000</v>
      </c>
      <c r="L90" s="40"/>
      <c r="M90" s="102">
        <v>130000000</v>
      </c>
      <c r="N90" s="103">
        <v>130000000</v>
      </c>
    </row>
    <row r="91" spans="1:14" ht="15.75">
      <c r="A91" s="98">
        <v>3</v>
      </c>
      <c r="B91" s="99" t="s">
        <v>2218</v>
      </c>
      <c r="C91" s="100"/>
      <c r="D91" s="134"/>
      <c r="E91" s="87" t="s">
        <v>4623</v>
      </c>
      <c r="F91" s="102">
        <v>0</v>
      </c>
      <c r="G91" s="102">
        <v>3600000</v>
      </c>
      <c r="H91" s="103">
        <v>3600000</v>
      </c>
      <c r="I91" s="102">
        <v>0</v>
      </c>
      <c r="J91" s="102">
        <v>14250</v>
      </c>
      <c r="K91" s="103">
        <v>3585750</v>
      </c>
      <c r="L91" s="40"/>
      <c r="M91" s="102">
        <v>0</v>
      </c>
      <c r="N91" s="103">
        <v>0</v>
      </c>
    </row>
    <row r="92" spans="1:14" ht="15.75">
      <c r="A92" s="98">
        <v>4</v>
      </c>
      <c r="B92" s="99" t="s">
        <v>2353</v>
      </c>
      <c r="C92" s="100"/>
      <c r="D92" s="134" t="s">
        <v>8536</v>
      </c>
      <c r="E92" s="87" t="s">
        <v>4593</v>
      </c>
      <c r="F92" s="102">
        <v>0</v>
      </c>
      <c r="G92" s="102">
        <v>19973652</v>
      </c>
      <c r="H92" s="103">
        <v>19973652</v>
      </c>
      <c r="I92" s="102">
        <v>4197936</v>
      </c>
      <c r="J92" s="102">
        <v>2175716</v>
      </c>
      <c r="K92" s="103">
        <v>13600000</v>
      </c>
      <c r="L92" s="40"/>
      <c r="M92" s="102">
        <v>10000000</v>
      </c>
      <c r="N92" s="103">
        <v>10000000</v>
      </c>
    </row>
    <row r="93" spans="1:14" ht="15.75">
      <c r="A93" s="98">
        <v>5</v>
      </c>
      <c r="B93" s="99" t="s">
        <v>2632</v>
      </c>
      <c r="C93" s="100"/>
      <c r="D93" s="134" t="s">
        <v>1156</v>
      </c>
      <c r="E93" s="87" t="s">
        <v>4624</v>
      </c>
      <c r="F93" s="102">
        <v>0</v>
      </c>
      <c r="G93" s="102">
        <v>7541333</v>
      </c>
      <c r="H93" s="103">
        <v>7541333</v>
      </c>
      <c r="I93" s="102">
        <v>2591333</v>
      </c>
      <c r="J93" s="102">
        <v>2412509</v>
      </c>
      <c r="K93" s="103">
        <v>2537491</v>
      </c>
      <c r="L93" s="40"/>
      <c r="M93" s="102">
        <v>7000000</v>
      </c>
      <c r="N93" s="103">
        <v>7000000</v>
      </c>
    </row>
    <row r="94" spans="1:14" ht="15.75">
      <c r="A94" s="98">
        <v>6</v>
      </c>
      <c r="B94" s="99" t="s">
        <v>2633</v>
      </c>
      <c r="C94" s="100"/>
      <c r="D94" s="134" t="s">
        <v>1156</v>
      </c>
      <c r="E94" s="87" t="s">
        <v>4625</v>
      </c>
      <c r="F94" s="102">
        <v>0</v>
      </c>
      <c r="G94" s="102">
        <v>1700000</v>
      </c>
      <c r="H94" s="103">
        <v>1700000</v>
      </c>
      <c r="I94" s="102">
        <v>0</v>
      </c>
      <c r="J94" s="102">
        <v>0</v>
      </c>
      <c r="K94" s="103">
        <v>1700000</v>
      </c>
      <c r="L94" s="40"/>
      <c r="M94" s="102">
        <v>0</v>
      </c>
      <c r="N94" s="103">
        <v>0</v>
      </c>
    </row>
    <row r="95" spans="1:14" ht="15.75">
      <c r="A95" s="98">
        <v>7</v>
      </c>
      <c r="B95" s="99" t="s">
        <v>2634</v>
      </c>
      <c r="C95" s="100"/>
      <c r="D95" s="134" t="s">
        <v>8536</v>
      </c>
      <c r="E95" s="87" t="s">
        <v>8553</v>
      </c>
      <c r="F95" s="102">
        <v>0</v>
      </c>
      <c r="G95" s="102">
        <v>1569807</v>
      </c>
      <c r="H95" s="103">
        <v>1569807</v>
      </c>
      <c r="I95" s="102">
        <v>289510</v>
      </c>
      <c r="J95" s="102">
        <v>120297</v>
      </c>
      <c r="K95" s="103">
        <v>1160000</v>
      </c>
      <c r="L95" s="40"/>
      <c r="M95" s="102">
        <v>2000000</v>
      </c>
      <c r="N95" s="103">
        <v>2000000</v>
      </c>
    </row>
    <row r="96" spans="1:14" ht="31.5">
      <c r="A96" s="98">
        <v>8</v>
      </c>
      <c r="B96" s="99" t="s">
        <v>2635</v>
      </c>
      <c r="C96" s="100"/>
      <c r="D96" s="134" t="s">
        <v>8536</v>
      </c>
      <c r="E96" s="87" t="s">
        <v>8539</v>
      </c>
      <c r="F96" s="102">
        <v>0</v>
      </c>
      <c r="G96" s="102">
        <v>1500000</v>
      </c>
      <c r="H96" s="103">
        <v>1500000</v>
      </c>
      <c r="I96" s="102">
        <v>0</v>
      </c>
      <c r="J96" s="102">
        <v>0</v>
      </c>
      <c r="K96" s="103">
        <v>1500000</v>
      </c>
      <c r="L96" s="40"/>
      <c r="M96" s="102">
        <v>1500000</v>
      </c>
      <c r="N96" s="103">
        <v>1500000</v>
      </c>
    </row>
    <row r="97" spans="1:14" ht="31.5">
      <c r="A97" s="98">
        <v>9</v>
      </c>
      <c r="B97" s="99" t="s">
        <v>2660</v>
      </c>
      <c r="C97" s="100"/>
      <c r="D97" s="134"/>
      <c r="E97" s="87" t="s">
        <v>4626</v>
      </c>
      <c r="F97" s="102">
        <v>0</v>
      </c>
      <c r="G97" s="102">
        <v>1407275</v>
      </c>
      <c r="H97" s="103">
        <v>1407275</v>
      </c>
      <c r="I97" s="102">
        <v>1407275</v>
      </c>
      <c r="J97" s="102">
        <v>0</v>
      </c>
      <c r="K97" s="103">
        <v>0</v>
      </c>
      <c r="L97" s="40"/>
      <c r="M97" s="102">
        <v>0</v>
      </c>
      <c r="N97" s="103">
        <v>0</v>
      </c>
    </row>
    <row r="98" spans="1:14" ht="15.75">
      <c r="A98" s="98">
        <v>10</v>
      </c>
      <c r="B98" s="99" t="s">
        <v>5210</v>
      </c>
      <c r="C98" s="100"/>
      <c r="D98" s="134" t="s">
        <v>8538</v>
      </c>
      <c r="E98" s="87" t="s">
        <v>5695</v>
      </c>
      <c r="F98" s="102">
        <v>0</v>
      </c>
      <c r="G98" s="102">
        <v>1700000</v>
      </c>
      <c r="H98" s="103">
        <v>1700000</v>
      </c>
      <c r="I98" s="102">
        <v>0</v>
      </c>
      <c r="J98" s="102">
        <v>0</v>
      </c>
      <c r="K98" s="103">
        <v>1700000</v>
      </c>
      <c r="L98" s="40"/>
      <c r="M98" s="102">
        <v>3000000</v>
      </c>
      <c r="N98" s="103">
        <v>3000000</v>
      </c>
    </row>
    <row r="99" spans="1:14" ht="31.5">
      <c r="A99" s="98">
        <v>11</v>
      </c>
      <c r="B99" s="99" t="s">
        <v>5211</v>
      </c>
      <c r="C99" s="100"/>
      <c r="D99" s="134"/>
      <c r="E99" s="87" t="s">
        <v>4628</v>
      </c>
      <c r="F99" s="102">
        <v>0</v>
      </c>
      <c r="G99" s="102">
        <v>718200</v>
      </c>
      <c r="H99" s="103">
        <v>718200</v>
      </c>
      <c r="I99" s="102">
        <v>0</v>
      </c>
      <c r="J99" s="102">
        <v>0</v>
      </c>
      <c r="K99" s="103">
        <v>718200</v>
      </c>
      <c r="L99" s="40"/>
      <c r="M99" s="102">
        <v>0</v>
      </c>
      <c r="N99" s="103">
        <v>0</v>
      </c>
    </row>
    <row r="100" spans="1:14" ht="15.75">
      <c r="A100" s="98">
        <v>12</v>
      </c>
      <c r="B100" s="99" t="s">
        <v>5212</v>
      </c>
      <c r="C100" s="100"/>
      <c r="D100" s="134"/>
      <c r="E100" s="87" t="s">
        <v>5207</v>
      </c>
      <c r="F100" s="102">
        <v>0</v>
      </c>
      <c r="G100" s="102">
        <v>3500000</v>
      </c>
      <c r="H100" s="103">
        <v>3500000</v>
      </c>
      <c r="I100" s="102">
        <v>0</v>
      </c>
      <c r="J100" s="102">
        <v>2484215</v>
      </c>
      <c r="K100" s="103">
        <v>1015785</v>
      </c>
      <c r="L100" s="40"/>
      <c r="M100" s="102">
        <v>0</v>
      </c>
      <c r="N100" s="103">
        <v>0</v>
      </c>
    </row>
    <row r="101" spans="1:14" ht="15.75">
      <c r="A101" s="98">
        <v>13</v>
      </c>
      <c r="B101" s="99" t="s">
        <v>5427</v>
      </c>
      <c r="C101" s="100"/>
      <c r="D101" s="134"/>
      <c r="E101" s="87" t="s">
        <v>5426</v>
      </c>
      <c r="F101" s="102">
        <v>0</v>
      </c>
      <c r="G101" s="102">
        <v>1000000</v>
      </c>
      <c r="H101" s="103">
        <v>1000000</v>
      </c>
      <c r="I101" s="102">
        <v>0</v>
      </c>
      <c r="J101" s="102">
        <v>0</v>
      </c>
      <c r="K101" s="103">
        <v>1000000</v>
      </c>
      <c r="L101" s="40"/>
      <c r="M101" s="102">
        <v>0</v>
      </c>
      <c r="N101" s="103">
        <v>0</v>
      </c>
    </row>
    <row r="102" spans="1:14" ht="31.5">
      <c r="A102" s="98">
        <v>14</v>
      </c>
      <c r="B102" s="99" t="s">
        <v>5429</v>
      </c>
      <c r="C102" s="100"/>
      <c r="D102" s="134"/>
      <c r="E102" s="87" t="s">
        <v>5430</v>
      </c>
      <c r="F102" s="102">
        <v>0</v>
      </c>
      <c r="G102" s="102">
        <v>60000000</v>
      </c>
      <c r="H102" s="103">
        <v>60000000</v>
      </c>
      <c r="I102" s="102">
        <v>0</v>
      </c>
      <c r="J102" s="102">
        <v>0</v>
      </c>
      <c r="K102" s="103">
        <v>60000000</v>
      </c>
      <c r="L102" s="40"/>
      <c r="M102" s="102">
        <v>0</v>
      </c>
      <c r="N102" s="103">
        <v>0</v>
      </c>
    </row>
    <row r="103" spans="1:14" ht="15.75">
      <c r="A103" s="98">
        <v>15</v>
      </c>
      <c r="B103" s="99" t="s">
        <v>7129</v>
      </c>
      <c r="C103" s="100"/>
      <c r="D103" s="134"/>
      <c r="E103" s="87" t="s">
        <v>5669</v>
      </c>
      <c r="F103" s="102">
        <v>0</v>
      </c>
      <c r="G103" s="102">
        <v>7125000</v>
      </c>
      <c r="H103" s="103">
        <v>7125000</v>
      </c>
      <c r="I103" s="102">
        <v>0</v>
      </c>
      <c r="J103" s="102">
        <v>0</v>
      </c>
      <c r="K103" s="103">
        <v>7125000</v>
      </c>
      <c r="L103" s="40"/>
      <c r="M103" s="102">
        <v>0</v>
      </c>
      <c r="N103" s="103">
        <v>0</v>
      </c>
    </row>
    <row r="104" spans="1:14" ht="31.5">
      <c r="A104" s="98">
        <v>16</v>
      </c>
      <c r="B104" s="99" t="s">
        <v>7130</v>
      </c>
      <c r="C104" s="100"/>
      <c r="D104" s="134"/>
      <c r="E104" s="87" t="s">
        <v>5696</v>
      </c>
      <c r="F104" s="102">
        <v>0</v>
      </c>
      <c r="G104" s="102">
        <v>3000000</v>
      </c>
      <c r="H104" s="103">
        <v>3000000</v>
      </c>
      <c r="I104" s="102">
        <v>0</v>
      </c>
      <c r="J104" s="102">
        <v>0</v>
      </c>
      <c r="K104" s="103">
        <v>3000000</v>
      </c>
      <c r="L104" s="40"/>
      <c r="M104" s="102">
        <v>0</v>
      </c>
      <c r="N104" s="103">
        <v>0</v>
      </c>
    </row>
    <row r="105" spans="1:14" ht="15.75">
      <c r="A105" s="98">
        <v>17</v>
      </c>
      <c r="B105" s="99" t="s">
        <v>7131</v>
      </c>
      <c r="C105" s="100"/>
      <c r="D105" s="134" t="s">
        <v>8536</v>
      </c>
      <c r="E105" s="87" t="s">
        <v>11119</v>
      </c>
      <c r="F105" s="102">
        <v>0</v>
      </c>
      <c r="G105" s="102">
        <v>50000000</v>
      </c>
      <c r="H105" s="103">
        <v>50000000</v>
      </c>
      <c r="I105" s="102">
        <v>0</v>
      </c>
      <c r="J105" s="102">
        <v>0</v>
      </c>
      <c r="K105" s="103">
        <v>50000000</v>
      </c>
      <c r="L105" s="40"/>
      <c r="M105" s="102">
        <v>50000000</v>
      </c>
      <c r="N105" s="103">
        <v>50000000</v>
      </c>
    </row>
    <row r="106" spans="1:14" ht="15.75">
      <c r="A106" s="98">
        <v>18</v>
      </c>
      <c r="B106" s="99" t="s">
        <v>12359</v>
      </c>
      <c r="C106" s="100"/>
      <c r="D106" s="134" t="s">
        <v>8536</v>
      </c>
      <c r="E106" s="87" t="s">
        <v>8554</v>
      </c>
      <c r="F106" s="102">
        <v>0</v>
      </c>
      <c r="G106" s="102">
        <v>0</v>
      </c>
      <c r="H106" s="103">
        <v>0</v>
      </c>
      <c r="I106" s="102">
        <v>0</v>
      </c>
      <c r="J106" s="102">
        <v>0</v>
      </c>
      <c r="K106" s="103">
        <v>0</v>
      </c>
      <c r="L106" s="40"/>
      <c r="M106" s="102">
        <v>3000000</v>
      </c>
      <c r="N106" s="103">
        <v>3000000</v>
      </c>
    </row>
    <row r="107" spans="1:14" ht="15.75">
      <c r="A107" s="98">
        <v>19</v>
      </c>
      <c r="B107" s="99" t="s">
        <v>12360</v>
      </c>
      <c r="C107" s="100"/>
      <c r="D107" s="134"/>
      <c r="E107" s="87" t="s">
        <v>11122</v>
      </c>
      <c r="F107" s="102">
        <v>0</v>
      </c>
      <c r="G107" s="102">
        <v>0</v>
      </c>
      <c r="H107" s="103">
        <v>0</v>
      </c>
      <c r="I107" s="102">
        <v>0</v>
      </c>
      <c r="J107" s="102">
        <v>0</v>
      </c>
      <c r="K107" s="103">
        <v>0</v>
      </c>
      <c r="L107" s="40"/>
      <c r="M107" s="102">
        <v>1000000</v>
      </c>
      <c r="N107" s="103">
        <v>1000000</v>
      </c>
    </row>
    <row r="108" spans="1:14" ht="15.75">
      <c r="A108" s="98">
        <v>20</v>
      </c>
      <c r="B108" s="99" t="s">
        <v>12361</v>
      </c>
      <c r="C108" s="100"/>
      <c r="D108" s="134" t="s">
        <v>1156</v>
      </c>
      <c r="E108" s="87" t="s">
        <v>8555</v>
      </c>
      <c r="F108" s="102">
        <v>0</v>
      </c>
      <c r="G108" s="102">
        <v>0</v>
      </c>
      <c r="H108" s="103">
        <v>0</v>
      </c>
      <c r="I108" s="102">
        <v>0</v>
      </c>
      <c r="J108" s="102">
        <v>0</v>
      </c>
      <c r="K108" s="103">
        <v>0</v>
      </c>
      <c r="L108" s="40"/>
      <c r="M108" s="102">
        <v>5000000</v>
      </c>
      <c r="N108" s="103">
        <v>5000000</v>
      </c>
    </row>
    <row r="109" spans="1:14" ht="31.5">
      <c r="A109" s="98">
        <v>21</v>
      </c>
      <c r="B109" s="99" t="s">
        <v>12362</v>
      </c>
      <c r="C109" s="100"/>
      <c r="D109" s="134" t="s">
        <v>8534</v>
      </c>
      <c r="E109" s="87" t="s">
        <v>11123</v>
      </c>
      <c r="F109" s="102">
        <v>0</v>
      </c>
      <c r="G109" s="102">
        <v>0</v>
      </c>
      <c r="H109" s="103">
        <v>0</v>
      </c>
      <c r="I109" s="102">
        <v>0</v>
      </c>
      <c r="J109" s="102">
        <v>0</v>
      </c>
      <c r="K109" s="103">
        <v>0</v>
      </c>
      <c r="L109" s="40"/>
      <c r="M109" s="102">
        <v>20000000</v>
      </c>
      <c r="N109" s="103">
        <v>20000000</v>
      </c>
    </row>
    <row r="110" spans="1:14" ht="31.5">
      <c r="A110" s="98">
        <v>22</v>
      </c>
      <c r="B110" s="99" t="s">
        <v>12363</v>
      </c>
      <c r="C110" s="100"/>
      <c r="D110" s="134"/>
      <c r="E110" s="87" t="s">
        <v>11121</v>
      </c>
      <c r="F110" s="102">
        <v>0</v>
      </c>
      <c r="G110" s="102">
        <v>0</v>
      </c>
      <c r="H110" s="103">
        <v>0</v>
      </c>
      <c r="I110" s="102">
        <v>0</v>
      </c>
      <c r="J110" s="102">
        <v>0</v>
      </c>
      <c r="K110" s="103">
        <v>0</v>
      </c>
      <c r="L110" s="40"/>
      <c r="M110" s="102">
        <v>5000000</v>
      </c>
      <c r="N110" s="103">
        <v>5000000</v>
      </c>
    </row>
    <row r="111" spans="1:14" ht="15.75">
      <c r="A111" s="98">
        <v>23</v>
      </c>
      <c r="B111" s="99" t="s">
        <v>12364</v>
      </c>
      <c r="C111" s="100"/>
      <c r="D111" s="134" t="s">
        <v>8568</v>
      </c>
      <c r="E111" s="87" t="s">
        <v>8556</v>
      </c>
      <c r="F111" s="102">
        <v>0</v>
      </c>
      <c r="G111" s="102">
        <v>0</v>
      </c>
      <c r="H111" s="103">
        <v>0</v>
      </c>
      <c r="I111" s="102">
        <v>0</v>
      </c>
      <c r="J111" s="102">
        <v>0</v>
      </c>
      <c r="K111" s="103">
        <v>0</v>
      </c>
      <c r="L111" s="40"/>
      <c r="M111" s="102">
        <v>1000000</v>
      </c>
      <c r="N111" s="103">
        <v>1000000</v>
      </c>
    </row>
    <row r="112" spans="1:14" ht="15.75">
      <c r="A112" s="98">
        <v>24</v>
      </c>
      <c r="B112" s="99" t="s">
        <v>12365</v>
      </c>
      <c r="C112" s="100"/>
      <c r="D112" s="134"/>
      <c r="E112" s="87" t="s">
        <v>11118</v>
      </c>
      <c r="F112" s="102">
        <v>0</v>
      </c>
      <c r="G112" s="102">
        <v>0</v>
      </c>
      <c r="H112" s="103">
        <v>0</v>
      </c>
      <c r="I112" s="102">
        <v>0</v>
      </c>
      <c r="J112" s="102">
        <v>0</v>
      </c>
      <c r="K112" s="103">
        <v>0</v>
      </c>
      <c r="L112" s="40"/>
      <c r="M112" s="102">
        <v>50000000</v>
      </c>
      <c r="N112" s="103">
        <v>50000000</v>
      </c>
    </row>
    <row r="113" spans="1:14" ht="15.75">
      <c r="A113" s="98"/>
      <c r="B113" s="99"/>
      <c r="C113" s="100"/>
      <c r="D113" s="134"/>
      <c r="E113" s="87"/>
      <c r="F113" s="102">
        <v>0</v>
      </c>
      <c r="G113" s="102">
        <v>0</v>
      </c>
      <c r="H113" s="103">
        <v>0</v>
      </c>
      <c r="I113" s="102">
        <v>0</v>
      </c>
      <c r="J113" s="102">
        <v>0</v>
      </c>
      <c r="K113" s="103">
        <v>0</v>
      </c>
      <c r="L113" s="40"/>
      <c r="M113" s="102">
        <v>0</v>
      </c>
      <c r="N113" s="103">
        <v>0</v>
      </c>
    </row>
    <row r="114" spans="1:14" ht="15.75">
      <c r="A114" s="98"/>
      <c r="B114" s="99"/>
      <c r="C114" s="100"/>
      <c r="D114" s="134"/>
      <c r="E114" s="105" t="s">
        <v>4627</v>
      </c>
      <c r="F114" s="106">
        <v>0</v>
      </c>
      <c r="G114" s="106">
        <v>1093303709</v>
      </c>
      <c r="H114" s="107">
        <v>1093303709</v>
      </c>
      <c r="I114" s="106">
        <v>727254496</v>
      </c>
      <c r="J114" s="106">
        <v>154573225</v>
      </c>
      <c r="K114" s="107">
        <v>211475988</v>
      </c>
      <c r="L114" s="108"/>
      <c r="M114" s="106">
        <v>301000000</v>
      </c>
      <c r="N114" s="107">
        <v>301000000</v>
      </c>
    </row>
    <row r="115" spans="1:14" ht="15.75">
      <c r="A115" s="98"/>
      <c r="B115" s="99"/>
      <c r="C115" s="100"/>
      <c r="D115" s="134"/>
      <c r="E115" s="87"/>
      <c r="F115" s="102">
        <v>0</v>
      </c>
      <c r="G115" s="102">
        <v>0</v>
      </c>
      <c r="H115" s="103">
        <v>0</v>
      </c>
      <c r="I115" s="102">
        <v>0</v>
      </c>
      <c r="J115" s="102">
        <v>0</v>
      </c>
      <c r="K115" s="103">
        <v>0</v>
      </c>
      <c r="L115" s="40"/>
      <c r="M115" s="102">
        <v>0</v>
      </c>
      <c r="N115" s="103">
        <v>0</v>
      </c>
    </row>
    <row r="116" spans="1:14" ht="15.75">
      <c r="A116" s="98"/>
      <c r="B116" s="99"/>
      <c r="C116" s="100"/>
      <c r="D116" s="134"/>
      <c r="E116" s="87" t="s">
        <v>8254</v>
      </c>
      <c r="F116" s="102">
        <v>0</v>
      </c>
      <c r="G116" s="102">
        <v>0</v>
      </c>
      <c r="H116" s="103">
        <v>0</v>
      </c>
      <c r="I116" s="102">
        <v>0</v>
      </c>
      <c r="J116" s="102">
        <v>0</v>
      </c>
      <c r="K116" s="103">
        <v>0</v>
      </c>
      <c r="L116" s="40"/>
      <c r="M116" s="102">
        <v>0</v>
      </c>
      <c r="N116" s="103">
        <v>0</v>
      </c>
    </row>
    <row r="117" spans="1:14" ht="15.75">
      <c r="A117" s="98">
        <v>1</v>
      </c>
      <c r="B117" s="99" t="s">
        <v>235</v>
      </c>
      <c r="C117" s="100"/>
      <c r="D117" s="134"/>
      <c r="E117" s="87" t="s">
        <v>8255</v>
      </c>
      <c r="F117" s="102">
        <v>0</v>
      </c>
      <c r="G117" s="102">
        <v>355309730</v>
      </c>
      <c r="H117" s="103">
        <v>355309730</v>
      </c>
      <c r="I117" s="102">
        <v>165309730</v>
      </c>
      <c r="J117" s="102">
        <v>89998245</v>
      </c>
      <c r="K117" s="103">
        <v>100001755</v>
      </c>
      <c r="L117" s="40"/>
      <c r="M117" s="102">
        <v>0</v>
      </c>
      <c r="N117" s="103">
        <v>0</v>
      </c>
    </row>
    <row r="118" spans="1:14" ht="15.75">
      <c r="A118" s="98">
        <v>2</v>
      </c>
      <c r="B118" s="99" t="s">
        <v>8540</v>
      </c>
      <c r="C118" s="100"/>
      <c r="D118" s="134" t="s">
        <v>8547</v>
      </c>
      <c r="E118" s="87" t="s">
        <v>8557</v>
      </c>
      <c r="F118" s="102">
        <v>0</v>
      </c>
      <c r="G118" s="102">
        <v>0</v>
      </c>
      <c r="H118" s="103">
        <v>0</v>
      </c>
      <c r="I118" s="102">
        <v>0</v>
      </c>
      <c r="J118" s="102">
        <v>0</v>
      </c>
      <c r="K118" s="103">
        <v>0</v>
      </c>
      <c r="L118" s="40"/>
      <c r="M118" s="102">
        <v>5000000</v>
      </c>
      <c r="N118" s="103">
        <v>5000000</v>
      </c>
    </row>
    <row r="119" spans="1:14" ht="15.75">
      <c r="A119" s="98">
        <v>3</v>
      </c>
      <c r="B119" s="99" t="s">
        <v>8541</v>
      </c>
      <c r="C119" s="100"/>
      <c r="D119" s="134" t="s">
        <v>8547</v>
      </c>
      <c r="E119" s="87" t="s">
        <v>8558</v>
      </c>
      <c r="F119" s="102">
        <v>0</v>
      </c>
      <c r="G119" s="102">
        <v>0</v>
      </c>
      <c r="H119" s="103">
        <v>0</v>
      </c>
      <c r="I119" s="102">
        <v>0</v>
      </c>
      <c r="J119" s="102">
        <v>0</v>
      </c>
      <c r="K119" s="103">
        <v>0</v>
      </c>
      <c r="L119" s="40"/>
      <c r="M119" s="102">
        <v>5000000</v>
      </c>
      <c r="N119" s="103">
        <v>5000000</v>
      </c>
    </row>
    <row r="120" spans="1:14" ht="31.5">
      <c r="A120" s="98">
        <v>4</v>
      </c>
      <c r="B120" s="99" t="s">
        <v>8542</v>
      </c>
      <c r="C120" s="100"/>
      <c r="D120" s="134" t="s">
        <v>8547</v>
      </c>
      <c r="E120" s="87" t="s">
        <v>12377</v>
      </c>
      <c r="F120" s="102">
        <v>0</v>
      </c>
      <c r="G120" s="102">
        <v>0</v>
      </c>
      <c r="H120" s="103">
        <v>0</v>
      </c>
      <c r="I120" s="102">
        <v>0</v>
      </c>
      <c r="J120" s="102">
        <v>0</v>
      </c>
      <c r="K120" s="103">
        <v>0</v>
      </c>
      <c r="L120" s="40"/>
      <c r="M120" s="102">
        <v>60000000</v>
      </c>
      <c r="N120" s="103">
        <v>60000000</v>
      </c>
    </row>
    <row r="121" spans="1:14" ht="15.75">
      <c r="A121" s="98">
        <v>5</v>
      </c>
      <c r="B121" s="99" t="s">
        <v>8543</v>
      </c>
      <c r="C121" s="100"/>
      <c r="D121" s="134" t="s">
        <v>8547</v>
      </c>
      <c r="E121" s="87" t="s">
        <v>8561</v>
      </c>
      <c r="F121" s="102">
        <v>0</v>
      </c>
      <c r="G121" s="102">
        <v>0</v>
      </c>
      <c r="H121" s="103">
        <v>0</v>
      </c>
      <c r="I121" s="102">
        <v>0</v>
      </c>
      <c r="J121" s="102">
        <v>0</v>
      </c>
      <c r="K121" s="103">
        <v>0</v>
      </c>
      <c r="L121" s="40"/>
      <c r="M121" s="102">
        <v>5000000</v>
      </c>
      <c r="N121" s="103">
        <v>5000000</v>
      </c>
    </row>
    <row r="122" spans="1:14" ht="47.25">
      <c r="A122" s="98">
        <v>6</v>
      </c>
      <c r="B122" s="99" t="s">
        <v>8544</v>
      </c>
      <c r="C122" s="100"/>
      <c r="D122" s="134" t="s">
        <v>8547</v>
      </c>
      <c r="E122" s="87" t="s">
        <v>8562</v>
      </c>
      <c r="F122" s="102">
        <v>0</v>
      </c>
      <c r="G122" s="102">
        <v>0</v>
      </c>
      <c r="H122" s="103">
        <v>0</v>
      </c>
      <c r="I122" s="102">
        <v>0</v>
      </c>
      <c r="J122" s="102">
        <v>0</v>
      </c>
      <c r="K122" s="103">
        <v>0</v>
      </c>
      <c r="L122" s="40"/>
      <c r="M122" s="102">
        <v>20000000</v>
      </c>
      <c r="N122" s="103">
        <v>20000000</v>
      </c>
    </row>
    <row r="123" spans="1:14" ht="31.5">
      <c r="A123" s="98">
        <v>7</v>
      </c>
      <c r="B123" s="99" t="s">
        <v>8545</v>
      </c>
      <c r="C123" s="100"/>
      <c r="D123" s="134" t="s">
        <v>8547</v>
      </c>
      <c r="E123" s="87" t="s">
        <v>8559</v>
      </c>
      <c r="F123" s="102">
        <v>0</v>
      </c>
      <c r="G123" s="102">
        <v>0</v>
      </c>
      <c r="H123" s="103">
        <v>0</v>
      </c>
      <c r="I123" s="102">
        <v>0</v>
      </c>
      <c r="J123" s="102">
        <v>0</v>
      </c>
      <c r="K123" s="103">
        <v>0</v>
      </c>
      <c r="L123" s="40"/>
      <c r="M123" s="102">
        <v>20000000</v>
      </c>
      <c r="N123" s="103">
        <v>20000000</v>
      </c>
    </row>
    <row r="124" spans="1:14" ht="15.75">
      <c r="A124" s="98">
        <v>8</v>
      </c>
      <c r="B124" s="99" t="s">
        <v>8546</v>
      </c>
      <c r="C124" s="100"/>
      <c r="D124" s="134" t="s">
        <v>8547</v>
      </c>
      <c r="E124" s="87" t="s">
        <v>8560</v>
      </c>
      <c r="F124" s="102">
        <v>0</v>
      </c>
      <c r="G124" s="102">
        <v>0</v>
      </c>
      <c r="H124" s="103">
        <v>0</v>
      </c>
      <c r="I124" s="102">
        <v>0</v>
      </c>
      <c r="J124" s="102">
        <v>0</v>
      </c>
      <c r="K124" s="103">
        <v>0</v>
      </c>
      <c r="L124" s="40"/>
      <c r="M124" s="102">
        <v>2000000</v>
      </c>
      <c r="N124" s="103">
        <v>2000000</v>
      </c>
    </row>
    <row r="125" spans="1:14" ht="31.5">
      <c r="A125" s="98">
        <v>9</v>
      </c>
      <c r="B125" s="99" t="s">
        <v>2382</v>
      </c>
      <c r="C125" s="100"/>
      <c r="D125" s="134"/>
      <c r="E125" s="87" t="s">
        <v>8256</v>
      </c>
      <c r="F125" s="102">
        <v>0</v>
      </c>
      <c r="G125" s="102">
        <v>6500000</v>
      </c>
      <c r="H125" s="103">
        <v>6500000</v>
      </c>
      <c r="I125" s="102">
        <v>0</v>
      </c>
      <c r="J125" s="102">
        <v>0</v>
      </c>
      <c r="K125" s="103">
        <v>6500000</v>
      </c>
      <c r="L125" s="40"/>
      <c r="M125" s="102">
        <v>0</v>
      </c>
      <c r="N125" s="103">
        <v>0</v>
      </c>
    </row>
    <row r="126" spans="1:14" ht="31.5">
      <c r="A126" s="98">
        <v>10</v>
      </c>
      <c r="B126" s="99" t="s">
        <v>2661</v>
      </c>
      <c r="C126" s="100"/>
      <c r="D126" s="134"/>
      <c r="E126" s="87" t="s">
        <v>5220</v>
      </c>
      <c r="F126" s="102">
        <v>0</v>
      </c>
      <c r="G126" s="102">
        <v>4332990</v>
      </c>
      <c r="H126" s="103">
        <v>4332990</v>
      </c>
      <c r="I126" s="102">
        <v>1732874</v>
      </c>
      <c r="J126" s="102">
        <v>600116</v>
      </c>
      <c r="K126" s="103">
        <v>2000000</v>
      </c>
      <c r="L126" s="40"/>
      <c r="M126" s="102">
        <v>0</v>
      </c>
      <c r="N126" s="103">
        <v>0</v>
      </c>
    </row>
    <row r="127" spans="1:14" ht="15.75">
      <c r="A127" s="98">
        <v>11</v>
      </c>
      <c r="B127" s="99" t="s">
        <v>5213</v>
      </c>
      <c r="C127" s="100"/>
      <c r="D127" s="134"/>
      <c r="E127" s="87" t="s">
        <v>12378</v>
      </c>
      <c r="F127" s="102">
        <v>0</v>
      </c>
      <c r="G127" s="102">
        <v>6000000</v>
      </c>
      <c r="H127" s="103">
        <v>6000000</v>
      </c>
      <c r="I127" s="102">
        <v>0</v>
      </c>
      <c r="J127" s="102">
        <v>2021298</v>
      </c>
      <c r="K127" s="103">
        <v>3978702</v>
      </c>
      <c r="L127" s="40"/>
      <c r="M127" s="102">
        <v>3000000</v>
      </c>
      <c r="N127" s="103">
        <v>3000000</v>
      </c>
    </row>
    <row r="128" spans="1:14" ht="15.75">
      <c r="A128" s="98">
        <v>12</v>
      </c>
      <c r="B128" s="99" t="s">
        <v>5214</v>
      </c>
      <c r="C128" s="100"/>
      <c r="D128" s="134"/>
      <c r="E128" s="87" t="s">
        <v>8257</v>
      </c>
      <c r="F128" s="102">
        <v>0</v>
      </c>
      <c r="G128" s="102">
        <v>7000000</v>
      </c>
      <c r="H128" s="103">
        <v>7000000</v>
      </c>
      <c r="I128" s="102">
        <v>0</v>
      </c>
      <c r="J128" s="102">
        <v>0</v>
      </c>
      <c r="K128" s="103">
        <v>7000000</v>
      </c>
      <c r="L128" s="40"/>
      <c r="M128" s="102">
        <v>0</v>
      </c>
      <c r="N128" s="103">
        <v>0</v>
      </c>
    </row>
    <row r="129" spans="1:15" ht="31.5">
      <c r="A129" s="98">
        <v>13</v>
      </c>
      <c r="B129" s="99" t="s">
        <v>5479</v>
      </c>
      <c r="C129" s="100"/>
      <c r="D129" s="134" t="s">
        <v>8547</v>
      </c>
      <c r="E129" s="87" t="s">
        <v>5478</v>
      </c>
      <c r="F129" s="102">
        <v>0</v>
      </c>
      <c r="G129" s="102">
        <v>45000000</v>
      </c>
      <c r="H129" s="103">
        <v>45000000</v>
      </c>
      <c r="I129" s="102">
        <v>0</v>
      </c>
      <c r="J129" s="102">
        <v>0</v>
      </c>
      <c r="K129" s="103">
        <v>45000000</v>
      </c>
      <c r="L129" s="40"/>
      <c r="M129" s="102">
        <v>10000000</v>
      </c>
      <c r="N129" s="103">
        <v>10000000</v>
      </c>
    </row>
    <row r="130" spans="1:15" ht="31.5">
      <c r="A130" s="98">
        <v>14</v>
      </c>
      <c r="B130" s="99" t="s">
        <v>12366</v>
      </c>
      <c r="C130" s="100"/>
      <c r="D130" s="134"/>
      <c r="E130" s="87" t="s">
        <v>8260</v>
      </c>
      <c r="F130" s="102">
        <v>0</v>
      </c>
      <c r="G130" s="102">
        <v>0</v>
      </c>
      <c r="H130" s="103">
        <v>0</v>
      </c>
      <c r="I130" s="102">
        <v>0</v>
      </c>
      <c r="J130" s="102">
        <v>0</v>
      </c>
      <c r="K130" s="103">
        <v>0</v>
      </c>
      <c r="L130" s="40"/>
      <c r="M130" s="102">
        <v>5000000</v>
      </c>
      <c r="N130" s="103">
        <v>5000000</v>
      </c>
    </row>
    <row r="131" spans="1:15" ht="31.5">
      <c r="A131" s="98">
        <v>15</v>
      </c>
      <c r="B131" s="99" t="s">
        <v>12367</v>
      </c>
      <c r="C131" s="100"/>
      <c r="D131" s="134"/>
      <c r="E131" s="87" t="s">
        <v>8259</v>
      </c>
      <c r="F131" s="102">
        <v>0</v>
      </c>
      <c r="G131" s="102">
        <v>0</v>
      </c>
      <c r="H131" s="103">
        <v>0</v>
      </c>
      <c r="I131" s="102">
        <v>0</v>
      </c>
      <c r="J131" s="102">
        <v>0</v>
      </c>
      <c r="K131" s="103">
        <v>0</v>
      </c>
      <c r="L131" s="40"/>
      <c r="M131" s="102">
        <v>5000000</v>
      </c>
      <c r="N131" s="103">
        <v>5000000</v>
      </c>
    </row>
    <row r="132" spans="1:15" ht="31.5">
      <c r="A132" s="98">
        <v>16</v>
      </c>
      <c r="B132" s="99" t="s">
        <v>12368</v>
      </c>
      <c r="C132" s="100"/>
      <c r="D132" s="134"/>
      <c r="E132" s="87" t="s">
        <v>8261</v>
      </c>
      <c r="F132" s="102">
        <v>0</v>
      </c>
      <c r="G132" s="102">
        <v>0</v>
      </c>
      <c r="H132" s="103">
        <v>0</v>
      </c>
      <c r="I132" s="102">
        <v>0</v>
      </c>
      <c r="J132" s="102">
        <v>0</v>
      </c>
      <c r="K132" s="103">
        <v>0</v>
      </c>
      <c r="L132" s="40"/>
      <c r="M132" s="102">
        <v>5000000</v>
      </c>
      <c r="N132" s="103">
        <v>5000000</v>
      </c>
    </row>
    <row r="133" spans="1:15" ht="31.5">
      <c r="A133" s="98">
        <v>17</v>
      </c>
      <c r="B133" s="99" t="s">
        <v>12369</v>
      </c>
      <c r="C133" s="100"/>
      <c r="D133" s="134"/>
      <c r="E133" s="87" t="s">
        <v>8262</v>
      </c>
      <c r="F133" s="102">
        <v>0</v>
      </c>
      <c r="G133" s="102">
        <v>0</v>
      </c>
      <c r="H133" s="103">
        <v>0</v>
      </c>
      <c r="I133" s="102">
        <v>0</v>
      </c>
      <c r="J133" s="102">
        <v>0</v>
      </c>
      <c r="K133" s="103">
        <v>0</v>
      </c>
      <c r="L133" s="40"/>
      <c r="M133" s="102">
        <v>5000000</v>
      </c>
      <c r="N133" s="103">
        <v>5000000</v>
      </c>
    </row>
    <row r="134" spans="1:15" ht="31.5">
      <c r="A134" s="98">
        <v>18</v>
      </c>
      <c r="B134" s="99" t="s">
        <v>12370</v>
      </c>
      <c r="C134" s="100"/>
      <c r="D134" s="134"/>
      <c r="E134" s="87" t="s">
        <v>8263</v>
      </c>
      <c r="F134" s="102">
        <v>0</v>
      </c>
      <c r="G134" s="102">
        <v>0</v>
      </c>
      <c r="H134" s="103">
        <v>0</v>
      </c>
      <c r="I134" s="102">
        <v>0</v>
      </c>
      <c r="J134" s="102">
        <v>0</v>
      </c>
      <c r="K134" s="103">
        <v>0</v>
      </c>
      <c r="L134" s="40"/>
      <c r="M134" s="102">
        <v>5000000</v>
      </c>
      <c r="N134" s="103">
        <v>5000000</v>
      </c>
    </row>
    <row r="135" spans="1:15" ht="31.5">
      <c r="A135" s="98">
        <v>19</v>
      </c>
      <c r="B135" s="99" t="s">
        <v>12371</v>
      </c>
      <c r="C135" s="100"/>
      <c r="D135" s="134"/>
      <c r="E135" s="87" t="s">
        <v>8563</v>
      </c>
      <c r="F135" s="102">
        <v>0</v>
      </c>
      <c r="G135" s="102">
        <v>0</v>
      </c>
      <c r="H135" s="103">
        <v>0</v>
      </c>
      <c r="I135" s="102">
        <v>0</v>
      </c>
      <c r="J135" s="102">
        <v>0</v>
      </c>
      <c r="K135" s="103">
        <v>0</v>
      </c>
      <c r="L135" s="40"/>
      <c r="M135" s="102">
        <v>100000000</v>
      </c>
      <c r="N135" s="103">
        <v>100000000</v>
      </c>
    </row>
    <row r="136" spans="1:15" ht="15.75">
      <c r="A136" s="98">
        <v>20</v>
      </c>
      <c r="B136" s="99" t="s">
        <v>12372</v>
      </c>
      <c r="C136" s="100"/>
      <c r="D136" s="134" t="s">
        <v>8569</v>
      </c>
      <c r="E136" s="87" t="s">
        <v>11120</v>
      </c>
      <c r="F136" s="102">
        <v>0</v>
      </c>
      <c r="G136" s="102">
        <v>0</v>
      </c>
      <c r="H136" s="103">
        <v>0</v>
      </c>
      <c r="I136" s="102">
        <v>0</v>
      </c>
      <c r="J136" s="102">
        <v>0</v>
      </c>
      <c r="K136" s="103">
        <v>0</v>
      </c>
      <c r="L136" s="40"/>
      <c r="M136" s="102">
        <v>2000000</v>
      </c>
      <c r="N136" s="103">
        <v>2000000</v>
      </c>
    </row>
    <row r="137" spans="1:15" ht="15.75">
      <c r="A137" s="98">
        <v>21</v>
      </c>
      <c r="B137" s="99" t="s">
        <v>12373</v>
      </c>
      <c r="C137" s="100"/>
      <c r="D137" s="134" t="s">
        <v>1154</v>
      </c>
      <c r="E137" s="87" t="s">
        <v>8564</v>
      </c>
      <c r="F137" s="102">
        <v>0</v>
      </c>
      <c r="G137" s="102">
        <v>0</v>
      </c>
      <c r="H137" s="103">
        <v>0</v>
      </c>
      <c r="I137" s="102">
        <v>0</v>
      </c>
      <c r="J137" s="102">
        <v>0</v>
      </c>
      <c r="K137" s="103">
        <v>0</v>
      </c>
      <c r="L137" s="40"/>
      <c r="M137" s="102">
        <v>1000000</v>
      </c>
      <c r="N137" s="103">
        <v>1000000</v>
      </c>
    </row>
    <row r="138" spans="1:15" ht="15.75">
      <c r="A138" s="98">
        <v>22</v>
      </c>
      <c r="B138" s="99" t="s">
        <v>12374</v>
      </c>
      <c r="C138" s="100"/>
      <c r="D138" s="134" t="s">
        <v>8570</v>
      </c>
      <c r="E138" s="87" t="s">
        <v>8565</v>
      </c>
      <c r="F138" s="102">
        <v>0</v>
      </c>
      <c r="G138" s="102">
        <v>0</v>
      </c>
      <c r="H138" s="103">
        <v>0</v>
      </c>
      <c r="I138" s="102">
        <v>0</v>
      </c>
      <c r="J138" s="102">
        <v>0</v>
      </c>
      <c r="K138" s="103">
        <v>0</v>
      </c>
      <c r="L138" s="40"/>
      <c r="M138" s="102">
        <v>1000000</v>
      </c>
      <c r="N138" s="103">
        <v>1000000</v>
      </c>
    </row>
    <row r="139" spans="1:15" ht="15.75">
      <c r="A139" s="98"/>
      <c r="B139" s="99"/>
      <c r="C139" s="100"/>
      <c r="D139" s="134"/>
      <c r="E139" s="87"/>
      <c r="F139" s="102">
        <v>0</v>
      </c>
      <c r="G139" s="102">
        <v>0</v>
      </c>
      <c r="H139" s="103">
        <v>0</v>
      </c>
      <c r="I139" s="102">
        <v>0</v>
      </c>
      <c r="J139" s="102">
        <v>0</v>
      </c>
      <c r="K139" s="103">
        <v>0</v>
      </c>
      <c r="L139" s="40"/>
      <c r="M139" s="102">
        <v>0</v>
      </c>
      <c r="N139" s="103">
        <v>0</v>
      </c>
    </row>
    <row r="140" spans="1:15" ht="15.75">
      <c r="A140" s="98"/>
      <c r="B140" s="99"/>
      <c r="C140" s="100"/>
      <c r="D140" s="134"/>
      <c r="E140" s="105" t="s">
        <v>8258</v>
      </c>
      <c r="F140" s="106">
        <v>0</v>
      </c>
      <c r="G140" s="106">
        <v>424142720</v>
      </c>
      <c r="H140" s="107">
        <v>424142720</v>
      </c>
      <c r="I140" s="106">
        <v>167042604</v>
      </c>
      <c r="J140" s="106">
        <v>92619659</v>
      </c>
      <c r="K140" s="107">
        <v>164480457</v>
      </c>
      <c r="L140" s="108"/>
      <c r="M140" s="106">
        <v>259000000</v>
      </c>
      <c r="N140" s="107">
        <v>259000000</v>
      </c>
    </row>
    <row r="141" spans="1:15" ht="15.75">
      <c r="A141" s="98"/>
      <c r="B141" s="99"/>
      <c r="C141" s="100"/>
      <c r="D141" s="134"/>
      <c r="E141" s="101"/>
      <c r="F141" s="102"/>
      <c r="G141" s="102"/>
      <c r="H141" s="103"/>
      <c r="I141" s="102"/>
      <c r="J141" s="102"/>
      <c r="K141" s="103"/>
      <c r="L141" s="40"/>
      <c r="M141" s="102"/>
      <c r="N141" s="103"/>
    </row>
    <row r="142" spans="1:15" ht="15.75">
      <c r="A142" s="98"/>
      <c r="B142" s="99"/>
      <c r="C142" s="100"/>
      <c r="D142" s="134"/>
      <c r="E142" s="101"/>
      <c r="F142" s="102"/>
      <c r="G142" s="102"/>
      <c r="H142" s="103"/>
      <c r="I142" s="102"/>
      <c r="J142" s="102"/>
      <c r="K142" s="103"/>
      <c r="L142" s="40"/>
      <c r="M142" s="102"/>
      <c r="N142" s="103"/>
    </row>
    <row r="143" spans="1:15" ht="15.75">
      <c r="A143" s="99" t="s">
        <v>1030</v>
      </c>
      <c r="B143" s="99" t="s">
        <v>747</v>
      </c>
      <c r="C143" s="121" t="s">
        <v>714</v>
      </c>
      <c r="D143" s="123"/>
      <c r="E143" s="120" t="s">
        <v>4585</v>
      </c>
      <c r="F143" s="102">
        <v>33377000</v>
      </c>
      <c r="G143" s="102">
        <v>3475146259</v>
      </c>
      <c r="H143" s="102">
        <v>3508523259</v>
      </c>
      <c r="I143" s="102">
        <v>2535314777</v>
      </c>
      <c r="J143" s="102">
        <v>346817161</v>
      </c>
      <c r="K143" s="102">
        <v>626391321</v>
      </c>
      <c r="L143" s="40"/>
      <c r="M143" s="102">
        <v>263012000</v>
      </c>
      <c r="N143" s="102">
        <v>263012000</v>
      </c>
    </row>
    <row r="144" spans="1:15" ht="15.75">
      <c r="A144" s="99" t="s">
        <v>1030</v>
      </c>
      <c r="B144" s="99" t="s">
        <v>1030</v>
      </c>
      <c r="C144" s="121" t="s">
        <v>714</v>
      </c>
      <c r="D144" s="123"/>
      <c r="E144" s="120" t="s">
        <v>4178</v>
      </c>
      <c r="F144" s="102">
        <v>0</v>
      </c>
      <c r="G144" s="102">
        <v>376430783</v>
      </c>
      <c r="H144" s="102">
        <v>376430783</v>
      </c>
      <c r="I144" s="102">
        <v>363504989</v>
      </c>
      <c r="J144" s="102">
        <v>6249572</v>
      </c>
      <c r="K144" s="102">
        <v>6676222</v>
      </c>
      <c r="L144" s="102">
        <v>0</v>
      </c>
      <c r="M144" s="102">
        <v>7900000</v>
      </c>
      <c r="N144" s="102">
        <v>7900000</v>
      </c>
      <c r="O144" s="102"/>
    </row>
    <row r="145" spans="1:15" ht="15.75">
      <c r="A145" s="99" t="s">
        <v>1030</v>
      </c>
      <c r="B145" s="99" t="s">
        <v>383</v>
      </c>
      <c r="C145" s="121" t="s">
        <v>714</v>
      </c>
      <c r="D145" s="123"/>
      <c r="E145" s="120" t="s">
        <v>4595</v>
      </c>
      <c r="F145" s="102">
        <v>0</v>
      </c>
      <c r="G145" s="102">
        <v>1030426327</v>
      </c>
      <c r="H145" s="102">
        <v>1030426327</v>
      </c>
      <c r="I145" s="102">
        <v>709126327</v>
      </c>
      <c r="J145" s="102">
        <v>81480913</v>
      </c>
      <c r="K145" s="102">
        <v>239819087</v>
      </c>
      <c r="L145" s="102">
        <v>0</v>
      </c>
      <c r="M145" s="102">
        <v>177500000</v>
      </c>
      <c r="N145" s="102">
        <v>177500000</v>
      </c>
      <c r="O145" s="102"/>
    </row>
    <row r="146" spans="1:15" ht="15.75">
      <c r="A146" s="99" t="s">
        <v>1030</v>
      </c>
      <c r="B146" s="99" t="s">
        <v>384</v>
      </c>
      <c r="C146" s="121" t="s">
        <v>572</v>
      </c>
      <c r="D146" s="123"/>
      <c r="E146" s="120" t="s">
        <v>4619</v>
      </c>
      <c r="F146" s="102">
        <v>0</v>
      </c>
      <c r="G146" s="102">
        <v>1355691052</v>
      </c>
      <c r="H146" s="102">
        <v>1355691052</v>
      </c>
      <c r="I146" s="102">
        <v>624405485</v>
      </c>
      <c r="J146" s="102">
        <v>97566686</v>
      </c>
      <c r="K146" s="102">
        <v>633718881</v>
      </c>
      <c r="L146" s="102">
        <v>0</v>
      </c>
      <c r="M146" s="102">
        <v>340300000</v>
      </c>
      <c r="N146" s="102">
        <v>340300000</v>
      </c>
      <c r="O146" s="102"/>
    </row>
    <row r="147" spans="1:15" ht="15.75">
      <c r="A147" s="99" t="s">
        <v>1030</v>
      </c>
      <c r="B147" s="99" t="s">
        <v>385</v>
      </c>
      <c r="C147" s="121" t="s">
        <v>877</v>
      </c>
      <c r="D147" s="123"/>
      <c r="E147" s="120" t="s">
        <v>4627</v>
      </c>
      <c r="F147" s="102">
        <v>0</v>
      </c>
      <c r="G147" s="102">
        <v>1093303709</v>
      </c>
      <c r="H147" s="102">
        <v>1093303709</v>
      </c>
      <c r="I147" s="102">
        <v>727254496</v>
      </c>
      <c r="J147" s="102">
        <v>154573225</v>
      </c>
      <c r="K147" s="102">
        <v>211475988</v>
      </c>
      <c r="L147" s="102">
        <v>0</v>
      </c>
      <c r="M147" s="102">
        <v>301000000</v>
      </c>
      <c r="N147" s="102">
        <v>301000000</v>
      </c>
      <c r="O147" s="102"/>
    </row>
    <row r="148" spans="1:15" ht="15.75">
      <c r="A148" s="99" t="s">
        <v>1030</v>
      </c>
      <c r="B148" s="99" t="s">
        <v>234</v>
      </c>
      <c r="C148" s="121" t="s">
        <v>1417</v>
      </c>
      <c r="D148" s="123"/>
      <c r="E148" s="120" t="s">
        <v>8258</v>
      </c>
      <c r="F148" s="102">
        <v>0</v>
      </c>
      <c r="G148" s="102">
        <v>424142720</v>
      </c>
      <c r="H148" s="102">
        <v>424142720</v>
      </c>
      <c r="I148" s="102">
        <v>167042604</v>
      </c>
      <c r="J148" s="102">
        <v>92619659</v>
      </c>
      <c r="K148" s="102">
        <v>164480457</v>
      </c>
      <c r="L148" s="102">
        <v>0</v>
      </c>
      <c r="M148" s="102">
        <v>259000000</v>
      </c>
      <c r="N148" s="102">
        <v>259000000</v>
      </c>
      <c r="O148" s="102"/>
    </row>
    <row r="149" spans="1:15" ht="15.75">
      <c r="A149" s="99" t="s">
        <v>1030</v>
      </c>
      <c r="B149" s="99" t="s">
        <v>1030</v>
      </c>
      <c r="C149" s="100" t="s">
        <v>1030</v>
      </c>
      <c r="D149" s="100" t="s">
        <v>1030</v>
      </c>
      <c r="E149" s="120"/>
      <c r="F149" s="102"/>
      <c r="G149" s="102"/>
      <c r="H149" s="102"/>
      <c r="I149" s="102"/>
      <c r="J149" s="102"/>
      <c r="K149" s="102"/>
      <c r="L149" s="102"/>
      <c r="M149" s="102"/>
      <c r="N149" s="102"/>
      <c r="O149" s="102"/>
    </row>
    <row r="150" spans="1:15" ht="15.75">
      <c r="A150" s="99" t="s">
        <v>1030</v>
      </c>
      <c r="B150" s="99" t="s">
        <v>386</v>
      </c>
      <c r="C150" s="100" t="s">
        <v>1030</v>
      </c>
      <c r="D150" s="100" t="s">
        <v>1030</v>
      </c>
      <c r="E150" s="136" t="s">
        <v>4191</v>
      </c>
      <c r="F150" s="109">
        <v>33377000</v>
      </c>
      <c r="G150" s="109">
        <v>7755140850</v>
      </c>
      <c r="H150" s="109">
        <v>7788517850</v>
      </c>
      <c r="I150" s="109">
        <v>5126648678</v>
      </c>
      <c r="J150" s="109">
        <v>779307216</v>
      </c>
      <c r="K150" s="109">
        <v>1882561956</v>
      </c>
      <c r="L150" s="109">
        <v>0</v>
      </c>
      <c r="M150" s="109">
        <v>1348712000</v>
      </c>
      <c r="N150" s="109">
        <v>1348712000</v>
      </c>
      <c r="O150" s="109">
        <v>0</v>
      </c>
    </row>
    <row r="151" spans="1:15" ht="15.75">
      <c r="A151" s="98"/>
      <c r="B151" s="99"/>
      <c r="C151" s="100"/>
      <c r="D151" s="134"/>
      <c r="E151" s="101"/>
    </row>
  </sheetData>
  <mergeCells count="19">
    <mergeCell ref="L3:L5"/>
    <mergeCell ref="M3:M5"/>
    <mergeCell ref="K2:K5"/>
    <mergeCell ref="L2:M2"/>
    <mergeCell ref="I1:O1"/>
    <mergeCell ref="I2:I5"/>
    <mergeCell ref="J2:J5"/>
    <mergeCell ref="N2:N5"/>
    <mergeCell ref="O2:O5"/>
    <mergeCell ref="A1:H1"/>
    <mergeCell ref="A2:A5"/>
    <mergeCell ref="B2:B5"/>
    <mergeCell ref="C2:C5"/>
    <mergeCell ref="D2:D5"/>
    <mergeCell ref="E2:E5"/>
    <mergeCell ref="F2:H2"/>
    <mergeCell ref="F3:F5"/>
    <mergeCell ref="G3:G5"/>
    <mergeCell ref="H3:H5"/>
  </mergeCells>
  <phoneticPr fontId="7" type="noConversion"/>
  <printOptions horizontalCentered="1" gridLines="1"/>
  <pageMargins left="0.5" right="0.5" top="0.7" bottom="1.5" header="0.5" footer="0.5"/>
  <pageSetup paperSize="5" firstPageNumber="138" pageOrder="overThenDown" orientation="portrait" blackAndWhite="1" useFirstPageNumber="1" r:id="rId1"/>
  <headerFooter alignWithMargins="0">
    <oddHeader>&amp;C&amp;P</oddHeader>
  </headerFooter>
  <rowBreaks count="3" manualBreakCount="3">
    <brk id="45" max="17" man="1"/>
    <brk id="87" max="17" man="1"/>
    <brk id="115" max="1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Horizontal="1" syncVertical="1" syncRef="A6" codeName="Sheet19">
    <tabColor indexed="45"/>
  </sheetPr>
  <dimension ref="A1:H156"/>
  <sheetViews>
    <sheetView showZeros="0" view="pageBreakPreview" zoomScaleNormal="100" zoomScaleSheetLayoutView="100" workbookViewId="0">
      <pane ySplit="5" topLeftCell="A6" activePane="bottomLeft" state="frozen"/>
      <selection pane="bottomLeft" activeCell="A6" sqref="A6"/>
    </sheetView>
  </sheetViews>
  <sheetFormatPr defaultColWidth="9.33203125" defaultRowHeight="12"/>
  <cols>
    <col min="1" max="1" width="4.83203125" style="26" customWidth="1"/>
    <col min="2" max="2" width="12.83203125" style="26" customWidth="1"/>
    <col min="3" max="3" width="36.83203125" style="26" customWidth="1"/>
    <col min="4" max="8" width="13" style="133" customWidth="1"/>
    <col min="9" max="16384" width="9.33203125" style="26"/>
  </cols>
  <sheetData>
    <row r="1" spans="1:8" ht="16.5">
      <c r="A1" s="282" t="s">
        <v>26066</v>
      </c>
      <c r="B1" s="282"/>
      <c r="C1" s="282"/>
      <c r="D1" s="282"/>
      <c r="E1" s="282"/>
      <c r="F1" s="282"/>
      <c r="G1" s="282"/>
      <c r="H1" s="282"/>
    </row>
    <row r="2" spans="1:8" ht="15.75" customHeight="1">
      <c r="A2" s="279" t="s">
        <v>4180</v>
      </c>
      <c r="B2" s="281" t="s">
        <v>2756</v>
      </c>
      <c r="C2" s="281"/>
      <c r="D2" s="254" t="s">
        <v>3742</v>
      </c>
      <c r="E2" s="254"/>
      <c r="F2" s="254"/>
      <c r="G2" s="254" t="s">
        <v>25986</v>
      </c>
      <c r="H2" s="254" t="s">
        <v>25980</v>
      </c>
    </row>
    <row r="3" spans="1:8" ht="15.75" customHeight="1">
      <c r="A3" s="279"/>
      <c r="B3" s="281"/>
      <c r="C3" s="281"/>
      <c r="D3" s="254" t="s">
        <v>2755</v>
      </c>
      <c r="E3" s="254" t="s">
        <v>2467</v>
      </c>
      <c r="F3" s="254" t="s">
        <v>4194</v>
      </c>
      <c r="G3" s="254"/>
      <c r="H3" s="254"/>
    </row>
    <row r="4" spans="1:8" ht="15.75" customHeight="1">
      <c r="A4" s="279"/>
      <c r="B4" s="281"/>
      <c r="C4" s="281"/>
      <c r="D4" s="254"/>
      <c r="E4" s="254"/>
      <c r="F4" s="254"/>
      <c r="G4" s="254"/>
      <c r="H4" s="254"/>
    </row>
    <row r="5" spans="1:8" ht="15.75" customHeight="1">
      <c r="A5" s="279"/>
      <c r="B5" s="281"/>
      <c r="C5" s="281"/>
      <c r="D5" s="254"/>
      <c r="E5" s="254"/>
      <c r="F5" s="254"/>
      <c r="G5" s="254"/>
      <c r="H5" s="254"/>
    </row>
    <row r="6" spans="1:8" ht="15.75">
      <c r="A6" s="138"/>
      <c r="B6" s="130"/>
      <c r="C6" s="139" t="s">
        <v>4629</v>
      </c>
      <c r="D6" s="127"/>
      <c r="E6" s="127"/>
      <c r="F6" s="127"/>
      <c r="G6" s="127"/>
      <c r="H6" s="127"/>
    </row>
    <row r="7" spans="1:8" ht="15.75">
      <c r="A7" s="138"/>
      <c r="B7" s="130"/>
      <c r="C7" s="139" t="s">
        <v>4630</v>
      </c>
      <c r="D7" s="127"/>
      <c r="E7" s="127"/>
      <c r="F7" s="127"/>
      <c r="G7" s="127"/>
      <c r="H7" s="127"/>
    </row>
    <row r="8" spans="1:8" ht="15.75">
      <c r="A8" s="138">
        <v>1</v>
      </c>
      <c r="B8" s="130" t="s">
        <v>387</v>
      </c>
      <c r="C8" s="131" t="s">
        <v>4631</v>
      </c>
      <c r="D8" s="127">
        <v>0</v>
      </c>
      <c r="E8" s="127">
        <v>0</v>
      </c>
      <c r="F8" s="127">
        <v>0</v>
      </c>
      <c r="G8" s="127">
        <v>5000000</v>
      </c>
      <c r="H8" s="127">
        <v>5000000</v>
      </c>
    </row>
    <row r="9" spans="1:8" ht="15.75">
      <c r="A9" s="138">
        <v>2</v>
      </c>
      <c r="B9" s="130" t="s">
        <v>388</v>
      </c>
      <c r="C9" s="131" t="s">
        <v>4632</v>
      </c>
      <c r="D9" s="127">
        <v>13029718</v>
      </c>
      <c r="E9" s="127">
        <v>10537543</v>
      </c>
      <c r="F9" s="127">
        <v>6974020</v>
      </c>
      <c r="G9" s="127">
        <v>5000000</v>
      </c>
      <c r="H9" s="127">
        <v>5000000</v>
      </c>
    </row>
    <row r="10" spans="1:8" ht="15.75">
      <c r="A10" s="138">
        <v>3</v>
      </c>
      <c r="B10" s="130" t="s">
        <v>389</v>
      </c>
      <c r="C10" s="131" t="s">
        <v>4633</v>
      </c>
      <c r="D10" s="127">
        <v>2017582</v>
      </c>
      <c r="E10" s="127">
        <v>3329762</v>
      </c>
      <c r="F10" s="127">
        <v>6077423</v>
      </c>
      <c r="G10" s="127">
        <v>5000000</v>
      </c>
      <c r="H10" s="127">
        <v>5000000</v>
      </c>
    </row>
    <row r="11" spans="1:8" ht="15.75">
      <c r="A11" s="138">
        <v>4</v>
      </c>
      <c r="B11" s="130" t="s">
        <v>390</v>
      </c>
      <c r="C11" s="131" t="s">
        <v>4634</v>
      </c>
      <c r="D11" s="127">
        <v>12514432</v>
      </c>
      <c r="E11" s="127">
        <v>16963092</v>
      </c>
      <c r="F11" s="127">
        <v>9342997</v>
      </c>
      <c r="G11" s="127">
        <v>5000000</v>
      </c>
      <c r="H11" s="127">
        <v>5000000</v>
      </c>
    </row>
    <row r="12" spans="1:8" ht="15.75">
      <c r="A12" s="138">
        <v>5</v>
      </c>
      <c r="B12" s="130" t="s">
        <v>881</v>
      </c>
      <c r="C12" s="131" t="s">
        <v>4635</v>
      </c>
      <c r="D12" s="127">
        <v>0</v>
      </c>
      <c r="E12" s="127">
        <v>0</v>
      </c>
      <c r="F12" s="127">
        <v>0</v>
      </c>
      <c r="G12" s="127">
        <v>5000000</v>
      </c>
      <c r="H12" s="127">
        <v>5000000</v>
      </c>
    </row>
    <row r="13" spans="1:8" ht="15.75">
      <c r="A13" s="138">
        <v>6</v>
      </c>
      <c r="B13" s="130" t="s">
        <v>882</v>
      </c>
      <c r="C13" s="131" t="s">
        <v>4636</v>
      </c>
      <c r="D13" s="127">
        <v>8828578</v>
      </c>
      <c r="E13" s="127">
        <v>2055269</v>
      </c>
      <c r="F13" s="127">
        <v>3669469</v>
      </c>
      <c r="G13" s="127">
        <v>5000000</v>
      </c>
      <c r="H13" s="127">
        <v>5000000</v>
      </c>
    </row>
    <row r="14" spans="1:8" ht="15.75">
      <c r="A14" s="138">
        <v>7</v>
      </c>
      <c r="B14" s="130" t="s">
        <v>883</v>
      </c>
      <c r="C14" s="131" t="s">
        <v>4637</v>
      </c>
      <c r="D14" s="127">
        <v>669792</v>
      </c>
      <c r="E14" s="127">
        <v>4063280</v>
      </c>
      <c r="F14" s="127">
        <v>3175750</v>
      </c>
      <c r="G14" s="127">
        <v>2500000</v>
      </c>
      <c r="H14" s="127">
        <v>2500000</v>
      </c>
    </row>
    <row r="15" spans="1:8" ht="15.75">
      <c r="A15" s="138"/>
      <c r="B15" s="130"/>
      <c r="C15" s="131"/>
      <c r="D15" s="127">
        <v>0</v>
      </c>
      <c r="E15" s="127">
        <v>0</v>
      </c>
      <c r="F15" s="127">
        <v>0</v>
      </c>
      <c r="G15" s="127">
        <v>0</v>
      </c>
      <c r="H15" s="127">
        <v>0</v>
      </c>
    </row>
    <row r="16" spans="1:8" ht="31.5">
      <c r="A16" s="138">
        <v>8</v>
      </c>
      <c r="B16" s="130" t="s">
        <v>884</v>
      </c>
      <c r="C16" s="131" t="s">
        <v>4638</v>
      </c>
      <c r="D16" s="127">
        <v>3109500</v>
      </c>
      <c r="E16" s="127">
        <v>1785256</v>
      </c>
      <c r="F16" s="127">
        <v>3969772</v>
      </c>
      <c r="G16" s="127">
        <v>20000000</v>
      </c>
      <c r="H16" s="127">
        <v>20000000</v>
      </c>
    </row>
    <row r="17" spans="1:8" ht="15.75">
      <c r="A17" s="138"/>
      <c r="B17" s="130"/>
      <c r="C17" s="131"/>
      <c r="D17" s="127">
        <v>0</v>
      </c>
      <c r="E17" s="127">
        <v>0</v>
      </c>
      <c r="F17" s="127">
        <v>0</v>
      </c>
      <c r="G17" s="127">
        <v>0</v>
      </c>
      <c r="H17" s="127">
        <v>0</v>
      </c>
    </row>
    <row r="18" spans="1:8" ht="31.5">
      <c r="A18" s="138">
        <v>9</v>
      </c>
      <c r="B18" s="130" t="s">
        <v>1079</v>
      </c>
      <c r="C18" s="131" t="s">
        <v>4639</v>
      </c>
      <c r="D18" s="127">
        <v>21871594</v>
      </c>
      <c r="E18" s="127">
        <v>56938302</v>
      </c>
      <c r="F18" s="127">
        <v>37747679</v>
      </c>
      <c r="G18" s="127">
        <v>0</v>
      </c>
      <c r="H18" s="127">
        <v>0</v>
      </c>
    </row>
    <row r="19" spans="1:8" ht="15.75">
      <c r="A19" s="138">
        <v>10</v>
      </c>
      <c r="B19" s="130" t="s">
        <v>173</v>
      </c>
      <c r="C19" s="131" t="s">
        <v>4640</v>
      </c>
      <c r="D19" s="127">
        <v>0</v>
      </c>
      <c r="E19" s="127">
        <v>0</v>
      </c>
      <c r="F19" s="127">
        <v>0</v>
      </c>
      <c r="G19" s="127">
        <v>2500000</v>
      </c>
      <c r="H19" s="127">
        <v>2500000</v>
      </c>
    </row>
    <row r="20" spans="1:8" ht="15.75">
      <c r="A20" s="138">
        <v>11</v>
      </c>
      <c r="B20" s="130" t="s">
        <v>1977</v>
      </c>
      <c r="C20" s="131" t="s">
        <v>4641</v>
      </c>
      <c r="D20" s="127">
        <v>4018776</v>
      </c>
      <c r="E20" s="127">
        <v>1965863</v>
      </c>
      <c r="F20" s="127">
        <v>4981436</v>
      </c>
      <c r="G20" s="127">
        <v>5000000</v>
      </c>
      <c r="H20" s="127">
        <v>5000000</v>
      </c>
    </row>
    <row r="21" spans="1:8" ht="15.75">
      <c r="A21" s="138">
        <v>12</v>
      </c>
      <c r="B21" s="130" t="s">
        <v>2055</v>
      </c>
      <c r="C21" s="131" t="s">
        <v>4642</v>
      </c>
      <c r="D21" s="127">
        <v>2705850</v>
      </c>
      <c r="E21" s="127">
        <v>231750</v>
      </c>
      <c r="F21" s="127">
        <v>1365800</v>
      </c>
      <c r="G21" s="127">
        <v>5000000</v>
      </c>
      <c r="H21" s="127">
        <v>5000000</v>
      </c>
    </row>
    <row r="22" spans="1:8" ht="15.75">
      <c r="A22" s="138">
        <v>13</v>
      </c>
      <c r="B22" s="130" t="s">
        <v>2056</v>
      </c>
      <c r="C22" s="131" t="s">
        <v>4643</v>
      </c>
      <c r="D22" s="127">
        <v>249992</v>
      </c>
      <c r="E22" s="127">
        <v>1258089</v>
      </c>
      <c r="F22" s="127">
        <v>429548</v>
      </c>
      <c r="G22" s="127">
        <v>5000000</v>
      </c>
      <c r="H22" s="127">
        <v>5000000</v>
      </c>
    </row>
    <row r="23" spans="1:8" ht="15.75">
      <c r="A23" s="138">
        <v>14</v>
      </c>
      <c r="B23" s="130" t="s">
        <v>2399</v>
      </c>
      <c r="C23" s="131" t="s">
        <v>4644</v>
      </c>
      <c r="D23" s="127">
        <v>254896</v>
      </c>
      <c r="E23" s="127">
        <v>698976</v>
      </c>
      <c r="F23" s="127">
        <v>0</v>
      </c>
      <c r="G23" s="127">
        <v>5000000</v>
      </c>
      <c r="H23" s="127">
        <v>5000000</v>
      </c>
    </row>
    <row r="24" spans="1:8" ht="31.5">
      <c r="A24" s="138">
        <v>15</v>
      </c>
      <c r="B24" s="130" t="s">
        <v>8048</v>
      </c>
      <c r="C24" s="131" t="s">
        <v>8049</v>
      </c>
      <c r="D24" s="127">
        <v>0</v>
      </c>
      <c r="E24" s="127">
        <v>0</v>
      </c>
      <c r="F24" s="127">
        <v>4417087</v>
      </c>
      <c r="G24" s="127">
        <v>0</v>
      </c>
      <c r="H24" s="127">
        <v>0</v>
      </c>
    </row>
    <row r="25" spans="1:8" ht="31.5">
      <c r="A25" s="121" t="s">
        <v>117</v>
      </c>
      <c r="B25" s="130"/>
      <c r="C25" s="132" t="s">
        <v>4645</v>
      </c>
      <c r="D25" s="127">
        <v>69270710</v>
      </c>
      <c r="E25" s="127">
        <v>99827182</v>
      </c>
      <c r="F25" s="127">
        <v>82150981</v>
      </c>
      <c r="G25" s="127">
        <v>75000000</v>
      </c>
      <c r="H25" s="127">
        <v>75000000</v>
      </c>
    </row>
    <row r="26" spans="1:8" ht="15.75">
      <c r="A26" s="138"/>
      <c r="B26" s="130"/>
      <c r="C26" s="131"/>
      <c r="D26" s="127">
        <v>0</v>
      </c>
      <c r="E26" s="127">
        <v>0</v>
      </c>
      <c r="F26" s="127">
        <v>0</v>
      </c>
      <c r="G26" s="127">
        <v>0</v>
      </c>
      <c r="H26" s="127">
        <v>0</v>
      </c>
    </row>
    <row r="27" spans="1:8" ht="15.75">
      <c r="A27" s="138"/>
      <c r="B27" s="130"/>
      <c r="C27" s="131"/>
      <c r="D27" s="127">
        <v>0</v>
      </c>
      <c r="E27" s="127">
        <v>0</v>
      </c>
      <c r="F27" s="127">
        <v>0</v>
      </c>
      <c r="G27" s="127">
        <v>0</v>
      </c>
      <c r="H27" s="127">
        <v>0</v>
      </c>
    </row>
    <row r="28" spans="1:8" ht="27">
      <c r="A28" s="138"/>
      <c r="B28" s="130"/>
      <c r="C28" s="140" t="s">
        <v>4646</v>
      </c>
      <c r="D28" s="127">
        <v>0</v>
      </c>
      <c r="E28" s="127">
        <v>0</v>
      </c>
      <c r="F28" s="127">
        <v>0</v>
      </c>
      <c r="G28" s="127">
        <v>0</v>
      </c>
      <c r="H28" s="127">
        <v>0</v>
      </c>
    </row>
    <row r="29" spans="1:8" ht="15.75">
      <c r="A29" s="141"/>
      <c r="B29" s="130"/>
      <c r="C29" s="140" t="s">
        <v>4647</v>
      </c>
      <c r="D29" s="127">
        <v>0</v>
      </c>
      <c r="E29" s="127">
        <v>0</v>
      </c>
      <c r="F29" s="127">
        <v>0</v>
      </c>
      <c r="G29" s="127">
        <v>0</v>
      </c>
      <c r="H29" s="127">
        <v>0</v>
      </c>
    </row>
    <row r="30" spans="1:8" ht="15.75">
      <c r="A30" s="141"/>
      <c r="B30" s="130" t="s">
        <v>286</v>
      </c>
      <c r="C30" s="140" t="s">
        <v>8181</v>
      </c>
      <c r="D30" s="127">
        <v>0</v>
      </c>
      <c r="E30" s="127">
        <v>3921953</v>
      </c>
      <c r="F30" s="127">
        <v>5629684</v>
      </c>
      <c r="G30" s="127">
        <v>10000000</v>
      </c>
      <c r="H30" s="127">
        <v>11680000</v>
      </c>
    </row>
    <row r="31" spans="1:8" ht="15.75">
      <c r="A31" s="141"/>
      <c r="B31" s="130" t="s">
        <v>236</v>
      </c>
      <c r="C31" s="140" t="s">
        <v>8182</v>
      </c>
      <c r="D31" s="127">
        <v>24000000</v>
      </c>
      <c r="E31" s="127">
        <v>20520000</v>
      </c>
      <c r="F31" s="127">
        <v>17850000</v>
      </c>
      <c r="G31" s="127">
        <v>10000000</v>
      </c>
      <c r="H31" s="127">
        <v>29200000</v>
      </c>
    </row>
    <row r="32" spans="1:8" ht="15.75">
      <c r="A32" s="141"/>
      <c r="B32" s="130" t="s">
        <v>237</v>
      </c>
      <c r="C32" s="140" t="s">
        <v>4648</v>
      </c>
      <c r="D32" s="127">
        <v>0</v>
      </c>
      <c r="E32" s="127">
        <v>0</v>
      </c>
      <c r="F32" s="127">
        <v>0</v>
      </c>
      <c r="G32" s="127">
        <v>15000000</v>
      </c>
      <c r="H32" s="127">
        <v>0</v>
      </c>
    </row>
    <row r="33" spans="1:8" ht="15.75">
      <c r="A33" s="141"/>
      <c r="B33" s="130" t="s">
        <v>238</v>
      </c>
      <c r="C33" s="140" t="s">
        <v>4649</v>
      </c>
      <c r="D33" s="127">
        <v>11319330</v>
      </c>
      <c r="E33" s="127">
        <v>0</v>
      </c>
      <c r="F33" s="127">
        <v>0</v>
      </c>
      <c r="G33" s="127">
        <v>10000000</v>
      </c>
      <c r="H33" s="127">
        <v>0</v>
      </c>
    </row>
    <row r="34" spans="1:8" ht="15.75">
      <c r="A34" s="141"/>
      <c r="B34" s="130" t="s">
        <v>2354</v>
      </c>
      <c r="C34" s="140" t="s">
        <v>4650</v>
      </c>
      <c r="D34" s="127">
        <v>5991000</v>
      </c>
      <c r="E34" s="127">
        <v>0</v>
      </c>
      <c r="F34" s="127">
        <v>0</v>
      </c>
      <c r="G34" s="127">
        <v>0</v>
      </c>
      <c r="H34" s="127">
        <v>0</v>
      </c>
    </row>
    <row r="35" spans="1:8" ht="27">
      <c r="A35" s="141"/>
      <c r="B35" s="130" t="s">
        <v>5221</v>
      </c>
      <c r="C35" s="140" t="s">
        <v>4222</v>
      </c>
      <c r="D35" s="127">
        <v>0</v>
      </c>
      <c r="E35" s="127">
        <v>0</v>
      </c>
      <c r="F35" s="127">
        <v>595000</v>
      </c>
      <c r="G35" s="127">
        <v>0</v>
      </c>
      <c r="H35" s="127">
        <v>0</v>
      </c>
    </row>
    <row r="36" spans="1:8" ht="15.75">
      <c r="A36" s="141"/>
      <c r="B36" s="130" t="s">
        <v>7132</v>
      </c>
      <c r="C36" s="140" t="s">
        <v>5615</v>
      </c>
      <c r="D36" s="127">
        <v>0</v>
      </c>
      <c r="E36" s="127">
        <v>0</v>
      </c>
      <c r="F36" s="127">
        <v>0</v>
      </c>
      <c r="G36" s="127">
        <v>10000000</v>
      </c>
      <c r="H36" s="127">
        <v>0</v>
      </c>
    </row>
    <row r="37" spans="1:8" ht="27">
      <c r="A37" s="141"/>
      <c r="B37" s="130" t="s">
        <v>2690</v>
      </c>
      <c r="C37" s="140" t="s">
        <v>4651</v>
      </c>
      <c r="D37" s="127">
        <v>0</v>
      </c>
      <c r="E37" s="127">
        <v>2054871</v>
      </c>
      <c r="F37" s="127">
        <v>0</v>
      </c>
      <c r="G37" s="127">
        <v>0</v>
      </c>
      <c r="H37" s="127">
        <v>0</v>
      </c>
    </row>
    <row r="38" spans="1:8" ht="15.75">
      <c r="A38" s="141"/>
      <c r="B38" s="130" t="s">
        <v>287</v>
      </c>
      <c r="C38" s="140" t="s">
        <v>8183</v>
      </c>
      <c r="D38" s="127">
        <v>0</v>
      </c>
      <c r="E38" s="127">
        <v>0</v>
      </c>
      <c r="F38" s="127">
        <v>0</v>
      </c>
      <c r="G38" s="127">
        <v>0</v>
      </c>
      <c r="H38" s="127">
        <v>3650000</v>
      </c>
    </row>
    <row r="39" spans="1:8" ht="15.75">
      <c r="A39" s="141"/>
      <c r="B39" s="130" t="s">
        <v>1054</v>
      </c>
      <c r="C39" s="140" t="s">
        <v>4652</v>
      </c>
      <c r="D39" s="127">
        <v>0</v>
      </c>
      <c r="E39" s="127">
        <v>0</v>
      </c>
      <c r="F39" s="127">
        <v>0</v>
      </c>
      <c r="G39" s="127">
        <v>6000000</v>
      </c>
      <c r="H39" s="127">
        <v>4380000</v>
      </c>
    </row>
    <row r="40" spans="1:8" ht="15.75">
      <c r="A40" s="141"/>
      <c r="B40" s="130" t="s">
        <v>2029</v>
      </c>
      <c r="C40" s="140" t="s">
        <v>4653</v>
      </c>
      <c r="D40" s="127">
        <v>0</v>
      </c>
      <c r="E40" s="127">
        <v>0</v>
      </c>
      <c r="F40" s="127">
        <v>0</v>
      </c>
      <c r="G40" s="127">
        <v>51000000</v>
      </c>
      <c r="H40" s="127">
        <v>14600000</v>
      </c>
    </row>
    <row r="41" spans="1:8" ht="27">
      <c r="A41" s="141"/>
      <c r="B41" s="130" t="s">
        <v>5701</v>
      </c>
      <c r="C41" s="140" t="s">
        <v>5702</v>
      </c>
      <c r="D41" s="127">
        <v>0</v>
      </c>
      <c r="E41" s="127">
        <v>0</v>
      </c>
      <c r="F41" s="127">
        <v>0</v>
      </c>
      <c r="G41" s="127">
        <v>25000000</v>
      </c>
      <c r="H41" s="127">
        <v>0</v>
      </c>
    </row>
    <row r="42" spans="1:8" ht="15.75">
      <c r="A42" s="141"/>
      <c r="B42" s="130" t="s">
        <v>1055</v>
      </c>
      <c r="C42" s="140" t="s">
        <v>8184</v>
      </c>
      <c r="D42" s="127">
        <v>441000</v>
      </c>
      <c r="E42" s="127">
        <v>684000</v>
      </c>
      <c r="F42" s="127">
        <v>221243</v>
      </c>
      <c r="G42" s="127">
        <v>1000000</v>
      </c>
      <c r="H42" s="127">
        <v>1460000</v>
      </c>
    </row>
    <row r="43" spans="1:8" ht="27">
      <c r="A43" s="141"/>
      <c r="B43" s="130" t="s">
        <v>1056</v>
      </c>
      <c r="C43" s="140" t="s">
        <v>4654</v>
      </c>
      <c r="D43" s="127">
        <v>1164638</v>
      </c>
      <c r="E43" s="127">
        <v>2262117</v>
      </c>
      <c r="F43" s="127">
        <v>0</v>
      </c>
      <c r="G43" s="127">
        <v>10000000</v>
      </c>
      <c r="H43" s="127">
        <v>3650000</v>
      </c>
    </row>
    <row r="44" spans="1:8" ht="15.75">
      <c r="A44" s="141"/>
      <c r="B44" s="130" t="s">
        <v>502</v>
      </c>
      <c r="C44" s="140" t="s">
        <v>4655</v>
      </c>
      <c r="D44" s="127">
        <v>1238933</v>
      </c>
      <c r="E44" s="127">
        <v>1025999</v>
      </c>
      <c r="F44" s="127">
        <v>1487500</v>
      </c>
      <c r="G44" s="127">
        <v>2500000</v>
      </c>
      <c r="H44" s="127">
        <v>2190000</v>
      </c>
    </row>
    <row r="45" spans="1:8" ht="15.75">
      <c r="A45" s="141"/>
      <c r="B45" s="130" t="s">
        <v>503</v>
      </c>
      <c r="C45" s="140" t="s">
        <v>4656</v>
      </c>
      <c r="D45" s="127">
        <v>51267</v>
      </c>
      <c r="E45" s="127">
        <v>341892</v>
      </c>
      <c r="F45" s="127">
        <v>462083</v>
      </c>
      <c r="G45" s="127">
        <v>1000000</v>
      </c>
      <c r="H45" s="127">
        <v>730000</v>
      </c>
    </row>
    <row r="46" spans="1:8" ht="15.75">
      <c r="A46" s="141"/>
      <c r="B46" s="130" t="s">
        <v>204</v>
      </c>
      <c r="C46" s="140" t="s">
        <v>5938</v>
      </c>
      <c r="D46" s="127">
        <v>11321930</v>
      </c>
      <c r="E46" s="127">
        <v>18671985</v>
      </c>
      <c r="F46" s="127">
        <v>5841000</v>
      </c>
      <c r="G46" s="127">
        <v>10000000</v>
      </c>
      <c r="H46" s="127">
        <v>14600000</v>
      </c>
    </row>
    <row r="47" spans="1:8" ht="40.5">
      <c r="A47" s="141"/>
      <c r="B47" s="130" t="s">
        <v>2030</v>
      </c>
      <c r="C47" s="140" t="s">
        <v>4657</v>
      </c>
      <c r="D47" s="127">
        <v>0</v>
      </c>
      <c r="E47" s="127">
        <v>1272807</v>
      </c>
      <c r="F47" s="127">
        <v>0</v>
      </c>
      <c r="G47" s="127">
        <v>0</v>
      </c>
      <c r="H47" s="127">
        <v>0</v>
      </c>
    </row>
    <row r="48" spans="1:8" ht="15.75">
      <c r="A48" s="141"/>
      <c r="B48" s="130" t="s">
        <v>616</v>
      </c>
      <c r="C48" s="140" t="s">
        <v>4658</v>
      </c>
      <c r="D48" s="127">
        <v>1274634</v>
      </c>
      <c r="E48" s="127">
        <v>1025993</v>
      </c>
      <c r="F48" s="127">
        <v>662810</v>
      </c>
      <c r="G48" s="127">
        <v>1740000</v>
      </c>
      <c r="H48" s="127">
        <v>1460000</v>
      </c>
    </row>
    <row r="49" spans="1:8" ht="40.5">
      <c r="A49" s="141"/>
      <c r="B49" s="130" t="s">
        <v>1437</v>
      </c>
      <c r="C49" s="140" t="s">
        <v>11182</v>
      </c>
      <c r="D49" s="127">
        <v>4289471</v>
      </c>
      <c r="E49" s="127">
        <v>6596794</v>
      </c>
      <c r="F49" s="127">
        <v>65875000</v>
      </c>
      <c r="G49" s="127">
        <v>65000000</v>
      </c>
      <c r="H49" s="127">
        <v>173000000</v>
      </c>
    </row>
    <row r="50" spans="1:8" ht="15.75">
      <c r="A50" s="141"/>
      <c r="B50" s="130" t="s">
        <v>2031</v>
      </c>
      <c r="C50" s="140" t="s">
        <v>4659</v>
      </c>
      <c r="D50" s="127">
        <v>0</v>
      </c>
      <c r="E50" s="127">
        <v>8806613</v>
      </c>
      <c r="F50" s="127">
        <v>0</v>
      </c>
      <c r="G50" s="127">
        <v>0</v>
      </c>
      <c r="H50" s="127">
        <v>14600000</v>
      </c>
    </row>
    <row r="51" spans="1:8" ht="15.75">
      <c r="A51" s="141"/>
      <c r="B51" s="130" t="s">
        <v>2052</v>
      </c>
      <c r="C51" s="140" t="s">
        <v>4660</v>
      </c>
      <c r="D51" s="127">
        <v>0</v>
      </c>
      <c r="E51" s="127">
        <v>0</v>
      </c>
      <c r="F51" s="127">
        <v>0</v>
      </c>
      <c r="G51" s="127">
        <v>0</v>
      </c>
      <c r="H51" s="127">
        <v>21900000</v>
      </c>
    </row>
    <row r="52" spans="1:8" ht="27">
      <c r="A52" s="141"/>
      <c r="B52" s="130" t="s">
        <v>2219</v>
      </c>
      <c r="C52" s="140" t="s">
        <v>4661</v>
      </c>
      <c r="D52" s="127">
        <v>0</v>
      </c>
      <c r="E52" s="127">
        <v>0</v>
      </c>
      <c r="F52" s="127">
        <v>1648815</v>
      </c>
      <c r="G52" s="127">
        <v>0</v>
      </c>
      <c r="H52" s="127">
        <v>0</v>
      </c>
    </row>
    <row r="53" spans="1:8" ht="15.75" customHeight="1">
      <c r="A53" s="141"/>
      <c r="B53" s="130" t="s">
        <v>2220</v>
      </c>
      <c r="C53" s="140" t="s">
        <v>4662</v>
      </c>
      <c r="D53" s="127">
        <v>0</v>
      </c>
      <c r="E53" s="127">
        <v>5392262</v>
      </c>
      <c r="F53" s="127">
        <v>0</v>
      </c>
      <c r="G53" s="127">
        <v>0</v>
      </c>
      <c r="H53" s="127">
        <v>7300000</v>
      </c>
    </row>
    <row r="54" spans="1:8" ht="15.75">
      <c r="A54" s="141"/>
      <c r="B54" s="130" t="s">
        <v>2221</v>
      </c>
      <c r="C54" s="140" t="s">
        <v>4663</v>
      </c>
      <c r="D54" s="127">
        <v>0</v>
      </c>
      <c r="E54" s="127">
        <v>16622514</v>
      </c>
      <c r="F54" s="127">
        <v>0</v>
      </c>
      <c r="G54" s="127">
        <v>0</v>
      </c>
      <c r="H54" s="127">
        <v>0</v>
      </c>
    </row>
    <row r="55" spans="1:8" ht="40.5">
      <c r="A55" s="141"/>
      <c r="B55" s="130" t="s">
        <v>2222</v>
      </c>
      <c r="C55" s="140" t="s">
        <v>4664</v>
      </c>
      <c r="D55" s="127">
        <v>0</v>
      </c>
      <c r="E55" s="127">
        <v>227260</v>
      </c>
      <c r="F55" s="127">
        <v>0</v>
      </c>
      <c r="G55" s="127">
        <v>0</v>
      </c>
      <c r="H55" s="127">
        <v>1825000</v>
      </c>
    </row>
    <row r="56" spans="1:8" ht="54" customHeight="1">
      <c r="A56" s="141"/>
      <c r="B56" s="130" t="s">
        <v>2223</v>
      </c>
      <c r="C56" s="140" t="s">
        <v>4665</v>
      </c>
      <c r="D56" s="127">
        <v>0</v>
      </c>
      <c r="E56" s="127">
        <v>0</v>
      </c>
      <c r="F56" s="127">
        <v>0</v>
      </c>
      <c r="G56" s="127">
        <v>0</v>
      </c>
      <c r="H56" s="127">
        <v>51100000</v>
      </c>
    </row>
    <row r="57" spans="1:8" ht="15.75">
      <c r="A57" s="141"/>
      <c r="B57" s="130" t="s">
        <v>2355</v>
      </c>
      <c r="C57" s="140" t="s">
        <v>4666</v>
      </c>
      <c r="D57" s="127">
        <v>499500</v>
      </c>
      <c r="E57" s="127">
        <v>0</v>
      </c>
      <c r="F57" s="127">
        <v>0</v>
      </c>
      <c r="G57" s="127">
        <v>0</v>
      </c>
      <c r="H57" s="127">
        <v>0</v>
      </c>
    </row>
    <row r="58" spans="1:8" ht="27">
      <c r="A58" s="141"/>
      <c r="B58" s="130" t="s">
        <v>2356</v>
      </c>
      <c r="C58" s="140" t="s">
        <v>4667</v>
      </c>
      <c r="D58" s="127">
        <v>1800850</v>
      </c>
      <c r="E58" s="127">
        <v>0</v>
      </c>
      <c r="F58" s="127">
        <v>0</v>
      </c>
      <c r="G58" s="127">
        <v>0</v>
      </c>
      <c r="H58" s="127">
        <v>0</v>
      </c>
    </row>
    <row r="59" spans="1:8" ht="40.5">
      <c r="A59" s="141"/>
      <c r="B59" s="130" t="s">
        <v>2357</v>
      </c>
      <c r="C59" s="140" t="s">
        <v>4668</v>
      </c>
      <c r="D59" s="127">
        <v>665518</v>
      </c>
      <c r="E59" s="127">
        <v>0</v>
      </c>
      <c r="F59" s="127">
        <v>0</v>
      </c>
      <c r="G59" s="127">
        <v>0</v>
      </c>
      <c r="H59" s="127">
        <v>0</v>
      </c>
    </row>
    <row r="60" spans="1:8" ht="40.5">
      <c r="A60" s="141"/>
      <c r="B60" s="130" t="s">
        <v>2383</v>
      </c>
      <c r="C60" s="140" t="s">
        <v>4669</v>
      </c>
      <c r="D60" s="127">
        <v>1600000</v>
      </c>
      <c r="E60" s="127">
        <v>0</v>
      </c>
      <c r="F60" s="127">
        <v>0</v>
      </c>
      <c r="G60" s="127">
        <v>0</v>
      </c>
      <c r="H60" s="127">
        <v>0</v>
      </c>
    </row>
    <row r="61" spans="1:8" ht="27">
      <c r="A61" s="141"/>
      <c r="B61" s="130" t="s">
        <v>2384</v>
      </c>
      <c r="C61" s="140" t="s">
        <v>4670</v>
      </c>
      <c r="D61" s="127">
        <v>500000</v>
      </c>
      <c r="E61" s="127">
        <v>0</v>
      </c>
      <c r="F61" s="127">
        <v>0</v>
      </c>
      <c r="G61" s="127">
        <v>0</v>
      </c>
      <c r="H61" s="127">
        <v>0</v>
      </c>
    </row>
    <row r="62" spans="1:8" ht="27">
      <c r="A62" s="141"/>
      <c r="B62" s="130" t="s">
        <v>2385</v>
      </c>
      <c r="C62" s="140" t="s">
        <v>4671</v>
      </c>
      <c r="D62" s="127">
        <v>500000</v>
      </c>
      <c r="E62" s="127">
        <v>0</v>
      </c>
      <c r="F62" s="127">
        <v>0</v>
      </c>
      <c r="G62" s="127">
        <v>0</v>
      </c>
      <c r="H62" s="127">
        <v>0</v>
      </c>
    </row>
    <row r="63" spans="1:8" ht="27">
      <c r="A63" s="141"/>
      <c r="B63" s="130" t="s">
        <v>2386</v>
      </c>
      <c r="C63" s="140" t="s">
        <v>4672</v>
      </c>
      <c r="D63" s="127">
        <v>171000</v>
      </c>
      <c r="E63" s="127">
        <v>0</v>
      </c>
      <c r="F63" s="127">
        <v>0</v>
      </c>
      <c r="G63" s="127">
        <v>0</v>
      </c>
      <c r="H63" s="127">
        <v>0</v>
      </c>
    </row>
    <row r="64" spans="1:8" ht="15.75">
      <c r="A64" s="141"/>
      <c r="B64" s="130" t="s">
        <v>2387</v>
      </c>
      <c r="C64" s="140" t="s">
        <v>5584</v>
      </c>
      <c r="D64" s="127">
        <v>1000000</v>
      </c>
      <c r="E64" s="127">
        <v>0</v>
      </c>
      <c r="F64" s="127">
        <v>0</v>
      </c>
      <c r="G64" s="127">
        <v>0</v>
      </c>
      <c r="H64" s="127">
        <v>0</v>
      </c>
    </row>
    <row r="65" spans="1:8" ht="27">
      <c r="A65" s="141"/>
      <c r="B65" s="130" t="s">
        <v>2388</v>
      </c>
      <c r="C65" s="140" t="s">
        <v>4673</v>
      </c>
      <c r="D65" s="127">
        <v>394400</v>
      </c>
      <c r="E65" s="127">
        <v>0</v>
      </c>
      <c r="F65" s="127">
        <v>0</v>
      </c>
      <c r="G65" s="127">
        <v>0</v>
      </c>
      <c r="H65" s="127">
        <v>0</v>
      </c>
    </row>
    <row r="66" spans="1:8" ht="27">
      <c r="A66" s="141"/>
      <c r="B66" s="130" t="s">
        <v>2389</v>
      </c>
      <c r="C66" s="140" t="s">
        <v>4674</v>
      </c>
      <c r="D66" s="127">
        <v>1930141</v>
      </c>
      <c r="E66" s="127">
        <v>5301990</v>
      </c>
      <c r="F66" s="127">
        <v>0</v>
      </c>
      <c r="G66" s="127">
        <v>0</v>
      </c>
      <c r="H66" s="127">
        <v>0</v>
      </c>
    </row>
    <row r="67" spans="1:8" ht="40.5">
      <c r="A67" s="141"/>
      <c r="B67" s="130" t="s">
        <v>2636</v>
      </c>
      <c r="C67" s="140" t="s">
        <v>4675</v>
      </c>
      <c r="D67" s="127">
        <v>5693996</v>
      </c>
      <c r="E67" s="127">
        <v>0</v>
      </c>
      <c r="F67" s="127">
        <v>0</v>
      </c>
      <c r="G67" s="127">
        <v>0</v>
      </c>
      <c r="H67" s="127">
        <v>10950000</v>
      </c>
    </row>
    <row r="68" spans="1:8" ht="15.75">
      <c r="A68" s="141"/>
      <c r="B68" s="130" t="s">
        <v>2662</v>
      </c>
      <c r="C68" s="140" t="s">
        <v>4676</v>
      </c>
      <c r="D68" s="127">
        <v>1098687</v>
      </c>
      <c r="E68" s="127">
        <v>466088</v>
      </c>
      <c r="F68" s="127">
        <v>0</v>
      </c>
      <c r="G68" s="127">
        <v>0</v>
      </c>
      <c r="H68" s="127">
        <v>0</v>
      </c>
    </row>
    <row r="69" spans="1:8" ht="40.5">
      <c r="A69" s="141"/>
      <c r="B69" s="130" t="s">
        <v>2663</v>
      </c>
      <c r="C69" s="140" t="s">
        <v>4677</v>
      </c>
      <c r="D69" s="127">
        <v>0</v>
      </c>
      <c r="E69" s="127">
        <v>803768</v>
      </c>
      <c r="F69" s="127">
        <v>0</v>
      </c>
      <c r="G69" s="127">
        <v>0</v>
      </c>
      <c r="H69" s="127">
        <v>0</v>
      </c>
    </row>
    <row r="70" spans="1:8" ht="27">
      <c r="A70" s="141"/>
      <c r="B70" s="130" t="s">
        <v>2664</v>
      </c>
      <c r="C70" s="140" t="s">
        <v>4678</v>
      </c>
      <c r="D70" s="127">
        <v>0</v>
      </c>
      <c r="E70" s="127">
        <v>705214</v>
      </c>
      <c r="F70" s="127">
        <v>0</v>
      </c>
      <c r="G70" s="127">
        <v>0</v>
      </c>
      <c r="H70" s="127">
        <v>0</v>
      </c>
    </row>
    <row r="71" spans="1:8" ht="15.75">
      <c r="A71" s="141"/>
      <c r="B71" s="130" t="s">
        <v>2665</v>
      </c>
      <c r="C71" s="140" t="s">
        <v>5583</v>
      </c>
      <c r="D71" s="127">
        <v>0</v>
      </c>
      <c r="E71" s="127">
        <v>843413</v>
      </c>
      <c r="F71" s="127">
        <v>0</v>
      </c>
      <c r="G71" s="127">
        <v>0</v>
      </c>
      <c r="H71" s="127">
        <v>0</v>
      </c>
    </row>
    <row r="72" spans="1:8" ht="40.5">
      <c r="A72" s="141"/>
      <c r="B72" s="130" t="s">
        <v>2666</v>
      </c>
      <c r="C72" s="140" t="s">
        <v>4679</v>
      </c>
      <c r="D72" s="127">
        <v>0</v>
      </c>
      <c r="E72" s="127">
        <v>1555313</v>
      </c>
      <c r="F72" s="127">
        <v>0</v>
      </c>
      <c r="G72" s="127">
        <v>0</v>
      </c>
      <c r="H72" s="127">
        <v>0</v>
      </c>
    </row>
    <row r="73" spans="1:8" ht="27">
      <c r="A73" s="141"/>
      <c r="B73" s="130" t="s">
        <v>2667</v>
      </c>
      <c r="C73" s="140" t="s">
        <v>4680</v>
      </c>
      <c r="D73" s="127">
        <v>0</v>
      </c>
      <c r="E73" s="127">
        <v>466088</v>
      </c>
      <c r="F73" s="127">
        <v>0</v>
      </c>
      <c r="G73" s="127">
        <v>0</v>
      </c>
      <c r="H73" s="127">
        <v>0</v>
      </c>
    </row>
    <row r="74" spans="1:8" ht="40.5">
      <c r="A74" s="141"/>
      <c r="B74" s="130" t="s">
        <v>2668</v>
      </c>
      <c r="C74" s="140" t="s">
        <v>5585</v>
      </c>
      <c r="D74" s="127">
        <v>0</v>
      </c>
      <c r="E74" s="127">
        <v>1238288</v>
      </c>
      <c r="F74" s="127">
        <v>0</v>
      </c>
      <c r="G74" s="127">
        <v>0</v>
      </c>
      <c r="H74" s="127">
        <v>0</v>
      </c>
    </row>
    <row r="75" spans="1:8" ht="15.75">
      <c r="A75" s="141"/>
      <c r="B75" s="130" t="s">
        <v>2669</v>
      </c>
      <c r="C75" s="140" t="s">
        <v>4681</v>
      </c>
      <c r="D75" s="127">
        <v>0</v>
      </c>
      <c r="E75" s="127">
        <v>640913</v>
      </c>
      <c r="F75" s="127">
        <v>0</v>
      </c>
      <c r="G75" s="127">
        <v>0</v>
      </c>
      <c r="H75" s="127">
        <v>0</v>
      </c>
    </row>
    <row r="76" spans="1:8" ht="27">
      <c r="A76" s="141"/>
      <c r="B76" s="130" t="s">
        <v>2670</v>
      </c>
      <c r="C76" s="140" t="s">
        <v>5586</v>
      </c>
      <c r="D76" s="127">
        <v>0</v>
      </c>
      <c r="E76" s="127">
        <v>950000</v>
      </c>
      <c r="F76" s="127">
        <v>0</v>
      </c>
      <c r="G76" s="127">
        <v>0</v>
      </c>
      <c r="H76" s="127">
        <v>0</v>
      </c>
    </row>
    <row r="77" spans="1:8" ht="27">
      <c r="A77" s="141"/>
      <c r="B77" s="130" t="s">
        <v>2671</v>
      </c>
      <c r="C77" s="140" t="s">
        <v>4682</v>
      </c>
      <c r="D77" s="127">
        <v>0</v>
      </c>
      <c r="E77" s="127">
        <v>380600</v>
      </c>
      <c r="F77" s="127">
        <v>0</v>
      </c>
      <c r="G77" s="127">
        <v>0</v>
      </c>
      <c r="H77" s="127">
        <v>0</v>
      </c>
    </row>
    <row r="78" spans="1:8" ht="54">
      <c r="A78" s="141"/>
      <c r="B78" s="130" t="s">
        <v>2672</v>
      </c>
      <c r="C78" s="140" t="s">
        <v>4683</v>
      </c>
      <c r="D78" s="127">
        <v>0</v>
      </c>
      <c r="E78" s="127">
        <v>1857260</v>
      </c>
      <c r="F78" s="127">
        <v>0</v>
      </c>
      <c r="G78" s="127">
        <v>0</v>
      </c>
      <c r="H78" s="127">
        <v>0</v>
      </c>
    </row>
    <row r="79" spans="1:8" ht="27">
      <c r="A79" s="141"/>
      <c r="B79" s="130" t="s">
        <v>2673</v>
      </c>
      <c r="C79" s="140" t="s">
        <v>4684</v>
      </c>
      <c r="D79" s="127">
        <v>0</v>
      </c>
      <c r="E79" s="127">
        <v>464315</v>
      </c>
      <c r="F79" s="127">
        <v>0</v>
      </c>
      <c r="G79" s="127">
        <v>0</v>
      </c>
      <c r="H79" s="127">
        <v>0</v>
      </c>
    </row>
    <row r="80" spans="1:8" ht="27">
      <c r="A80" s="141"/>
      <c r="B80" s="130" t="s">
        <v>2674</v>
      </c>
      <c r="C80" s="140" t="s">
        <v>4685</v>
      </c>
      <c r="D80" s="127">
        <v>0</v>
      </c>
      <c r="E80" s="127">
        <v>378675</v>
      </c>
      <c r="F80" s="127">
        <v>0</v>
      </c>
      <c r="G80" s="127">
        <v>0</v>
      </c>
      <c r="H80" s="127">
        <v>0</v>
      </c>
    </row>
    <row r="81" spans="1:8" ht="27">
      <c r="A81" s="141"/>
      <c r="B81" s="130" t="s">
        <v>2675</v>
      </c>
      <c r="C81" s="140" t="s">
        <v>4686</v>
      </c>
      <c r="D81" s="127">
        <v>0</v>
      </c>
      <c r="E81" s="127">
        <v>464315</v>
      </c>
      <c r="F81" s="127">
        <v>0</v>
      </c>
      <c r="G81" s="127">
        <v>0</v>
      </c>
      <c r="H81" s="127">
        <v>0</v>
      </c>
    </row>
    <row r="82" spans="1:8" ht="15.75">
      <c r="A82" s="141"/>
      <c r="B82" s="130" t="s">
        <v>2676</v>
      </c>
      <c r="C82" s="140" t="s">
        <v>4687</v>
      </c>
      <c r="D82" s="127">
        <v>0</v>
      </c>
      <c r="E82" s="127">
        <v>1491750</v>
      </c>
      <c r="F82" s="127">
        <v>0</v>
      </c>
      <c r="G82" s="127">
        <v>0</v>
      </c>
      <c r="H82" s="127">
        <v>0</v>
      </c>
    </row>
    <row r="83" spans="1:8" ht="27">
      <c r="A83" s="141"/>
      <c r="B83" s="130" t="s">
        <v>2677</v>
      </c>
      <c r="C83" s="140" t="s">
        <v>4688</v>
      </c>
      <c r="D83" s="127">
        <v>0</v>
      </c>
      <c r="E83" s="127">
        <v>928628</v>
      </c>
      <c r="F83" s="127">
        <v>0</v>
      </c>
      <c r="G83" s="127">
        <v>0</v>
      </c>
      <c r="H83" s="127">
        <v>0</v>
      </c>
    </row>
    <row r="84" spans="1:8" ht="15.75">
      <c r="A84" s="141"/>
      <c r="B84" s="130" t="s">
        <v>2678</v>
      </c>
      <c r="C84" s="140" t="s">
        <v>5587</v>
      </c>
      <c r="D84" s="127">
        <v>0</v>
      </c>
      <c r="E84" s="127">
        <v>464315</v>
      </c>
      <c r="F84" s="127">
        <v>0</v>
      </c>
      <c r="G84" s="127">
        <v>0</v>
      </c>
      <c r="H84" s="127">
        <v>0</v>
      </c>
    </row>
    <row r="85" spans="1:8" ht="27">
      <c r="A85" s="141"/>
      <c r="B85" s="130" t="s">
        <v>2679</v>
      </c>
      <c r="C85" s="140" t="s">
        <v>4689</v>
      </c>
      <c r="D85" s="127">
        <v>0</v>
      </c>
      <c r="E85" s="127">
        <v>474975</v>
      </c>
      <c r="F85" s="127">
        <v>0</v>
      </c>
      <c r="G85" s="127">
        <v>0</v>
      </c>
      <c r="H85" s="127">
        <v>0</v>
      </c>
    </row>
    <row r="86" spans="1:8" ht="27">
      <c r="A86" s="141"/>
      <c r="B86" s="130" t="s">
        <v>2680</v>
      </c>
      <c r="C86" s="140" t="s">
        <v>4690</v>
      </c>
      <c r="D86" s="127">
        <v>0</v>
      </c>
      <c r="E86" s="127">
        <v>803768</v>
      </c>
      <c r="F86" s="127">
        <v>0</v>
      </c>
      <c r="G86" s="127">
        <v>0</v>
      </c>
      <c r="H86" s="127">
        <v>0</v>
      </c>
    </row>
    <row r="87" spans="1:8" ht="15.75">
      <c r="A87" s="141"/>
      <c r="B87" s="130" t="s">
        <v>2681</v>
      </c>
      <c r="C87" s="140" t="s">
        <v>4691</v>
      </c>
      <c r="D87" s="127">
        <v>0</v>
      </c>
      <c r="E87" s="127">
        <v>1136025</v>
      </c>
      <c r="F87" s="127">
        <v>0</v>
      </c>
      <c r="G87" s="127">
        <v>0</v>
      </c>
      <c r="H87" s="127">
        <v>0</v>
      </c>
    </row>
    <row r="88" spans="1:8" ht="27">
      <c r="A88" s="141"/>
      <c r="B88" s="130" t="s">
        <v>2682</v>
      </c>
      <c r="C88" s="140" t="s">
        <v>4692</v>
      </c>
      <c r="D88" s="127">
        <v>0</v>
      </c>
      <c r="E88" s="127">
        <v>474863</v>
      </c>
      <c r="F88" s="127">
        <v>0</v>
      </c>
      <c r="G88" s="127">
        <v>0</v>
      </c>
      <c r="H88" s="127">
        <v>0</v>
      </c>
    </row>
    <row r="89" spans="1:8" ht="27">
      <c r="A89" s="141"/>
      <c r="B89" s="130" t="s">
        <v>5222</v>
      </c>
      <c r="C89" s="140" t="s">
        <v>4223</v>
      </c>
      <c r="D89" s="127">
        <v>0</v>
      </c>
      <c r="E89" s="127">
        <v>1661171</v>
      </c>
      <c r="F89" s="127">
        <v>0</v>
      </c>
      <c r="G89" s="127">
        <v>35000000</v>
      </c>
      <c r="H89" s="127">
        <v>60950000</v>
      </c>
    </row>
    <row r="90" spans="1:8" ht="15.75">
      <c r="A90" s="141"/>
      <c r="B90" s="130" t="s">
        <v>5223</v>
      </c>
      <c r="C90" s="140" t="s">
        <v>4774</v>
      </c>
      <c r="D90" s="127">
        <v>0</v>
      </c>
      <c r="E90" s="127">
        <v>2148471</v>
      </c>
      <c r="F90" s="127">
        <v>0</v>
      </c>
      <c r="G90" s="127">
        <v>0</v>
      </c>
      <c r="H90" s="127">
        <v>0</v>
      </c>
    </row>
    <row r="91" spans="1:8" ht="27">
      <c r="A91" s="141"/>
      <c r="B91" s="130" t="s">
        <v>5425</v>
      </c>
      <c r="C91" s="140" t="s">
        <v>7514</v>
      </c>
      <c r="D91" s="127">
        <v>0</v>
      </c>
      <c r="E91" s="127">
        <v>0</v>
      </c>
      <c r="F91" s="127">
        <v>46059940</v>
      </c>
      <c r="G91" s="127">
        <v>59000000</v>
      </c>
      <c r="H91" s="127">
        <v>38500000</v>
      </c>
    </row>
    <row r="92" spans="1:8" ht="27">
      <c r="A92" s="141"/>
      <c r="B92" s="130" t="s">
        <v>5552</v>
      </c>
      <c r="C92" s="140" t="s">
        <v>5561</v>
      </c>
      <c r="D92" s="127">
        <v>0</v>
      </c>
      <c r="E92" s="127">
        <v>1876950</v>
      </c>
      <c r="F92" s="127">
        <v>0</v>
      </c>
      <c r="G92" s="127">
        <v>0</v>
      </c>
      <c r="H92" s="127">
        <v>0</v>
      </c>
    </row>
    <row r="93" spans="1:8" ht="27">
      <c r="A93" s="141"/>
      <c r="B93" s="130" t="s">
        <v>5553</v>
      </c>
      <c r="C93" s="140" t="s">
        <v>5562</v>
      </c>
      <c r="D93" s="127">
        <v>0</v>
      </c>
      <c r="E93" s="127">
        <v>2285575</v>
      </c>
      <c r="F93" s="127">
        <v>0</v>
      </c>
      <c r="G93" s="127">
        <v>0</v>
      </c>
      <c r="H93" s="127">
        <v>0</v>
      </c>
    </row>
    <row r="94" spans="1:8" ht="27">
      <c r="A94" s="141"/>
      <c r="B94" s="130" t="s">
        <v>5554</v>
      </c>
      <c r="C94" s="140" t="s">
        <v>5563</v>
      </c>
      <c r="D94" s="127">
        <v>0</v>
      </c>
      <c r="E94" s="127">
        <v>899100</v>
      </c>
      <c r="F94" s="127">
        <v>0</v>
      </c>
      <c r="G94" s="127">
        <v>0</v>
      </c>
      <c r="H94" s="127">
        <v>0</v>
      </c>
    </row>
    <row r="95" spans="1:8" ht="27">
      <c r="A95" s="141"/>
      <c r="B95" s="130" t="s">
        <v>5555</v>
      </c>
      <c r="C95" s="140" t="s">
        <v>5564</v>
      </c>
      <c r="D95" s="127">
        <v>0</v>
      </c>
      <c r="E95" s="127">
        <v>502031</v>
      </c>
      <c r="F95" s="127">
        <v>0</v>
      </c>
      <c r="G95" s="127">
        <v>0</v>
      </c>
      <c r="H95" s="127">
        <v>0</v>
      </c>
    </row>
    <row r="96" spans="1:8" ht="27">
      <c r="A96" s="141"/>
      <c r="B96" s="130" t="s">
        <v>5556</v>
      </c>
      <c r="C96" s="140" t="s">
        <v>5565</v>
      </c>
      <c r="D96" s="127">
        <v>0</v>
      </c>
      <c r="E96" s="127">
        <v>672875</v>
      </c>
      <c r="F96" s="127">
        <v>0</v>
      </c>
      <c r="G96" s="127">
        <v>0</v>
      </c>
      <c r="H96" s="127">
        <v>0</v>
      </c>
    </row>
    <row r="97" spans="1:8" ht="27">
      <c r="A97" s="141"/>
      <c r="B97" s="130" t="s">
        <v>5557</v>
      </c>
      <c r="C97" s="140" t="s">
        <v>5566</v>
      </c>
      <c r="D97" s="127">
        <v>0</v>
      </c>
      <c r="E97" s="127">
        <v>950000</v>
      </c>
      <c r="F97" s="127">
        <v>0</v>
      </c>
      <c r="G97" s="127">
        <v>0</v>
      </c>
      <c r="H97" s="127">
        <v>0</v>
      </c>
    </row>
    <row r="98" spans="1:8" ht="27">
      <c r="A98" s="141"/>
      <c r="B98" s="130" t="s">
        <v>5558</v>
      </c>
      <c r="C98" s="140" t="s">
        <v>5567</v>
      </c>
      <c r="D98" s="127">
        <v>0</v>
      </c>
      <c r="E98" s="127">
        <v>421706</v>
      </c>
      <c r="F98" s="127">
        <v>0</v>
      </c>
      <c r="G98" s="127">
        <v>0</v>
      </c>
      <c r="H98" s="127">
        <v>0</v>
      </c>
    </row>
    <row r="99" spans="1:8" ht="27">
      <c r="A99" s="141"/>
      <c r="B99" s="130" t="s">
        <v>5559</v>
      </c>
      <c r="C99" s="140" t="s">
        <v>5568</v>
      </c>
      <c r="D99" s="127">
        <v>0</v>
      </c>
      <c r="E99" s="127">
        <v>843413</v>
      </c>
      <c r="F99" s="127">
        <v>0</v>
      </c>
      <c r="G99" s="127">
        <v>0</v>
      </c>
      <c r="H99" s="127">
        <v>0</v>
      </c>
    </row>
    <row r="100" spans="1:8" ht="40.5">
      <c r="A100" s="141"/>
      <c r="B100" s="130" t="s">
        <v>5560</v>
      </c>
      <c r="C100" s="140" t="s">
        <v>5569</v>
      </c>
      <c r="D100" s="127">
        <v>0</v>
      </c>
      <c r="E100" s="127">
        <v>502031</v>
      </c>
      <c r="F100" s="127">
        <v>0</v>
      </c>
      <c r="G100" s="127">
        <v>0</v>
      </c>
      <c r="H100" s="127">
        <v>0</v>
      </c>
    </row>
    <row r="101" spans="1:8" ht="27">
      <c r="A101" s="141"/>
      <c r="B101" s="130" t="s">
        <v>5570</v>
      </c>
      <c r="C101" s="140" t="s">
        <v>5571</v>
      </c>
      <c r="D101" s="127">
        <v>0</v>
      </c>
      <c r="E101" s="127">
        <v>466088</v>
      </c>
      <c r="F101" s="127">
        <v>0</v>
      </c>
      <c r="G101" s="127">
        <v>0</v>
      </c>
      <c r="H101" s="127">
        <v>0</v>
      </c>
    </row>
    <row r="102" spans="1:8" ht="15.75">
      <c r="A102" s="138"/>
      <c r="B102" s="130"/>
      <c r="C102" s="131"/>
      <c r="D102" s="127">
        <v>0</v>
      </c>
      <c r="E102" s="127">
        <v>0</v>
      </c>
      <c r="F102" s="127">
        <v>0</v>
      </c>
      <c r="G102" s="127">
        <v>0</v>
      </c>
      <c r="H102" s="127">
        <v>0</v>
      </c>
    </row>
    <row r="103" spans="1:8" ht="15.75">
      <c r="A103" s="121" t="s">
        <v>180</v>
      </c>
      <c r="B103" s="123"/>
      <c r="C103" s="132" t="s">
        <v>4693</v>
      </c>
      <c r="D103" s="127">
        <v>76946295</v>
      </c>
      <c r="E103" s="127">
        <v>124947035</v>
      </c>
      <c r="F103" s="127">
        <v>146333075</v>
      </c>
      <c r="G103" s="127">
        <v>322240000</v>
      </c>
      <c r="H103" s="127">
        <v>467725000</v>
      </c>
    </row>
    <row r="104" spans="1:8" ht="15.75">
      <c r="A104" s="138"/>
      <c r="B104" s="130"/>
      <c r="C104" s="131"/>
      <c r="D104" s="127">
        <v>0</v>
      </c>
      <c r="E104" s="127">
        <v>0</v>
      </c>
      <c r="F104" s="127">
        <v>0</v>
      </c>
      <c r="G104" s="127">
        <v>0</v>
      </c>
      <c r="H104" s="127">
        <v>0</v>
      </c>
    </row>
    <row r="105" spans="1:8" ht="31.5">
      <c r="A105" s="138"/>
      <c r="B105" s="130"/>
      <c r="C105" s="131" t="s">
        <v>4694</v>
      </c>
      <c r="D105" s="127">
        <v>0</v>
      </c>
      <c r="E105" s="127">
        <v>0</v>
      </c>
      <c r="F105" s="127">
        <v>0</v>
      </c>
      <c r="G105" s="127">
        <v>0</v>
      </c>
      <c r="H105" s="127">
        <v>0</v>
      </c>
    </row>
    <row r="106" spans="1:8" ht="15.75">
      <c r="A106" s="138"/>
      <c r="B106" s="130"/>
      <c r="C106" s="131" t="s">
        <v>4695</v>
      </c>
      <c r="D106" s="127">
        <v>0</v>
      </c>
      <c r="E106" s="127">
        <v>0</v>
      </c>
      <c r="F106" s="127">
        <v>0</v>
      </c>
      <c r="G106" s="127">
        <v>0</v>
      </c>
      <c r="H106" s="127">
        <v>0</v>
      </c>
    </row>
    <row r="107" spans="1:8" ht="15.75">
      <c r="A107" s="138"/>
      <c r="B107" s="130" t="s">
        <v>885</v>
      </c>
      <c r="C107" s="131" t="s">
        <v>2831</v>
      </c>
      <c r="D107" s="127">
        <v>27176981</v>
      </c>
      <c r="E107" s="127">
        <v>19762428</v>
      </c>
      <c r="F107" s="127">
        <v>29803186</v>
      </c>
      <c r="G107" s="127">
        <v>55000000</v>
      </c>
      <c r="H107" s="127">
        <v>55000000</v>
      </c>
    </row>
    <row r="108" spans="1:8" ht="15.75">
      <c r="A108" s="138"/>
      <c r="B108" s="130" t="s">
        <v>886</v>
      </c>
      <c r="C108" s="131" t="s">
        <v>4696</v>
      </c>
      <c r="D108" s="127">
        <v>1252190</v>
      </c>
      <c r="E108" s="127">
        <v>1377902</v>
      </c>
      <c r="F108" s="127">
        <v>0</v>
      </c>
      <c r="G108" s="127">
        <v>1000000</v>
      </c>
      <c r="H108" s="127">
        <v>1000000</v>
      </c>
    </row>
    <row r="109" spans="1:8" ht="15.75">
      <c r="A109" s="138"/>
      <c r="B109" s="130"/>
      <c r="C109" s="131"/>
      <c r="D109" s="127">
        <v>0</v>
      </c>
      <c r="E109" s="127">
        <v>0</v>
      </c>
      <c r="F109" s="127">
        <v>0</v>
      </c>
      <c r="G109" s="127">
        <v>0</v>
      </c>
      <c r="H109" s="127">
        <v>0</v>
      </c>
    </row>
    <row r="110" spans="1:8" ht="15.75">
      <c r="A110" s="138"/>
      <c r="B110" s="130"/>
      <c r="C110" s="132" t="s">
        <v>4697</v>
      </c>
      <c r="D110" s="127">
        <v>28429171</v>
      </c>
      <c r="E110" s="127">
        <v>21140330</v>
      </c>
      <c r="F110" s="127">
        <v>29803186</v>
      </c>
      <c r="G110" s="127">
        <v>56000000</v>
      </c>
      <c r="H110" s="127">
        <v>56000000</v>
      </c>
    </row>
    <row r="111" spans="1:8" ht="15.75">
      <c r="A111" s="138"/>
      <c r="B111" s="130"/>
      <c r="C111" s="131"/>
      <c r="D111" s="127">
        <v>0</v>
      </c>
      <c r="E111" s="127">
        <v>0</v>
      </c>
      <c r="F111" s="127">
        <v>0</v>
      </c>
      <c r="G111" s="127">
        <v>0</v>
      </c>
      <c r="H111" s="127">
        <v>0</v>
      </c>
    </row>
    <row r="112" spans="1:8" ht="15.75">
      <c r="A112" s="138"/>
      <c r="B112" s="130"/>
      <c r="C112" s="131" t="s">
        <v>4698</v>
      </c>
      <c r="D112" s="127">
        <v>0</v>
      </c>
      <c r="E112" s="127">
        <v>0</v>
      </c>
      <c r="F112" s="127">
        <v>0</v>
      </c>
      <c r="G112" s="127">
        <v>0</v>
      </c>
      <c r="H112" s="127">
        <v>0</v>
      </c>
    </row>
    <row r="113" spans="1:8" ht="15.75">
      <c r="A113" s="138"/>
      <c r="B113" s="130" t="s">
        <v>1001</v>
      </c>
      <c r="C113" s="131" t="s">
        <v>4699</v>
      </c>
      <c r="D113" s="127">
        <v>106875</v>
      </c>
      <c r="E113" s="127">
        <v>270588</v>
      </c>
      <c r="F113" s="127">
        <v>374590</v>
      </c>
      <c r="G113" s="127">
        <v>380000</v>
      </c>
      <c r="H113" s="127">
        <v>418000</v>
      </c>
    </row>
    <row r="114" spans="1:8" ht="15.75">
      <c r="A114" s="138"/>
      <c r="B114" s="130" t="s">
        <v>1002</v>
      </c>
      <c r="C114" s="131" t="s">
        <v>4700</v>
      </c>
      <c r="D114" s="127">
        <v>301362</v>
      </c>
      <c r="E114" s="127">
        <v>322845</v>
      </c>
      <c r="F114" s="127">
        <v>499927</v>
      </c>
      <c r="G114" s="127">
        <v>500000</v>
      </c>
      <c r="H114" s="127">
        <v>1500000</v>
      </c>
    </row>
    <row r="115" spans="1:8" ht="15.75">
      <c r="A115" s="138"/>
      <c r="B115" s="130" t="s">
        <v>1175</v>
      </c>
      <c r="C115" s="131" t="s">
        <v>4701</v>
      </c>
      <c r="D115" s="127">
        <v>626432</v>
      </c>
      <c r="E115" s="127">
        <v>795948</v>
      </c>
      <c r="F115" s="127">
        <v>345240</v>
      </c>
      <c r="G115" s="127">
        <v>1000000</v>
      </c>
      <c r="H115" s="127">
        <v>1100000</v>
      </c>
    </row>
    <row r="116" spans="1:8" ht="15.75">
      <c r="A116" s="138"/>
      <c r="B116" s="130" t="s">
        <v>1176</v>
      </c>
      <c r="C116" s="131" t="s">
        <v>4702</v>
      </c>
      <c r="D116" s="127">
        <v>58901</v>
      </c>
      <c r="E116" s="127">
        <v>54421</v>
      </c>
      <c r="F116" s="127">
        <v>55664</v>
      </c>
      <c r="G116" s="127">
        <v>100000</v>
      </c>
      <c r="H116" s="127">
        <v>110000</v>
      </c>
    </row>
    <row r="117" spans="1:8" ht="15.75">
      <c r="A117" s="138"/>
      <c r="B117" s="130" t="s">
        <v>1177</v>
      </c>
      <c r="C117" s="131" t="s">
        <v>4703</v>
      </c>
      <c r="D117" s="127">
        <v>28837</v>
      </c>
      <c r="E117" s="127">
        <v>27116</v>
      </c>
      <c r="F117" s="127">
        <v>104468</v>
      </c>
      <c r="G117" s="127">
        <v>200000</v>
      </c>
      <c r="H117" s="127">
        <v>220000</v>
      </c>
    </row>
    <row r="118" spans="1:8" ht="15.75">
      <c r="A118" s="138"/>
      <c r="B118" s="130" t="s">
        <v>1178</v>
      </c>
      <c r="C118" s="131" t="s">
        <v>4704</v>
      </c>
      <c r="D118" s="127">
        <v>0</v>
      </c>
      <c r="E118" s="127">
        <v>0</v>
      </c>
      <c r="F118" s="127">
        <v>0</v>
      </c>
      <c r="G118" s="127">
        <v>10000</v>
      </c>
      <c r="H118" s="127">
        <v>100000</v>
      </c>
    </row>
    <row r="119" spans="1:8" ht="15.75">
      <c r="A119" s="138"/>
      <c r="B119" s="130" t="s">
        <v>1118</v>
      </c>
      <c r="C119" s="131" t="s">
        <v>4705</v>
      </c>
      <c r="D119" s="127">
        <v>225722</v>
      </c>
      <c r="E119" s="127">
        <v>232227</v>
      </c>
      <c r="F119" s="127">
        <v>263614</v>
      </c>
      <c r="G119" s="127">
        <v>550000</v>
      </c>
      <c r="H119" s="127">
        <v>605000</v>
      </c>
    </row>
    <row r="120" spans="1:8" ht="15.75">
      <c r="A120" s="138"/>
      <c r="B120" s="130" t="s">
        <v>1119</v>
      </c>
      <c r="C120" s="131" t="s">
        <v>4706</v>
      </c>
      <c r="D120" s="127">
        <v>70758</v>
      </c>
      <c r="E120" s="127">
        <v>29825</v>
      </c>
      <c r="F120" s="127">
        <v>19500</v>
      </c>
      <c r="G120" s="127">
        <v>100000</v>
      </c>
      <c r="H120" s="127">
        <v>110000</v>
      </c>
    </row>
    <row r="121" spans="1:8" ht="8.1" customHeight="1">
      <c r="A121" s="138"/>
      <c r="B121" s="130"/>
      <c r="C121" s="131"/>
      <c r="D121" s="127">
        <v>0</v>
      </c>
      <c r="E121" s="127">
        <v>0</v>
      </c>
      <c r="F121" s="127">
        <v>0</v>
      </c>
      <c r="G121" s="127">
        <v>0</v>
      </c>
      <c r="H121" s="127">
        <v>0</v>
      </c>
    </row>
    <row r="122" spans="1:8" ht="15.75">
      <c r="A122" s="138"/>
      <c r="B122" s="130"/>
      <c r="C122" s="132" t="s">
        <v>4707</v>
      </c>
      <c r="D122" s="127">
        <v>1418887</v>
      </c>
      <c r="E122" s="127">
        <v>1732970</v>
      </c>
      <c r="F122" s="127">
        <v>1663003</v>
      </c>
      <c r="G122" s="127">
        <v>2840000</v>
      </c>
      <c r="H122" s="127">
        <v>4163000</v>
      </c>
    </row>
    <row r="123" spans="1:8" ht="8.1" customHeight="1">
      <c r="A123" s="138"/>
      <c r="B123" s="130"/>
      <c r="C123" s="131"/>
      <c r="D123" s="127">
        <v>0</v>
      </c>
      <c r="E123" s="127">
        <v>0</v>
      </c>
      <c r="F123" s="127">
        <v>0</v>
      </c>
      <c r="G123" s="127">
        <v>0</v>
      </c>
      <c r="H123" s="127">
        <v>0</v>
      </c>
    </row>
    <row r="124" spans="1:8" ht="27">
      <c r="A124" s="138"/>
      <c r="B124" s="130" t="s">
        <v>1120</v>
      </c>
      <c r="C124" s="140" t="s">
        <v>4708</v>
      </c>
      <c r="D124" s="127">
        <v>0</v>
      </c>
      <c r="E124" s="127">
        <v>0</v>
      </c>
      <c r="F124" s="127">
        <v>884329</v>
      </c>
      <c r="G124" s="127">
        <v>1200000</v>
      </c>
      <c r="H124" s="127">
        <v>2000000</v>
      </c>
    </row>
    <row r="125" spans="1:8" ht="27">
      <c r="A125" s="138"/>
      <c r="B125" s="130" t="s">
        <v>1121</v>
      </c>
      <c r="C125" s="140" t="s">
        <v>4709</v>
      </c>
      <c r="D125" s="127">
        <v>119976</v>
      </c>
      <c r="E125" s="127">
        <v>0</v>
      </c>
      <c r="F125" s="127">
        <v>29378</v>
      </c>
      <c r="G125" s="127">
        <v>300000</v>
      </c>
      <c r="H125" s="127">
        <v>345000</v>
      </c>
    </row>
    <row r="126" spans="1:8" ht="15.75">
      <c r="A126" s="138"/>
      <c r="B126" s="130" t="s">
        <v>1122</v>
      </c>
      <c r="C126" s="140" t="s">
        <v>4710</v>
      </c>
      <c r="D126" s="127">
        <v>1039550</v>
      </c>
      <c r="E126" s="127">
        <v>547797</v>
      </c>
      <c r="F126" s="127">
        <v>810942</v>
      </c>
      <c r="G126" s="127">
        <v>1500000</v>
      </c>
      <c r="H126" s="127">
        <v>1725000</v>
      </c>
    </row>
    <row r="127" spans="1:8" ht="40.5">
      <c r="A127" s="138"/>
      <c r="B127" s="130" t="s">
        <v>130</v>
      </c>
      <c r="C127" s="140" t="s">
        <v>4711</v>
      </c>
      <c r="D127" s="127">
        <v>1083452</v>
      </c>
      <c r="E127" s="127">
        <v>181496</v>
      </c>
      <c r="F127" s="127">
        <v>1692680</v>
      </c>
      <c r="G127" s="127">
        <v>3000000</v>
      </c>
      <c r="H127" s="127">
        <v>3450000</v>
      </c>
    </row>
    <row r="128" spans="1:8" ht="15.75">
      <c r="A128" s="138"/>
      <c r="B128" s="130" t="s">
        <v>131</v>
      </c>
      <c r="C128" s="140" t="s">
        <v>4712</v>
      </c>
      <c r="D128" s="127">
        <v>0</v>
      </c>
      <c r="E128" s="127">
        <v>0</v>
      </c>
      <c r="F128" s="127">
        <v>1057886</v>
      </c>
      <c r="G128" s="127">
        <v>1000000</v>
      </c>
      <c r="H128" s="127">
        <v>1150000</v>
      </c>
    </row>
    <row r="129" spans="1:8" ht="27">
      <c r="A129" s="138"/>
      <c r="B129" s="130" t="s">
        <v>132</v>
      </c>
      <c r="C129" s="140" t="s">
        <v>4713</v>
      </c>
      <c r="D129" s="127">
        <v>5307179</v>
      </c>
      <c r="E129" s="127">
        <v>4446832</v>
      </c>
      <c r="F129" s="127">
        <v>6589012</v>
      </c>
      <c r="G129" s="127">
        <v>12000000</v>
      </c>
      <c r="H129" s="127">
        <v>15000000</v>
      </c>
    </row>
    <row r="130" spans="1:8" ht="15.75">
      <c r="A130" s="138"/>
      <c r="B130" s="130" t="s">
        <v>133</v>
      </c>
      <c r="C130" s="140" t="s">
        <v>4714</v>
      </c>
      <c r="D130" s="127">
        <v>0</v>
      </c>
      <c r="E130" s="127">
        <v>0</v>
      </c>
      <c r="F130" s="127">
        <v>0</v>
      </c>
      <c r="G130" s="127">
        <v>1200000</v>
      </c>
      <c r="H130" s="127">
        <v>1380000</v>
      </c>
    </row>
    <row r="131" spans="1:8" ht="15.75">
      <c r="A131" s="138"/>
      <c r="B131" s="130" t="s">
        <v>134</v>
      </c>
      <c r="C131" s="140" t="s">
        <v>4715</v>
      </c>
      <c r="D131" s="127">
        <v>159650</v>
      </c>
      <c r="E131" s="127">
        <v>0</v>
      </c>
      <c r="F131" s="127">
        <v>0</v>
      </c>
      <c r="G131" s="127">
        <v>1000000</v>
      </c>
      <c r="H131" s="127">
        <v>1150000</v>
      </c>
    </row>
    <row r="132" spans="1:8" ht="15.75">
      <c r="A132" s="138"/>
      <c r="B132" s="130" t="s">
        <v>135</v>
      </c>
      <c r="C132" s="140" t="s">
        <v>4716</v>
      </c>
      <c r="D132" s="127">
        <v>0</v>
      </c>
      <c r="E132" s="127">
        <v>0</v>
      </c>
      <c r="F132" s="127">
        <v>0</v>
      </c>
      <c r="G132" s="127">
        <v>150000</v>
      </c>
      <c r="H132" s="127">
        <v>172500</v>
      </c>
    </row>
    <row r="133" spans="1:8" ht="15.75">
      <c r="A133" s="138"/>
      <c r="B133" s="130" t="s">
        <v>136</v>
      </c>
      <c r="C133" s="140" t="s">
        <v>4717</v>
      </c>
      <c r="D133" s="127">
        <v>218567</v>
      </c>
      <c r="E133" s="127">
        <v>0</v>
      </c>
      <c r="F133" s="127">
        <v>14418019</v>
      </c>
      <c r="G133" s="127">
        <v>50000000</v>
      </c>
      <c r="H133" s="127">
        <v>50000000</v>
      </c>
    </row>
    <row r="134" spans="1:8" ht="15.75">
      <c r="A134" s="138"/>
      <c r="B134" s="130" t="s">
        <v>137</v>
      </c>
      <c r="C134" s="140" t="s">
        <v>4718</v>
      </c>
      <c r="D134" s="127">
        <v>1446001</v>
      </c>
      <c r="E134" s="127">
        <v>1996371</v>
      </c>
      <c r="F134" s="127">
        <v>668250</v>
      </c>
      <c r="G134" s="127">
        <v>5000000</v>
      </c>
      <c r="H134" s="127">
        <v>7500000</v>
      </c>
    </row>
    <row r="135" spans="1:8" ht="15.75">
      <c r="A135" s="138"/>
      <c r="B135" s="130" t="s">
        <v>138</v>
      </c>
      <c r="C135" s="140" t="s">
        <v>4719</v>
      </c>
      <c r="D135" s="127">
        <v>4799997</v>
      </c>
      <c r="E135" s="127">
        <v>4799935</v>
      </c>
      <c r="F135" s="127">
        <v>6188802</v>
      </c>
      <c r="G135" s="127">
        <v>8000000</v>
      </c>
      <c r="H135" s="127">
        <v>9200000</v>
      </c>
    </row>
    <row r="136" spans="1:8" ht="15.75">
      <c r="A136" s="138"/>
      <c r="B136" s="130" t="s">
        <v>139</v>
      </c>
      <c r="C136" s="140" t="s">
        <v>4720</v>
      </c>
      <c r="D136" s="127">
        <v>1000000</v>
      </c>
      <c r="E136" s="127">
        <v>0</v>
      </c>
      <c r="F136" s="127">
        <v>0</v>
      </c>
      <c r="G136" s="127">
        <v>0</v>
      </c>
      <c r="H136" s="127">
        <v>0</v>
      </c>
    </row>
    <row r="137" spans="1:8" ht="15.75">
      <c r="A137" s="138"/>
      <c r="B137" s="130" t="s">
        <v>140</v>
      </c>
      <c r="C137" s="140" t="s">
        <v>4721</v>
      </c>
      <c r="D137" s="127">
        <v>681381</v>
      </c>
      <c r="E137" s="127">
        <v>0</v>
      </c>
      <c r="F137" s="127">
        <v>749322</v>
      </c>
      <c r="G137" s="127">
        <v>800000</v>
      </c>
      <c r="H137" s="127">
        <v>2000000</v>
      </c>
    </row>
    <row r="138" spans="1:8" ht="40.5">
      <c r="A138" s="138"/>
      <c r="B138" s="130" t="s">
        <v>141</v>
      </c>
      <c r="C138" s="140" t="s">
        <v>4722</v>
      </c>
      <c r="D138" s="127">
        <v>320000</v>
      </c>
      <c r="E138" s="127">
        <v>61063</v>
      </c>
      <c r="F138" s="127">
        <v>169113</v>
      </c>
      <c r="G138" s="127">
        <v>300000</v>
      </c>
      <c r="H138" s="127">
        <v>345000</v>
      </c>
    </row>
    <row r="139" spans="1:8" ht="27">
      <c r="A139" s="138"/>
      <c r="B139" s="130" t="s">
        <v>142</v>
      </c>
      <c r="C139" s="140" t="s">
        <v>4723</v>
      </c>
      <c r="D139" s="127">
        <v>142720</v>
      </c>
      <c r="E139" s="127">
        <v>105000</v>
      </c>
      <c r="F139" s="127">
        <v>0</v>
      </c>
      <c r="G139" s="127">
        <v>800000</v>
      </c>
      <c r="H139" s="127">
        <v>920000</v>
      </c>
    </row>
    <row r="140" spans="1:8" ht="27">
      <c r="A140" s="138"/>
      <c r="B140" s="130" t="s">
        <v>69</v>
      </c>
      <c r="C140" s="140" t="s">
        <v>4138</v>
      </c>
      <c r="D140" s="127">
        <v>0</v>
      </c>
      <c r="E140" s="127">
        <v>24000000</v>
      </c>
      <c r="F140" s="127">
        <v>24000000</v>
      </c>
      <c r="G140" s="127">
        <v>24000000</v>
      </c>
      <c r="H140" s="127">
        <v>24000000</v>
      </c>
    </row>
    <row r="141" spans="1:8" ht="15.75">
      <c r="A141" s="138"/>
      <c r="B141" s="130" t="s">
        <v>70</v>
      </c>
      <c r="C141" s="140" t="s">
        <v>4724</v>
      </c>
      <c r="D141" s="127">
        <v>1599999</v>
      </c>
      <c r="E141" s="127">
        <v>1160640</v>
      </c>
      <c r="F141" s="127">
        <v>785000</v>
      </c>
      <c r="G141" s="127">
        <v>2000000</v>
      </c>
      <c r="H141" s="127">
        <v>7500000</v>
      </c>
    </row>
    <row r="142" spans="1:8" ht="27">
      <c r="A142" s="138"/>
      <c r="B142" s="130" t="s">
        <v>71</v>
      </c>
      <c r="C142" s="140" t="s">
        <v>4725</v>
      </c>
      <c r="D142" s="127">
        <v>929920</v>
      </c>
      <c r="E142" s="127">
        <v>401117</v>
      </c>
      <c r="F142" s="127">
        <v>739318</v>
      </c>
      <c r="G142" s="127">
        <v>1200000</v>
      </c>
      <c r="H142" s="127">
        <v>1380000</v>
      </c>
    </row>
    <row r="143" spans="1:8" ht="27">
      <c r="A143" s="138"/>
      <c r="B143" s="130" t="s">
        <v>72</v>
      </c>
      <c r="C143" s="140" t="s">
        <v>4726</v>
      </c>
      <c r="D143" s="127">
        <v>0</v>
      </c>
      <c r="E143" s="127">
        <v>319768</v>
      </c>
      <c r="F143" s="127">
        <v>609343</v>
      </c>
      <c r="G143" s="127">
        <v>1000000</v>
      </c>
      <c r="H143" s="127">
        <v>1150000</v>
      </c>
    </row>
    <row r="144" spans="1:8" ht="27">
      <c r="A144" s="138"/>
      <c r="B144" s="130" t="s">
        <v>1311</v>
      </c>
      <c r="C144" s="140" t="s">
        <v>4727</v>
      </c>
      <c r="D144" s="127">
        <v>0</v>
      </c>
      <c r="E144" s="127">
        <v>5268510</v>
      </c>
      <c r="F144" s="127">
        <v>0</v>
      </c>
      <c r="G144" s="127">
        <v>10000000</v>
      </c>
      <c r="H144" s="127">
        <v>11500000</v>
      </c>
    </row>
    <row r="145" spans="1:8" ht="40.5">
      <c r="A145" s="138"/>
      <c r="B145" s="130" t="s">
        <v>1632</v>
      </c>
      <c r="C145" s="140" t="s">
        <v>4728</v>
      </c>
      <c r="D145" s="127">
        <v>0</v>
      </c>
      <c r="E145" s="127">
        <v>787743</v>
      </c>
      <c r="F145" s="127">
        <v>20000</v>
      </c>
      <c r="G145" s="127">
        <v>1200000</v>
      </c>
      <c r="H145" s="127">
        <v>150000</v>
      </c>
    </row>
    <row r="146" spans="1:8" ht="40.5">
      <c r="A146" s="138"/>
      <c r="B146" s="130" t="s">
        <v>5224</v>
      </c>
      <c r="C146" s="140" t="s">
        <v>4209</v>
      </c>
      <c r="D146" s="127">
        <v>0</v>
      </c>
      <c r="E146" s="127">
        <v>0</v>
      </c>
      <c r="F146" s="127">
        <v>2308045</v>
      </c>
      <c r="G146" s="127">
        <v>0</v>
      </c>
      <c r="H146" s="127">
        <v>0</v>
      </c>
    </row>
    <row r="147" spans="1:8" ht="15.75">
      <c r="A147" s="138"/>
      <c r="B147" s="130"/>
      <c r="C147" s="131"/>
      <c r="D147" s="127">
        <v>0</v>
      </c>
      <c r="E147" s="127">
        <v>0</v>
      </c>
      <c r="F147" s="127">
        <v>0</v>
      </c>
      <c r="G147" s="127">
        <v>0</v>
      </c>
      <c r="H147" s="127">
        <v>0</v>
      </c>
    </row>
    <row r="148" spans="1:8" ht="31.5">
      <c r="A148" s="138"/>
      <c r="B148" s="130"/>
      <c r="C148" s="132" t="s">
        <v>4729</v>
      </c>
      <c r="D148" s="127">
        <v>48696450</v>
      </c>
      <c r="E148" s="127">
        <v>66949572</v>
      </c>
      <c r="F148" s="127">
        <v>93185628</v>
      </c>
      <c r="G148" s="127">
        <v>184490000</v>
      </c>
      <c r="H148" s="127">
        <v>202180500</v>
      </c>
    </row>
    <row r="149" spans="1:8" ht="15.75">
      <c r="A149" s="138"/>
      <c r="B149" s="130"/>
      <c r="C149" s="131"/>
      <c r="D149" s="127">
        <v>0</v>
      </c>
      <c r="E149" s="127">
        <v>0</v>
      </c>
      <c r="F149" s="127">
        <v>0</v>
      </c>
      <c r="G149" s="127">
        <v>0</v>
      </c>
      <c r="H149" s="127">
        <v>0</v>
      </c>
    </row>
    <row r="150" spans="1:8" ht="15.75">
      <c r="A150" s="138"/>
      <c r="B150" s="130" t="s">
        <v>1265</v>
      </c>
      <c r="C150" s="131" t="s">
        <v>4730</v>
      </c>
      <c r="D150" s="127">
        <v>6161486</v>
      </c>
      <c r="E150" s="127">
        <v>6721230</v>
      </c>
      <c r="F150" s="127">
        <v>10615950</v>
      </c>
      <c r="G150" s="127">
        <v>0</v>
      </c>
      <c r="H150" s="127">
        <v>0</v>
      </c>
    </row>
    <row r="151" spans="1:8" ht="15.75">
      <c r="A151" s="138"/>
      <c r="B151" s="130"/>
      <c r="C151" s="131"/>
      <c r="D151" s="127">
        <v>0</v>
      </c>
      <c r="E151" s="127">
        <v>0</v>
      </c>
      <c r="F151" s="127">
        <v>0</v>
      </c>
      <c r="G151" s="127">
        <v>0</v>
      </c>
      <c r="H151" s="127">
        <v>0</v>
      </c>
    </row>
    <row r="152" spans="1:8" ht="15.75">
      <c r="A152" s="130" t="s">
        <v>1030</v>
      </c>
      <c r="B152" s="130"/>
      <c r="C152" s="132" t="s">
        <v>4731</v>
      </c>
      <c r="D152" s="127">
        <v>6161486</v>
      </c>
      <c r="E152" s="127">
        <v>6721230</v>
      </c>
      <c r="F152" s="127">
        <v>10615950</v>
      </c>
      <c r="G152" s="127">
        <v>0</v>
      </c>
      <c r="H152" s="127">
        <v>0</v>
      </c>
    </row>
    <row r="153" spans="1:8" ht="8.1" customHeight="1">
      <c r="A153" s="138"/>
      <c r="B153" s="130"/>
      <c r="C153" s="128"/>
      <c r="D153" s="142"/>
      <c r="E153" s="142"/>
      <c r="F153" s="142"/>
      <c r="G153" s="142"/>
      <c r="H153" s="142"/>
    </row>
    <row r="154" spans="1:8" ht="15.75">
      <c r="A154" s="138"/>
      <c r="B154" s="130"/>
      <c r="C154" s="128"/>
      <c r="D154" s="142"/>
      <c r="E154" s="142"/>
      <c r="F154" s="142"/>
      <c r="G154" s="142"/>
      <c r="H154" s="142"/>
    </row>
    <row r="155" spans="1:8" ht="15.75">
      <c r="A155" s="138"/>
      <c r="B155" s="130"/>
      <c r="C155" s="128"/>
      <c r="D155" s="142"/>
      <c r="E155" s="142"/>
      <c r="F155" s="142"/>
      <c r="G155" s="142"/>
      <c r="H155" s="142"/>
    </row>
    <row r="156" spans="1:8" ht="15.75">
      <c r="A156" s="138"/>
      <c r="B156" s="130"/>
      <c r="C156" s="128"/>
      <c r="D156" s="142"/>
      <c r="E156" s="142"/>
      <c r="F156" s="142"/>
      <c r="G156" s="142"/>
      <c r="H156" s="142"/>
    </row>
  </sheetData>
  <mergeCells count="9">
    <mergeCell ref="G2:G5"/>
    <mergeCell ref="H2:H5"/>
    <mergeCell ref="A1:H1"/>
    <mergeCell ref="A2:A5"/>
    <mergeCell ref="B2:C5"/>
    <mergeCell ref="D2:F2"/>
    <mergeCell ref="D3:D5"/>
    <mergeCell ref="E3:E5"/>
    <mergeCell ref="F3:F5"/>
  </mergeCells>
  <phoneticPr fontId="7" type="noConversion"/>
  <printOptions horizontalCentered="1" gridLines="1"/>
  <pageMargins left="0.5" right="0.5" top="0.7" bottom="1.5" header="0.5" footer="0.5"/>
  <pageSetup paperSize="5" firstPageNumber="146" pageOrder="overThenDown" orientation="portrait" blackAndWhite="1" useFirstPageNumber="1" r:id="rId1"/>
  <headerFooter alignWithMargins="0">
    <oddHeader>&amp;C&amp;P</oddHeader>
  </headerFooter>
  <rowBreaks count="1" manualBreakCount="1">
    <brk id="111"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Horizontal="1" syncVertical="1" syncRef="A2" codeName="Sheet82">
    <tabColor indexed="11"/>
  </sheetPr>
  <dimension ref="A1:G6186"/>
  <sheetViews>
    <sheetView showZeros="0" view="pageBreakPreview" zoomScaleNormal="100" zoomScaleSheetLayoutView="100" workbookViewId="0">
      <pane ySplit="1" topLeftCell="A2" activePane="bottomLeft" state="frozen"/>
      <selection activeCell="X14" sqref="X14"/>
      <selection pane="bottomLeft" activeCell="A2" sqref="A2"/>
    </sheetView>
  </sheetViews>
  <sheetFormatPr defaultColWidth="9.1640625" defaultRowHeight="11.25"/>
  <cols>
    <col min="1" max="1" width="4.83203125" style="97" customWidth="1"/>
    <col min="2" max="2" width="19.83203125" style="192" customWidth="1"/>
    <col min="3" max="3" width="9.1640625" style="192" customWidth="1"/>
    <col min="4" max="4" width="2.83203125" style="193" customWidth="1"/>
    <col min="5" max="5" width="51.83203125" style="97" customWidth="1"/>
    <col min="6" max="6" width="15.6640625" style="97" customWidth="1"/>
    <col min="7" max="7" width="16.83203125" style="97" customWidth="1"/>
    <col min="8" max="16384" width="9.1640625" style="97"/>
  </cols>
  <sheetData>
    <row r="1" spans="1:7" ht="16.5" customHeight="1">
      <c r="A1" s="215" t="s">
        <v>5277</v>
      </c>
      <c r="B1" s="216"/>
      <c r="C1" s="216"/>
      <c r="D1" s="217"/>
      <c r="E1" s="218"/>
      <c r="F1" s="219"/>
      <c r="G1" s="219"/>
    </row>
    <row r="2" spans="1:7" ht="11.25" customHeight="1">
      <c r="A2" s="125"/>
      <c r="E2" s="195"/>
    </row>
    <row r="3" spans="1:7" ht="11.25" customHeight="1">
      <c r="A3" s="125"/>
      <c r="E3" s="195"/>
    </row>
    <row r="4" spans="1:7" ht="15.75" customHeight="1">
      <c r="A4" s="196" t="s">
        <v>7404</v>
      </c>
      <c r="E4" s="195"/>
    </row>
    <row r="5" spans="1:7" ht="15.75" customHeight="1">
      <c r="A5" s="201" t="s">
        <v>12995</v>
      </c>
      <c r="E5" s="195"/>
    </row>
    <row r="6" spans="1:7" ht="12" customHeight="1">
      <c r="A6" s="202" t="s">
        <v>249</v>
      </c>
      <c r="E6" s="195"/>
    </row>
    <row r="7" spans="1:7" ht="12" customHeight="1">
      <c r="A7" s="125"/>
      <c r="E7" s="195"/>
    </row>
    <row r="8" spans="1:7" ht="15.75" customHeight="1">
      <c r="A8" s="194" t="s">
        <v>5225</v>
      </c>
      <c r="B8" s="192" t="s">
        <v>304</v>
      </c>
      <c r="C8" s="192" t="s">
        <v>731</v>
      </c>
      <c r="E8" s="203" t="s">
        <v>4575</v>
      </c>
      <c r="F8" s="194" t="s">
        <v>4190</v>
      </c>
      <c r="G8" s="194" t="s">
        <v>4193</v>
      </c>
    </row>
    <row r="9" spans="1:7" ht="12" customHeight="1">
      <c r="A9" s="125"/>
      <c r="E9" s="195"/>
    </row>
    <row r="10" spans="1:7" ht="15.75" customHeight="1">
      <c r="A10" s="194">
        <v>1</v>
      </c>
      <c r="B10" s="192" t="s">
        <v>12389</v>
      </c>
      <c r="E10" s="149" t="s">
        <v>8802</v>
      </c>
      <c r="F10" s="40"/>
      <c r="G10" s="40">
        <v>14600000</v>
      </c>
    </row>
    <row r="11" spans="1:7" ht="31.5" customHeight="1">
      <c r="A11" s="194">
        <v>2</v>
      </c>
      <c r="B11" s="192" t="s">
        <v>12390</v>
      </c>
      <c r="E11" s="149" t="s">
        <v>8805</v>
      </c>
      <c r="F11" s="40"/>
      <c r="G11" s="40">
        <v>7300000</v>
      </c>
    </row>
    <row r="12" spans="1:7" ht="31.5" customHeight="1">
      <c r="A12" s="194">
        <v>3</v>
      </c>
      <c r="B12" s="192" t="s">
        <v>12391</v>
      </c>
      <c r="E12" s="149" t="s">
        <v>8804</v>
      </c>
      <c r="F12" s="40"/>
      <c r="G12" s="40">
        <v>3650000</v>
      </c>
    </row>
    <row r="13" spans="1:7" ht="47.25" customHeight="1">
      <c r="A13" s="194">
        <v>4</v>
      </c>
      <c r="B13" s="192" t="s">
        <v>12392</v>
      </c>
      <c r="E13" s="149" t="s">
        <v>8806</v>
      </c>
      <c r="F13" s="40"/>
      <c r="G13" s="40">
        <v>27300000</v>
      </c>
    </row>
    <row r="14" spans="1:7" ht="31.5" customHeight="1">
      <c r="A14" s="194">
        <v>5</v>
      </c>
      <c r="B14" s="192" t="s">
        <v>12393</v>
      </c>
      <c r="E14" s="149" t="s">
        <v>11145</v>
      </c>
      <c r="F14" s="40"/>
      <c r="G14" s="40">
        <v>7300000</v>
      </c>
    </row>
    <row r="15" spans="1:7" ht="47.25" customHeight="1">
      <c r="A15" s="194">
        <v>6</v>
      </c>
      <c r="B15" s="192" t="s">
        <v>12394</v>
      </c>
      <c r="E15" s="149" t="s">
        <v>8491</v>
      </c>
      <c r="F15" s="40">
        <v>50000000</v>
      </c>
      <c r="G15" s="40">
        <v>14600000</v>
      </c>
    </row>
    <row r="16" spans="1:7" ht="15.75" customHeight="1">
      <c r="A16" s="194"/>
      <c r="E16" s="205"/>
      <c r="F16" s="40"/>
      <c r="G16" s="40">
        <v>0</v>
      </c>
    </row>
    <row r="17" spans="1:7" ht="15.75" customHeight="1">
      <c r="A17" s="125"/>
      <c r="E17" s="220" t="s">
        <v>8251</v>
      </c>
      <c r="G17" s="40">
        <v>0</v>
      </c>
    </row>
    <row r="18" spans="1:7" ht="31.5" customHeight="1">
      <c r="A18" s="194">
        <v>7</v>
      </c>
      <c r="B18" s="192" t="s">
        <v>2226</v>
      </c>
      <c r="E18" s="149" t="s">
        <v>5980</v>
      </c>
      <c r="F18" s="40">
        <v>0</v>
      </c>
      <c r="G18" s="40">
        <v>146000000</v>
      </c>
    </row>
    <row r="19" spans="1:7" ht="31.5" customHeight="1">
      <c r="A19" s="194">
        <v>8</v>
      </c>
      <c r="B19" s="192" t="s">
        <v>4927</v>
      </c>
      <c r="C19" s="192" t="s">
        <v>8489</v>
      </c>
      <c r="E19" s="149" t="s">
        <v>8490</v>
      </c>
      <c r="F19" s="40">
        <v>160000000</v>
      </c>
      <c r="G19" s="40">
        <v>14600000</v>
      </c>
    </row>
    <row r="20" spans="1:7" ht="15.75" customHeight="1">
      <c r="A20" s="194">
        <v>9</v>
      </c>
      <c r="B20" s="192" t="s">
        <v>5613</v>
      </c>
      <c r="C20" s="192">
        <v>41</v>
      </c>
      <c r="E20" s="149" t="s">
        <v>8492</v>
      </c>
      <c r="F20" s="40">
        <v>60000000</v>
      </c>
      <c r="G20" s="40">
        <v>10950000</v>
      </c>
    </row>
    <row r="21" spans="1:7" ht="31.5" customHeight="1">
      <c r="A21" s="194">
        <v>10</v>
      </c>
      <c r="B21" s="192" t="s">
        <v>4928</v>
      </c>
      <c r="C21" s="192">
        <v>4</v>
      </c>
      <c r="E21" s="149" t="s">
        <v>8493</v>
      </c>
      <c r="F21" s="40">
        <v>10000000</v>
      </c>
      <c r="G21" s="40">
        <v>3650000</v>
      </c>
    </row>
    <row r="22" spans="1:7" ht="15.75" customHeight="1">
      <c r="A22" s="194">
        <v>11</v>
      </c>
      <c r="B22" s="192" t="s">
        <v>4929</v>
      </c>
      <c r="C22" s="192" t="s">
        <v>841</v>
      </c>
      <c r="E22" s="149" t="s">
        <v>8803</v>
      </c>
      <c r="F22" s="40">
        <v>3650000000</v>
      </c>
      <c r="G22" s="40">
        <v>219000000</v>
      </c>
    </row>
    <row r="23" spans="1:7" ht="47.25" customHeight="1">
      <c r="A23" s="194">
        <v>12</v>
      </c>
      <c r="B23" s="192" t="s">
        <v>7513</v>
      </c>
      <c r="E23" s="149" t="s">
        <v>13002</v>
      </c>
      <c r="F23" s="40">
        <v>100000000</v>
      </c>
      <c r="G23" s="40">
        <v>17300000</v>
      </c>
    </row>
    <row r="24" spans="1:7" ht="15.75" customHeight="1">
      <c r="A24" s="194">
        <v>13</v>
      </c>
      <c r="B24" s="192" t="s">
        <v>7825</v>
      </c>
      <c r="E24" s="149" t="s">
        <v>8494</v>
      </c>
      <c r="F24" s="40">
        <v>10000000</v>
      </c>
      <c r="G24" s="40">
        <v>7300000</v>
      </c>
    </row>
    <row r="25" spans="1:7" ht="31.5" customHeight="1">
      <c r="A25" s="194">
        <v>14</v>
      </c>
      <c r="B25" s="192" t="s">
        <v>7826</v>
      </c>
      <c r="C25" s="192">
        <v>26</v>
      </c>
      <c r="E25" s="149" t="s">
        <v>8495</v>
      </c>
      <c r="F25" s="40">
        <v>28000000</v>
      </c>
      <c r="G25" s="40">
        <v>7300000</v>
      </c>
    </row>
    <row r="26" spans="1:7" ht="15.75" customHeight="1">
      <c r="A26" s="194">
        <v>15</v>
      </c>
      <c r="B26" s="192" t="s">
        <v>7827</v>
      </c>
      <c r="C26" s="192">
        <v>30</v>
      </c>
      <c r="E26" s="149" t="s">
        <v>8496</v>
      </c>
      <c r="F26" s="40">
        <v>5000000</v>
      </c>
      <c r="G26" s="40">
        <v>3650000</v>
      </c>
    </row>
    <row r="27" spans="1:7" ht="15.75" customHeight="1">
      <c r="A27" s="194">
        <v>16</v>
      </c>
      <c r="B27" s="192" t="s">
        <v>7828</v>
      </c>
      <c r="C27" s="192">
        <v>31</v>
      </c>
      <c r="E27" s="149" t="s">
        <v>8497</v>
      </c>
      <c r="F27" s="40">
        <v>5000000</v>
      </c>
      <c r="G27" s="40">
        <v>3650000</v>
      </c>
    </row>
    <row r="28" spans="1:7" ht="15.75" customHeight="1">
      <c r="A28" s="194">
        <v>17</v>
      </c>
      <c r="B28" s="192" t="s">
        <v>7829</v>
      </c>
      <c r="C28" s="192">
        <v>33</v>
      </c>
      <c r="E28" s="149" t="s">
        <v>8498</v>
      </c>
      <c r="F28" s="40">
        <v>30000000</v>
      </c>
      <c r="G28" s="40">
        <v>3650000</v>
      </c>
    </row>
    <row r="29" spans="1:7" ht="15.75" customHeight="1">
      <c r="A29" s="194">
        <v>18</v>
      </c>
      <c r="B29" s="192" t="s">
        <v>7830</v>
      </c>
      <c r="C29" s="192">
        <v>36</v>
      </c>
      <c r="E29" s="149" t="s">
        <v>8499</v>
      </c>
      <c r="F29" s="40">
        <v>286500000</v>
      </c>
      <c r="G29" s="40">
        <v>80300000</v>
      </c>
    </row>
    <row r="30" spans="1:7" ht="31.5" customHeight="1">
      <c r="A30" s="194">
        <v>19</v>
      </c>
      <c r="B30" s="192" t="s">
        <v>7831</v>
      </c>
      <c r="C30" s="192">
        <v>10</v>
      </c>
      <c r="E30" s="149" t="s">
        <v>8500</v>
      </c>
      <c r="F30" s="40">
        <v>40000000</v>
      </c>
      <c r="G30" s="40">
        <v>3650000</v>
      </c>
    </row>
    <row r="31" spans="1:7" ht="31.5" customHeight="1">
      <c r="A31" s="194">
        <v>20</v>
      </c>
      <c r="B31" s="192" t="s">
        <v>7832</v>
      </c>
      <c r="C31" s="192">
        <v>33</v>
      </c>
      <c r="E31" s="149" t="s">
        <v>8501</v>
      </c>
      <c r="F31" s="40">
        <v>250000000</v>
      </c>
      <c r="G31" s="40">
        <v>3650000</v>
      </c>
    </row>
    <row r="32" spans="1:7" ht="11.25" customHeight="1">
      <c r="A32" s="206"/>
      <c r="E32" s="195"/>
    </row>
    <row r="33" spans="1:7" ht="15.75" customHeight="1">
      <c r="A33" s="207"/>
      <c r="B33" s="208"/>
      <c r="C33" s="208"/>
      <c r="D33" s="209"/>
      <c r="E33" s="210" t="s">
        <v>25894</v>
      </c>
      <c r="F33" s="211">
        <v>4684500000</v>
      </c>
      <c r="G33" s="211">
        <v>599400000</v>
      </c>
    </row>
    <row r="34" spans="1:7" ht="11.25" customHeight="1">
      <c r="A34" s="125"/>
      <c r="E34" s="195"/>
    </row>
    <row r="35" spans="1:7" ht="11.25" customHeight="1">
      <c r="A35" s="125"/>
      <c r="E35" s="195"/>
    </row>
    <row r="36" spans="1:7" ht="15.75" customHeight="1">
      <c r="A36" s="196" t="s">
        <v>7405</v>
      </c>
      <c r="B36" s="197"/>
      <c r="C36" s="197"/>
      <c r="D36" s="198"/>
      <c r="E36" s="199"/>
      <c r="F36" s="200"/>
      <c r="G36" s="200"/>
    </row>
    <row r="37" spans="1:7" ht="15.75" customHeight="1">
      <c r="A37" s="201" t="s">
        <v>12995</v>
      </c>
      <c r="E37" s="195"/>
    </row>
    <row r="38" spans="1:7" ht="11.25" customHeight="1">
      <c r="A38" s="202" t="s">
        <v>5376</v>
      </c>
      <c r="E38" s="195"/>
    </row>
    <row r="39" spans="1:7" ht="11.25" customHeight="1">
      <c r="A39" s="125"/>
      <c r="E39" s="195"/>
    </row>
    <row r="40" spans="1:7" ht="15.75" customHeight="1">
      <c r="A40" s="194" t="s">
        <v>5225</v>
      </c>
      <c r="B40" s="192" t="s">
        <v>304</v>
      </c>
      <c r="C40" s="192" t="s">
        <v>731</v>
      </c>
      <c r="E40" s="203" t="s">
        <v>4575</v>
      </c>
      <c r="F40" s="194" t="s">
        <v>4190</v>
      </c>
      <c r="G40" s="194" t="s">
        <v>4193</v>
      </c>
    </row>
    <row r="41" spans="1:7" ht="12">
      <c r="A41" s="206"/>
      <c r="E41" s="195"/>
    </row>
    <row r="42" spans="1:7" ht="15.75">
      <c r="A42" s="194">
        <v>1</v>
      </c>
      <c r="B42" s="192" t="s">
        <v>19565</v>
      </c>
      <c r="E42" s="205" t="s">
        <v>14507</v>
      </c>
      <c r="F42" s="40"/>
      <c r="G42" s="40">
        <v>1000000</v>
      </c>
    </row>
    <row r="43" spans="1:7" ht="15.75">
      <c r="A43" s="194">
        <v>2</v>
      </c>
      <c r="B43" s="192" t="s">
        <v>19566</v>
      </c>
      <c r="E43" s="205" t="s">
        <v>14508</v>
      </c>
      <c r="F43" s="40"/>
      <c r="G43" s="40">
        <v>1000000</v>
      </c>
    </row>
    <row r="44" spans="1:7" ht="15.75">
      <c r="A44" s="194">
        <v>3</v>
      </c>
      <c r="B44" s="192" t="s">
        <v>19567</v>
      </c>
      <c r="E44" s="205" t="s">
        <v>14509</v>
      </c>
      <c r="F44" s="40"/>
      <c r="G44" s="40">
        <v>1000000</v>
      </c>
    </row>
    <row r="45" spans="1:7" ht="15.75">
      <c r="A45" s="194">
        <v>4</v>
      </c>
      <c r="B45" s="192" t="s">
        <v>19568</v>
      </c>
      <c r="E45" s="205" t="s">
        <v>14510</v>
      </c>
      <c r="F45" s="40"/>
      <c r="G45" s="40">
        <v>1000000</v>
      </c>
    </row>
    <row r="46" spans="1:7" ht="15.75">
      <c r="A46" s="194">
        <v>5</v>
      </c>
      <c r="B46" s="192" t="s">
        <v>19569</v>
      </c>
      <c r="E46" s="205" t="s">
        <v>14511</v>
      </c>
      <c r="F46" s="40"/>
      <c r="G46" s="40">
        <v>6000000</v>
      </c>
    </row>
    <row r="47" spans="1:7" ht="15.75">
      <c r="A47" s="194">
        <v>6</v>
      </c>
      <c r="B47" s="192" t="s">
        <v>19570</v>
      </c>
      <c r="E47" s="205" t="s">
        <v>14512</v>
      </c>
      <c r="F47" s="40"/>
      <c r="G47" s="40">
        <v>1000000</v>
      </c>
    </row>
    <row r="48" spans="1:7" ht="15.75">
      <c r="A48" s="194">
        <v>7</v>
      </c>
      <c r="B48" s="192" t="s">
        <v>19571</v>
      </c>
      <c r="E48" s="205" t="s">
        <v>14513</v>
      </c>
      <c r="F48" s="40"/>
      <c r="G48" s="40">
        <v>1000000</v>
      </c>
    </row>
    <row r="49" spans="1:7" ht="15.75">
      <c r="A49" s="194">
        <v>8</v>
      </c>
      <c r="B49" s="192" t="s">
        <v>19572</v>
      </c>
      <c r="E49" s="205" t="s">
        <v>14514</v>
      </c>
      <c r="F49" s="40"/>
      <c r="G49" s="40">
        <v>1000000</v>
      </c>
    </row>
    <row r="50" spans="1:7" ht="31.5">
      <c r="A50" s="194">
        <v>9</v>
      </c>
      <c r="B50" s="192" t="s">
        <v>19573</v>
      </c>
      <c r="E50" s="149" t="s">
        <v>14515</v>
      </c>
      <c r="F50" s="40"/>
      <c r="G50" s="40">
        <v>1000000</v>
      </c>
    </row>
    <row r="51" spans="1:7" ht="15.75">
      <c r="A51" s="194">
        <v>10</v>
      </c>
      <c r="B51" s="192" t="s">
        <v>19574</v>
      </c>
      <c r="E51" s="205" t="s">
        <v>14516</v>
      </c>
      <c r="F51" s="40"/>
      <c r="G51" s="40">
        <v>1000000</v>
      </c>
    </row>
    <row r="52" spans="1:7" ht="15.75">
      <c r="A52" s="194">
        <v>11</v>
      </c>
      <c r="B52" s="192" t="s">
        <v>19575</v>
      </c>
      <c r="E52" s="205" t="s">
        <v>14517</v>
      </c>
      <c r="F52" s="40"/>
      <c r="G52" s="40">
        <v>1000000</v>
      </c>
    </row>
    <row r="53" spans="1:7" ht="15.75">
      <c r="A53" s="194">
        <v>12</v>
      </c>
      <c r="B53" s="192" t="s">
        <v>19576</v>
      </c>
      <c r="E53" s="205" t="s">
        <v>14518</v>
      </c>
      <c r="F53" s="40"/>
      <c r="G53" s="40">
        <v>5000000</v>
      </c>
    </row>
    <row r="54" spans="1:7" ht="15.75">
      <c r="A54" s="194">
        <v>13</v>
      </c>
      <c r="B54" s="192" t="s">
        <v>19577</v>
      </c>
      <c r="E54" s="205" t="s">
        <v>14519</v>
      </c>
      <c r="F54" s="40"/>
      <c r="G54" s="40">
        <v>1000000</v>
      </c>
    </row>
    <row r="55" spans="1:7" ht="15.75">
      <c r="A55" s="194">
        <v>14</v>
      </c>
      <c r="B55" s="192" t="s">
        <v>19578</v>
      </c>
      <c r="E55" s="205" t="s">
        <v>14520</v>
      </c>
      <c r="F55" s="40"/>
      <c r="G55" s="40">
        <v>2000000</v>
      </c>
    </row>
    <row r="56" spans="1:7" ht="15.75">
      <c r="A56" s="194">
        <v>15</v>
      </c>
      <c r="B56" s="192" t="s">
        <v>19579</v>
      </c>
      <c r="E56" s="205" t="s">
        <v>14521</v>
      </c>
      <c r="F56" s="40"/>
      <c r="G56" s="40">
        <v>20000000</v>
      </c>
    </row>
    <row r="57" spans="1:7" ht="15.75">
      <c r="A57" s="194">
        <v>16</v>
      </c>
      <c r="B57" s="192" t="s">
        <v>19580</v>
      </c>
      <c r="E57" s="205" t="s">
        <v>14522</v>
      </c>
      <c r="F57" s="40"/>
      <c r="G57" s="40">
        <v>10000000</v>
      </c>
    </row>
    <row r="58" spans="1:7" ht="15.75">
      <c r="A58" s="194">
        <v>17</v>
      </c>
      <c r="B58" s="192" t="s">
        <v>19581</v>
      </c>
      <c r="E58" s="205" t="s">
        <v>14523</v>
      </c>
      <c r="F58" s="40"/>
      <c r="G58" s="40">
        <v>2000000</v>
      </c>
    </row>
    <row r="59" spans="1:7" ht="15.75">
      <c r="A59" s="194">
        <v>18</v>
      </c>
      <c r="B59" s="192" t="s">
        <v>19582</v>
      </c>
      <c r="E59" s="205" t="s">
        <v>14524</v>
      </c>
      <c r="F59" s="40"/>
      <c r="G59" s="40">
        <v>1500000</v>
      </c>
    </row>
    <row r="60" spans="1:7" ht="15.75">
      <c r="A60" s="194">
        <v>19</v>
      </c>
      <c r="B60" s="192" t="s">
        <v>19583</v>
      </c>
      <c r="E60" s="205" t="s">
        <v>14525</v>
      </c>
      <c r="F60" s="40"/>
      <c r="G60" s="40">
        <v>1500000</v>
      </c>
    </row>
    <row r="61" spans="1:7" ht="31.5">
      <c r="A61" s="194">
        <v>20</v>
      </c>
      <c r="B61" s="192" t="s">
        <v>19584</v>
      </c>
      <c r="E61" s="149" t="s">
        <v>14526</v>
      </c>
      <c r="F61" s="40"/>
      <c r="G61" s="40">
        <v>1000000</v>
      </c>
    </row>
    <row r="62" spans="1:7" ht="15.75">
      <c r="A62" s="194">
        <v>21</v>
      </c>
      <c r="B62" s="192" t="s">
        <v>19585</v>
      </c>
      <c r="E62" s="205" t="s">
        <v>14527</v>
      </c>
      <c r="F62" s="40"/>
      <c r="G62" s="40">
        <v>1000000</v>
      </c>
    </row>
    <row r="63" spans="1:7" ht="15.75">
      <c r="A63" s="194">
        <v>22</v>
      </c>
      <c r="B63" s="192" t="s">
        <v>19586</v>
      </c>
      <c r="E63" s="205" t="s">
        <v>14528</v>
      </c>
      <c r="F63" s="40"/>
      <c r="G63" s="40">
        <v>1000000</v>
      </c>
    </row>
    <row r="64" spans="1:7" ht="15.75">
      <c r="A64" s="194">
        <v>23</v>
      </c>
      <c r="B64" s="192" t="s">
        <v>19587</v>
      </c>
      <c r="E64" s="205" t="s">
        <v>14529</v>
      </c>
      <c r="F64" s="40"/>
      <c r="G64" s="40">
        <v>1000000</v>
      </c>
    </row>
    <row r="65" spans="1:7" ht="15.75">
      <c r="A65" s="194">
        <v>24</v>
      </c>
      <c r="B65" s="192" t="s">
        <v>19588</v>
      </c>
      <c r="E65" s="205" t="s">
        <v>14530</v>
      </c>
      <c r="F65" s="40"/>
      <c r="G65" s="40">
        <v>1000000</v>
      </c>
    </row>
    <row r="66" spans="1:7" ht="15.75">
      <c r="A66" s="194">
        <v>25</v>
      </c>
      <c r="B66" s="192" t="s">
        <v>19589</v>
      </c>
      <c r="E66" s="205" t="s">
        <v>14531</v>
      </c>
      <c r="F66" s="40"/>
      <c r="G66" s="40">
        <v>1000000</v>
      </c>
    </row>
    <row r="67" spans="1:7" ht="15.75">
      <c r="A67" s="194">
        <v>26</v>
      </c>
      <c r="B67" s="192" t="s">
        <v>19590</v>
      </c>
      <c r="E67" s="205" t="s">
        <v>14532</v>
      </c>
      <c r="F67" s="40"/>
      <c r="G67" s="40">
        <v>2000000</v>
      </c>
    </row>
    <row r="68" spans="1:7" ht="15.75">
      <c r="A68" s="194">
        <v>27</v>
      </c>
      <c r="B68" s="192" t="s">
        <v>19591</v>
      </c>
      <c r="E68" s="205" t="s">
        <v>14533</v>
      </c>
      <c r="F68" s="40"/>
      <c r="G68" s="40">
        <v>1000000</v>
      </c>
    </row>
    <row r="69" spans="1:7" ht="15.75">
      <c r="A69" s="194">
        <v>28</v>
      </c>
      <c r="B69" s="192" t="s">
        <v>19592</v>
      </c>
      <c r="E69" s="205" t="s">
        <v>14534</v>
      </c>
      <c r="F69" s="40"/>
      <c r="G69" s="40">
        <v>1000000</v>
      </c>
    </row>
    <row r="70" spans="1:7" ht="15.75">
      <c r="A70" s="194">
        <v>29</v>
      </c>
      <c r="B70" s="192" t="s">
        <v>19593</v>
      </c>
      <c r="E70" s="205" t="s">
        <v>14535</v>
      </c>
      <c r="F70" s="40"/>
      <c r="G70" s="40">
        <v>1000000</v>
      </c>
    </row>
    <row r="71" spans="1:7" ht="15.75">
      <c r="A71" s="194">
        <v>30</v>
      </c>
      <c r="B71" s="192" t="s">
        <v>19594</v>
      </c>
      <c r="E71" s="205" t="s">
        <v>14536</v>
      </c>
      <c r="F71" s="40"/>
      <c r="G71" s="40">
        <v>1000000</v>
      </c>
    </row>
    <row r="72" spans="1:7" ht="15.75">
      <c r="A72" s="194">
        <v>31</v>
      </c>
      <c r="B72" s="192" t="s">
        <v>19595</v>
      </c>
      <c r="E72" s="205" t="s">
        <v>14537</v>
      </c>
      <c r="F72" s="40"/>
      <c r="G72" s="40">
        <v>1000000</v>
      </c>
    </row>
    <row r="73" spans="1:7" ht="15.75">
      <c r="A73" s="194">
        <v>32</v>
      </c>
      <c r="B73" s="192" t="s">
        <v>19596</v>
      </c>
      <c r="E73" s="205" t="s">
        <v>14538</v>
      </c>
      <c r="F73" s="40"/>
      <c r="G73" s="40">
        <v>1000000</v>
      </c>
    </row>
    <row r="74" spans="1:7" ht="15.75">
      <c r="A74" s="194">
        <v>33</v>
      </c>
      <c r="B74" s="192" t="s">
        <v>19597</v>
      </c>
      <c r="E74" s="205" t="s">
        <v>14539</v>
      </c>
      <c r="F74" s="40"/>
      <c r="G74" s="40">
        <v>1000000</v>
      </c>
    </row>
    <row r="75" spans="1:7" ht="15.75">
      <c r="A75" s="194">
        <v>34</v>
      </c>
      <c r="B75" s="192" t="s">
        <v>19598</v>
      </c>
      <c r="E75" s="205" t="s">
        <v>14540</v>
      </c>
      <c r="F75" s="40"/>
      <c r="G75" s="40">
        <v>1500000</v>
      </c>
    </row>
    <row r="76" spans="1:7" ht="15.75">
      <c r="A76" s="194">
        <v>35</v>
      </c>
      <c r="B76" s="192" t="s">
        <v>19599</v>
      </c>
      <c r="E76" s="205" t="s">
        <v>14541</v>
      </c>
      <c r="F76" s="40"/>
      <c r="G76" s="40">
        <v>1000000</v>
      </c>
    </row>
    <row r="77" spans="1:7" ht="15.75">
      <c r="A77" s="194">
        <v>36</v>
      </c>
      <c r="B77" s="192" t="s">
        <v>19600</v>
      </c>
      <c r="E77" s="205" t="s">
        <v>14542</v>
      </c>
      <c r="F77" s="40"/>
      <c r="G77" s="40">
        <v>1000000</v>
      </c>
    </row>
    <row r="78" spans="1:7" ht="15.75">
      <c r="A78" s="194">
        <v>37</v>
      </c>
      <c r="B78" s="192" t="s">
        <v>19601</v>
      </c>
      <c r="E78" s="205" t="s">
        <v>14543</v>
      </c>
      <c r="F78" s="40"/>
      <c r="G78" s="40">
        <v>1000000</v>
      </c>
    </row>
    <row r="79" spans="1:7" ht="15.75">
      <c r="A79" s="194">
        <v>38</v>
      </c>
      <c r="B79" s="192" t="s">
        <v>19602</v>
      </c>
      <c r="E79" s="205" t="s">
        <v>14544</v>
      </c>
      <c r="F79" s="40"/>
      <c r="G79" s="40">
        <v>1000000</v>
      </c>
    </row>
    <row r="80" spans="1:7" ht="15.75">
      <c r="A80" s="194">
        <v>39</v>
      </c>
      <c r="B80" s="192" t="s">
        <v>19603</v>
      </c>
      <c r="E80" s="205" t="s">
        <v>14545</v>
      </c>
      <c r="F80" s="40"/>
      <c r="G80" s="40">
        <v>1000000</v>
      </c>
    </row>
    <row r="81" spans="1:7" ht="15.75">
      <c r="A81" s="194">
        <v>40</v>
      </c>
      <c r="B81" s="192" t="s">
        <v>19604</v>
      </c>
      <c r="E81" s="205" t="s">
        <v>14546</v>
      </c>
      <c r="F81" s="40"/>
      <c r="G81" s="40">
        <v>1000000</v>
      </c>
    </row>
    <row r="82" spans="1:7" ht="15.75">
      <c r="A82" s="194">
        <v>41</v>
      </c>
      <c r="B82" s="192" t="s">
        <v>19605</v>
      </c>
      <c r="E82" s="205" t="s">
        <v>14547</v>
      </c>
      <c r="F82" s="40"/>
      <c r="G82" s="40">
        <v>1000000</v>
      </c>
    </row>
    <row r="83" spans="1:7" ht="15.75">
      <c r="A83" s="194">
        <v>42</v>
      </c>
      <c r="B83" s="192" t="s">
        <v>19606</v>
      </c>
      <c r="E83" s="205" t="s">
        <v>14548</v>
      </c>
      <c r="F83" s="40"/>
      <c r="G83" s="40">
        <v>1000000</v>
      </c>
    </row>
    <row r="84" spans="1:7" ht="15.75">
      <c r="A84" s="194">
        <v>43</v>
      </c>
      <c r="B84" s="192" t="s">
        <v>19607</v>
      </c>
      <c r="E84" s="205" t="s">
        <v>14549</v>
      </c>
      <c r="F84" s="40"/>
      <c r="G84" s="40">
        <v>1000000</v>
      </c>
    </row>
    <row r="85" spans="1:7" ht="15.75">
      <c r="A85" s="194">
        <v>44</v>
      </c>
      <c r="B85" s="192" t="s">
        <v>19608</v>
      </c>
      <c r="E85" s="205" t="s">
        <v>14550</v>
      </c>
      <c r="F85" s="40"/>
      <c r="G85" s="40">
        <v>1500000</v>
      </c>
    </row>
    <row r="86" spans="1:7" ht="15.75">
      <c r="A86" s="194">
        <v>45</v>
      </c>
      <c r="B86" s="192" t="s">
        <v>19609</v>
      </c>
      <c r="E86" s="205" t="s">
        <v>14551</v>
      </c>
      <c r="F86" s="40"/>
      <c r="G86" s="40">
        <v>1500000</v>
      </c>
    </row>
    <row r="87" spans="1:7" ht="15.75">
      <c r="A87" s="194">
        <v>46</v>
      </c>
      <c r="B87" s="192" t="s">
        <v>19610</v>
      </c>
      <c r="E87" s="205" t="s">
        <v>14552</v>
      </c>
      <c r="F87" s="40"/>
      <c r="G87" s="40">
        <v>1000000</v>
      </c>
    </row>
    <row r="88" spans="1:7" ht="15.75">
      <c r="A88" s="194">
        <v>47</v>
      </c>
      <c r="B88" s="192" t="s">
        <v>19611</v>
      </c>
      <c r="E88" s="205" t="s">
        <v>14553</v>
      </c>
      <c r="F88" s="40"/>
      <c r="G88" s="40">
        <v>1000000</v>
      </c>
    </row>
    <row r="89" spans="1:7" ht="15.75">
      <c r="A89" s="194">
        <v>48</v>
      </c>
      <c r="B89" s="192" t="s">
        <v>19612</v>
      </c>
      <c r="E89" s="205" t="s">
        <v>14554</v>
      </c>
      <c r="F89" s="40"/>
      <c r="G89" s="40">
        <v>1000000</v>
      </c>
    </row>
    <row r="90" spans="1:7" ht="15.75">
      <c r="A90" s="194">
        <v>49</v>
      </c>
      <c r="B90" s="192" t="s">
        <v>19613</v>
      </c>
      <c r="E90" s="205" t="s">
        <v>14555</v>
      </c>
      <c r="F90" s="40"/>
      <c r="G90" s="40">
        <v>1000000</v>
      </c>
    </row>
    <row r="91" spans="1:7" ht="15.75">
      <c r="A91" s="194">
        <v>50</v>
      </c>
      <c r="B91" s="192" t="s">
        <v>19614</v>
      </c>
      <c r="E91" s="205" t="s">
        <v>14556</v>
      </c>
      <c r="F91" s="40"/>
      <c r="G91" s="40">
        <v>1000000</v>
      </c>
    </row>
    <row r="92" spans="1:7" ht="15.75">
      <c r="A92" s="194">
        <v>51</v>
      </c>
      <c r="B92" s="192" t="s">
        <v>19615</v>
      </c>
      <c r="E92" s="205" t="s">
        <v>14557</v>
      </c>
      <c r="F92" s="40"/>
      <c r="G92" s="40">
        <v>1000000</v>
      </c>
    </row>
    <row r="93" spans="1:7" ht="15.75">
      <c r="A93" s="194">
        <v>52</v>
      </c>
      <c r="B93" s="192" t="s">
        <v>19616</v>
      </c>
      <c r="E93" s="205" t="s">
        <v>14558</v>
      </c>
      <c r="F93" s="40"/>
      <c r="G93" s="40">
        <v>1000000</v>
      </c>
    </row>
    <row r="94" spans="1:7" ht="15.75">
      <c r="A94" s="194">
        <v>53</v>
      </c>
      <c r="B94" s="192" t="s">
        <v>19617</v>
      </c>
      <c r="E94" s="205" t="s">
        <v>14559</v>
      </c>
      <c r="F94" s="40"/>
      <c r="G94" s="40">
        <v>1000000</v>
      </c>
    </row>
    <row r="95" spans="1:7" ht="15.75">
      <c r="A95" s="194">
        <v>54</v>
      </c>
      <c r="B95" s="192" t="s">
        <v>19618</v>
      </c>
      <c r="E95" s="205" t="s">
        <v>14560</v>
      </c>
      <c r="F95" s="40"/>
      <c r="G95" s="40">
        <v>1000000</v>
      </c>
    </row>
    <row r="96" spans="1:7" ht="15.75">
      <c r="A96" s="194">
        <v>55</v>
      </c>
      <c r="B96" s="192" t="s">
        <v>19619</v>
      </c>
      <c r="E96" s="205" t="s">
        <v>14561</v>
      </c>
      <c r="F96" s="40"/>
      <c r="G96" s="40">
        <v>1000000</v>
      </c>
    </row>
    <row r="97" spans="1:7" ht="15.75">
      <c r="A97" s="194">
        <v>56</v>
      </c>
      <c r="B97" s="192" t="s">
        <v>19620</v>
      </c>
      <c r="E97" s="205" t="s">
        <v>14562</v>
      </c>
      <c r="F97" s="40"/>
      <c r="G97" s="40">
        <v>1000000</v>
      </c>
    </row>
    <row r="98" spans="1:7" ht="15.75">
      <c r="A98" s="194">
        <v>57</v>
      </c>
      <c r="B98" s="192" t="s">
        <v>19621</v>
      </c>
      <c r="E98" s="205" t="s">
        <v>14563</v>
      </c>
      <c r="F98" s="40"/>
      <c r="G98" s="40">
        <v>1000000</v>
      </c>
    </row>
    <row r="99" spans="1:7" ht="15.75">
      <c r="A99" s="194">
        <v>58</v>
      </c>
      <c r="B99" s="192" t="s">
        <v>19622</v>
      </c>
      <c r="E99" s="205" t="s">
        <v>14564</v>
      </c>
      <c r="F99" s="40"/>
      <c r="G99" s="40">
        <v>1000000</v>
      </c>
    </row>
    <row r="100" spans="1:7" ht="15.75">
      <c r="A100" s="194">
        <v>59</v>
      </c>
      <c r="B100" s="192" t="s">
        <v>19623</v>
      </c>
      <c r="E100" s="205" t="s">
        <v>14565</v>
      </c>
      <c r="F100" s="40"/>
      <c r="G100" s="40">
        <v>1000000</v>
      </c>
    </row>
    <row r="101" spans="1:7" ht="15.75">
      <c r="A101" s="194">
        <v>60</v>
      </c>
      <c r="B101" s="192" t="s">
        <v>19624</v>
      </c>
      <c r="E101" s="205" t="s">
        <v>14566</v>
      </c>
      <c r="F101" s="40"/>
      <c r="G101" s="40">
        <v>2000000</v>
      </c>
    </row>
    <row r="102" spans="1:7" ht="15.75">
      <c r="A102" s="194">
        <v>61</v>
      </c>
      <c r="B102" s="192" t="s">
        <v>19625</v>
      </c>
      <c r="E102" s="205" t="s">
        <v>14567</v>
      </c>
      <c r="F102" s="40"/>
      <c r="G102" s="40">
        <v>2000000</v>
      </c>
    </row>
    <row r="103" spans="1:7" ht="15.75">
      <c r="A103" s="194">
        <v>62</v>
      </c>
      <c r="B103" s="192" t="s">
        <v>19626</v>
      </c>
      <c r="E103" s="205" t="s">
        <v>14568</v>
      </c>
      <c r="F103" s="40"/>
      <c r="G103" s="40">
        <v>2000000</v>
      </c>
    </row>
    <row r="104" spans="1:7" ht="15.75">
      <c r="A104" s="194">
        <v>63</v>
      </c>
      <c r="B104" s="192" t="s">
        <v>19627</v>
      </c>
      <c r="E104" s="205" t="s">
        <v>14569</v>
      </c>
      <c r="F104" s="40"/>
      <c r="G104" s="40">
        <v>1800000</v>
      </c>
    </row>
    <row r="105" spans="1:7" ht="15.75">
      <c r="A105" s="194">
        <v>64</v>
      </c>
      <c r="B105" s="192" t="s">
        <v>19628</v>
      </c>
      <c r="E105" s="205" t="s">
        <v>14570</v>
      </c>
      <c r="F105" s="40"/>
      <c r="G105" s="40">
        <v>500000</v>
      </c>
    </row>
    <row r="106" spans="1:7" ht="15.75">
      <c r="A106" s="194">
        <v>65</v>
      </c>
      <c r="B106" s="192" t="s">
        <v>19629</v>
      </c>
      <c r="E106" s="205" t="s">
        <v>14571</v>
      </c>
      <c r="F106" s="40"/>
      <c r="G106" s="40">
        <v>1000000</v>
      </c>
    </row>
    <row r="107" spans="1:7" ht="15.75">
      <c r="A107" s="194">
        <v>66</v>
      </c>
      <c r="B107" s="192" t="s">
        <v>19630</v>
      </c>
      <c r="E107" s="205" t="s">
        <v>14572</v>
      </c>
      <c r="F107" s="40"/>
      <c r="G107" s="40">
        <v>1000000</v>
      </c>
    </row>
    <row r="108" spans="1:7" ht="15.75">
      <c r="A108" s="194">
        <v>67</v>
      </c>
      <c r="B108" s="192" t="s">
        <v>19631</v>
      </c>
      <c r="E108" s="205" t="s">
        <v>14573</v>
      </c>
      <c r="F108" s="40"/>
      <c r="G108" s="40">
        <v>500000</v>
      </c>
    </row>
    <row r="109" spans="1:7" ht="15.75">
      <c r="A109" s="194">
        <v>68</v>
      </c>
      <c r="B109" s="192" t="s">
        <v>19632</v>
      </c>
      <c r="E109" s="205" t="s">
        <v>14574</v>
      </c>
      <c r="F109" s="40"/>
      <c r="G109" s="40">
        <v>1500000</v>
      </c>
    </row>
    <row r="110" spans="1:7" ht="15.75">
      <c r="A110" s="194">
        <v>69</v>
      </c>
      <c r="B110" s="192" t="s">
        <v>19633</v>
      </c>
      <c r="E110" s="205" t="s">
        <v>14575</v>
      </c>
      <c r="F110" s="40"/>
      <c r="G110" s="40">
        <v>1000000</v>
      </c>
    </row>
    <row r="111" spans="1:7" ht="15.75">
      <c r="A111" s="194">
        <v>70</v>
      </c>
      <c r="B111" s="192" t="s">
        <v>19634</v>
      </c>
      <c r="E111" s="205" t="s">
        <v>14576</v>
      </c>
      <c r="F111" s="40"/>
      <c r="G111" s="40">
        <v>1000000</v>
      </c>
    </row>
    <row r="112" spans="1:7" ht="15.75">
      <c r="A112" s="194">
        <v>71</v>
      </c>
      <c r="B112" s="192" t="s">
        <v>19635</v>
      </c>
      <c r="E112" s="205" t="s">
        <v>14577</v>
      </c>
      <c r="F112" s="40"/>
      <c r="G112" s="40">
        <v>1000000</v>
      </c>
    </row>
    <row r="113" spans="1:7" ht="15.75">
      <c r="A113" s="194">
        <v>72</v>
      </c>
      <c r="B113" s="192" t="s">
        <v>19636</v>
      </c>
      <c r="E113" s="205" t="s">
        <v>14578</v>
      </c>
      <c r="F113" s="40"/>
      <c r="G113" s="40">
        <v>1000000</v>
      </c>
    </row>
    <row r="114" spans="1:7" ht="15.75">
      <c r="A114" s="194">
        <v>73</v>
      </c>
      <c r="B114" s="192" t="s">
        <v>19637</v>
      </c>
      <c r="E114" s="205" t="s">
        <v>14579</v>
      </c>
      <c r="F114" s="40"/>
      <c r="G114" s="40">
        <v>1000000</v>
      </c>
    </row>
    <row r="115" spans="1:7" ht="15.75">
      <c r="A115" s="194">
        <v>74</v>
      </c>
      <c r="B115" s="192" t="s">
        <v>19638</v>
      </c>
      <c r="E115" s="205" t="s">
        <v>14580</v>
      </c>
      <c r="F115" s="40"/>
      <c r="G115" s="40">
        <v>1000000</v>
      </c>
    </row>
    <row r="116" spans="1:7" ht="15.75">
      <c r="A116" s="194">
        <v>75</v>
      </c>
      <c r="B116" s="192" t="s">
        <v>19639</v>
      </c>
      <c r="E116" s="205" t="s">
        <v>14581</v>
      </c>
      <c r="F116" s="40"/>
      <c r="G116" s="40">
        <v>1000000</v>
      </c>
    </row>
    <row r="117" spans="1:7" ht="15.75">
      <c r="A117" s="194">
        <v>76</v>
      </c>
      <c r="B117" s="192" t="s">
        <v>19640</v>
      </c>
      <c r="E117" s="205" t="s">
        <v>14582</v>
      </c>
      <c r="F117" s="40"/>
      <c r="G117" s="40">
        <v>1000000</v>
      </c>
    </row>
    <row r="118" spans="1:7" ht="15.75">
      <c r="A118" s="194">
        <v>77</v>
      </c>
      <c r="B118" s="192" t="s">
        <v>19641</v>
      </c>
      <c r="E118" s="205" t="s">
        <v>14583</v>
      </c>
      <c r="F118" s="40"/>
      <c r="G118" s="40">
        <v>1000000</v>
      </c>
    </row>
    <row r="119" spans="1:7" ht="15.75">
      <c r="A119" s="194">
        <v>78</v>
      </c>
      <c r="B119" s="192" t="s">
        <v>19642</v>
      </c>
      <c r="E119" s="205" t="s">
        <v>14584</v>
      </c>
      <c r="F119" s="40"/>
      <c r="G119" s="40">
        <v>1000000</v>
      </c>
    </row>
    <row r="120" spans="1:7" ht="15.75">
      <c r="A120" s="194">
        <v>79</v>
      </c>
      <c r="B120" s="192" t="s">
        <v>19643</v>
      </c>
      <c r="E120" s="205" t="s">
        <v>14585</v>
      </c>
      <c r="F120" s="40"/>
      <c r="G120" s="40">
        <v>1000000</v>
      </c>
    </row>
    <row r="121" spans="1:7" ht="15.75">
      <c r="A121" s="194">
        <v>80</v>
      </c>
      <c r="B121" s="192" t="s">
        <v>19644</v>
      </c>
      <c r="E121" s="205" t="s">
        <v>14586</v>
      </c>
      <c r="F121" s="40"/>
      <c r="G121" s="40">
        <v>1000000</v>
      </c>
    </row>
    <row r="122" spans="1:7" ht="15.75">
      <c r="A122" s="194">
        <v>81</v>
      </c>
      <c r="B122" s="192" t="s">
        <v>19645</v>
      </c>
      <c r="E122" s="205" t="s">
        <v>14587</v>
      </c>
      <c r="F122" s="40"/>
      <c r="G122" s="40">
        <v>1000000</v>
      </c>
    </row>
    <row r="123" spans="1:7" ht="15.75">
      <c r="A123" s="194">
        <v>82</v>
      </c>
      <c r="B123" s="192" t="s">
        <v>19646</v>
      </c>
      <c r="E123" s="205" t="s">
        <v>14588</v>
      </c>
      <c r="F123" s="40"/>
      <c r="G123" s="40">
        <v>1000000</v>
      </c>
    </row>
    <row r="124" spans="1:7" ht="15.75">
      <c r="A124" s="194">
        <v>83</v>
      </c>
      <c r="B124" s="192" t="s">
        <v>19647</v>
      </c>
      <c r="E124" s="205" t="s">
        <v>14589</v>
      </c>
      <c r="F124" s="40"/>
      <c r="G124" s="40">
        <v>1000000</v>
      </c>
    </row>
    <row r="125" spans="1:7" ht="15.75">
      <c r="A125" s="194">
        <v>84</v>
      </c>
      <c r="B125" s="192" t="s">
        <v>19648</v>
      </c>
      <c r="E125" s="205" t="s">
        <v>14590</v>
      </c>
      <c r="F125" s="40"/>
      <c r="G125" s="40">
        <v>1000000</v>
      </c>
    </row>
    <row r="126" spans="1:7" ht="15.75">
      <c r="A126" s="194">
        <v>85</v>
      </c>
      <c r="B126" s="192" t="s">
        <v>19649</v>
      </c>
      <c r="E126" s="205" t="s">
        <v>14591</v>
      </c>
      <c r="F126" s="40"/>
      <c r="G126" s="40">
        <v>1000000</v>
      </c>
    </row>
    <row r="127" spans="1:7" ht="15.75">
      <c r="A127" s="194">
        <v>86</v>
      </c>
      <c r="B127" s="192" t="s">
        <v>19650</v>
      </c>
      <c r="E127" s="205" t="s">
        <v>14592</v>
      </c>
      <c r="F127" s="40"/>
      <c r="G127" s="40">
        <v>1000000</v>
      </c>
    </row>
    <row r="128" spans="1:7" ht="15.75">
      <c r="A128" s="194">
        <v>87</v>
      </c>
      <c r="B128" s="192" t="s">
        <v>19651</v>
      </c>
      <c r="E128" s="205" t="s">
        <v>14593</v>
      </c>
      <c r="F128" s="40"/>
      <c r="G128" s="40">
        <v>1000000</v>
      </c>
    </row>
    <row r="129" spans="1:7" ht="15.75">
      <c r="A129" s="194">
        <v>88</v>
      </c>
      <c r="B129" s="192" t="s">
        <v>19652</v>
      </c>
      <c r="E129" s="205" t="s">
        <v>14594</v>
      </c>
      <c r="F129" s="40"/>
      <c r="G129" s="40">
        <v>1000000</v>
      </c>
    </row>
    <row r="130" spans="1:7" ht="15.75">
      <c r="A130" s="194">
        <v>89</v>
      </c>
      <c r="B130" s="192" t="s">
        <v>19653</v>
      </c>
      <c r="E130" s="205" t="s">
        <v>14595</v>
      </c>
      <c r="F130" s="40"/>
      <c r="G130" s="40">
        <v>1000000</v>
      </c>
    </row>
    <row r="131" spans="1:7" ht="15.75">
      <c r="A131" s="194">
        <v>90</v>
      </c>
      <c r="B131" s="192" t="s">
        <v>19654</v>
      </c>
      <c r="E131" s="205" t="s">
        <v>14596</v>
      </c>
      <c r="F131" s="40"/>
      <c r="G131" s="40">
        <v>1000000</v>
      </c>
    </row>
    <row r="132" spans="1:7" ht="15.75">
      <c r="A132" s="194">
        <v>91</v>
      </c>
      <c r="B132" s="192" t="s">
        <v>19655</v>
      </c>
      <c r="E132" s="205" t="s">
        <v>14597</v>
      </c>
      <c r="F132" s="40"/>
      <c r="G132" s="40">
        <v>1000000</v>
      </c>
    </row>
    <row r="133" spans="1:7" ht="15.75">
      <c r="A133" s="194">
        <v>92</v>
      </c>
      <c r="B133" s="192" t="s">
        <v>19656</v>
      </c>
      <c r="E133" s="205" t="s">
        <v>14598</v>
      </c>
      <c r="F133" s="40"/>
      <c r="G133" s="40">
        <v>1000000</v>
      </c>
    </row>
    <row r="134" spans="1:7" ht="15.75">
      <c r="A134" s="194">
        <v>93</v>
      </c>
      <c r="B134" s="192" t="s">
        <v>19657</v>
      </c>
      <c r="E134" s="205" t="s">
        <v>14599</v>
      </c>
      <c r="F134" s="40"/>
      <c r="G134" s="40">
        <v>1000000</v>
      </c>
    </row>
    <row r="135" spans="1:7" ht="15.75">
      <c r="A135" s="194">
        <v>94</v>
      </c>
      <c r="B135" s="192" t="s">
        <v>19658</v>
      </c>
      <c r="E135" s="205" t="s">
        <v>14600</v>
      </c>
      <c r="F135" s="40"/>
      <c r="G135" s="40">
        <v>1000000</v>
      </c>
    </row>
    <row r="136" spans="1:7" ht="15.75">
      <c r="A136" s="194">
        <v>95</v>
      </c>
      <c r="B136" s="192" t="s">
        <v>19659</v>
      </c>
      <c r="E136" s="205" t="s">
        <v>14601</v>
      </c>
      <c r="F136" s="40"/>
      <c r="G136" s="40">
        <v>1000000</v>
      </c>
    </row>
    <row r="137" spans="1:7" ht="15.75">
      <c r="A137" s="194">
        <v>96</v>
      </c>
      <c r="B137" s="192" t="s">
        <v>19660</v>
      </c>
      <c r="E137" s="205" t="s">
        <v>14602</v>
      </c>
      <c r="F137" s="40"/>
      <c r="G137" s="40">
        <v>1500000</v>
      </c>
    </row>
    <row r="138" spans="1:7" ht="15.75">
      <c r="A138" s="194">
        <v>97</v>
      </c>
      <c r="B138" s="192" t="s">
        <v>19661</v>
      </c>
      <c r="E138" s="205" t="s">
        <v>14603</v>
      </c>
      <c r="F138" s="40"/>
      <c r="G138" s="40">
        <v>1000000</v>
      </c>
    </row>
    <row r="139" spans="1:7" ht="15.75">
      <c r="A139" s="194">
        <v>98</v>
      </c>
      <c r="B139" s="192" t="s">
        <v>19662</v>
      </c>
      <c r="E139" s="205" t="s">
        <v>14604</v>
      </c>
      <c r="F139" s="40"/>
      <c r="G139" s="40">
        <v>1000000</v>
      </c>
    </row>
    <row r="140" spans="1:7" ht="15.75">
      <c r="A140" s="194">
        <v>99</v>
      </c>
      <c r="B140" s="192" t="s">
        <v>19663</v>
      </c>
      <c r="E140" s="205" t="s">
        <v>14605</v>
      </c>
      <c r="F140" s="40"/>
      <c r="G140" s="40">
        <v>1000000</v>
      </c>
    </row>
    <row r="141" spans="1:7" ht="15.75">
      <c r="A141" s="194">
        <v>100</v>
      </c>
      <c r="B141" s="192" t="s">
        <v>19664</v>
      </c>
      <c r="E141" s="205" t="s">
        <v>14606</v>
      </c>
      <c r="F141" s="40"/>
      <c r="G141" s="40">
        <v>1000000</v>
      </c>
    </row>
    <row r="142" spans="1:7" ht="15.75">
      <c r="A142" s="194">
        <v>101</v>
      </c>
      <c r="B142" s="192" t="s">
        <v>19665</v>
      </c>
      <c r="E142" s="205" t="s">
        <v>14607</v>
      </c>
      <c r="F142" s="40"/>
      <c r="G142" s="40">
        <v>1000000</v>
      </c>
    </row>
    <row r="143" spans="1:7" ht="15.75">
      <c r="A143" s="194">
        <v>102</v>
      </c>
      <c r="B143" s="192" t="s">
        <v>19666</v>
      </c>
      <c r="E143" s="205" t="s">
        <v>14608</v>
      </c>
      <c r="F143" s="40"/>
      <c r="G143" s="40">
        <v>1000000</v>
      </c>
    </row>
    <row r="144" spans="1:7" ht="15.75">
      <c r="A144" s="194">
        <v>103</v>
      </c>
      <c r="B144" s="192" t="s">
        <v>19667</v>
      </c>
      <c r="E144" s="205" t="s">
        <v>14609</v>
      </c>
      <c r="F144" s="40"/>
      <c r="G144" s="40">
        <v>1000000</v>
      </c>
    </row>
    <row r="145" spans="1:7" ht="15.75">
      <c r="A145" s="194">
        <v>104</v>
      </c>
      <c r="B145" s="192" t="s">
        <v>19668</v>
      </c>
      <c r="E145" s="205" t="s">
        <v>14610</v>
      </c>
      <c r="F145" s="40"/>
      <c r="G145" s="40">
        <v>1000000</v>
      </c>
    </row>
    <row r="146" spans="1:7" ht="15.75">
      <c r="A146" s="194">
        <v>105</v>
      </c>
      <c r="B146" s="192" t="s">
        <v>19669</v>
      </c>
      <c r="E146" s="205" t="s">
        <v>14611</v>
      </c>
      <c r="F146" s="40"/>
      <c r="G146" s="40">
        <v>1000000</v>
      </c>
    </row>
    <row r="147" spans="1:7" ht="15.75">
      <c r="A147" s="194">
        <v>106</v>
      </c>
      <c r="B147" s="192" t="s">
        <v>19670</v>
      </c>
      <c r="E147" s="205" t="s">
        <v>14612</v>
      </c>
      <c r="F147" s="40"/>
      <c r="G147" s="40">
        <v>1000000</v>
      </c>
    </row>
    <row r="148" spans="1:7" ht="15.75">
      <c r="A148" s="194">
        <v>107</v>
      </c>
      <c r="B148" s="192" t="s">
        <v>19671</v>
      </c>
      <c r="E148" s="205" t="s">
        <v>14613</v>
      </c>
      <c r="F148" s="40"/>
      <c r="G148" s="40">
        <v>1000000</v>
      </c>
    </row>
    <row r="149" spans="1:7" ht="15.75">
      <c r="A149" s="194">
        <v>108</v>
      </c>
      <c r="B149" s="192" t="s">
        <v>19672</v>
      </c>
      <c r="E149" s="205" t="s">
        <v>14614</v>
      </c>
      <c r="F149" s="40"/>
      <c r="G149" s="40">
        <v>1000000</v>
      </c>
    </row>
    <row r="150" spans="1:7" ht="15.75">
      <c r="A150" s="194">
        <v>109</v>
      </c>
      <c r="B150" s="192" t="s">
        <v>19673</v>
      </c>
      <c r="E150" s="205" t="s">
        <v>14615</v>
      </c>
      <c r="F150" s="40"/>
      <c r="G150" s="40">
        <v>1000000</v>
      </c>
    </row>
    <row r="151" spans="1:7" ht="15.75">
      <c r="A151" s="194">
        <v>110</v>
      </c>
      <c r="B151" s="192" t="s">
        <v>19674</v>
      </c>
      <c r="E151" s="205" t="s">
        <v>14616</v>
      </c>
      <c r="F151" s="40"/>
      <c r="G151" s="40">
        <v>1000000</v>
      </c>
    </row>
    <row r="152" spans="1:7" ht="15.75">
      <c r="A152" s="194">
        <v>111</v>
      </c>
      <c r="B152" s="192" t="s">
        <v>19675</v>
      </c>
      <c r="E152" s="205" t="s">
        <v>14617</v>
      </c>
      <c r="F152" s="40"/>
      <c r="G152" s="40">
        <v>1000000</v>
      </c>
    </row>
    <row r="153" spans="1:7" ht="15.75">
      <c r="A153" s="194">
        <v>112</v>
      </c>
      <c r="B153" s="192" t="s">
        <v>19676</v>
      </c>
      <c r="E153" s="205" t="s">
        <v>14618</v>
      </c>
      <c r="F153" s="40"/>
      <c r="G153" s="40">
        <v>1000000</v>
      </c>
    </row>
    <row r="154" spans="1:7" ht="15.75">
      <c r="A154" s="194">
        <v>113</v>
      </c>
      <c r="B154" s="192" t="s">
        <v>19677</v>
      </c>
      <c r="E154" s="205" t="s">
        <v>14619</v>
      </c>
      <c r="F154" s="40"/>
      <c r="G154" s="40">
        <v>1000000</v>
      </c>
    </row>
    <row r="155" spans="1:7" ht="15.75">
      <c r="A155" s="194">
        <v>114</v>
      </c>
      <c r="B155" s="192" t="s">
        <v>19678</v>
      </c>
      <c r="E155" s="205" t="s">
        <v>14620</v>
      </c>
      <c r="F155" s="40"/>
      <c r="G155" s="40">
        <v>1000000</v>
      </c>
    </row>
    <row r="156" spans="1:7" ht="15.75">
      <c r="A156" s="194">
        <v>115</v>
      </c>
      <c r="B156" s="192" t="s">
        <v>19679</v>
      </c>
      <c r="E156" s="205" t="s">
        <v>14621</v>
      </c>
      <c r="F156" s="40"/>
      <c r="G156" s="40">
        <v>1000000</v>
      </c>
    </row>
    <row r="157" spans="1:7" ht="15.75">
      <c r="A157" s="194">
        <v>116</v>
      </c>
      <c r="B157" s="192" t="s">
        <v>19680</v>
      </c>
      <c r="E157" s="205" t="s">
        <v>14622</v>
      </c>
      <c r="F157" s="40"/>
      <c r="G157" s="40">
        <v>1000000</v>
      </c>
    </row>
    <row r="158" spans="1:7" ht="15.75">
      <c r="A158" s="194">
        <v>117</v>
      </c>
      <c r="B158" s="192" t="s">
        <v>19681</v>
      </c>
      <c r="E158" s="205" t="s">
        <v>14623</v>
      </c>
      <c r="F158" s="40"/>
      <c r="G158" s="40">
        <v>1000000</v>
      </c>
    </row>
    <row r="159" spans="1:7" ht="15.75">
      <c r="A159" s="194">
        <v>118</v>
      </c>
      <c r="B159" s="192" t="s">
        <v>19682</v>
      </c>
      <c r="E159" s="205" t="s">
        <v>14624</v>
      </c>
      <c r="F159" s="40"/>
      <c r="G159" s="40">
        <v>1000000</v>
      </c>
    </row>
    <row r="160" spans="1:7" ht="15.75">
      <c r="A160" s="194">
        <v>119</v>
      </c>
      <c r="B160" s="192" t="s">
        <v>19683</v>
      </c>
      <c r="E160" s="205" t="s">
        <v>14625</v>
      </c>
      <c r="F160" s="40"/>
      <c r="G160" s="40">
        <v>1000000</v>
      </c>
    </row>
    <row r="161" spans="1:7" ht="15.75">
      <c r="A161" s="194">
        <v>120</v>
      </c>
      <c r="B161" s="192" t="s">
        <v>19684</v>
      </c>
      <c r="E161" s="205" t="s">
        <v>14626</v>
      </c>
      <c r="F161" s="40"/>
      <c r="G161" s="40">
        <v>1000000</v>
      </c>
    </row>
    <row r="162" spans="1:7" ht="15.75">
      <c r="A162" s="194">
        <v>121</v>
      </c>
      <c r="B162" s="192" t="s">
        <v>19685</v>
      </c>
      <c r="E162" s="205" t="s">
        <v>14627</v>
      </c>
      <c r="F162" s="40"/>
      <c r="G162" s="40">
        <v>1000000</v>
      </c>
    </row>
    <row r="163" spans="1:7" ht="15.75">
      <c r="A163" s="194">
        <v>122</v>
      </c>
      <c r="B163" s="192" t="s">
        <v>19686</v>
      </c>
      <c r="E163" s="205" t="s">
        <v>14628</v>
      </c>
      <c r="F163" s="40"/>
      <c r="G163" s="40">
        <v>1000000</v>
      </c>
    </row>
    <row r="164" spans="1:7" ht="15.75">
      <c r="A164" s="194">
        <v>123</v>
      </c>
      <c r="B164" s="192" t="s">
        <v>19687</v>
      </c>
      <c r="E164" s="205" t="s">
        <v>14629</v>
      </c>
      <c r="F164" s="40"/>
      <c r="G164" s="40">
        <v>1000000</v>
      </c>
    </row>
    <row r="165" spans="1:7" ht="15.75">
      <c r="A165" s="194">
        <v>124</v>
      </c>
      <c r="B165" s="192" t="s">
        <v>19688</v>
      </c>
      <c r="E165" s="205" t="s">
        <v>14630</v>
      </c>
      <c r="F165" s="40"/>
      <c r="G165" s="40">
        <v>1000000</v>
      </c>
    </row>
    <row r="166" spans="1:7" ht="15.75">
      <c r="A166" s="194">
        <v>125</v>
      </c>
      <c r="B166" s="192" t="s">
        <v>19689</v>
      </c>
      <c r="E166" s="205" t="s">
        <v>14631</v>
      </c>
      <c r="F166" s="40"/>
      <c r="G166" s="40">
        <v>1000000</v>
      </c>
    </row>
    <row r="167" spans="1:7" ht="15.75">
      <c r="A167" s="194">
        <v>126</v>
      </c>
      <c r="B167" s="192" t="s">
        <v>19690</v>
      </c>
      <c r="E167" s="205" t="s">
        <v>14632</v>
      </c>
      <c r="F167" s="40"/>
      <c r="G167" s="40">
        <v>2000000</v>
      </c>
    </row>
    <row r="168" spans="1:7" ht="15.75">
      <c r="A168" s="194">
        <v>127</v>
      </c>
      <c r="B168" s="192" t="s">
        <v>19691</v>
      </c>
      <c r="E168" s="205" t="s">
        <v>14633</v>
      </c>
      <c r="F168" s="40"/>
      <c r="G168" s="40">
        <v>2000000</v>
      </c>
    </row>
    <row r="169" spans="1:7" ht="15.75">
      <c r="A169" s="194">
        <v>128</v>
      </c>
      <c r="B169" s="192" t="s">
        <v>19692</v>
      </c>
      <c r="E169" s="205" t="s">
        <v>14634</v>
      </c>
      <c r="F169" s="40"/>
      <c r="G169" s="40">
        <v>1000000</v>
      </c>
    </row>
    <row r="170" spans="1:7" ht="15.75">
      <c r="A170" s="194">
        <v>129</v>
      </c>
      <c r="B170" s="192" t="s">
        <v>19693</v>
      </c>
      <c r="E170" s="205" t="s">
        <v>14635</v>
      </c>
      <c r="F170" s="40"/>
      <c r="G170" s="40">
        <v>1500000</v>
      </c>
    </row>
    <row r="171" spans="1:7" ht="15.75">
      <c r="A171" s="194">
        <v>130</v>
      </c>
      <c r="B171" s="192" t="s">
        <v>19694</v>
      </c>
      <c r="E171" s="205" t="s">
        <v>14636</v>
      </c>
      <c r="F171" s="40"/>
      <c r="G171" s="40">
        <v>1000000</v>
      </c>
    </row>
    <row r="172" spans="1:7" ht="15.75">
      <c r="A172" s="194">
        <v>131</v>
      </c>
      <c r="B172" s="192" t="s">
        <v>19695</v>
      </c>
      <c r="E172" s="205" t="s">
        <v>14637</v>
      </c>
      <c r="F172" s="40"/>
      <c r="G172" s="40">
        <v>1000000</v>
      </c>
    </row>
    <row r="173" spans="1:7" ht="15.75">
      <c r="A173" s="194">
        <v>132</v>
      </c>
      <c r="B173" s="192" t="s">
        <v>19696</v>
      </c>
      <c r="E173" s="205" t="s">
        <v>14638</v>
      </c>
      <c r="F173" s="40"/>
      <c r="G173" s="40">
        <v>1000000</v>
      </c>
    </row>
    <row r="174" spans="1:7" ht="15.75">
      <c r="A174" s="194">
        <v>133</v>
      </c>
      <c r="B174" s="192" t="s">
        <v>19697</v>
      </c>
      <c r="E174" s="205" t="s">
        <v>14639</v>
      </c>
      <c r="F174" s="40"/>
      <c r="G174" s="40">
        <v>1000000</v>
      </c>
    </row>
    <row r="175" spans="1:7" ht="15.75">
      <c r="A175" s="194">
        <v>134</v>
      </c>
      <c r="B175" s="192" t="s">
        <v>19698</v>
      </c>
      <c r="E175" s="205" t="s">
        <v>14640</v>
      </c>
      <c r="F175" s="40"/>
      <c r="G175" s="40">
        <v>1000000</v>
      </c>
    </row>
    <row r="176" spans="1:7" ht="15.75">
      <c r="A176" s="194">
        <v>135</v>
      </c>
      <c r="B176" s="192" t="s">
        <v>19699</v>
      </c>
      <c r="E176" s="205" t="s">
        <v>14641</v>
      </c>
      <c r="F176" s="40"/>
      <c r="G176" s="40">
        <v>1000000</v>
      </c>
    </row>
    <row r="177" spans="1:7" ht="15.75">
      <c r="A177" s="194">
        <v>136</v>
      </c>
      <c r="B177" s="192" t="s">
        <v>19700</v>
      </c>
      <c r="E177" s="205" t="s">
        <v>14642</v>
      </c>
      <c r="F177" s="40"/>
      <c r="G177" s="40">
        <v>1000000</v>
      </c>
    </row>
    <row r="178" spans="1:7" ht="15.75">
      <c r="A178" s="194">
        <v>137</v>
      </c>
      <c r="B178" s="192" t="s">
        <v>19701</v>
      </c>
      <c r="E178" s="205" t="s">
        <v>14643</v>
      </c>
      <c r="F178" s="40"/>
      <c r="G178" s="40">
        <v>1000000</v>
      </c>
    </row>
    <row r="179" spans="1:7" ht="15.75">
      <c r="A179" s="194">
        <v>138</v>
      </c>
      <c r="B179" s="192" t="s">
        <v>19702</v>
      </c>
      <c r="E179" s="205" t="s">
        <v>14644</v>
      </c>
      <c r="F179" s="40"/>
      <c r="G179" s="40">
        <v>1000000</v>
      </c>
    </row>
    <row r="180" spans="1:7" ht="15.75">
      <c r="A180" s="194">
        <v>139</v>
      </c>
      <c r="B180" s="192" t="s">
        <v>19703</v>
      </c>
      <c r="E180" s="205" t="s">
        <v>14645</v>
      </c>
      <c r="F180" s="40"/>
      <c r="G180" s="40">
        <v>1000000</v>
      </c>
    </row>
    <row r="181" spans="1:7" ht="15.75">
      <c r="A181" s="194">
        <v>140</v>
      </c>
      <c r="B181" s="192" t="s">
        <v>19704</v>
      </c>
      <c r="E181" s="205" t="s">
        <v>14646</v>
      </c>
      <c r="F181" s="40"/>
      <c r="G181" s="40">
        <v>1000000</v>
      </c>
    </row>
    <row r="182" spans="1:7" ht="15.75">
      <c r="A182" s="194">
        <v>141</v>
      </c>
      <c r="B182" s="192" t="s">
        <v>19705</v>
      </c>
      <c r="E182" s="205" t="s">
        <v>14647</v>
      </c>
      <c r="F182" s="40"/>
      <c r="G182" s="40">
        <v>1000000</v>
      </c>
    </row>
    <row r="183" spans="1:7" ht="15.75">
      <c r="A183" s="194">
        <v>142</v>
      </c>
      <c r="B183" s="192" t="s">
        <v>19706</v>
      </c>
      <c r="E183" s="205" t="s">
        <v>14648</v>
      </c>
      <c r="F183" s="40"/>
      <c r="G183" s="40">
        <v>1000000</v>
      </c>
    </row>
    <row r="184" spans="1:7" ht="31.5">
      <c r="A184" s="194">
        <v>143</v>
      </c>
      <c r="B184" s="192" t="s">
        <v>19707</v>
      </c>
      <c r="E184" s="149" t="s">
        <v>14649</v>
      </c>
      <c r="F184" s="40"/>
      <c r="G184" s="40">
        <v>1000000</v>
      </c>
    </row>
    <row r="185" spans="1:7" ht="15.75">
      <c r="A185" s="194">
        <v>144</v>
      </c>
      <c r="B185" s="192" t="s">
        <v>19708</v>
      </c>
      <c r="E185" s="205" t="s">
        <v>14650</v>
      </c>
      <c r="F185" s="40"/>
      <c r="G185" s="40">
        <v>1000000</v>
      </c>
    </row>
    <row r="186" spans="1:7" ht="15.75">
      <c r="A186" s="194">
        <v>145</v>
      </c>
      <c r="B186" s="192" t="s">
        <v>19709</v>
      </c>
      <c r="E186" s="205" t="s">
        <v>14651</v>
      </c>
      <c r="F186" s="40"/>
      <c r="G186" s="40">
        <v>4000000</v>
      </c>
    </row>
    <row r="187" spans="1:7" ht="15.75">
      <c r="A187" s="194">
        <v>146</v>
      </c>
      <c r="B187" s="192" t="s">
        <v>19710</v>
      </c>
      <c r="E187" s="205" t="s">
        <v>14652</v>
      </c>
      <c r="F187" s="40"/>
      <c r="G187" s="40">
        <v>1000000</v>
      </c>
    </row>
    <row r="188" spans="1:7" ht="15.75">
      <c r="A188" s="194">
        <v>147</v>
      </c>
      <c r="B188" s="192" t="s">
        <v>19711</v>
      </c>
      <c r="E188" s="205" t="s">
        <v>14653</v>
      </c>
      <c r="F188" s="40"/>
      <c r="G188" s="40">
        <v>1000000</v>
      </c>
    </row>
    <row r="189" spans="1:7" ht="31.5">
      <c r="A189" s="194">
        <v>148</v>
      </c>
      <c r="B189" s="192" t="s">
        <v>19712</v>
      </c>
      <c r="E189" s="149" t="s">
        <v>14654</v>
      </c>
      <c r="F189" s="40"/>
      <c r="G189" s="40">
        <v>1000000</v>
      </c>
    </row>
    <row r="190" spans="1:7" ht="15.75">
      <c r="A190" s="194">
        <v>149</v>
      </c>
      <c r="B190" s="192" t="s">
        <v>19713</v>
      </c>
      <c r="E190" s="205" t="s">
        <v>14655</v>
      </c>
      <c r="F190" s="40"/>
      <c r="G190" s="40">
        <v>1000000</v>
      </c>
    </row>
    <row r="191" spans="1:7" ht="15.75">
      <c r="A191" s="194">
        <v>150</v>
      </c>
      <c r="B191" s="192" t="s">
        <v>19714</v>
      </c>
      <c r="E191" s="205" t="s">
        <v>14656</v>
      </c>
      <c r="F191" s="40"/>
      <c r="G191" s="40">
        <v>1000000</v>
      </c>
    </row>
    <row r="192" spans="1:7" ht="15.75">
      <c r="A192" s="194">
        <v>151</v>
      </c>
      <c r="B192" s="192" t="s">
        <v>19715</v>
      </c>
      <c r="E192" s="205" t="s">
        <v>14657</v>
      </c>
      <c r="F192" s="40"/>
      <c r="G192" s="40">
        <v>1000000</v>
      </c>
    </row>
    <row r="193" spans="1:7" ht="15.75">
      <c r="A193" s="194">
        <v>152</v>
      </c>
      <c r="B193" s="192" t="s">
        <v>19716</v>
      </c>
      <c r="E193" s="205" t="s">
        <v>14658</v>
      </c>
      <c r="F193" s="40"/>
      <c r="G193" s="40">
        <v>1000000</v>
      </c>
    </row>
    <row r="194" spans="1:7" ht="15.75">
      <c r="A194" s="194">
        <v>153</v>
      </c>
      <c r="B194" s="192" t="s">
        <v>19717</v>
      </c>
      <c r="E194" s="205" t="s">
        <v>14659</v>
      </c>
      <c r="F194" s="40"/>
      <c r="G194" s="40">
        <v>1000000</v>
      </c>
    </row>
    <row r="195" spans="1:7" ht="15.75">
      <c r="A195" s="194">
        <v>154</v>
      </c>
      <c r="B195" s="192" t="s">
        <v>19718</v>
      </c>
      <c r="E195" s="205" t="s">
        <v>14660</v>
      </c>
      <c r="F195" s="40"/>
      <c r="G195" s="40">
        <v>1000000</v>
      </c>
    </row>
    <row r="196" spans="1:7" ht="15.75">
      <c r="A196" s="194">
        <v>155</v>
      </c>
      <c r="B196" s="192" t="s">
        <v>19719</v>
      </c>
      <c r="E196" s="205" t="s">
        <v>14661</v>
      </c>
      <c r="F196" s="40"/>
      <c r="G196" s="40">
        <v>1000000</v>
      </c>
    </row>
    <row r="197" spans="1:7" ht="15.75">
      <c r="A197" s="194">
        <v>156</v>
      </c>
      <c r="B197" s="192" t="s">
        <v>19720</v>
      </c>
      <c r="E197" s="205" t="s">
        <v>14662</v>
      </c>
      <c r="F197" s="40"/>
      <c r="G197" s="40">
        <v>1000000</v>
      </c>
    </row>
    <row r="198" spans="1:7" ht="15.75">
      <c r="A198" s="194">
        <v>157</v>
      </c>
      <c r="B198" s="192" t="s">
        <v>19721</v>
      </c>
      <c r="E198" s="205" t="s">
        <v>14663</v>
      </c>
      <c r="F198" s="40"/>
      <c r="G198" s="40">
        <v>1000000</v>
      </c>
    </row>
    <row r="199" spans="1:7" ht="15.75">
      <c r="A199" s="194">
        <v>158</v>
      </c>
      <c r="B199" s="192" t="s">
        <v>19722</v>
      </c>
      <c r="E199" s="205" t="s">
        <v>14664</v>
      </c>
      <c r="F199" s="40"/>
      <c r="G199" s="40">
        <v>1000000</v>
      </c>
    </row>
    <row r="200" spans="1:7" ht="15.75">
      <c r="A200" s="194">
        <v>159</v>
      </c>
      <c r="B200" s="192" t="s">
        <v>19723</v>
      </c>
      <c r="E200" s="205" t="s">
        <v>14665</v>
      </c>
      <c r="F200" s="40"/>
      <c r="G200" s="40">
        <v>1000000</v>
      </c>
    </row>
    <row r="201" spans="1:7" ht="15.75">
      <c r="A201" s="194">
        <v>160</v>
      </c>
      <c r="B201" s="192" t="s">
        <v>19724</v>
      </c>
      <c r="E201" s="205" t="s">
        <v>14666</v>
      </c>
      <c r="F201" s="40"/>
      <c r="G201" s="40">
        <v>1000000</v>
      </c>
    </row>
    <row r="202" spans="1:7" ht="15.75">
      <c r="A202" s="194">
        <v>161</v>
      </c>
      <c r="B202" s="192" t="s">
        <v>19725</v>
      </c>
      <c r="E202" s="205" t="s">
        <v>14667</v>
      </c>
      <c r="F202" s="40"/>
      <c r="G202" s="40">
        <v>1000000</v>
      </c>
    </row>
    <row r="203" spans="1:7" ht="15.75">
      <c r="A203" s="194">
        <v>162</v>
      </c>
      <c r="B203" s="192" t="s">
        <v>19726</v>
      </c>
      <c r="E203" s="205" t="s">
        <v>14668</v>
      </c>
      <c r="F203" s="40"/>
      <c r="G203" s="40">
        <v>1000000</v>
      </c>
    </row>
    <row r="204" spans="1:7" ht="15.75">
      <c r="A204" s="194">
        <v>163</v>
      </c>
      <c r="B204" s="192" t="s">
        <v>19727</v>
      </c>
      <c r="E204" s="205" t="s">
        <v>14669</v>
      </c>
      <c r="F204" s="40"/>
      <c r="G204" s="40">
        <v>1000000</v>
      </c>
    </row>
    <row r="205" spans="1:7" ht="15.75">
      <c r="A205" s="194">
        <v>164</v>
      </c>
      <c r="B205" s="192" t="s">
        <v>19728</v>
      </c>
      <c r="E205" s="205" t="s">
        <v>14670</v>
      </c>
      <c r="F205" s="40"/>
      <c r="G205" s="40">
        <v>1000000</v>
      </c>
    </row>
    <row r="206" spans="1:7" ht="15.75">
      <c r="A206" s="194">
        <v>165</v>
      </c>
      <c r="B206" s="192" t="s">
        <v>19729</v>
      </c>
      <c r="E206" s="205" t="s">
        <v>14671</v>
      </c>
      <c r="F206" s="40"/>
      <c r="G206" s="40">
        <v>1000000</v>
      </c>
    </row>
    <row r="207" spans="1:7" ht="15.75">
      <c r="A207" s="194">
        <v>166</v>
      </c>
      <c r="B207" s="192" t="s">
        <v>19730</v>
      </c>
      <c r="E207" s="205" t="s">
        <v>14672</v>
      </c>
      <c r="F207" s="40"/>
      <c r="G207" s="40">
        <v>1000000</v>
      </c>
    </row>
    <row r="208" spans="1:7" ht="15.75">
      <c r="A208" s="194">
        <v>167</v>
      </c>
      <c r="B208" s="192" t="s">
        <v>19731</v>
      </c>
      <c r="E208" s="205" t="s">
        <v>14673</v>
      </c>
      <c r="F208" s="40"/>
      <c r="G208" s="40">
        <v>1000000</v>
      </c>
    </row>
    <row r="209" spans="1:7" ht="15.75">
      <c r="A209" s="194">
        <v>168</v>
      </c>
      <c r="B209" s="192" t="s">
        <v>19732</v>
      </c>
      <c r="E209" s="205" t="s">
        <v>14674</v>
      </c>
      <c r="F209" s="40"/>
      <c r="G209" s="40">
        <v>2000000</v>
      </c>
    </row>
    <row r="210" spans="1:7" ht="15.75">
      <c r="A210" s="194">
        <v>169</v>
      </c>
      <c r="B210" s="192" t="s">
        <v>19733</v>
      </c>
      <c r="E210" s="205" t="s">
        <v>14675</v>
      </c>
      <c r="F210" s="40"/>
      <c r="G210" s="40">
        <v>1000000</v>
      </c>
    </row>
    <row r="211" spans="1:7" ht="15.75">
      <c r="A211" s="194">
        <v>170</v>
      </c>
      <c r="B211" s="192" t="s">
        <v>19734</v>
      </c>
      <c r="E211" s="205" t="s">
        <v>14676</v>
      </c>
      <c r="F211" s="40"/>
      <c r="G211" s="40">
        <v>1000000</v>
      </c>
    </row>
    <row r="212" spans="1:7" ht="15.75">
      <c r="A212" s="194">
        <v>171</v>
      </c>
      <c r="B212" s="192" t="s">
        <v>19735</v>
      </c>
      <c r="E212" s="205" t="s">
        <v>14677</v>
      </c>
      <c r="F212" s="40"/>
      <c r="G212" s="40">
        <v>1000000</v>
      </c>
    </row>
    <row r="213" spans="1:7" ht="31.5">
      <c r="A213" s="194">
        <v>172</v>
      </c>
      <c r="B213" s="192" t="s">
        <v>19736</v>
      </c>
      <c r="E213" s="149" t="s">
        <v>14678</v>
      </c>
      <c r="F213" s="40"/>
      <c r="G213" s="40">
        <v>2000000</v>
      </c>
    </row>
    <row r="214" spans="1:7" ht="15.75">
      <c r="A214" s="194">
        <v>173</v>
      </c>
      <c r="B214" s="192" t="s">
        <v>19737</v>
      </c>
      <c r="E214" s="205" t="s">
        <v>14679</v>
      </c>
      <c r="F214" s="40"/>
      <c r="G214" s="40">
        <v>1000000</v>
      </c>
    </row>
    <row r="215" spans="1:7" ht="15.75">
      <c r="A215" s="194">
        <v>174</v>
      </c>
      <c r="B215" s="192" t="s">
        <v>19738</v>
      </c>
      <c r="E215" s="205" t="s">
        <v>14680</v>
      </c>
      <c r="F215" s="40"/>
      <c r="G215" s="40">
        <v>1000000</v>
      </c>
    </row>
    <row r="216" spans="1:7" ht="15.75">
      <c r="A216" s="194">
        <v>175</v>
      </c>
      <c r="B216" s="192" t="s">
        <v>19739</v>
      </c>
      <c r="E216" s="205" t="s">
        <v>14681</v>
      </c>
      <c r="F216" s="40"/>
      <c r="G216" s="40">
        <v>1000000</v>
      </c>
    </row>
    <row r="217" spans="1:7" ht="15.75">
      <c r="A217" s="194">
        <v>176</v>
      </c>
      <c r="B217" s="192" t="s">
        <v>19740</v>
      </c>
      <c r="E217" s="205" t="s">
        <v>14682</v>
      </c>
      <c r="F217" s="40"/>
      <c r="G217" s="40">
        <v>3000000</v>
      </c>
    </row>
    <row r="218" spans="1:7" ht="15.75">
      <c r="A218" s="194">
        <v>177</v>
      </c>
      <c r="B218" s="192" t="s">
        <v>19741</v>
      </c>
      <c r="E218" s="205" t="s">
        <v>14683</v>
      </c>
      <c r="F218" s="40"/>
      <c r="G218" s="40">
        <v>1000000</v>
      </c>
    </row>
    <row r="219" spans="1:7" ht="15.75">
      <c r="A219" s="194">
        <v>178</v>
      </c>
      <c r="B219" s="192" t="s">
        <v>19742</v>
      </c>
      <c r="E219" s="205" t="s">
        <v>14684</v>
      </c>
      <c r="F219" s="40"/>
      <c r="G219" s="40">
        <v>1000000</v>
      </c>
    </row>
    <row r="220" spans="1:7" ht="15.75">
      <c r="A220" s="194">
        <v>179</v>
      </c>
      <c r="B220" s="192" t="s">
        <v>19743</v>
      </c>
      <c r="E220" s="205" t="s">
        <v>14685</v>
      </c>
      <c r="F220" s="40"/>
      <c r="G220" s="40">
        <v>1000000</v>
      </c>
    </row>
    <row r="221" spans="1:7" ht="15.75">
      <c r="A221" s="194">
        <v>180</v>
      </c>
      <c r="B221" s="192" t="s">
        <v>19744</v>
      </c>
      <c r="E221" s="205" t="s">
        <v>14686</v>
      </c>
      <c r="F221" s="40"/>
      <c r="G221" s="40">
        <v>1000000</v>
      </c>
    </row>
    <row r="222" spans="1:7" ht="15.75">
      <c r="A222" s="194">
        <v>181</v>
      </c>
      <c r="B222" s="192" t="s">
        <v>19745</v>
      </c>
      <c r="E222" s="205" t="s">
        <v>14687</v>
      </c>
      <c r="F222" s="40"/>
      <c r="G222" s="40">
        <v>1000000</v>
      </c>
    </row>
    <row r="223" spans="1:7" ht="15.75">
      <c r="A223" s="194">
        <v>182</v>
      </c>
      <c r="B223" s="192" t="s">
        <v>19746</v>
      </c>
      <c r="E223" s="205" t="s">
        <v>14688</v>
      </c>
      <c r="F223" s="40"/>
      <c r="G223" s="40">
        <v>1000000</v>
      </c>
    </row>
    <row r="224" spans="1:7" ht="15.75">
      <c r="A224" s="194">
        <v>183</v>
      </c>
      <c r="B224" s="192" t="s">
        <v>19747</v>
      </c>
      <c r="E224" s="205" t="s">
        <v>14689</v>
      </c>
      <c r="F224" s="40"/>
      <c r="G224" s="40">
        <v>1000000</v>
      </c>
    </row>
    <row r="225" spans="1:7" ht="15.75">
      <c r="A225" s="194">
        <v>184</v>
      </c>
      <c r="B225" s="192" t="s">
        <v>19748</v>
      </c>
      <c r="E225" s="205" t="s">
        <v>14690</v>
      </c>
      <c r="F225" s="40"/>
      <c r="G225" s="40">
        <v>2000000</v>
      </c>
    </row>
    <row r="226" spans="1:7" ht="15.75">
      <c r="A226" s="194">
        <v>185</v>
      </c>
      <c r="B226" s="192" t="s">
        <v>19749</v>
      </c>
      <c r="E226" s="205" t="s">
        <v>14691</v>
      </c>
      <c r="F226" s="40"/>
      <c r="G226" s="40">
        <v>1000000</v>
      </c>
    </row>
    <row r="227" spans="1:7" ht="15.75">
      <c r="A227" s="194">
        <v>186</v>
      </c>
      <c r="B227" s="192" t="s">
        <v>19750</v>
      </c>
      <c r="E227" s="205" t="s">
        <v>14692</v>
      </c>
      <c r="F227" s="40"/>
      <c r="G227" s="40">
        <v>1000000</v>
      </c>
    </row>
    <row r="228" spans="1:7" ht="15.75">
      <c r="A228" s="194">
        <v>187</v>
      </c>
      <c r="B228" s="192" t="s">
        <v>19751</v>
      </c>
      <c r="E228" s="205" t="s">
        <v>14693</v>
      </c>
      <c r="F228" s="40"/>
      <c r="G228" s="40">
        <v>1000000</v>
      </c>
    </row>
    <row r="229" spans="1:7" ht="15.75">
      <c r="A229" s="194">
        <v>188</v>
      </c>
      <c r="B229" s="192" t="s">
        <v>19752</v>
      </c>
      <c r="E229" s="205" t="s">
        <v>14694</v>
      </c>
      <c r="F229" s="40"/>
      <c r="G229" s="40">
        <v>1000000</v>
      </c>
    </row>
    <row r="230" spans="1:7" ht="15.75">
      <c r="A230" s="194">
        <v>189</v>
      </c>
      <c r="B230" s="192" t="s">
        <v>19753</v>
      </c>
      <c r="E230" s="205" t="s">
        <v>14695</v>
      </c>
      <c r="F230" s="40"/>
      <c r="G230" s="40">
        <v>1000000</v>
      </c>
    </row>
    <row r="231" spans="1:7" ht="15.75">
      <c r="A231" s="194">
        <v>190</v>
      </c>
      <c r="B231" s="192" t="s">
        <v>19754</v>
      </c>
      <c r="E231" s="205" t="s">
        <v>14696</v>
      </c>
      <c r="F231" s="40"/>
      <c r="G231" s="40">
        <v>1000000</v>
      </c>
    </row>
    <row r="232" spans="1:7" ht="15.75">
      <c r="A232" s="194">
        <v>191</v>
      </c>
      <c r="B232" s="192" t="s">
        <v>19755</v>
      </c>
      <c r="E232" s="205" t="s">
        <v>14697</v>
      </c>
      <c r="F232" s="40"/>
      <c r="G232" s="40">
        <v>1000000</v>
      </c>
    </row>
    <row r="233" spans="1:7" ht="31.5">
      <c r="A233" s="194">
        <v>192</v>
      </c>
      <c r="B233" s="192" t="s">
        <v>19756</v>
      </c>
      <c r="E233" s="149" t="s">
        <v>14698</v>
      </c>
      <c r="F233" s="40"/>
      <c r="G233" s="40">
        <v>1000000</v>
      </c>
    </row>
    <row r="234" spans="1:7" ht="15.75">
      <c r="A234" s="194">
        <v>193</v>
      </c>
      <c r="B234" s="192" t="s">
        <v>19757</v>
      </c>
      <c r="E234" s="205" t="s">
        <v>14699</v>
      </c>
      <c r="F234" s="40"/>
      <c r="G234" s="40">
        <v>1000000</v>
      </c>
    </row>
    <row r="235" spans="1:7" ht="15.75">
      <c r="A235" s="194">
        <v>194</v>
      </c>
      <c r="B235" s="192" t="s">
        <v>19758</v>
      </c>
      <c r="E235" s="205" t="s">
        <v>14700</v>
      </c>
      <c r="F235" s="40"/>
      <c r="G235" s="40">
        <v>1000000</v>
      </c>
    </row>
    <row r="236" spans="1:7" ht="15.75">
      <c r="A236" s="194">
        <v>195</v>
      </c>
      <c r="B236" s="192" t="s">
        <v>19759</v>
      </c>
      <c r="E236" s="205" t="s">
        <v>14701</v>
      </c>
      <c r="F236" s="40"/>
      <c r="G236" s="40">
        <v>1000000</v>
      </c>
    </row>
    <row r="237" spans="1:7" ht="15.75">
      <c r="A237" s="194">
        <v>196</v>
      </c>
      <c r="B237" s="192" t="s">
        <v>19760</v>
      </c>
      <c r="E237" s="205" t="s">
        <v>14702</v>
      </c>
      <c r="F237" s="40"/>
      <c r="G237" s="40">
        <v>1000000</v>
      </c>
    </row>
    <row r="238" spans="1:7" ht="15.75">
      <c r="A238" s="194">
        <v>197</v>
      </c>
      <c r="B238" s="192" t="s">
        <v>19761</v>
      </c>
      <c r="E238" s="205" t="s">
        <v>14703</v>
      </c>
      <c r="F238" s="40"/>
      <c r="G238" s="40">
        <v>5000000</v>
      </c>
    </row>
    <row r="239" spans="1:7" ht="15.75">
      <c r="A239" s="194">
        <v>198</v>
      </c>
      <c r="B239" s="192" t="s">
        <v>19762</v>
      </c>
      <c r="E239" s="205" t="s">
        <v>14704</v>
      </c>
      <c r="F239" s="40"/>
      <c r="G239" s="40">
        <v>2000000</v>
      </c>
    </row>
    <row r="240" spans="1:7" ht="15.75">
      <c r="A240" s="194">
        <v>199</v>
      </c>
      <c r="B240" s="192" t="s">
        <v>19763</v>
      </c>
      <c r="E240" s="205" t="s">
        <v>14705</v>
      </c>
      <c r="F240" s="40"/>
      <c r="G240" s="40">
        <v>20000000</v>
      </c>
    </row>
    <row r="241" spans="1:7" ht="15.75">
      <c r="A241" s="194">
        <v>200</v>
      </c>
      <c r="B241" s="192" t="s">
        <v>19764</v>
      </c>
      <c r="E241" s="205" t="s">
        <v>14706</v>
      </c>
      <c r="F241" s="40"/>
      <c r="G241" s="40">
        <v>1500000</v>
      </c>
    </row>
    <row r="242" spans="1:7" ht="15.75">
      <c r="A242" s="194">
        <v>201</v>
      </c>
      <c r="B242" s="192" t="s">
        <v>19765</v>
      </c>
      <c r="E242" s="205" t="s">
        <v>14707</v>
      </c>
      <c r="F242" s="40"/>
      <c r="G242" s="40">
        <v>1000000</v>
      </c>
    </row>
    <row r="243" spans="1:7" ht="31.5">
      <c r="A243" s="194">
        <v>202</v>
      </c>
      <c r="B243" s="192" t="s">
        <v>19766</v>
      </c>
      <c r="E243" s="149" t="s">
        <v>14708</v>
      </c>
      <c r="F243" s="40"/>
      <c r="G243" s="40">
        <v>1000000</v>
      </c>
    </row>
    <row r="244" spans="1:7" ht="15.75">
      <c r="A244" s="194">
        <v>203</v>
      </c>
      <c r="B244" s="192" t="s">
        <v>19767</v>
      </c>
      <c r="E244" s="205" t="s">
        <v>14709</v>
      </c>
      <c r="F244" s="40"/>
      <c r="G244" s="40">
        <v>1000000</v>
      </c>
    </row>
    <row r="245" spans="1:7" ht="31.5">
      <c r="A245" s="194">
        <v>204</v>
      </c>
      <c r="B245" s="192" t="s">
        <v>19768</v>
      </c>
      <c r="E245" s="149" t="s">
        <v>14710</v>
      </c>
      <c r="F245" s="40"/>
      <c r="G245" s="40">
        <v>1000000</v>
      </c>
    </row>
    <row r="246" spans="1:7" ht="15.75">
      <c r="A246" s="194">
        <v>205</v>
      </c>
      <c r="B246" s="192" t="s">
        <v>19769</v>
      </c>
      <c r="E246" s="205" t="s">
        <v>14711</v>
      </c>
      <c r="F246" s="40"/>
      <c r="G246" s="40">
        <v>1000000</v>
      </c>
    </row>
    <row r="247" spans="1:7" ht="15.75">
      <c r="A247" s="194">
        <v>206</v>
      </c>
      <c r="B247" s="192" t="s">
        <v>19770</v>
      </c>
      <c r="E247" s="205" t="s">
        <v>14712</v>
      </c>
      <c r="F247" s="40"/>
      <c r="G247" s="40">
        <v>1000000</v>
      </c>
    </row>
    <row r="248" spans="1:7" ht="15.75">
      <c r="A248" s="194">
        <v>207</v>
      </c>
      <c r="B248" s="192" t="s">
        <v>19771</v>
      </c>
      <c r="E248" s="205" t="s">
        <v>14713</v>
      </c>
      <c r="F248" s="40"/>
      <c r="G248" s="40">
        <v>1000000</v>
      </c>
    </row>
    <row r="249" spans="1:7" ht="31.5">
      <c r="A249" s="194">
        <v>208</v>
      </c>
      <c r="B249" s="192" t="s">
        <v>19772</v>
      </c>
      <c r="E249" s="149" t="s">
        <v>14714</v>
      </c>
      <c r="F249" s="40"/>
      <c r="G249" s="40">
        <v>4500000</v>
      </c>
    </row>
    <row r="250" spans="1:7" ht="31.5">
      <c r="A250" s="194">
        <v>209</v>
      </c>
      <c r="B250" s="192" t="s">
        <v>19773</v>
      </c>
      <c r="E250" s="149" t="s">
        <v>14715</v>
      </c>
      <c r="F250" s="40"/>
      <c r="G250" s="40">
        <v>4500000</v>
      </c>
    </row>
    <row r="251" spans="1:7" ht="31.5">
      <c r="A251" s="194">
        <v>210</v>
      </c>
      <c r="B251" s="192" t="s">
        <v>19774</v>
      </c>
      <c r="E251" s="149" t="s">
        <v>14716</v>
      </c>
      <c r="F251" s="40"/>
      <c r="G251" s="40">
        <v>2500000</v>
      </c>
    </row>
    <row r="252" spans="1:7" ht="15.75">
      <c r="A252" s="194">
        <v>211</v>
      </c>
      <c r="B252" s="192" t="s">
        <v>19775</v>
      </c>
      <c r="E252" s="205" t="s">
        <v>14717</v>
      </c>
      <c r="F252" s="40"/>
      <c r="G252" s="40">
        <v>1500000</v>
      </c>
    </row>
    <row r="253" spans="1:7" ht="15.75">
      <c r="A253" s="194">
        <v>212</v>
      </c>
      <c r="B253" s="192" t="s">
        <v>19776</v>
      </c>
      <c r="E253" s="205" t="s">
        <v>14718</v>
      </c>
      <c r="F253" s="40"/>
      <c r="G253" s="40">
        <v>1500000</v>
      </c>
    </row>
    <row r="254" spans="1:7" ht="15.75">
      <c r="A254" s="194">
        <v>213</v>
      </c>
      <c r="B254" s="192" t="s">
        <v>19777</v>
      </c>
      <c r="E254" s="205" t="s">
        <v>14719</v>
      </c>
      <c r="F254" s="40"/>
      <c r="G254" s="40">
        <v>3500000</v>
      </c>
    </row>
    <row r="255" spans="1:7" ht="15.75">
      <c r="A255" s="194">
        <v>214</v>
      </c>
      <c r="B255" s="192" t="s">
        <v>19778</v>
      </c>
      <c r="E255" s="205" t="s">
        <v>14720</v>
      </c>
      <c r="F255" s="40"/>
      <c r="G255" s="40">
        <v>2000000</v>
      </c>
    </row>
    <row r="256" spans="1:7" ht="15.75">
      <c r="A256" s="194">
        <v>215</v>
      </c>
      <c r="B256" s="192" t="s">
        <v>19779</v>
      </c>
      <c r="E256" s="205" t="s">
        <v>14721</v>
      </c>
      <c r="F256" s="40"/>
      <c r="G256" s="40">
        <v>2000000</v>
      </c>
    </row>
    <row r="257" spans="1:7" ht="15.75">
      <c r="A257" s="194">
        <v>216</v>
      </c>
      <c r="B257" s="192" t="s">
        <v>19780</v>
      </c>
      <c r="E257" s="205" t="s">
        <v>14722</v>
      </c>
      <c r="F257" s="40"/>
      <c r="G257" s="40">
        <v>1500000</v>
      </c>
    </row>
    <row r="258" spans="1:7" ht="15.75">
      <c r="A258" s="194">
        <v>217</v>
      </c>
      <c r="B258" s="192" t="s">
        <v>19781</v>
      </c>
      <c r="E258" s="205" t="s">
        <v>14723</v>
      </c>
      <c r="F258" s="40"/>
      <c r="G258" s="40">
        <v>1500000</v>
      </c>
    </row>
    <row r="259" spans="1:7" ht="15.75">
      <c r="A259" s="194">
        <v>218</v>
      </c>
      <c r="B259" s="192" t="s">
        <v>19782</v>
      </c>
      <c r="E259" s="205" t="s">
        <v>14724</v>
      </c>
      <c r="F259" s="40"/>
      <c r="G259" s="40">
        <v>1500000</v>
      </c>
    </row>
    <row r="260" spans="1:7" ht="31.5">
      <c r="A260" s="194">
        <v>219</v>
      </c>
      <c r="B260" s="192" t="s">
        <v>19783</v>
      </c>
      <c r="E260" s="149" t="s">
        <v>14725</v>
      </c>
      <c r="F260" s="40"/>
      <c r="G260" s="40">
        <v>2000000</v>
      </c>
    </row>
    <row r="261" spans="1:7" ht="15.75">
      <c r="A261" s="194">
        <v>220</v>
      </c>
      <c r="B261" s="192" t="s">
        <v>19784</v>
      </c>
      <c r="E261" s="205" t="s">
        <v>14726</v>
      </c>
      <c r="F261" s="40"/>
      <c r="G261" s="40">
        <v>1500000</v>
      </c>
    </row>
    <row r="262" spans="1:7" ht="15.75">
      <c r="A262" s="194">
        <v>221</v>
      </c>
      <c r="B262" s="192" t="s">
        <v>19785</v>
      </c>
      <c r="E262" s="205" t="s">
        <v>14727</v>
      </c>
      <c r="F262" s="40"/>
      <c r="G262" s="40">
        <v>2500000</v>
      </c>
    </row>
    <row r="263" spans="1:7" ht="31.5">
      <c r="A263" s="194">
        <v>222</v>
      </c>
      <c r="B263" s="192" t="s">
        <v>19786</v>
      </c>
      <c r="E263" s="149" t="s">
        <v>14728</v>
      </c>
      <c r="F263" s="40"/>
      <c r="G263" s="40">
        <v>4000000</v>
      </c>
    </row>
    <row r="264" spans="1:7" ht="15.75">
      <c r="A264" s="194">
        <v>223</v>
      </c>
      <c r="B264" s="192" t="s">
        <v>19787</v>
      </c>
      <c r="E264" s="205" t="s">
        <v>14729</v>
      </c>
      <c r="F264" s="40"/>
      <c r="G264" s="40">
        <v>1000000</v>
      </c>
    </row>
    <row r="265" spans="1:7" ht="15.75">
      <c r="A265" s="194">
        <v>224</v>
      </c>
      <c r="B265" s="192" t="s">
        <v>19788</v>
      </c>
      <c r="E265" s="205" t="s">
        <v>14730</v>
      </c>
      <c r="F265" s="40"/>
      <c r="G265" s="40">
        <v>1000000</v>
      </c>
    </row>
    <row r="266" spans="1:7" ht="15.75">
      <c r="A266" s="194">
        <v>225</v>
      </c>
      <c r="B266" s="192" t="s">
        <v>19789</v>
      </c>
      <c r="E266" s="205" t="s">
        <v>14731</v>
      </c>
      <c r="F266" s="40"/>
      <c r="G266" s="40">
        <v>1000000</v>
      </c>
    </row>
    <row r="267" spans="1:7" ht="15.75">
      <c r="A267" s="194">
        <v>226</v>
      </c>
      <c r="B267" s="192" t="s">
        <v>19790</v>
      </c>
      <c r="E267" s="205" t="s">
        <v>14732</v>
      </c>
      <c r="F267" s="40"/>
      <c r="G267" s="40">
        <v>1000000</v>
      </c>
    </row>
    <row r="268" spans="1:7" ht="15.75">
      <c r="A268" s="194">
        <v>227</v>
      </c>
      <c r="B268" s="192" t="s">
        <v>19791</v>
      </c>
      <c r="E268" s="205" t="s">
        <v>14733</v>
      </c>
      <c r="F268" s="40"/>
      <c r="G268" s="40">
        <v>1000000</v>
      </c>
    </row>
    <row r="269" spans="1:7" ht="15.75">
      <c r="A269" s="194">
        <v>228</v>
      </c>
      <c r="B269" s="192" t="s">
        <v>19792</v>
      </c>
      <c r="E269" s="205" t="s">
        <v>14734</v>
      </c>
      <c r="F269" s="40"/>
      <c r="G269" s="40">
        <v>2000000</v>
      </c>
    </row>
    <row r="270" spans="1:7" ht="15.75">
      <c r="A270" s="194">
        <v>229</v>
      </c>
      <c r="B270" s="192" t="s">
        <v>19793</v>
      </c>
      <c r="E270" s="205" t="s">
        <v>14735</v>
      </c>
      <c r="F270" s="40"/>
      <c r="G270" s="40">
        <v>2000000</v>
      </c>
    </row>
    <row r="271" spans="1:7" ht="15.75">
      <c r="A271" s="194">
        <v>230</v>
      </c>
      <c r="B271" s="192" t="s">
        <v>19794</v>
      </c>
      <c r="E271" s="205" t="s">
        <v>14736</v>
      </c>
      <c r="F271" s="40"/>
      <c r="G271" s="40">
        <v>2000000</v>
      </c>
    </row>
    <row r="272" spans="1:7" ht="15.75">
      <c r="A272" s="194">
        <v>231</v>
      </c>
      <c r="B272" s="192" t="s">
        <v>19795</v>
      </c>
      <c r="E272" s="205" t="s">
        <v>14737</v>
      </c>
      <c r="F272" s="40"/>
      <c r="G272" s="40">
        <v>2000000</v>
      </c>
    </row>
    <row r="273" spans="1:7" ht="15.75">
      <c r="A273" s="194">
        <v>232</v>
      </c>
      <c r="B273" s="192" t="s">
        <v>19796</v>
      </c>
      <c r="E273" s="205" t="s">
        <v>14738</v>
      </c>
      <c r="F273" s="40"/>
      <c r="G273" s="40">
        <v>1000000</v>
      </c>
    </row>
    <row r="274" spans="1:7" ht="15.75">
      <c r="A274" s="194">
        <v>233</v>
      </c>
      <c r="B274" s="192" t="s">
        <v>19797</v>
      </c>
      <c r="E274" s="205" t="s">
        <v>14739</v>
      </c>
      <c r="F274" s="40"/>
      <c r="G274" s="40">
        <v>2000000</v>
      </c>
    </row>
    <row r="275" spans="1:7" ht="15.75">
      <c r="A275" s="194">
        <v>234</v>
      </c>
      <c r="B275" s="192" t="s">
        <v>19798</v>
      </c>
      <c r="E275" s="205" t="s">
        <v>14740</v>
      </c>
      <c r="F275" s="40"/>
      <c r="G275" s="40">
        <v>3000000</v>
      </c>
    </row>
    <row r="276" spans="1:7" ht="15.75">
      <c r="A276" s="194">
        <v>235</v>
      </c>
      <c r="B276" s="192" t="s">
        <v>19799</v>
      </c>
      <c r="E276" s="205" t="s">
        <v>14741</v>
      </c>
      <c r="F276" s="40"/>
      <c r="G276" s="40">
        <v>2000000</v>
      </c>
    </row>
    <row r="277" spans="1:7" ht="15.75">
      <c r="A277" s="194">
        <v>236</v>
      </c>
      <c r="B277" s="192" t="s">
        <v>19800</v>
      </c>
      <c r="E277" s="205" t="s">
        <v>14742</v>
      </c>
      <c r="F277" s="40"/>
      <c r="G277" s="40">
        <v>2000000</v>
      </c>
    </row>
    <row r="278" spans="1:7" ht="15.75">
      <c r="A278" s="194">
        <v>237</v>
      </c>
      <c r="B278" s="192" t="s">
        <v>19801</v>
      </c>
      <c r="E278" s="205" t="s">
        <v>14743</v>
      </c>
      <c r="F278" s="40"/>
      <c r="G278" s="40">
        <v>1000000</v>
      </c>
    </row>
    <row r="279" spans="1:7" ht="15.75">
      <c r="A279" s="194">
        <v>238</v>
      </c>
      <c r="B279" s="192" t="s">
        <v>19802</v>
      </c>
      <c r="E279" s="205" t="s">
        <v>14744</v>
      </c>
      <c r="F279" s="40"/>
      <c r="G279" s="40">
        <v>1000000</v>
      </c>
    </row>
    <row r="280" spans="1:7" ht="15.75">
      <c r="A280" s="194">
        <v>239</v>
      </c>
      <c r="B280" s="192" t="s">
        <v>19803</v>
      </c>
      <c r="E280" s="205" t="s">
        <v>14745</v>
      </c>
      <c r="F280" s="40"/>
      <c r="G280" s="40">
        <v>1000000</v>
      </c>
    </row>
    <row r="281" spans="1:7" ht="15.75">
      <c r="A281" s="194">
        <v>240</v>
      </c>
      <c r="B281" s="192" t="s">
        <v>19804</v>
      </c>
      <c r="E281" s="205" t="s">
        <v>14746</v>
      </c>
      <c r="F281" s="40"/>
      <c r="G281" s="40">
        <v>1000000</v>
      </c>
    </row>
    <row r="282" spans="1:7" ht="15.75">
      <c r="A282" s="194">
        <v>241</v>
      </c>
      <c r="B282" s="192" t="s">
        <v>19805</v>
      </c>
      <c r="E282" s="205" t="s">
        <v>14747</v>
      </c>
      <c r="F282" s="40"/>
      <c r="G282" s="40">
        <v>1000000</v>
      </c>
    </row>
    <row r="283" spans="1:7" ht="15.75">
      <c r="A283" s="194">
        <v>242</v>
      </c>
      <c r="B283" s="192" t="s">
        <v>19806</v>
      </c>
      <c r="E283" s="205" t="s">
        <v>14748</v>
      </c>
      <c r="F283" s="40"/>
      <c r="G283" s="40">
        <v>1000000</v>
      </c>
    </row>
    <row r="284" spans="1:7" ht="15.75">
      <c r="A284" s="194">
        <v>243</v>
      </c>
      <c r="B284" s="192" t="s">
        <v>19807</v>
      </c>
      <c r="E284" s="205" t="s">
        <v>14749</v>
      </c>
      <c r="F284" s="40"/>
      <c r="G284" s="40">
        <v>1000000</v>
      </c>
    </row>
    <row r="285" spans="1:7" ht="15.75">
      <c r="A285" s="194">
        <v>244</v>
      </c>
      <c r="B285" s="192" t="s">
        <v>19808</v>
      </c>
      <c r="E285" s="205" t="s">
        <v>14750</v>
      </c>
      <c r="F285" s="40"/>
      <c r="G285" s="40">
        <v>1000000</v>
      </c>
    </row>
    <row r="286" spans="1:7" ht="15.75">
      <c r="A286" s="194">
        <v>245</v>
      </c>
      <c r="B286" s="192" t="s">
        <v>19809</v>
      </c>
      <c r="E286" s="205" t="s">
        <v>14751</v>
      </c>
      <c r="F286" s="40"/>
      <c r="G286" s="40">
        <v>1000000</v>
      </c>
    </row>
    <row r="287" spans="1:7" ht="15.75">
      <c r="A287" s="194">
        <v>246</v>
      </c>
      <c r="B287" s="192" t="s">
        <v>19810</v>
      </c>
      <c r="E287" s="205" t="s">
        <v>14752</v>
      </c>
      <c r="F287" s="40"/>
      <c r="G287" s="40">
        <v>1000000</v>
      </c>
    </row>
    <row r="288" spans="1:7" ht="15.75">
      <c r="A288" s="194">
        <v>247</v>
      </c>
      <c r="B288" s="192" t="s">
        <v>19811</v>
      </c>
      <c r="E288" s="205" t="s">
        <v>14753</v>
      </c>
      <c r="F288" s="40"/>
      <c r="G288" s="40">
        <v>1000000</v>
      </c>
    </row>
    <row r="289" spans="1:7" ht="15.75">
      <c r="A289" s="194">
        <v>248</v>
      </c>
      <c r="B289" s="192" t="s">
        <v>19812</v>
      </c>
      <c r="E289" s="205" t="s">
        <v>14754</v>
      </c>
      <c r="F289" s="40"/>
      <c r="G289" s="40">
        <v>1000000</v>
      </c>
    </row>
    <row r="290" spans="1:7" ht="15.75">
      <c r="A290" s="194">
        <v>249</v>
      </c>
      <c r="B290" s="192" t="s">
        <v>19813</v>
      </c>
      <c r="E290" s="205" t="s">
        <v>14755</v>
      </c>
      <c r="F290" s="40"/>
      <c r="G290" s="40">
        <v>1000000</v>
      </c>
    </row>
    <row r="291" spans="1:7" ht="15.75">
      <c r="A291" s="194">
        <v>250</v>
      </c>
      <c r="B291" s="192" t="s">
        <v>19814</v>
      </c>
      <c r="E291" s="205" t="s">
        <v>14756</v>
      </c>
      <c r="F291" s="40"/>
      <c r="G291" s="40">
        <v>1000000</v>
      </c>
    </row>
    <row r="292" spans="1:7" ht="15.75">
      <c r="A292" s="194">
        <v>251</v>
      </c>
      <c r="B292" s="192" t="s">
        <v>19815</v>
      </c>
      <c r="E292" s="205" t="s">
        <v>14757</v>
      </c>
      <c r="F292" s="40"/>
      <c r="G292" s="40">
        <v>1000000</v>
      </c>
    </row>
    <row r="293" spans="1:7" ht="15.75">
      <c r="A293" s="194">
        <v>252</v>
      </c>
      <c r="B293" s="192" t="s">
        <v>19816</v>
      </c>
      <c r="E293" s="205" t="s">
        <v>14758</v>
      </c>
      <c r="F293" s="40"/>
      <c r="G293" s="40">
        <v>1000000</v>
      </c>
    </row>
    <row r="294" spans="1:7" ht="15.75">
      <c r="A294" s="194">
        <v>253</v>
      </c>
      <c r="B294" s="192" t="s">
        <v>19817</v>
      </c>
      <c r="E294" s="205" t="s">
        <v>14759</v>
      </c>
      <c r="F294" s="40"/>
      <c r="G294" s="40">
        <v>5000000</v>
      </c>
    </row>
    <row r="295" spans="1:7" ht="31.5">
      <c r="A295" s="194">
        <v>254</v>
      </c>
      <c r="B295" s="192" t="s">
        <v>19818</v>
      </c>
      <c r="E295" s="149" t="s">
        <v>14760</v>
      </c>
      <c r="F295" s="40"/>
      <c r="G295" s="40">
        <v>5000000</v>
      </c>
    </row>
    <row r="296" spans="1:7" ht="15.75">
      <c r="A296" s="194">
        <v>255</v>
      </c>
      <c r="B296" s="192" t="s">
        <v>19819</v>
      </c>
      <c r="E296" s="205" t="s">
        <v>14761</v>
      </c>
      <c r="F296" s="40"/>
      <c r="G296" s="40">
        <v>1000000</v>
      </c>
    </row>
    <row r="297" spans="1:7" ht="31.5">
      <c r="A297" s="194">
        <v>256</v>
      </c>
      <c r="B297" s="192" t="s">
        <v>19820</v>
      </c>
      <c r="E297" s="149" t="s">
        <v>14762</v>
      </c>
      <c r="F297" s="40"/>
      <c r="G297" s="40">
        <v>1000000</v>
      </c>
    </row>
    <row r="298" spans="1:7" ht="15.75">
      <c r="A298" s="194">
        <v>257</v>
      </c>
      <c r="B298" s="192" t="s">
        <v>19821</v>
      </c>
      <c r="E298" s="205" t="s">
        <v>14763</v>
      </c>
      <c r="F298" s="40"/>
      <c r="G298" s="40">
        <v>1000000</v>
      </c>
    </row>
    <row r="299" spans="1:7" ht="31.5">
      <c r="A299" s="194">
        <v>258</v>
      </c>
      <c r="B299" s="192" t="s">
        <v>19822</v>
      </c>
      <c r="E299" s="149" t="s">
        <v>14764</v>
      </c>
      <c r="F299" s="40"/>
      <c r="G299" s="40">
        <v>1000000</v>
      </c>
    </row>
    <row r="300" spans="1:7" ht="15.75">
      <c r="A300" s="194">
        <v>259</v>
      </c>
      <c r="B300" s="192" t="s">
        <v>19823</v>
      </c>
      <c r="E300" s="205" t="s">
        <v>14765</v>
      </c>
      <c r="F300" s="40"/>
      <c r="G300" s="40">
        <v>2000000</v>
      </c>
    </row>
    <row r="301" spans="1:7" ht="15.75">
      <c r="A301" s="194">
        <v>260</v>
      </c>
      <c r="B301" s="192" t="s">
        <v>19824</v>
      </c>
      <c r="E301" s="205" t="s">
        <v>14766</v>
      </c>
      <c r="F301" s="40"/>
      <c r="G301" s="40">
        <v>2000000</v>
      </c>
    </row>
    <row r="302" spans="1:7" ht="15.75">
      <c r="A302" s="194">
        <v>261</v>
      </c>
      <c r="B302" s="192" t="s">
        <v>19825</v>
      </c>
      <c r="E302" s="205" t="s">
        <v>14767</v>
      </c>
      <c r="F302" s="40"/>
      <c r="G302" s="40">
        <v>2000000</v>
      </c>
    </row>
    <row r="303" spans="1:7" ht="15.75">
      <c r="A303" s="194">
        <v>262</v>
      </c>
      <c r="B303" s="192" t="s">
        <v>19826</v>
      </c>
      <c r="E303" s="205" t="s">
        <v>14768</v>
      </c>
      <c r="F303" s="40"/>
      <c r="G303" s="40">
        <v>2000000</v>
      </c>
    </row>
    <row r="304" spans="1:7" ht="15.75">
      <c r="A304" s="194">
        <v>263</v>
      </c>
      <c r="B304" s="192" t="s">
        <v>19827</v>
      </c>
      <c r="E304" s="205" t="s">
        <v>14769</v>
      </c>
      <c r="F304" s="40"/>
      <c r="G304" s="40">
        <v>2000000</v>
      </c>
    </row>
    <row r="305" spans="1:7" ht="15.75">
      <c r="A305" s="194">
        <v>264</v>
      </c>
      <c r="B305" s="192" t="s">
        <v>19828</v>
      </c>
      <c r="E305" s="205" t="s">
        <v>14770</v>
      </c>
      <c r="F305" s="40"/>
      <c r="G305" s="40">
        <v>5000000</v>
      </c>
    </row>
    <row r="306" spans="1:7" ht="15.75">
      <c r="A306" s="194">
        <v>265</v>
      </c>
      <c r="B306" s="192" t="s">
        <v>19829</v>
      </c>
      <c r="E306" s="205" t="s">
        <v>14771</v>
      </c>
      <c r="F306" s="40"/>
      <c r="G306" s="40">
        <v>1000000</v>
      </c>
    </row>
    <row r="307" spans="1:7" ht="15.75">
      <c r="A307" s="194">
        <v>266</v>
      </c>
      <c r="B307" s="192" t="s">
        <v>19830</v>
      </c>
      <c r="E307" s="205" t="s">
        <v>14772</v>
      </c>
      <c r="F307" s="40"/>
      <c r="G307" s="40">
        <v>1000000</v>
      </c>
    </row>
    <row r="308" spans="1:7" ht="15.75">
      <c r="A308" s="194">
        <v>267</v>
      </c>
      <c r="B308" s="192" t="s">
        <v>19831</v>
      </c>
      <c r="E308" s="205" t="s">
        <v>14773</v>
      </c>
      <c r="F308" s="40"/>
      <c r="G308" s="40">
        <v>1000000</v>
      </c>
    </row>
    <row r="309" spans="1:7" ht="15.75">
      <c r="A309" s="194">
        <v>268</v>
      </c>
      <c r="B309" s="192" t="s">
        <v>19832</v>
      </c>
      <c r="E309" s="205" t="s">
        <v>14774</v>
      </c>
      <c r="F309" s="40"/>
      <c r="G309" s="40">
        <v>1000000</v>
      </c>
    </row>
    <row r="310" spans="1:7" ht="15.75">
      <c r="A310" s="194">
        <v>269</v>
      </c>
      <c r="B310" s="192" t="s">
        <v>19833</v>
      </c>
      <c r="E310" s="205" t="s">
        <v>14775</v>
      </c>
      <c r="F310" s="40"/>
      <c r="G310" s="40">
        <v>1000000</v>
      </c>
    </row>
    <row r="311" spans="1:7" ht="15.75">
      <c r="A311" s="194">
        <v>270</v>
      </c>
      <c r="B311" s="192" t="s">
        <v>19834</v>
      </c>
      <c r="E311" s="205" t="s">
        <v>14776</v>
      </c>
      <c r="F311" s="40"/>
      <c r="G311" s="40">
        <v>1000000</v>
      </c>
    </row>
    <row r="312" spans="1:7" ht="15.75">
      <c r="A312" s="194">
        <v>271</v>
      </c>
      <c r="B312" s="192" t="s">
        <v>19835</v>
      </c>
      <c r="E312" s="205" t="s">
        <v>14777</v>
      </c>
      <c r="F312" s="40"/>
      <c r="G312" s="40">
        <v>1000000</v>
      </c>
    </row>
    <row r="313" spans="1:7" ht="15.75">
      <c r="A313" s="194">
        <v>272</v>
      </c>
      <c r="B313" s="192" t="s">
        <v>19836</v>
      </c>
      <c r="E313" s="205" t="s">
        <v>14778</v>
      </c>
      <c r="F313" s="40"/>
      <c r="G313" s="40">
        <v>1000000</v>
      </c>
    </row>
    <row r="314" spans="1:7" ht="15.75">
      <c r="A314" s="194">
        <v>273</v>
      </c>
      <c r="B314" s="192" t="s">
        <v>19837</v>
      </c>
      <c r="E314" s="205" t="s">
        <v>14779</v>
      </c>
      <c r="F314" s="40"/>
      <c r="G314" s="40">
        <v>1000000</v>
      </c>
    </row>
    <row r="315" spans="1:7" ht="31.5">
      <c r="A315" s="194">
        <v>274</v>
      </c>
      <c r="B315" s="192" t="s">
        <v>19838</v>
      </c>
      <c r="E315" s="149" t="s">
        <v>14780</v>
      </c>
      <c r="F315" s="40"/>
      <c r="G315" s="40">
        <v>1500000</v>
      </c>
    </row>
    <row r="316" spans="1:7" ht="31.5">
      <c r="A316" s="194">
        <v>275</v>
      </c>
      <c r="B316" s="192" t="s">
        <v>19839</v>
      </c>
      <c r="E316" s="149" t="s">
        <v>14781</v>
      </c>
      <c r="F316" s="40"/>
      <c r="G316" s="40">
        <v>1500000</v>
      </c>
    </row>
    <row r="317" spans="1:7" ht="31.5">
      <c r="A317" s="194">
        <v>276</v>
      </c>
      <c r="B317" s="192" t="s">
        <v>19840</v>
      </c>
      <c r="E317" s="149" t="s">
        <v>14782</v>
      </c>
      <c r="F317" s="40"/>
      <c r="G317" s="40">
        <v>1000000</v>
      </c>
    </row>
    <row r="318" spans="1:7" ht="31.5">
      <c r="A318" s="194">
        <v>277</v>
      </c>
      <c r="B318" s="192" t="s">
        <v>19841</v>
      </c>
      <c r="E318" s="149" t="s">
        <v>14783</v>
      </c>
      <c r="F318" s="40"/>
      <c r="G318" s="40">
        <v>1500000</v>
      </c>
    </row>
    <row r="319" spans="1:7" ht="31.5">
      <c r="A319" s="194">
        <v>278</v>
      </c>
      <c r="B319" s="192" t="s">
        <v>19842</v>
      </c>
      <c r="E319" s="149" t="s">
        <v>14784</v>
      </c>
      <c r="F319" s="40"/>
      <c r="G319" s="40">
        <v>1500000</v>
      </c>
    </row>
    <row r="320" spans="1:7" ht="15.75">
      <c r="A320" s="194">
        <v>279</v>
      </c>
      <c r="B320" s="192" t="s">
        <v>19843</v>
      </c>
      <c r="E320" s="205" t="s">
        <v>14785</v>
      </c>
      <c r="F320" s="40"/>
      <c r="G320" s="40">
        <v>2000000</v>
      </c>
    </row>
    <row r="321" spans="1:7" ht="15.75">
      <c r="A321" s="194">
        <v>280</v>
      </c>
      <c r="B321" s="192" t="s">
        <v>19844</v>
      </c>
      <c r="E321" s="205" t="s">
        <v>14786</v>
      </c>
      <c r="F321" s="40"/>
      <c r="G321" s="40">
        <v>2000000</v>
      </c>
    </row>
    <row r="322" spans="1:7" ht="31.5">
      <c r="A322" s="194">
        <v>281</v>
      </c>
      <c r="B322" s="192" t="s">
        <v>19845</v>
      </c>
      <c r="E322" s="149" t="s">
        <v>14787</v>
      </c>
      <c r="F322" s="40"/>
      <c r="G322" s="40">
        <v>800000</v>
      </c>
    </row>
    <row r="323" spans="1:7" ht="15.75">
      <c r="A323" s="194">
        <v>282</v>
      </c>
      <c r="B323" s="192" t="s">
        <v>19846</v>
      </c>
      <c r="E323" s="205" t="s">
        <v>14788</v>
      </c>
      <c r="F323" s="40"/>
      <c r="G323" s="40">
        <v>500000</v>
      </c>
    </row>
    <row r="324" spans="1:7" ht="15.75">
      <c r="A324" s="194">
        <v>283</v>
      </c>
      <c r="B324" s="192" t="s">
        <v>19847</v>
      </c>
      <c r="E324" s="205" t="s">
        <v>14789</v>
      </c>
      <c r="F324" s="40"/>
      <c r="G324" s="40">
        <v>1000000</v>
      </c>
    </row>
    <row r="325" spans="1:7" ht="15.75">
      <c r="A325" s="194">
        <v>284</v>
      </c>
      <c r="B325" s="192" t="s">
        <v>19848</v>
      </c>
      <c r="E325" s="205" t="s">
        <v>14790</v>
      </c>
      <c r="F325" s="40"/>
      <c r="G325" s="40">
        <v>1000000</v>
      </c>
    </row>
    <row r="326" spans="1:7" ht="15.75">
      <c r="A326" s="194">
        <v>285</v>
      </c>
      <c r="B326" s="192" t="s">
        <v>19849</v>
      </c>
      <c r="E326" s="205" t="s">
        <v>14791</v>
      </c>
      <c r="F326" s="40"/>
      <c r="G326" s="40">
        <v>1000000</v>
      </c>
    </row>
    <row r="327" spans="1:7" ht="15.75">
      <c r="A327" s="194">
        <v>286</v>
      </c>
      <c r="B327" s="192" t="s">
        <v>19850</v>
      </c>
      <c r="E327" s="205" t="s">
        <v>14792</v>
      </c>
      <c r="F327" s="40"/>
      <c r="G327" s="40">
        <v>1000000</v>
      </c>
    </row>
    <row r="328" spans="1:7" ht="15.75">
      <c r="A328" s="194">
        <v>287</v>
      </c>
      <c r="B328" s="192" t="s">
        <v>19851</v>
      </c>
      <c r="E328" s="205" t="s">
        <v>14793</v>
      </c>
      <c r="F328" s="40"/>
      <c r="G328" s="40">
        <v>1000000</v>
      </c>
    </row>
    <row r="329" spans="1:7" ht="15.75">
      <c r="A329" s="194">
        <v>288</v>
      </c>
      <c r="B329" s="192" t="s">
        <v>19852</v>
      </c>
      <c r="E329" s="205" t="s">
        <v>14794</v>
      </c>
      <c r="F329" s="40"/>
      <c r="G329" s="40">
        <v>1000000</v>
      </c>
    </row>
    <row r="330" spans="1:7" ht="15.75">
      <c r="A330" s="194">
        <v>289</v>
      </c>
      <c r="B330" s="192" t="s">
        <v>19853</v>
      </c>
      <c r="E330" s="205" t="s">
        <v>14795</v>
      </c>
      <c r="F330" s="40"/>
      <c r="G330" s="40">
        <v>1000000</v>
      </c>
    </row>
    <row r="331" spans="1:7" ht="15.75">
      <c r="A331" s="194">
        <v>290</v>
      </c>
      <c r="B331" s="192" t="s">
        <v>19854</v>
      </c>
      <c r="E331" s="205" t="s">
        <v>14796</v>
      </c>
      <c r="F331" s="40"/>
      <c r="G331" s="40">
        <v>1000000</v>
      </c>
    </row>
    <row r="332" spans="1:7" ht="15.75">
      <c r="A332" s="194">
        <v>291</v>
      </c>
      <c r="B332" s="192" t="s">
        <v>19855</v>
      </c>
      <c r="E332" s="205" t="s">
        <v>14797</v>
      </c>
      <c r="F332" s="40"/>
      <c r="G332" s="40">
        <v>1000000</v>
      </c>
    </row>
    <row r="333" spans="1:7" ht="15.75">
      <c r="A333" s="194">
        <v>292</v>
      </c>
      <c r="B333" s="192" t="s">
        <v>19856</v>
      </c>
      <c r="E333" s="205" t="s">
        <v>14798</v>
      </c>
      <c r="F333" s="40"/>
      <c r="G333" s="40">
        <v>1500000</v>
      </c>
    </row>
    <row r="334" spans="1:7" ht="15.75">
      <c r="A334" s="194">
        <v>293</v>
      </c>
      <c r="B334" s="192" t="s">
        <v>19857</v>
      </c>
      <c r="E334" s="205" t="s">
        <v>14799</v>
      </c>
      <c r="F334" s="40"/>
      <c r="G334" s="40">
        <v>2500000</v>
      </c>
    </row>
    <row r="335" spans="1:7" ht="31.5">
      <c r="A335" s="194">
        <v>294</v>
      </c>
      <c r="B335" s="192" t="s">
        <v>19858</v>
      </c>
      <c r="E335" s="149" t="s">
        <v>14800</v>
      </c>
      <c r="F335" s="40"/>
      <c r="G335" s="40">
        <v>2000000</v>
      </c>
    </row>
    <row r="336" spans="1:7" ht="15.75">
      <c r="A336" s="194">
        <v>295</v>
      </c>
      <c r="B336" s="192" t="s">
        <v>19859</v>
      </c>
      <c r="E336" s="205" t="s">
        <v>14801</v>
      </c>
      <c r="F336" s="40"/>
      <c r="G336" s="40">
        <v>1000000</v>
      </c>
    </row>
    <row r="337" spans="1:7" ht="15.75">
      <c r="A337" s="194">
        <v>296</v>
      </c>
      <c r="B337" s="192" t="s">
        <v>19860</v>
      </c>
      <c r="E337" s="205" t="s">
        <v>14802</v>
      </c>
      <c r="F337" s="40"/>
      <c r="G337" s="40">
        <v>1500000</v>
      </c>
    </row>
    <row r="338" spans="1:7" ht="15.75">
      <c r="A338" s="194">
        <v>297</v>
      </c>
      <c r="B338" s="192" t="s">
        <v>19861</v>
      </c>
      <c r="E338" s="205" t="s">
        <v>14803</v>
      </c>
      <c r="F338" s="40"/>
      <c r="G338" s="40">
        <v>1500000</v>
      </c>
    </row>
    <row r="339" spans="1:7" ht="15.75">
      <c r="A339" s="194">
        <v>298</v>
      </c>
      <c r="B339" s="192" t="s">
        <v>19862</v>
      </c>
      <c r="E339" s="205" t="s">
        <v>14804</v>
      </c>
      <c r="F339" s="40"/>
      <c r="G339" s="40">
        <v>1500000</v>
      </c>
    </row>
    <row r="340" spans="1:7" ht="15.75">
      <c r="A340" s="194">
        <v>299</v>
      </c>
      <c r="B340" s="192" t="s">
        <v>19863</v>
      </c>
      <c r="E340" s="205" t="s">
        <v>14805</v>
      </c>
      <c r="F340" s="40"/>
      <c r="G340" s="40">
        <v>1000000</v>
      </c>
    </row>
    <row r="341" spans="1:7" ht="15.75">
      <c r="A341" s="194">
        <v>300</v>
      </c>
      <c r="B341" s="192" t="s">
        <v>19864</v>
      </c>
      <c r="E341" s="205" t="s">
        <v>14806</v>
      </c>
      <c r="F341" s="40"/>
      <c r="G341" s="40">
        <v>1000000</v>
      </c>
    </row>
    <row r="342" spans="1:7" ht="31.5">
      <c r="A342" s="194">
        <v>301</v>
      </c>
      <c r="B342" s="192" t="s">
        <v>19865</v>
      </c>
      <c r="E342" s="149" t="s">
        <v>14807</v>
      </c>
      <c r="F342" s="40"/>
      <c r="G342" s="40">
        <v>6500000</v>
      </c>
    </row>
    <row r="343" spans="1:7" ht="15.75">
      <c r="A343" s="194">
        <v>302</v>
      </c>
      <c r="B343" s="192" t="s">
        <v>19866</v>
      </c>
      <c r="E343" s="205" t="s">
        <v>14808</v>
      </c>
      <c r="F343" s="40"/>
      <c r="G343" s="40">
        <v>2000000</v>
      </c>
    </row>
    <row r="344" spans="1:7" ht="31.5">
      <c r="A344" s="194">
        <v>303</v>
      </c>
      <c r="B344" s="192" t="s">
        <v>19867</v>
      </c>
      <c r="E344" s="149" t="s">
        <v>14809</v>
      </c>
      <c r="F344" s="40"/>
      <c r="G344" s="40">
        <v>2000000</v>
      </c>
    </row>
    <row r="345" spans="1:7" ht="31.5">
      <c r="A345" s="194">
        <v>304</v>
      </c>
      <c r="B345" s="192" t="s">
        <v>19868</v>
      </c>
      <c r="E345" s="149" t="s">
        <v>14810</v>
      </c>
      <c r="F345" s="40"/>
      <c r="G345" s="40">
        <v>1000000</v>
      </c>
    </row>
    <row r="346" spans="1:7" ht="15.75">
      <c r="A346" s="194">
        <v>305</v>
      </c>
      <c r="B346" s="192" t="s">
        <v>19869</v>
      </c>
      <c r="E346" s="205" t="s">
        <v>14811</v>
      </c>
      <c r="F346" s="40"/>
      <c r="G346" s="40">
        <v>1000000</v>
      </c>
    </row>
    <row r="347" spans="1:7" ht="15.75">
      <c r="A347" s="194">
        <v>306</v>
      </c>
      <c r="B347" s="192" t="s">
        <v>19870</v>
      </c>
      <c r="E347" s="205" t="s">
        <v>14812</v>
      </c>
      <c r="F347" s="40"/>
      <c r="G347" s="40">
        <v>1000000</v>
      </c>
    </row>
    <row r="348" spans="1:7" ht="15.75">
      <c r="A348" s="194">
        <v>307</v>
      </c>
      <c r="B348" s="192" t="s">
        <v>19871</v>
      </c>
      <c r="E348" s="205" t="s">
        <v>14813</v>
      </c>
      <c r="F348" s="40"/>
      <c r="G348" s="40">
        <v>1000000</v>
      </c>
    </row>
    <row r="349" spans="1:7" ht="15.75">
      <c r="A349" s="194">
        <v>308</v>
      </c>
      <c r="B349" s="192" t="s">
        <v>19872</v>
      </c>
      <c r="E349" s="205" t="s">
        <v>14814</v>
      </c>
      <c r="F349" s="40"/>
      <c r="G349" s="40">
        <v>1500000</v>
      </c>
    </row>
    <row r="350" spans="1:7" ht="15.75">
      <c r="A350" s="194">
        <v>309</v>
      </c>
      <c r="B350" s="192" t="s">
        <v>19873</v>
      </c>
      <c r="E350" s="205" t="s">
        <v>14815</v>
      </c>
      <c r="F350" s="40"/>
      <c r="G350" s="40">
        <v>1500000</v>
      </c>
    </row>
    <row r="351" spans="1:7" ht="15.75">
      <c r="A351" s="194">
        <v>310</v>
      </c>
      <c r="B351" s="192" t="s">
        <v>19874</v>
      </c>
      <c r="E351" s="205" t="s">
        <v>14816</v>
      </c>
      <c r="F351" s="40"/>
      <c r="G351" s="40">
        <v>1000000</v>
      </c>
    </row>
    <row r="352" spans="1:7" ht="15.75">
      <c r="A352" s="194">
        <v>311</v>
      </c>
      <c r="B352" s="192" t="s">
        <v>19875</v>
      </c>
      <c r="E352" s="205" t="s">
        <v>14817</v>
      </c>
      <c r="F352" s="40"/>
      <c r="G352" s="40">
        <v>2000000</v>
      </c>
    </row>
    <row r="353" spans="1:7" ht="15.75">
      <c r="A353" s="194">
        <v>312</v>
      </c>
      <c r="B353" s="192" t="s">
        <v>19876</v>
      </c>
      <c r="E353" s="205" t="s">
        <v>14818</v>
      </c>
      <c r="F353" s="40"/>
      <c r="G353" s="40">
        <v>1000000</v>
      </c>
    </row>
    <row r="354" spans="1:7" ht="15.75">
      <c r="A354" s="194">
        <v>313</v>
      </c>
      <c r="B354" s="192" t="s">
        <v>19877</v>
      </c>
      <c r="E354" s="205" t="s">
        <v>14819</v>
      </c>
      <c r="F354" s="40"/>
      <c r="G354" s="40">
        <v>1000000</v>
      </c>
    </row>
    <row r="355" spans="1:7" ht="15.75">
      <c r="A355" s="194">
        <v>314</v>
      </c>
      <c r="B355" s="192" t="s">
        <v>19878</v>
      </c>
      <c r="E355" s="205" t="s">
        <v>14820</v>
      </c>
      <c r="F355" s="40"/>
      <c r="G355" s="40">
        <v>1000000</v>
      </c>
    </row>
    <row r="356" spans="1:7" ht="15.75">
      <c r="A356" s="194">
        <v>315</v>
      </c>
      <c r="B356" s="192" t="s">
        <v>19879</v>
      </c>
      <c r="E356" s="205" t="s">
        <v>14821</v>
      </c>
      <c r="F356" s="40"/>
      <c r="G356" s="40">
        <v>2000000</v>
      </c>
    </row>
    <row r="357" spans="1:7" ht="15.75">
      <c r="A357" s="194">
        <v>316</v>
      </c>
      <c r="B357" s="192" t="s">
        <v>19880</v>
      </c>
      <c r="E357" s="205" t="s">
        <v>14822</v>
      </c>
      <c r="F357" s="40"/>
      <c r="G357" s="40">
        <v>1000000</v>
      </c>
    </row>
    <row r="358" spans="1:7" ht="15.75">
      <c r="A358" s="194">
        <v>317</v>
      </c>
      <c r="B358" s="192" t="s">
        <v>19881</v>
      </c>
      <c r="E358" s="205" t="s">
        <v>14823</v>
      </c>
      <c r="F358" s="40"/>
      <c r="G358" s="40">
        <v>1000000</v>
      </c>
    </row>
    <row r="359" spans="1:7" ht="15.75">
      <c r="A359" s="194">
        <v>318</v>
      </c>
      <c r="B359" s="192" t="s">
        <v>19882</v>
      </c>
      <c r="E359" s="205" t="s">
        <v>14824</v>
      </c>
      <c r="F359" s="40"/>
      <c r="G359" s="40">
        <v>2000000</v>
      </c>
    </row>
    <row r="360" spans="1:7" ht="15.75">
      <c r="A360" s="194">
        <v>319</v>
      </c>
      <c r="B360" s="192" t="s">
        <v>19883</v>
      </c>
      <c r="E360" s="205" t="s">
        <v>14825</v>
      </c>
      <c r="F360" s="40"/>
      <c r="G360" s="40">
        <v>1000000</v>
      </c>
    </row>
    <row r="361" spans="1:7" ht="15.75">
      <c r="A361" s="194">
        <v>320</v>
      </c>
      <c r="B361" s="192" t="s">
        <v>19884</v>
      </c>
      <c r="E361" s="205" t="s">
        <v>14826</v>
      </c>
      <c r="F361" s="40"/>
      <c r="G361" s="40">
        <v>1000000</v>
      </c>
    </row>
    <row r="362" spans="1:7" ht="31.5">
      <c r="A362" s="194">
        <v>321</v>
      </c>
      <c r="B362" s="192" t="s">
        <v>19885</v>
      </c>
      <c r="E362" s="149" t="s">
        <v>14827</v>
      </c>
      <c r="F362" s="40"/>
      <c r="G362" s="40">
        <v>1000000</v>
      </c>
    </row>
    <row r="363" spans="1:7" ht="15.75">
      <c r="A363" s="194">
        <v>322</v>
      </c>
      <c r="B363" s="192" t="s">
        <v>19886</v>
      </c>
      <c r="E363" s="205" t="s">
        <v>14828</v>
      </c>
      <c r="F363" s="40"/>
      <c r="G363" s="40">
        <v>1000000</v>
      </c>
    </row>
    <row r="364" spans="1:7" ht="15.75">
      <c r="A364" s="194">
        <v>323</v>
      </c>
      <c r="B364" s="192" t="s">
        <v>19887</v>
      </c>
      <c r="E364" s="205" t="s">
        <v>14829</v>
      </c>
      <c r="F364" s="40"/>
      <c r="G364" s="40">
        <v>1000000</v>
      </c>
    </row>
    <row r="365" spans="1:7" ht="15.75">
      <c r="A365" s="194">
        <v>324</v>
      </c>
      <c r="B365" s="192" t="s">
        <v>19888</v>
      </c>
      <c r="E365" s="205" t="s">
        <v>14830</v>
      </c>
      <c r="F365" s="40"/>
      <c r="G365" s="40">
        <v>1000000</v>
      </c>
    </row>
    <row r="366" spans="1:7" ht="15.75">
      <c r="A366" s="194">
        <v>325</v>
      </c>
      <c r="B366" s="192" t="s">
        <v>19889</v>
      </c>
      <c r="E366" s="205" t="s">
        <v>14831</v>
      </c>
      <c r="F366" s="40"/>
      <c r="G366" s="40">
        <v>2000000</v>
      </c>
    </row>
    <row r="367" spans="1:7" ht="15.75">
      <c r="A367" s="194">
        <v>326</v>
      </c>
      <c r="B367" s="192" t="s">
        <v>19890</v>
      </c>
      <c r="E367" s="205" t="s">
        <v>14832</v>
      </c>
      <c r="F367" s="40"/>
      <c r="G367" s="40">
        <v>2000000</v>
      </c>
    </row>
    <row r="368" spans="1:7" ht="15.75">
      <c r="A368" s="194">
        <v>327</v>
      </c>
      <c r="B368" s="192" t="s">
        <v>19891</v>
      </c>
      <c r="E368" s="205" t="s">
        <v>14833</v>
      </c>
      <c r="F368" s="40"/>
      <c r="G368" s="40">
        <v>1000000</v>
      </c>
    </row>
    <row r="369" spans="1:7" ht="15.75">
      <c r="A369" s="194">
        <v>328</v>
      </c>
      <c r="B369" s="192" t="s">
        <v>19892</v>
      </c>
      <c r="E369" s="205" t="s">
        <v>14834</v>
      </c>
      <c r="F369" s="40"/>
      <c r="G369" s="40">
        <v>1000000</v>
      </c>
    </row>
    <row r="370" spans="1:7" ht="15.75">
      <c r="A370" s="194">
        <v>329</v>
      </c>
      <c r="B370" s="192" t="s">
        <v>19893</v>
      </c>
      <c r="E370" s="205" t="s">
        <v>14835</v>
      </c>
      <c r="F370" s="40"/>
      <c r="G370" s="40">
        <v>1000000</v>
      </c>
    </row>
    <row r="371" spans="1:7" ht="15.75">
      <c r="A371" s="194">
        <v>330</v>
      </c>
      <c r="B371" s="192" t="s">
        <v>19894</v>
      </c>
      <c r="E371" s="205" t="s">
        <v>14836</v>
      </c>
      <c r="F371" s="40"/>
      <c r="G371" s="40">
        <v>1000000</v>
      </c>
    </row>
    <row r="372" spans="1:7" ht="15.75">
      <c r="A372" s="194">
        <v>331</v>
      </c>
      <c r="B372" s="192" t="s">
        <v>19895</v>
      </c>
      <c r="E372" s="205" t="s">
        <v>14837</v>
      </c>
      <c r="F372" s="40"/>
      <c r="G372" s="40">
        <v>1000000</v>
      </c>
    </row>
    <row r="373" spans="1:7" ht="15.75">
      <c r="A373" s="194">
        <v>332</v>
      </c>
      <c r="B373" s="192" t="s">
        <v>19896</v>
      </c>
      <c r="E373" s="205" t="s">
        <v>14838</v>
      </c>
      <c r="F373" s="40"/>
      <c r="G373" s="40">
        <v>1000000</v>
      </c>
    </row>
    <row r="374" spans="1:7" ht="15.75">
      <c r="A374" s="194">
        <v>333</v>
      </c>
      <c r="B374" s="192" t="s">
        <v>19897</v>
      </c>
      <c r="E374" s="205" t="s">
        <v>14839</v>
      </c>
      <c r="F374" s="40"/>
      <c r="G374" s="40">
        <v>1000000</v>
      </c>
    </row>
    <row r="375" spans="1:7" ht="15.75">
      <c r="A375" s="194">
        <v>334</v>
      </c>
      <c r="B375" s="192" t="s">
        <v>19898</v>
      </c>
      <c r="E375" s="205" t="s">
        <v>14840</v>
      </c>
      <c r="F375" s="40"/>
      <c r="G375" s="40">
        <v>1000000</v>
      </c>
    </row>
    <row r="376" spans="1:7" ht="15.75">
      <c r="A376" s="194">
        <v>335</v>
      </c>
      <c r="B376" s="192" t="s">
        <v>19899</v>
      </c>
      <c r="E376" s="205" t="s">
        <v>14841</v>
      </c>
      <c r="F376" s="40"/>
      <c r="G376" s="40">
        <v>1000000</v>
      </c>
    </row>
    <row r="377" spans="1:7" ht="15.75">
      <c r="A377" s="194">
        <v>336</v>
      </c>
      <c r="B377" s="192" t="s">
        <v>19900</v>
      </c>
      <c r="E377" s="205" t="s">
        <v>14842</v>
      </c>
      <c r="F377" s="40"/>
      <c r="G377" s="40">
        <v>1000000</v>
      </c>
    </row>
    <row r="378" spans="1:7" ht="15.75">
      <c r="A378" s="194">
        <v>337</v>
      </c>
      <c r="B378" s="192" t="s">
        <v>19901</v>
      </c>
      <c r="E378" s="205" t="s">
        <v>14843</v>
      </c>
      <c r="F378" s="40"/>
      <c r="G378" s="40">
        <v>1000000</v>
      </c>
    </row>
    <row r="379" spans="1:7" ht="15.75">
      <c r="A379" s="194">
        <v>338</v>
      </c>
      <c r="B379" s="192" t="s">
        <v>19902</v>
      </c>
      <c r="E379" s="205" t="s">
        <v>14844</v>
      </c>
      <c r="F379" s="40"/>
      <c r="G379" s="40">
        <v>2000000</v>
      </c>
    </row>
    <row r="380" spans="1:7" ht="15.75">
      <c r="A380" s="194">
        <v>339</v>
      </c>
      <c r="B380" s="192" t="s">
        <v>19903</v>
      </c>
      <c r="E380" s="205" t="s">
        <v>14845</v>
      </c>
      <c r="F380" s="40"/>
      <c r="G380" s="40">
        <v>1000000</v>
      </c>
    </row>
    <row r="381" spans="1:7" ht="15.75">
      <c r="A381" s="194">
        <v>340</v>
      </c>
      <c r="B381" s="192" t="s">
        <v>19904</v>
      </c>
      <c r="E381" s="205" t="s">
        <v>14846</v>
      </c>
      <c r="F381" s="40"/>
      <c r="G381" s="40">
        <v>1000000</v>
      </c>
    </row>
    <row r="382" spans="1:7" ht="15.75">
      <c r="A382" s="194">
        <v>341</v>
      </c>
      <c r="B382" s="192" t="s">
        <v>19905</v>
      </c>
      <c r="E382" s="205" t="s">
        <v>14847</v>
      </c>
      <c r="F382" s="40"/>
      <c r="G382" s="40">
        <v>1000000</v>
      </c>
    </row>
    <row r="383" spans="1:7" ht="15.75">
      <c r="A383" s="194">
        <v>342</v>
      </c>
      <c r="B383" s="192" t="s">
        <v>19906</v>
      </c>
      <c r="E383" s="205" t="s">
        <v>14848</v>
      </c>
      <c r="F383" s="40"/>
      <c r="G383" s="40">
        <v>1000000</v>
      </c>
    </row>
    <row r="384" spans="1:7" ht="15.75">
      <c r="A384" s="194">
        <v>343</v>
      </c>
      <c r="B384" s="192" t="s">
        <v>19907</v>
      </c>
      <c r="E384" s="205" t="s">
        <v>14849</v>
      </c>
      <c r="F384" s="40"/>
      <c r="G384" s="40">
        <v>1000000</v>
      </c>
    </row>
    <row r="385" spans="1:7" ht="15.75">
      <c r="A385" s="194">
        <v>344</v>
      </c>
      <c r="B385" s="192" t="s">
        <v>19908</v>
      </c>
      <c r="E385" s="205" t="s">
        <v>14850</v>
      </c>
      <c r="F385" s="40"/>
      <c r="G385" s="40">
        <v>1000000</v>
      </c>
    </row>
    <row r="386" spans="1:7" ht="15.75">
      <c r="A386" s="194">
        <v>345</v>
      </c>
      <c r="B386" s="192" t="s">
        <v>19909</v>
      </c>
      <c r="E386" s="205" t="s">
        <v>14851</v>
      </c>
      <c r="F386" s="40"/>
      <c r="G386" s="40">
        <v>1000000</v>
      </c>
    </row>
    <row r="387" spans="1:7" ht="15.75">
      <c r="A387" s="194">
        <v>346</v>
      </c>
      <c r="B387" s="192" t="s">
        <v>19910</v>
      </c>
      <c r="E387" s="205" t="s">
        <v>14852</v>
      </c>
      <c r="F387" s="40"/>
      <c r="G387" s="40">
        <v>1000000</v>
      </c>
    </row>
    <row r="388" spans="1:7" ht="15.75">
      <c r="A388" s="194">
        <v>347</v>
      </c>
      <c r="B388" s="192" t="s">
        <v>19911</v>
      </c>
      <c r="E388" s="205" t="s">
        <v>14853</v>
      </c>
      <c r="F388" s="40"/>
      <c r="G388" s="40">
        <v>1000000</v>
      </c>
    </row>
    <row r="389" spans="1:7" ht="15.75">
      <c r="A389" s="194">
        <v>348</v>
      </c>
      <c r="B389" s="192" t="s">
        <v>19912</v>
      </c>
      <c r="E389" s="205" t="s">
        <v>14854</v>
      </c>
      <c r="F389" s="40"/>
      <c r="G389" s="40">
        <v>1000000</v>
      </c>
    </row>
    <row r="390" spans="1:7" ht="15.75">
      <c r="A390" s="194">
        <v>349</v>
      </c>
      <c r="B390" s="192" t="s">
        <v>19913</v>
      </c>
      <c r="E390" s="205" t="s">
        <v>14855</v>
      </c>
      <c r="F390" s="40"/>
      <c r="G390" s="40">
        <v>1000000</v>
      </c>
    </row>
    <row r="391" spans="1:7" ht="15.75">
      <c r="A391" s="194">
        <v>350</v>
      </c>
      <c r="B391" s="192" t="s">
        <v>19914</v>
      </c>
      <c r="E391" s="205" t="s">
        <v>14856</v>
      </c>
      <c r="F391" s="40"/>
      <c r="G391" s="40">
        <v>1000000</v>
      </c>
    </row>
    <row r="392" spans="1:7" ht="15.75">
      <c r="A392" s="194">
        <v>351</v>
      </c>
      <c r="B392" s="192" t="s">
        <v>19915</v>
      </c>
      <c r="E392" s="205" t="s">
        <v>14857</v>
      </c>
      <c r="F392" s="40"/>
      <c r="G392" s="40">
        <v>1000000</v>
      </c>
    </row>
    <row r="393" spans="1:7" ht="15.75">
      <c r="A393" s="194">
        <v>352</v>
      </c>
      <c r="B393" s="192" t="s">
        <v>19916</v>
      </c>
      <c r="E393" s="205" t="s">
        <v>14858</v>
      </c>
      <c r="F393" s="40"/>
      <c r="G393" s="40">
        <v>1000000</v>
      </c>
    </row>
    <row r="394" spans="1:7" ht="15.75">
      <c r="A394" s="194">
        <v>353</v>
      </c>
      <c r="B394" s="192" t="s">
        <v>19917</v>
      </c>
      <c r="E394" s="205" t="s">
        <v>14859</v>
      </c>
      <c r="F394" s="40"/>
      <c r="G394" s="40">
        <v>1000000</v>
      </c>
    </row>
    <row r="395" spans="1:7" ht="15.75">
      <c r="A395" s="194">
        <v>354</v>
      </c>
      <c r="B395" s="192" t="s">
        <v>19918</v>
      </c>
      <c r="E395" s="205" t="s">
        <v>14860</v>
      </c>
      <c r="F395" s="40"/>
      <c r="G395" s="40">
        <v>1000000</v>
      </c>
    </row>
    <row r="396" spans="1:7" ht="15.75">
      <c r="A396" s="194">
        <v>355</v>
      </c>
      <c r="B396" s="192" t="s">
        <v>19919</v>
      </c>
      <c r="E396" s="205" t="s">
        <v>14861</v>
      </c>
      <c r="F396" s="40"/>
      <c r="G396" s="40">
        <v>1000000</v>
      </c>
    </row>
    <row r="397" spans="1:7" ht="15.75">
      <c r="A397" s="194">
        <v>356</v>
      </c>
      <c r="B397" s="192" t="s">
        <v>19920</v>
      </c>
      <c r="E397" s="205" t="s">
        <v>14862</v>
      </c>
      <c r="F397" s="40"/>
      <c r="G397" s="40">
        <v>1000000</v>
      </c>
    </row>
    <row r="398" spans="1:7" ht="15.75">
      <c r="A398" s="194">
        <v>357</v>
      </c>
      <c r="B398" s="192" t="s">
        <v>19921</v>
      </c>
      <c r="E398" s="205" t="s">
        <v>14863</v>
      </c>
      <c r="F398" s="40"/>
      <c r="G398" s="40">
        <v>1000000</v>
      </c>
    </row>
    <row r="399" spans="1:7" ht="15.75">
      <c r="A399" s="194">
        <v>358</v>
      </c>
      <c r="B399" s="192" t="s">
        <v>19922</v>
      </c>
      <c r="E399" s="205" t="s">
        <v>14864</v>
      </c>
      <c r="F399" s="40"/>
      <c r="G399" s="40">
        <v>1000000</v>
      </c>
    </row>
    <row r="400" spans="1:7" ht="15.75">
      <c r="A400" s="194">
        <v>359</v>
      </c>
      <c r="B400" s="192" t="s">
        <v>19923</v>
      </c>
      <c r="E400" s="205" t="s">
        <v>14865</v>
      </c>
      <c r="F400" s="40"/>
      <c r="G400" s="40">
        <v>1000000</v>
      </c>
    </row>
    <row r="401" spans="1:7" ht="15.75">
      <c r="A401" s="194">
        <v>360</v>
      </c>
      <c r="B401" s="192" t="s">
        <v>19924</v>
      </c>
      <c r="E401" s="205" t="s">
        <v>14866</v>
      </c>
      <c r="F401" s="40"/>
      <c r="G401" s="40">
        <v>1000000</v>
      </c>
    </row>
    <row r="402" spans="1:7" ht="15.75">
      <c r="A402" s="194">
        <v>361</v>
      </c>
      <c r="B402" s="192" t="s">
        <v>19925</v>
      </c>
      <c r="E402" s="205" t="s">
        <v>14867</v>
      </c>
      <c r="F402" s="40"/>
      <c r="G402" s="40">
        <v>1000000</v>
      </c>
    </row>
    <row r="403" spans="1:7" ht="15.75">
      <c r="A403" s="194">
        <v>362</v>
      </c>
      <c r="B403" s="192" t="s">
        <v>19926</v>
      </c>
      <c r="E403" s="205" t="s">
        <v>14868</v>
      </c>
      <c r="F403" s="40"/>
      <c r="G403" s="40">
        <v>1000000</v>
      </c>
    </row>
    <row r="404" spans="1:7" ht="15.75">
      <c r="A404" s="194">
        <v>363</v>
      </c>
      <c r="B404" s="192" t="s">
        <v>19927</v>
      </c>
      <c r="E404" s="205" t="s">
        <v>14869</v>
      </c>
      <c r="F404" s="40"/>
      <c r="G404" s="40">
        <v>1000000</v>
      </c>
    </row>
    <row r="405" spans="1:7" ht="15.75">
      <c r="A405" s="194">
        <v>364</v>
      </c>
      <c r="B405" s="192" t="s">
        <v>19928</v>
      </c>
      <c r="E405" s="205" t="s">
        <v>14870</v>
      </c>
      <c r="F405" s="40"/>
      <c r="G405" s="40">
        <v>1000000</v>
      </c>
    </row>
    <row r="406" spans="1:7" ht="15.75">
      <c r="A406" s="194">
        <v>365</v>
      </c>
      <c r="B406" s="192" t="s">
        <v>19929</v>
      </c>
      <c r="E406" s="205" t="s">
        <v>14871</v>
      </c>
      <c r="F406" s="40"/>
      <c r="G406" s="40">
        <v>1000000</v>
      </c>
    </row>
    <row r="407" spans="1:7" ht="15.75">
      <c r="A407" s="194">
        <v>366</v>
      </c>
      <c r="B407" s="192" t="s">
        <v>19930</v>
      </c>
      <c r="E407" s="205" t="s">
        <v>14872</v>
      </c>
      <c r="F407" s="40"/>
      <c r="G407" s="40">
        <v>1000000</v>
      </c>
    </row>
    <row r="408" spans="1:7" ht="15.75">
      <c r="A408" s="194">
        <v>367</v>
      </c>
      <c r="B408" s="192" t="s">
        <v>19931</v>
      </c>
      <c r="E408" s="205" t="s">
        <v>14873</v>
      </c>
      <c r="F408" s="40"/>
      <c r="G408" s="40">
        <v>1000000</v>
      </c>
    </row>
    <row r="409" spans="1:7" ht="15.75">
      <c r="A409" s="194">
        <v>368</v>
      </c>
      <c r="B409" s="192" t="s">
        <v>19932</v>
      </c>
      <c r="E409" s="205" t="s">
        <v>14874</v>
      </c>
      <c r="F409" s="40"/>
      <c r="G409" s="40">
        <v>1000000</v>
      </c>
    </row>
    <row r="410" spans="1:7" ht="15.75">
      <c r="A410" s="194">
        <v>369</v>
      </c>
      <c r="B410" s="192" t="s">
        <v>19933</v>
      </c>
      <c r="E410" s="205" t="s">
        <v>14875</v>
      </c>
      <c r="F410" s="40"/>
      <c r="G410" s="40">
        <v>1000000</v>
      </c>
    </row>
    <row r="411" spans="1:7" ht="15.75">
      <c r="A411" s="194">
        <v>370</v>
      </c>
      <c r="B411" s="192" t="s">
        <v>19934</v>
      </c>
      <c r="E411" s="205" t="s">
        <v>14876</v>
      </c>
      <c r="F411" s="40"/>
      <c r="G411" s="40">
        <v>1000000</v>
      </c>
    </row>
    <row r="412" spans="1:7" ht="15.75">
      <c r="A412" s="194">
        <v>371</v>
      </c>
      <c r="B412" s="192" t="s">
        <v>19935</v>
      </c>
      <c r="E412" s="205" t="s">
        <v>14877</v>
      </c>
      <c r="F412" s="40"/>
      <c r="G412" s="40">
        <v>1000000</v>
      </c>
    </row>
    <row r="413" spans="1:7" ht="15.75">
      <c r="A413" s="194">
        <v>372</v>
      </c>
      <c r="B413" s="192" t="s">
        <v>19936</v>
      </c>
      <c r="E413" s="205" t="s">
        <v>14878</v>
      </c>
      <c r="F413" s="40"/>
      <c r="G413" s="40">
        <v>1000000</v>
      </c>
    </row>
    <row r="414" spans="1:7" ht="15.75">
      <c r="A414" s="194">
        <v>373</v>
      </c>
      <c r="B414" s="192" t="s">
        <v>19937</v>
      </c>
      <c r="E414" s="205" t="s">
        <v>14879</v>
      </c>
      <c r="F414" s="40"/>
      <c r="G414" s="40">
        <v>1000000</v>
      </c>
    </row>
    <row r="415" spans="1:7" ht="15.75">
      <c r="A415" s="194">
        <v>374</v>
      </c>
      <c r="B415" s="192" t="s">
        <v>19938</v>
      </c>
      <c r="E415" s="205" t="s">
        <v>14880</v>
      </c>
      <c r="F415" s="40"/>
      <c r="G415" s="40">
        <v>1000000</v>
      </c>
    </row>
    <row r="416" spans="1:7" ht="15.75">
      <c r="A416" s="194">
        <v>375</v>
      </c>
      <c r="B416" s="192" t="s">
        <v>19939</v>
      </c>
      <c r="E416" s="205" t="s">
        <v>14881</v>
      </c>
      <c r="F416" s="40"/>
      <c r="G416" s="40">
        <v>1000000</v>
      </c>
    </row>
    <row r="417" spans="1:7" ht="15.75">
      <c r="A417" s="194">
        <v>376</v>
      </c>
      <c r="B417" s="192" t="s">
        <v>19940</v>
      </c>
      <c r="E417" s="205" t="s">
        <v>14882</v>
      </c>
      <c r="F417" s="40"/>
      <c r="G417" s="40">
        <v>1000000</v>
      </c>
    </row>
    <row r="418" spans="1:7" ht="15.75">
      <c r="A418" s="194">
        <v>377</v>
      </c>
      <c r="B418" s="192" t="s">
        <v>19941</v>
      </c>
      <c r="E418" s="205" t="s">
        <v>14883</v>
      </c>
      <c r="F418" s="40"/>
      <c r="G418" s="40">
        <v>1000000</v>
      </c>
    </row>
    <row r="419" spans="1:7" ht="15.75">
      <c r="A419" s="194">
        <v>378</v>
      </c>
      <c r="B419" s="192" t="s">
        <v>19942</v>
      </c>
      <c r="E419" s="205" t="s">
        <v>14884</v>
      </c>
      <c r="F419" s="40"/>
      <c r="G419" s="40">
        <v>1000000</v>
      </c>
    </row>
    <row r="420" spans="1:7" ht="15.75">
      <c r="A420" s="194">
        <v>379</v>
      </c>
      <c r="B420" s="192" t="s">
        <v>19943</v>
      </c>
      <c r="E420" s="205" t="s">
        <v>14885</v>
      </c>
      <c r="F420" s="40"/>
      <c r="G420" s="40">
        <v>1000000</v>
      </c>
    </row>
    <row r="421" spans="1:7" ht="15.75">
      <c r="A421" s="194">
        <v>380</v>
      </c>
      <c r="B421" s="192" t="s">
        <v>19944</v>
      </c>
      <c r="E421" s="205" t="s">
        <v>14886</v>
      </c>
      <c r="F421" s="40"/>
      <c r="G421" s="40">
        <v>1000000</v>
      </c>
    </row>
    <row r="422" spans="1:7" ht="15.75">
      <c r="A422" s="194">
        <v>381</v>
      </c>
      <c r="B422" s="192" t="s">
        <v>19945</v>
      </c>
      <c r="E422" s="205" t="s">
        <v>14887</v>
      </c>
      <c r="F422" s="40"/>
      <c r="G422" s="40">
        <v>1000000</v>
      </c>
    </row>
    <row r="423" spans="1:7" ht="15.75">
      <c r="A423" s="194">
        <v>382</v>
      </c>
      <c r="B423" s="192" t="s">
        <v>19946</v>
      </c>
      <c r="E423" s="205" t="s">
        <v>14888</v>
      </c>
      <c r="F423" s="40"/>
      <c r="G423" s="40">
        <v>1000000</v>
      </c>
    </row>
    <row r="424" spans="1:7" ht="15.75">
      <c r="A424" s="194">
        <v>383</v>
      </c>
      <c r="B424" s="192" t="s">
        <v>19947</v>
      </c>
      <c r="E424" s="205" t="s">
        <v>14889</v>
      </c>
      <c r="F424" s="40"/>
      <c r="G424" s="40">
        <v>1000000</v>
      </c>
    </row>
    <row r="425" spans="1:7" ht="15.75">
      <c r="A425" s="194">
        <v>384</v>
      </c>
      <c r="B425" s="192" t="s">
        <v>19948</v>
      </c>
      <c r="E425" s="205" t="s">
        <v>14890</v>
      </c>
      <c r="F425" s="40"/>
      <c r="G425" s="40">
        <v>1000000</v>
      </c>
    </row>
    <row r="426" spans="1:7" ht="15.75">
      <c r="A426" s="194">
        <v>385</v>
      </c>
      <c r="B426" s="192" t="s">
        <v>19949</v>
      </c>
      <c r="E426" s="205" t="s">
        <v>14891</v>
      </c>
      <c r="F426" s="40"/>
      <c r="G426" s="40">
        <v>1000000</v>
      </c>
    </row>
    <row r="427" spans="1:7" ht="15.75">
      <c r="A427" s="194">
        <v>386</v>
      </c>
      <c r="B427" s="192" t="s">
        <v>19950</v>
      </c>
      <c r="E427" s="205" t="s">
        <v>14892</v>
      </c>
      <c r="F427" s="40"/>
      <c r="G427" s="40">
        <v>1000000</v>
      </c>
    </row>
    <row r="428" spans="1:7" ht="15.75">
      <c r="A428" s="194">
        <v>387</v>
      </c>
      <c r="B428" s="192" t="s">
        <v>19951</v>
      </c>
      <c r="E428" s="205" t="s">
        <v>14893</v>
      </c>
      <c r="F428" s="40"/>
      <c r="G428" s="40">
        <v>1000000</v>
      </c>
    </row>
    <row r="429" spans="1:7" ht="15.75">
      <c r="A429" s="194">
        <v>388</v>
      </c>
      <c r="B429" s="192" t="s">
        <v>19952</v>
      </c>
      <c r="E429" s="205" t="s">
        <v>14894</v>
      </c>
      <c r="F429" s="40"/>
      <c r="G429" s="40">
        <v>3000000</v>
      </c>
    </row>
    <row r="430" spans="1:7" ht="15.75">
      <c r="A430" s="194">
        <v>389</v>
      </c>
      <c r="B430" s="192" t="s">
        <v>19953</v>
      </c>
      <c r="E430" s="205" t="s">
        <v>14895</v>
      </c>
      <c r="F430" s="40"/>
      <c r="G430" s="40">
        <v>5000000</v>
      </c>
    </row>
    <row r="431" spans="1:7" ht="15.75">
      <c r="A431" s="194">
        <v>390</v>
      </c>
      <c r="B431" s="192" t="s">
        <v>19954</v>
      </c>
      <c r="E431" s="205" t="s">
        <v>14896</v>
      </c>
      <c r="F431" s="40"/>
      <c r="G431" s="40">
        <v>3000000</v>
      </c>
    </row>
    <row r="432" spans="1:7" ht="15.75">
      <c r="A432" s="194">
        <v>391</v>
      </c>
      <c r="B432" s="192" t="s">
        <v>19955</v>
      </c>
      <c r="E432" s="205" t="s">
        <v>14897</v>
      </c>
      <c r="F432" s="40"/>
      <c r="G432" s="40">
        <v>2000000</v>
      </c>
    </row>
    <row r="433" spans="1:7" ht="15.75">
      <c r="A433" s="194">
        <v>392</v>
      </c>
      <c r="B433" s="192" t="s">
        <v>19956</v>
      </c>
      <c r="E433" s="205" t="s">
        <v>14898</v>
      </c>
      <c r="F433" s="40"/>
      <c r="G433" s="40">
        <v>1000000</v>
      </c>
    </row>
    <row r="434" spans="1:7" ht="15.75">
      <c r="A434" s="194">
        <v>393</v>
      </c>
      <c r="B434" s="192" t="s">
        <v>19957</v>
      </c>
      <c r="E434" s="205" t="s">
        <v>14899</v>
      </c>
      <c r="F434" s="40"/>
      <c r="G434" s="40">
        <v>2000000</v>
      </c>
    </row>
    <row r="435" spans="1:7" ht="15.75">
      <c r="A435" s="194">
        <v>394</v>
      </c>
      <c r="B435" s="192" t="s">
        <v>19958</v>
      </c>
      <c r="E435" s="205" t="s">
        <v>14900</v>
      </c>
      <c r="F435" s="40"/>
      <c r="G435" s="40">
        <v>2000000</v>
      </c>
    </row>
    <row r="436" spans="1:7" ht="15.75">
      <c r="A436" s="194">
        <v>395</v>
      </c>
      <c r="B436" s="192" t="s">
        <v>19959</v>
      </c>
      <c r="E436" s="205" t="s">
        <v>14901</v>
      </c>
      <c r="F436" s="40"/>
      <c r="G436" s="40">
        <v>2000000</v>
      </c>
    </row>
    <row r="437" spans="1:7" ht="15.75">
      <c r="A437" s="194">
        <v>396</v>
      </c>
      <c r="B437" s="192" t="s">
        <v>19960</v>
      </c>
      <c r="E437" s="205" t="s">
        <v>14902</v>
      </c>
      <c r="F437" s="40"/>
      <c r="G437" s="40">
        <v>3000000</v>
      </c>
    </row>
    <row r="438" spans="1:7" ht="15.75">
      <c r="A438" s="194">
        <v>397</v>
      </c>
      <c r="B438" s="192" t="s">
        <v>19961</v>
      </c>
      <c r="E438" s="205" t="s">
        <v>14903</v>
      </c>
      <c r="F438" s="40"/>
      <c r="G438" s="40">
        <v>2000000</v>
      </c>
    </row>
    <row r="439" spans="1:7" ht="15.75">
      <c r="A439" s="194">
        <v>398</v>
      </c>
      <c r="B439" s="192" t="s">
        <v>19962</v>
      </c>
      <c r="E439" s="205" t="s">
        <v>14904</v>
      </c>
      <c r="F439" s="40"/>
      <c r="G439" s="40">
        <v>1000000</v>
      </c>
    </row>
    <row r="440" spans="1:7" ht="31.5">
      <c r="A440" s="194">
        <v>399</v>
      </c>
      <c r="B440" s="192" t="s">
        <v>19963</v>
      </c>
      <c r="E440" s="149" t="s">
        <v>14905</v>
      </c>
      <c r="F440" s="40"/>
      <c r="G440" s="40">
        <v>5000000</v>
      </c>
    </row>
    <row r="441" spans="1:7" ht="15.75">
      <c r="A441" s="194">
        <v>400</v>
      </c>
      <c r="B441" s="192" t="s">
        <v>19964</v>
      </c>
      <c r="E441" s="205" t="s">
        <v>14906</v>
      </c>
      <c r="F441" s="40"/>
      <c r="G441" s="40">
        <v>1000000</v>
      </c>
    </row>
    <row r="442" spans="1:7" ht="15.75">
      <c r="A442" s="194">
        <v>401</v>
      </c>
      <c r="B442" s="192" t="s">
        <v>19965</v>
      </c>
      <c r="E442" s="205" t="s">
        <v>14907</v>
      </c>
      <c r="F442" s="40"/>
      <c r="G442" s="40">
        <v>2000000</v>
      </c>
    </row>
    <row r="443" spans="1:7" ht="15.75">
      <c r="A443" s="194">
        <v>402</v>
      </c>
      <c r="B443" s="192" t="s">
        <v>19966</v>
      </c>
      <c r="E443" s="205" t="s">
        <v>14908</v>
      </c>
      <c r="F443" s="40"/>
      <c r="G443" s="40">
        <v>2000000</v>
      </c>
    </row>
    <row r="444" spans="1:7" ht="15.75">
      <c r="A444" s="194">
        <v>403</v>
      </c>
      <c r="B444" s="192" t="s">
        <v>19967</v>
      </c>
      <c r="E444" s="205" t="s">
        <v>14909</v>
      </c>
      <c r="F444" s="40"/>
      <c r="G444" s="40">
        <v>2000000</v>
      </c>
    </row>
    <row r="445" spans="1:7" ht="15.75">
      <c r="A445" s="194">
        <v>404</v>
      </c>
      <c r="B445" s="192" t="s">
        <v>19968</v>
      </c>
      <c r="E445" s="205" t="s">
        <v>14910</v>
      </c>
      <c r="F445" s="40"/>
      <c r="G445" s="40">
        <v>3000000</v>
      </c>
    </row>
    <row r="446" spans="1:7" ht="15.75">
      <c r="A446" s="194">
        <v>405</v>
      </c>
      <c r="B446" s="192" t="s">
        <v>19969</v>
      </c>
      <c r="E446" s="205" t="s">
        <v>14911</v>
      </c>
      <c r="F446" s="40"/>
      <c r="G446" s="40">
        <v>3000000</v>
      </c>
    </row>
    <row r="447" spans="1:7" ht="15.75">
      <c r="A447" s="194">
        <v>406</v>
      </c>
      <c r="B447" s="192" t="s">
        <v>19970</v>
      </c>
      <c r="E447" s="205" t="s">
        <v>14912</v>
      </c>
      <c r="F447" s="40"/>
      <c r="G447" s="40">
        <v>3000000</v>
      </c>
    </row>
    <row r="448" spans="1:7" ht="15.75">
      <c r="A448" s="194">
        <v>407</v>
      </c>
      <c r="B448" s="192" t="s">
        <v>19971</v>
      </c>
      <c r="E448" s="205" t="s">
        <v>14913</v>
      </c>
      <c r="F448" s="40"/>
      <c r="G448" s="40">
        <v>1500000</v>
      </c>
    </row>
    <row r="449" spans="1:7" ht="15.75">
      <c r="A449" s="194">
        <v>408</v>
      </c>
      <c r="B449" s="192" t="s">
        <v>19972</v>
      </c>
      <c r="E449" s="205" t="s">
        <v>14914</v>
      </c>
      <c r="F449" s="40"/>
      <c r="G449" s="40">
        <v>1000000</v>
      </c>
    </row>
    <row r="450" spans="1:7" ht="15.75">
      <c r="A450" s="194">
        <v>409</v>
      </c>
      <c r="B450" s="192" t="s">
        <v>19973</v>
      </c>
      <c r="E450" s="205" t="s">
        <v>14915</v>
      </c>
      <c r="F450" s="40"/>
      <c r="G450" s="40">
        <v>1000000</v>
      </c>
    </row>
    <row r="451" spans="1:7" ht="15.75">
      <c r="A451" s="194">
        <v>410</v>
      </c>
      <c r="B451" s="192" t="s">
        <v>19974</v>
      </c>
      <c r="E451" s="205" t="s">
        <v>14916</v>
      </c>
      <c r="F451" s="40"/>
      <c r="G451" s="40">
        <v>1000000</v>
      </c>
    </row>
    <row r="452" spans="1:7" ht="15.75">
      <c r="A452" s="194">
        <v>411</v>
      </c>
      <c r="B452" s="192" t="s">
        <v>19975</v>
      </c>
      <c r="E452" s="205" t="s">
        <v>14917</v>
      </c>
      <c r="F452" s="40"/>
      <c r="G452" s="40">
        <v>1000000</v>
      </c>
    </row>
    <row r="453" spans="1:7" ht="15.75">
      <c r="A453" s="194">
        <v>412</v>
      </c>
      <c r="B453" s="192" t="s">
        <v>19976</v>
      </c>
      <c r="E453" s="205" t="s">
        <v>14918</v>
      </c>
      <c r="F453" s="40"/>
      <c r="G453" s="40">
        <v>1000000</v>
      </c>
    </row>
    <row r="454" spans="1:7" ht="15.75">
      <c r="A454" s="194">
        <v>413</v>
      </c>
      <c r="B454" s="192" t="s">
        <v>19977</v>
      </c>
      <c r="E454" s="205" t="s">
        <v>14919</v>
      </c>
      <c r="F454" s="40"/>
      <c r="G454" s="40">
        <v>1000000</v>
      </c>
    </row>
    <row r="455" spans="1:7" ht="15.75">
      <c r="A455" s="194">
        <v>414</v>
      </c>
      <c r="B455" s="192" t="s">
        <v>19978</v>
      </c>
      <c r="E455" s="205" t="s">
        <v>14920</v>
      </c>
      <c r="F455" s="40"/>
      <c r="G455" s="40">
        <v>1000000</v>
      </c>
    </row>
    <row r="456" spans="1:7" ht="15.75">
      <c r="A456" s="194">
        <v>415</v>
      </c>
      <c r="B456" s="192" t="s">
        <v>19979</v>
      </c>
      <c r="E456" s="205" t="s">
        <v>14921</v>
      </c>
      <c r="F456" s="40"/>
      <c r="G456" s="40">
        <v>10000000</v>
      </c>
    </row>
    <row r="457" spans="1:7" ht="15.75">
      <c r="A457" s="194">
        <v>416</v>
      </c>
      <c r="B457" s="192" t="s">
        <v>19980</v>
      </c>
      <c r="E457" s="205" t="s">
        <v>14922</v>
      </c>
      <c r="F457" s="40"/>
      <c r="G457" s="40">
        <v>7500000</v>
      </c>
    </row>
    <row r="458" spans="1:7" ht="15.75">
      <c r="A458" s="194">
        <v>417</v>
      </c>
      <c r="B458" s="192" t="s">
        <v>19981</v>
      </c>
      <c r="E458" s="205" t="s">
        <v>14923</v>
      </c>
      <c r="F458" s="40"/>
      <c r="G458" s="40">
        <v>7500000</v>
      </c>
    </row>
    <row r="459" spans="1:7" ht="15.75">
      <c r="A459" s="194">
        <v>418</v>
      </c>
      <c r="B459" s="192" t="s">
        <v>19982</v>
      </c>
      <c r="E459" s="205" t="s">
        <v>14924</v>
      </c>
      <c r="F459" s="40"/>
      <c r="G459" s="40">
        <v>1000000</v>
      </c>
    </row>
    <row r="460" spans="1:7" ht="15.75">
      <c r="A460" s="194">
        <v>419</v>
      </c>
      <c r="B460" s="192" t="s">
        <v>19983</v>
      </c>
      <c r="E460" s="205" t="s">
        <v>14925</v>
      </c>
      <c r="F460" s="40"/>
      <c r="G460" s="40">
        <v>1000000</v>
      </c>
    </row>
    <row r="461" spans="1:7" ht="15.75">
      <c r="A461" s="194">
        <v>420</v>
      </c>
      <c r="B461" s="192" t="s">
        <v>19984</v>
      </c>
      <c r="E461" s="205" t="s">
        <v>14926</v>
      </c>
      <c r="F461" s="40"/>
      <c r="G461" s="40">
        <v>1000000</v>
      </c>
    </row>
    <row r="462" spans="1:7" ht="15.75">
      <c r="A462" s="194">
        <v>421</v>
      </c>
      <c r="B462" s="192" t="s">
        <v>19985</v>
      </c>
      <c r="E462" s="205" t="s">
        <v>14927</v>
      </c>
      <c r="F462" s="40"/>
      <c r="G462" s="40">
        <v>1000000</v>
      </c>
    </row>
    <row r="463" spans="1:7" ht="15.75">
      <c r="A463" s="194">
        <v>422</v>
      </c>
      <c r="B463" s="192" t="s">
        <v>19986</v>
      </c>
      <c r="E463" s="205" t="s">
        <v>14928</v>
      </c>
      <c r="F463" s="40"/>
      <c r="G463" s="40">
        <v>1000000</v>
      </c>
    </row>
    <row r="464" spans="1:7" ht="15.75">
      <c r="A464" s="194">
        <v>423</v>
      </c>
      <c r="B464" s="192" t="s">
        <v>19987</v>
      </c>
      <c r="E464" s="205" t="s">
        <v>14929</v>
      </c>
      <c r="F464" s="40"/>
      <c r="G464" s="40">
        <v>1000000</v>
      </c>
    </row>
    <row r="465" spans="1:7" ht="15.75">
      <c r="A465" s="194">
        <v>424</v>
      </c>
      <c r="B465" s="192" t="s">
        <v>19988</v>
      </c>
      <c r="E465" s="205" t="s">
        <v>14930</v>
      </c>
      <c r="F465" s="40"/>
      <c r="G465" s="40">
        <v>1000000</v>
      </c>
    </row>
    <row r="466" spans="1:7" ht="15.75">
      <c r="A466" s="194">
        <v>425</v>
      </c>
      <c r="B466" s="192" t="s">
        <v>19989</v>
      </c>
      <c r="E466" s="205" t="s">
        <v>14931</v>
      </c>
      <c r="F466" s="40"/>
      <c r="G466" s="40">
        <v>1000000</v>
      </c>
    </row>
    <row r="467" spans="1:7" ht="15.75">
      <c r="A467" s="194">
        <v>426</v>
      </c>
      <c r="B467" s="192" t="s">
        <v>19990</v>
      </c>
      <c r="E467" s="205" t="s">
        <v>14932</v>
      </c>
      <c r="F467" s="40"/>
      <c r="G467" s="40">
        <v>1000000</v>
      </c>
    </row>
    <row r="468" spans="1:7" ht="15.75">
      <c r="A468" s="194">
        <v>427</v>
      </c>
      <c r="B468" s="192" t="s">
        <v>19991</v>
      </c>
      <c r="E468" s="205" t="s">
        <v>14933</v>
      </c>
      <c r="F468" s="40"/>
      <c r="G468" s="40">
        <v>1000000</v>
      </c>
    </row>
    <row r="469" spans="1:7" ht="15.75">
      <c r="A469" s="194">
        <v>428</v>
      </c>
      <c r="B469" s="192" t="s">
        <v>19992</v>
      </c>
      <c r="E469" s="205" t="s">
        <v>14934</v>
      </c>
      <c r="F469" s="40"/>
      <c r="G469" s="40">
        <v>1000000</v>
      </c>
    </row>
    <row r="470" spans="1:7" ht="15.75">
      <c r="A470" s="194">
        <v>429</v>
      </c>
      <c r="B470" s="192" t="s">
        <v>19993</v>
      </c>
      <c r="E470" s="205" t="s">
        <v>14935</v>
      </c>
      <c r="F470" s="40"/>
      <c r="G470" s="40">
        <v>1000000</v>
      </c>
    </row>
    <row r="471" spans="1:7" ht="15.75">
      <c r="A471" s="194">
        <v>430</v>
      </c>
      <c r="B471" s="192" t="s">
        <v>19994</v>
      </c>
      <c r="E471" s="205" t="s">
        <v>14936</v>
      </c>
      <c r="F471" s="40"/>
      <c r="G471" s="40">
        <v>1000000</v>
      </c>
    </row>
    <row r="472" spans="1:7" ht="15.75">
      <c r="A472" s="194">
        <v>431</v>
      </c>
      <c r="B472" s="192" t="s">
        <v>19995</v>
      </c>
      <c r="E472" s="205" t="s">
        <v>14937</v>
      </c>
      <c r="F472" s="40"/>
      <c r="G472" s="40">
        <v>1000000</v>
      </c>
    </row>
    <row r="473" spans="1:7" ht="15.75">
      <c r="A473" s="194">
        <v>432</v>
      </c>
      <c r="B473" s="192" t="s">
        <v>19996</v>
      </c>
      <c r="E473" s="205" t="s">
        <v>14938</v>
      </c>
      <c r="F473" s="40"/>
      <c r="G473" s="40">
        <v>1000000</v>
      </c>
    </row>
    <row r="474" spans="1:7" ht="15.75">
      <c r="A474" s="194">
        <v>433</v>
      </c>
      <c r="B474" s="192" t="s">
        <v>19997</v>
      </c>
      <c r="E474" s="205" t="s">
        <v>14939</v>
      </c>
      <c r="F474" s="40"/>
      <c r="G474" s="40">
        <v>1000000</v>
      </c>
    </row>
    <row r="475" spans="1:7" ht="15.75">
      <c r="A475" s="194">
        <v>434</v>
      </c>
      <c r="B475" s="192" t="s">
        <v>19998</v>
      </c>
      <c r="E475" s="205" t="s">
        <v>14940</v>
      </c>
      <c r="F475" s="40"/>
      <c r="G475" s="40">
        <v>1000000</v>
      </c>
    </row>
    <row r="476" spans="1:7" ht="15.75">
      <c r="A476" s="194">
        <v>435</v>
      </c>
      <c r="B476" s="192" t="s">
        <v>19999</v>
      </c>
      <c r="E476" s="205" t="s">
        <v>14941</v>
      </c>
      <c r="F476" s="40"/>
      <c r="G476" s="40">
        <v>1000000</v>
      </c>
    </row>
    <row r="477" spans="1:7" ht="15.75">
      <c r="A477" s="194">
        <v>436</v>
      </c>
      <c r="B477" s="192" t="s">
        <v>20000</v>
      </c>
      <c r="E477" s="205" t="s">
        <v>14942</v>
      </c>
      <c r="F477" s="40"/>
      <c r="G477" s="40">
        <v>1000000</v>
      </c>
    </row>
    <row r="478" spans="1:7" ht="15.75">
      <c r="A478" s="194">
        <v>437</v>
      </c>
      <c r="B478" s="192" t="s">
        <v>20001</v>
      </c>
      <c r="E478" s="205" t="s">
        <v>14943</v>
      </c>
      <c r="F478" s="40"/>
      <c r="G478" s="40">
        <v>2000000</v>
      </c>
    </row>
    <row r="479" spans="1:7" ht="15.75">
      <c r="A479" s="194">
        <v>438</v>
      </c>
      <c r="B479" s="192" t="s">
        <v>20002</v>
      </c>
      <c r="E479" s="205" t="s">
        <v>14944</v>
      </c>
      <c r="F479" s="40"/>
      <c r="G479" s="40">
        <v>2000000</v>
      </c>
    </row>
    <row r="480" spans="1:7" ht="15.75">
      <c r="A480" s="194">
        <v>439</v>
      </c>
      <c r="B480" s="192" t="s">
        <v>20003</v>
      </c>
      <c r="E480" s="205" t="s">
        <v>14945</v>
      </c>
      <c r="F480" s="40"/>
      <c r="G480" s="40">
        <v>1000000</v>
      </c>
    </row>
    <row r="481" spans="1:7" ht="15.75">
      <c r="A481" s="194">
        <v>440</v>
      </c>
      <c r="B481" s="192" t="s">
        <v>20004</v>
      </c>
      <c r="E481" s="205" t="s">
        <v>14946</v>
      </c>
      <c r="F481" s="40"/>
      <c r="G481" s="40">
        <v>2000000</v>
      </c>
    </row>
    <row r="482" spans="1:7" ht="15.75">
      <c r="A482" s="194">
        <v>441</v>
      </c>
      <c r="B482" s="192" t="s">
        <v>20005</v>
      </c>
      <c r="E482" s="205" t="s">
        <v>14947</v>
      </c>
      <c r="F482" s="40"/>
      <c r="G482" s="40">
        <v>1000000</v>
      </c>
    </row>
    <row r="483" spans="1:7" ht="15.75">
      <c r="A483" s="194">
        <v>442</v>
      </c>
      <c r="B483" s="192" t="s">
        <v>20006</v>
      </c>
      <c r="E483" s="205" t="s">
        <v>14948</v>
      </c>
      <c r="F483" s="40"/>
      <c r="G483" s="40">
        <v>1000000</v>
      </c>
    </row>
    <row r="484" spans="1:7" ht="15.75">
      <c r="A484" s="194">
        <v>443</v>
      </c>
      <c r="B484" s="192" t="s">
        <v>20007</v>
      </c>
      <c r="E484" s="205" t="s">
        <v>14949</v>
      </c>
      <c r="F484" s="40"/>
      <c r="G484" s="40">
        <v>1000000</v>
      </c>
    </row>
    <row r="485" spans="1:7" ht="15.75">
      <c r="A485" s="194">
        <v>444</v>
      </c>
      <c r="B485" s="192" t="s">
        <v>20008</v>
      </c>
      <c r="E485" s="205" t="s">
        <v>14950</v>
      </c>
      <c r="F485" s="40"/>
      <c r="G485" s="40">
        <v>1000000</v>
      </c>
    </row>
    <row r="486" spans="1:7" ht="15.75">
      <c r="A486" s="194">
        <v>445</v>
      </c>
      <c r="B486" s="192" t="s">
        <v>20009</v>
      </c>
      <c r="E486" s="205" t="s">
        <v>14951</v>
      </c>
      <c r="F486" s="40"/>
      <c r="G486" s="40">
        <v>1000000</v>
      </c>
    </row>
    <row r="487" spans="1:7" ht="15.75">
      <c r="A487" s="194">
        <v>446</v>
      </c>
      <c r="B487" s="192" t="s">
        <v>20010</v>
      </c>
      <c r="E487" s="205" t="s">
        <v>14952</v>
      </c>
      <c r="F487" s="40"/>
      <c r="G487" s="40">
        <v>1000000</v>
      </c>
    </row>
    <row r="488" spans="1:7" ht="15.75">
      <c r="A488" s="194">
        <v>447</v>
      </c>
      <c r="B488" s="192" t="s">
        <v>20011</v>
      </c>
      <c r="E488" s="205" t="s">
        <v>14953</v>
      </c>
      <c r="F488" s="40"/>
      <c r="G488" s="40">
        <v>1000000</v>
      </c>
    </row>
    <row r="489" spans="1:7" ht="15.75">
      <c r="A489" s="194">
        <v>448</v>
      </c>
      <c r="B489" s="192" t="s">
        <v>20012</v>
      </c>
      <c r="E489" s="205" t="s">
        <v>14954</v>
      </c>
      <c r="F489" s="40"/>
      <c r="G489" s="40">
        <v>1000000</v>
      </c>
    </row>
    <row r="490" spans="1:7" ht="15.75">
      <c r="A490" s="194">
        <v>449</v>
      </c>
      <c r="B490" s="192" t="s">
        <v>20013</v>
      </c>
      <c r="E490" s="205" t="s">
        <v>14955</v>
      </c>
      <c r="F490" s="40"/>
      <c r="G490" s="40">
        <v>1000000</v>
      </c>
    </row>
    <row r="491" spans="1:7" ht="15.75">
      <c r="A491" s="194">
        <v>450</v>
      </c>
      <c r="B491" s="192" t="s">
        <v>20014</v>
      </c>
      <c r="E491" s="205" t="s">
        <v>14956</v>
      </c>
      <c r="F491" s="40"/>
      <c r="G491" s="40">
        <v>1000000</v>
      </c>
    </row>
    <row r="492" spans="1:7" ht="15.75">
      <c r="A492" s="194">
        <v>451</v>
      </c>
      <c r="B492" s="192" t="s">
        <v>20015</v>
      </c>
      <c r="E492" s="205" t="s">
        <v>14957</v>
      </c>
      <c r="F492" s="40"/>
      <c r="G492" s="40">
        <v>1000000</v>
      </c>
    </row>
    <row r="493" spans="1:7" ht="15.75">
      <c r="A493" s="194">
        <v>452</v>
      </c>
      <c r="B493" s="192" t="s">
        <v>20016</v>
      </c>
      <c r="E493" s="205" t="s">
        <v>14958</v>
      </c>
      <c r="F493" s="40"/>
      <c r="G493" s="40">
        <v>1000000</v>
      </c>
    </row>
    <row r="494" spans="1:7" ht="15.75">
      <c r="A494" s="194">
        <v>453</v>
      </c>
      <c r="B494" s="192" t="s">
        <v>20017</v>
      </c>
      <c r="E494" s="205" t="s">
        <v>14959</v>
      </c>
      <c r="F494" s="40"/>
      <c r="G494" s="40">
        <v>1000000</v>
      </c>
    </row>
    <row r="495" spans="1:7" ht="31.5">
      <c r="A495" s="194">
        <v>454</v>
      </c>
      <c r="B495" s="192" t="s">
        <v>20018</v>
      </c>
      <c r="E495" s="149" t="s">
        <v>14960</v>
      </c>
      <c r="F495" s="40"/>
      <c r="G495" s="40">
        <v>1000000</v>
      </c>
    </row>
    <row r="496" spans="1:7" ht="15.75">
      <c r="A496" s="194">
        <v>455</v>
      </c>
      <c r="B496" s="192" t="s">
        <v>20019</v>
      </c>
      <c r="E496" s="205" t="s">
        <v>14961</v>
      </c>
      <c r="F496" s="40"/>
      <c r="G496" s="40">
        <v>1000000</v>
      </c>
    </row>
    <row r="497" spans="1:7" ht="15.75">
      <c r="A497" s="194">
        <v>456</v>
      </c>
      <c r="B497" s="192" t="s">
        <v>20020</v>
      </c>
      <c r="E497" s="205" t="s">
        <v>14962</v>
      </c>
      <c r="F497" s="40"/>
      <c r="G497" s="40">
        <v>2000000</v>
      </c>
    </row>
    <row r="498" spans="1:7" ht="15.75">
      <c r="A498" s="194">
        <v>457</v>
      </c>
      <c r="B498" s="192" t="s">
        <v>20021</v>
      </c>
      <c r="E498" s="205" t="s">
        <v>14963</v>
      </c>
      <c r="F498" s="40"/>
      <c r="G498" s="40">
        <v>1000000</v>
      </c>
    </row>
    <row r="499" spans="1:7" ht="15.75">
      <c r="A499" s="194">
        <v>458</v>
      </c>
      <c r="B499" s="192" t="s">
        <v>20022</v>
      </c>
      <c r="E499" s="205" t="s">
        <v>14964</v>
      </c>
      <c r="F499" s="40"/>
      <c r="G499" s="40">
        <v>1000000</v>
      </c>
    </row>
    <row r="500" spans="1:7" ht="15.75">
      <c r="A500" s="194">
        <v>459</v>
      </c>
      <c r="B500" s="192" t="s">
        <v>20023</v>
      </c>
      <c r="E500" s="205" t="s">
        <v>14965</v>
      </c>
      <c r="F500" s="40"/>
      <c r="G500" s="40">
        <v>1000000</v>
      </c>
    </row>
    <row r="501" spans="1:7" ht="15.75">
      <c r="A501" s="194">
        <v>460</v>
      </c>
      <c r="B501" s="192" t="s">
        <v>20024</v>
      </c>
      <c r="E501" s="205" t="s">
        <v>14966</v>
      </c>
      <c r="F501" s="40"/>
      <c r="G501" s="40">
        <v>1000000</v>
      </c>
    </row>
    <row r="502" spans="1:7" ht="15.75">
      <c r="A502" s="194">
        <v>461</v>
      </c>
      <c r="B502" s="192" t="s">
        <v>20025</v>
      </c>
      <c r="E502" s="205" t="s">
        <v>14967</v>
      </c>
      <c r="F502" s="40"/>
      <c r="G502" s="40">
        <v>500000</v>
      </c>
    </row>
    <row r="503" spans="1:7" ht="15.75">
      <c r="A503" s="194">
        <v>462</v>
      </c>
      <c r="B503" s="192" t="s">
        <v>20026</v>
      </c>
      <c r="E503" s="205" t="s">
        <v>14968</v>
      </c>
      <c r="F503" s="40"/>
      <c r="G503" s="40">
        <v>1000000</v>
      </c>
    </row>
    <row r="504" spans="1:7" ht="15.75">
      <c r="A504" s="194">
        <v>463</v>
      </c>
      <c r="B504" s="192" t="s">
        <v>20027</v>
      </c>
      <c r="E504" s="205" t="s">
        <v>14969</v>
      </c>
      <c r="F504" s="40"/>
      <c r="G504" s="40">
        <v>1000000</v>
      </c>
    </row>
    <row r="505" spans="1:7" ht="15.75">
      <c r="A505" s="194">
        <v>464</v>
      </c>
      <c r="B505" s="192" t="s">
        <v>20028</v>
      </c>
      <c r="E505" s="205" t="s">
        <v>14970</v>
      </c>
      <c r="F505" s="40"/>
      <c r="G505" s="40">
        <v>1000000</v>
      </c>
    </row>
    <row r="506" spans="1:7" ht="15.75">
      <c r="A506" s="194">
        <v>465</v>
      </c>
      <c r="B506" s="192" t="s">
        <v>20029</v>
      </c>
      <c r="E506" s="205" t="s">
        <v>14971</v>
      </c>
      <c r="F506" s="40"/>
      <c r="G506" s="40">
        <v>1000000</v>
      </c>
    </row>
    <row r="507" spans="1:7" ht="15.75">
      <c r="A507" s="194">
        <v>466</v>
      </c>
      <c r="B507" s="192" t="s">
        <v>20030</v>
      </c>
      <c r="E507" s="205" t="s">
        <v>14972</v>
      </c>
      <c r="F507" s="40"/>
      <c r="G507" s="40">
        <v>1000000</v>
      </c>
    </row>
    <row r="508" spans="1:7" ht="15.75">
      <c r="A508" s="194">
        <v>467</v>
      </c>
      <c r="B508" s="192" t="s">
        <v>20031</v>
      </c>
      <c r="E508" s="205" t="s">
        <v>14973</v>
      </c>
      <c r="F508" s="40"/>
      <c r="G508" s="40">
        <v>1000000</v>
      </c>
    </row>
    <row r="509" spans="1:7" ht="15.75">
      <c r="A509" s="194">
        <v>468</v>
      </c>
      <c r="B509" s="192" t="s">
        <v>20032</v>
      </c>
      <c r="E509" s="205" t="s">
        <v>14974</v>
      </c>
      <c r="F509" s="40"/>
      <c r="G509" s="40">
        <v>1000000</v>
      </c>
    </row>
    <row r="510" spans="1:7" ht="15.75">
      <c r="A510" s="194">
        <v>469</v>
      </c>
      <c r="B510" s="192" t="s">
        <v>20033</v>
      </c>
      <c r="E510" s="205" t="s">
        <v>14975</v>
      </c>
      <c r="F510" s="40"/>
      <c r="G510" s="40">
        <v>1000000</v>
      </c>
    </row>
    <row r="511" spans="1:7" ht="15.75">
      <c r="A511" s="194">
        <v>470</v>
      </c>
      <c r="B511" s="192" t="s">
        <v>20034</v>
      </c>
      <c r="E511" s="205" t="s">
        <v>14976</v>
      </c>
      <c r="F511" s="40"/>
      <c r="G511" s="40">
        <v>1000000</v>
      </c>
    </row>
    <row r="512" spans="1:7" ht="15.75">
      <c r="A512" s="194">
        <v>471</v>
      </c>
      <c r="B512" s="192" t="s">
        <v>20035</v>
      </c>
      <c r="E512" s="205" t="s">
        <v>14977</v>
      </c>
      <c r="F512" s="40"/>
      <c r="G512" s="40">
        <v>1000000</v>
      </c>
    </row>
    <row r="513" spans="1:7" ht="15.75">
      <c r="A513" s="194">
        <v>472</v>
      </c>
      <c r="B513" s="192" t="s">
        <v>20036</v>
      </c>
      <c r="E513" s="205" t="s">
        <v>14978</v>
      </c>
      <c r="F513" s="40"/>
      <c r="G513" s="40">
        <v>1000000</v>
      </c>
    </row>
    <row r="514" spans="1:7" ht="15.75">
      <c r="A514" s="194">
        <v>473</v>
      </c>
      <c r="B514" s="192" t="s">
        <v>20037</v>
      </c>
      <c r="E514" s="205" t="s">
        <v>14979</v>
      </c>
      <c r="F514" s="40"/>
      <c r="G514" s="40">
        <v>1000000</v>
      </c>
    </row>
    <row r="515" spans="1:7" ht="15.75">
      <c r="A515" s="194">
        <v>474</v>
      </c>
      <c r="B515" s="192" t="s">
        <v>20038</v>
      </c>
      <c r="E515" s="205" t="s">
        <v>14980</v>
      </c>
      <c r="F515" s="40"/>
      <c r="G515" s="40">
        <v>1000000</v>
      </c>
    </row>
    <row r="516" spans="1:7" ht="15.75">
      <c r="A516" s="194">
        <v>475</v>
      </c>
      <c r="B516" s="192" t="s">
        <v>20039</v>
      </c>
      <c r="E516" s="205" t="s">
        <v>14981</v>
      </c>
      <c r="F516" s="40"/>
      <c r="G516" s="40">
        <v>1000000</v>
      </c>
    </row>
    <row r="517" spans="1:7" ht="15.75">
      <c r="A517" s="194">
        <v>476</v>
      </c>
      <c r="B517" s="192" t="s">
        <v>20040</v>
      </c>
      <c r="E517" s="205" t="s">
        <v>14982</v>
      </c>
      <c r="F517" s="40"/>
      <c r="G517" s="40">
        <v>1000000</v>
      </c>
    </row>
    <row r="518" spans="1:7" ht="15.75">
      <c r="A518" s="194">
        <v>477</v>
      </c>
      <c r="B518" s="192" t="s">
        <v>20041</v>
      </c>
      <c r="E518" s="205" t="s">
        <v>14983</v>
      </c>
      <c r="F518" s="40"/>
      <c r="G518" s="40">
        <v>1000000</v>
      </c>
    </row>
    <row r="519" spans="1:7" ht="15.75">
      <c r="A519" s="194">
        <v>478</v>
      </c>
      <c r="B519" s="192" t="s">
        <v>20042</v>
      </c>
      <c r="E519" s="205" t="s">
        <v>14984</v>
      </c>
      <c r="F519" s="40"/>
      <c r="G519" s="40">
        <v>1000000</v>
      </c>
    </row>
    <row r="520" spans="1:7" ht="15.75">
      <c r="A520" s="194">
        <v>479</v>
      </c>
      <c r="B520" s="192" t="s">
        <v>20043</v>
      </c>
      <c r="E520" s="205" t="s">
        <v>14985</v>
      </c>
      <c r="F520" s="40"/>
      <c r="G520" s="40">
        <v>1000000</v>
      </c>
    </row>
    <row r="521" spans="1:7" ht="15.75">
      <c r="A521" s="194">
        <v>480</v>
      </c>
      <c r="B521" s="192" t="s">
        <v>20044</v>
      </c>
      <c r="E521" s="205" t="s">
        <v>14986</v>
      </c>
      <c r="F521" s="40"/>
      <c r="G521" s="40">
        <v>1000000</v>
      </c>
    </row>
    <row r="522" spans="1:7" ht="15.75">
      <c r="A522" s="194">
        <v>481</v>
      </c>
      <c r="B522" s="192" t="s">
        <v>20045</v>
      </c>
      <c r="E522" s="205" t="s">
        <v>14987</v>
      </c>
      <c r="F522" s="40"/>
      <c r="G522" s="40">
        <v>3000000</v>
      </c>
    </row>
    <row r="523" spans="1:7" ht="15.75">
      <c r="A523" s="194">
        <v>482</v>
      </c>
      <c r="B523" s="192" t="s">
        <v>20046</v>
      </c>
      <c r="E523" s="205" t="s">
        <v>14988</v>
      </c>
      <c r="F523" s="40"/>
      <c r="G523" s="40">
        <v>10000000</v>
      </c>
    </row>
    <row r="524" spans="1:7" ht="15.75">
      <c r="A524" s="194">
        <v>483</v>
      </c>
      <c r="B524" s="192" t="s">
        <v>20047</v>
      </c>
      <c r="E524" s="205" t="s">
        <v>14989</v>
      </c>
      <c r="F524" s="40"/>
      <c r="G524" s="40">
        <v>2000000</v>
      </c>
    </row>
    <row r="525" spans="1:7" ht="15.75">
      <c r="A525" s="194">
        <v>484</v>
      </c>
      <c r="B525" s="192" t="s">
        <v>20048</v>
      </c>
      <c r="E525" s="205" t="s">
        <v>14990</v>
      </c>
      <c r="F525" s="40"/>
      <c r="G525" s="40">
        <v>2000000</v>
      </c>
    </row>
    <row r="526" spans="1:7" ht="15.75">
      <c r="A526" s="194">
        <v>485</v>
      </c>
      <c r="B526" s="192" t="s">
        <v>20049</v>
      </c>
      <c r="E526" s="205" t="s">
        <v>14991</v>
      </c>
      <c r="F526" s="40"/>
      <c r="G526" s="40">
        <v>1000000</v>
      </c>
    </row>
    <row r="527" spans="1:7" ht="15.75">
      <c r="A527" s="194">
        <v>486</v>
      </c>
      <c r="B527" s="192" t="s">
        <v>20050</v>
      </c>
      <c r="E527" s="205" t="s">
        <v>14992</v>
      </c>
      <c r="F527" s="40"/>
      <c r="G527" s="40">
        <v>1000000</v>
      </c>
    </row>
    <row r="528" spans="1:7" ht="15.75">
      <c r="A528" s="194">
        <v>487</v>
      </c>
      <c r="B528" s="192" t="s">
        <v>20051</v>
      </c>
      <c r="E528" s="205" t="s">
        <v>14993</v>
      </c>
      <c r="F528" s="40"/>
      <c r="G528" s="40">
        <v>1000000</v>
      </c>
    </row>
    <row r="529" spans="1:7" ht="15.75">
      <c r="A529" s="194">
        <v>488</v>
      </c>
      <c r="B529" s="192" t="s">
        <v>20052</v>
      </c>
      <c r="E529" s="205" t="s">
        <v>14994</v>
      </c>
      <c r="F529" s="40"/>
      <c r="G529" s="40">
        <v>1000000</v>
      </c>
    </row>
    <row r="530" spans="1:7" ht="15.75">
      <c r="A530" s="194">
        <v>489</v>
      </c>
      <c r="B530" s="192" t="s">
        <v>20053</v>
      </c>
      <c r="E530" s="205" t="s">
        <v>14995</v>
      </c>
      <c r="F530" s="40"/>
      <c r="G530" s="40">
        <v>1000000</v>
      </c>
    </row>
    <row r="531" spans="1:7" ht="15.75">
      <c r="A531" s="194">
        <v>490</v>
      </c>
      <c r="B531" s="192" t="s">
        <v>20054</v>
      </c>
      <c r="E531" s="205" t="s">
        <v>14996</v>
      </c>
      <c r="F531" s="40"/>
      <c r="G531" s="40">
        <v>1000000</v>
      </c>
    </row>
    <row r="532" spans="1:7" ht="15.75">
      <c r="A532" s="194">
        <v>491</v>
      </c>
      <c r="B532" s="192" t="s">
        <v>20055</v>
      </c>
      <c r="E532" s="205" t="s">
        <v>14997</v>
      </c>
      <c r="F532" s="40"/>
      <c r="G532" s="40">
        <v>1000000</v>
      </c>
    </row>
    <row r="533" spans="1:7" ht="15.75">
      <c r="A533" s="194">
        <v>492</v>
      </c>
      <c r="B533" s="192" t="s">
        <v>20056</v>
      </c>
      <c r="E533" s="205" t="s">
        <v>14998</v>
      </c>
      <c r="F533" s="40"/>
      <c r="G533" s="40">
        <v>1000000</v>
      </c>
    </row>
    <row r="534" spans="1:7" ht="15.75">
      <c r="A534" s="194">
        <v>493</v>
      </c>
      <c r="B534" s="192" t="s">
        <v>20057</v>
      </c>
      <c r="E534" s="205" t="s">
        <v>14999</v>
      </c>
      <c r="F534" s="40"/>
      <c r="G534" s="40">
        <v>1000000</v>
      </c>
    </row>
    <row r="535" spans="1:7" ht="15.75">
      <c r="A535" s="194">
        <v>494</v>
      </c>
      <c r="B535" s="192" t="s">
        <v>20058</v>
      </c>
      <c r="E535" s="205" t="s">
        <v>15000</v>
      </c>
      <c r="F535" s="40"/>
      <c r="G535" s="40">
        <v>1000000</v>
      </c>
    </row>
    <row r="536" spans="1:7" ht="15.75">
      <c r="A536" s="194">
        <v>495</v>
      </c>
      <c r="B536" s="192" t="s">
        <v>20059</v>
      </c>
      <c r="E536" s="205" t="s">
        <v>15001</v>
      </c>
      <c r="F536" s="40"/>
      <c r="G536" s="40">
        <v>1000000</v>
      </c>
    </row>
    <row r="537" spans="1:7" ht="15.75">
      <c r="A537" s="194">
        <v>496</v>
      </c>
      <c r="B537" s="192" t="s">
        <v>20060</v>
      </c>
      <c r="E537" s="205" t="s">
        <v>15003</v>
      </c>
      <c r="F537" s="40"/>
      <c r="G537" s="40">
        <v>1000000</v>
      </c>
    </row>
    <row r="538" spans="1:7" ht="15.75">
      <c r="A538" s="194">
        <v>497</v>
      </c>
      <c r="B538" s="192" t="s">
        <v>20061</v>
      </c>
      <c r="E538" s="205" t="s">
        <v>15004</v>
      </c>
      <c r="F538" s="40"/>
      <c r="G538" s="40">
        <v>1000000</v>
      </c>
    </row>
    <row r="539" spans="1:7" ht="15.75">
      <c r="A539" s="194">
        <v>498</v>
      </c>
      <c r="B539" s="192" t="s">
        <v>20062</v>
      </c>
      <c r="E539" s="205" t="s">
        <v>15005</v>
      </c>
      <c r="F539" s="40"/>
      <c r="G539" s="40">
        <v>1000000</v>
      </c>
    </row>
    <row r="540" spans="1:7" ht="15.75">
      <c r="A540" s="194">
        <v>499</v>
      </c>
      <c r="B540" s="192" t="s">
        <v>20063</v>
      </c>
      <c r="E540" s="205" t="s">
        <v>15006</v>
      </c>
      <c r="F540" s="40"/>
      <c r="G540" s="40">
        <v>1000000</v>
      </c>
    </row>
    <row r="541" spans="1:7" ht="15.75">
      <c r="A541" s="194">
        <v>500</v>
      </c>
      <c r="B541" s="192" t="s">
        <v>20064</v>
      </c>
      <c r="E541" s="205" t="s">
        <v>15007</v>
      </c>
      <c r="F541" s="40"/>
      <c r="G541" s="40">
        <v>1000000</v>
      </c>
    </row>
    <row r="542" spans="1:7" ht="15.75">
      <c r="A542" s="194">
        <v>501</v>
      </c>
      <c r="B542" s="192" t="s">
        <v>20065</v>
      </c>
      <c r="E542" s="205" t="s">
        <v>15008</v>
      </c>
      <c r="F542" s="40"/>
      <c r="G542" s="40">
        <v>1000000</v>
      </c>
    </row>
    <row r="543" spans="1:7" ht="15.75">
      <c r="A543" s="194">
        <v>502</v>
      </c>
      <c r="B543" s="192" t="s">
        <v>20066</v>
      </c>
      <c r="E543" s="205" t="s">
        <v>15009</v>
      </c>
      <c r="F543" s="40"/>
      <c r="G543" s="40">
        <v>1000000</v>
      </c>
    </row>
    <row r="544" spans="1:7" ht="15.75">
      <c r="A544" s="194">
        <v>503</v>
      </c>
      <c r="B544" s="192" t="s">
        <v>20067</v>
      </c>
      <c r="E544" s="205" t="s">
        <v>15010</v>
      </c>
      <c r="F544" s="40"/>
      <c r="G544" s="40">
        <v>1000000</v>
      </c>
    </row>
    <row r="545" spans="1:7" ht="15.75">
      <c r="A545" s="194">
        <v>504</v>
      </c>
      <c r="B545" s="192" t="s">
        <v>20068</v>
      </c>
      <c r="E545" s="205" t="s">
        <v>15011</v>
      </c>
      <c r="F545" s="40"/>
      <c r="G545" s="40">
        <v>1000000</v>
      </c>
    </row>
    <row r="546" spans="1:7" ht="15.75">
      <c r="A546" s="194">
        <v>505</v>
      </c>
      <c r="B546" s="192" t="s">
        <v>20069</v>
      </c>
      <c r="E546" s="205" t="s">
        <v>15012</v>
      </c>
      <c r="F546" s="40"/>
      <c r="G546" s="40">
        <v>1000000</v>
      </c>
    </row>
    <row r="547" spans="1:7" ht="15.75">
      <c r="A547" s="194">
        <v>506</v>
      </c>
      <c r="B547" s="192" t="s">
        <v>20070</v>
      </c>
      <c r="E547" s="205" t="s">
        <v>15013</v>
      </c>
      <c r="F547" s="40"/>
      <c r="G547" s="40">
        <v>1000000</v>
      </c>
    </row>
    <row r="548" spans="1:7" ht="15.75">
      <c r="A548" s="194">
        <v>507</v>
      </c>
      <c r="B548" s="192" t="s">
        <v>20071</v>
      </c>
      <c r="E548" s="205" t="s">
        <v>15014</v>
      </c>
      <c r="F548" s="40"/>
      <c r="G548" s="40">
        <v>1000000</v>
      </c>
    </row>
    <row r="549" spans="1:7" ht="15.75">
      <c r="A549" s="194">
        <v>508</v>
      </c>
      <c r="B549" s="192" t="s">
        <v>20072</v>
      </c>
      <c r="E549" s="205" t="s">
        <v>15015</v>
      </c>
      <c r="F549" s="40"/>
      <c r="G549" s="40">
        <v>1000000</v>
      </c>
    </row>
    <row r="550" spans="1:7" ht="15.75">
      <c r="A550" s="194">
        <v>509</v>
      </c>
      <c r="B550" s="192" t="s">
        <v>20073</v>
      </c>
      <c r="E550" s="205" t="s">
        <v>15016</v>
      </c>
      <c r="F550" s="40"/>
      <c r="G550" s="40">
        <v>1000000</v>
      </c>
    </row>
    <row r="551" spans="1:7" ht="15.75">
      <c r="A551" s="194">
        <v>510</v>
      </c>
      <c r="B551" s="192" t="s">
        <v>20074</v>
      </c>
      <c r="E551" s="205" t="s">
        <v>15017</v>
      </c>
      <c r="F551" s="40"/>
      <c r="G551" s="40">
        <v>3500000</v>
      </c>
    </row>
    <row r="552" spans="1:7" ht="15.75">
      <c r="A552" s="194">
        <v>511</v>
      </c>
      <c r="B552" s="192" t="s">
        <v>20075</v>
      </c>
      <c r="E552" s="205" t="s">
        <v>15018</v>
      </c>
      <c r="F552" s="40"/>
      <c r="G552" s="40">
        <v>1000000</v>
      </c>
    </row>
    <row r="553" spans="1:7" ht="15.75">
      <c r="A553" s="194">
        <v>512</v>
      </c>
      <c r="B553" s="192" t="s">
        <v>20076</v>
      </c>
      <c r="E553" s="205" t="s">
        <v>15019</v>
      </c>
      <c r="F553" s="40"/>
      <c r="G553" s="40">
        <v>1000000</v>
      </c>
    </row>
    <row r="554" spans="1:7" ht="15.75">
      <c r="A554" s="194">
        <v>513</v>
      </c>
      <c r="B554" s="192" t="s">
        <v>20077</v>
      </c>
      <c r="E554" s="205" t="s">
        <v>15020</v>
      </c>
      <c r="F554" s="40"/>
      <c r="G554" s="40">
        <v>1000000</v>
      </c>
    </row>
    <row r="555" spans="1:7" ht="15.75">
      <c r="A555" s="194">
        <v>514</v>
      </c>
      <c r="B555" s="192" t="s">
        <v>20078</v>
      </c>
      <c r="E555" s="205" t="s">
        <v>15021</v>
      </c>
      <c r="F555" s="40"/>
      <c r="G555" s="40">
        <v>1000000</v>
      </c>
    </row>
    <row r="556" spans="1:7" ht="15.75">
      <c r="A556" s="194">
        <v>515</v>
      </c>
      <c r="B556" s="192" t="s">
        <v>20079</v>
      </c>
      <c r="E556" s="205" t="s">
        <v>15022</v>
      </c>
      <c r="F556" s="40"/>
      <c r="G556" s="40">
        <v>1000000</v>
      </c>
    </row>
    <row r="557" spans="1:7" ht="15.75">
      <c r="A557" s="194">
        <v>516</v>
      </c>
      <c r="B557" s="192" t="s">
        <v>20080</v>
      </c>
      <c r="E557" s="205" t="s">
        <v>15023</v>
      </c>
      <c r="F557" s="40"/>
      <c r="G557" s="40">
        <v>1000000</v>
      </c>
    </row>
    <row r="558" spans="1:7" ht="15.75">
      <c r="A558" s="194">
        <v>517</v>
      </c>
      <c r="B558" s="192" t="s">
        <v>20081</v>
      </c>
      <c r="E558" s="205" t="s">
        <v>15024</v>
      </c>
      <c r="F558" s="40"/>
      <c r="G558" s="40">
        <v>1500000</v>
      </c>
    </row>
    <row r="559" spans="1:7" ht="15.75">
      <c r="A559" s="194">
        <v>518</v>
      </c>
      <c r="B559" s="192" t="s">
        <v>20082</v>
      </c>
      <c r="E559" s="205" t="s">
        <v>15025</v>
      </c>
      <c r="F559" s="40"/>
      <c r="G559" s="40">
        <v>1000000</v>
      </c>
    </row>
    <row r="560" spans="1:7" ht="15.75">
      <c r="A560" s="194">
        <v>519</v>
      </c>
      <c r="B560" s="192" t="s">
        <v>20083</v>
      </c>
      <c r="E560" s="205" t="s">
        <v>15026</v>
      </c>
      <c r="F560" s="40"/>
      <c r="G560" s="40">
        <v>1000000</v>
      </c>
    </row>
    <row r="561" spans="1:7" ht="15.75">
      <c r="A561" s="194">
        <v>520</v>
      </c>
      <c r="B561" s="192" t="s">
        <v>20084</v>
      </c>
      <c r="E561" s="205" t="s">
        <v>15027</v>
      </c>
      <c r="F561" s="40"/>
      <c r="G561" s="40">
        <v>1000000</v>
      </c>
    </row>
    <row r="562" spans="1:7" ht="15.75">
      <c r="A562" s="194">
        <v>521</v>
      </c>
      <c r="B562" s="192" t="s">
        <v>20085</v>
      </c>
      <c r="E562" s="205" t="s">
        <v>15028</v>
      </c>
      <c r="F562" s="40"/>
      <c r="G562" s="40">
        <v>1000000</v>
      </c>
    </row>
    <row r="563" spans="1:7" ht="31.5">
      <c r="A563" s="194">
        <v>522</v>
      </c>
      <c r="B563" s="192" t="s">
        <v>20086</v>
      </c>
      <c r="E563" s="149" t="s">
        <v>15029</v>
      </c>
      <c r="F563" s="40"/>
      <c r="G563" s="40">
        <v>1000000</v>
      </c>
    </row>
    <row r="564" spans="1:7" ht="15.75">
      <c r="A564" s="194">
        <v>523</v>
      </c>
      <c r="B564" s="192" t="s">
        <v>20087</v>
      </c>
      <c r="E564" s="205" t="s">
        <v>15030</v>
      </c>
      <c r="F564" s="40"/>
      <c r="G564" s="40">
        <v>3000000</v>
      </c>
    </row>
    <row r="565" spans="1:7" ht="15.75">
      <c r="A565" s="194">
        <v>524</v>
      </c>
      <c r="B565" s="192" t="s">
        <v>20088</v>
      </c>
      <c r="E565" s="205" t="s">
        <v>15031</v>
      </c>
      <c r="F565" s="40"/>
      <c r="G565" s="40">
        <v>1000000</v>
      </c>
    </row>
    <row r="566" spans="1:7" ht="15.75">
      <c r="A566" s="194">
        <v>525</v>
      </c>
      <c r="B566" s="192" t="s">
        <v>20089</v>
      </c>
      <c r="E566" s="205" t="s">
        <v>15032</v>
      </c>
      <c r="F566" s="40"/>
      <c r="G566" s="40">
        <v>1000000</v>
      </c>
    </row>
    <row r="567" spans="1:7" ht="15.75">
      <c r="A567" s="194">
        <v>526</v>
      </c>
      <c r="B567" s="192" t="s">
        <v>20090</v>
      </c>
      <c r="E567" s="205" t="s">
        <v>15033</v>
      </c>
      <c r="F567" s="40"/>
      <c r="G567" s="40">
        <v>1000000</v>
      </c>
    </row>
    <row r="568" spans="1:7" ht="15.75">
      <c r="A568" s="194">
        <v>527</v>
      </c>
      <c r="B568" s="192" t="s">
        <v>20091</v>
      </c>
      <c r="E568" s="205" t="s">
        <v>15034</v>
      </c>
      <c r="F568" s="40"/>
      <c r="G568" s="40">
        <v>1000000</v>
      </c>
    </row>
    <row r="569" spans="1:7" ht="15.75">
      <c r="A569" s="194">
        <v>528</v>
      </c>
      <c r="B569" s="192" t="s">
        <v>20092</v>
      </c>
      <c r="E569" s="205" t="s">
        <v>15035</v>
      </c>
      <c r="F569" s="40"/>
      <c r="G569" s="40">
        <v>1000000</v>
      </c>
    </row>
    <row r="570" spans="1:7" ht="15.75">
      <c r="A570" s="194">
        <v>529</v>
      </c>
      <c r="B570" s="192" t="s">
        <v>20093</v>
      </c>
      <c r="E570" s="205" t="s">
        <v>15036</v>
      </c>
      <c r="F570" s="40"/>
      <c r="G570" s="40">
        <v>1000000</v>
      </c>
    </row>
    <row r="571" spans="1:7" ht="15.75">
      <c r="A571" s="194">
        <v>530</v>
      </c>
      <c r="B571" s="192" t="s">
        <v>20094</v>
      </c>
      <c r="E571" s="205" t="s">
        <v>15037</v>
      </c>
      <c r="F571" s="40"/>
      <c r="G571" s="40">
        <v>1000000</v>
      </c>
    </row>
    <row r="572" spans="1:7" ht="15.75">
      <c r="A572" s="194">
        <v>531</v>
      </c>
      <c r="B572" s="192" t="s">
        <v>20095</v>
      </c>
      <c r="E572" s="205" t="s">
        <v>15038</v>
      </c>
      <c r="F572" s="40"/>
      <c r="G572" s="40">
        <v>1000000</v>
      </c>
    </row>
    <row r="573" spans="1:7" ht="15.75">
      <c r="A573" s="194">
        <v>532</v>
      </c>
      <c r="B573" s="192" t="s">
        <v>20096</v>
      </c>
      <c r="E573" s="205" t="s">
        <v>15039</v>
      </c>
      <c r="F573" s="40"/>
      <c r="G573" s="40">
        <v>1000000</v>
      </c>
    </row>
    <row r="574" spans="1:7" ht="15.75">
      <c r="A574" s="194">
        <v>533</v>
      </c>
      <c r="B574" s="192" t="s">
        <v>20097</v>
      </c>
      <c r="E574" s="205" t="s">
        <v>15040</v>
      </c>
      <c r="F574" s="40"/>
      <c r="G574" s="40">
        <v>1000000</v>
      </c>
    </row>
    <row r="575" spans="1:7" ht="15.75">
      <c r="A575" s="194">
        <v>534</v>
      </c>
      <c r="B575" s="192" t="s">
        <v>20098</v>
      </c>
      <c r="E575" s="205" t="s">
        <v>15041</v>
      </c>
      <c r="F575" s="40"/>
      <c r="G575" s="40">
        <v>2500000</v>
      </c>
    </row>
    <row r="576" spans="1:7" ht="15.75">
      <c r="A576" s="194">
        <v>535</v>
      </c>
      <c r="B576" s="192" t="s">
        <v>20099</v>
      </c>
      <c r="E576" s="205" t="s">
        <v>15042</v>
      </c>
      <c r="F576" s="40"/>
      <c r="G576" s="40">
        <v>2500000</v>
      </c>
    </row>
    <row r="577" spans="1:7" ht="15.75">
      <c r="A577" s="194">
        <v>536</v>
      </c>
      <c r="B577" s="192" t="s">
        <v>20100</v>
      </c>
      <c r="E577" s="205" t="s">
        <v>15043</v>
      </c>
      <c r="F577" s="40"/>
      <c r="G577" s="40">
        <v>5000000</v>
      </c>
    </row>
    <row r="578" spans="1:7" ht="15.75">
      <c r="A578" s="194">
        <v>537</v>
      </c>
      <c r="B578" s="192" t="s">
        <v>20101</v>
      </c>
      <c r="E578" s="205" t="s">
        <v>15044</v>
      </c>
      <c r="F578" s="40"/>
      <c r="G578" s="40">
        <v>1500000</v>
      </c>
    </row>
    <row r="579" spans="1:7" ht="15.75">
      <c r="A579" s="194">
        <v>538</v>
      </c>
      <c r="B579" s="192" t="s">
        <v>20102</v>
      </c>
      <c r="E579" s="205" t="s">
        <v>15045</v>
      </c>
      <c r="F579" s="40"/>
      <c r="G579" s="40">
        <v>1000000</v>
      </c>
    </row>
    <row r="580" spans="1:7" ht="15.75">
      <c r="A580" s="194">
        <v>539</v>
      </c>
      <c r="B580" s="192" t="s">
        <v>20103</v>
      </c>
      <c r="E580" s="205" t="s">
        <v>15046</v>
      </c>
      <c r="F580" s="40"/>
      <c r="G580" s="40">
        <v>1500000</v>
      </c>
    </row>
    <row r="581" spans="1:7" ht="15.75">
      <c r="A581" s="194">
        <v>540</v>
      </c>
      <c r="B581" s="192" t="s">
        <v>20104</v>
      </c>
      <c r="E581" s="205" t="s">
        <v>15047</v>
      </c>
      <c r="F581" s="40"/>
      <c r="G581" s="40">
        <v>1000000</v>
      </c>
    </row>
    <row r="582" spans="1:7" ht="15.75">
      <c r="A582" s="194">
        <v>541</v>
      </c>
      <c r="B582" s="192" t="s">
        <v>20105</v>
      </c>
      <c r="E582" s="205" t="s">
        <v>15048</v>
      </c>
      <c r="F582" s="40"/>
      <c r="G582" s="40">
        <v>1000000</v>
      </c>
    </row>
    <row r="583" spans="1:7" ht="15.75">
      <c r="A583" s="194">
        <v>542</v>
      </c>
      <c r="B583" s="192" t="s">
        <v>20106</v>
      </c>
      <c r="E583" s="205" t="s">
        <v>15049</v>
      </c>
      <c r="F583" s="40"/>
      <c r="G583" s="40">
        <v>1000000</v>
      </c>
    </row>
    <row r="584" spans="1:7" ht="15.75">
      <c r="A584" s="194">
        <v>543</v>
      </c>
      <c r="B584" s="192" t="s">
        <v>20107</v>
      </c>
      <c r="E584" s="205" t="s">
        <v>15050</v>
      </c>
      <c r="F584" s="40"/>
      <c r="G584" s="40">
        <v>3000000</v>
      </c>
    </row>
    <row r="585" spans="1:7" ht="15.75">
      <c r="A585" s="194">
        <v>544</v>
      </c>
      <c r="B585" s="192" t="s">
        <v>20108</v>
      </c>
      <c r="E585" s="205" t="s">
        <v>15051</v>
      </c>
      <c r="F585" s="40"/>
      <c r="G585" s="40">
        <v>1500000</v>
      </c>
    </row>
    <row r="586" spans="1:7" ht="15.75">
      <c r="A586" s="194">
        <v>545</v>
      </c>
      <c r="B586" s="192" t="s">
        <v>20109</v>
      </c>
      <c r="E586" s="205" t="s">
        <v>15052</v>
      </c>
      <c r="F586" s="40"/>
      <c r="G586" s="40">
        <v>1000000</v>
      </c>
    </row>
    <row r="587" spans="1:7" ht="15.75">
      <c r="A587" s="194">
        <v>546</v>
      </c>
      <c r="B587" s="192" t="s">
        <v>20110</v>
      </c>
      <c r="E587" s="205" t="s">
        <v>15053</v>
      </c>
      <c r="F587" s="40"/>
      <c r="G587" s="40">
        <v>2000000</v>
      </c>
    </row>
    <row r="588" spans="1:7" ht="15.75">
      <c r="A588" s="194">
        <v>547</v>
      </c>
      <c r="B588" s="192" t="s">
        <v>20111</v>
      </c>
      <c r="E588" s="205" t="s">
        <v>15054</v>
      </c>
      <c r="F588" s="40"/>
      <c r="G588" s="40">
        <v>5000000</v>
      </c>
    </row>
    <row r="589" spans="1:7" ht="31.5">
      <c r="A589" s="194">
        <v>548</v>
      </c>
      <c r="B589" s="192" t="s">
        <v>20112</v>
      </c>
      <c r="E589" s="149" t="s">
        <v>15055</v>
      </c>
      <c r="F589" s="40"/>
      <c r="G589" s="40">
        <v>1500000</v>
      </c>
    </row>
    <row r="590" spans="1:7" ht="31.5">
      <c r="A590" s="194">
        <v>549</v>
      </c>
      <c r="B590" s="192" t="s">
        <v>20113</v>
      </c>
      <c r="E590" s="149" t="s">
        <v>15056</v>
      </c>
      <c r="F590" s="40"/>
      <c r="G590" s="40">
        <v>2000000</v>
      </c>
    </row>
    <row r="591" spans="1:7" ht="47.25">
      <c r="A591" s="194">
        <v>550</v>
      </c>
      <c r="B591" s="192" t="s">
        <v>20114</v>
      </c>
      <c r="E591" s="149" t="s">
        <v>15057</v>
      </c>
      <c r="F591" s="40"/>
      <c r="G591" s="40">
        <v>1500000</v>
      </c>
    </row>
    <row r="592" spans="1:7" ht="15.75">
      <c r="A592" s="194">
        <v>551</v>
      </c>
      <c r="B592" s="192" t="s">
        <v>20115</v>
      </c>
      <c r="E592" s="205" t="s">
        <v>15058</v>
      </c>
      <c r="F592" s="40"/>
      <c r="G592" s="40">
        <v>1000000</v>
      </c>
    </row>
    <row r="593" spans="1:7" ht="15.75">
      <c r="A593" s="194">
        <v>552</v>
      </c>
      <c r="B593" s="192" t="s">
        <v>20116</v>
      </c>
      <c r="E593" s="205" t="s">
        <v>15059</v>
      </c>
      <c r="F593" s="40"/>
      <c r="G593" s="40">
        <v>2000000</v>
      </c>
    </row>
    <row r="594" spans="1:7" ht="15.75">
      <c r="A594" s="194">
        <v>553</v>
      </c>
      <c r="B594" s="192" t="s">
        <v>20117</v>
      </c>
      <c r="E594" s="205" t="s">
        <v>15060</v>
      </c>
      <c r="F594" s="40"/>
      <c r="G594" s="40">
        <v>1500000</v>
      </c>
    </row>
    <row r="595" spans="1:7" ht="15.75">
      <c r="A595" s="194">
        <v>554</v>
      </c>
      <c r="B595" s="192" t="s">
        <v>20118</v>
      </c>
      <c r="E595" s="205" t="s">
        <v>15061</v>
      </c>
      <c r="F595" s="40"/>
      <c r="G595" s="40">
        <v>2500000</v>
      </c>
    </row>
    <row r="596" spans="1:7" ht="15.75">
      <c r="A596" s="194">
        <v>555</v>
      </c>
      <c r="B596" s="192" t="s">
        <v>20119</v>
      </c>
      <c r="E596" s="205" t="s">
        <v>15062</v>
      </c>
      <c r="F596" s="40"/>
      <c r="G596" s="40">
        <v>5000000</v>
      </c>
    </row>
    <row r="597" spans="1:7" ht="31.5">
      <c r="A597" s="194">
        <v>556</v>
      </c>
      <c r="B597" s="192" t="s">
        <v>20120</v>
      </c>
      <c r="E597" s="149" t="s">
        <v>15063</v>
      </c>
      <c r="F597" s="40"/>
      <c r="G597" s="40">
        <v>3000000</v>
      </c>
    </row>
    <row r="598" spans="1:7" ht="15.75">
      <c r="A598" s="194">
        <v>557</v>
      </c>
      <c r="B598" s="192" t="s">
        <v>20121</v>
      </c>
      <c r="E598" s="205" t="s">
        <v>15064</v>
      </c>
      <c r="F598" s="40"/>
      <c r="G598" s="40">
        <v>5000000</v>
      </c>
    </row>
    <row r="599" spans="1:7" ht="15.75">
      <c r="A599" s="194">
        <v>558</v>
      </c>
      <c r="B599" s="192" t="s">
        <v>20122</v>
      </c>
      <c r="E599" s="205" t="s">
        <v>15065</v>
      </c>
      <c r="F599" s="40"/>
      <c r="G599" s="40">
        <v>2500000</v>
      </c>
    </row>
    <row r="600" spans="1:7" ht="15.75">
      <c r="A600" s="194">
        <v>559</v>
      </c>
      <c r="B600" s="192" t="s">
        <v>20123</v>
      </c>
      <c r="E600" s="205" t="s">
        <v>15066</v>
      </c>
      <c r="F600" s="40"/>
      <c r="G600" s="40">
        <v>3000000</v>
      </c>
    </row>
    <row r="601" spans="1:7" ht="15.75">
      <c r="A601" s="194">
        <v>560</v>
      </c>
      <c r="B601" s="192" t="s">
        <v>20124</v>
      </c>
      <c r="E601" s="205" t="s">
        <v>15067</v>
      </c>
      <c r="F601" s="40"/>
      <c r="G601" s="40">
        <v>4500000</v>
      </c>
    </row>
    <row r="602" spans="1:7" ht="15.75">
      <c r="A602" s="194">
        <v>561</v>
      </c>
      <c r="B602" s="192" t="s">
        <v>20125</v>
      </c>
      <c r="E602" s="205" t="s">
        <v>15068</v>
      </c>
      <c r="F602" s="40"/>
      <c r="G602" s="40">
        <v>2500000</v>
      </c>
    </row>
    <row r="603" spans="1:7" ht="15.75">
      <c r="A603" s="194">
        <v>562</v>
      </c>
      <c r="B603" s="192" t="s">
        <v>20126</v>
      </c>
      <c r="E603" s="205" t="s">
        <v>15069</v>
      </c>
      <c r="F603" s="40"/>
      <c r="G603" s="40">
        <v>5000000</v>
      </c>
    </row>
    <row r="604" spans="1:7" ht="15.75">
      <c r="A604" s="194">
        <v>563</v>
      </c>
      <c r="B604" s="192" t="s">
        <v>20127</v>
      </c>
      <c r="E604" s="205" t="s">
        <v>15070</v>
      </c>
      <c r="F604" s="40"/>
      <c r="G604" s="40">
        <v>1500000</v>
      </c>
    </row>
    <row r="605" spans="1:7" ht="15.75">
      <c r="A605" s="194">
        <v>564</v>
      </c>
      <c r="B605" s="192" t="s">
        <v>20128</v>
      </c>
      <c r="E605" s="205" t="s">
        <v>15071</v>
      </c>
      <c r="F605" s="40"/>
      <c r="G605" s="40">
        <v>1500000</v>
      </c>
    </row>
    <row r="606" spans="1:7" ht="15.75">
      <c r="A606" s="194">
        <v>565</v>
      </c>
      <c r="B606" s="192" t="s">
        <v>20129</v>
      </c>
      <c r="E606" s="205" t="s">
        <v>15072</v>
      </c>
      <c r="F606" s="40"/>
      <c r="G606" s="40">
        <v>2000000</v>
      </c>
    </row>
    <row r="607" spans="1:7" ht="15.75">
      <c r="A607" s="194">
        <v>566</v>
      </c>
      <c r="B607" s="192" t="s">
        <v>20130</v>
      </c>
      <c r="E607" s="205" t="s">
        <v>15073</v>
      </c>
      <c r="F607" s="40"/>
      <c r="G607" s="40">
        <v>2000000</v>
      </c>
    </row>
    <row r="608" spans="1:7" ht="15.75">
      <c r="A608" s="194">
        <v>567</v>
      </c>
      <c r="B608" s="192" t="s">
        <v>20131</v>
      </c>
      <c r="E608" s="205" t="s">
        <v>15074</v>
      </c>
      <c r="F608" s="40"/>
      <c r="G608" s="40">
        <v>1500000</v>
      </c>
    </row>
    <row r="609" spans="1:7" ht="15.75">
      <c r="A609" s="194">
        <v>568</v>
      </c>
      <c r="B609" s="192" t="s">
        <v>20132</v>
      </c>
      <c r="E609" s="205" t="s">
        <v>15075</v>
      </c>
      <c r="F609" s="40"/>
      <c r="G609" s="40">
        <v>1500000</v>
      </c>
    </row>
    <row r="610" spans="1:7" ht="15.75">
      <c r="A610" s="194">
        <v>569</v>
      </c>
      <c r="B610" s="192" t="s">
        <v>20133</v>
      </c>
      <c r="E610" s="205" t="s">
        <v>15076</v>
      </c>
      <c r="F610" s="40"/>
      <c r="G610" s="40">
        <v>10000000</v>
      </c>
    </row>
    <row r="611" spans="1:7" ht="15.75">
      <c r="A611" s="194">
        <v>570</v>
      </c>
      <c r="B611" s="192" t="s">
        <v>20134</v>
      </c>
      <c r="E611" s="205" t="s">
        <v>15077</v>
      </c>
      <c r="F611" s="40"/>
      <c r="G611" s="40">
        <v>6500000</v>
      </c>
    </row>
    <row r="612" spans="1:7" ht="15.75">
      <c r="A612" s="194">
        <v>571</v>
      </c>
      <c r="B612" s="192" t="s">
        <v>20135</v>
      </c>
      <c r="E612" s="205" t="s">
        <v>15078</v>
      </c>
      <c r="F612" s="40"/>
      <c r="G612" s="40">
        <v>4000000</v>
      </c>
    </row>
    <row r="613" spans="1:7" ht="15.75">
      <c r="A613" s="194">
        <v>572</v>
      </c>
      <c r="B613" s="192" t="s">
        <v>20136</v>
      </c>
      <c r="E613" s="205" t="s">
        <v>15079</v>
      </c>
      <c r="F613" s="40"/>
      <c r="G613" s="40">
        <v>5000000</v>
      </c>
    </row>
    <row r="614" spans="1:7" ht="31.5">
      <c r="A614" s="194">
        <v>573</v>
      </c>
      <c r="B614" s="192" t="s">
        <v>20137</v>
      </c>
      <c r="E614" s="149" t="s">
        <v>15080</v>
      </c>
      <c r="F614" s="40"/>
      <c r="G614" s="40">
        <v>1500000</v>
      </c>
    </row>
    <row r="615" spans="1:7" ht="15.75">
      <c r="A615" s="194">
        <v>574</v>
      </c>
      <c r="B615" s="192" t="s">
        <v>20138</v>
      </c>
      <c r="E615" s="205" t="s">
        <v>15081</v>
      </c>
      <c r="F615" s="40"/>
      <c r="G615" s="40">
        <v>1500000</v>
      </c>
    </row>
    <row r="616" spans="1:7" ht="15.75">
      <c r="A616" s="194">
        <v>575</v>
      </c>
      <c r="B616" s="192" t="s">
        <v>20139</v>
      </c>
      <c r="E616" s="205" t="s">
        <v>15082</v>
      </c>
      <c r="F616" s="40"/>
      <c r="G616" s="40">
        <v>1500000</v>
      </c>
    </row>
    <row r="617" spans="1:7" ht="15.75">
      <c r="A617" s="194">
        <v>576</v>
      </c>
      <c r="B617" s="192" t="s">
        <v>20140</v>
      </c>
      <c r="E617" s="205" t="s">
        <v>15083</v>
      </c>
      <c r="F617" s="40"/>
      <c r="G617" s="40">
        <v>1500000</v>
      </c>
    </row>
    <row r="618" spans="1:7" ht="15.75">
      <c r="A618" s="194">
        <v>577</v>
      </c>
      <c r="B618" s="192" t="s">
        <v>20141</v>
      </c>
      <c r="E618" s="205" t="s">
        <v>15084</v>
      </c>
      <c r="F618" s="40"/>
      <c r="G618" s="40">
        <v>1000000</v>
      </c>
    </row>
    <row r="619" spans="1:7" ht="15.75">
      <c r="A619" s="194">
        <v>578</v>
      </c>
      <c r="B619" s="192" t="s">
        <v>20142</v>
      </c>
      <c r="E619" s="205" t="s">
        <v>15085</v>
      </c>
      <c r="F619" s="40"/>
      <c r="G619" s="40">
        <v>1000000</v>
      </c>
    </row>
    <row r="620" spans="1:7" ht="15.75">
      <c r="A620" s="194">
        <v>579</v>
      </c>
      <c r="B620" s="192" t="s">
        <v>20143</v>
      </c>
      <c r="E620" s="205" t="s">
        <v>15086</v>
      </c>
      <c r="F620" s="40"/>
      <c r="G620" s="40">
        <v>1000000</v>
      </c>
    </row>
    <row r="621" spans="1:7" ht="15.75">
      <c r="A621" s="194">
        <v>580</v>
      </c>
      <c r="B621" s="192" t="s">
        <v>20144</v>
      </c>
      <c r="E621" s="205" t="s">
        <v>15087</v>
      </c>
      <c r="F621" s="40"/>
      <c r="G621" s="40">
        <v>1000000</v>
      </c>
    </row>
    <row r="622" spans="1:7" ht="15.75">
      <c r="A622" s="194">
        <v>581</v>
      </c>
      <c r="B622" s="192" t="s">
        <v>20145</v>
      </c>
      <c r="E622" s="205" t="s">
        <v>15088</v>
      </c>
      <c r="F622" s="40"/>
      <c r="G622" s="40">
        <v>1500000</v>
      </c>
    </row>
    <row r="623" spans="1:7" ht="15.75">
      <c r="A623" s="194">
        <v>582</v>
      </c>
      <c r="B623" s="192" t="s">
        <v>20146</v>
      </c>
      <c r="E623" s="205" t="s">
        <v>15089</v>
      </c>
      <c r="F623" s="40"/>
      <c r="G623" s="40">
        <v>1500000</v>
      </c>
    </row>
    <row r="624" spans="1:7" ht="15.75">
      <c r="A624" s="194">
        <v>583</v>
      </c>
      <c r="B624" s="192" t="s">
        <v>20147</v>
      </c>
      <c r="E624" s="205" t="s">
        <v>15090</v>
      </c>
      <c r="F624" s="40"/>
      <c r="G624" s="40">
        <v>1500000</v>
      </c>
    </row>
    <row r="625" spans="1:7" ht="15.75">
      <c r="A625" s="194">
        <v>584</v>
      </c>
      <c r="B625" s="192" t="s">
        <v>20148</v>
      </c>
      <c r="E625" s="205" t="s">
        <v>15091</v>
      </c>
      <c r="F625" s="40"/>
      <c r="G625" s="40">
        <v>1000000</v>
      </c>
    </row>
    <row r="626" spans="1:7" ht="15.75">
      <c r="A626" s="194">
        <v>585</v>
      </c>
      <c r="B626" s="192" t="s">
        <v>20149</v>
      </c>
      <c r="E626" s="205" t="s">
        <v>15092</v>
      </c>
      <c r="F626" s="40"/>
      <c r="G626" s="40">
        <v>1000000</v>
      </c>
    </row>
    <row r="627" spans="1:7" ht="15.75">
      <c r="A627" s="194">
        <v>586</v>
      </c>
      <c r="B627" s="192" t="s">
        <v>20150</v>
      </c>
      <c r="E627" s="205" t="s">
        <v>15093</v>
      </c>
      <c r="F627" s="40"/>
      <c r="G627" s="40">
        <v>2000000</v>
      </c>
    </row>
    <row r="628" spans="1:7" ht="15.75">
      <c r="A628" s="194">
        <v>587</v>
      </c>
      <c r="B628" s="192" t="s">
        <v>20151</v>
      </c>
      <c r="E628" s="205" t="s">
        <v>15094</v>
      </c>
      <c r="F628" s="40"/>
      <c r="G628" s="40">
        <v>3000000</v>
      </c>
    </row>
    <row r="629" spans="1:7" ht="15.75">
      <c r="A629" s="194">
        <v>588</v>
      </c>
      <c r="B629" s="192" t="s">
        <v>20152</v>
      </c>
      <c r="E629" s="205" t="s">
        <v>15095</v>
      </c>
      <c r="F629" s="40"/>
      <c r="G629" s="40">
        <v>2000000</v>
      </c>
    </row>
    <row r="630" spans="1:7" ht="15.75">
      <c r="A630" s="194">
        <v>589</v>
      </c>
      <c r="B630" s="192" t="s">
        <v>20153</v>
      </c>
      <c r="E630" s="205" t="s">
        <v>15096</v>
      </c>
      <c r="F630" s="40"/>
      <c r="G630" s="40">
        <v>1500000</v>
      </c>
    </row>
    <row r="631" spans="1:7" ht="15.75">
      <c r="A631" s="194">
        <v>590</v>
      </c>
      <c r="B631" s="192" t="s">
        <v>20154</v>
      </c>
      <c r="E631" s="205" t="s">
        <v>15097</v>
      </c>
      <c r="F631" s="40"/>
      <c r="G631" s="40">
        <v>1000000</v>
      </c>
    </row>
    <row r="632" spans="1:7" ht="15.75">
      <c r="A632" s="194">
        <v>591</v>
      </c>
      <c r="B632" s="192" t="s">
        <v>20155</v>
      </c>
      <c r="E632" s="205" t="s">
        <v>15098</v>
      </c>
      <c r="F632" s="40"/>
      <c r="G632" s="40">
        <v>1000000</v>
      </c>
    </row>
    <row r="633" spans="1:7" ht="15.75">
      <c r="A633" s="194">
        <v>592</v>
      </c>
      <c r="B633" s="192" t="s">
        <v>20156</v>
      </c>
      <c r="E633" s="205" t="s">
        <v>15099</v>
      </c>
      <c r="F633" s="40"/>
      <c r="G633" s="40">
        <v>1000000</v>
      </c>
    </row>
    <row r="634" spans="1:7" ht="15.75">
      <c r="A634" s="194">
        <v>593</v>
      </c>
      <c r="B634" s="192" t="s">
        <v>20157</v>
      </c>
      <c r="E634" s="205" t="s">
        <v>15100</v>
      </c>
      <c r="F634" s="40"/>
      <c r="G634" s="40">
        <v>1500000</v>
      </c>
    </row>
    <row r="635" spans="1:7" ht="15.75">
      <c r="A635" s="194">
        <v>594</v>
      </c>
      <c r="B635" s="192" t="s">
        <v>20158</v>
      </c>
      <c r="E635" s="205" t="s">
        <v>15101</v>
      </c>
      <c r="F635" s="40"/>
      <c r="G635" s="40">
        <v>1000000</v>
      </c>
    </row>
    <row r="636" spans="1:7" ht="15.75">
      <c r="A636" s="194">
        <v>595</v>
      </c>
      <c r="B636" s="192" t="s">
        <v>20159</v>
      </c>
      <c r="E636" s="205" t="s">
        <v>15102</v>
      </c>
      <c r="F636" s="40"/>
      <c r="G636" s="40">
        <v>1000000</v>
      </c>
    </row>
    <row r="637" spans="1:7" ht="15.75">
      <c r="A637" s="194">
        <v>596</v>
      </c>
      <c r="B637" s="192" t="s">
        <v>20160</v>
      </c>
      <c r="E637" s="205" t="s">
        <v>15103</v>
      </c>
      <c r="F637" s="40"/>
      <c r="G637" s="40">
        <v>1000000</v>
      </c>
    </row>
    <row r="638" spans="1:7" ht="15.75">
      <c r="A638" s="194">
        <v>597</v>
      </c>
      <c r="B638" s="192" t="s">
        <v>20161</v>
      </c>
      <c r="E638" s="205" t="s">
        <v>15104</v>
      </c>
      <c r="F638" s="40"/>
      <c r="G638" s="40">
        <v>1000000</v>
      </c>
    </row>
    <row r="639" spans="1:7" ht="15.75">
      <c r="A639" s="194">
        <v>598</v>
      </c>
      <c r="B639" s="192" t="s">
        <v>20162</v>
      </c>
      <c r="E639" s="205" t="s">
        <v>15105</v>
      </c>
      <c r="F639" s="40"/>
      <c r="G639" s="40">
        <v>1000000</v>
      </c>
    </row>
    <row r="640" spans="1:7" ht="15.75">
      <c r="A640" s="194">
        <v>599</v>
      </c>
      <c r="B640" s="192" t="s">
        <v>20163</v>
      </c>
      <c r="E640" s="205" t="s">
        <v>15106</v>
      </c>
      <c r="F640" s="40"/>
      <c r="G640" s="40">
        <v>1000000</v>
      </c>
    </row>
    <row r="641" spans="1:7" ht="15.75">
      <c r="A641" s="194">
        <v>600</v>
      </c>
      <c r="B641" s="192" t="s">
        <v>20164</v>
      </c>
      <c r="E641" s="205" t="s">
        <v>15107</v>
      </c>
      <c r="F641" s="40"/>
      <c r="G641" s="40">
        <v>1000000</v>
      </c>
    </row>
    <row r="642" spans="1:7" ht="15.75">
      <c r="A642" s="194">
        <v>601</v>
      </c>
      <c r="B642" s="192" t="s">
        <v>20165</v>
      </c>
      <c r="E642" s="205" t="s">
        <v>15108</v>
      </c>
      <c r="F642" s="40"/>
      <c r="G642" s="40">
        <v>1000000</v>
      </c>
    </row>
    <row r="643" spans="1:7" ht="15.75">
      <c r="A643" s="194">
        <v>602</v>
      </c>
      <c r="B643" s="192" t="s">
        <v>20166</v>
      </c>
      <c r="E643" s="205" t="s">
        <v>15109</v>
      </c>
      <c r="F643" s="40"/>
      <c r="G643" s="40">
        <v>1000000</v>
      </c>
    </row>
    <row r="644" spans="1:7" ht="15.75">
      <c r="A644" s="194">
        <v>603</v>
      </c>
      <c r="B644" s="192" t="s">
        <v>20167</v>
      </c>
      <c r="E644" s="205" t="s">
        <v>15110</v>
      </c>
      <c r="F644" s="40"/>
      <c r="G644" s="40">
        <v>1000000</v>
      </c>
    </row>
    <row r="645" spans="1:7" ht="15.75">
      <c r="A645" s="194">
        <v>604</v>
      </c>
      <c r="B645" s="192" t="s">
        <v>20168</v>
      </c>
      <c r="E645" s="205" t="s">
        <v>15111</v>
      </c>
      <c r="F645" s="40"/>
      <c r="G645" s="40">
        <v>1000000</v>
      </c>
    </row>
    <row r="646" spans="1:7" ht="15.75">
      <c r="A646" s="194">
        <v>605</v>
      </c>
      <c r="B646" s="192" t="s">
        <v>20169</v>
      </c>
      <c r="E646" s="205" t="s">
        <v>15112</v>
      </c>
      <c r="F646" s="40"/>
      <c r="G646" s="40">
        <v>1000000</v>
      </c>
    </row>
    <row r="647" spans="1:7" ht="15.75">
      <c r="A647" s="194">
        <v>606</v>
      </c>
      <c r="B647" s="192" t="s">
        <v>20170</v>
      </c>
      <c r="E647" s="205" t="s">
        <v>15113</v>
      </c>
      <c r="F647" s="40"/>
      <c r="G647" s="40">
        <v>1000000</v>
      </c>
    </row>
    <row r="648" spans="1:7" ht="15.75">
      <c r="A648" s="194">
        <v>607</v>
      </c>
      <c r="B648" s="192" t="s">
        <v>20171</v>
      </c>
      <c r="E648" s="205" t="s">
        <v>15114</v>
      </c>
      <c r="F648" s="40"/>
      <c r="G648" s="40">
        <v>1000000</v>
      </c>
    </row>
    <row r="649" spans="1:7" ht="15.75">
      <c r="A649" s="194">
        <v>608</v>
      </c>
      <c r="B649" s="192" t="s">
        <v>20172</v>
      </c>
      <c r="E649" s="205" t="s">
        <v>15115</v>
      </c>
      <c r="F649" s="40"/>
      <c r="G649" s="40">
        <v>1000000</v>
      </c>
    </row>
    <row r="650" spans="1:7" ht="15.75">
      <c r="A650" s="194">
        <v>609</v>
      </c>
      <c r="B650" s="192" t="s">
        <v>20173</v>
      </c>
      <c r="E650" s="205" t="s">
        <v>15116</v>
      </c>
      <c r="F650" s="40"/>
      <c r="G650" s="40">
        <v>1000000</v>
      </c>
    </row>
    <row r="651" spans="1:7" ht="15.75">
      <c r="A651" s="194">
        <v>610</v>
      </c>
      <c r="B651" s="192" t="s">
        <v>20174</v>
      </c>
      <c r="E651" s="205" t="s">
        <v>15117</v>
      </c>
      <c r="F651" s="40"/>
      <c r="G651" s="40">
        <v>1000000</v>
      </c>
    </row>
    <row r="652" spans="1:7" ht="15.75">
      <c r="A652" s="194">
        <v>611</v>
      </c>
      <c r="B652" s="192" t="s">
        <v>20175</v>
      </c>
      <c r="E652" s="205" t="s">
        <v>15118</v>
      </c>
      <c r="F652" s="40"/>
      <c r="G652" s="40">
        <v>2000000</v>
      </c>
    </row>
    <row r="653" spans="1:7" ht="31.5">
      <c r="A653" s="194">
        <v>612</v>
      </c>
      <c r="B653" s="192" t="s">
        <v>20176</v>
      </c>
      <c r="E653" s="149" t="s">
        <v>15119</v>
      </c>
      <c r="F653" s="40"/>
      <c r="G653" s="40">
        <v>5000000</v>
      </c>
    </row>
    <row r="654" spans="1:7" ht="31.5">
      <c r="A654" s="194">
        <v>613</v>
      </c>
      <c r="B654" s="192" t="s">
        <v>20177</v>
      </c>
      <c r="E654" s="149" t="s">
        <v>15120</v>
      </c>
      <c r="F654" s="40"/>
      <c r="G654" s="40">
        <v>4500000</v>
      </c>
    </row>
    <row r="655" spans="1:7" ht="15.75">
      <c r="A655" s="194">
        <v>614</v>
      </c>
      <c r="B655" s="192" t="s">
        <v>20178</v>
      </c>
      <c r="E655" s="205" t="s">
        <v>15121</v>
      </c>
      <c r="F655" s="40"/>
      <c r="G655" s="40">
        <v>5000000</v>
      </c>
    </row>
    <row r="656" spans="1:7" ht="15.75">
      <c r="A656" s="194">
        <v>615</v>
      </c>
      <c r="B656" s="192" t="s">
        <v>20179</v>
      </c>
      <c r="E656" s="205" t="s">
        <v>15122</v>
      </c>
      <c r="F656" s="40"/>
      <c r="G656" s="40">
        <v>5000000</v>
      </c>
    </row>
    <row r="657" spans="1:7" ht="15.75">
      <c r="A657" s="194">
        <v>616</v>
      </c>
      <c r="B657" s="192" t="s">
        <v>20180</v>
      </c>
      <c r="E657" s="205" t="s">
        <v>15123</v>
      </c>
      <c r="F657" s="40"/>
      <c r="G657" s="40">
        <v>1000000</v>
      </c>
    </row>
    <row r="658" spans="1:7" ht="31.5">
      <c r="A658" s="194">
        <v>617</v>
      </c>
      <c r="B658" s="192" t="s">
        <v>20181</v>
      </c>
      <c r="E658" s="149" t="s">
        <v>15124</v>
      </c>
      <c r="F658" s="40"/>
      <c r="G658" s="40">
        <v>1000000</v>
      </c>
    </row>
    <row r="659" spans="1:7" ht="15.75">
      <c r="A659" s="194">
        <v>618</v>
      </c>
      <c r="B659" s="192" t="s">
        <v>20182</v>
      </c>
      <c r="E659" s="205" t="s">
        <v>15125</v>
      </c>
      <c r="F659" s="40"/>
      <c r="G659" s="40">
        <v>1000000</v>
      </c>
    </row>
    <row r="660" spans="1:7" ht="15.75">
      <c r="A660" s="194">
        <v>619</v>
      </c>
      <c r="B660" s="192" t="s">
        <v>20183</v>
      </c>
      <c r="E660" s="205" t="s">
        <v>15126</v>
      </c>
      <c r="F660" s="40"/>
      <c r="G660" s="40">
        <v>3000000</v>
      </c>
    </row>
    <row r="661" spans="1:7" ht="15.75">
      <c r="A661" s="194">
        <v>620</v>
      </c>
      <c r="B661" s="192" t="s">
        <v>20184</v>
      </c>
      <c r="E661" s="205" t="s">
        <v>15127</v>
      </c>
      <c r="F661" s="40"/>
      <c r="G661" s="40">
        <v>1000000</v>
      </c>
    </row>
    <row r="662" spans="1:7" ht="15.75">
      <c r="A662" s="194">
        <v>621</v>
      </c>
      <c r="B662" s="192" t="s">
        <v>20185</v>
      </c>
      <c r="E662" s="205" t="s">
        <v>15128</v>
      </c>
      <c r="F662" s="40"/>
      <c r="G662" s="40">
        <v>2000000</v>
      </c>
    </row>
    <row r="663" spans="1:7" ht="15.75">
      <c r="A663" s="194">
        <v>622</v>
      </c>
      <c r="B663" s="192" t="s">
        <v>20186</v>
      </c>
      <c r="E663" s="205" t="s">
        <v>15129</v>
      </c>
      <c r="F663" s="40"/>
      <c r="G663" s="40">
        <v>1000000</v>
      </c>
    </row>
    <row r="664" spans="1:7" ht="15.75">
      <c r="A664" s="194">
        <v>623</v>
      </c>
      <c r="B664" s="192" t="s">
        <v>20187</v>
      </c>
      <c r="E664" s="205" t="s">
        <v>15130</v>
      </c>
      <c r="F664" s="40"/>
      <c r="G664" s="40">
        <v>1000000</v>
      </c>
    </row>
    <row r="665" spans="1:7" ht="15.75">
      <c r="A665" s="194">
        <v>624</v>
      </c>
      <c r="B665" s="192" t="s">
        <v>20188</v>
      </c>
      <c r="E665" s="205" t="s">
        <v>15131</v>
      </c>
      <c r="F665" s="40"/>
      <c r="G665" s="40">
        <v>2000000</v>
      </c>
    </row>
    <row r="666" spans="1:7" ht="15.75">
      <c r="A666" s="194">
        <v>625</v>
      </c>
      <c r="B666" s="192" t="s">
        <v>20189</v>
      </c>
      <c r="E666" s="205" t="s">
        <v>15132</v>
      </c>
      <c r="F666" s="40"/>
      <c r="G666" s="40">
        <v>1000000</v>
      </c>
    </row>
    <row r="667" spans="1:7" ht="15.75">
      <c r="A667" s="194">
        <v>626</v>
      </c>
      <c r="B667" s="192" t="s">
        <v>20190</v>
      </c>
      <c r="E667" s="205" t="s">
        <v>15133</v>
      </c>
      <c r="F667" s="40"/>
      <c r="G667" s="40">
        <v>1000000</v>
      </c>
    </row>
    <row r="668" spans="1:7" ht="15.75">
      <c r="A668" s="194">
        <v>627</v>
      </c>
      <c r="B668" s="192" t="s">
        <v>20191</v>
      </c>
      <c r="E668" s="205" t="s">
        <v>15134</v>
      </c>
      <c r="F668" s="40"/>
      <c r="G668" s="40">
        <v>1000000</v>
      </c>
    </row>
    <row r="669" spans="1:7" ht="15.75">
      <c r="A669" s="194">
        <v>628</v>
      </c>
      <c r="B669" s="192" t="s">
        <v>20192</v>
      </c>
      <c r="E669" s="205" t="s">
        <v>15135</v>
      </c>
      <c r="F669" s="40"/>
      <c r="G669" s="40">
        <v>1000000</v>
      </c>
    </row>
    <row r="670" spans="1:7" ht="15.75">
      <c r="A670" s="194">
        <v>629</v>
      </c>
      <c r="B670" s="192" t="s">
        <v>20193</v>
      </c>
      <c r="E670" s="205" t="s">
        <v>15136</v>
      </c>
      <c r="F670" s="40"/>
      <c r="G670" s="40">
        <v>1000000</v>
      </c>
    </row>
    <row r="671" spans="1:7" ht="15.75">
      <c r="A671" s="194">
        <v>630</v>
      </c>
      <c r="B671" s="192" t="s">
        <v>20194</v>
      </c>
      <c r="E671" s="205" t="s">
        <v>15137</v>
      </c>
      <c r="F671" s="40"/>
      <c r="G671" s="40">
        <v>1000000</v>
      </c>
    </row>
    <row r="672" spans="1:7" ht="15.75">
      <c r="A672" s="194">
        <v>631</v>
      </c>
      <c r="B672" s="192" t="s">
        <v>20195</v>
      </c>
      <c r="E672" s="205" t="s">
        <v>15138</v>
      </c>
      <c r="F672" s="40"/>
      <c r="G672" s="40">
        <v>1000000</v>
      </c>
    </row>
    <row r="673" spans="1:7" ht="15.75">
      <c r="A673" s="194">
        <v>632</v>
      </c>
      <c r="B673" s="192" t="s">
        <v>20196</v>
      </c>
      <c r="E673" s="205" t="s">
        <v>15139</v>
      </c>
      <c r="F673" s="40"/>
      <c r="G673" s="40">
        <v>1000000</v>
      </c>
    </row>
    <row r="674" spans="1:7" ht="15.75">
      <c r="A674" s="194">
        <v>633</v>
      </c>
      <c r="B674" s="192" t="s">
        <v>20197</v>
      </c>
      <c r="E674" s="205" t="s">
        <v>15140</v>
      </c>
      <c r="F674" s="40"/>
      <c r="G674" s="40">
        <v>1000000</v>
      </c>
    </row>
    <row r="675" spans="1:7" ht="15.75">
      <c r="A675" s="194">
        <v>634</v>
      </c>
      <c r="B675" s="192" t="s">
        <v>20198</v>
      </c>
      <c r="E675" s="205" t="s">
        <v>15141</v>
      </c>
      <c r="F675" s="40"/>
      <c r="G675" s="40">
        <v>1000000</v>
      </c>
    </row>
    <row r="676" spans="1:7" ht="31.5">
      <c r="A676" s="194">
        <v>635</v>
      </c>
      <c r="B676" s="192" t="s">
        <v>20199</v>
      </c>
      <c r="E676" s="149" t="s">
        <v>15142</v>
      </c>
      <c r="F676" s="40"/>
      <c r="G676" s="40">
        <v>2000000</v>
      </c>
    </row>
    <row r="677" spans="1:7" ht="15.75">
      <c r="A677" s="194">
        <v>636</v>
      </c>
      <c r="B677" s="192" t="s">
        <v>20200</v>
      </c>
      <c r="E677" s="205" t="s">
        <v>15143</v>
      </c>
      <c r="F677" s="40"/>
      <c r="G677" s="40">
        <v>1000000</v>
      </c>
    </row>
    <row r="678" spans="1:7" ht="15.75">
      <c r="A678" s="194">
        <v>637</v>
      </c>
      <c r="B678" s="192" t="s">
        <v>20201</v>
      </c>
      <c r="E678" s="205" t="s">
        <v>15144</v>
      </c>
      <c r="F678" s="40"/>
      <c r="G678" s="40">
        <v>2000000</v>
      </c>
    </row>
    <row r="679" spans="1:7" ht="31.5">
      <c r="A679" s="194">
        <v>638</v>
      </c>
      <c r="B679" s="192" t="s">
        <v>20202</v>
      </c>
      <c r="E679" s="149" t="s">
        <v>15145</v>
      </c>
      <c r="F679" s="40"/>
      <c r="G679" s="40">
        <v>5000000</v>
      </c>
    </row>
    <row r="680" spans="1:7" ht="31.5">
      <c r="A680" s="194">
        <v>639</v>
      </c>
      <c r="B680" s="192" t="s">
        <v>20203</v>
      </c>
      <c r="E680" s="149" t="s">
        <v>15146</v>
      </c>
      <c r="F680" s="40"/>
      <c r="G680" s="40">
        <v>5000000</v>
      </c>
    </row>
    <row r="681" spans="1:7" ht="47.25">
      <c r="A681" s="194">
        <v>640</v>
      </c>
      <c r="B681" s="192" t="s">
        <v>20204</v>
      </c>
      <c r="E681" s="149" t="s">
        <v>15147</v>
      </c>
      <c r="F681" s="40"/>
      <c r="G681" s="40">
        <v>5000000</v>
      </c>
    </row>
    <row r="682" spans="1:7" ht="31.5">
      <c r="A682" s="194">
        <v>641</v>
      </c>
      <c r="B682" s="192" t="s">
        <v>20205</v>
      </c>
      <c r="E682" s="149" t="s">
        <v>15148</v>
      </c>
      <c r="F682" s="40"/>
      <c r="G682" s="40">
        <v>1500000</v>
      </c>
    </row>
    <row r="683" spans="1:7" ht="47.25">
      <c r="A683" s="194">
        <v>642</v>
      </c>
      <c r="B683" s="192" t="s">
        <v>20206</v>
      </c>
      <c r="E683" s="149" t="s">
        <v>15149</v>
      </c>
      <c r="F683" s="40"/>
      <c r="G683" s="40">
        <v>2000000</v>
      </c>
    </row>
    <row r="684" spans="1:7" ht="31.5">
      <c r="A684" s="194">
        <v>643</v>
      </c>
      <c r="B684" s="192" t="s">
        <v>20207</v>
      </c>
      <c r="E684" s="149" t="s">
        <v>15150</v>
      </c>
      <c r="F684" s="40"/>
      <c r="G684" s="40">
        <v>2000000</v>
      </c>
    </row>
    <row r="685" spans="1:7" ht="31.5">
      <c r="A685" s="194">
        <v>644</v>
      </c>
      <c r="B685" s="192" t="s">
        <v>20208</v>
      </c>
      <c r="E685" s="149" t="s">
        <v>15151</v>
      </c>
      <c r="F685" s="40"/>
      <c r="G685" s="40">
        <v>1000000</v>
      </c>
    </row>
    <row r="686" spans="1:7" ht="47.25">
      <c r="A686" s="194">
        <v>645</v>
      </c>
      <c r="B686" s="192" t="s">
        <v>20209</v>
      </c>
      <c r="E686" s="149" t="s">
        <v>15152</v>
      </c>
      <c r="F686" s="40"/>
      <c r="G686" s="40">
        <v>1000000</v>
      </c>
    </row>
    <row r="687" spans="1:7" ht="31.5">
      <c r="A687" s="194">
        <v>646</v>
      </c>
      <c r="B687" s="192" t="s">
        <v>20210</v>
      </c>
      <c r="E687" s="149" t="s">
        <v>15153</v>
      </c>
      <c r="F687" s="40"/>
      <c r="G687" s="40">
        <v>1000000</v>
      </c>
    </row>
    <row r="688" spans="1:7" ht="31.5">
      <c r="A688" s="194">
        <v>647</v>
      </c>
      <c r="B688" s="192" t="s">
        <v>20211</v>
      </c>
      <c r="E688" s="149" t="s">
        <v>15154</v>
      </c>
      <c r="F688" s="40"/>
      <c r="G688" s="40">
        <v>1000000</v>
      </c>
    </row>
    <row r="689" spans="1:7" ht="47.25">
      <c r="A689" s="194">
        <v>648</v>
      </c>
      <c r="B689" s="192" t="s">
        <v>20212</v>
      </c>
      <c r="E689" s="149" t="s">
        <v>15155</v>
      </c>
      <c r="F689" s="40"/>
      <c r="G689" s="40">
        <v>1000000</v>
      </c>
    </row>
    <row r="690" spans="1:7" ht="47.25">
      <c r="A690" s="194">
        <v>649</v>
      </c>
      <c r="B690" s="192" t="s">
        <v>20213</v>
      </c>
      <c r="E690" s="149" t="s">
        <v>15156</v>
      </c>
      <c r="F690" s="40"/>
      <c r="G690" s="40">
        <v>1000000</v>
      </c>
    </row>
    <row r="691" spans="1:7" ht="47.25">
      <c r="A691" s="194">
        <v>650</v>
      </c>
      <c r="B691" s="192" t="s">
        <v>20214</v>
      </c>
      <c r="E691" s="149" t="s">
        <v>15157</v>
      </c>
      <c r="F691" s="40"/>
      <c r="G691" s="40">
        <v>1000000</v>
      </c>
    </row>
    <row r="692" spans="1:7" ht="31.5">
      <c r="A692" s="194">
        <v>651</v>
      </c>
      <c r="B692" s="192" t="s">
        <v>20215</v>
      </c>
      <c r="E692" s="149" t="s">
        <v>15158</v>
      </c>
      <c r="F692" s="40"/>
      <c r="G692" s="40">
        <v>1000000</v>
      </c>
    </row>
    <row r="693" spans="1:7" ht="31.5">
      <c r="A693" s="194">
        <v>652</v>
      </c>
      <c r="B693" s="192" t="s">
        <v>20216</v>
      </c>
      <c r="E693" s="149" t="s">
        <v>15159</v>
      </c>
      <c r="F693" s="40"/>
      <c r="G693" s="40">
        <v>1000000</v>
      </c>
    </row>
    <row r="694" spans="1:7" ht="31.5">
      <c r="A694" s="194">
        <v>653</v>
      </c>
      <c r="B694" s="192" t="s">
        <v>20217</v>
      </c>
      <c r="E694" s="149" t="s">
        <v>15160</v>
      </c>
      <c r="F694" s="40"/>
      <c r="G694" s="40">
        <v>1000000</v>
      </c>
    </row>
    <row r="695" spans="1:7" ht="31.5">
      <c r="A695" s="194">
        <v>654</v>
      </c>
      <c r="B695" s="192" t="s">
        <v>20218</v>
      </c>
      <c r="E695" s="149" t="s">
        <v>15161</v>
      </c>
      <c r="F695" s="40"/>
      <c r="G695" s="40">
        <v>1000000</v>
      </c>
    </row>
    <row r="696" spans="1:7" ht="31.5">
      <c r="A696" s="194">
        <v>655</v>
      </c>
      <c r="B696" s="192" t="s">
        <v>20219</v>
      </c>
      <c r="E696" s="149" t="s">
        <v>15162</v>
      </c>
      <c r="F696" s="40"/>
      <c r="G696" s="40">
        <v>1000000</v>
      </c>
    </row>
    <row r="697" spans="1:7" ht="31.5">
      <c r="A697" s="194">
        <v>656</v>
      </c>
      <c r="B697" s="192" t="s">
        <v>20220</v>
      </c>
      <c r="E697" s="149" t="s">
        <v>15163</v>
      </c>
      <c r="F697" s="40"/>
      <c r="G697" s="40">
        <v>1000000</v>
      </c>
    </row>
    <row r="698" spans="1:7" ht="31.5">
      <c r="A698" s="194">
        <v>657</v>
      </c>
      <c r="B698" s="192" t="s">
        <v>20221</v>
      </c>
      <c r="E698" s="149" t="s">
        <v>15164</v>
      </c>
      <c r="F698" s="40"/>
      <c r="G698" s="40">
        <v>1000000</v>
      </c>
    </row>
    <row r="699" spans="1:7" ht="47.25">
      <c r="A699" s="194">
        <v>658</v>
      </c>
      <c r="B699" s="192" t="s">
        <v>20222</v>
      </c>
      <c r="E699" s="149" t="s">
        <v>15165</v>
      </c>
      <c r="F699" s="40"/>
      <c r="G699" s="40">
        <v>1000000</v>
      </c>
    </row>
    <row r="700" spans="1:7" ht="15.75">
      <c r="A700" s="194">
        <v>659</v>
      </c>
      <c r="B700" s="192" t="s">
        <v>20223</v>
      </c>
      <c r="E700" s="205" t="s">
        <v>15166</v>
      </c>
      <c r="F700" s="40"/>
      <c r="G700" s="40">
        <v>1000000</v>
      </c>
    </row>
    <row r="701" spans="1:7" ht="15.75">
      <c r="A701" s="194">
        <v>660</v>
      </c>
      <c r="B701" s="192" t="s">
        <v>20224</v>
      </c>
      <c r="E701" s="205" t="s">
        <v>15167</v>
      </c>
      <c r="F701" s="40"/>
      <c r="G701" s="40">
        <v>1000000</v>
      </c>
    </row>
    <row r="702" spans="1:7" ht="15.75">
      <c r="A702" s="194">
        <v>661</v>
      </c>
      <c r="B702" s="192" t="s">
        <v>20225</v>
      </c>
      <c r="E702" s="205" t="s">
        <v>15168</v>
      </c>
      <c r="F702" s="40"/>
      <c r="G702" s="40">
        <v>1000000</v>
      </c>
    </row>
    <row r="703" spans="1:7" ht="31.5">
      <c r="A703" s="194">
        <v>662</v>
      </c>
      <c r="B703" s="192" t="s">
        <v>20226</v>
      </c>
      <c r="E703" s="149" t="s">
        <v>15169</v>
      </c>
      <c r="F703" s="40"/>
      <c r="G703" s="40">
        <v>1000000</v>
      </c>
    </row>
    <row r="704" spans="1:7" ht="15.75">
      <c r="A704" s="194">
        <v>663</v>
      </c>
      <c r="B704" s="192" t="s">
        <v>20227</v>
      </c>
      <c r="E704" s="205" t="s">
        <v>15170</v>
      </c>
      <c r="F704" s="40"/>
      <c r="G704" s="40">
        <v>1000000</v>
      </c>
    </row>
    <row r="705" spans="1:7" ht="15.75">
      <c r="A705" s="194">
        <v>664</v>
      </c>
      <c r="B705" s="192" t="s">
        <v>20228</v>
      </c>
      <c r="E705" s="205" t="s">
        <v>15171</v>
      </c>
      <c r="F705" s="40"/>
      <c r="G705" s="40">
        <v>1000000</v>
      </c>
    </row>
    <row r="706" spans="1:7" ht="15.75">
      <c r="A706" s="194">
        <v>665</v>
      </c>
      <c r="B706" s="192" t="s">
        <v>20229</v>
      </c>
      <c r="E706" s="205" t="s">
        <v>15172</v>
      </c>
      <c r="F706" s="40"/>
      <c r="G706" s="40">
        <v>1000000</v>
      </c>
    </row>
    <row r="707" spans="1:7" ht="15.75">
      <c r="A707" s="194">
        <v>666</v>
      </c>
      <c r="B707" s="192" t="s">
        <v>20230</v>
      </c>
      <c r="E707" s="205" t="s">
        <v>15173</v>
      </c>
      <c r="F707" s="40"/>
      <c r="G707" s="40">
        <v>1000000</v>
      </c>
    </row>
    <row r="708" spans="1:7" ht="15.75">
      <c r="A708" s="194">
        <v>667</v>
      </c>
      <c r="B708" s="192" t="s">
        <v>20231</v>
      </c>
      <c r="E708" s="205" t="s">
        <v>15174</v>
      </c>
      <c r="F708" s="40"/>
      <c r="G708" s="40">
        <v>1000000</v>
      </c>
    </row>
    <row r="709" spans="1:7" ht="15.75">
      <c r="A709" s="194">
        <v>668</v>
      </c>
      <c r="B709" s="192" t="s">
        <v>20232</v>
      </c>
      <c r="E709" s="205" t="s">
        <v>15175</v>
      </c>
      <c r="F709" s="40"/>
      <c r="G709" s="40">
        <v>1000000</v>
      </c>
    </row>
    <row r="710" spans="1:7" ht="15.75">
      <c r="A710" s="194">
        <v>669</v>
      </c>
      <c r="B710" s="192" t="s">
        <v>20233</v>
      </c>
      <c r="E710" s="205" t="s">
        <v>15176</v>
      </c>
      <c r="F710" s="40"/>
      <c r="G710" s="40">
        <v>1000000</v>
      </c>
    </row>
    <row r="711" spans="1:7" ht="31.5">
      <c r="A711" s="194">
        <v>670</v>
      </c>
      <c r="B711" s="192" t="s">
        <v>20234</v>
      </c>
      <c r="E711" s="149" t="s">
        <v>15177</v>
      </c>
      <c r="F711" s="40"/>
      <c r="G711" s="40">
        <v>3000000</v>
      </c>
    </row>
    <row r="712" spans="1:7" ht="15.75">
      <c r="A712" s="194">
        <v>671</v>
      </c>
      <c r="B712" s="192" t="s">
        <v>20235</v>
      </c>
      <c r="E712" s="205" t="s">
        <v>15178</v>
      </c>
      <c r="F712" s="40"/>
      <c r="G712" s="40">
        <v>3000000</v>
      </c>
    </row>
    <row r="713" spans="1:7" ht="15.75">
      <c r="A713" s="194">
        <v>672</v>
      </c>
      <c r="B713" s="192" t="s">
        <v>20236</v>
      </c>
      <c r="E713" s="205" t="s">
        <v>15178</v>
      </c>
      <c r="F713" s="40"/>
      <c r="G713" s="40">
        <v>3000000</v>
      </c>
    </row>
    <row r="714" spans="1:7" ht="31.5">
      <c r="A714" s="194">
        <v>673</v>
      </c>
      <c r="B714" s="192" t="s">
        <v>20237</v>
      </c>
      <c r="E714" s="149" t="s">
        <v>15179</v>
      </c>
      <c r="F714" s="40"/>
      <c r="G714" s="40">
        <v>1000000</v>
      </c>
    </row>
    <row r="715" spans="1:7" ht="15.75">
      <c r="A715" s="194">
        <v>674</v>
      </c>
      <c r="B715" s="192" t="s">
        <v>20238</v>
      </c>
      <c r="E715" s="205" t="s">
        <v>15180</v>
      </c>
      <c r="F715" s="40"/>
      <c r="G715" s="40">
        <v>1000000</v>
      </c>
    </row>
    <row r="716" spans="1:7" ht="15.75">
      <c r="A716" s="194">
        <v>675</v>
      </c>
      <c r="B716" s="192" t="s">
        <v>20239</v>
      </c>
      <c r="E716" s="205" t="s">
        <v>15181</v>
      </c>
      <c r="F716" s="40"/>
      <c r="G716" s="40">
        <v>1000000</v>
      </c>
    </row>
    <row r="717" spans="1:7" ht="15.75">
      <c r="A717" s="194">
        <v>676</v>
      </c>
      <c r="B717" s="192" t="s">
        <v>20240</v>
      </c>
      <c r="E717" s="205" t="s">
        <v>15182</v>
      </c>
      <c r="F717" s="40"/>
      <c r="G717" s="40">
        <v>4000000</v>
      </c>
    </row>
    <row r="718" spans="1:7" ht="15.75">
      <c r="A718" s="194">
        <v>677</v>
      </c>
      <c r="B718" s="192" t="s">
        <v>20241</v>
      </c>
      <c r="E718" s="205" t="s">
        <v>15183</v>
      </c>
      <c r="F718" s="40"/>
      <c r="G718" s="40">
        <v>7500000</v>
      </c>
    </row>
    <row r="719" spans="1:7" ht="15.75">
      <c r="A719" s="194">
        <v>678</v>
      </c>
      <c r="B719" s="192" t="s">
        <v>20242</v>
      </c>
      <c r="E719" s="205" t="s">
        <v>15184</v>
      </c>
      <c r="F719" s="40"/>
      <c r="G719" s="40">
        <v>2500000</v>
      </c>
    </row>
    <row r="720" spans="1:7" ht="15.75">
      <c r="A720" s="194">
        <v>679</v>
      </c>
      <c r="B720" s="192" t="s">
        <v>20243</v>
      </c>
      <c r="E720" s="205" t="s">
        <v>15185</v>
      </c>
      <c r="F720" s="40"/>
      <c r="G720" s="40">
        <v>3000000</v>
      </c>
    </row>
    <row r="721" spans="1:7" ht="15.75">
      <c r="A721" s="194">
        <v>680</v>
      </c>
      <c r="B721" s="192" t="s">
        <v>20244</v>
      </c>
      <c r="E721" s="205" t="s">
        <v>15186</v>
      </c>
      <c r="F721" s="40"/>
      <c r="G721" s="40">
        <v>1000000</v>
      </c>
    </row>
    <row r="722" spans="1:7" ht="31.5">
      <c r="A722" s="194">
        <v>681</v>
      </c>
      <c r="B722" s="192" t="s">
        <v>20245</v>
      </c>
      <c r="E722" s="149" t="s">
        <v>15187</v>
      </c>
      <c r="F722" s="40"/>
      <c r="G722" s="40">
        <v>2500000</v>
      </c>
    </row>
    <row r="723" spans="1:7" ht="15.75">
      <c r="A723" s="194">
        <v>682</v>
      </c>
      <c r="B723" s="192" t="s">
        <v>20246</v>
      </c>
      <c r="E723" s="205" t="s">
        <v>15188</v>
      </c>
      <c r="F723" s="40"/>
      <c r="G723" s="40">
        <v>1000000</v>
      </c>
    </row>
    <row r="724" spans="1:7" ht="15.75">
      <c r="A724" s="194">
        <v>683</v>
      </c>
      <c r="B724" s="192" t="s">
        <v>20247</v>
      </c>
      <c r="E724" s="205" t="s">
        <v>15189</v>
      </c>
      <c r="F724" s="40"/>
      <c r="G724" s="40">
        <v>1000000</v>
      </c>
    </row>
    <row r="725" spans="1:7" ht="15.75">
      <c r="A725" s="194">
        <v>684</v>
      </c>
      <c r="B725" s="192" t="s">
        <v>20248</v>
      </c>
      <c r="E725" s="205" t="s">
        <v>15190</v>
      </c>
      <c r="F725" s="40"/>
      <c r="G725" s="40">
        <v>2500000</v>
      </c>
    </row>
    <row r="726" spans="1:7" ht="15.75">
      <c r="A726" s="194">
        <v>685</v>
      </c>
      <c r="B726" s="192" t="s">
        <v>20249</v>
      </c>
      <c r="E726" s="205" t="s">
        <v>15191</v>
      </c>
      <c r="F726" s="40"/>
      <c r="G726" s="40">
        <v>1000000</v>
      </c>
    </row>
    <row r="727" spans="1:7" ht="15.75">
      <c r="A727" s="194">
        <v>686</v>
      </c>
      <c r="B727" s="192" t="s">
        <v>20250</v>
      </c>
      <c r="E727" s="205" t="s">
        <v>15192</v>
      </c>
      <c r="F727" s="40"/>
      <c r="G727" s="40">
        <v>1000000</v>
      </c>
    </row>
    <row r="728" spans="1:7" ht="15.75">
      <c r="A728" s="194">
        <v>687</v>
      </c>
      <c r="B728" s="192" t="s">
        <v>20251</v>
      </c>
      <c r="E728" s="205" t="s">
        <v>15193</v>
      </c>
      <c r="F728" s="40"/>
      <c r="G728" s="40">
        <v>1000000</v>
      </c>
    </row>
    <row r="729" spans="1:7" ht="31.5">
      <c r="A729" s="194">
        <v>688</v>
      </c>
      <c r="B729" s="192" t="s">
        <v>20252</v>
      </c>
      <c r="E729" s="149" t="s">
        <v>15194</v>
      </c>
      <c r="F729" s="40"/>
      <c r="G729" s="40">
        <v>1000000</v>
      </c>
    </row>
    <row r="730" spans="1:7" ht="15.75">
      <c r="A730" s="194">
        <v>689</v>
      </c>
      <c r="B730" s="192" t="s">
        <v>20253</v>
      </c>
      <c r="E730" s="205" t="s">
        <v>15195</v>
      </c>
      <c r="F730" s="40"/>
      <c r="G730" s="40">
        <v>1000000</v>
      </c>
    </row>
    <row r="731" spans="1:7" ht="31.5">
      <c r="A731" s="194">
        <v>690</v>
      </c>
      <c r="B731" s="192" t="s">
        <v>20254</v>
      </c>
      <c r="E731" s="149" t="s">
        <v>15196</v>
      </c>
      <c r="F731" s="40"/>
      <c r="G731" s="40">
        <v>1000000</v>
      </c>
    </row>
    <row r="732" spans="1:7" ht="15.75">
      <c r="A732" s="194">
        <v>691</v>
      </c>
      <c r="B732" s="192" t="s">
        <v>20255</v>
      </c>
      <c r="E732" s="205" t="s">
        <v>15197</v>
      </c>
      <c r="F732" s="40"/>
      <c r="G732" s="40">
        <v>1000000</v>
      </c>
    </row>
    <row r="733" spans="1:7" ht="15.75">
      <c r="A733" s="194">
        <v>692</v>
      </c>
      <c r="B733" s="192" t="s">
        <v>20256</v>
      </c>
      <c r="E733" s="205" t="s">
        <v>15198</v>
      </c>
      <c r="F733" s="40"/>
      <c r="G733" s="40">
        <v>1000000</v>
      </c>
    </row>
    <row r="734" spans="1:7" ht="15.75">
      <c r="A734" s="194">
        <v>693</v>
      </c>
      <c r="B734" s="192" t="s">
        <v>20257</v>
      </c>
      <c r="E734" s="205" t="s">
        <v>15199</v>
      </c>
      <c r="F734" s="40"/>
      <c r="G734" s="40">
        <v>2500000</v>
      </c>
    </row>
    <row r="735" spans="1:7" ht="15.75">
      <c r="A735" s="194">
        <v>694</v>
      </c>
      <c r="B735" s="192" t="s">
        <v>20258</v>
      </c>
      <c r="E735" s="205" t="s">
        <v>15200</v>
      </c>
      <c r="F735" s="40"/>
      <c r="G735" s="40">
        <v>2500000</v>
      </c>
    </row>
    <row r="736" spans="1:7" ht="15.75">
      <c r="A736" s="194">
        <v>695</v>
      </c>
      <c r="B736" s="192" t="s">
        <v>20259</v>
      </c>
      <c r="E736" s="205" t="s">
        <v>15201</v>
      </c>
      <c r="F736" s="40"/>
      <c r="G736" s="40">
        <v>2000000</v>
      </c>
    </row>
    <row r="737" spans="1:7" ht="15.75">
      <c r="A737" s="194">
        <v>696</v>
      </c>
      <c r="B737" s="192" t="s">
        <v>20260</v>
      </c>
      <c r="E737" s="205" t="s">
        <v>15202</v>
      </c>
      <c r="F737" s="40"/>
      <c r="G737" s="40">
        <v>1000000</v>
      </c>
    </row>
    <row r="738" spans="1:7" ht="15.75">
      <c r="A738" s="194">
        <v>697</v>
      </c>
      <c r="B738" s="192" t="s">
        <v>20261</v>
      </c>
      <c r="E738" s="205" t="s">
        <v>15203</v>
      </c>
      <c r="F738" s="40"/>
      <c r="G738" s="40">
        <v>1000000</v>
      </c>
    </row>
    <row r="739" spans="1:7" ht="15.75">
      <c r="A739" s="194">
        <v>698</v>
      </c>
      <c r="B739" s="192" t="s">
        <v>20262</v>
      </c>
      <c r="E739" s="205" t="s">
        <v>15204</v>
      </c>
      <c r="F739" s="40"/>
      <c r="G739" s="40">
        <v>1000000</v>
      </c>
    </row>
    <row r="740" spans="1:7" ht="15.75">
      <c r="A740" s="194">
        <v>699</v>
      </c>
      <c r="B740" s="192" t="s">
        <v>20263</v>
      </c>
      <c r="E740" s="205" t="s">
        <v>15205</v>
      </c>
      <c r="F740" s="40"/>
      <c r="G740" s="40">
        <v>1000000</v>
      </c>
    </row>
    <row r="741" spans="1:7" ht="15.75">
      <c r="A741" s="194">
        <v>700</v>
      </c>
      <c r="B741" s="192" t="s">
        <v>20264</v>
      </c>
      <c r="E741" s="205" t="s">
        <v>15206</v>
      </c>
      <c r="F741" s="40"/>
      <c r="G741" s="40">
        <v>1000000</v>
      </c>
    </row>
    <row r="742" spans="1:7" ht="15.75">
      <c r="A742" s="194">
        <v>701</v>
      </c>
      <c r="B742" s="192" t="s">
        <v>20265</v>
      </c>
      <c r="E742" s="205" t="s">
        <v>15207</v>
      </c>
      <c r="F742" s="40"/>
      <c r="G742" s="40">
        <v>10000000</v>
      </c>
    </row>
    <row r="743" spans="1:7" ht="15.75">
      <c r="A743" s="194">
        <v>702</v>
      </c>
      <c r="B743" s="192" t="s">
        <v>20266</v>
      </c>
      <c r="E743" s="205" t="s">
        <v>15208</v>
      </c>
      <c r="F743" s="40"/>
      <c r="G743" s="40">
        <v>1500000</v>
      </c>
    </row>
    <row r="744" spans="1:7" ht="15.75">
      <c r="A744" s="194">
        <v>703</v>
      </c>
      <c r="B744" s="192" t="s">
        <v>20267</v>
      </c>
      <c r="E744" s="205" t="s">
        <v>15209</v>
      </c>
      <c r="F744" s="40"/>
      <c r="G744" s="40">
        <v>1500000</v>
      </c>
    </row>
    <row r="745" spans="1:7" ht="15.75">
      <c r="A745" s="194">
        <v>704</v>
      </c>
      <c r="B745" s="192" t="s">
        <v>20268</v>
      </c>
      <c r="E745" s="205" t="s">
        <v>15210</v>
      </c>
      <c r="F745" s="40"/>
      <c r="G745" s="40">
        <v>1500000</v>
      </c>
    </row>
    <row r="746" spans="1:7" ht="15.75">
      <c r="A746" s="194">
        <v>705</v>
      </c>
      <c r="B746" s="192" t="s">
        <v>20269</v>
      </c>
      <c r="E746" s="205" t="s">
        <v>15211</v>
      </c>
      <c r="F746" s="40"/>
      <c r="G746" s="40">
        <v>1500000</v>
      </c>
    </row>
    <row r="747" spans="1:7" ht="15.75">
      <c r="A747" s="194">
        <v>706</v>
      </c>
      <c r="B747" s="192" t="s">
        <v>20270</v>
      </c>
      <c r="E747" s="205" t="s">
        <v>15212</v>
      </c>
      <c r="F747" s="40"/>
      <c r="G747" s="40">
        <v>1000000</v>
      </c>
    </row>
    <row r="748" spans="1:7" ht="15.75">
      <c r="A748" s="194">
        <v>707</v>
      </c>
      <c r="B748" s="192" t="s">
        <v>20271</v>
      </c>
      <c r="E748" s="205" t="s">
        <v>15213</v>
      </c>
      <c r="F748" s="40"/>
      <c r="G748" s="40">
        <v>1000000</v>
      </c>
    </row>
    <row r="749" spans="1:7" ht="15.75">
      <c r="A749" s="194">
        <v>708</v>
      </c>
      <c r="B749" s="192" t="s">
        <v>20272</v>
      </c>
      <c r="E749" s="205" t="s">
        <v>15214</v>
      </c>
      <c r="F749" s="40"/>
      <c r="G749" s="40">
        <v>1000000</v>
      </c>
    </row>
    <row r="750" spans="1:7" ht="15.75">
      <c r="A750" s="194">
        <v>709</v>
      </c>
      <c r="B750" s="192" t="s">
        <v>20273</v>
      </c>
      <c r="E750" s="205" t="s">
        <v>15215</v>
      </c>
      <c r="F750" s="40"/>
      <c r="G750" s="40">
        <v>1000000</v>
      </c>
    </row>
    <row r="751" spans="1:7" ht="15.75">
      <c r="A751" s="194">
        <v>710</v>
      </c>
      <c r="B751" s="192" t="s">
        <v>20274</v>
      </c>
      <c r="E751" s="205" t="s">
        <v>15216</v>
      </c>
      <c r="F751" s="40"/>
      <c r="G751" s="40">
        <v>1000000</v>
      </c>
    </row>
    <row r="752" spans="1:7" ht="15.75">
      <c r="A752" s="194">
        <v>711</v>
      </c>
      <c r="B752" s="192" t="s">
        <v>20275</v>
      </c>
      <c r="E752" s="205" t="s">
        <v>15217</v>
      </c>
      <c r="F752" s="40"/>
      <c r="G752" s="40">
        <v>1000000</v>
      </c>
    </row>
    <row r="753" spans="1:7" ht="15.75">
      <c r="A753" s="194">
        <v>712</v>
      </c>
      <c r="B753" s="192" t="s">
        <v>20276</v>
      </c>
      <c r="E753" s="205" t="s">
        <v>15218</v>
      </c>
      <c r="F753" s="40"/>
      <c r="G753" s="40">
        <v>1000000</v>
      </c>
    </row>
    <row r="754" spans="1:7" ht="31.5">
      <c r="A754" s="194">
        <v>713</v>
      </c>
      <c r="B754" s="192" t="s">
        <v>20277</v>
      </c>
      <c r="E754" s="149" t="s">
        <v>15219</v>
      </c>
      <c r="F754" s="40"/>
      <c r="G754" s="40">
        <v>5000000</v>
      </c>
    </row>
    <row r="755" spans="1:7" ht="31.5">
      <c r="A755" s="194">
        <v>714</v>
      </c>
      <c r="B755" s="192" t="s">
        <v>20278</v>
      </c>
      <c r="E755" s="149" t="s">
        <v>15220</v>
      </c>
      <c r="F755" s="40"/>
      <c r="G755" s="40">
        <v>5000000</v>
      </c>
    </row>
    <row r="756" spans="1:7" ht="47.25">
      <c r="A756" s="194">
        <v>715</v>
      </c>
      <c r="B756" s="192" t="s">
        <v>20279</v>
      </c>
      <c r="E756" s="149" t="s">
        <v>15221</v>
      </c>
      <c r="F756" s="40"/>
      <c r="G756" s="40">
        <v>20000000</v>
      </c>
    </row>
    <row r="757" spans="1:7" ht="15.75">
      <c r="A757" s="194">
        <v>716</v>
      </c>
      <c r="B757" s="192" t="s">
        <v>20280</v>
      </c>
      <c r="E757" s="205" t="s">
        <v>15222</v>
      </c>
      <c r="F757" s="40"/>
      <c r="G757" s="40">
        <v>1000000</v>
      </c>
    </row>
    <row r="758" spans="1:7" ht="15.75">
      <c r="A758" s="194">
        <v>717</v>
      </c>
      <c r="B758" s="192" t="s">
        <v>20281</v>
      </c>
      <c r="E758" s="205" t="s">
        <v>15223</v>
      </c>
      <c r="F758" s="40"/>
      <c r="G758" s="40">
        <v>15000000</v>
      </c>
    </row>
    <row r="759" spans="1:7" ht="15.75">
      <c r="A759" s="194">
        <v>718</v>
      </c>
      <c r="B759" s="192" t="s">
        <v>20282</v>
      </c>
      <c r="E759" s="205" t="s">
        <v>15224</v>
      </c>
      <c r="F759" s="40"/>
      <c r="G759" s="40">
        <v>15000000</v>
      </c>
    </row>
    <row r="760" spans="1:7" ht="47.25">
      <c r="A760" s="194">
        <v>719</v>
      </c>
      <c r="B760" s="192" t="s">
        <v>20283</v>
      </c>
      <c r="E760" s="149" t="s">
        <v>15225</v>
      </c>
      <c r="F760" s="40"/>
      <c r="G760" s="40">
        <v>3000000</v>
      </c>
    </row>
    <row r="761" spans="1:7" ht="15.75">
      <c r="A761" s="194">
        <v>720</v>
      </c>
      <c r="B761" s="192" t="s">
        <v>20284</v>
      </c>
      <c r="E761" s="205" t="s">
        <v>15226</v>
      </c>
      <c r="F761" s="40"/>
      <c r="G761" s="40">
        <v>2000000</v>
      </c>
    </row>
    <row r="762" spans="1:7" ht="15.75">
      <c r="A762" s="194">
        <v>721</v>
      </c>
      <c r="B762" s="192" t="s">
        <v>20285</v>
      </c>
      <c r="E762" s="205" t="s">
        <v>15227</v>
      </c>
      <c r="F762" s="40"/>
      <c r="G762" s="40">
        <v>2000000</v>
      </c>
    </row>
    <row r="763" spans="1:7" ht="15.75">
      <c r="A763" s="194">
        <v>722</v>
      </c>
      <c r="B763" s="192" t="s">
        <v>20286</v>
      </c>
      <c r="E763" s="205" t="s">
        <v>15228</v>
      </c>
      <c r="F763" s="40"/>
      <c r="G763" s="40">
        <v>2000000</v>
      </c>
    </row>
    <row r="764" spans="1:7" ht="15.75">
      <c r="A764" s="194">
        <v>723</v>
      </c>
      <c r="B764" s="192" t="s">
        <v>20287</v>
      </c>
      <c r="E764" s="205" t="s">
        <v>15229</v>
      </c>
      <c r="F764" s="40"/>
      <c r="G764" s="40">
        <v>1000000</v>
      </c>
    </row>
    <row r="765" spans="1:7" ht="15.75">
      <c r="A765" s="194">
        <v>724</v>
      </c>
      <c r="B765" s="192" t="s">
        <v>20288</v>
      </c>
      <c r="E765" s="205" t="s">
        <v>15230</v>
      </c>
      <c r="F765" s="40"/>
      <c r="G765" s="40">
        <v>1500000</v>
      </c>
    </row>
    <row r="766" spans="1:7" ht="31.5">
      <c r="A766" s="194">
        <v>725</v>
      </c>
      <c r="B766" s="192" t="s">
        <v>20289</v>
      </c>
      <c r="E766" s="149" t="s">
        <v>15231</v>
      </c>
      <c r="F766" s="40"/>
      <c r="G766" s="40">
        <v>20000000</v>
      </c>
    </row>
    <row r="767" spans="1:7" ht="15.75">
      <c r="A767" s="194">
        <v>726</v>
      </c>
      <c r="B767" s="192" t="s">
        <v>20290</v>
      </c>
      <c r="E767" s="205" t="s">
        <v>15232</v>
      </c>
      <c r="F767" s="40"/>
      <c r="G767" s="40">
        <v>3000000</v>
      </c>
    </row>
    <row r="768" spans="1:7" ht="15.75">
      <c r="A768" s="194">
        <v>727</v>
      </c>
      <c r="B768" s="192" t="s">
        <v>20291</v>
      </c>
      <c r="E768" s="205" t="s">
        <v>19383</v>
      </c>
      <c r="F768" s="40"/>
      <c r="G768" s="40">
        <v>30000000</v>
      </c>
    </row>
    <row r="769" spans="1:7" ht="12">
      <c r="A769" s="206"/>
      <c r="E769" s="195"/>
    </row>
    <row r="770" spans="1:7" ht="15.75" customHeight="1">
      <c r="A770" s="207"/>
      <c r="B770" s="208"/>
      <c r="C770" s="208"/>
      <c r="D770" s="209"/>
      <c r="E770" s="210" t="s">
        <v>25895</v>
      </c>
      <c r="F770" s="211">
        <v>0</v>
      </c>
      <c r="G770" s="211">
        <v>1211600000</v>
      </c>
    </row>
    <row r="771" spans="1:7" ht="11.25" customHeight="1">
      <c r="A771" s="125"/>
      <c r="E771" s="195"/>
    </row>
    <row r="772" spans="1:7" ht="11.25" customHeight="1">
      <c r="A772" s="125"/>
      <c r="E772" s="195"/>
    </row>
    <row r="773" spans="1:7" ht="15.75" customHeight="1">
      <c r="A773" s="196" t="s">
        <v>7408</v>
      </c>
      <c r="B773" s="197"/>
      <c r="C773" s="197"/>
      <c r="D773" s="198"/>
      <c r="E773" s="199"/>
      <c r="F773" s="200"/>
      <c r="G773" s="200"/>
    </row>
    <row r="774" spans="1:7" ht="15.75" customHeight="1">
      <c r="A774" s="201" t="s">
        <v>11112</v>
      </c>
      <c r="E774" s="195"/>
    </row>
    <row r="775" spans="1:7" ht="11.25" customHeight="1">
      <c r="A775" s="202" t="s">
        <v>638</v>
      </c>
      <c r="E775" s="195"/>
    </row>
    <row r="776" spans="1:7" ht="11.25" customHeight="1">
      <c r="A776" s="125"/>
      <c r="E776" s="195"/>
    </row>
    <row r="777" spans="1:7" ht="15.75" customHeight="1">
      <c r="A777" s="194" t="s">
        <v>5225</v>
      </c>
      <c r="B777" s="192" t="s">
        <v>304</v>
      </c>
      <c r="C777" s="192" t="s">
        <v>731</v>
      </c>
      <c r="E777" s="203" t="s">
        <v>4575</v>
      </c>
      <c r="F777" s="194" t="s">
        <v>4190</v>
      </c>
      <c r="G777" s="194" t="s">
        <v>4193</v>
      </c>
    </row>
    <row r="778" spans="1:7" ht="11.25" customHeight="1">
      <c r="A778" s="206"/>
      <c r="E778" s="195"/>
    </row>
    <row r="779" spans="1:7" ht="15.75">
      <c r="A779" s="194">
        <v>1</v>
      </c>
      <c r="B779" s="192" t="s">
        <v>12507</v>
      </c>
      <c r="C779" s="192">
        <v>28</v>
      </c>
      <c r="E779" s="205" t="s">
        <v>8402</v>
      </c>
      <c r="F779" s="40">
        <v>5000000</v>
      </c>
      <c r="G779" s="40">
        <v>3650000</v>
      </c>
    </row>
    <row r="780" spans="1:7" ht="15.75">
      <c r="A780" s="194">
        <v>2</v>
      </c>
      <c r="B780" s="192" t="s">
        <v>12508</v>
      </c>
      <c r="C780" s="192">
        <v>28</v>
      </c>
      <c r="E780" s="205" t="s">
        <v>8403</v>
      </c>
      <c r="F780" s="40">
        <v>15000000</v>
      </c>
      <c r="G780" s="40">
        <v>3650000</v>
      </c>
    </row>
    <row r="781" spans="1:7" ht="15.75">
      <c r="A781" s="194">
        <v>3</v>
      </c>
      <c r="B781" s="192" t="s">
        <v>12509</v>
      </c>
      <c r="C781" s="192">
        <v>36</v>
      </c>
      <c r="E781" s="205" t="s">
        <v>8404</v>
      </c>
      <c r="F781" s="40">
        <v>30000000</v>
      </c>
      <c r="G781" s="40">
        <v>3650000</v>
      </c>
    </row>
    <row r="782" spans="1:7" ht="15.75">
      <c r="A782" s="194">
        <v>4</v>
      </c>
      <c r="B782" s="192" t="s">
        <v>12510</v>
      </c>
      <c r="C782" s="192">
        <v>40</v>
      </c>
      <c r="E782" s="205" t="s">
        <v>8405</v>
      </c>
      <c r="F782" s="40">
        <v>12000000</v>
      </c>
      <c r="G782" s="40">
        <v>3650000</v>
      </c>
    </row>
    <row r="783" spans="1:7" ht="15.75">
      <c r="A783" s="194">
        <v>5</v>
      </c>
      <c r="B783" s="192" t="s">
        <v>12511</v>
      </c>
      <c r="C783" s="192">
        <v>38</v>
      </c>
      <c r="E783" s="205" t="s">
        <v>8406</v>
      </c>
      <c r="F783" s="40">
        <v>10000000</v>
      </c>
      <c r="G783" s="40">
        <v>3650000</v>
      </c>
    </row>
    <row r="784" spans="1:7" ht="15.75">
      <c r="A784" s="194">
        <v>6</v>
      </c>
      <c r="B784" s="192" t="s">
        <v>12512</v>
      </c>
      <c r="C784" s="192">
        <v>39</v>
      </c>
      <c r="E784" s="205" t="s">
        <v>8407</v>
      </c>
      <c r="F784" s="40">
        <v>20000000</v>
      </c>
      <c r="G784" s="40">
        <v>3650000</v>
      </c>
    </row>
    <row r="785" spans="1:7" ht="15.75">
      <c r="A785" s="194">
        <v>7</v>
      </c>
      <c r="B785" s="192" t="s">
        <v>12513</v>
      </c>
      <c r="C785" s="192">
        <v>35</v>
      </c>
      <c r="E785" s="205" t="s">
        <v>8408</v>
      </c>
      <c r="F785" s="40">
        <v>21500000</v>
      </c>
      <c r="G785" s="40">
        <v>3650000</v>
      </c>
    </row>
    <row r="786" spans="1:7" ht="15.75">
      <c r="A786" s="194">
        <v>8</v>
      </c>
      <c r="B786" s="192" t="s">
        <v>12514</v>
      </c>
      <c r="C786" s="192">
        <v>35</v>
      </c>
      <c r="E786" s="205" t="s">
        <v>8409</v>
      </c>
      <c r="F786" s="40">
        <v>10000000</v>
      </c>
      <c r="G786" s="40">
        <v>3650000</v>
      </c>
    </row>
    <row r="787" spans="1:7" ht="15.75">
      <c r="A787" s="194">
        <v>9</v>
      </c>
      <c r="B787" s="192" t="s">
        <v>12515</v>
      </c>
      <c r="C787" s="192">
        <v>20</v>
      </c>
      <c r="E787" s="205" t="s">
        <v>8410</v>
      </c>
      <c r="F787" s="40">
        <v>60000000</v>
      </c>
      <c r="G787" s="40">
        <v>14600000</v>
      </c>
    </row>
    <row r="788" spans="1:7" ht="15.75">
      <c r="A788" s="194">
        <v>10</v>
      </c>
      <c r="B788" s="192" t="s">
        <v>12516</v>
      </c>
      <c r="C788" s="192">
        <v>29</v>
      </c>
      <c r="E788" s="205" t="s">
        <v>8411</v>
      </c>
      <c r="F788" s="40">
        <v>20000000</v>
      </c>
      <c r="G788" s="40">
        <v>7300000</v>
      </c>
    </row>
    <row r="789" spans="1:7" ht="15.75">
      <c r="A789" s="194">
        <v>11</v>
      </c>
      <c r="B789" s="192" t="s">
        <v>12517</v>
      </c>
      <c r="C789" s="192">
        <v>20</v>
      </c>
      <c r="E789" s="205" t="s">
        <v>8412</v>
      </c>
      <c r="F789" s="40">
        <v>60000000</v>
      </c>
      <c r="G789" s="40">
        <v>14600000</v>
      </c>
    </row>
    <row r="790" spans="1:7" ht="15.75">
      <c r="A790" s="194">
        <v>12</v>
      </c>
      <c r="B790" s="192" t="s">
        <v>12518</v>
      </c>
      <c r="C790" s="192">
        <v>21</v>
      </c>
      <c r="E790" s="205" t="s">
        <v>11109</v>
      </c>
      <c r="F790" s="40">
        <v>20000000</v>
      </c>
      <c r="G790" s="40">
        <v>5475000</v>
      </c>
    </row>
    <row r="791" spans="1:7" ht="15.75">
      <c r="A791" s="194">
        <v>13</v>
      </c>
      <c r="B791" s="192" t="s">
        <v>12519</v>
      </c>
      <c r="C791" s="192">
        <v>21</v>
      </c>
      <c r="E791" s="205" t="s">
        <v>8413</v>
      </c>
      <c r="F791" s="40">
        <v>20000000</v>
      </c>
      <c r="G791" s="40">
        <v>9125000</v>
      </c>
    </row>
    <row r="792" spans="1:7" ht="15.75">
      <c r="A792" s="194">
        <v>14</v>
      </c>
      <c r="B792" s="192" t="s">
        <v>12520</v>
      </c>
      <c r="C792" s="192">
        <v>17</v>
      </c>
      <c r="E792" s="205" t="s">
        <v>8414</v>
      </c>
      <c r="F792" s="40">
        <v>2500000</v>
      </c>
      <c r="G792" s="40">
        <v>1825000</v>
      </c>
    </row>
    <row r="793" spans="1:7" ht="15.75">
      <c r="A793" s="194">
        <v>15</v>
      </c>
      <c r="B793" s="192" t="s">
        <v>12521</v>
      </c>
      <c r="C793" s="192">
        <v>17</v>
      </c>
      <c r="E793" s="205" t="s">
        <v>8415</v>
      </c>
      <c r="F793" s="40">
        <v>3500000</v>
      </c>
      <c r="G793" s="40">
        <v>2555000</v>
      </c>
    </row>
    <row r="794" spans="1:7" ht="15.75">
      <c r="A794" s="194">
        <v>16</v>
      </c>
      <c r="B794" s="192" t="s">
        <v>12522</v>
      </c>
      <c r="C794" s="192">
        <v>18</v>
      </c>
      <c r="E794" s="205" t="s">
        <v>8416</v>
      </c>
      <c r="F794" s="40">
        <v>10000000</v>
      </c>
      <c r="G794" s="40">
        <v>1825000</v>
      </c>
    </row>
    <row r="795" spans="1:7" ht="15.75">
      <c r="A795" s="194">
        <v>17</v>
      </c>
      <c r="B795" s="192" t="s">
        <v>12523</v>
      </c>
      <c r="C795" s="192">
        <v>19</v>
      </c>
      <c r="E795" s="205" t="s">
        <v>8417</v>
      </c>
      <c r="F795" s="40">
        <v>10000000</v>
      </c>
      <c r="G795" s="40">
        <v>1825000</v>
      </c>
    </row>
    <row r="796" spans="1:7" ht="15.75">
      <c r="A796" s="194">
        <v>18</v>
      </c>
      <c r="B796" s="192" t="s">
        <v>12524</v>
      </c>
      <c r="C796" s="192">
        <v>23</v>
      </c>
      <c r="E796" s="205" t="s">
        <v>8418</v>
      </c>
      <c r="F796" s="40">
        <v>20000000</v>
      </c>
      <c r="G796" s="40">
        <v>3650000</v>
      </c>
    </row>
    <row r="797" spans="1:7" ht="15.75">
      <c r="A797" s="194">
        <v>19</v>
      </c>
      <c r="B797" s="192" t="s">
        <v>12525</v>
      </c>
      <c r="C797" s="192">
        <v>26</v>
      </c>
      <c r="E797" s="205" t="s">
        <v>8419</v>
      </c>
      <c r="F797" s="40">
        <v>10000000</v>
      </c>
      <c r="G797" s="40">
        <v>3650000</v>
      </c>
    </row>
    <row r="798" spans="1:7" ht="15.75">
      <c r="A798" s="194">
        <v>20</v>
      </c>
      <c r="B798" s="192" t="s">
        <v>12526</v>
      </c>
      <c r="C798" s="192">
        <v>23</v>
      </c>
      <c r="E798" s="205" t="s">
        <v>8420</v>
      </c>
      <c r="F798" s="40">
        <v>10000000</v>
      </c>
      <c r="G798" s="40">
        <v>3650000</v>
      </c>
    </row>
    <row r="799" spans="1:7" ht="15.75">
      <c r="A799" s="194">
        <v>21</v>
      </c>
      <c r="B799" s="192" t="s">
        <v>12527</v>
      </c>
      <c r="C799" s="192">
        <v>22</v>
      </c>
      <c r="E799" s="205" t="s">
        <v>8421</v>
      </c>
      <c r="F799" s="40">
        <v>10000000</v>
      </c>
      <c r="G799" s="40">
        <v>3650000</v>
      </c>
    </row>
    <row r="800" spans="1:7" ht="15.75">
      <c r="A800" s="194">
        <v>22</v>
      </c>
      <c r="B800" s="192" t="s">
        <v>12528</v>
      </c>
      <c r="C800" s="192">
        <v>22</v>
      </c>
      <c r="E800" s="205" t="s">
        <v>8422</v>
      </c>
      <c r="F800" s="40">
        <v>10000000</v>
      </c>
      <c r="G800" s="40">
        <v>3650000</v>
      </c>
    </row>
    <row r="801" spans="1:7" ht="15.75">
      <c r="A801" s="194">
        <v>23</v>
      </c>
      <c r="B801" s="192" t="s">
        <v>12529</v>
      </c>
      <c r="C801" s="192">
        <v>22</v>
      </c>
      <c r="E801" s="205" t="s">
        <v>8423</v>
      </c>
      <c r="F801" s="40">
        <v>10000000</v>
      </c>
      <c r="G801" s="40">
        <v>3650000</v>
      </c>
    </row>
    <row r="802" spans="1:7" ht="15.75">
      <c r="A802" s="194">
        <v>24</v>
      </c>
      <c r="B802" s="192" t="s">
        <v>12530</v>
      </c>
      <c r="C802" s="192">
        <v>24</v>
      </c>
      <c r="E802" s="205" t="s">
        <v>8424</v>
      </c>
      <c r="F802" s="40">
        <v>5000000</v>
      </c>
      <c r="G802" s="40">
        <v>3650000</v>
      </c>
    </row>
    <row r="803" spans="1:7" ht="15.75">
      <c r="A803" s="194">
        <v>25</v>
      </c>
      <c r="B803" s="192" t="s">
        <v>12531</v>
      </c>
      <c r="C803" s="192">
        <v>24</v>
      </c>
      <c r="E803" s="205" t="s">
        <v>8425</v>
      </c>
      <c r="F803" s="40">
        <v>5000000</v>
      </c>
      <c r="G803" s="40">
        <v>3650000</v>
      </c>
    </row>
    <row r="804" spans="1:7" ht="31.5">
      <c r="A804" s="194">
        <v>26</v>
      </c>
      <c r="B804" s="192" t="s">
        <v>12532</v>
      </c>
      <c r="C804" s="192">
        <v>13</v>
      </c>
      <c r="E804" s="149" t="s">
        <v>8426</v>
      </c>
      <c r="F804" s="40">
        <v>10000000</v>
      </c>
      <c r="G804" s="40">
        <v>3650000</v>
      </c>
    </row>
    <row r="805" spans="1:7" ht="31.5">
      <c r="A805" s="194">
        <v>27</v>
      </c>
      <c r="B805" s="192" t="s">
        <v>12533</v>
      </c>
      <c r="C805" s="192">
        <v>13</v>
      </c>
      <c r="E805" s="149" t="s">
        <v>8427</v>
      </c>
      <c r="F805" s="40">
        <v>10000000</v>
      </c>
      <c r="G805" s="40">
        <v>3650000</v>
      </c>
    </row>
    <row r="806" spans="1:7" ht="31.5">
      <c r="A806" s="194">
        <v>28</v>
      </c>
      <c r="B806" s="192" t="s">
        <v>12534</v>
      </c>
      <c r="C806" s="192">
        <v>31</v>
      </c>
      <c r="E806" s="149" t="s">
        <v>8428</v>
      </c>
      <c r="F806" s="40">
        <v>8000000</v>
      </c>
      <c r="G806" s="40">
        <v>4380000</v>
      </c>
    </row>
    <row r="807" spans="1:7" ht="15.75">
      <c r="A807" s="194">
        <v>29</v>
      </c>
      <c r="B807" s="192" t="s">
        <v>12535</v>
      </c>
      <c r="C807" s="192">
        <v>31</v>
      </c>
      <c r="E807" s="205" t="s">
        <v>8429</v>
      </c>
      <c r="F807" s="40">
        <v>5000000</v>
      </c>
      <c r="G807" s="40">
        <v>3650000</v>
      </c>
    </row>
    <row r="808" spans="1:7" ht="31.5">
      <c r="A808" s="194">
        <v>30</v>
      </c>
      <c r="B808" s="192" t="s">
        <v>12536</v>
      </c>
      <c r="C808" s="192">
        <v>32</v>
      </c>
      <c r="E808" s="149" t="s">
        <v>8430</v>
      </c>
      <c r="F808" s="40">
        <v>7500000</v>
      </c>
      <c r="G808" s="40">
        <v>3650000</v>
      </c>
    </row>
    <row r="809" spans="1:7" ht="31.5">
      <c r="A809" s="194">
        <v>31</v>
      </c>
      <c r="B809" s="192" t="s">
        <v>12537</v>
      </c>
      <c r="C809" s="192">
        <v>32</v>
      </c>
      <c r="E809" s="149" t="s">
        <v>8431</v>
      </c>
      <c r="F809" s="40">
        <v>7500000</v>
      </c>
      <c r="G809" s="40">
        <v>5475000</v>
      </c>
    </row>
    <row r="810" spans="1:7" ht="31.5">
      <c r="A810" s="194">
        <v>32</v>
      </c>
      <c r="B810" s="192" t="s">
        <v>12538</v>
      </c>
      <c r="C810" s="192">
        <v>10</v>
      </c>
      <c r="E810" s="149" t="s">
        <v>8432</v>
      </c>
      <c r="F810" s="40">
        <v>10000000</v>
      </c>
      <c r="G810" s="40">
        <v>3650000</v>
      </c>
    </row>
    <row r="811" spans="1:7" ht="15.75">
      <c r="A811" s="194">
        <v>33</v>
      </c>
      <c r="B811" s="192" t="s">
        <v>12539</v>
      </c>
      <c r="C811" s="192">
        <v>12</v>
      </c>
      <c r="E811" s="205" t="s">
        <v>8433</v>
      </c>
      <c r="F811" s="40">
        <v>20000000</v>
      </c>
      <c r="G811" s="40">
        <v>3650000</v>
      </c>
    </row>
    <row r="812" spans="1:7" ht="31.5">
      <c r="A812" s="194">
        <v>34</v>
      </c>
      <c r="B812" s="192" t="s">
        <v>12540</v>
      </c>
      <c r="C812" s="192">
        <v>34</v>
      </c>
      <c r="E812" s="149" t="s">
        <v>8434</v>
      </c>
      <c r="F812" s="40">
        <v>20000000</v>
      </c>
      <c r="G812" s="40">
        <v>3650000</v>
      </c>
    </row>
    <row r="813" spans="1:7" ht="15.75">
      <c r="A813" s="194">
        <v>35</v>
      </c>
      <c r="B813" s="192" t="s">
        <v>12541</v>
      </c>
      <c r="C813" s="192">
        <v>33</v>
      </c>
      <c r="E813" s="205" t="s">
        <v>8435</v>
      </c>
      <c r="F813" s="40">
        <v>20000000</v>
      </c>
      <c r="G813" s="40">
        <v>3650000</v>
      </c>
    </row>
    <row r="814" spans="1:7" ht="15.75">
      <c r="A814" s="194">
        <v>36</v>
      </c>
      <c r="B814" s="192" t="s">
        <v>12542</v>
      </c>
      <c r="C814" s="192">
        <v>30</v>
      </c>
      <c r="E814" s="205" t="s">
        <v>11110</v>
      </c>
      <c r="F814" s="40">
        <v>10000000</v>
      </c>
      <c r="G814" s="40">
        <v>3650000</v>
      </c>
    </row>
    <row r="815" spans="1:7" ht="15.75">
      <c r="A815" s="194">
        <v>37</v>
      </c>
      <c r="B815" s="192" t="s">
        <v>12543</v>
      </c>
      <c r="C815" s="192">
        <v>12</v>
      </c>
      <c r="E815" s="205" t="s">
        <v>11111</v>
      </c>
      <c r="F815" s="40">
        <v>5000000</v>
      </c>
      <c r="G815" s="40">
        <v>3650000</v>
      </c>
    </row>
    <row r="816" spans="1:7" ht="15.75">
      <c r="A816" s="194">
        <v>38</v>
      </c>
      <c r="B816" s="192" t="s">
        <v>12544</v>
      </c>
      <c r="C816" s="192">
        <v>12</v>
      </c>
      <c r="E816" s="205" t="s">
        <v>8436</v>
      </c>
      <c r="F816" s="40">
        <v>10000000</v>
      </c>
      <c r="G816" s="40">
        <v>3650000</v>
      </c>
    </row>
    <row r="817" spans="1:7" ht="15.75">
      <c r="A817" s="194">
        <v>39</v>
      </c>
      <c r="B817" s="192" t="s">
        <v>12545</v>
      </c>
      <c r="C817" s="192">
        <v>8</v>
      </c>
      <c r="E817" s="205" t="s">
        <v>8437</v>
      </c>
      <c r="F817" s="40">
        <v>10000000</v>
      </c>
      <c r="G817" s="40">
        <v>3650000</v>
      </c>
    </row>
    <row r="818" spans="1:7" ht="15.75">
      <c r="A818" s="194">
        <v>40</v>
      </c>
      <c r="B818" s="192" t="s">
        <v>12546</v>
      </c>
      <c r="C818" s="192">
        <v>8</v>
      </c>
      <c r="E818" s="205" t="s">
        <v>8438</v>
      </c>
      <c r="F818" s="40">
        <v>2500000</v>
      </c>
      <c r="G818" s="40">
        <v>3650000</v>
      </c>
    </row>
    <row r="819" spans="1:7" ht="15.75">
      <c r="A819" s="194">
        <v>41</v>
      </c>
      <c r="B819" s="192" t="s">
        <v>12547</v>
      </c>
      <c r="C819" s="192">
        <v>9</v>
      </c>
      <c r="E819" s="205" t="s">
        <v>8439</v>
      </c>
      <c r="F819" s="40">
        <v>10000000</v>
      </c>
      <c r="G819" s="40">
        <v>1825000</v>
      </c>
    </row>
    <row r="820" spans="1:7" ht="15.75">
      <c r="A820" s="194">
        <v>42</v>
      </c>
      <c r="B820" s="192" t="s">
        <v>12548</v>
      </c>
      <c r="C820" s="192">
        <v>9</v>
      </c>
      <c r="E820" s="205" t="s">
        <v>8440</v>
      </c>
      <c r="F820" s="40">
        <v>10000000</v>
      </c>
      <c r="G820" s="40">
        <v>7300000</v>
      </c>
    </row>
    <row r="821" spans="1:7" ht="15.75">
      <c r="A821" s="194">
        <v>43</v>
      </c>
      <c r="B821" s="192" t="s">
        <v>12549</v>
      </c>
      <c r="C821" s="192">
        <v>9</v>
      </c>
      <c r="E821" s="205" t="s">
        <v>8441</v>
      </c>
      <c r="F821" s="40">
        <v>10000000</v>
      </c>
      <c r="G821" s="40">
        <v>3650000</v>
      </c>
    </row>
    <row r="822" spans="1:7" ht="47.25">
      <c r="A822" s="194">
        <v>44</v>
      </c>
      <c r="B822" s="192" t="s">
        <v>12550</v>
      </c>
      <c r="C822" s="192">
        <v>3</v>
      </c>
      <c r="E822" s="149" t="s">
        <v>8442</v>
      </c>
      <c r="F822" s="40">
        <v>10000000</v>
      </c>
      <c r="G822" s="40">
        <v>3650000</v>
      </c>
    </row>
    <row r="823" spans="1:7" ht="31.5">
      <c r="A823" s="194">
        <v>45</v>
      </c>
      <c r="B823" s="192" t="s">
        <v>12551</v>
      </c>
      <c r="C823" s="192">
        <v>3</v>
      </c>
      <c r="E823" s="149" t="s">
        <v>8443</v>
      </c>
      <c r="F823" s="40">
        <v>10000000</v>
      </c>
      <c r="G823" s="40">
        <v>3650000</v>
      </c>
    </row>
    <row r="824" spans="1:7" ht="31.5">
      <c r="A824" s="194">
        <v>46</v>
      </c>
      <c r="B824" s="192" t="s">
        <v>12552</v>
      </c>
      <c r="C824" s="192">
        <v>5</v>
      </c>
      <c r="E824" s="149" t="s">
        <v>8444</v>
      </c>
      <c r="F824" s="40">
        <v>100000000</v>
      </c>
      <c r="G824" s="40">
        <v>3650000</v>
      </c>
    </row>
    <row r="825" spans="1:7" ht="15.75">
      <c r="A825" s="194">
        <v>47</v>
      </c>
      <c r="B825" s="192" t="s">
        <v>12553</v>
      </c>
      <c r="C825" s="192">
        <v>4</v>
      </c>
      <c r="E825" s="205" t="s">
        <v>8445</v>
      </c>
      <c r="F825" s="40">
        <v>10000000</v>
      </c>
      <c r="G825" s="40">
        <v>7300000</v>
      </c>
    </row>
    <row r="826" spans="1:7" ht="31.5">
      <c r="A826" s="194">
        <v>48</v>
      </c>
      <c r="B826" s="192" t="s">
        <v>12554</v>
      </c>
      <c r="C826" s="192">
        <v>2</v>
      </c>
      <c r="E826" s="149" t="s">
        <v>8446</v>
      </c>
      <c r="F826" s="40">
        <v>10000000</v>
      </c>
      <c r="G826" s="40">
        <v>3650000</v>
      </c>
    </row>
    <row r="827" spans="1:7" ht="15.75">
      <c r="A827" s="194">
        <v>49</v>
      </c>
      <c r="B827" s="192" t="s">
        <v>12555</v>
      </c>
      <c r="C827" s="192">
        <v>6</v>
      </c>
      <c r="E827" s="205" t="s">
        <v>8447</v>
      </c>
      <c r="F827" s="40"/>
      <c r="G827" s="40">
        <v>3650000</v>
      </c>
    </row>
    <row r="828" spans="1:7" ht="31.5">
      <c r="A828" s="194">
        <v>50</v>
      </c>
      <c r="B828" s="192" t="s">
        <v>12556</v>
      </c>
      <c r="C828" s="192">
        <v>6</v>
      </c>
      <c r="E828" s="149" t="s">
        <v>8448</v>
      </c>
      <c r="F828" s="40">
        <v>50000000</v>
      </c>
      <c r="G828" s="40">
        <v>3650000</v>
      </c>
    </row>
    <row r="829" spans="1:7" ht="15.75">
      <c r="A829" s="194"/>
      <c r="E829" s="205"/>
      <c r="F829" s="40"/>
      <c r="G829" s="40"/>
    </row>
    <row r="830" spans="1:7" ht="15.75">
      <c r="A830" s="194"/>
      <c r="E830" s="220" t="s">
        <v>8251</v>
      </c>
      <c r="F830" s="40"/>
      <c r="G830" s="40"/>
    </row>
    <row r="831" spans="1:7" ht="31.5">
      <c r="A831" s="194">
        <v>51</v>
      </c>
      <c r="B831" s="192" t="s">
        <v>7326</v>
      </c>
      <c r="C831" s="192" t="s">
        <v>841</v>
      </c>
      <c r="E831" s="149" t="s">
        <v>8502</v>
      </c>
      <c r="F831" s="40">
        <v>25000000</v>
      </c>
      <c r="G831" s="40">
        <v>14600000</v>
      </c>
    </row>
    <row r="832" spans="1:7" ht="47.25">
      <c r="A832" s="194">
        <v>52</v>
      </c>
      <c r="B832" s="192" t="s">
        <v>7327</v>
      </c>
      <c r="C832" s="192">
        <v>17</v>
      </c>
      <c r="E832" s="149" t="s">
        <v>8503</v>
      </c>
      <c r="F832" s="40">
        <v>30000000</v>
      </c>
      <c r="G832" s="40">
        <v>14600000</v>
      </c>
    </row>
    <row r="833" spans="1:7" ht="31.5">
      <c r="A833" s="194">
        <v>53</v>
      </c>
      <c r="B833" s="192" t="s">
        <v>7328</v>
      </c>
      <c r="C833" s="192">
        <v>14</v>
      </c>
      <c r="E833" s="149" t="s">
        <v>8504</v>
      </c>
      <c r="F833" s="40">
        <v>200000000</v>
      </c>
      <c r="G833" s="40">
        <v>29200000</v>
      </c>
    </row>
    <row r="834" spans="1:7" ht="47.25">
      <c r="A834" s="194">
        <v>54</v>
      </c>
      <c r="B834" s="192" t="s">
        <v>7329</v>
      </c>
      <c r="E834" s="149" t="s">
        <v>8505</v>
      </c>
      <c r="F834" s="40">
        <v>120000000</v>
      </c>
      <c r="G834" s="40">
        <v>10950000</v>
      </c>
    </row>
    <row r="835" spans="1:7" ht="15.75">
      <c r="A835" s="194">
        <v>55</v>
      </c>
      <c r="B835" s="192" t="s">
        <v>7330</v>
      </c>
      <c r="C835" s="192">
        <v>11</v>
      </c>
      <c r="E835" s="205" t="s">
        <v>8506</v>
      </c>
      <c r="F835" s="40">
        <v>10000000</v>
      </c>
      <c r="G835" s="40">
        <v>3650000</v>
      </c>
    </row>
    <row r="836" spans="1:7" ht="15.75">
      <c r="A836" s="194">
        <v>56</v>
      </c>
      <c r="B836" s="192" t="s">
        <v>7833</v>
      </c>
      <c r="C836" s="192">
        <v>4</v>
      </c>
      <c r="E836" s="205" t="s">
        <v>8507</v>
      </c>
      <c r="F836" s="40">
        <v>10000000</v>
      </c>
      <c r="G836" s="40">
        <v>4380000</v>
      </c>
    </row>
    <row r="837" spans="1:7" ht="47.25">
      <c r="A837" s="194">
        <v>57</v>
      </c>
      <c r="B837" s="192" t="s">
        <v>7834</v>
      </c>
      <c r="C837" s="192">
        <v>9</v>
      </c>
      <c r="E837" s="149" t="s">
        <v>7524</v>
      </c>
      <c r="F837" s="40">
        <v>10000000</v>
      </c>
      <c r="G837" s="40">
        <v>3650000</v>
      </c>
    </row>
    <row r="838" spans="1:7" ht="15.75">
      <c r="A838" s="194">
        <v>58</v>
      </c>
      <c r="B838" s="192" t="s">
        <v>7835</v>
      </c>
      <c r="C838" s="192">
        <v>12</v>
      </c>
      <c r="E838" s="205" t="s">
        <v>8508</v>
      </c>
      <c r="F838" s="40">
        <v>5000000</v>
      </c>
      <c r="G838" s="40">
        <v>1825000</v>
      </c>
    </row>
    <row r="839" spans="1:7" ht="15.75">
      <c r="A839" s="194">
        <v>59</v>
      </c>
      <c r="B839" s="192" t="s">
        <v>7836</v>
      </c>
      <c r="C839" s="192">
        <v>12</v>
      </c>
      <c r="E839" s="205" t="s">
        <v>8509</v>
      </c>
      <c r="F839" s="40">
        <v>5000000</v>
      </c>
      <c r="G839" s="40">
        <v>1825000</v>
      </c>
    </row>
    <row r="840" spans="1:7" ht="15.75">
      <c r="A840" s="194">
        <v>60</v>
      </c>
      <c r="B840" s="192" t="s">
        <v>7837</v>
      </c>
      <c r="C840" s="192">
        <v>12</v>
      </c>
      <c r="E840" s="205" t="s">
        <v>8510</v>
      </c>
      <c r="F840" s="40">
        <v>5000000</v>
      </c>
      <c r="G840" s="40">
        <v>1825000</v>
      </c>
    </row>
    <row r="841" spans="1:7" ht="15.75">
      <c r="A841" s="194">
        <v>61</v>
      </c>
      <c r="B841" s="192" t="s">
        <v>7838</v>
      </c>
      <c r="C841" s="192">
        <v>12</v>
      </c>
      <c r="E841" s="205" t="s">
        <v>8511</v>
      </c>
      <c r="F841" s="40">
        <v>5000000</v>
      </c>
      <c r="G841" s="40">
        <v>1460000</v>
      </c>
    </row>
    <row r="842" spans="1:7" ht="15.75">
      <c r="A842" s="194">
        <v>62</v>
      </c>
      <c r="B842" s="192" t="s">
        <v>7839</v>
      </c>
      <c r="C842" s="192">
        <v>12</v>
      </c>
      <c r="E842" s="205" t="s">
        <v>8512</v>
      </c>
      <c r="F842" s="40">
        <v>5000000</v>
      </c>
      <c r="G842" s="40">
        <v>1460000</v>
      </c>
    </row>
    <row r="843" spans="1:7" ht="15.75">
      <c r="A843" s="194">
        <v>63</v>
      </c>
      <c r="B843" s="192" t="s">
        <v>7840</v>
      </c>
      <c r="C843" s="192">
        <v>12</v>
      </c>
      <c r="E843" s="205" t="s">
        <v>8513</v>
      </c>
      <c r="F843" s="40">
        <v>5000000</v>
      </c>
      <c r="G843" s="40">
        <v>1460000</v>
      </c>
    </row>
    <row r="844" spans="1:7" ht="15.75">
      <c r="A844" s="194">
        <v>64</v>
      </c>
      <c r="B844" s="192" t="s">
        <v>7841</v>
      </c>
      <c r="C844" s="192">
        <v>28</v>
      </c>
      <c r="E844" s="205" t="s">
        <v>8514</v>
      </c>
      <c r="F844" s="40">
        <v>32500000</v>
      </c>
      <c r="G844" s="40">
        <v>7300000</v>
      </c>
    </row>
    <row r="845" spans="1:7" ht="11.25" customHeight="1">
      <c r="A845" s="206"/>
      <c r="E845" s="195"/>
    </row>
    <row r="846" spans="1:7" ht="15.75" customHeight="1">
      <c r="A846" s="207"/>
      <c r="B846" s="208"/>
      <c r="C846" s="208"/>
      <c r="D846" s="209"/>
      <c r="E846" s="210" t="s">
        <v>25896</v>
      </c>
      <c r="F846" s="211">
        <v>1252500000</v>
      </c>
      <c r="G846" s="211">
        <v>314995000</v>
      </c>
    </row>
    <row r="847" spans="1:7" ht="11.25" customHeight="1">
      <c r="A847" s="125"/>
      <c r="E847" s="195"/>
    </row>
    <row r="848" spans="1:7" ht="11.25" customHeight="1">
      <c r="A848" s="125"/>
      <c r="E848" s="195"/>
    </row>
    <row r="849" spans="1:7" ht="15.75" customHeight="1">
      <c r="A849" s="196" t="s">
        <v>7409</v>
      </c>
      <c r="E849" s="195"/>
    </row>
    <row r="850" spans="1:7" ht="15.75" customHeight="1">
      <c r="A850" s="201" t="s">
        <v>11112</v>
      </c>
      <c r="E850" s="195"/>
    </row>
    <row r="851" spans="1:7" ht="12" customHeight="1">
      <c r="A851" s="202" t="s">
        <v>5374</v>
      </c>
      <c r="E851" s="195"/>
    </row>
    <row r="852" spans="1:7" ht="12" customHeight="1">
      <c r="A852" s="125"/>
      <c r="E852" s="195"/>
    </row>
    <row r="853" spans="1:7" ht="15.75" customHeight="1">
      <c r="A853" s="194" t="s">
        <v>5225</v>
      </c>
      <c r="B853" s="192" t="s">
        <v>304</v>
      </c>
      <c r="C853" s="192" t="s">
        <v>731</v>
      </c>
      <c r="E853" s="203" t="s">
        <v>4575</v>
      </c>
      <c r="F853" s="194" t="s">
        <v>4190</v>
      </c>
      <c r="G853" s="194" t="s">
        <v>4193</v>
      </c>
    </row>
    <row r="854" spans="1:7" ht="12" customHeight="1">
      <c r="A854" s="206"/>
      <c r="E854" s="195"/>
    </row>
    <row r="855" spans="1:7" ht="15.75">
      <c r="A855" s="194">
        <v>1</v>
      </c>
      <c r="B855" s="192" t="s">
        <v>20292</v>
      </c>
      <c r="E855" s="205" t="s">
        <v>13287</v>
      </c>
      <c r="F855" s="40"/>
      <c r="G855" s="40">
        <v>500000</v>
      </c>
    </row>
    <row r="856" spans="1:7" ht="15.75">
      <c r="A856" s="194">
        <v>2</v>
      </c>
      <c r="B856" s="192" t="s">
        <v>20293</v>
      </c>
      <c r="E856" s="205" t="s">
        <v>13288</v>
      </c>
      <c r="F856" s="40"/>
      <c r="G856" s="40">
        <v>1000000</v>
      </c>
    </row>
    <row r="857" spans="1:7" ht="31.5">
      <c r="A857" s="194">
        <v>3</v>
      </c>
      <c r="B857" s="192" t="s">
        <v>20294</v>
      </c>
      <c r="E857" s="149" t="s">
        <v>13289</v>
      </c>
      <c r="F857" s="40"/>
      <c r="G857" s="40">
        <v>2000000</v>
      </c>
    </row>
    <row r="858" spans="1:7" ht="15.75">
      <c r="A858" s="194">
        <v>4</v>
      </c>
      <c r="B858" s="192" t="s">
        <v>20295</v>
      </c>
      <c r="E858" s="205" t="s">
        <v>13290</v>
      </c>
      <c r="F858" s="40"/>
      <c r="G858" s="40">
        <v>2000000</v>
      </c>
    </row>
    <row r="859" spans="1:7" ht="15.75">
      <c r="A859" s="194">
        <v>5</v>
      </c>
      <c r="B859" s="192" t="s">
        <v>20296</v>
      </c>
      <c r="E859" s="205" t="s">
        <v>13291</v>
      </c>
      <c r="F859" s="40"/>
      <c r="G859" s="40">
        <v>2000000</v>
      </c>
    </row>
    <row r="860" spans="1:7" ht="15.75">
      <c r="A860" s="194">
        <v>6</v>
      </c>
      <c r="B860" s="192" t="s">
        <v>20297</v>
      </c>
      <c r="E860" s="205" t="s">
        <v>13292</v>
      </c>
      <c r="F860" s="40"/>
      <c r="G860" s="40">
        <v>1000000</v>
      </c>
    </row>
    <row r="861" spans="1:7" ht="15.75">
      <c r="A861" s="194">
        <v>7</v>
      </c>
      <c r="B861" s="192" t="s">
        <v>20298</v>
      </c>
      <c r="E861" s="205" t="s">
        <v>13293</v>
      </c>
      <c r="F861" s="40"/>
      <c r="G861" s="40">
        <v>1000000</v>
      </c>
    </row>
    <row r="862" spans="1:7" ht="15.75">
      <c r="A862" s="194">
        <v>8</v>
      </c>
      <c r="B862" s="192" t="s">
        <v>20299</v>
      </c>
      <c r="E862" s="205" t="s">
        <v>13294</v>
      </c>
      <c r="F862" s="40"/>
      <c r="G862" s="40">
        <v>1000000</v>
      </c>
    </row>
    <row r="863" spans="1:7" ht="15.75">
      <c r="A863" s="194">
        <v>9</v>
      </c>
      <c r="B863" s="192" t="s">
        <v>20300</v>
      </c>
      <c r="E863" s="205" t="s">
        <v>13295</v>
      </c>
      <c r="F863" s="40"/>
      <c r="G863" s="40">
        <v>1000000</v>
      </c>
    </row>
    <row r="864" spans="1:7" ht="15.75">
      <c r="A864" s="194">
        <v>10</v>
      </c>
      <c r="B864" s="192" t="s">
        <v>20301</v>
      </c>
      <c r="E864" s="205" t="s">
        <v>13296</v>
      </c>
      <c r="F864" s="40"/>
      <c r="G864" s="40">
        <v>1000000</v>
      </c>
    </row>
    <row r="865" spans="1:7" ht="15.75">
      <c r="A865" s="194">
        <v>11</v>
      </c>
      <c r="B865" s="192" t="s">
        <v>20302</v>
      </c>
      <c r="E865" s="205" t="s">
        <v>13297</v>
      </c>
      <c r="F865" s="40"/>
      <c r="G865" s="40">
        <v>1000000</v>
      </c>
    </row>
    <row r="866" spans="1:7" ht="15.75">
      <c r="A866" s="194">
        <v>12</v>
      </c>
      <c r="B866" s="192" t="s">
        <v>20303</v>
      </c>
      <c r="E866" s="205" t="s">
        <v>13298</v>
      </c>
      <c r="F866" s="40"/>
      <c r="G866" s="40">
        <v>1000000</v>
      </c>
    </row>
    <row r="867" spans="1:7" ht="15.75">
      <c r="A867" s="194">
        <v>13</v>
      </c>
      <c r="B867" s="192" t="s">
        <v>20304</v>
      </c>
      <c r="E867" s="205" t="s">
        <v>13299</v>
      </c>
      <c r="F867" s="40"/>
      <c r="G867" s="40">
        <v>1000000</v>
      </c>
    </row>
    <row r="868" spans="1:7" ht="15.75">
      <c r="A868" s="194">
        <v>14</v>
      </c>
      <c r="B868" s="192" t="s">
        <v>20305</v>
      </c>
      <c r="E868" s="205" t="s">
        <v>13300</v>
      </c>
      <c r="F868" s="40"/>
      <c r="G868" s="40">
        <v>1000000</v>
      </c>
    </row>
    <row r="869" spans="1:7" ht="15.75">
      <c r="A869" s="194">
        <v>15</v>
      </c>
      <c r="B869" s="192" t="s">
        <v>20306</v>
      </c>
      <c r="E869" s="205" t="s">
        <v>13299</v>
      </c>
      <c r="F869" s="40"/>
      <c r="G869" s="40">
        <v>1000000</v>
      </c>
    </row>
    <row r="870" spans="1:7" ht="15.75">
      <c r="A870" s="194">
        <v>16</v>
      </c>
      <c r="B870" s="192" t="s">
        <v>20307</v>
      </c>
      <c r="E870" s="205" t="s">
        <v>13301</v>
      </c>
      <c r="F870" s="40"/>
      <c r="G870" s="40">
        <v>1000000</v>
      </c>
    </row>
    <row r="871" spans="1:7" ht="15.75">
      <c r="A871" s="194">
        <v>17</v>
      </c>
      <c r="B871" s="192" t="s">
        <v>20308</v>
      </c>
      <c r="E871" s="205" t="s">
        <v>13302</v>
      </c>
      <c r="F871" s="40"/>
      <c r="G871" s="40">
        <v>1000000</v>
      </c>
    </row>
    <row r="872" spans="1:7" ht="15.75">
      <c r="A872" s="194">
        <v>18</v>
      </c>
      <c r="B872" s="192" t="s">
        <v>20309</v>
      </c>
      <c r="E872" s="205" t="s">
        <v>13303</v>
      </c>
      <c r="F872" s="40"/>
      <c r="G872" s="40">
        <v>1000000</v>
      </c>
    </row>
    <row r="873" spans="1:7" ht="15.75">
      <c r="A873" s="194">
        <v>19</v>
      </c>
      <c r="B873" s="192" t="s">
        <v>20310</v>
      </c>
      <c r="E873" s="205" t="s">
        <v>13304</v>
      </c>
      <c r="F873" s="40"/>
      <c r="G873" s="40">
        <v>1000000</v>
      </c>
    </row>
    <row r="874" spans="1:7" ht="15.75">
      <c r="A874" s="194">
        <v>20</v>
      </c>
      <c r="B874" s="192" t="s">
        <v>20311</v>
      </c>
      <c r="E874" s="205" t="s">
        <v>13305</v>
      </c>
      <c r="F874" s="40"/>
      <c r="G874" s="40">
        <v>1000000</v>
      </c>
    </row>
    <row r="875" spans="1:7" ht="15.75">
      <c r="A875" s="194">
        <v>21</v>
      </c>
      <c r="B875" s="192" t="s">
        <v>20312</v>
      </c>
      <c r="E875" s="205" t="s">
        <v>13306</v>
      </c>
      <c r="F875" s="40"/>
      <c r="G875" s="40">
        <v>1000000</v>
      </c>
    </row>
    <row r="876" spans="1:7" ht="15.75">
      <c r="A876" s="194">
        <v>22</v>
      </c>
      <c r="B876" s="192" t="s">
        <v>20313</v>
      </c>
      <c r="E876" s="205" t="s">
        <v>13307</v>
      </c>
      <c r="F876" s="40"/>
      <c r="G876" s="40">
        <v>1000000</v>
      </c>
    </row>
    <row r="877" spans="1:7" ht="15.75">
      <c r="A877" s="194">
        <v>23</v>
      </c>
      <c r="B877" s="192" t="s">
        <v>20314</v>
      </c>
      <c r="E877" s="205" t="s">
        <v>13308</v>
      </c>
      <c r="F877" s="40"/>
      <c r="G877" s="40">
        <v>1000000</v>
      </c>
    </row>
    <row r="878" spans="1:7" ht="31.5">
      <c r="A878" s="194">
        <v>24</v>
      </c>
      <c r="B878" s="192" t="s">
        <v>20315</v>
      </c>
      <c r="E878" s="149" t="s">
        <v>13309</v>
      </c>
      <c r="F878" s="40"/>
      <c r="G878" s="40">
        <v>1000000</v>
      </c>
    </row>
    <row r="879" spans="1:7" ht="15.75">
      <c r="A879" s="194">
        <v>25</v>
      </c>
      <c r="B879" s="192" t="s">
        <v>20316</v>
      </c>
      <c r="E879" s="205" t="s">
        <v>13310</v>
      </c>
      <c r="F879" s="40"/>
      <c r="G879" s="40">
        <v>1000000</v>
      </c>
    </row>
    <row r="880" spans="1:7" ht="15.75">
      <c r="A880" s="194">
        <v>26</v>
      </c>
      <c r="B880" s="192" t="s">
        <v>20317</v>
      </c>
      <c r="E880" s="205" t="s">
        <v>13311</v>
      </c>
      <c r="F880" s="40"/>
      <c r="G880" s="40">
        <v>1000000</v>
      </c>
    </row>
    <row r="881" spans="1:7" ht="15.75">
      <c r="A881" s="194">
        <v>27</v>
      </c>
      <c r="B881" s="192" t="s">
        <v>20318</v>
      </c>
      <c r="E881" s="205" t="s">
        <v>13312</v>
      </c>
      <c r="F881" s="40"/>
      <c r="G881" s="40">
        <v>1000000</v>
      </c>
    </row>
    <row r="882" spans="1:7" ht="15.75">
      <c r="A882" s="194">
        <v>28</v>
      </c>
      <c r="B882" s="192" t="s">
        <v>20319</v>
      </c>
      <c r="E882" s="205" t="s">
        <v>13313</v>
      </c>
      <c r="F882" s="40"/>
      <c r="G882" s="40">
        <v>1000000</v>
      </c>
    </row>
    <row r="883" spans="1:7" ht="15.75">
      <c r="A883" s="194">
        <v>29</v>
      </c>
      <c r="B883" s="192" t="s">
        <v>20320</v>
      </c>
      <c r="E883" s="205" t="s">
        <v>13314</v>
      </c>
      <c r="F883" s="40"/>
      <c r="G883" s="40">
        <v>1000000</v>
      </c>
    </row>
    <row r="884" spans="1:7" ht="15.75">
      <c r="A884" s="194">
        <v>30</v>
      </c>
      <c r="B884" s="192" t="s">
        <v>20321</v>
      </c>
      <c r="E884" s="205" t="s">
        <v>13315</v>
      </c>
      <c r="F884" s="40"/>
      <c r="G884" s="40">
        <v>1000000</v>
      </c>
    </row>
    <row r="885" spans="1:7" ht="15.75">
      <c r="A885" s="194">
        <v>31</v>
      </c>
      <c r="B885" s="192" t="s">
        <v>20322</v>
      </c>
      <c r="E885" s="205" t="s">
        <v>13316</v>
      </c>
      <c r="F885" s="40"/>
      <c r="G885" s="40">
        <v>2000000</v>
      </c>
    </row>
    <row r="886" spans="1:7" ht="15.75">
      <c r="A886" s="194">
        <v>32</v>
      </c>
      <c r="B886" s="192" t="s">
        <v>20323</v>
      </c>
      <c r="E886" s="205" t="s">
        <v>13317</v>
      </c>
      <c r="F886" s="40"/>
      <c r="G886" s="40">
        <v>1000000</v>
      </c>
    </row>
    <row r="887" spans="1:7" ht="15.75">
      <c r="A887" s="194">
        <v>33</v>
      </c>
      <c r="B887" s="192" t="s">
        <v>20324</v>
      </c>
      <c r="E887" s="205" t="s">
        <v>13318</v>
      </c>
      <c r="F887" s="40"/>
      <c r="G887" s="40">
        <v>1000000</v>
      </c>
    </row>
    <row r="888" spans="1:7" ht="15.75">
      <c r="A888" s="194">
        <v>34</v>
      </c>
      <c r="B888" s="192" t="s">
        <v>20325</v>
      </c>
      <c r="E888" s="205" t="s">
        <v>13319</v>
      </c>
      <c r="F888" s="40"/>
      <c r="G888" s="40">
        <v>1000000</v>
      </c>
    </row>
    <row r="889" spans="1:7" ht="15.75">
      <c r="A889" s="194">
        <v>35</v>
      </c>
      <c r="B889" s="192" t="s">
        <v>20326</v>
      </c>
      <c r="E889" s="205" t="s">
        <v>13320</v>
      </c>
      <c r="F889" s="40"/>
      <c r="G889" s="40">
        <v>1000000</v>
      </c>
    </row>
    <row r="890" spans="1:7" ht="15.75">
      <c r="A890" s="194">
        <v>36</v>
      </c>
      <c r="B890" s="192" t="s">
        <v>20327</v>
      </c>
      <c r="E890" s="205" t="s">
        <v>13321</v>
      </c>
      <c r="F890" s="40"/>
      <c r="G890" s="40">
        <v>1000000</v>
      </c>
    </row>
    <row r="891" spans="1:7" ht="31.5">
      <c r="A891" s="194">
        <v>37</v>
      </c>
      <c r="B891" s="192" t="s">
        <v>20328</v>
      </c>
      <c r="E891" s="149" t="s">
        <v>13322</v>
      </c>
      <c r="F891" s="40"/>
      <c r="G891" s="40">
        <v>14000000</v>
      </c>
    </row>
    <row r="892" spans="1:7" ht="15.75">
      <c r="A892" s="194">
        <v>38</v>
      </c>
      <c r="B892" s="192" t="s">
        <v>20329</v>
      </c>
      <c r="E892" s="205" t="s">
        <v>13323</v>
      </c>
      <c r="F892" s="40"/>
      <c r="G892" s="40">
        <v>1000000</v>
      </c>
    </row>
    <row r="893" spans="1:7" ht="15.75">
      <c r="A893" s="194">
        <v>39</v>
      </c>
      <c r="B893" s="192" t="s">
        <v>20330</v>
      </c>
      <c r="E893" s="205" t="s">
        <v>13324</v>
      </c>
      <c r="F893" s="40"/>
      <c r="G893" s="40">
        <v>1000000</v>
      </c>
    </row>
    <row r="894" spans="1:7" ht="15.75">
      <c r="A894" s="194">
        <v>40</v>
      </c>
      <c r="B894" s="192" t="s">
        <v>20331</v>
      </c>
      <c r="E894" s="205" t="s">
        <v>13325</v>
      </c>
      <c r="F894" s="40"/>
      <c r="G894" s="40">
        <v>1000000</v>
      </c>
    </row>
    <row r="895" spans="1:7" ht="15.75">
      <c r="A895" s="194">
        <v>41</v>
      </c>
      <c r="B895" s="192" t="s">
        <v>20332</v>
      </c>
      <c r="E895" s="205" t="s">
        <v>13326</v>
      </c>
      <c r="F895" s="40"/>
      <c r="G895" s="40">
        <v>1000000</v>
      </c>
    </row>
    <row r="896" spans="1:7" ht="47.25">
      <c r="A896" s="194">
        <v>42</v>
      </c>
      <c r="B896" s="192" t="s">
        <v>20333</v>
      </c>
      <c r="E896" s="149" t="s">
        <v>13327</v>
      </c>
      <c r="F896" s="40"/>
      <c r="G896" s="40">
        <v>1000000</v>
      </c>
    </row>
    <row r="897" spans="1:7" ht="15.75">
      <c r="A897" s="194">
        <v>43</v>
      </c>
      <c r="B897" s="192" t="s">
        <v>20334</v>
      </c>
      <c r="E897" s="205" t="s">
        <v>13328</v>
      </c>
      <c r="F897" s="40"/>
      <c r="G897" s="40">
        <v>1000000</v>
      </c>
    </row>
    <row r="898" spans="1:7" ht="31.5">
      <c r="A898" s="194">
        <v>44</v>
      </c>
      <c r="B898" s="192" t="s">
        <v>20335</v>
      </c>
      <c r="E898" s="149" t="s">
        <v>13329</v>
      </c>
      <c r="F898" s="40"/>
      <c r="G898" s="40">
        <v>4000000</v>
      </c>
    </row>
    <row r="899" spans="1:7" ht="15.75">
      <c r="A899" s="194">
        <v>45</v>
      </c>
      <c r="B899" s="192" t="s">
        <v>20336</v>
      </c>
      <c r="E899" s="205" t="s">
        <v>13330</v>
      </c>
      <c r="F899" s="40"/>
      <c r="G899" s="40">
        <v>1000000</v>
      </c>
    </row>
    <row r="900" spans="1:7" ht="15.75">
      <c r="A900" s="194">
        <v>46</v>
      </c>
      <c r="B900" s="192" t="s">
        <v>20337</v>
      </c>
      <c r="E900" s="205" t="s">
        <v>13331</v>
      </c>
      <c r="F900" s="40"/>
      <c r="G900" s="40">
        <v>1000000</v>
      </c>
    </row>
    <row r="901" spans="1:7" ht="31.5">
      <c r="A901" s="194">
        <v>47</v>
      </c>
      <c r="B901" s="192" t="s">
        <v>20338</v>
      </c>
      <c r="E901" s="149" t="s">
        <v>13332</v>
      </c>
      <c r="F901" s="40"/>
      <c r="G901" s="40">
        <v>1500000</v>
      </c>
    </row>
    <row r="902" spans="1:7" ht="31.5">
      <c r="A902" s="194">
        <v>48</v>
      </c>
      <c r="B902" s="192" t="s">
        <v>20339</v>
      </c>
      <c r="E902" s="149" t="s">
        <v>13333</v>
      </c>
      <c r="F902" s="40"/>
      <c r="G902" s="40">
        <v>1000000</v>
      </c>
    </row>
    <row r="903" spans="1:7" ht="31.5">
      <c r="A903" s="194">
        <v>49</v>
      </c>
      <c r="B903" s="192" t="s">
        <v>20340</v>
      </c>
      <c r="E903" s="149" t="s">
        <v>13334</v>
      </c>
      <c r="F903" s="40"/>
      <c r="G903" s="40">
        <v>1000000</v>
      </c>
    </row>
    <row r="904" spans="1:7" ht="15.75">
      <c r="A904" s="194">
        <v>50</v>
      </c>
      <c r="B904" s="192" t="s">
        <v>20341</v>
      </c>
      <c r="E904" s="205" t="s">
        <v>13335</v>
      </c>
      <c r="F904" s="40"/>
      <c r="G904" s="40">
        <v>2000000</v>
      </c>
    </row>
    <row r="905" spans="1:7" ht="15.75">
      <c r="A905" s="194">
        <v>51</v>
      </c>
      <c r="B905" s="192" t="s">
        <v>20342</v>
      </c>
      <c r="E905" s="205" t="s">
        <v>13336</v>
      </c>
      <c r="F905" s="40"/>
      <c r="G905" s="40">
        <v>2000000</v>
      </c>
    </row>
    <row r="906" spans="1:7" ht="15.75">
      <c r="A906" s="194">
        <v>52</v>
      </c>
      <c r="B906" s="192" t="s">
        <v>20343</v>
      </c>
      <c r="E906" s="205" t="s">
        <v>13337</v>
      </c>
      <c r="F906" s="40"/>
      <c r="G906" s="40">
        <v>2000000</v>
      </c>
    </row>
    <row r="907" spans="1:7" ht="31.5">
      <c r="A907" s="194">
        <v>53</v>
      </c>
      <c r="B907" s="192" t="s">
        <v>20344</v>
      </c>
      <c r="E907" s="149" t="s">
        <v>13338</v>
      </c>
      <c r="F907" s="40"/>
      <c r="G907" s="40">
        <v>2000000</v>
      </c>
    </row>
    <row r="908" spans="1:7" ht="15.75">
      <c r="A908" s="194">
        <v>54</v>
      </c>
      <c r="B908" s="192" t="s">
        <v>20345</v>
      </c>
      <c r="E908" s="205" t="s">
        <v>13339</v>
      </c>
      <c r="F908" s="40"/>
      <c r="G908" s="40">
        <v>500000</v>
      </c>
    </row>
    <row r="909" spans="1:7" ht="31.5">
      <c r="A909" s="194">
        <v>55</v>
      </c>
      <c r="B909" s="192" t="s">
        <v>20346</v>
      </c>
      <c r="E909" s="149" t="s">
        <v>13340</v>
      </c>
      <c r="F909" s="40"/>
      <c r="G909" s="40">
        <v>1000000</v>
      </c>
    </row>
    <row r="910" spans="1:7" ht="15.75">
      <c r="A910" s="194">
        <v>56</v>
      </c>
      <c r="B910" s="192" t="s">
        <v>20347</v>
      </c>
      <c r="E910" s="205" t="s">
        <v>13341</v>
      </c>
      <c r="F910" s="40"/>
      <c r="G910" s="40">
        <v>1000000</v>
      </c>
    </row>
    <row r="911" spans="1:7" ht="15.75">
      <c r="A911" s="194">
        <v>57</v>
      </c>
      <c r="B911" s="192" t="s">
        <v>20348</v>
      </c>
      <c r="E911" s="205" t="s">
        <v>13342</v>
      </c>
      <c r="F911" s="40"/>
      <c r="G911" s="40">
        <v>1000000</v>
      </c>
    </row>
    <row r="912" spans="1:7" ht="15.75">
      <c r="A912" s="194">
        <v>58</v>
      </c>
      <c r="B912" s="192" t="s">
        <v>20349</v>
      </c>
      <c r="E912" s="205" t="s">
        <v>13343</v>
      </c>
      <c r="F912" s="40"/>
      <c r="G912" s="40">
        <v>2000000</v>
      </c>
    </row>
    <row r="913" spans="1:7" ht="15.75">
      <c r="A913" s="194">
        <v>59</v>
      </c>
      <c r="B913" s="192" t="s">
        <v>20350</v>
      </c>
      <c r="E913" s="205" t="s">
        <v>13344</v>
      </c>
      <c r="F913" s="40"/>
      <c r="G913" s="40">
        <v>1000000</v>
      </c>
    </row>
    <row r="914" spans="1:7" ht="15.75">
      <c r="A914" s="194">
        <v>60</v>
      </c>
      <c r="B914" s="192" t="s">
        <v>20351</v>
      </c>
      <c r="E914" s="205" t="s">
        <v>13345</v>
      </c>
      <c r="F914" s="40"/>
      <c r="G914" s="40">
        <v>6000000</v>
      </c>
    </row>
    <row r="915" spans="1:7" ht="15.75">
      <c r="A915" s="194">
        <v>61</v>
      </c>
      <c r="B915" s="192" t="s">
        <v>20352</v>
      </c>
      <c r="E915" s="205" t="s">
        <v>13346</v>
      </c>
      <c r="F915" s="40"/>
      <c r="G915" s="40">
        <v>1500000</v>
      </c>
    </row>
    <row r="916" spans="1:7" ht="15.75">
      <c r="A916" s="194">
        <v>62</v>
      </c>
      <c r="B916" s="192" t="s">
        <v>20353</v>
      </c>
      <c r="E916" s="205" t="s">
        <v>13347</v>
      </c>
      <c r="F916" s="40"/>
      <c r="G916" s="40">
        <v>1000000</v>
      </c>
    </row>
    <row r="917" spans="1:7" ht="15.75">
      <c r="A917" s="194">
        <v>63</v>
      </c>
      <c r="B917" s="192" t="s">
        <v>20354</v>
      </c>
      <c r="E917" s="205" t="s">
        <v>13348</v>
      </c>
      <c r="F917" s="40"/>
      <c r="G917" s="40">
        <v>1000000</v>
      </c>
    </row>
    <row r="918" spans="1:7" ht="15.75">
      <c r="A918" s="194">
        <v>64</v>
      </c>
      <c r="B918" s="192" t="s">
        <v>20355</v>
      </c>
      <c r="E918" s="205" t="s">
        <v>13349</v>
      </c>
      <c r="F918" s="40"/>
      <c r="G918" s="40">
        <v>1000000</v>
      </c>
    </row>
    <row r="919" spans="1:7" ht="15.75">
      <c r="A919" s="194">
        <v>65</v>
      </c>
      <c r="B919" s="192" t="s">
        <v>20356</v>
      </c>
      <c r="E919" s="205" t="s">
        <v>13350</v>
      </c>
      <c r="F919" s="40"/>
      <c r="G919" s="40">
        <v>1000000</v>
      </c>
    </row>
    <row r="920" spans="1:7" ht="15.75">
      <c r="A920" s="194">
        <v>66</v>
      </c>
      <c r="B920" s="192" t="s">
        <v>20357</v>
      </c>
      <c r="E920" s="205" t="s">
        <v>13351</v>
      </c>
      <c r="F920" s="40"/>
      <c r="G920" s="40">
        <v>1000000</v>
      </c>
    </row>
    <row r="921" spans="1:7" ht="15.75">
      <c r="A921" s="194">
        <v>67</v>
      </c>
      <c r="B921" s="192" t="s">
        <v>20358</v>
      </c>
      <c r="E921" s="205" t="s">
        <v>13352</v>
      </c>
      <c r="F921" s="40"/>
      <c r="G921" s="40">
        <v>1000000</v>
      </c>
    </row>
    <row r="922" spans="1:7" ht="31.5">
      <c r="A922" s="194">
        <v>68</v>
      </c>
      <c r="B922" s="192" t="s">
        <v>20359</v>
      </c>
      <c r="E922" s="149" t="s">
        <v>13353</v>
      </c>
      <c r="F922" s="40"/>
      <c r="G922" s="40">
        <v>1000000</v>
      </c>
    </row>
    <row r="923" spans="1:7" ht="47.25">
      <c r="A923" s="194">
        <v>69</v>
      </c>
      <c r="B923" s="192" t="s">
        <v>20360</v>
      </c>
      <c r="E923" s="149" t="s">
        <v>13354</v>
      </c>
      <c r="F923" s="40"/>
      <c r="G923" s="40">
        <v>2000000</v>
      </c>
    </row>
    <row r="924" spans="1:7" ht="15.75">
      <c r="A924" s="194">
        <v>70</v>
      </c>
      <c r="B924" s="192" t="s">
        <v>20361</v>
      </c>
      <c r="E924" s="205" t="s">
        <v>13355</v>
      </c>
      <c r="F924" s="40"/>
      <c r="G924" s="40">
        <v>1000000</v>
      </c>
    </row>
    <row r="925" spans="1:7" ht="15.75">
      <c r="A925" s="194">
        <v>71</v>
      </c>
      <c r="B925" s="192" t="s">
        <v>20362</v>
      </c>
      <c r="E925" s="205" t="s">
        <v>13356</v>
      </c>
      <c r="F925" s="40"/>
      <c r="G925" s="40">
        <v>1500000</v>
      </c>
    </row>
    <row r="926" spans="1:7" ht="15.75">
      <c r="A926" s="194">
        <v>72</v>
      </c>
      <c r="B926" s="192" t="s">
        <v>20363</v>
      </c>
      <c r="E926" s="205" t="s">
        <v>13357</v>
      </c>
      <c r="F926" s="40"/>
      <c r="G926" s="40">
        <v>2000000</v>
      </c>
    </row>
    <row r="927" spans="1:7" ht="15.75">
      <c r="A927" s="194">
        <v>73</v>
      </c>
      <c r="B927" s="192" t="s">
        <v>20364</v>
      </c>
      <c r="E927" s="205" t="s">
        <v>13358</v>
      </c>
      <c r="F927" s="40"/>
      <c r="G927" s="40">
        <v>1500000</v>
      </c>
    </row>
    <row r="928" spans="1:7" ht="15.75">
      <c r="A928" s="194">
        <v>74</v>
      </c>
      <c r="B928" s="192" t="s">
        <v>20365</v>
      </c>
      <c r="E928" s="205" t="s">
        <v>13359</v>
      </c>
      <c r="F928" s="40"/>
      <c r="G928" s="40">
        <v>2000000</v>
      </c>
    </row>
    <row r="929" spans="1:7" ht="15.75">
      <c r="A929" s="194">
        <v>75</v>
      </c>
      <c r="B929" s="192" t="s">
        <v>20366</v>
      </c>
      <c r="E929" s="205" t="s">
        <v>13360</v>
      </c>
      <c r="F929" s="40"/>
      <c r="G929" s="40">
        <v>2000000</v>
      </c>
    </row>
    <row r="930" spans="1:7" ht="15.75">
      <c r="A930" s="194">
        <v>76</v>
      </c>
      <c r="B930" s="192" t="s">
        <v>20367</v>
      </c>
      <c r="E930" s="205" t="s">
        <v>13361</v>
      </c>
      <c r="F930" s="40"/>
      <c r="G930" s="40">
        <v>2000000</v>
      </c>
    </row>
    <row r="931" spans="1:7" ht="15.75">
      <c r="A931" s="194">
        <v>77</v>
      </c>
      <c r="B931" s="192" t="s">
        <v>20368</v>
      </c>
      <c r="E931" s="205" t="s">
        <v>13362</v>
      </c>
      <c r="F931" s="40"/>
      <c r="G931" s="40">
        <v>1000000</v>
      </c>
    </row>
    <row r="932" spans="1:7" ht="31.5">
      <c r="A932" s="194">
        <v>78</v>
      </c>
      <c r="B932" s="192" t="s">
        <v>20369</v>
      </c>
      <c r="E932" s="149" t="s">
        <v>13363</v>
      </c>
      <c r="F932" s="40"/>
      <c r="G932" s="40">
        <v>2000000</v>
      </c>
    </row>
    <row r="933" spans="1:7" ht="15.75">
      <c r="A933" s="194">
        <v>79</v>
      </c>
      <c r="B933" s="192" t="s">
        <v>20370</v>
      </c>
      <c r="E933" s="205" t="s">
        <v>13364</v>
      </c>
      <c r="F933" s="40"/>
      <c r="G933" s="40">
        <v>500000</v>
      </c>
    </row>
    <row r="934" spans="1:7" ht="15.75">
      <c r="A934" s="194">
        <v>80</v>
      </c>
      <c r="B934" s="192" t="s">
        <v>20371</v>
      </c>
      <c r="E934" s="205" t="s">
        <v>13365</v>
      </c>
      <c r="F934" s="40"/>
      <c r="G934" s="40">
        <v>500000</v>
      </c>
    </row>
    <row r="935" spans="1:7" ht="15.75">
      <c r="A935" s="194">
        <v>81</v>
      </c>
      <c r="B935" s="192" t="s">
        <v>20372</v>
      </c>
      <c r="E935" s="205" t="s">
        <v>13366</v>
      </c>
      <c r="F935" s="40"/>
      <c r="G935" s="40">
        <v>1000000</v>
      </c>
    </row>
    <row r="936" spans="1:7" ht="15.75">
      <c r="A936" s="194">
        <v>82</v>
      </c>
      <c r="B936" s="192" t="s">
        <v>20373</v>
      </c>
      <c r="E936" s="205" t="s">
        <v>13367</v>
      </c>
      <c r="F936" s="40"/>
      <c r="G936" s="40">
        <v>1000000</v>
      </c>
    </row>
    <row r="937" spans="1:7" ht="15.75">
      <c r="A937" s="194">
        <v>83</v>
      </c>
      <c r="B937" s="192" t="s">
        <v>20374</v>
      </c>
      <c r="E937" s="205" t="s">
        <v>13368</v>
      </c>
      <c r="F937" s="40"/>
      <c r="G937" s="40">
        <v>1000000</v>
      </c>
    </row>
    <row r="938" spans="1:7" ht="15.75">
      <c r="A938" s="194">
        <v>84</v>
      </c>
      <c r="B938" s="192" t="s">
        <v>20375</v>
      </c>
      <c r="E938" s="205" t="s">
        <v>13369</v>
      </c>
      <c r="F938" s="40"/>
      <c r="G938" s="40">
        <v>1000000</v>
      </c>
    </row>
    <row r="939" spans="1:7" ht="15.75">
      <c r="A939" s="194">
        <v>85</v>
      </c>
      <c r="B939" s="192" t="s">
        <v>20376</v>
      </c>
      <c r="E939" s="205" t="s">
        <v>13370</v>
      </c>
      <c r="F939" s="40"/>
      <c r="G939" s="40">
        <v>1000000</v>
      </c>
    </row>
    <row r="940" spans="1:7" ht="15.75">
      <c r="A940" s="194">
        <v>86</v>
      </c>
      <c r="B940" s="192" t="s">
        <v>20377</v>
      </c>
      <c r="E940" s="205" t="s">
        <v>13371</v>
      </c>
      <c r="F940" s="40"/>
      <c r="G940" s="40">
        <v>1000000</v>
      </c>
    </row>
    <row r="941" spans="1:7" ht="15.75">
      <c r="A941" s="194">
        <v>87</v>
      </c>
      <c r="B941" s="192" t="s">
        <v>20378</v>
      </c>
      <c r="E941" s="205" t="s">
        <v>13372</v>
      </c>
      <c r="F941" s="40"/>
      <c r="G941" s="40">
        <v>1000000</v>
      </c>
    </row>
    <row r="942" spans="1:7" ht="15.75">
      <c r="A942" s="194">
        <v>88</v>
      </c>
      <c r="B942" s="192" t="s">
        <v>20379</v>
      </c>
      <c r="E942" s="205" t="s">
        <v>13373</v>
      </c>
      <c r="F942" s="40"/>
      <c r="G942" s="40">
        <v>5000000</v>
      </c>
    </row>
    <row r="943" spans="1:7" ht="15.75">
      <c r="A943" s="194">
        <v>89</v>
      </c>
      <c r="B943" s="192" t="s">
        <v>20380</v>
      </c>
      <c r="E943" s="205" t="s">
        <v>13374</v>
      </c>
      <c r="F943" s="40"/>
      <c r="G943" s="40">
        <v>1000000</v>
      </c>
    </row>
    <row r="944" spans="1:7" ht="15.75">
      <c r="A944" s="194">
        <v>90</v>
      </c>
      <c r="B944" s="192" t="s">
        <v>20381</v>
      </c>
      <c r="E944" s="205" t="s">
        <v>13375</v>
      </c>
      <c r="F944" s="40"/>
      <c r="G944" s="40">
        <v>1000000</v>
      </c>
    </row>
    <row r="945" spans="1:7" ht="15.75">
      <c r="A945" s="194">
        <v>91</v>
      </c>
      <c r="B945" s="192" t="s">
        <v>20382</v>
      </c>
      <c r="E945" s="205" t="s">
        <v>13376</v>
      </c>
      <c r="F945" s="40"/>
      <c r="G945" s="40">
        <v>1000000</v>
      </c>
    </row>
    <row r="946" spans="1:7" ht="15.75">
      <c r="A946" s="194">
        <v>92</v>
      </c>
      <c r="B946" s="192" t="s">
        <v>20383</v>
      </c>
      <c r="E946" s="205" t="s">
        <v>13377</v>
      </c>
      <c r="F946" s="40"/>
      <c r="G946" s="40">
        <v>1000000</v>
      </c>
    </row>
    <row r="947" spans="1:7" ht="15.75">
      <c r="A947" s="194">
        <v>93</v>
      </c>
      <c r="B947" s="192" t="s">
        <v>20384</v>
      </c>
      <c r="E947" s="205" t="s">
        <v>13378</v>
      </c>
      <c r="F947" s="40"/>
      <c r="G947" s="40">
        <v>3000000</v>
      </c>
    </row>
    <row r="948" spans="1:7" ht="15.75">
      <c r="A948" s="194">
        <v>94</v>
      </c>
      <c r="B948" s="192" t="s">
        <v>20385</v>
      </c>
      <c r="E948" s="205" t="s">
        <v>13379</v>
      </c>
      <c r="F948" s="40"/>
      <c r="G948" s="40">
        <v>5000000</v>
      </c>
    </row>
    <row r="949" spans="1:7" ht="15.75">
      <c r="A949" s="194">
        <v>95</v>
      </c>
      <c r="B949" s="192" t="s">
        <v>20386</v>
      </c>
      <c r="E949" s="205" t="s">
        <v>13380</v>
      </c>
      <c r="F949" s="40"/>
      <c r="G949" s="40">
        <v>2500000</v>
      </c>
    </row>
    <row r="950" spans="1:7" ht="15.75">
      <c r="A950" s="194">
        <v>96</v>
      </c>
      <c r="B950" s="192" t="s">
        <v>20387</v>
      </c>
      <c r="E950" s="205" t="s">
        <v>13381</v>
      </c>
      <c r="F950" s="40"/>
      <c r="G950" s="40">
        <v>1000000</v>
      </c>
    </row>
    <row r="951" spans="1:7" ht="15.75">
      <c r="A951" s="194">
        <v>97</v>
      </c>
      <c r="B951" s="192" t="s">
        <v>20388</v>
      </c>
      <c r="E951" s="205" t="s">
        <v>13382</v>
      </c>
      <c r="F951" s="40"/>
      <c r="G951" s="40">
        <v>1000000</v>
      </c>
    </row>
    <row r="952" spans="1:7" ht="15.75">
      <c r="A952" s="194">
        <v>98</v>
      </c>
      <c r="B952" s="192" t="s">
        <v>20389</v>
      </c>
      <c r="E952" s="205" t="s">
        <v>13383</v>
      </c>
      <c r="F952" s="40"/>
      <c r="G952" s="40">
        <v>1000000</v>
      </c>
    </row>
    <row r="953" spans="1:7" ht="15.75">
      <c r="A953" s="194">
        <v>99</v>
      </c>
      <c r="B953" s="192" t="s">
        <v>20390</v>
      </c>
      <c r="E953" s="205" t="s">
        <v>13384</v>
      </c>
      <c r="F953" s="40"/>
      <c r="G953" s="40">
        <v>1000000</v>
      </c>
    </row>
    <row r="954" spans="1:7" ht="15.75">
      <c r="A954" s="194">
        <v>100</v>
      </c>
      <c r="B954" s="192" t="s">
        <v>20391</v>
      </c>
      <c r="E954" s="205" t="s">
        <v>13385</v>
      </c>
      <c r="F954" s="40"/>
      <c r="G954" s="40">
        <v>1000000</v>
      </c>
    </row>
    <row r="955" spans="1:7" ht="15.75">
      <c r="A955" s="194">
        <v>101</v>
      </c>
      <c r="B955" s="192" t="s">
        <v>20392</v>
      </c>
      <c r="E955" s="205" t="s">
        <v>13386</v>
      </c>
      <c r="F955" s="40"/>
      <c r="G955" s="40">
        <v>1000000</v>
      </c>
    </row>
    <row r="956" spans="1:7" ht="31.5">
      <c r="A956" s="194">
        <v>102</v>
      </c>
      <c r="B956" s="192" t="s">
        <v>20393</v>
      </c>
      <c r="E956" s="149" t="s">
        <v>13387</v>
      </c>
      <c r="F956" s="40"/>
      <c r="G956" s="40">
        <v>1000000</v>
      </c>
    </row>
    <row r="957" spans="1:7" ht="31.5">
      <c r="A957" s="194">
        <v>103</v>
      </c>
      <c r="B957" s="192" t="s">
        <v>20394</v>
      </c>
      <c r="E957" s="149" t="s">
        <v>13388</v>
      </c>
      <c r="F957" s="40"/>
      <c r="G957" s="40">
        <v>1000000</v>
      </c>
    </row>
    <row r="958" spans="1:7" ht="15.75">
      <c r="A958" s="194">
        <v>104</v>
      </c>
      <c r="B958" s="192" t="s">
        <v>20395</v>
      </c>
      <c r="E958" s="205" t="s">
        <v>13389</v>
      </c>
      <c r="F958" s="40"/>
      <c r="G958" s="40">
        <v>1000000</v>
      </c>
    </row>
    <row r="959" spans="1:7" ht="15.75">
      <c r="A959" s="194">
        <v>105</v>
      </c>
      <c r="B959" s="192" t="s">
        <v>20396</v>
      </c>
      <c r="E959" s="205" t="s">
        <v>13390</v>
      </c>
      <c r="F959" s="40"/>
      <c r="G959" s="40">
        <v>1000000</v>
      </c>
    </row>
    <row r="960" spans="1:7" ht="15.75">
      <c r="A960" s="194">
        <v>106</v>
      </c>
      <c r="B960" s="192" t="s">
        <v>20397</v>
      </c>
      <c r="E960" s="205" t="s">
        <v>13391</v>
      </c>
      <c r="F960" s="40"/>
      <c r="G960" s="40">
        <v>1000000</v>
      </c>
    </row>
    <row r="961" spans="1:7" ht="15.75">
      <c r="A961" s="194">
        <v>107</v>
      </c>
      <c r="B961" s="192" t="s">
        <v>20398</v>
      </c>
      <c r="E961" s="205" t="s">
        <v>13392</v>
      </c>
      <c r="F961" s="40"/>
      <c r="G961" s="40">
        <v>1000000</v>
      </c>
    </row>
    <row r="962" spans="1:7" ht="15.75">
      <c r="A962" s="194">
        <v>108</v>
      </c>
      <c r="B962" s="192" t="s">
        <v>20399</v>
      </c>
      <c r="E962" s="205" t="s">
        <v>13393</v>
      </c>
      <c r="F962" s="40"/>
      <c r="G962" s="40">
        <v>1000000</v>
      </c>
    </row>
    <row r="963" spans="1:7" ht="15.75">
      <c r="A963" s="194">
        <v>109</v>
      </c>
      <c r="B963" s="192" t="s">
        <v>20400</v>
      </c>
      <c r="E963" s="205" t="s">
        <v>13394</v>
      </c>
      <c r="F963" s="40"/>
      <c r="G963" s="40">
        <v>1000000</v>
      </c>
    </row>
    <row r="964" spans="1:7" ht="15.75">
      <c r="A964" s="194">
        <v>110</v>
      </c>
      <c r="B964" s="192" t="s">
        <v>20401</v>
      </c>
      <c r="E964" s="205" t="s">
        <v>13395</v>
      </c>
      <c r="F964" s="40"/>
      <c r="G964" s="40">
        <v>1000000</v>
      </c>
    </row>
    <row r="965" spans="1:7" ht="15.75">
      <c r="A965" s="194">
        <v>111</v>
      </c>
      <c r="B965" s="192" t="s">
        <v>20402</v>
      </c>
      <c r="E965" s="205" t="s">
        <v>13396</v>
      </c>
      <c r="F965" s="40"/>
      <c r="G965" s="40">
        <v>1000000</v>
      </c>
    </row>
    <row r="966" spans="1:7" ht="15.75">
      <c r="A966" s="194">
        <v>112</v>
      </c>
      <c r="B966" s="192" t="s">
        <v>20403</v>
      </c>
      <c r="E966" s="205" t="s">
        <v>13397</v>
      </c>
      <c r="F966" s="40"/>
      <c r="G966" s="40">
        <v>1000000</v>
      </c>
    </row>
    <row r="967" spans="1:7" ht="15.75">
      <c r="A967" s="194">
        <v>113</v>
      </c>
      <c r="B967" s="192" t="s">
        <v>20404</v>
      </c>
      <c r="E967" s="205" t="s">
        <v>13398</v>
      </c>
      <c r="F967" s="40"/>
      <c r="G967" s="40">
        <v>1000000</v>
      </c>
    </row>
    <row r="968" spans="1:7" ht="15.75">
      <c r="A968" s="194">
        <v>114</v>
      </c>
      <c r="B968" s="192" t="s">
        <v>20405</v>
      </c>
      <c r="E968" s="205" t="s">
        <v>13399</v>
      </c>
      <c r="F968" s="40"/>
      <c r="G968" s="40">
        <v>1000000</v>
      </c>
    </row>
    <row r="969" spans="1:7" ht="15.75">
      <c r="A969" s="194">
        <v>115</v>
      </c>
      <c r="B969" s="192" t="s">
        <v>20406</v>
      </c>
      <c r="E969" s="205" t="s">
        <v>13400</v>
      </c>
      <c r="F969" s="40"/>
      <c r="G969" s="40">
        <v>1000000</v>
      </c>
    </row>
    <row r="970" spans="1:7" ht="31.5">
      <c r="A970" s="194">
        <v>116</v>
      </c>
      <c r="B970" s="192" t="s">
        <v>20407</v>
      </c>
      <c r="E970" s="149" t="s">
        <v>13401</v>
      </c>
      <c r="F970" s="40"/>
      <c r="G970" s="40">
        <v>1000000</v>
      </c>
    </row>
    <row r="971" spans="1:7" ht="15.75">
      <c r="A971" s="194">
        <v>117</v>
      </c>
      <c r="B971" s="192" t="s">
        <v>20408</v>
      </c>
      <c r="E971" s="205" t="s">
        <v>13402</v>
      </c>
      <c r="F971" s="40"/>
      <c r="G971" s="40">
        <v>300000</v>
      </c>
    </row>
    <row r="972" spans="1:7" ht="15.75">
      <c r="A972" s="194">
        <v>118</v>
      </c>
      <c r="B972" s="192" t="s">
        <v>20409</v>
      </c>
      <c r="E972" s="205" t="s">
        <v>13403</v>
      </c>
      <c r="F972" s="40"/>
      <c r="G972" s="40">
        <v>300000</v>
      </c>
    </row>
    <row r="973" spans="1:7" ht="15.75">
      <c r="A973" s="194">
        <v>119</v>
      </c>
      <c r="B973" s="192" t="s">
        <v>20410</v>
      </c>
      <c r="E973" s="205" t="s">
        <v>13404</v>
      </c>
      <c r="F973" s="40"/>
      <c r="G973" s="40">
        <v>1500000</v>
      </c>
    </row>
    <row r="974" spans="1:7" ht="15.75">
      <c r="A974" s="194">
        <v>120</v>
      </c>
      <c r="B974" s="192" t="s">
        <v>20411</v>
      </c>
      <c r="E974" s="205" t="s">
        <v>13405</v>
      </c>
      <c r="F974" s="40"/>
      <c r="G974" s="40">
        <v>1500000</v>
      </c>
    </row>
    <row r="975" spans="1:7" ht="15.75">
      <c r="A975" s="194">
        <v>121</v>
      </c>
      <c r="B975" s="192" t="s">
        <v>20412</v>
      </c>
      <c r="E975" s="205" t="s">
        <v>13406</v>
      </c>
      <c r="F975" s="40"/>
      <c r="G975" s="40">
        <v>1000000</v>
      </c>
    </row>
    <row r="976" spans="1:7" ht="15.75">
      <c r="A976" s="194">
        <v>122</v>
      </c>
      <c r="B976" s="192" t="s">
        <v>20413</v>
      </c>
      <c r="E976" s="205" t="s">
        <v>13407</v>
      </c>
      <c r="F976" s="40"/>
      <c r="G976" s="40">
        <v>1000000</v>
      </c>
    </row>
    <row r="977" spans="1:7" ht="15.75">
      <c r="A977" s="194">
        <v>123</v>
      </c>
      <c r="B977" s="192" t="s">
        <v>20414</v>
      </c>
      <c r="E977" s="205" t="s">
        <v>13408</v>
      </c>
      <c r="F977" s="40"/>
      <c r="G977" s="40">
        <v>1000000</v>
      </c>
    </row>
    <row r="978" spans="1:7" ht="15.75">
      <c r="A978" s="194">
        <v>124</v>
      </c>
      <c r="B978" s="192" t="s">
        <v>20415</v>
      </c>
      <c r="E978" s="205" t="s">
        <v>13409</v>
      </c>
      <c r="F978" s="40"/>
      <c r="G978" s="40">
        <v>1000000</v>
      </c>
    </row>
    <row r="979" spans="1:7" ht="15.75">
      <c r="A979" s="194">
        <v>125</v>
      </c>
      <c r="B979" s="192" t="s">
        <v>20416</v>
      </c>
      <c r="E979" s="205" t="s">
        <v>13410</v>
      </c>
      <c r="F979" s="40"/>
      <c r="G979" s="40">
        <v>1000000</v>
      </c>
    </row>
    <row r="980" spans="1:7" ht="15.75">
      <c r="A980" s="194">
        <v>126</v>
      </c>
      <c r="B980" s="192" t="s">
        <v>20417</v>
      </c>
      <c r="E980" s="205" t="s">
        <v>13411</v>
      </c>
      <c r="F980" s="40"/>
      <c r="G980" s="40">
        <v>1000000</v>
      </c>
    </row>
    <row r="981" spans="1:7" ht="15.75">
      <c r="A981" s="194">
        <v>127</v>
      </c>
      <c r="B981" s="192" t="s">
        <v>20418</v>
      </c>
      <c r="E981" s="205" t="s">
        <v>13412</v>
      </c>
      <c r="F981" s="40"/>
      <c r="G981" s="40">
        <v>1000000</v>
      </c>
    </row>
    <row r="982" spans="1:7" ht="15.75">
      <c r="A982" s="194">
        <v>128</v>
      </c>
      <c r="B982" s="192" t="s">
        <v>20419</v>
      </c>
      <c r="E982" s="205" t="s">
        <v>13413</v>
      </c>
      <c r="F982" s="40"/>
      <c r="G982" s="40">
        <v>1000000</v>
      </c>
    </row>
    <row r="983" spans="1:7" ht="15.75">
      <c r="A983" s="194">
        <v>129</v>
      </c>
      <c r="B983" s="192" t="s">
        <v>20420</v>
      </c>
      <c r="E983" s="205" t="s">
        <v>13414</v>
      </c>
      <c r="F983" s="40"/>
      <c r="G983" s="40">
        <v>1500000</v>
      </c>
    </row>
    <row r="984" spans="1:7" ht="15.75">
      <c r="A984" s="194">
        <v>130</v>
      </c>
      <c r="B984" s="192" t="s">
        <v>20421</v>
      </c>
      <c r="E984" s="205" t="s">
        <v>13415</v>
      </c>
      <c r="F984" s="40"/>
      <c r="G984" s="40">
        <v>1000000</v>
      </c>
    </row>
    <row r="985" spans="1:7" ht="15.75">
      <c r="A985" s="194">
        <v>131</v>
      </c>
      <c r="B985" s="192" t="s">
        <v>20422</v>
      </c>
      <c r="E985" s="205" t="s">
        <v>13416</v>
      </c>
      <c r="F985" s="40"/>
      <c r="G985" s="40">
        <v>1000000</v>
      </c>
    </row>
    <row r="986" spans="1:7" ht="47.25">
      <c r="A986" s="194">
        <v>132</v>
      </c>
      <c r="B986" s="192" t="s">
        <v>20423</v>
      </c>
      <c r="E986" s="149" t="s">
        <v>13417</v>
      </c>
      <c r="F986" s="40"/>
      <c r="G986" s="40">
        <v>5500000</v>
      </c>
    </row>
    <row r="987" spans="1:7" ht="31.5">
      <c r="A987" s="194">
        <v>133</v>
      </c>
      <c r="B987" s="192" t="s">
        <v>20424</v>
      </c>
      <c r="E987" s="149" t="s">
        <v>13418</v>
      </c>
      <c r="F987" s="40"/>
      <c r="G987" s="40">
        <v>2000000</v>
      </c>
    </row>
    <row r="988" spans="1:7" ht="15.75">
      <c r="A988" s="194">
        <v>134</v>
      </c>
      <c r="B988" s="192" t="s">
        <v>20425</v>
      </c>
      <c r="E988" s="205" t="s">
        <v>13419</v>
      </c>
      <c r="F988" s="40"/>
      <c r="G988" s="40">
        <v>1000000</v>
      </c>
    </row>
    <row r="989" spans="1:7" ht="15.75">
      <c r="A989" s="194">
        <v>135</v>
      </c>
      <c r="B989" s="192" t="s">
        <v>20426</v>
      </c>
      <c r="E989" s="205" t="s">
        <v>13420</v>
      </c>
      <c r="F989" s="40"/>
      <c r="G989" s="40">
        <v>1000000</v>
      </c>
    </row>
    <row r="990" spans="1:7" ht="15.75">
      <c r="A990" s="194">
        <v>136</v>
      </c>
      <c r="B990" s="192" t="s">
        <v>20427</v>
      </c>
      <c r="E990" s="205" t="s">
        <v>13421</v>
      </c>
      <c r="F990" s="40"/>
      <c r="G990" s="40">
        <v>1000000</v>
      </c>
    </row>
    <row r="991" spans="1:7" ht="15.75">
      <c r="A991" s="194">
        <v>137</v>
      </c>
      <c r="B991" s="192" t="s">
        <v>20428</v>
      </c>
      <c r="E991" s="205" t="s">
        <v>13422</v>
      </c>
      <c r="F991" s="40"/>
      <c r="G991" s="40">
        <v>1000000</v>
      </c>
    </row>
    <row r="992" spans="1:7" ht="15.75">
      <c r="A992" s="194">
        <v>138</v>
      </c>
      <c r="B992" s="192" t="s">
        <v>20429</v>
      </c>
      <c r="E992" s="205" t="s">
        <v>13423</v>
      </c>
      <c r="F992" s="40"/>
      <c r="G992" s="40">
        <v>1000000</v>
      </c>
    </row>
    <row r="993" spans="1:7" ht="15.75">
      <c r="A993" s="194">
        <v>139</v>
      </c>
      <c r="B993" s="192" t="s">
        <v>20430</v>
      </c>
      <c r="E993" s="205" t="s">
        <v>13424</v>
      </c>
      <c r="F993" s="40"/>
      <c r="G993" s="40">
        <v>1000000</v>
      </c>
    </row>
    <row r="994" spans="1:7" ht="15.75">
      <c r="A994" s="194">
        <v>140</v>
      </c>
      <c r="B994" s="192" t="s">
        <v>20431</v>
      </c>
      <c r="E994" s="205" t="s">
        <v>13425</v>
      </c>
      <c r="F994" s="40"/>
      <c r="G994" s="40">
        <v>1000000</v>
      </c>
    </row>
    <row r="995" spans="1:7" ht="15.75">
      <c r="A995" s="194">
        <v>141</v>
      </c>
      <c r="B995" s="192" t="s">
        <v>20432</v>
      </c>
      <c r="E995" s="205" t="s">
        <v>13426</v>
      </c>
      <c r="F995" s="40"/>
      <c r="G995" s="40">
        <v>1000000</v>
      </c>
    </row>
    <row r="996" spans="1:7" ht="15.75">
      <c r="A996" s="194">
        <v>142</v>
      </c>
      <c r="B996" s="192" t="s">
        <v>20433</v>
      </c>
      <c r="E996" s="205" t="s">
        <v>13427</v>
      </c>
      <c r="F996" s="40"/>
      <c r="G996" s="40">
        <v>1000000</v>
      </c>
    </row>
    <row r="997" spans="1:7" ht="15.75">
      <c r="A997" s="194">
        <v>143</v>
      </c>
      <c r="B997" s="192" t="s">
        <v>20434</v>
      </c>
      <c r="E997" s="205" t="s">
        <v>13428</v>
      </c>
      <c r="F997" s="40"/>
      <c r="G997" s="40">
        <v>1000000</v>
      </c>
    </row>
    <row r="998" spans="1:7" ht="15.75">
      <c r="A998" s="194">
        <v>144</v>
      </c>
      <c r="B998" s="192" t="s">
        <v>20435</v>
      </c>
      <c r="E998" s="205" t="s">
        <v>13429</v>
      </c>
      <c r="F998" s="40"/>
      <c r="G998" s="40">
        <v>1000000</v>
      </c>
    </row>
    <row r="999" spans="1:7" ht="15.75">
      <c r="A999" s="194">
        <v>145</v>
      </c>
      <c r="B999" s="192" t="s">
        <v>20436</v>
      </c>
      <c r="E999" s="205" t="s">
        <v>13430</v>
      </c>
      <c r="F999" s="40"/>
      <c r="G999" s="40">
        <v>1000000</v>
      </c>
    </row>
    <row r="1000" spans="1:7" ht="15.75">
      <c r="A1000" s="194">
        <v>146</v>
      </c>
      <c r="B1000" s="192" t="s">
        <v>20437</v>
      </c>
      <c r="E1000" s="205" t="s">
        <v>13431</v>
      </c>
      <c r="F1000" s="40"/>
      <c r="G1000" s="40">
        <v>1000000</v>
      </c>
    </row>
    <row r="1001" spans="1:7" ht="31.5">
      <c r="A1001" s="194">
        <v>147</v>
      </c>
      <c r="B1001" s="192" t="s">
        <v>20438</v>
      </c>
      <c r="E1001" s="149" t="s">
        <v>13432</v>
      </c>
      <c r="F1001" s="40"/>
      <c r="G1001" s="40">
        <v>2000000</v>
      </c>
    </row>
    <row r="1002" spans="1:7" ht="31.5">
      <c r="A1002" s="194">
        <v>148</v>
      </c>
      <c r="B1002" s="192" t="s">
        <v>20439</v>
      </c>
      <c r="E1002" s="149" t="s">
        <v>13433</v>
      </c>
      <c r="F1002" s="40"/>
      <c r="G1002" s="40">
        <v>2000000</v>
      </c>
    </row>
    <row r="1003" spans="1:7" ht="31.5">
      <c r="A1003" s="194">
        <v>149</v>
      </c>
      <c r="B1003" s="192" t="s">
        <v>20440</v>
      </c>
      <c r="E1003" s="149" t="s">
        <v>13434</v>
      </c>
      <c r="F1003" s="40"/>
      <c r="G1003" s="40">
        <v>2000000</v>
      </c>
    </row>
    <row r="1004" spans="1:7" ht="15.75">
      <c r="A1004" s="194">
        <v>150</v>
      </c>
      <c r="B1004" s="192" t="s">
        <v>20441</v>
      </c>
      <c r="E1004" s="205" t="s">
        <v>13435</v>
      </c>
      <c r="F1004" s="40"/>
      <c r="G1004" s="40">
        <v>1000000</v>
      </c>
    </row>
    <row r="1005" spans="1:7" ht="15.75">
      <c r="A1005" s="194">
        <v>151</v>
      </c>
      <c r="B1005" s="192" t="s">
        <v>20442</v>
      </c>
      <c r="E1005" s="205" t="s">
        <v>13436</v>
      </c>
      <c r="F1005" s="40"/>
      <c r="G1005" s="40">
        <v>1000000</v>
      </c>
    </row>
    <row r="1006" spans="1:7" ht="15.75">
      <c r="A1006" s="194">
        <v>152</v>
      </c>
      <c r="B1006" s="192" t="s">
        <v>20443</v>
      </c>
      <c r="E1006" s="205" t="s">
        <v>13437</v>
      </c>
      <c r="F1006" s="40"/>
      <c r="G1006" s="40">
        <v>1000000</v>
      </c>
    </row>
    <row r="1007" spans="1:7" ht="31.5">
      <c r="A1007" s="194">
        <v>153</v>
      </c>
      <c r="B1007" s="192" t="s">
        <v>20444</v>
      </c>
      <c r="E1007" s="149" t="s">
        <v>13438</v>
      </c>
      <c r="F1007" s="40"/>
      <c r="G1007" s="40">
        <v>1000000</v>
      </c>
    </row>
    <row r="1008" spans="1:7" ht="15.75">
      <c r="A1008" s="194">
        <v>154</v>
      </c>
      <c r="B1008" s="192" t="s">
        <v>20445</v>
      </c>
      <c r="E1008" s="205" t="s">
        <v>13439</v>
      </c>
      <c r="F1008" s="40"/>
      <c r="G1008" s="40">
        <v>1000000</v>
      </c>
    </row>
    <row r="1009" spans="1:7" ht="15.75">
      <c r="A1009" s="194">
        <v>155</v>
      </c>
      <c r="B1009" s="192" t="s">
        <v>20446</v>
      </c>
      <c r="E1009" s="205" t="s">
        <v>13440</v>
      </c>
      <c r="F1009" s="40"/>
      <c r="G1009" s="40">
        <v>1000000</v>
      </c>
    </row>
    <row r="1010" spans="1:7" ht="15.75">
      <c r="A1010" s="194">
        <v>156</v>
      </c>
      <c r="B1010" s="192" t="s">
        <v>20447</v>
      </c>
      <c r="E1010" s="205" t="s">
        <v>13441</v>
      </c>
      <c r="F1010" s="40"/>
      <c r="G1010" s="40">
        <v>1000000</v>
      </c>
    </row>
    <row r="1011" spans="1:7" ht="15.75">
      <c r="A1011" s="194">
        <v>157</v>
      </c>
      <c r="B1011" s="192" t="s">
        <v>20448</v>
      </c>
      <c r="E1011" s="205" t="s">
        <v>13442</v>
      </c>
      <c r="F1011" s="40"/>
      <c r="G1011" s="40">
        <v>1000000</v>
      </c>
    </row>
    <row r="1012" spans="1:7" ht="15.75">
      <c r="A1012" s="194">
        <v>158</v>
      </c>
      <c r="B1012" s="192" t="s">
        <v>20449</v>
      </c>
      <c r="E1012" s="205" t="s">
        <v>13443</v>
      </c>
      <c r="F1012" s="40"/>
      <c r="G1012" s="40">
        <v>1000000</v>
      </c>
    </row>
    <row r="1013" spans="1:7" ht="15.75">
      <c r="A1013" s="194">
        <v>159</v>
      </c>
      <c r="B1013" s="192" t="s">
        <v>20450</v>
      </c>
      <c r="E1013" s="205" t="s">
        <v>13444</v>
      </c>
      <c r="F1013" s="40"/>
      <c r="G1013" s="40">
        <v>1000000</v>
      </c>
    </row>
    <row r="1014" spans="1:7" ht="15.75">
      <c r="A1014" s="194">
        <v>160</v>
      </c>
      <c r="B1014" s="192" t="s">
        <v>20451</v>
      </c>
      <c r="E1014" s="205" t="s">
        <v>13445</v>
      </c>
      <c r="F1014" s="40"/>
      <c r="G1014" s="40">
        <v>1000000</v>
      </c>
    </row>
    <row r="1015" spans="1:7" ht="15.75">
      <c r="A1015" s="194">
        <v>161</v>
      </c>
      <c r="B1015" s="192" t="s">
        <v>20452</v>
      </c>
      <c r="E1015" s="205" t="s">
        <v>13446</v>
      </c>
      <c r="F1015" s="40"/>
      <c r="G1015" s="40">
        <v>1000000</v>
      </c>
    </row>
    <row r="1016" spans="1:7" ht="15.75">
      <c r="A1016" s="194">
        <v>162</v>
      </c>
      <c r="B1016" s="192" t="s">
        <v>20453</v>
      </c>
      <c r="E1016" s="205" t="s">
        <v>13447</v>
      </c>
      <c r="F1016" s="40"/>
      <c r="G1016" s="40">
        <v>1000000</v>
      </c>
    </row>
    <row r="1017" spans="1:7" ht="15.75">
      <c r="A1017" s="194">
        <v>163</v>
      </c>
      <c r="B1017" s="192" t="s">
        <v>20454</v>
      </c>
      <c r="E1017" s="205" t="s">
        <v>13448</v>
      </c>
      <c r="F1017" s="40"/>
      <c r="G1017" s="40">
        <v>1000000</v>
      </c>
    </row>
    <row r="1018" spans="1:7" ht="15.75">
      <c r="A1018" s="194">
        <v>164</v>
      </c>
      <c r="B1018" s="192" t="s">
        <v>20455</v>
      </c>
      <c r="E1018" s="205" t="s">
        <v>13449</v>
      </c>
      <c r="F1018" s="40"/>
      <c r="G1018" s="40">
        <v>1000000</v>
      </c>
    </row>
    <row r="1019" spans="1:7" ht="15.75">
      <c r="A1019" s="194">
        <v>165</v>
      </c>
      <c r="B1019" s="192" t="s">
        <v>20456</v>
      </c>
      <c r="E1019" s="205" t="s">
        <v>13450</v>
      </c>
      <c r="F1019" s="40"/>
      <c r="G1019" s="40">
        <v>1000000</v>
      </c>
    </row>
    <row r="1020" spans="1:7" ht="15.75">
      <c r="A1020" s="194">
        <v>166</v>
      </c>
      <c r="B1020" s="192" t="s">
        <v>20457</v>
      </c>
      <c r="E1020" s="205" t="s">
        <v>13451</v>
      </c>
      <c r="F1020" s="40"/>
      <c r="G1020" s="40">
        <v>1000000</v>
      </c>
    </row>
    <row r="1021" spans="1:7" ht="15.75">
      <c r="A1021" s="194">
        <v>167</v>
      </c>
      <c r="B1021" s="192" t="s">
        <v>20458</v>
      </c>
      <c r="E1021" s="205" t="s">
        <v>13452</v>
      </c>
      <c r="F1021" s="40"/>
      <c r="G1021" s="40">
        <v>1000000</v>
      </c>
    </row>
    <row r="1022" spans="1:7" ht="15.75">
      <c r="A1022" s="194">
        <v>168</v>
      </c>
      <c r="B1022" s="192" t="s">
        <v>20459</v>
      </c>
      <c r="E1022" s="205" t="s">
        <v>13453</v>
      </c>
      <c r="F1022" s="40"/>
      <c r="G1022" s="40">
        <v>1000000</v>
      </c>
    </row>
    <row r="1023" spans="1:7" ht="15.75">
      <c r="A1023" s="194">
        <v>169</v>
      </c>
      <c r="B1023" s="192" t="s">
        <v>20460</v>
      </c>
      <c r="E1023" s="205" t="s">
        <v>13454</v>
      </c>
      <c r="F1023" s="40"/>
      <c r="G1023" s="40">
        <v>1000000</v>
      </c>
    </row>
    <row r="1024" spans="1:7" ht="15.75">
      <c r="A1024" s="194">
        <v>170</v>
      </c>
      <c r="B1024" s="192" t="s">
        <v>20461</v>
      </c>
      <c r="E1024" s="205" t="s">
        <v>13455</v>
      </c>
      <c r="F1024" s="40"/>
      <c r="G1024" s="40">
        <v>1000000</v>
      </c>
    </row>
    <row r="1025" spans="1:7" ht="15.75">
      <c r="A1025" s="194">
        <v>171</v>
      </c>
      <c r="B1025" s="192" t="s">
        <v>20462</v>
      </c>
      <c r="E1025" s="205" t="s">
        <v>13456</v>
      </c>
      <c r="F1025" s="40"/>
      <c r="G1025" s="40">
        <v>1000000</v>
      </c>
    </row>
    <row r="1026" spans="1:7" ht="15.75">
      <c r="A1026" s="194">
        <v>172</v>
      </c>
      <c r="B1026" s="192" t="s">
        <v>20463</v>
      </c>
      <c r="E1026" s="205" t="s">
        <v>13457</v>
      </c>
      <c r="F1026" s="40"/>
      <c r="G1026" s="40">
        <v>1000000</v>
      </c>
    </row>
    <row r="1027" spans="1:7" ht="15.75">
      <c r="A1027" s="194">
        <v>173</v>
      </c>
      <c r="B1027" s="192" t="s">
        <v>20464</v>
      </c>
      <c r="E1027" s="205" t="s">
        <v>13458</v>
      </c>
      <c r="F1027" s="40"/>
      <c r="G1027" s="40">
        <v>1000000</v>
      </c>
    </row>
    <row r="1028" spans="1:7" ht="15.75">
      <c r="A1028" s="194">
        <v>174</v>
      </c>
      <c r="B1028" s="192" t="s">
        <v>20465</v>
      </c>
      <c r="E1028" s="205" t="s">
        <v>13459</v>
      </c>
      <c r="F1028" s="40"/>
      <c r="G1028" s="40">
        <v>1000000</v>
      </c>
    </row>
    <row r="1029" spans="1:7" ht="15.75">
      <c r="A1029" s="194">
        <v>175</v>
      </c>
      <c r="B1029" s="192" t="s">
        <v>20466</v>
      </c>
      <c r="E1029" s="205" t="s">
        <v>13460</v>
      </c>
      <c r="F1029" s="40"/>
      <c r="G1029" s="40">
        <v>2000000</v>
      </c>
    </row>
    <row r="1030" spans="1:7" ht="15.75">
      <c r="A1030" s="194">
        <v>176</v>
      </c>
      <c r="B1030" s="192" t="s">
        <v>20467</v>
      </c>
      <c r="E1030" s="205" t="s">
        <v>13461</v>
      </c>
      <c r="F1030" s="40"/>
      <c r="G1030" s="40">
        <v>1000000</v>
      </c>
    </row>
    <row r="1031" spans="1:7" ht="15.75">
      <c r="A1031" s="194">
        <v>177</v>
      </c>
      <c r="B1031" s="192" t="s">
        <v>20468</v>
      </c>
      <c r="E1031" s="205" t="s">
        <v>13462</v>
      </c>
      <c r="F1031" s="40"/>
      <c r="G1031" s="40">
        <v>1000000</v>
      </c>
    </row>
    <row r="1032" spans="1:7" ht="15.75">
      <c r="A1032" s="194">
        <v>178</v>
      </c>
      <c r="B1032" s="192" t="s">
        <v>20469</v>
      </c>
      <c r="E1032" s="205" t="s">
        <v>13463</v>
      </c>
      <c r="F1032" s="40"/>
      <c r="G1032" s="40">
        <v>1000000</v>
      </c>
    </row>
    <row r="1033" spans="1:7" ht="15.75">
      <c r="A1033" s="194">
        <v>179</v>
      </c>
      <c r="B1033" s="192" t="s">
        <v>20470</v>
      </c>
      <c r="E1033" s="205" t="s">
        <v>13464</v>
      </c>
      <c r="F1033" s="40"/>
      <c r="G1033" s="40">
        <v>1000000</v>
      </c>
    </row>
    <row r="1034" spans="1:7" ht="15.75">
      <c r="A1034" s="194">
        <v>180</v>
      </c>
      <c r="B1034" s="192" t="s">
        <v>20471</v>
      </c>
      <c r="E1034" s="205" t="s">
        <v>13465</v>
      </c>
      <c r="F1034" s="40"/>
      <c r="G1034" s="40">
        <v>1000000</v>
      </c>
    </row>
    <row r="1035" spans="1:7" ht="15.75">
      <c r="A1035" s="194">
        <v>181</v>
      </c>
      <c r="B1035" s="192" t="s">
        <v>20472</v>
      </c>
      <c r="E1035" s="205" t="s">
        <v>13466</v>
      </c>
      <c r="F1035" s="40"/>
      <c r="G1035" s="40">
        <v>1000000</v>
      </c>
    </row>
    <row r="1036" spans="1:7" ht="15.75">
      <c r="A1036" s="194">
        <v>182</v>
      </c>
      <c r="B1036" s="192" t="s">
        <v>20473</v>
      </c>
      <c r="E1036" s="205" t="s">
        <v>13467</v>
      </c>
      <c r="F1036" s="40"/>
      <c r="G1036" s="40">
        <v>1000000</v>
      </c>
    </row>
    <row r="1037" spans="1:7" ht="15.75">
      <c r="A1037" s="194">
        <v>183</v>
      </c>
      <c r="B1037" s="192" t="s">
        <v>20474</v>
      </c>
      <c r="E1037" s="205" t="s">
        <v>13468</v>
      </c>
      <c r="F1037" s="40"/>
      <c r="G1037" s="40">
        <v>1000000</v>
      </c>
    </row>
    <row r="1038" spans="1:7" ht="15.75">
      <c r="A1038" s="194">
        <v>184</v>
      </c>
      <c r="B1038" s="192" t="s">
        <v>20475</v>
      </c>
      <c r="E1038" s="205" t="s">
        <v>13469</v>
      </c>
      <c r="F1038" s="40"/>
      <c r="G1038" s="40">
        <v>2000000</v>
      </c>
    </row>
    <row r="1039" spans="1:7" ht="31.5">
      <c r="A1039" s="194">
        <v>185</v>
      </c>
      <c r="B1039" s="192" t="s">
        <v>20476</v>
      </c>
      <c r="E1039" s="149" t="s">
        <v>13470</v>
      </c>
      <c r="F1039" s="40"/>
      <c r="G1039" s="40">
        <v>2000000</v>
      </c>
    </row>
    <row r="1040" spans="1:7" ht="15.75">
      <c r="A1040" s="194">
        <v>186</v>
      </c>
      <c r="B1040" s="192" t="s">
        <v>20477</v>
      </c>
      <c r="E1040" s="205" t="s">
        <v>13471</v>
      </c>
      <c r="F1040" s="40"/>
      <c r="G1040" s="40">
        <v>1000000</v>
      </c>
    </row>
    <row r="1041" spans="1:7" ht="15.75">
      <c r="A1041" s="194">
        <v>187</v>
      </c>
      <c r="B1041" s="192" t="s">
        <v>20478</v>
      </c>
      <c r="E1041" s="205" t="s">
        <v>13472</v>
      </c>
      <c r="F1041" s="40"/>
      <c r="G1041" s="40">
        <v>1000000</v>
      </c>
    </row>
    <row r="1042" spans="1:7" ht="15.75">
      <c r="A1042" s="194">
        <v>188</v>
      </c>
      <c r="B1042" s="192" t="s">
        <v>20479</v>
      </c>
      <c r="E1042" s="205" t="s">
        <v>13473</v>
      </c>
      <c r="F1042" s="40"/>
      <c r="G1042" s="40">
        <v>1000000</v>
      </c>
    </row>
    <row r="1043" spans="1:7" ht="15.75">
      <c r="A1043" s="194">
        <v>189</v>
      </c>
      <c r="B1043" s="192" t="s">
        <v>20480</v>
      </c>
      <c r="E1043" s="205" t="s">
        <v>13474</v>
      </c>
      <c r="F1043" s="40"/>
      <c r="G1043" s="40">
        <v>1000000</v>
      </c>
    </row>
    <row r="1044" spans="1:7" ht="15.75">
      <c r="A1044" s="194">
        <v>190</v>
      </c>
      <c r="B1044" s="192" t="s">
        <v>20481</v>
      </c>
      <c r="E1044" s="205" t="s">
        <v>13475</v>
      </c>
      <c r="F1044" s="40"/>
      <c r="G1044" s="40">
        <v>1000000</v>
      </c>
    </row>
    <row r="1045" spans="1:7" ht="31.5">
      <c r="A1045" s="194">
        <v>191</v>
      </c>
      <c r="B1045" s="192" t="s">
        <v>20482</v>
      </c>
      <c r="E1045" s="149" t="s">
        <v>13476</v>
      </c>
      <c r="F1045" s="40"/>
      <c r="G1045" s="40">
        <v>3000000</v>
      </c>
    </row>
    <row r="1046" spans="1:7" ht="15.75">
      <c r="A1046" s="194">
        <v>192</v>
      </c>
      <c r="B1046" s="192" t="s">
        <v>20483</v>
      </c>
      <c r="E1046" s="205" t="s">
        <v>13477</v>
      </c>
      <c r="F1046" s="40"/>
      <c r="G1046" s="40">
        <v>3000000</v>
      </c>
    </row>
    <row r="1047" spans="1:7" ht="31.5">
      <c r="A1047" s="194">
        <v>193</v>
      </c>
      <c r="B1047" s="192" t="s">
        <v>20484</v>
      </c>
      <c r="E1047" s="149" t="s">
        <v>13478</v>
      </c>
      <c r="F1047" s="40"/>
      <c r="G1047" s="40">
        <v>5000000</v>
      </c>
    </row>
    <row r="1048" spans="1:7" ht="31.5">
      <c r="A1048" s="194">
        <v>194</v>
      </c>
      <c r="B1048" s="192" t="s">
        <v>20485</v>
      </c>
      <c r="E1048" s="149" t="s">
        <v>13479</v>
      </c>
      <c r="F1048" s="40"/>
      <c r="G1048" s="40">
        <v>5000000</v>
      </c>
    </row>
    <row r="1049" spans="1:7" ht="15.75">
      <c r="A1049" s="194">
        <v>195</v>
      </c>
      <c r="B1049" s="192" t="s">
        <v>20486</v>
      </c>
      <c r="E1049" s="205" t="s">
        <v>13480</v>
      </c>
      <c r="F1049" s="40"/>
      <c r="G1049" s="40">
        <v>10000000</v>
      </c>
    </row>
    <row r="1050" spans="1:7" ht="15.75">
      <c r="A1050" s="194">
        <v>196</v>
      </c>
      <c r="B1050" s="192" t="s">
        <v>20487</v>
      </c>
      <c r="E1050" s="205" t="s">
        <v>13481</v>
      </c>
      <c r="F1050" s="40"/>
      <c r="G1050" s="40">
        <v>2000000</v>
      </c>
    </row>
    <row r="1051" spans="1:7" ht="31.5">
      <c r="A1051" s="194">
        <v>197</v>
      </c>
      <c r="B1051" s="192" t="s">
        <v>20488</v>
      </c>
      <c r="E1051" s="149" t="s">
        <v>13482</v>
      </c>
      <c r="F1051" s="40"/>
      <c r="G1051" s="40">
        <v>4000000</v>
      </c>
    </row>
    <row r="1052" spans="1:7" ht="15.75">
      <c r="A1052" s="194">
        <v>198</v>
      </c>
      <c r="B1052" s="192" t="s">
        <v>20489</v>
      </c>
      <c r="E1052" s="205" t="s">
        <v>13483</v>
      </c>
      <c r="F1052" s="40"/>
      <c r="G1052" s="40">
        <v>2000000</v>
      </c>
    </row>
    <row r="1053" spans="1:7" ht="15.75">
      <c r="A1053" s="194">
        <v>199</v>
      </c>
      <c r="B1053" s="192" t="s">
        <v>20490</v>
      </c>
      <c r="E1053" s="205" t="s">
        <v>13484</v>
      </c>
      <c r="F1053" s="40"/>
      <c r="G1053" s="40">
        <v>2000000</v>
      </c>
    </row>
    <row r="1054" spans="1:7" ht="31.5">
      <c r="A1054" s="194">
        <v>200</v>
      </c>
      <c r="B1054" s="192" t="s">
        <v>20491</v>
      </c>
      <c r="E1054" s="149" t="s">
        <v>13485</v>
      </c>
      <c r="F1054" s="40"/>
      <c r="G1054" s="40">
        <v>2000000</v>
      </c>
    </row>
    <row r="1055" spans="1:7" ht="15.75">
      <c r="A1055" s="194">
        <v>201</v>
      </c>
      <c r="B1055" s="192" t="s">
        <v>20492</v>
      </c>
      <c r="E1055" s="205" t="s">
        <v>13486</v>
      </c>
      <c r="F1055" s="40"/>
      <c r="G1055" s="40">
        <v>2000000</v>
      </c>
    </row>
    <row r="1056" spans="1:7" ht="15.75">
      <c r="A1056" s="194">
        <v>202</v>
      </c>
      <c r="B1056" s="192" t="s">
        <v>20493</v>
      </c>
      <c r="E1056" s="205" t="s">
        <v>13487</v>
      </c>
      <c r="F1056" s="40"/>
      <c r="G1056" s="40">
        <v>2000000</v>
      </c>
    </row>
    <row r="1057" spans="1:7" ht="15.75">
      <c r="A1057" s="194">
        <v>203</v>
      </c>
      <c r="B1057" s="192" t="s">
        <v>20494</v>
      </c>
      <c r="E1057" s="205" t="s">
        <v>13488</v>
      </c>
      <c r="F1057" s="40"/>
      <c r="G1057" s="40">
        <v>1000000</v>
      </c>
    </row>
    <row r="1058" spans="1:7" ht="15.75">
      <c r="A1058" s="194">
        <v>204</v>
      </c>
      <c r="B1058" s="192" t="s">
        <v>20495</v>
      </c>
      <c r="E1058" s="205" t="s">
        <v>13489</v>
      </c>
      <c r="F1058" s="40"/>
      <c r="G1058" s="40">
        <v>1000000</v>
      </c>
    </row>
    <row r="1059" spans="1:7" ht="15.75">
      <c r="A1059" s="194">
        <v>205</v>
      </c>
      <c r="B1059" s="192" t="s">
        <v>20496</v>
      </c>
      <c r="E1059" s="205" t="s">
        <v>13490</v>
      </c>
      <c r="F1059" s="40"/>
      <c r="G1059" s="40">
        <v>1000000</v>
      </c>
    </row>
    <row r="1060" spans="1:7" ht="15.75">
      <c r="A1060" s="194">
        <v>206</v>
      </c>
      <c r="B1060" s="192" t="s">
        <v>20497</v>
      </c>
      <c r="E1060" s="205" t="s">
        <v>13491</v>
      </c>
      <c r="F1060" s="40"/>
      <c r="G1060" s="40">
        <v>1000000</v>
      </c>
    </row>
    <row r="1061" spans="1:7" ht="15.75">
      <c r="A1061" s="194">
        <v>207</v>
      </c>
      <c r="B1061" s="192" t="s">
        <v>20498</v>
      </c>
      <c r="E1061" s="205" t="s">
        <v>13492</v>
      </c>
      <c r="F1061" s="40"/>
      <c r="G1061" s="40">
        <v>1000000</v>
      </c>
    </row>
    <row r="1062" spans="1:7" ht="15.75">
      <c r="A1062" s="194">
        <v>208</v>
      </c>
      <c r="B1062" s="192" t="s">
        <v>20499</v>
      </c>
      <c r="E1062" s="205" t="s">
        <v>13493</v>
      </c>
      <c r="F1062" s="40"/>
      <c r="G1062" s="40">
        <v>1000000</v>
      </c>
    </row>
    <row r="1063" spans="1:7" ht="15.75">
      <c r="A1063" s="194">
        <v>209</v>
      </c>
      <c r="B1063" s="192" t="s">
        <v>20500</v>
      </c>
      <c r="E1063" s="205" t="s">
        <v>13494</v>
      </c>
      <c r="F1063" s="40"/>
      <c r="G1063" s="40">
        <v>1000000</v>
      </c>
    </row>
    <row r="1064" spans="1:7" ht="15.75">
      <c r="A1064" s="194">
        <v>210</v>
      </c>
      <c r="B1064" s="192" t="s">
        <v>20501</v>
      </c>
      <c r="E1064" s="205" t="s">
        <v>13495</v>
      </c>
      <c r="F1064" s="40"/>
      <c r="G1064" s="40">
        <v>1000000</v>
      </c>
    </row>
    <row r="1065" spans="1:7" ht="15.75">
      <c r="A1065" s="194">
        <v>211</v>
      </c>
      <c r="B1065" s="192" t="s">
        <v>20502</v>
      </c>
      <c r="E1065" s="205" t="s">
        <v>13496</v>
      </c>
      <c r="F1065" s="40"/>
      <c r="G1065" s="40">
        <v>1000000</v>
      </c>
    </row>
    <row r="1066" spans="1:7" ht="15.75">
      <c r="A1066" s="194">
        <v>212</v>
      </c>
      <c r="B1066" s="192" t="s">
        <v>20503</v>
      </c>
      <c r="E1066" s="205" t="s">
        <v>13497</v>
      </c>
      <c r="F1066" s="40"/>
      <c r="G1066" s="40">
        <v>1000000</v>
      </c>
    </row>
    <row r="1067" spans="1:7" ht="15.75">
      <c r="A1067" s="194">
        <v>213</v>
      </c>
      <c r="B1067" s="192" t="s">
        <v>20504</v>
      </c>
      <c r="E1067" s="205" t="s">
        <v>13498</v>
      </c>
      <c r="F1067" s="40"/>
      <c r="G1067" s="40">
        <v>1000000</v>
      </c>
    </row>
    <row r="1068" spans="1:7" ht="15.75">
      <c r="A1068" s="194">
        <v>214</v>
      </c>
      <c r="B1068" s="192" t="s">
        <v>20505</v>
      </c>
      <c r="E1068" s="205" t="s">
        <v>13499</v>
      </c>
      <c r="F1068" s="40"/>
      <c r="G1068" s="40">
        <v>1000000</v>
      </c>
    </row>
    <row r="1069" spans="1:7" ht="15.75">
      <c r="A1069" s="194">
        <v>215</v>
      </c>
      <c r="B1069" s="192" t="s">
        <v>20506</v>
      </c>
      <c r="E1069" s="205" t="s">
        <v>13500</v>
      </c>
      <c r="F1069" s="40"/>
      <c r="G1069" s="40">
        <v>1000000</v>
      </c>
    </row>
    <row r="1070" spans="1:7" ht="15.75">
      <c r="A1070" s="194">
        <v>216</v>
      </c>
      <c r="B1070" s="192" t="s">
        <v>20507</v>
      </c>
      <c r="E1070" s="205" t="s">
        <v>13501</v>
      </c>
      <c r="F1070" s="40"/>
      <c r="G1070" s="40">
        <v>1000000</v>
      </c>
    </row>
    <row r="1071" spans="1:7" ht="15.75">
      <c r="A1071" s="194">
        <v>217</v>
      </c>
      <c r="B1071" s="192" t="s">
        <v>20508</v>
      </c>
      <c r="E1071" s="205" t="s">
        <v>13502</v>
      </c>
      <c r="F1071" s="40"/>
      <c r="G1071" s="40">
        <v>1000000</v>
      </c>
    </row>
    <row r="1072" spans="1:7" ht="15.75">
      <c r="A1072" s="194">
        <v>218</v>
      </c>
      <c r="B1072" s="192" t="s">
        <v>20509</v>
      </c>
      <c r="E1072" s="205" t="s">
        <v>13503</v>
      </c>
      <c r="F1072" s="40"/>
      <c r="G1072" s="40">
        <v>1000000</v>
      </c>
    </row>
    <row r="1073" spans="1:7" ht="15.75">
      <c r="A1073" s="194">
        <v>219</v>
      </c>
      <c r="B1073" s="192" t="s">
        <v>20510</v>
      </c>
      <c r="E1073" s="205" t="s">
        <v>13504</v>
      </c>
      <c r="F1073" s="40"/>
      <c r="G1073" s="40">
        <v>1000000</v>
      </c>
    </row>
    <row r="1074" spans="1:7" ht="15.75">
      <c r="A1074" s="194">
        <v>220</v>
      </c>
      <c r="B1074" s="192" t="s">
        <v>20511</v>
      </c>
      <c r="E1074" s="205" t="s">
        <v>13505</v>
      </c>
      <c r="F1074" s="40"/>
      <c r="G1074" s="40">
        <v>1000000</v>
      </c>
    </row>
    <row r="1075" spans="1:7" ht="31.5">
      <c r="A1075" s="194">
        <v>221</v>
      </c>
      <c r="B1075" s="192" t="s">
        <v>20512</v>
      </c>
      <c r="E1075" s="149" t="s">
        <v>13506</v>
      </c>
      <c r="F1075" s="40"/>
      <c r="G1075" s="40">
        <v>1000000</v>
      </c>
    </row>
    <row r="1076" spans="1:7" ht="15.75">
      <c r="A1076" s="194">
        <v>222</v>
      </c>
      <c r="B1076" s="192" t="s">
        <v>20513</v>
      </c>
      <c r="E1076" s="205" t="s">
        <v>13507</v>
      </c>
      <c r="F1076" s="40"/>
      <c r="G1076" s="40">
        <v>1000000</v>
      </c>
    </row>
    <row r="1077" spans="1:7" ht="15.75">
      <c r="A1077" s="194">
        <v>223</v>
      </c>
      <c r="B1077" s="192" t="s">
        <v>20514</v>
      </c>
      <c r="E1077" s="205" t="s">
        <v>13508</v>
      </c>
      <c r="F1077" s="40"/>
      <c r="G1077" s="40">
        <v>1000000</v>
      </c>
    </row>
    <row r="1078" spans="1:7" ht="15.75">
      <c r="A1078" s="194">
        <v>224</v>
      </c>
      <c r="B1078" s="192" t="s">
        <v>20515</v>
      </c>
      <c r="E1078" s="205" t="s">
        <v>13509</v>
      </c>
      <c r="F1078" s="40"/>
      <c r="G1078" s="40">
        <v>2500000</v>
      </c>
    </row>
    <row r="1079" spans="1:7" ht="15.75">
      <c r="A1079" s="194">
        <v>225</v>
      </c>
      <c r="B1079" s="192" t="s">
        <v>20516</v>
      </c>
      <c r="E1079" s="205" t="s">
        <v>13510</v>
      </c>
      <c r="F1079" s="40"/>
      <c r="G1079" s="40">
        <v>10000000</v>
      </c>
    </row>
    <row r="1080" spans="1:7" ht="15.75">
      <c r="A1080" s="194">
        <v>226</v>
      </c>
      <c r="B1080" s="192" t="s">
        <v>20517</v>
      </c>
      <c r="E1080" s="205" t="s">
        <v>13511</v>
      </c>
      <c r="F1080" s="40"/>
      <c r="G1080" s="40">
        <v>1500000</v>
      </c>
    </row>
    <row r="1081" spans="1:7" ht="15.75">
      <c r="A1081" s="194">
        <v>227</v>
      </c>
      <c r="B1081" s="192" t="s">
        <v>20518</v>
      </c>
      <c r="E1081" s="205" t="s">
        <v>13512</v>
      </c>
      <c r="F1081" s="40"/>
      <c r="G1081" s="40">
        <v>1500000</v>
      </c>
    </row>
    <row r="1082" spans="1:7" ht="15.75">
      <c r="A1082" s="194">
        <v>228</v>
      </c>
      <c r="B1082" s="192" t="s">
        <v>20519</v>
      </c>
      <c r="E1082" s="205" t="s">
        <v>13513</v>
      </c>
      <c r="F1082" s="40"/>
      <c r="G1082" s="40">
        <v>2000000</v>
      </c>
    </row>
    <row r="1083" spans="1:7" ht="15.75">
      <c r="A1083" s="194">
        <v>229</v>
      </c>
      <c r="B1083" s="192" t="s">
        <v>20520</v>
      </c>
      <c r="E1083" s="205" t="s">
        <v>13514</v>
      </c>
      <c r="F1083" s="40"/>
      <c r="G1083" s="40">
        <v>1000000</v>
      </c>
    </row>
    <row r="1084" spans="1:7" ht="15.75">
      <c r="A1084" s="194">
        <v>230</v>
      </c>
      <c r="B1084" s="192" t="s">
        <v>20521</v>
      </c>
      <c r="E1084" s="205" t="s">
        <v>13515</v>
      </c>
      <c r="F1084" s="40"/>
      <c r="G1084" s="40">
        <v>1000000</v>
      </c>
    </row>
    <row r="1085" spans="1:7" ht="15.75">
      <c r="A1085" s="194">
        <v>231</v>
      </c>
      <c r="B1085" s="192" t="s">
        <v>20522</v>
      </c>
      <c r="E1085" s="205" t="s">
        <v>13516</v>
      </c>
      <c r="F1085" s="40"/>
      <c r="G1085" s="40">
        <v>1000000</v>
      </c>
    </row>
    <row r="1086" spans="1:7" ht="15.75">
      <c r="A1086" s="194">
        <v>232</v>
      </c>
      <c r="B1086" s="192" t="s">
        <v>20523</v>
      </c>
      <c r="E1086" s="205" t="s">
        <v>13517</v>
      </c>
      <c r="F1086" s="40"/>
      <c r="G1086" s="40">
        <v>1000000</v>
      </c>
    </row>
    <row r="1087" spans="1:7" ht="15.75">
      <c r="A1087" s="194">
        <v>233</v>
      </c>
      <c r="B1087" s="192" t="s">
        <v>20524</v>
      </c>
      <c r="E1087" s="205" t="s">
        <v>13518</v>
      </c>
      <c r="F1087" s="40"/>
      <c r="G1087" s="40">
        <v>1000000</v>
      </c>
    </row>
    <row r="1088" spans="1:7" ht="15.75">
      <c r="A1088" s="194">
        <v>234</v>
      </c>
      <c r="B1088" s="192" t="s">
        <v>20525</v>
      </c>
      <c r="E1088" s="205" t="s">
        <v>13519</v>
      </c>
      <c r="F1088" s="40"/>
      <c r="G1088" s="40">
        <v>1000000</v>
      </c>
    </row>
    <row r="1089" spans="1:7" ht="15.75">
      <c r="A1089" s="194">
        <v>235</v>
      </c>
      <c r="B1089" s="192" t="s">
        <v>20526</v>
      </c>
      <c r="E1089" s="205" t="s">
        <v>13520</v>
      </c>
      <c r="F1089" s="40"/>
      <c r="G1089" s="40">
        <v>1000000</v>
      </c>
    </row>
    <row r="1090" spans="1:7" ht="15.75">
      <c r="A1090" s="194">
        <v>236</v>
      </c>
      <c r="B1090" s="192" t="s">
        <v>20527</v>
      </c>
      <c r="E1090" s="205" t="s">
        <v>13521</v>
      </c>
      <c r="F1090" s="40"/>
      <c r="G1090" s="40">
        <v>1000000</v>
      </c>
    </row>
    <row r="1091" spans="1:7" ht="15.75">
      <c r="A1091" s="194">
        <v>237</v>
      </c>
      <c r="B1091" s="192" t="s">
        <v>20528</v>
      </c>
      <c r="E1091" s="205" t="s">
        <v>13522</v>
      </c>
      <c r="F1091" s="40"/>
      <c r="G1091" s="40">
        <v>1000000</v>
      </c>
    </row>
    <row r="1092" spans="1:7" ht="15.75">
      <c r="A1092" s="194">
        <v>238</v>
      </c>
      <c r="B1092" s="192" t="s">
        <v>20529</v>
      </c>
      <c r="E1092" s="205" t="s">
        <v>13523</v>
      </c>
      <c r="F1092" s="40"/>
      <c r="G1092" s="40">
        <v>1000000</v>
      </c>
    </row>
    <row r="1093" spans="1:7" ht="15.75">
      <c r="A1093" s="194">
        <v>239</v>
      </c>
      <c r="B1093" s="192" t="s">
        <v>20530</v>
      </c>
      <c r="E1093" s="205" t="s">
        <v>13524</v>
      </c>
      <c r="F1093" s="40"/>
      <c r="G1093" s="40">
        <v>1000000</v>
      </c>
    </row>
    <row r="1094" spans="1:7" ht="15.75">
      <c r="A1094" s="194">
        <v>240</v>
      </c>
      <c r="B1094" s="192" t="s">
        <v>20531</v>
      </c>
      <c r="E1094" s="205" t="s">
        <v>13525</v>
      </c>
      <c r="F1094" s="40"/>
      <c r="G1094" s="40">
        <v>1000000</v>
      </c>
    </row>
    <row r="1095" spans="1:7" ht="15.75">
      <c r="A1095" s="194">
        <v>241</v>
      </c>
      <c r="B1095" s="192" t="s">
        <v>20532</v>
      </c>
      <c r="E1095" s="205" t="s">
        <v>13526</v>
      </c>
      <c r="F1095" s="40"/>
      <c r="G1095" s="40">
        <v>1000000</v>
      </c>
    </row>
    <row r="1096" spans="1:7" ht="15.75">
      <c r="A1096" s="194">
        <v>242</v>
      </c>
      <c r="B1096" s="192" t="s">
        <v>20533</v>
      </c>
      <c r="E1096" s="205" t="s">
        <v>13527</v>
      </c>
      <c r="F1096" s="40"/>
      <c r="G1096" s="40">
        <v>1000000</v>
      </c>
    </row>
    <row r="1097" spans="1:7" ht="15.75">
      <c r="A1097" s="194">
        <v>243</v>
      </c>
      <c r="B1097" s="192" t="s">
        <v>20534</v>
      </c>
      <c r="E1097" s="205" t="s">
        <v>13528</v>
      </c>
      <c r="F1097" s="40"/>
      <c r="G1097" s="40">
        <v>1000000</v>
      </c>
    </row>
    <row r="1098" spans="1:7" ht="15.75">
      <c r="A1098" s="194">
        <v>244</v>
      </c>
      <c r="B1098" s="192" t="s">
        <v>20535</v>
      </c>
      <c r="E1098" s="205" t="s">
        <v>13529</v>
      </c>
      <c r="F1098" s="40"/>
      <c r="G1098" s="40">
        <v>1000000</v>
      </c>
    </row>
    <row r="1099" spans="1:7" ht="15.75">
      <c r="A1099" s="194">
        <v>245</v>
      </c>
      <c r="B1099" s="192" t="s">
        <v>20536</v>
      </c>
      <c r="E1099" s="205" t="s">
        <v>13530</v>
      </c>
      <c r="F1099" s="40"/>
      <c r="G1099" s="40">
        <v>1000000</v>
      </c>
    </row>
    <row r="1100" spans="1:7" ht="15.75">
      <c r="A1100" s="194">
        <v>246</v>
      </c>
      <c r="B1100" s="192" t="s">
        <v>20537</v>
      </c>
      <c r="E1100" s="205" t="s">
        <v>13531</v>
      </c>
      <c r="F1100" s="40"/>
      <c r="G1100" s="40">
        <v>500000</v>
      </c>
    </row>
    <row r="1101" spans="1:7" ht="15.75">
      <c r="A1101" s="194">
        <v>247</v>
      </c>
      <c r="B1101" s="192" t="s">
        <v>20538</v>
      </c>
      <c r="E1101" s="205" t="s">
        <v>13532</v>
      </c>
      <c r="F1101" s="40"/>
      <c r="G1101" s="40">
        <v>1500000</v>
      </c>
    </row>
    <row r="1102" spans="1:7" ht="15.75">
      <c r="A1102" s="194">
        <v>248</v>
      </c>
      <c r="B1102" s="192" t="s">
        <v>20539</v>
      </c>
      <c r="E1102" s="205" t="s">
        <v>13533</v>
      </c>
      <c r="F1102" s="40"/>
      <c r="G1102" s="40">
        <v>1000000</v>
      </c>
    </row>
    <row r="1103" spans="1:7" ht="15.75">
      <c r="A1103" s="194">
        <v>249</v>
      </c>
      <c r="B1103" s="192" t="s">
        <v>20540</v>
      </c>
      <c r="E1103" s="205" t="s">
        <v>13534</v>
      </c>
      <c r="F1103" s="40"/>
      <c r="G1103" s="40">
        <v>1000000</v>
      </c>
    </row>
    <row r="1104" spans="1:7" ht="31.5">
      <c r="A1104" s="194">
        <v>250</v>
      </c>
      <c r="B1104" s="192" t="s">
        <v>20541</v>
      </c>
      <c r="E1104" s="149" t="s">
        <v>13535</v>
      </c>
      <c r="F1104" s="40"/>
      <c r="G1104" s="40">
        <v>1000000</v>
      </c>
    </row>
    <row r="1105" spans="1:7" ht="31.5">
      <c r="A1105" s="194">
        <v>251</v>
      </c>
      <c r="B1105" s="192" t="s">
        <v>20542</v>
      </c>
      <c r="E1105" s="149" t="s">
        <v>13536</v>
      </c>
      <c r="F1105" s="40"/>
      <c r="G1105" s="40">
        <v>1000000</v>
      </c>
    </row>
    <row r="1106" spans="1:7" ht="15.75">
      <c r="A1106" s="194">
        <v>252</v>
      </c>
      <c r="B1106" s="192" t="s">
        <v>20543</v>
      </c>
      <c r="E1106" s="205" t="s">
        <v>13537</v>
      </c>
      <c r="F1106" s="40"/>
      <c r="G1106" s="40">
        <v>1000000</v>
      </c>
    </row>
    <row r="1107" spans="1:7" ht="15.75">
      <c r="A1107" s="194">
        <v>253</v>
      </c>
      <c r="B1107" s="192" t="s">
        <v>20544</v>
      </c>
      <c r="E1107" s="205" t="s">
        <v>13538</v>
      </c>
      <c r="F1107" s="40"/>
      <c r="G1107" s="40">
        <v>1000000</v>
      </c>
    </row>
    <row r="1108" spans="1:7" ht="15.75">
      <c r="A1108" s="194">
        <v>254</v>
      </c>
      <c r="B1108" s="192" t="s">
        <v>20545</v>
      </c>
      <c r="E1108" s="205" t="s">
        <v>13539</v>
      </c>
      <c r="F1108" s="40"/>
      <c r="G1108" s="40">
        <v>1000000</v>
      </c>
    </row>
    <row r="1109" spans="1:7" ht="15.75">
      <c r="A1109" s="194">
        <v>255</v>
      </c>
      <c r="B1109" s="192" t="s">
        <v>20546</v>
      </c>
      <c r="E1109" s="205" t="s">
        <v>13540</v>
      </c>
      <c r="F1109" s="40"/>
      <c r="G1109" s="40">
        <v>1000000</v>
      </c>
    </row>
    <row r="1110" spans="1:7" ht="15.75">
      <c r="A1110" s="194">
        <v>256</v>
      </c>
      <c r="B1110" s="192" t="s">
        <v>20547</v>
      </c>
      <c r="E1110" s="205" t="s">
        <v>13541</v>
      </c>
      <c r="F1110" s="40"/>
      <c r="G1110" s="40">
        <v>1000000</v>
      </c>
    </row>
    <row r="1111" spans="1:7" ht="15.75">
      <c r="A1111" s="194">
        <v>257</v>
      </c>
      <c r="B1111" s="192" t="s">
        <v>20548</v>
      </c>
      <c r="E1111" s="205" t="s">
        <v>13542</v>
      </c>
      <c r="F1111" s="40"/>
      <c r="G1111" s="40">
        <v>1000000</v>
      </c>
    </row>
    <row r="1112" spans="1:7" ht="15.75">
      <c r="A1112" s="194">
        <v>258</v>
      </c>
      <c r="B1112" s="192" t="s">
        <v>20549</v>
      </c>
      <c r="E1112" s="205" t="s">
        <v>13543</v>
      </c>
      <c r="F1112" s="40"/>
      <c r="G1112" s="40">
        <v>1000000</v>
      </c>
    </row>
    <row r="1113" spans="1:7" ht="15.75">
      <c r="A1113" s="194">
        <v>259</v>
      </c>
      <c r="B1113" s="192" t="s">
        <v>20550</v>
      </c>
      <c r="E1113" s="205" t="s">
        <v>13544</v>
      </c>
      <c r="F1113" s="40"/>
      <c r="G1113" s="40">
        <v>1500000</v>
      </c>
    </row>
    <row r="1114" spans="1:7" ht="15.75">
      <c r="A1114" s="194">
        <v>260</v>
      </c>
      <c r="B1114" s="192" t="s">
        <v>20551</v>
      </c>
      <c r="E1114" s="205" t="s">
        <v>13545</v>
      </c>
      <c r="F1114" s="40"/>
      <c r="G1114" s="40">
        <v>1500000</v>
      </c>
    </row>
    <row r="1115" spans="1:7" ht="15.75">
      <c r="A1115" s="194">
        <v>261</v>
      </c>
      <c r="B1115" s="192" t="s">
        <v>20552</v>
      </c>
      <c r="E1115" s="205" t="s">
        <v>13546</v>
      </c>
      <c r="F1115" s="40"/>
      <c r="G1115" s="40">
        <v>1500000</v>
      </c>
    </row>
    <row r="1116" spans="1:7" ht="15.75">
      <c r="A1116" s="194">
        <v>262</v>
      </c>
      <c r="B1116" s="192" t="s">
        <v>20553</v>
      </c>
      <c r="E1116" s="205" t="s">
        <v>13547</v>
      </c>
      <c r="F1116" s="40"/>
      <c r="G1116" s="40">
        <v>1000000</v>
      </c>
    </row>
    <row r="1117" spans="1:7" ht="15.75">
      <c r="A1117" s="194">
        <v>263</v>
      </c>
      <c r="B1117" s="192" t="s">
        <v>20554</v>
      </c>
      <c r="E1117" s="205" t="s">
        <v>13548</v>
      </c>
      <c r="F1117" s="40"/>
      <c r="G1117" s="40">
        <v>2000000</v>
      </c>
    </row>
    <row r="1118" spans="1:7" ht="15.75">
      <c r="A1118" s="194">
        <v>264</v>
      </c>
      <c r="B1118" s="192" t="s">
        <v>20555</v>
      </c>
      <c r="E1118" s="205" t="s">
        <v>13549</v>
      </c>
      <c r="F1118" s="40"/>
      <c r="G1118" s="40">
        <v>1000000</v>
      </c>
    </row>
    <row r="1119" spans="1:7" ht="15.75">
      <c r="A1119" s="194">
        <v>265</v>
      </c>
      <c r="B1119" s="192" t="s">
        <v>20556</v>
      </c>
      <c r="E1119" s="205" t="s">
        <v>13550</v>
      </c>
      <c r="F1119" s="40"/>
      <c r="G1119" s="40">
        <v>1000000</v>
      </c>
    </row>
    <row r="1120" spans="1:7" ht="15.75">
      <c r="A1120" s="194">
        <v>266</v>
      </c>
      <c r="B1120" s="192" t="s">
        <v>20557</v>
      </c>
      <c r="E1120" s="205" t="s">
        <v>13551</v>
      </c>
      <c r="F1120" s="40"/>
      <c r="G1120" s="40">
        <v>1000000</v>
      </c>
    </row>
    <row r="1121" spans="1:7" ht="15.75">
      <c r="A1121" s="194">
        <v>267</v>
      </c>
      <c r="B1121" s="192" t="s">
        <v>20558</v>
      </c>
      <c r="E1121" s="205" t="s">
        <v>13552</v>
      </c>
      <c r="F1121" s="40"/>
      <c r="G1121" s="40">
        <v>1000000</v>
      </c>
    </row>
    <row r="1122" spans="1:7" ht="15.75">
      <c r="A1122" s="194">
        <v>268</v>
      </c>
      <c r="B1122" s="192" t="s">
        <v>20559</v>
      </c>
      <c r="E1122" s="205" t="s">
        <v>13553</v>
      </c>
      <c r="F1122" s="40"/>
      <c r="G1122" s="40">
        <v>1000000</v>
      </c>
    </row>
    <row r="1123" spans="1:7" ht="15.75">
      <c r="A1123" s="194">
        <v>269</v>
      </c>
      <c r="B1123" s="192" t="s">
        <v>20560</v>
      </c>
      <c r="E1123" s="205" t="s">
        <v>13554</v>
      </c>
      <c r="F1123" s="40"/>
      <c r="G1123" s="40">
        <v>1500000</v>
      </c>
    </row>
    <row r="1124" spans="1:7" ht="12" customHeight="1">
      <c r="A1124" s="206"/>
      <c r="E1124" s="195"/>
    </row>
    <row r="1125" spans="1:7" ht="15.75" customHeight="1">
      <c r="A1125" s="207"/>
      <c r="B1125" s="208"/>
      <c r="C1125" s="208"/>
      <c r="D1125" s="209"/>
      <c r="E1125" s="210" t="s">
        <v>25897</v>
      </c>
      <c r="F1125" s="211">
        <v>0</v>
      </c>
      <c r="G1125" s="211">
        <v>373600000</v>
      </c>
    </row>
    <row r="1126" spans="1:7" ht="11.25" customHeight="1">
      <c r="A1126" s="125"/>
      <c r="E1126" s="195"/>
    </row>
    <row r="1127" spans="1:7" ht="11.25" customHeight="1">
      <c r="A1127" s="125"/>
      <c r="E1127" s="195"/>
    </row>
    <row r="1128" spans="1:7" ht="15.75" customHeight="1">
      <c r="A1128" s="196" t="s">
        <v>7410</v>
      </c>
      <c r="E1128" s="195"/>
    </row>
    <row r="1129" spans="1:7" ht="15.75" customHeight="1">
      <c r="A1129" s="201" t="s">
        <v>12996</v>
      </c>
      <c r="E1129" s="195"/>
    </row>
    <row r="1130" spans="1:7" ht="12" customHeight="1">
      <c r="A1130" s="202" t="s">
        <v>5394</v>
      </c>
      <c r="E1130" s="195"/>
    </row>
    <row r="1131" spans="1:7" ht="12" customHeight="1">
      <c r="A1131" s="125"/>
      <c r="E1131" s="195"/>
    </row>
    <row r="1132" spans="1:7" ht="15.75" customHeight="1">
      <c r="A1132" s="194" t="s">
        <v>5225</v>
      </c>
      <c r="B1132" s="192" t="s">
        <v>304</v>
      </c>
      <c r="C1132" s="192" t="s">
        <v>731</v>
      </c>
      <c r="E1132" s="203" t="s">
        <v>4575</v>
      </c>
      <c r="F1132" s="194" t="s">
        <v>4190</v>
      </c>
      <c r="G1132" s="194" t="s">
        <v>4193</v>
      </c>
    </row>
    <row r="1133" spans="1:7" ht="12" customHeight="1">
      <c r="A1133" s="206"/>
      <c r="E1133" s="195"/>
    </row>
    <row r="1134" spans="1:7" ht="15.75">
      <c r="A1134" s="194">
        <v>1</v>
      </c>
      <c r="B1134" s="192" t="s">
        <v>20561</v>
      </c>
      <c r="C1134" s="192">
        <v>0</v>
      </c>
      <c r="E1134" s="205" t="s">
        <v>13176</v>
      </c>
      <c r="F1134" s="40"/>
      <c r="G1134" s="40">
        <v>1000000</v>
      </c>
    </row>
    <row r="1135" spans="1:7" ht="31.5">
      <c r="A1135" s="194">
        <v>2</v>
      </c>
      <c r="B1135" s="192" t="s">
        <v>20562</v>
      </c>
      <c r="E1135" s="149" t="s">
        <v>13177</v>
      </c>
      <c r="F1135" s="40"/>
      <c r="G1135" s="40">
        <v>1000000</v>
      </c>
    </row>
    <row r="1136" spans="1:7" ht="15.75">
      <c r="A1136" s="194">
        <v>3</v>
      </c>
      <c r="B1136" s="192" t="s">
        <v>20563</v>
      </c>
      <c r="E1136" s="205" t="s">
        <v>13178</v>
      </c>
      <c r="F1136" s="40"/>
      <c r="G1136" s="40">
        <v>2000000</v>
      </c>
    </row>
    <row r="1137" spans="1:7" ht="15.75">
      <c r="A1137" s="194">
        <v>4</v>
      </c>
      <c r="B1137" s="192" t="s">
        <v>20564</v>
      </c>
      <c r="E1137" s="205" t="s">
        <v>13179</v>
      </c>
      <c r="F1137" s="40"/>
      <c r="G1137" s="40">
        <v>1000000</v>
      </c>
    </row>
    <row r="1138" spans="1:7" ht="15.75">
      <c r="A1138" s="194">
        <v>5</v>
      </c>
      <c r="B1138" s="192" t="s">
        <v>20565</v>
      </c>
      <c r="E1138" s="205" t="s">
        <v>13180</v>
      </c>
      <c r="F1138" s="40"/>
      <c r="G1138" s="40">
        <v>1000000</v>
      </c>
    </row>
    <row r="1139" spans="1:7" ht="15.75">
      <c r="A1139" s="194">
        <v>6</v>
      </c>
      <c r="B1139" s="192" t="s">
        <v>20566</v>
      </c>
      <c r="E1139" s="205" t="s">
        <v>13181</v>
      </c>
      <c r="F1139" s="40"/>
      <c r="G1139" s="40">
        <v>1000000</v>
      </c>
    </row>
    <row r="1140" spans="1:7" ht="15.75">
      <c r="A1140" s="194">
        <v>7</v>
      </c>
      <c r="B1140" s="192" t="s">
        <v>20567</v>
      </c>
      <c r="E1140" s="205" t="s">
        <v>13182</v>
      </c>
      <c r="F1140" s="40"/>
      <c r="G1140" s="40">
        <v>1000000</v>
      </c>
    </row>
    <row r="1141" spans="1:7" ht="15.75">
      <c r="A1141" s="194">
        <v>8</v>
      </c>
      <c r="B1141" s="192" t="s">
        <v>20568</v>
      </c>
      <c r="E1141" s="205" t="s">
        <v>13183</v>
      </c>
      <c r="F1141" s="40"/>
      <c r="G1141" s="40">
        <v>500000</v>
      </c>
    </row>
    <row r="1142" spans="1:7" ht="15.75">
      <c r="A1142" s="194">
        <v>9</v>
      </c>
      <c r="B1142" s="192" t="s">
        <v>20569</v>
      </c>
      <c r="E1142" s="205" t="s">
        <v>13184</v>
      </c>
      <c r="F1142" s="40"/>
      <c r="G1142" s="40">
        <v>500000</v>
      </c>
    </row>
    <row r="1143" spans="1:7" ht="15.75">
      <c r="A1143" s="194">
        <v>10</v>
      </c>
      <c r="B1143" s="192" t="s">
        <v>20570</v>
      </c>
      <c r="E1143" s="205" t="s">
        <v>13185</v>
      </c>
      <c r="F1143" s="40"/>
      <c r="G1143" s="40">
        <v>1000000</v>
      </c>
    </row>
    <row r="1144" spans="1:7" ht="15.75">
      <c r="A1144" s="194">
        <v>11</v>
      </c>
      <c r="B1144" s="192" t="s">
        <v>20571</v>
      </c>
      <c r="E1144" s="205" t="s">
        <v>13186</v>
      </c>
      <c r="F1144" s="40"/>
      <c r="G1144" s="40">
        <v>1000000</v>
      </c>
    </row>
    <row r="1145" spans="1:7" ht="15.75">
      <c r="A1145" s="194">
        <v>12</v>
      </c>
      <c r="B1145" s="192" t="s">
        <v>20572</v>
      </c>
      <c r="E1145" s="205" t="s">
        <v>13187</v>
      </c>
      <c r="F1145" s="40"/>
      <c r="G1145" s="40">
        <v>2000000</v>
      </c>
    </row>
    <row r="1146" spans="1:7" ht="15.75">
      <c r="A1146" s="194">
        <v>13</v>
      </c>
      <c r="B1146" s="192" t="s">
        <v>20573</v>
      </c>
      <c r="E1146" s="205" t="s">
        <v>13188</v>
      </c>
      <c r="F1146" s="40"/>
      <c r="G1146" s="40">
        <v>1000000</v>
      </c>
    </row>
    <row r="1147" spans="1:7" ht="15.75">
      <c r="A1147" s="194">
        <v>14</v>
      </c>
      <c r="B1147" s="192" t="s">
        <v>20574</v>
      </c>
      <c r="E1147" s="205" t="s">
        <v>13189</v>
      </c>
      <c r="F1147" s="40"/>
      <c r="G1147" s="40">
        <v>1000000</v>
      </c>
    </row>
    <row r="1148" spans="1:7" ht="15.75">
      <c r="A1148" s="194">
        <v>15</v>
      </c>
      <c r="B1148" s="192" t="s">
        <v>20575</v>
      </c>
      <c r="E1148" s="205" t="s">
        <v>13190</v>
      </c>
      <c r="F1148" s="40"/>
      <c r="G1148" s="40">
        <v>1000000</v>
      </c>
    </row>
    <row r="1149" spans="1:7" ht="15.75">
      <c r="A1149" s="194">
        <v>16</v>
      </c>
      <c r="B1149" s="192" t="s">
        <v>20576</v>
      </c>
      <c r="E1149" s="205" t="s">
        <v>13191</v>
      </c>
      <c r="F1149" s="40"/>
      <c r="G1149" s="40">
        <v>1000000</v>
      </c>
    </row>
    <row r="1150" spans="1:7" ht="15.75">
      <c r="A1150" s="194">
        <v>17</v>
      </c>
      <c r="B1150" s="192" t="s">
        <v>20577</v>
      </c>
      <c r="E1150" s="205" t="s">
        <v>13192</v>
      </c>
      <c r="F1150" s="40"/>
      <c r="G1150" s="40">
        <v>1000000</v>
      </c>
    </row>
    <row r="1151" spans="1:7" ht="15.75">
      <c r="A1151" s="194">
        <v>18</v>
      </c>
      <c r="B1151" s="192" t="s">
        <v>20578</v>
      </c>
      <c r="E1151" s="205" t="s">
        <v>13193</v>
      </c>
      <c r="F1151" s="40"/>
      <c r="G1151" s="40">
        <v>1000000</v>
      </c>
    </row>
    <row r="1152" spans="1:7" ht="15.75">
      <c r="A1152" s="194">
        <v>19</v>
      </c>
      <c r="B1152" s="192" t="s">
        <v>20579</v>
      </c>
      <c r="E1152" s="205" t="s">
        <v>13194</v>
      </c>
      <c r="F1152" s="40"/>
      <c r="G1152" s="40">
        <v>1000000</v>
      </c>
    </row>
    <row r="1153" spans="1:7" ht="15.75">
      <c r="A1153" s="194">
        <v>20</v>
      </c>
      <c r="B1153" s="192" t="s">
        <v>20580</v>
      </c>
      <c r="E1153" s="205" t="s">
        <v>13195</v>
      </c>
      <c r="F1153" s="40"/>
      <c r="G1153" s="40">
        <v>1000000</v>
      </c>
    </row>
    <row r="1154" spans="1:7" ht="15.75">
      <c r="A1154" s="194">
        <v>21</v>
      </c>
      <c r="B1154" s="192" t="s">
        <v>20581</v>
      </c>
      <c r="E1154" s="205" t="s">
        <v>13196</v>
      </c>
      <c r="F1154" s="40"/>
      <c r="G1154" s="40">
        <v>1000000</v>
      </c>
    </row>
    <row r="1155" spans="1:7" ht="15.75">
      <c r="A1155" s="194">
        <v>22</v>
      </c>
      <c r="B1155" s="192" t="s">
        <v>20582</v>
      </c>
      <c r="E1155" s="205" t="s">
        <v>13197</v>
      </c>
      <c r="F1155" s="40"/>
      <c r="G1155" s="40">
        <v>500000</v>
      </c>
    </row>
    <row r="1156" spans="1:7" ht="15.75">
      <c r="A1156" s="194">
        <v>23</v>
      </c>
      <c r="B1156" s="192" t="s">
        <v>20583</v>
      </c>
      <c r="E1156" s="205" t="s">
        <v>13198</v>
      </c>
      <c r="F1156" s="40"/>
      <c r="G1156" s="40">
        <v>1000000</v>
      </c>
    </row>
    <row r="1157" spans="1:7" ht="15.75">
      <c r="A1157" s="194">
        <v>24</v>
      </c>
      <c r="B1157" s="192" t="s">
        <v>20584</v>
      </c>
      <c r="E1157" s="205" t="s">
        <v>13199</v>
      </c>
      <c r="F1157" s="40"/>
      <c r="G1157" s="40">
        <v>1000000</v>
      </c>
    </row>
    <row r="1158" spans="1:7" ht="15.75">
      <c r="A1158" s="194">
        <v>25</v>
      </c>
      <c r="B1158" s="192" t="s">
        <v>20585</v>
      </c>
      <c r="E1158" s="205" t="s">
        <v>13200</v>
      </c>
      <c r="F1158" s="40"/>
      <c r="G1158" s="40">
        <v>1000000</v>
      </c>
    </row>
    <row r="1159" spans="1:7" ht="15.75">
      <c r="A1159" s="194">
        <v>26</v>
      </c>
      <c r="B1159" s="192" t="s">
        <v>20586</v>
      </c>
      <c r="E1159" s="205" t="s">
        <v>13201</v>
      </c>
      <c r="F1159" s="40"/>
      <c r="G1159" s="40">
        <v>1000000</v>
      </c>
    </row>
    <row r="1160" spans="1:7" ht="15.75">
      <c r="A1160" s="194">
        <v>27</v>
      </c>
      <c r="B1160" s="192" t="s">
        <v>20587</v>
      </c>
      <c r="E1160" s="205" t="s">
        <v>13202</v>
      </c>
      <c r="F1160" s="40"/>
      <c r="G1160" s="40">
        <v>1000000</v>
      </c>
    </row>
    <row r="1161" spans="1:7" ht="15.75">
      <c r="A1161" s="194">
        <v>28</v>
      </c>
      <c r="B1161" s="192" t="s">
        <v>20588</v>
      </c>
      <c r="E1161" s="205" t="s">
        <v>13203</v>
      </c>
      <c r="F1161" s="40"/>
      <c r="G1161" s="40">
        <v>1000000</v>
      </c>
    </row>
    <row r="1162" spans="1:7" ht="15.75">
      <c r="A1162" s="194">
        <v>29</v>
      </c>
      <c r="B1162" s="192" t="s">
        <v>20589</v>
      </c>
      <c r="E1162" s="205" t="s">
        <v>13204</v>
      </c>
      <c r="F1162" s="40"/>
      <c r="G1162" s="40">
        <v>1000000</v>
      </c>
    </row>
    <row r="1163" spans="1:7" ht="15.75">
      <c r="A1163" s="194">
        <v>30</v>
      </c>
      <c r="B1163" s="192" t="s">
        <v>20590</v>
      </c>
      <c r="E1163" s="205" t="s">
        <v>13205</v>
      </c>
      <c r="F1163" s="40"/>
      <c r="G1163" s="40">
        <v>1000000</v>
      </c>
    </row>
    <row r="1164" spans="1:7" ht="15.75">
      <c r="A1164" s="194">
        <v>31</v>
      </c>
      <c r="B1164" s="192" t="s">
        <v>20591</v>
      </c>
      <c r="E1164" s="205" t="s">
        <v>13206</v>
      </c>
      <c r="F1164" s="40"/>
      <c r="G1164" s="40">
        <v>1000000</v>
      </c>
    </row>
    <row r="1165" spans="1:7" ht="15.75">
      <c r="A1165" s="194">
        <v>32</v>
      </c>
      <c r="B1165" s="192" t="s">
        <v>20592</v>
      </c>
      <c r="E1165" s="205" t="s">
        <v>13207</v>
      </c>
      <c r="F1165" s="40"/>
      <c r="G1165" s="40">
        <v>1000000</v>
      </c>
    </row>
    <row r="1166" spans="1:7" ht="15.75">
      <c r="A1166" s="194">
        <v>33</v>
      </c>
      <c r="B1166" s="192" t="s">
        <v>20593</v>
      </c>
      <c r="E1166" s="205" t="s">
        <v>13208</v>
      </c>
      <c r="F1166" s="40"/>
      <c r="G1166" s="40">
        <v>1000000</v>
      </c>
    </row>
    <row r="1167" spans="1:7" ht="15.75">
      <c r="A1167" s="194">
        <v>34</v>
      </c>
      <c r="B1167" s="192" t="s">
        <v>20594</v>
      </c>
      <c r="E1167" s="205" t="s">
        <v>13209</v>
      </c>
      <c r="F1167" s="40"/>
      <c r="G1167" s="40">
        <v>3000000</v>
      </c>
    </row>
    <row r="1168" spans="1:7" ht="15.75">
      <c r="A1168" s="194">
        <v>35</v>
      </c>
      <c r="B1168" s="192" t="s">
        <v>20595</v>
      </c>
      <c r="E1168" s="205" t="s">
        <v>13210</v>
      </c>
      <c r="F1168" s="40"/>
      <c r="G1168" s="40">
        <v>3000000</v>
      </c>
    </row>
    <row r="1169" spans="1:7" ht="15.75">
      <c r="A1169" s="194">
        <v>36</v>
      </c>
      <c r="B1169" s="192" t="s">
        <v>20596</v>
      </c>
      <c r="E1169" s="205" t="s">
        <v>13211</v>
      </c>
      <c r="F1169" s="40"/>
      <c r="G1169" s="40">
        <v>5000000</v>
      </c>
    </row>
    <row r="1170" spans="1:7" ht="15.75">
      <c r="A1170" s="194">
        <v>37</v>
      </c>
      <c r="B1170" s="192" t="s">
        <v>20597</v>
      </c>
      <c r="E1170" s="205" t="s">
        <v>13212</v>
      </c>
      <c r="F1170" s="40"/>
      <c r="G1170" s="40">
        <v>4000000</v>
      </c>
    </row>
    <row r="1171" spans="1:7" ht="15.75">
      <c r="A1171" s="194">
        <v>38</v>
      </c>
      <c r="B1171" s="192" t="s">
        <v>20598</v>
      </c>
      <c r="E1171" s="205" t="s">
        <v>13213</v>
      </c>
      <c r="F1171" s="40"/>
      <c r="G1171" s="40">
        <v>4000000</v>
      </c>
    </row>
    <row r="1172" spans="1:7" ht="15.75">
      <c r="A1172" s="194">
        <v>39</v>
      </c>
      <c r="B1172" s="192" t="s">
        <v>20599</v>
      </c>
      <c r="E1172" s="205" t="s">
        <v>13214</v>
      </c>
      <c r="F1172" s="40"/>
      <c r="G1172" s="40">
        <v>1000000</v>
      </c>
    </row>
    <row r="1173" spans="1:7" ht="15.75">
      <c r="A1173" s="194">
        <v>40</v>
      </c>
      <c r="B1173" s="192" t="s">
        <v>20600</v>
      </c>
      <c r="E1173" s="205" t="s">
        <v>13215</v>
      </c>
      <c r="F1173" s="40"/>
      <c r="G1173" s="40">
        <v>1000000</v>
      </c>
    </row>
    <row r="1174" spans="1:7" ht="15.75">
      <c r="A1174" s="194">
        <v>41</v>
      </c>
      <c r="B1174" s="192" t="s">
        <v>20601</v>
      </c>
      <c r="E1174" s="205" t="s">
        <v>13216</v>
      </c>
      <c r="F1174" s="40"/>
      <c r="G1174" s="40">
        <v>1000000</v>
      </c>
    </row>
    <row r="1175" spans="1:7" ht="15.75">
      <c r="A1175" s="194">
        <v>42</v>
      </c>
      <c r="B1175" s="192" t="s">
        <v>20602</v>
      </c>
      <c r="E1175" s="205" t="s">
        <v>13217</v>
      </c>
      <c r="F1175" s="40"/>
      <c r="G1175" s="40">
        <v>1000000</v>
      </c>
    </row>
    <row r="1176" spans="1:7" ht="15.75">
      <c r="A1176" s="194">
        <v>43</v>
      </c>
      <c r="B1176" s="192" t="s">
        <v>20603</v>
      </c>
      <c r="E1176" s="205" t="s">
        <v>13218</v>
      </c>
      <c r="F1176" s="40"/>
      <c r="G1176" s="40">
        <v>1000000</v>
      </c>
    </row>
    <row r="1177" spans="1:7" ht="15.75">
      <c r="A1177" s="194">
        <v>44</v>
      </c>
      <c r="B1177" s="192" t="s">
        <v>20604</v>
      </c>
      <c r="E1177" s="205" t="s">
        <v>13219</v>
      </c>
      <c r="F1177" s="40"/>
      <c r="G1177" s="40">
        <v>1000000</v>
      </c>
    </row>
    <row r="1178" spans="1:7" ht="15.75">
      <c r="A1178" s="194">
        <v>45</v>
      </c>
      <c r="B1178" s="192" t="s">
        <v>20605</v>
      </c>
      <c r="E1178" s="205" t="s">
        <v>13220</v>
      </c>
      <c r="F1178" s="40"/>
      <c r="G1178" s="40">
        <v>1500000</v>
      </c>
    </row>
    <row r="1179" spans="1:7" ht="15.75">
      <c r="A1179" s="194">
        <v>46</v>
      </c>
      <c r="B1179" s="192" t="s">
        <v>20606</v>
      </c>
      <c r="E1179" s="205" t="s">
        <v>13221</v>
      </c>
      <c r="F1179" s="40"/>
      <c r="G1179" s="40">
        <v>1000000</v>
      </c>
    </row>
    <row r="1180" spans="1:7" ht="15.75">
      <c r="A1180" s="194">
        <v>47</v>
      </c>
      <c r="B1180" s="192" t="s">
        <v>20607</v>
      </c>
      <c r="E1180" s="205" t="s">
        <v>13222</v>
      </c>
      <c r="F1180" s="40"/>
      <c r="G1180" s="40">
        <v>1000000</v>
      </c>
    </row>
    <row r="1181" spans="1:7" ht="15.75">
      <c r="A1181" s="194">
        <v>48</v>
      </c>
      <c r="B1181" s="192" t="s">
        <v>20608</v>
      </c>
      <c r="E1181" s="205" t="s">
        <v>13223</v>
      </c>
      <c r="F1181" s="40"/>
      <c r="G1181" s="40">
        <v>1000000</v>
      </c>
    </row>
    <row r="1182" spans="1:7" ht="15.75">
      <c r="A1182" s="194">
        <v>49</v>
      </c>
      <c r="B1182" s="192" t="s">
        <v>20609</v>
      </c>
      <c r="E1182" s="205" t="s">
        <v>13224</v>
      </c>
      <c r="F1182" s="40"/>
      <c r="G1182" s="40">
        <v>1000000</v>
      </c>
    </row>
    <row r="1183" spans="1:7" ht="15.75">
      <c r="A1183" s="194">
        <v>50</v>
      </c>
      <c r="B1183" s="192" t="s">
        <v>20610</v>
      </c>
      <c r="E1183" s="205" t="s">
        <v>13225</v>
      </c>
      <c r="F1183" s="40"/>
      <c r="G1183" s="40">
        <v>1000000</v>
      </c>
    </row>
    <row r="1184" spans="1:7" ht="15.75">
      <c r="A1184" s="194">
        <v>51</v>
      </c>
      <c r="B1184" s="192" t="s">
        <v>20611</v>
      </c>
      <c r="E1184" s="205" t="s">
        <v>13226</v>
      </c>
      <c r="F1184" s="40"/>
      <c r="G1184" s="40">
        <v>1000000</v>
      </c>
    </row>
    <row r="1185" spans="1:7" ht="15.75">
      <c r="A1185" s="194">
        <v>52</v>
      </c>
      <c r="B1185" s="192" t="s">
        <v>20612</v>
      </c>
      <c r="E1185" s="205" t="s">
        <v>13227</v>
      </c>
      <c r="F1185" s="40"/>
      <c r="G1185" s="40">
        <v>1000000</v>
      </c>
    </row>
    <row r="1186" spans="1:7" ht="15.75">
      <c r="A1186" s="194">
        <v>53</v>
      </c>
      <c r="B1186" s="192" t="s">
        <v>20613</v>
      </c>
      <c r="E1186" s="205" t="s">
        <v>13228</v>
      </c>
      <c r="F1186" s="40"/>
      <c r="G1186" s="40">
        <v>1000000</v>
      </c>
    </row>
    <row r="1187" spans="1:7" ht="15.75">
      <c r="A1187" s="194">
        <v>54</v>
      </c>
      <c r="B1187" s="192" t="s">
        <v>20614</v>
      </c>
      <c r="E1187" s="205" t="s">
        <v>13229</v>
      </c>
      <c r="F1187" s="40"/>
      <c r="G1187" s="40">
        <v>1000000</v>
      </c>
    </row>
    <row r="1188" spans="1:7" ht="15.75">
      <c r="A1188" s="194">
        <v>55</v>
      </c>
      <c r="B1188" s="192" t="s">
        <v>20615</v>
      </c>
      <c r="E1188" s="205" t="s">
        <v>13230</v>
      </c>
      <c r="F1188" s="40"/>
      <c r="G1188" s="40">
        <v>1000000</v>
      </c>
    </row>
    <row r="1189" spans="1:7" ht="15.75">
      <c r="A1189" s="194">
        <v>56</v>
      </c>
      <c r="B1189" s="192" t="s">
        <v>20616</v>
      </c>
      <c r="E1189" s="205" t="s">
        <v>13231</v>
      </c>
      <c r="F1189" s="40"/>
      <c r="G1189" s="40">
        <v>1000000</v>
      </c>
    </row>
    <row r="1190" spans="1:7" ht="15.75">
      <c r="A1190" s="194">
        <v>57</v>
      </c>
      <c r="B1190" s="192" t="s">
        <v>20617</v>
      </c>
      <c r="E1190" s="205" t="s">
        <v>13232</v>
      </c>
      <c r="F1190" s="40"/>
      <c r="G1190" s="40">
        <v>1000000</v>
      </c>
    </row>
    <row r="1191" spans="1:7" ht="15.75">
      <c r="A1191" s="194">
        <v>58</v>
      </c>
      <c r="B1191" s="192" t="s">
        <v>20618</v>
      </c>
      <c r="E1191" s="205" t="s">
        <v>13233</v>
      </c>
      <c r="F1191" s="40"/>
      <c r="G1191" s="40">
        <v>1000000</v>
      </c>
    </row>
    <row r="1192" spans="1:7" ht="15.75">
      <c r="A1192" s="194">
        <v>59</v>
      </c>
      <c r="B1192" s="192" t="s">
        <v>20619</v>
      </c>
      <c r="E1192" s="205" t="s">
        <v>13234</v>
      </c>
      <c r="F1192" s="40"/>
      <c r="G1192" s="40">
        <v>1000000</v>
      </c>
    </row>
    <row r="1193" spans="1:7" ht="15.75">
      <c r="A1193" s="194">
        <v>60</v>
      </c>
      <c r="B1193" s="192" t="s">
        <v>20620</v>
      </c>
      <c r="E1193" s="205" t="s">
        <v>13235</v>
      </c>
      <c r="F1193" s="40"/>
      <c r="G1193" s="40">
        <v>1000000</v>
      </c>
    </row>
    <row r="1194" spans="1:7" ht="15.75">
      <c r="A1194" s="194">
        <v>61</v>
      </c>
      <c r="B1194" s="192" t="s">
        <v>20621</v>
      </c>
      <c r="E1194" s="205" t="s">
        <v>13236</v>
      </c>
      <c r="F1194" s="40"/>
      <c r="G1194" s="40">
        <v>1000000</v>
      </c>
    </row>
    <row r="1195" spans="1:7" ht="15.75">
      <c r="A1195" s="194">
        <v>62</v>
      </c>
      <c r="B1195" s="192" t="s">
        <v>20622</v>
      </c>
      <c r="E1195" s="205" t="s">
        <v>13237</v>
      </c>
      <c r="F1195" s="40"/>
      <c r="G1195" s="40">
        <v>1000000</v>
      </c>
    </row>
    <row r="1196" spans="1:7" ht="15.75">
      <c r="A1196" s="194">
        <v>63</v>
      </c>
      <c r="B1196" s="192" t="s">
        <v>20623</v>
      </c>
      <c r="E1196" s="205" t="s">
        <v>13238</v>
      </c>
      <c r="F1196" s="40"/>
      <c r="G1196" s="40">
        <v>1000000</v>
      </c>
    </row>
    <row r="1197" spans="1:7" ht="15.75">
      <c r="A1197" s="194">
        <v>64</v>
      </c>
      <c r="B1197" s="192" t="s">
        <v>20624</v>
      </c>
      <c r="E1197" s="205" t="s">
        <v>13239</v>
      </c>
      <c r="F1197" s="40"/>
      <c r="G1197" s="40">
        <v>1000000</v>
      </c>
    </row>
    <row r="1198" spans="1:7" ht="15.75">
      <c r="A1198" s="194">
        <v>65</v>
      </c>
      <c r="B1198" s="192" t="s">
        <v>20625</v>
      </c>
      <c r="E1198" s="205" t="s">
        <v>13240</v>
      </c>
      <c r="F1198" s="40"/>
      <c r="G1198" s="40">
        <v>1000000</v>
      </c>
    </row>
    <row r="1199" spans="1:7" ht="15.75">
      <c r="A1199" s="194">
        <v>66</v>
      </c>
      <c r="B1199" s="192" t="s">
        <v>20626</v>
      </c>
      <c r="E1199" s="205" t="s">
        <v>13241</v>
      </c>
      <c r="F1199" s="40"/>
      <c r="G1199" s="40">
        <v>1000000</v>
      </c>
    </row>
    <row r="1200" spans="1:7" ht="15.75">
      <c r="A1200" s="194">
        <v>67</v>
      </c>
      <c r="B1200" s="192" t="s">
        <v>20627</v>
      </c>
      <c r="E1200" s="205" t="s">
        <v>13242</v>
      </c>
      <c r="F1200" s="40"/>
      <c r="G1200" s="40">
        <v>1000000</v>
      </c>
    </row>
    <row r="1201" spans="1:7" ht="15.75">
      <c r="A1201" s="194">
        <v>68</v>
      </c>
      <c r="B1201" s="192" t="s">
        <v>20628</v>
      </c>
      <c r="E1201" s="205" t="s">
        <v>13243</v>
      </c>
      <c r="F1201" s="40"/>
      <c r="G1201" s="40">
        <v>1000000</v>
      </c>
    </row>
    <row r="1202" spans="1:7" ht="15.75">
      <c r="A1202" s="194">
        <v>69</v>
      </c>
      <c r="B1202" s="192" t="s">
        <v>20629</v>
      </c>
      <c r="E1202" s="205" t="s">
        <v>13244</v>
      </c>
      <c r="F1202" s="40"/>
      <c r="G1202" s="40">
        <v>1000000</v>
      </c>
    </row>
    <row r="1203" spans="1:7" ht="15.75">
      <c r="A1203" s="194">
        <v>70</v>
      </c>
      <c r="B1203" s="192" t="s">
        <v>20630</v>
      </c>
      <c r="E1203" s="205" t="s">
        <v>13245</v>
      </c>
      <c r="F1203" s="40"/>
      <c r="G1203" s="40">
        <v>1000000</v>
      </c>
    </row>
    <row r="1204" spans="1:7" ht="15.75">
      <c r="A1204" s="194">
        <v>71</v>
      </c>
      <c r="B1204" s="192" t="s">
        <v>20631</v>
      </c>
      <c r="E1204" s="205" t="s">
        <v>13246</v>
      </c>
      <c r="F1204" s="40"/>
      <c r="G1204" s="40">
        <v>1000000</v>
      </c>
    </row>
    <row r="1205" spans="1:7" ht="15.75">
      <c r="A1205" s="194">
        <v>72</v>
      </c>
      <c r="B1205" s="192" t="s">
        <v>20632</v>
      </c>
      <c r="E1205" s="205" t="s">
        <v>13247</v>
      </c>
      <c r="F1205" s="40"/>
      <c r="G1205" s="40">
        <v>1000000</v>
      </c>
    </row>
    <row r="1206" spans="1:7" ht="15.75">
      <c r="A1206" s="194">
        <v>73</v>
      </c>
      <c r="B1206" s="192" t="s">
        <v>20633</v>
      </c>
      <c r="E1206" s="205" t="s">
        <v>13248</v>
      </c>
      <c r="F1206" s="40"/>
      <c r="G1206" s="40">
        <v>1500000</v>
      </c>
    </row>
    <row r="1207" spans="1:7" ht="15.75">
      <c r="A1207" s="194">
        <v>74</v>
      </c>
      <c r="B1207" s="192" t="s">
        <v>20634</v>
      </c>
      <c r="E1207" s="205" t="s">
        <v>13249</v>
      </c>
      <c r="F1207" s="40"/>
      <c r="G1207" s="40">
        <v>2000000</v>
      </c>
    </row>
    <row r="1208" spans="1:7" ht="15.75">
      <c r="A1208" s="194">
        <v>75</v>
      </c>
      <c r="B1208" s="192" t="s">
        <v>20635</v>
      </c>
      <c r="E1208" s="205" t="s">
        <v>13250</v>
      </c>
      <c r="F1208" s="40"/>
      <c r="G1208" s="40">
        <v>1000000</v>
      </c>
    </row>
    <row r="1209" spans="1:7" ht="15.75">
      <c r="A1209" s="194">
        <v>76</v>
      </c>
      <c r="B1209" s="192" t="s">
        <v>20636</v>
      </c>
      <c r="E1209" s="205" t="s">
        <v>13251</v>
      </c>
      <c r="F1209" s="40"/>
      <c r="G1209" s="40">
        <v>1000000</v>
      </c>
    </row>
    <row r="1210" spans="1:7" ht="15.75">
      <c r="A1210" s="194">
        <v>77</v>
      </c>
      <c r="B1210" s="192" t="s">
        <v>20637</v>
      </c>
      <c r="E1210" s="205" t="s">
        <v>13252</v>
      </c>
      <c r="F1210" s="40"/>
      <c r="G1210" s="40">
        <v>2500000</v>
      </c>
    </row>
    <row r="1211" spans="1:7" ht="15.75">
      <c r="A1211" s="194">
        <v>78</v>
      </c>
      <c r="B1211" s="192" t="s">
        <v>20638</v>
      </c>
      <c r="E1211" s="205" t="s">
        <v>13253</v>
      </c>
      <c r="F1211" s="40"/>
      <c r="G1211" s="40">
        <v>2500000</v>
      </c>
    </row>
    <row r="1212" spans="1:7" ht="15.75">
      <c r="A1212" s="194">
        <v>79</v>
      </c>
      <c r="B1212" s="192" t="s">
        <v>20639</v>
      </c>
      <c r="E1212" s="205" t="s">
        <v>13254</v>
      </c>
      <c r="F1212" s="40"/>
      <c r="G1212" s="40">
        <v>1000000</v>
      </c>
    </row>
    <row r="1213" spans="1:7" ht="15.75">
      <c r="A1213" s="194">
        <v>80</v>
      </c>
      <c r="B1213" s="192" t="s">
        <v>20640</v>
      </c>
      <c r="E1213" s="205" t="s">
        <v>13255</v>
      </c>
      <c r="F1213" s="40"/>
      <c r="G1213" s="40">
        <v>500000</v>
      </c>
    </row>
    <row r="1214" spans="1:7" ht="15.75">
      <c r="A1214" s="194">
        <v>81</v>
      </c>
      <c r="B1214" s="192" t="s">
        <v>20641</v>
      </c>
      <c r="E1214" s="205" t="s">
        <v>13256</v>
      </c>
      <c r="F1214" s="40"/>
      <c r="G1214" s="40">
        <v>1000000</v>
      </c>
    </row>
    <row r="1215" spans="1:7" ht="31.5">
      <c r="A1215" s="194">
        <v>82</v>
      </c>
      <c r="B1215" s="192" t="s">
        <v>20642</v>
      </c>
      <c r="E1215" s="149" t="s">
        <v>13257</v>
      </c>
      <c r="F1215" s="40"/>
      <c r="G1215" s="40">
        <v>1500000</v>
      </c>
    </row>
    <row r="1216" spans="1:7" ht="31.5">
      <c r="A1216" s="194">
        <v>83</v>
      </c>
      <c r="B1216" s="192" t="s">
        <v>20643</v>
      </c>
      <c r="E1216" s="149" t="s">
        <v>13258</v>
      </c>
      <c r="F1216" s="40"/>
      <c r="G1216" s="40">
        <v>1500000</v>
      </c>
    </row>
    <row r="1217" spans="1:7" ht="15.75">
      <c r="A1217" s="194">
        <v>84</v>
      </c>
      <c r="B1217" s="192" t="s">
        <v>20644</v>
      </c>
      <c r="E1217" s="205" t="s">
        <v>13259</v>
      </c>
      <c r="F1217" s="40"/>
      <c r="G1217" s="40">
        <v>1000000</v>
      </c>
    </row>
    <row r="1218" spans="1:7" ht="15.75">
      <c r="A1218" s="194">
        <v>85</v>
      </c>
      <c r="B1218" s="192" t="s">
        <v>20645</v>
      </c>
      <c r="E1218" s="205" t="s">
        <v>13260</v>
      </c>
      <c r="F1218" s="40"/>
      <c r="G1218" s="40">
        <v>1000000</v>
      </c>
    </row>
    <row r="1219" spans="1:7" ht="15.75">
      <c r="A1219" s="194">
        <v>86</v>
      </c>
      <c r="B1219" s="192" t="s">
        <v>20646</v>
      </c>
      <c r="E1219" s="205" t="s">
        <v>13261</v>
      </c>
      <c r="F1219" s="40"/>
      <c r="G1219" s="40">
        <v>1500000</v>
      </c>
    </row>
    <row r="1220" spans="1:7" ht="15.75">
      <c r="A1220" s="194">
        <v>87</v>
      </c>
      <c r="B1220" s="192" t="s">
        <v>20647</v>
      </c>
      <c r="E1220" s="205" t="s">
        <v>13262</v>
      </c>
      <c r="F1220" s="40"/>
      <c r="G1220" s="40">
        <v>1000000</v>
      </c>
    </row>
    <row r="1221" spans="1:7" ht="15.75">
      <c r="A1221" s="194">
        <v>88</v>
      </c>
      <c r="B1221" s="192" t="s">
        <v>20648</v>
      </c>
      <c r="E1221" s="205" t="s">
        <v>13263</v>
      </c>
      <c r="F1221" s="40"/>
      <c r="G1221" s="40">
        <v>1000000</v>
      </c>
    </row>
    <row r="1222" spans="1:7" ht="31.5">
      <c r="A1222" s="194">
        <v>89</v>
      </c>
      <c r="B1222" s="192" t="s">
        <v>20649</v>
      </c>
      <c r="E1222" s="149" t="s">
        <v>13264</v>
      </c>
      <c r="F1222" s="40"/>
      <c r="G1222" s="40">
        <v>1000000</v>
      </c>
    </row>
    <row r="1223" spans="1:7" ht="15.75">
      <c r="A1223" s="194">
        <v>90</v>
      </c>
      <c r="B1223" s="192" t="s">
        <v>20650</v>
      </c>
      <c r="E1223" s="205" t="s">
        <v>13265</v>
      </c>
      <c r="F1223" s="40"/>
      <c r="G1223" s="40">
        <v>1000000</v>
      </c>
    </row>
    <row r="1224" spans="1:7" ht="15.75">
      <c r="A1224" s="194">
        <v>91</v>
      </c>
      <c r="B1224" s="192" t="s">
        <v>20651</v>
      </c>
      <c r="E1224" s="205" t="s">
        <v>13266</v>
      </c>
      <c r="F1224" s="40"/>
      <c r="G1224" s="40">
        <v>1000000</v>
      </c>
    </row>
    <row r="1225" spans="1:7" ht="15.75">
      <c r="A1225" s="194">
        <v>92</v>
      </c>
      <c r="B1225" s="192" t="s">
        <v>20652</v>
      </c>
      <c r="E1225" s="205" t="s">
        <v>13267</v>
      </c>
      <c r="F1225" s="40"/>
      <c r="G1225" s="40">
        <v>1000000</v>
      </c>
    </row>
    <row r="1226" spans="1:7" ht="15.75">
      <c r="A1226" s="194">
        <v>93</v>
      </c>
      <c r="B1226" s="192" t="s">
        <v>20653</v>
      </c>
      <c r="E1226" s="205" t="s">
        <v>13268</v>
      </c>
      <c r="F1226" s="40"/>
      <c r="G1226" s="40">
        <v>1000000</v>
      </c>
    </row>
    <row r="1227" spans="1:7" ht="31.5">
      <c r="A1227" s="194">
        <v>94</v>
      </c>
      <c r="B1227" s="192" t="s">
        <v>20654</v>
      </c>
      <c r="E1227" s="149" t="s">
        <v>13269</v>
      </c>
      <c r="F1227" s="40"/>
      <c r="G1227" s="40">
        <v>1000000</v>
      </c>
    </row>
    <row r="1228" spans="1:7" ht="15.75">
      <c r="A1228" s="194">
        <v>95</v>
      </c>
      <c r="B1228" s="192" t="s">
        <v>20655</v>
      </c>
      <c r="E1228" s="205" t="s">
        <v>13270</v>
      </c>
      <c r="F1228" s="40"/>
      <c r="G1228" s="40">
        <v>1000000</v>
      </c>
    </row>
    <row r="1229" spans="1:7" ht="31.5">
      <c r="A1229" s="194">
        <v>96</v>
      </c>
      <c r="B1229" s="192" t="s">
        <v>20656</v>
      </c>
      <c r="E1229" s="149" t="s">
        <v>13271</v>
      </c>
      <c r="F1229" s="40"/>
      <c r="G1229" s="40">
        <v>1000000</v>
      </c>
    </row>
    <row r="1230" spans="1:7" ht="15.75">
      <c r="A1230" s="194">
        <v>97</v>
      </c>
      <c r="B1230" s="192" t="s">
        <v>20657</v>
      </c>
      <c r="E1230" s="205" t="s">
        <v>13272</v>
      </c>
      <c r="F1230" s="40"/>
      <c r="G1230" s="40">
        <v>1000000</v>
      </c>
    </row>
    <row r="1231" spans="1:7" ht="15.75">
      <c r="A1231" s="194">
        <v>98</v>
      </c>
      <c r="B1231" s="192" t="s">
        <v>20658</v>
      </c>
      <c r="E1231" s="205" t="s">
        <v>13273</v>
      </c>
      <c r="F1231" s="40"/>
      <c r="G1231" s="40">
        <v>1000000</v>
      </c>
    </row>
    <row r="1232" spans="1:7" ht="15.75">
      <c r="A1232" s="194">
        <v>99</v>
      </c>
      <c r="B1232" s="192" t="s">
        <v>20659</v>
      </c>
      <c r="E1232" s="205" t="s">
        <v>13274</v>
      </c>
      <c r="F1232" s="40"/>
      <c r="G1232" s="40">
        <v>1000000</v>
      </c>
    </row>
    <row r="1233" spans="1:7" ht="15.75">
      <c r="A1233" s="194">
        <v>100</v>
      </c>
      <c r="B1233" s="192" t="s">
        <v>20660</v>
      </c>
      <c r="E1233" s="205" t="s">
        <v>13275</v>
      </c>
      <c r="F1233" s="40"/>
      <c r="G1233" s="40">
        <v>1000000</v>
      </c>
    </row>
    <row r="1234" spans="1:7" ht="15.75">
      <c r="A1234" s="194">
        <v>101</v>
      </c>
      <c r="B1234" s="192" t="s">
        <v>20661</v>
      </c>
      <c r="E1234" s="205" t="s">
        <v>13276</v>
      </c>
      <c r="F1234" s="40"/>
      <c r="G1234" s="40">
        <v>2000000</v>
      </c>
    </row>
    <row r="1235" spans="1:7" ht="15.75">
      <c r="A1235" s="194">
        <v>102</v>
      </c>
      <c r="B1235" s="192" t="s">
        <v>20662</v>
      </c>
      <c r="E1235" s="205" t="s">
        <v>13277</v>
      </c>
      <c r="F1235" s="40"/>
      <c r="G1235" s="40">
        <v>1000000</v>
      </c>
    </row>
    <row r="1236" spans="1:7" ht="15.75">
      <c r="A1236" s="194">
        <v>103</v>
      </c>
      <c r="B1236" s="192" t="s">
        <v>20663</v>
      </c>
      <c r="E1236" s="205" t="s">
        <v>13278</v>
      </c>
      <c r="F1236" s="40"/>
      <c r="G1236" s="40">
        <v>1500000</v>
      </c>
    </row>
    <row r="1237" spans="1:7" ht="15.75">
      <c r="A1237" s="194">
        <v>104</v>
      </c>
      <c r="B1237" s="192" t="s">
        <v>20664</v>
      </c>
      <c r="E1237" s="205" t="s">
        <v>13279</v>
      </c>
      <c r="F1237" s="40"/>
      <c r="G1237" s="40">
        <v>1000000</v>
      </c>
    </row>
    <row r="1238" spans="1:7" ht="15.75">
      <c r="A1238" s="194">
        <v>105</v>
      </c>
      <c r="B1238" s="192" t="s">
        <v>20665</v>
      </c>
      <c r="E1238" s="205" t="s">
        <v>13280</v>
      </c>
      <c r="F1238" s="40"/>
      <c r="G1238" s="40">
        <v>1000000</v>
      </c>
    </row>
    <row r="1239" spans="1:7" ht="15.75">
      <c r="A1239" s="194">
        <v>106</v>
      </c>
      <c r="B1239" s="192" t="s">
        <v>20666</v>
      </c>
      <c r="E1239" s="205" t="s">
        <v>13281</v>
      </c>
      <c r="F1239" s="40"/>
      <c r="G1239" s="40">
        <v>1000000</v>
      </c>
    </row>
    <row r="1240" spans="1:7" ht="15.75">
      <c r="A1240" s="194">
        <v>107</v>
      </c>
      <c r="B1240" s="192" t="s">
        <v>20667</v>
      </c>
      <c r="E1240" s="205" t="s">
        <v>13282</v>
      </c>
      <c r="F1240" s="40"/>
      <c r="G1240" s="40">
        <v>1000000</v>
      </c>
    </row>
    <row r="1241" spans="1:7" ht="15.75">
      <c r="A1241" s="194">
        <v>108</v>
      </c>
      <c r="B1241" s="192" t="s">
        <v>20668</v>
      </c>
      <c r="E1241" s="205" t="s">
        <v>13283</v>
      </c>
      <c r="F1241" s="40"/>
      <c r="G1241" s="40">
        <v>1000000</v>
      </c>
    </row>
    <row r="1242" spans="1:7" ht="15.75">
      <c r="A1242" s="194">
        <v>109</v>
      </c>
      <c r="B1242" s="192" t="s">
        <v>20669</v>
      </c>
      <c r="E1242" s="205" t="s">
        <v>13284</v>
      </c>
      <c r="F1242" s="40"/>
      <c r="G1242" s="40">
        <v>1000000</v>
      </c>
    </row>
    <row r="1243" spans="1:7" ht="15.75">
      <c r="A1243" s="194">
        <v>110</v>
      </c>
      <c r="B1243" s="192" t="s">
        <v>20670</v>
      </c>
      <c r="E1243" s="205" t="s">
        <v>13285</v>
      </c>
      <c r="F1243" s="40"/>
      <c r="G1243" s="40">
        <v>1000000</v>
      </c>
    </row>
    <row r="1244" spans="1:7" ht="15.75">
      <c r="A1244" s="194">
        <v>111</v>
      </c>
      <c r="B1244" s="192" t="s">
        <v>20671</v>
      </c>
      <c r="E1244" s="205" t="s">
        <v>13286</v>
      </c>
      <c r="F1244" s="40"/>
      <c r="G1244" s="40">
        <v>1000000</v>
      </c>
    </row>
    <row r="1245" spans="1:7" ht="12" customHeight="1">
      <c r="A1245" s="206"/>
      <c r="E1245" s="195"/>
    </row>
    <row r="1246" spans="1:7" ht="15.75" customHeight="1">
      <c r="A1246" s="207"/>
      <c r="B1246" s="208"/>
      <c r="C1246" s="208"/>
      <c r="D1246" s="209"/>
      <c r="E1246" s="210" t="s">
        <v>25898</v>
      </c>
      <c r="F1246" s="211">
        <v>0</v>
      </c>
      <c r="G1246" s="211">
        <v>133000000</v>
      </c>
    </row>
    <row r="1247" spans="1:7" ht="11.25" customHeight="1">
      <c r="A1247" s="125"/>
      <c r="E1247" s="195"/>
    </row>
    <row r="1248" spans="1:7" ht="11.25" customHeight="1">
      <c r="A1248" s="125"/>
      <c r="E1248" s="195"/>
    </row>
    <row r="1249" spans="1:7" ht="15.75" customHeight="1">
      <c r="A1249" s="196" t="s">
        <v>7411</v>
      </c>
      <c r="E1249" s="195"/>
    </row>
    <row r="1250" spans="1:7" ht="15.75" customHeight="1">
      <c r="A1250" s="201" t="s">
        <v>4058</v>
      </c>
      <c r="E1250" s="195"/>
    </row>
    <row r="1251" spans="1:7" ht="12" customHeight="1">
      <c r="A1251" s="202" t="s">
        <v>5370</v>
      </c>
      <c r="E1251" s="195"/>
    </row>
    <row r="1252" spans="1:7" ht="11.25" customHeight="1">
      <c r="A1252" s="125"/>
      <c r="E1252" s="195"/>
    </row>
    <row r="1253" spans="1:7" ht="15.75" customHeight="1">
      <c r="A1253" s="194" t="s">
        <v>5225</v>
      </c>
      <c r="B1253" s="192" t="s">
        <v>304</v>
      </c>
      <c r="C1253" s="192" t="s">
        <v>731</v>
      </c>
      <c r="E1253" s="203" t="s">
        <v>4575</v>
      </c>
      <c r="F1253" s="194" t="s">
        <v>4190</v>
      </c>
      <c r="G1253" s="194" t="s">
        <v>4193</v>
      </c>
    </row>
    <row r="1254" spans="1:7" ht="11.25" customHeight="1">
      <c r="A1254" s="125"/>
      <c r="E1254" s="195"/>
    </row>
    <row r="1255" spans="1:7" ht="15.75">
      <c r="A1255" s="194">
        <v>1</v>
      </c>
      <c r="B1255" s="192" t="s">
        <v>20672</v>
      </c>
      <c r="E1255" s="205" t="s">
        <v>13025</v>
      </c>
      <c r="F1255" s="40"/>
      <c r="G1255" s="40">
        <v>500000</v>
      </c>
    </row>
    <row r="1256" spans="1:7" ht="15.75">
      <c r="A1256" s="194">
        <v>2</v>
      </c>
      <c r="B1256" s="192" t="s">
        <v>20673</v>
      </c>
      <c r="E1256" s="205" t="s">
        <v>13026</v>
      </c>
      <c r="F1256" s="40"/>
      <c r="G1256" s="40">
        <v>1000000</v>
      </c>
    </row>
    <row r="1257" spans="1:7" ht="15.75">
      <c r="A1257" s="194">
        <v>3</v>
      </c>
      <c r="B1257" s="192" t="s">
        <v>20674</v>
      </c>
      <c r="E1257" s="205" t="s">
        <v>13027</v>
      </c>
      <c r="F1257" s="40"/>
      <c r="G1257" s="40">
        <v>1000000</v>
      </c>
    </row>
    <row r="1258" spans="1:7" ht="15.75">
      <c r="A1258" s="194">
        <v>4</v>
      </c>
      <c r="B1258" s="192" t="s">
        <v>20675</v>
      </c>
      <c r="E1258" s="205" t="s">
        <v>13028</v>
      </c>
      <c r="F1258" s="40"/>
      <c r="G1258" s="40">
        <v>1000000</v>
      </c>
    </row>
    <row r="1259" spans="1:7" ht="15.75">
      <c r="A1259" s="194">
        <v>5</v>
      </c>
      <c r="B1259" s="192" t="s">
        <v>20676</v>
      </c>
      <c r="E1259" s="205" t="s">
        <v>13029</v>
      </c>
      <c r="F1259" s="40"/>
      <c r="G1259" s="40">
        <v>1000000</v>
      </c>
    </row>
    <row r="1260" spans="1:7" ht="15.75">
      <c r="A1260" s="194">
        <v>6</v>
      </c>
      <c r="B1260" s="192" t="s">
        <v>20677</v>
      </c>
      <c r="E1260" s="205" t="s">
        <v>13030</v>
      </c>
      <c r="F1260" s="40"/>
      <c r="G1260" s="40">
        <v>1000000</v>
      </c>
    </row>
    <row r="1261" spans="1:7" ht="15.75">
      <c r="A1261" s="194">
        <v>7</v>
      </c>
      <c r="B1261" s="192" t="s">
        <v>20678</v>
      </c>
      <c r="E1261" s="205" t="s">
        <v>13031</v>
      </c>
      <c r="F1261" s="40"/>
      <c r="G1261" s="40">
        <v>1000000</v>
      </c>
    </row>
    <row r="1262" spans="1:7" ht="15.75">
      <c r="A1262" s="194">
        <v>8</v>
      </c>
      <c r="B1262" s="192" t="s">
        <v>20679</v>
      </c>
      <c r="E1262" s="205" t="s">
        <v>13032</v>
      </c>
      <c r="F1262" s="40"/>
      <c r="G1262" s="40">
        <v>500000</v>
      </c>
    </row>
    <row r="1263" spans="1:7" ht="15.75">
      <c r="A1263" s="194">
        <v>9</v>
      </c>
      <c r="B1263" s="192" t="s">
        <v>20680</v>
      </c>
      <c r="E1263" s="205" t="s">
        <v>13033</v>
      </c>
      <c r="F1263" s="40"/>
      <c r="G1263" s="40">
        <v>1000000</v>
      </c>
    </row>
    <row r="1264" spans="1:7" ht="15.75">
      <c r="A1264" s="194">
        <v>10</v>
      </c>
      <c r="B1264" s="192" t="s">
        <v>20681</v>
      </c>
      <c r="E1264" s="205" t="s">
        <v>13034</v>
      </c>
      <c r="F1264" s="40"/>
      <c r="G1264" s="40">
        <v>500000</v>
      </c>
    </row>
    <row r="1265" spans="1:7" ht="15.75">
      <c r="A1265" s="194">
        <v>11</v>
      </c>
      <c r="B1265" s="192" t="s">
        <v>20682</v>
      </c>
      <c r="E1265" s="205" t="s">
        <v>13035</v>
      </c>
      <c r="F1265" s="40"/>
      <c r="G1265" s="40">
        <v>2000000</v>
      </c>
    </row>
    <row r="1266" spans="1:7" ht="15.75">
      <c r="A1266" s="194">
        <v>12</v>
      </c>
      <c r="B1266" s="192" t="s">
        <v>20683</v>
      </c>
      <c r="E1266" s="205" t="s">
        <v>13036</v>
      </c>
      <c r="F1266" s="40"/>
      <c r="G1266" s="40">
        <v>1500000</v>
      </c>
    </row>
    <row r="1267" spans="1:7" ht="15.75">
      <c r="A1267" s="194">
        <v>13</v>
      </c>
      <c r="B1267" s="192" t="s">
        <v>20684</v>
      </c>
      <c r="E1267" s="205" t="s">
        <v>13037</v>
      </c>
      <c r="F1267" s="40"/>
      <c r="G1267" s="40">
        <v>2000000</v>
      </c>
    </row>
    <row r="1268" spans="1:7" ht="31.5">
      <c r="A1268" s="194">
        <v>14</v>
      </c>
      <c r="B1268" s="192" t="s">
        <v>20685</v>
      </c>
      <c r="E1268" s="149" t="s">
        <v>13038</v>
      </c>
      <c r="F1268" s="40"/>
      <c r="G1268" s="40">
        <v>2000000</v>
      </c>
    </row>
    <row r="1269" spans="1:7" ht="15.75">
      <c r="A1269" s="194">
        <v>15</v>
      </c>
      <c r="B1269" s="192" t="s">
        <v>20686</v>
      </c>
      <c r="E1269" s="205" t="s">
        <v>13175</v>
      </c>
      <c r="F1269" s="40"/>
      <c r="G1269" s="40">
        <v>2000000</v>
      </c>
    </row>
    <row r="1270" spans="1:7" ht="15.75">
      <c r="A1270" s="194">
        <v>16</v>
      </c>
      <c r="B1270" s="192" t="s">
        <v>20687</v>
      </c>
      <c r="E1270" s="205" t="s">
        <v>13039</v>
      </c>
      <c r="F1270" s="40"/>
      <c r="G1270" s="40">
        <v>1000000</v>
      </c>
    </row>
    <row r="1271" spans="1:7" ht="15.75">
      <c r="A1271" s="194">
        <v>17</v>
      </c>
      <c r="B1271" s="192" t="s">
        <v>20688</v>
      </c>
      <c r="E1271" s="205" t="s">
        <v>13040</v>
      </c>
      <c r="F1271" s="40"/>
      <c r="G1271" s="40">
        <v>1000000</v>
      </c>
    </row>
    <row r="1272" spans="1:7" ht="15.75">
      <c r="A1272" s="194">
        <v>18</v>
      </c>
      <c r="B1272" s="192" t="s">
        <v>20689</v>
      </c>
      <c r="E1272" s="205" t="s">
        <v>13041</v>
      </c>
      <c r="F1272" s="40"/>
      <c r="G1272" s="40">
        <v>1000000</v>
      </c>
    </row>
    <row r="1273" spans="1:7" ht="15.75">
      <c r="A1273" s="194">
        <v>19</v>
      </c>
      <c r="B1273" s="192" t="s">
        <v>20690</v>
      </c>
      <c r="E1273" s="205" t="s">
        <v>13042</v>
      </c>
      <c r="F1273" s="40"/>
      <c r="G1273" s="40">
        <v>1000000</v>
      </c>
    </row>
    <row r="1274" spans="1:7" ht="15.75">
      <c r="A1274" s="194">
        <v>20</v>
      </c>
      <c r="B1274" s="192" t="s">
        <v>20691</v>
      </c>
      <c r="E1274" s="205" t="s">
        <v>13043</v>
      </c>
      <c r="F1274" s="40"/>
      <c r="G1274" s="40">
        <v>1000000</v>
      </c>
    </row>
    <row r="1275" spans="1:7" ht="15.75">
      <c r="A1275" s="194">
        <v>21</v>
      </c>
      <c r="B1275" s="192" t="s">
        <v>20692</v>
      </c>
      <c r="E1275" s="205" t="s">
        <v>13044</v>
      </c>
      <c r="F1275" s="40"/>
      <c r="G1275" s="40">
        <v>1500000</v>
      </c>
    </row>
    <row r="1276" spans="1:7" ht="15.75">
      <c r="A1276" s="194">
        <v>22</v>
      </c>
      <c r="B1276" s="192" t="s">
        <v>20693</v>
      </c>
      <c r="E1276" s="205" t="s">
        <v>13045</v>
      </c>
      <c r="F1276" s="40"/>
      <c r="G1276" s="40">
        <v>2000000</v>
      </c>
    </row>
    <row r="1277" spans="1:7" ht="15.75">
      <c r="A1277" s="194">
        <v>23</v>
      </c>
      <c r="B1277" s="192" t="s">
        <v>20694</v>
      </c>
      <c r="E1277" s="205" t="s">
        <v>13046</v>
      </c>
      <c r="F1277" s="40"/>
      <c r="G1277" s="40">
        <v>1000000</v>
      </c>
    </row>
    <row r="1278" spans="1:7" ht="15.75">
      <c r="A1278" s="194">
        <v>24</v>
      </c>
      <c r="B1278" s="192" t="s">
        <v>20695</v>
      </c>
      <c r="E1278" s="205" t="s">
        <v>13047</v>
      </c>
      <c r="F1278" s="40"/>
      <c r="G1278" s="40">
        <v>1000000</v>
      </c>
    </row>
    <row r="1279" spans="1:7" ht="15.75">
      <c r="A1279" s="194">
        <v>25</v>
      </c>
      <c r="B1279" s="192" t="s">
        <v>20696</v>
      </c>
      <c r="E1279" s="205" t="s">
        <v>13048</v>
      </c>
      <c r="F1279" s="40"/>
      <c r="G1279" s="40">
        <v>1000000</v>
      </c>
    </row>
    <row r="1280" spans="1:7" ht="15.75">
      <c r="A1280" s="194">
        <v>26</v>
      </c>
      <c r="B1280" s="192" t="s">
        <v>20697</v>
      </c>
      <c r="E1280" s="205" t="s">
        <v>13049</v>
      </c>
      <c r="F1280" s="40"/>
      <c r="G1280" s="40">
        <v>1000000</v>
      </c>
    </row>
    <row r="1281" spans="1:7" ht="15.75">
      <c r="A1281" s="194">
        <v>27</v>
      </c>
      <c r="B1281" s="192" t="s">
        <v>20698</v>
      </c>
      <c r="E1281" s="205" t="s">
        <v>13050</v>
      </c>
      <c r="F1281" s="40"/>
      <c r="G1281" s="40">
        <v>1000000</v>
      </c>
    </row>
    <row r="1282" spans="1:7" ht="15.75">
      <c r="A1282" s="194">
        <v>28</v>
      </c>
      <c r="B1282" s="192" t="s">
        <v>20699</v>
      </c>
      <c r="E1282" s="205" t="s">
        <v>13051</v>
      </c>
      <c r="F1282" s="40"/>
      <c r="G1282" s="40">
        <v>1000000</v>
      </c>
    </row>
    <row r="1283" spans="1:7" ht="15.75">
      <c r="A1283" s="194">
        <v>29</v>
      </c>
      <c r="B1283" s="192" t="s">
        <v>20700</v>
      </c>
      <c r="E1283" s="205" t="s">
        <v>13052</v>
      </c>
      <c r="F1283" s="40"/>
      <c r="G1283" s="40">
        <v>1000000</v>
      </c>
    </row>
    <row r="1284" spans="1:7" ht="15.75">
      <c r="A1284" s="194">
        <v>30</v>
      </c>
      <c r="B1284" s="192" t="s">
        <v>20701</v>
      </c>
      <c r="E1284" s="205" t="s">
        <v>13053</v>
      </c>
      <c r="F1284" s="40"/>
      <c r="G1284" s="40">
        <v>1000000</v>
      </c>
    </row>
    <row r="1285" spans="1:7" ht="15.75">
      <c r="A1285" s="194">
        <v>31</v>
      </c>
      <c r="B1285" s="192" t="s">
        <v>20702</v>
      </c>
      <c r="E1285" s="205" t="s">
        <v>13054</v>
      </c>
      <c r="F1285" s="40"/>
      <c r="G1285" s="40">
        <v>1000000</v>
      </c>
    </row>
    <row r="1286" spans="1:7" ht="31.5">
      <c r="A1286" s="194">
        <v>32</v>
      </c>
      <c r="B1286" s="192" t="s">
        <v>20703</v>
      </c>
      <c r="E1286" s="149" t="s">
        <v>13055</v>
      </c>
      <c r="F1286" s="40"/>
      <c r="G1286" s="40">
        <v>7000000</v>
      </c>
    </row>
    <row r="1287" spans="1:7" ht="15.75">
      <c r="A1287" s="194">
        <v>33</v>
      </c>
      <c r="B1287" s="192" t="s">
        <v>20704</v>
      </c>
      <c r="E1287" s="205" t="s">
        <v>13056</v>
      </c>
      <c r="F1287" s="40"/>
      <c r="G1287" s="40">
        <v>1000000</v>
      </c>
    </row>
    <row r="1288" spans="1:7" ht="15.75">
      <c r="A1288" s="194">
        <v>34</v>
      </c>
      <c r="B1288" s="192" t="s">
        <v>20705</v>
      </c>
      <c r="E1288" s="205" t="s">
        <v>13057</v>
      </c>
      <c r="F1288" s="40"/>
      <c r="G1288" s="40">
        <v>1000000</v>
      </c>
    </row>
    <row r="1289" spans="1:7" ht="15.75">
      <c r="A1289" s="194">
        <v>35</v>
      </c>
      <c r="B1289" s="192" t="s">
        <v>20706</v>
      </c>
      <c r="E1289" s="205" t="s">
        <v>13058</v>
      </c>
      <c r="F1289" s="40"/>
      <c r="G1289" s="40">
        <v>1000000</v>
      </c>
    </row>
    <row r="1290" spans="1:7" ht="15.75">
      <c r="A1290" s="194">
        <v>36</v>
      </c>
      <c r="B1290" s="192" t="s">
        <v>20707</v>
      </c>
      <c r="E1290" s="205" t="s">
        <v>13059</v>
      </c>
      <c r="F1290" s="40"/>
      <c r="G1290" s="40">
        <v>1000000</v>
      </c>
    </row>
    <row r="1291" spans="1:7" ht="31.5">
      <c r="A1291" s="194">
        <v>37</v>
      </c>
      <c r="B1291" s="192" t="s">
        <v>20708</v>
      </c>
      <c r="E1291" s="149" t="s">
        <v>13061</v>
      </c>
      <c r="F1291" s="40"/>
      <c r="G1291" s="40">
        <v>1000000</v>
      </c>
    </row>
    <row r="1292" spans="1:7" ht="15.75">
      <c r="A1292" s="194">
        <v>38</v>
      </c>
      <c r="B1292" s="192" t="s">
        <v>20709</v>
      </c>
      <c r="E1292" s="205" t="s">
        <v>13062</v>
      </c>
      <c r="F1292" s="40"/>
      <c r="G1292" s="40">
        <v>5000000</v>
      </c>
    </row>
    <row r="1293" spans="1:7" ht="15.75">
      <c r="A1293" s="194">
        <v>39</v>
      </c>
      <c r="B1293" s="192" t="s">
        <v>20710</v>
      </c>
      <c r="E1293" s="205" t="s">
        <v>13063</v>
      </c>
      <c r="F1293" s="40"/>
      <c r="G1293" s="40">
        <v>1000000</v>
      </c>
    </row>
    <row r="1294" spans="1:7" ht="31.5">
      <c r="A1294" s="194">
        <v>40</v>
      </c>
      <c r="B1294" s="192" t="s">
        <v>20711</v>
      </c>
      <c r="E1294" s="149" t="s">
        <v>13064</v>
      </c>
      <c r="F1294" s="40"/>
      <c r="G1294" s="40">
        <v>1000000</v>
      </c>
    </row>
    <row r="1295" spans="1:7" ht="15.75">
      <c r="A1295" s="194">
        <v>41</v>
      </c>
      <c r="B1295" s="192" t="s">
        <v>20712</v>
      </c>
      <c r="E1295" s="205" t="s">
        <v>13065</v>
      </c>
      <c r="F1295" s="40"/>
      <c r="G1295" s="40">
        <v>1000000</v>
      </c>
    </row>
    <row r="1296" spans="1:7" ht="15.75">
      <c r="A1296" s="194">
        <v>42</v>
      </c>
      <c r="B1296" s="192" t="s">
        <v>20713</v>
      </c>
      <c r="E1296" s="205" t="s">
        <v>13066</v>
      </c>
      <c r="F1296" s="40"/>
      <c r="G1296" s="40">
        <v>2500000</v>
      </c>
    </row>
    <row r="1297" spans="1:7" ht="15.75">
      <c r="A1297" s="194">
        <v>43</v>
      </c>
      <c r="B1297" s="192" t="s">
        <v>20714</v>
      </c>
      <c r="E1297" s="205" t="s">
        <v>13067</v>
      </c>
      <c r="F1297" s="40"/>
      <c r="G1297" s="40">
        <v>1000000</v>
      </c>
    </row>
    <row r="1298" spans="1:7" ht="15.75">
      <c r="A1298" s="194">
        <v>44</v>
      </c>
      <c r="B1298" s="192" t="s">
        <v>20715</v>
      </c>
      <c r="E1298" s="205" t="s">
        <v>13068</v>
      </c>
      <c r="F1298" s="40"/>
      <c r="G1298" s="40">
        <v>1500000</v>
      </c>
    </row>
    <row r="1299" spans="1:7" ht="15.75">
      <c r="A1299" s="194">
        <v>45</v>
      </c>
      <c r="B1299" s="192" t="s">
        <v>20716</v>
      </c>
      <c r="E1299" s="205" t="s">
        <v>13069</v>
      </c>
      <c r="F1299" s="40"/>
      <c r="G1299" s="40">
        <v>1000000</v>
      </c>
    </row>
    <row r="1300" spans="1:7" ht="15.75">
      <c r="A1300" s="194">
        <v>46</v>
      </c>
      <c r="B1300" s="192" t="s">
        <v>20717</v>
      </c>
      <c r="E1300" s="205" t="s">
        <v>13070</v>
      </c>
      <c r="F1300" s="40"/>
      <c r="G1300" s="40">
        <v>1000000</v>
      </c>
    </row>
    <row r="1301" spans="1:7" ht="15.75">
      <c r="A1301" s="194">
        <v>47</v>
      </c>
      <c r="B1301" s="192" t="s">
        <v>20718</v>
      </c>
      <c r="E1301" s="205" t="s">
        <v>13071</v>
      </c>
      <c r="F1301" s="40"/>
      <c r="G1301" s="40">
        <v>5000000</v>
      </c>
    </row>
    <row r="1302" spans="1:7" ht="15.75">
      <c r="A1302" s="194">
        <v>48</v>
      </c>
      <c r="B1302" s="192" t="s">
        <v>20719</v>
      </c>
      <c r="E1302" s="205" t="s">
        <v>13072</v>
      </c>
      <c r="F1302" s="40"/>
      <c r="G1302" s="40">
        <v>1000000</v>
      </c>
    </row>
    <row r="1303" spans="1:7" ht="15.75">
      <c r="A1303" s="194">
        <v>49</v>
      </c>
      <c r="B1303" s="192" t="s">
        <v>20720</v>
      </c>
      <c r="E1303" s="205" t="s">
        <v>13073</v>
      </c>
      <c r="F1303" s="40"/>
      <c r="G1303" s="40">
        <v>1500000</v>
      </c>
    </row>
    <row r="1304" spans="1:7" ht="15.75">
      <c r="A1304" s="194">
        <v>50</v>
      </c>
      <c r="B1304" s="192" t="s">
        <v>20721</v>
      </c>
      <c r="E1304" s="205" t="s">
        <v>13074</v>
      </c>
      <c r="F1304" s="40"/>
      <c r="G1304" s="40">
        <v>1500000</v>
      </c>
    </row>
    <row r="1305" spans="1:7" ht="15.75">
      <c r="A1305" s="194">
        <v>51</v>
      </c>
      <c r="B1305" s="192" t="s">
        <v>20722</v>
      </c>
      <c r="E1305" s="205" t="s">
        <v>13075</v>
      </c>
      <c r="F1305" s="40"/>
      <c r="G1305" s="40">
        <v>1500000</v>
      </c>
    </row>
    <row r="1306" spans="1:7" ht="15.75">
      <c r="A1306" s="194">
        <v>52</v>
      </c>
      <c r="B1306" s="192" t="s">
        <v>20723</v>
      </c>
      <c r="E1306" s="205" t="s">
        <v>13076</v>
      </c>
      <c r="F1306" s="40"/>
      <c r="G1306" s="40">
        <v>1500000</v>
      </c>
    </row>
    <row r="1307" spans="1:7" ht="15.75">
      <c r="A1307" s="194">
        <v>53</v>
      </c>
      <c r="B1307" s="192" t="s">
        <v>20724</v>
      </c>
      <c r="E1307" s="205" t="s">
        <v>13077</v>
      </c>
      <c r="F1307" s="40"/>
      <c r="G1307" s="40">
        <v>1000000</v>
      </c>
    </row>
    <row r="1308" spans="1:7" ht="15.75">
      <c r="A1308" s="194">
        <v>54</v>
      </c>
      <c r="B1308" s="192" t="s">
        <v>20725</v>
      </c>
      <c r="E1308" s="205" t="s">
        <v>13078</v>
      </c>
      <c r="F1308" s="40"/>
      <c r="G1308" s="40">
        <v>300000</v>
      </c>
    </row>
    <row r="1309" spans="1:7" ht="15.75">
      <c r="A1309" s="194">
        <v>55</v>
      </c>
      <c r="B1309" s="192" t="s">
        <v>20726</v>
      </c>
      <c r="E1309" s="205" t="s">
        <v>13079</v>
      </c>
      <c r="F1309" s="40"/>
      <c r="G1309" s="40">
        <v>300000</v>
      </c>
    </row>
    <row r="1310" spans="1:7" ht="15.75">
      <c r="A1310" s="194">
        <v>56</v>
      </c>
      <c r="B1310" s="192" t="s">
        <v>20727</v>
      </c>
      <c r="E1310" s="205" t="s">
        <v>13080</v>
      </c>
      <c r="F1310" s="40"/>
      <c r="G1310" s="40">
        <v>300000</v>
      </c>
    </row>
    <row r="1311" spans="1:7" ht="15.75">
      <c r="A1311" s="194">
        <v>57</v>
      </c>
      <c r="B1311" s="192" t="s">
        <v>20728</v>
      </c>
      <c r="E1311" s="205" t="s">
        <v>13081</v>
      </c>
      <c r="F1311" s="40"/>
      <c r="G1311" s="40">
        <v>300000</v>
      </c>
    </row>
    <row r="1312" spans="1:7" ht="15.75">
      <c r="A1312" s="194">
        <v>58</v>
      </c>
      <c r="B1312" s="192" t="s">
        <v>20729</v>
      </c>
      <c r="E1312" s="205" t="s">
        <v>13082</v>
      </c>
      <c r="F1312" s="40"/>
      <c r="G1312" s="40">
        <v>300000</v>
      </c>
    </row>
    <row r="1313" spans="1:7" ht="15.75">
      <c r="A1313" s="194">
        <v>59</v>
      </c>
      <c r="B1313" s="192" t="s">
        <v>20730</v>
      </c>
      <c r="E1313" s="205" t="s">
        <v>13083</v>
      </c>
      <c r="F1313" s="40"/>
      <c r="G1313" s="40">
        <v>100000</v>
      </c>
    </row>
    <row r="1314" spans="1:7" ht="15.75">
      <c r="A1314" s="194">
        <v>60</v>
      </c>
      <c r="B1314" s="192" t="s">
        <v>20731</v>
      </c>
      <c r="E1314" s="205" t="s">
        <v>13084</v>
      </c>
      <c r="F1314" s="40"/>
      <c r="G1314" s="40">
        <v>1000000</v>
      </c>
    </row>
    <row r="1315" spans="1:7" ht="15.75">
      <c r="A1315" s="194">
        <v>61</v>
      </c>
      <c r="B1315" s="192" t="s">
        <v>20732</v>
      </c>
      <c r="E1315" s="205" t="s">
        <v>13085</v>
      </c>
      <c r="F1315" s="40"/>
      <c r="G1315" s="40">
        <v>1000000</v>
      </c>
    </row>
    <row r="1316" spans="1:7" ht="15.75">
      <c r="A1316" s="194">
        <v>62</v>
      </c>
      <c r="B1316" s="192" t="s">
        <v>20733</v>
      </c>
      <c r="E1316" s="205" t="s">
        <v>13086</v>
      </c>
      <c r="F1316" s="40"/>
      <c r="G1316" s="40">
        <v>1000000</v>
      </c>
    </row>
    <row r="1317" spans="1:7" ht="15.75">
      <c r="A1317" s="194">
        <v>63</v>
      </c>
      <c r="B1317" s="192" t="s">
        <v>20734</v>
      </c>
      <c r="E1317" s="205" t="s">
        <v>13087</v>
      </c>
      <c r="F1317" s="40"/>
      <c r="G1317" s="40">
        <v>1000000</v>
      </c>
    </row>
    <row r="1318" spans="1:7" ht="15.75">
      <c r="A1318" s="194">
        <v>64</v>
      </c>
      <c r="B1318" s="192" t="s">
        <v>20735</v>
      </c>
      <c r="E1318" s="205" t="s">
        <v>13089</v>
      </c>
      <c r="F1318" s="40"/>
      <c r="G1318" s="40">
        <v>2000000</v>
      </c>
    </row>
    <row r="1319" spans="1:7" ht="15.75">
      <c r="A1319" s="194">
        <v>65</v>
      </c>
      <c r="B1319" s="192" t="s">
        <v>20736</v>
      </c>
      <c r="E1319" s="205" t="s">
        <v>13090</v>
      </c>
      <c r="F1319" s="40"/>
      <c r="G1319" s="40">
        <v>1000000</v>
      </c>
    </row>
    <row r="1320" spans="1:7" ht="15.75">
      <c r="A1320" s="194">
        <v>66</v>
      </c>
      <c r="B1320" s="192" t="s">
        <v>20737</v>
      </c>
      <c r="E1320" s="205" t="s">
        <v>13091</v>
      </c>
      <c r="F1320" s="40"/>
      <c r="G1320" s="40">
        <v>1000000</v>
      </c>
    </row>
    <row r="1321" spans="1:7" ht="31.5">
      <c r="A1321" s="194">
        <v>67</v>
      </c>
      <c r="B1321" s="192" t="s">
        <v>20738</v>
      </c>
      <c r="E1321" s="149" t="s">
        <v>13093</v>
      </c>
      <c r="F1321" s="40"/>
      <c r="G1321" s="40">
        <v>1000000</v>
      </c>
    </row>
    <row r="1322" spans="1:7" ht="31.5">
      <c r="A1322" s="194">
        <v>68</v>
      </c>
      <c r="B1322" s="192" t="s">
        <v>20739</v>
      </c>
      <c r="E1322" s="149" t="s">
        <v>13094</v>
      </c>
      <c r="F1322" s="40"/>
      <c r="G1322" s="40">
        <v>1500000</v>
      </c>
    </row>
    <row r="1323" spans="1:7" ht="31.5">
      <c r="A1323" s="194">
        <v>69</v>
      </c>
      <c r="B1323" s="192" t="s">
        <v>20740</v>
      </c>
      <c r="E1323" s="149" t="s">
        <v>13095</v>
      </c>
      <c r="F1323" s="40"/>
      <c r="G1323" s="40">
        <v>1500000</v>
      </c>
    </row>
    <row r="1324" spans="1:7" ht="15.75">
      <c r="A1324" s="194">
        <v>70</v>
      </c>
      <c r="B1324" s="192" t="s">
        <v>20741</v>
      </c>
      <c r="E1324" s="205" t="s">
        <v>13096</v>
      </c>
      <c r="F1324" s="40"/>
      <c r="G1324" s="40">
        <v>500000</v>
      </c>
    </row>
    <row r="1325" spans="1:7" ht="15.75">
      <c r="A1325" s="194">
        <v>71</v>
      </c>
      <c r="B1325" s="192" t="s">
        <v>20742</v>
      </c>
      <c r="E1325" s="205" t="s">
        <v>13097</v>
      </c>
      <c r="F1325" s="40"/>
      <c r="G1325" s="40">
        <v>2000000</v>
      </c>
    </row>
    <row r="1326" spans="1:7" ht="15.75">
      <c r="A1326" s="194">
        <v>72</v>
      </c>
      <c r="B1326" s="192" t="s">
        <v>20743</v>
      </c>
      <c r="E1326" s="205" t="s">
        <v>13098</v>
      </c>
      <c r="F1326" s="40"/>
      <c r="G1326" s="40">
        <v>1000000</v>
      </c>
    </row>
    <row r="1327" spans="1:7" ht="15.75">
      <c r="A1327" s="194">
        <v>73</v>
      </c>
      <c r="B1327" s="192" t="s">
        <v>20744</v>
      </c>
      <c r="E1327" s="205" t="s">
        <v>13099</v>
      </c>
      <c r="F1327" s="40"/>
      <c r="G1327" s="40">
        <v>1000000</v>
      </c>
    </row>
    <row r="1328" spans="1:7" ht="15.75">
      <c r="A1328" s="194">
        <v>74</v>
      </c>
      <c r="B1328" s="192" t="s">
        <v>20745</v>
      </c>
      <c r="E1328" s="205" t="s">
        <v>13100</v>
      </c>
      <c r="F1328" s="40"/>
      <c r="G1328" s="40">
        <v>1000000</v>
      </c>
    </row>
    <row r="1329" spans="1:7" ht="15.75">
      <c r="A1329" s="194">
        <v>75</v>
      </c>
      <c r="B1329" s="192" t="s">
        <v>20746</v>
      </c>
      <c r="E1329" s="205" t="s">
        <v>13101</v>
      </c>
      <c r="F1329" s="40"/>
      <c r="G1329" s="40">
        <v>1000000</v>
      </c>
    </row>
    <row r="1330" spans="1:7" ht="31.5">
      <c r="A1330" s="194">
        <v>76</v>
      </c>
      <c r="B1330" s="192" t="s">
        <v>20747</v>
      </c>
      <c r="E1330" s="149" t="s">
        <v>13102</v>
      </c>
      <c r="F1330" s="40"/>
      <c r="G1330" s="40">
        <v>1000000</v>
      </c>
    </row>
    <row r="1331" spans="1:7" ht="15.75">
      <c r="A1331" s="194">
        <v>77</v>
      </c>
      <c r="B1331" s="192" t="s">
        <v>20748</v>
      </c>
      <c r="E1331" s="205" t="s">
        <v>13103</v>
      </c>
      <c r="F1331" s="40"/>
      <c r="G1331" s="40">
        <v>500000</v>
      </c>
    </row>
    <row r="1332" spans="1:7" ht="15.75">
      <c r="A1332" s="194">
        <v>78</v>
      </c>
      <c r="B1332" s="192" t="s">
        <v>20749</v>
      </c>
      <c r="E1332" s="205" t="s">
        <v>13104</v>
      </c>
      <c r="F1332" s="40"/>
      <c r="G1332" s="40">
        <v>500000</v>
      </c>
    </row>
    <row r="1333" spans="1:7" ht="15.75">
      <c r="A1333" s="194">
        <v>79</v>
      </c>
      <c r="B1333" s="192" t="s">
        <v>20750</v>
      </c>
      <c r="E1333" s="205" t="s">
        <v>13106</v>
      </c>
      <c r="F1333" s="40"/>
      <c r="G1333" s="40">
        <v>500000</v>
      </c>
    </row>
    <row r="1334" spans="1:7" ht="15.75">
      <c r="A1334" s="194">
        <v>80</v>
      </c>
      <c r="B1334" s="192" t="s">
        <v>20751</v>
      </c>
      <c r="E1334" s="205" t="s">
        <v>13107</v>
      </c>
      <c r="F1334" s="40"/>
      <c r="G1334" s="40">
        <v>1000000</v>
      </c>
    </row>
    <row r="1335" spans="1:7" ht="31.5">
      <c r="A1335" s="194">
        <v>81</v>
      </c>
      <c r="B1335" s="192" t="s">
        <v>20752</v>
      </c>
      <c r="E1335" s="149" t="s">
        <v>13110</v>
      </c>
      <c r="F1335" s="40"/>
      <c r="G1335" s="40">
        <v>1000000</v>
      </c>
    </row>
    <row r="1336" spans="1:7" ht="15.75">
      <c r="A1336" s="194">
        <v>82</v>
      </c>
      <c r="B1336" s="192" t="s">
        <v>20753</v>
      </c>
      <c r="E1336" s="205" t="s">
        <v>13111</v>
      </c>
      <c r="F1336" s="40"/>
      <c r="G1336" s="40">
        <v>1000000</v>
      </c>
    </row>
    <row r="1337" spans="1:7" ht="15.75">
      <c r="A1337" s="194">
        <v>83</v>
      </c>
      <c r="B1337" s="192" t="s">
        <v>20754</v>
      </c>
      <c r="E1337" s="205" t="s">
        <v>13112</v>
      </c>
      <c r="F1337" s="40"/>
      <c r="G1337" s="40">
        <v>1000000</v>
      </c>
    </row>
    <row r="1338" spans="1:7" ht="15.75">
      <c r="A1338" s="194">
        <v>84</v>
      </c>
      <c r="B1338" s="192" t="s">
        <v>20755</v>
      </c>
      <c r="E1338" s="205" t="s">
        <v>13113</v>
      </c>
      <c r="F1338" s="40"/>
      <c r="G1338" s="40">
        <v>1000000</v>
      </c>
    </row>
    <row r="1339" spans="1:7" ht="15.75">
      <c r="A1339" s="194">
        <v>85</v>
      </c>
      <c r="B1339" s="192" t="s">
        <v>20756</v>
      </c>
      <c r="E1339" s="205" t="s">
        <v>13114</v>
      </c>
      <c r="F1339" s="40"/>
      <c r="G1339" s="40">
        <v>1000000</v>
      </c>
    </row>
    <row r="1340" spans="1:7" ht="15.75">
      <c r="A1340" s="194">
        <v>86</v>
      </c>
      <c r="B1340" s="192" t="s">
        <v>20757</v>
      </c>
      <c r="E1340" s="205" t="s">
        <v>13116</v>
      </c>
      <c r="F1340" s="40"/>
      <c r="G1340" s="40">
        <v>1000000</v>
      </c>
    </row>
    <row r="1341" spans="1:7" ht="15.75">
      <c r="A1341" s="194">
        <v>87</v>
      </c>
      <c r="B1341" s="192" t="s">
        <v>20758</v>
      </c>
      <c r="E1341" s="205" t="s">
        <v>13117</v>
      </c>
      <c r="F1341" s="40"/>
      <c r="G1341" s="40">
        <v>1000000</v>
      </c>
    </row>
    <row r="1342" spans="1:7" ht="15.75">
      <c r="A1342" s="194">
        <v>88</v>
      </c>
      <c r="B1342" s="192" t="s">
        <v>20759</v>
      </c>
      <c r="E1342" s="205" t="s">
        <v>13119</v>
      </c>
      <c r="F1342" s="40"/>
      <c r="G1342" s="40">
        <v>1000000</v>
      </c>
    </row>
    <row r="1343" spans="1:7" ht="31.5">
      <c r="A1343" s="194">
        <v>89</v>
      </c>
      <c r="B1343" s="192" t="s">
        <v>20760</v>
      </c>
      <c r="E1343" s="149" t="s">
        <v>13120</v>
      </c>
      <c r="F1343" s="40"/>
      <c r="G1343" s="40">
        <v>4500000</v>
      </c>
    </row>
    <row r="1344" spans="1:7" ht="15.75">
      <c r="A1344" s="194">
        <v>90</v>
      </c>
      <c r="B1344" s="192" t="s">
        <v>20761</v>
      </c>
      <c r="E1344" s="205" t="s">
        <v>13121</v>
      </c>
      <c r="F1344" s="40"/>
      <c r="G1344" s="40">
        <v>500000</v>
      </c>
    </row>
    <row r="1345" spans="1:7" ht="15.75">
      <c r="A1345" s="194">
        <v>91</v>
      </c>
      <c r="B1345" s="192" t="s">
        <v>20762</v>
      </c>
      <c r="E1345" s="205" t="s">
        <v>13122</v>
      </c>
      <c r="F1345" s="40"/>
      <c r="G1345" s="40">
        <v>500000</v>
      </c>
    </row>
    <row r="1346" spans="1:7" ht="31.5">
      <c r="A1346" s="194">
        <v>92</v>
      </c>
      <c r="B1346" s="192" t="s">
        <v>20763</v>
      </c>
      <c r="E1346" s="149" t="s">
        <v>13123</v>
      </c>
      <c r="F1346" s="40"/>
      <c r="G1346" s="40">
        <v>3000000</v>
      </c>
    </row>
    <row r="1347" spans="1:7" ht="15.75">
      <c r="A1347" s="194">
        <v>93</v>
      </c>
      <c r="B1347" s="192" t="s">
        <v>20764</v>
      </c>
      <c r="E1347" s="205" t="s">
        <v>13124</v>
      </c>
      <c r="F1347" s="40"/>
      <c r="G1347" s="40">
        <v>1000000</v>
      </c>
    </row>
    <row r="1348" spans="1:7" ht="15.75">
      <c r="A1348" s="194">
        <v>94</v>
      </c>
      <c r="B1348" s="192" t="s">
        <v>20765</v>
      </c>
      <c r="E1348" s="205" t="s">
        <v>13125</v>
      </c>
      <c r="F1348" s="40"/>
      <c r="G1348" s="40">
        <v>1000000</v>
      </c>
    </row>
    <row r="1349" spans="1:7" ht="15.75">
      <c r="A1349" s="194">
        <v>95</v>
      </c>
      <c r="B1349" s="192" t="s">
        <v>20766</v>
      </c>
      <c r="E1349" s="205" t="s">
        <v>13126</v>
      </c>
      <c r="F1349" s="40"/>
      <c r="G1349" s="40">
        <v>1000000</v>
      </c>
    </row>
    <row r="1350" spans="1:7" ht="15.75">
      <c r="A1350" s="194">
        <v>96</v>
      </c>
      <c r="B1350" s="192" t="s">
        <v>20767</v>
      </c>
      <c r="E1350" s="205" t="s">
        <v>13127</v>
      </c>
      <c r="F1350" s="40"/>
      <c r="G1350" s="40">
        <v>1000000</v>
      </c>
    </row>
    <row r="1351" spans="1:7" ht="15.75">
      <c r="A1351" s="194">
        <v>97</v>
      </c>
      <c r="B1351" s="192" t="s">
        <v>20768</v>
      </c>
      <c r="E1351" s="205" t="s">
        <v>13128</v>
      </c>
      <c r="F1351" s="40"/>
      <c r="G1351" s="40">
        <v>6000000</v>
      </c>
    </row>
    <row r="1352" spans="1:7" ht="15.75">
      <c r="A1352" s="194">
        <v>98</v>
      </c>
      <c r="B1352" s="192" t="s">
        <v>20769</v>
      </c>
      <c r="E1352" s="205" t="s">
        <v>13129</v>
      </c>
      <c r="F1352" s="40"/>
      <c r="G1352" s="40">
        <v>2500000</v>
      </c>
    </row>
    <row r="1353" spans="1:7" ht="15.75">
      <c r="A1353" s="194">
        <v>99</v>
      </c>
      <c r="B1353" s="192" t="s">
        <v>20770</v>
      </c>
      <c r="E1353" s="205" t="s">
        <v>13130</v>
      </c>
      <c r="F1353" s="40"/>
      <c r="G1353" s="40">
        <v>1000000</v>
      </c>
    </row>
    <row r="1354" spans="1:7" ht="15.75">
      <c r="A1354" s="194">
        <v>100</v>
      </c>
      <c r="B1354" s="192" t="s">
        <v>20771</v>
      </c>
      <c r="E1354" s="205" t="s">
        <v>13131</v>
      </c>
      <c r="F1354" s="40"/>
      <c r="G1354" s="40">
        <v>1000000</v>
      </c>
    </row>
    <row r="1355" spans="1:7" ht="15.75">
      <c r="A1355" s="194">
        <v>101</v>
      </c>
      <c r="B1355" s="192" t="s">
        <v>20772</v>
      </c>
      <c r="E1355" s="205" t="s">
        <v>13132</v>
      </c>
      <c r="F1355" s="40"/>
      <c r="G1355" s="40">
        <v>1000000</v>
      </c>
    </row>
    <row r="1356" spans="1:7" ht="15.75">
      <c r="A1356" s="194">
        <v>102</v>
      </c>
      <c r="B1356" s="192" t="s">
        <v>20773</v>
      </c>
      <c r="E1356" s="205" t="s">
        <v>13133</v>
      </c>
      <c r="F1356" s="40"/>
      <c r="G1356" s="40">
        <v>2500000</v>
      </c>
    </row>
    <row r="1357" spans="1:7" ht="15.75">
      <c r="A1357" s="194">
        <v>103</v>
      </c>
      <c r="B1357" s="192" t="s">
        <v>20774</v>
      </c>
      <c r="E1357" s="205" t="s">
        <v>13134</v>
      </c>
      <c r="F1357" s="40"/>
      <c r="G1357" s="40">
        <v>2500000</v>
      </c>
    </row>
    <row r="1358" spans="1:7" ht="15.75">
      <c r="A1358" s="194">
        <v>104</v>
      </c>
      <c r="B1358" s="192" t="s">
        <v>20775</v>
      </c>
      <c r="E1358" s="205" t="s">
        <v>13135</v>
      </c>
      <c r="F1358" s="40"/>
      <c r="G1358" s="40">
        <v>1500000</v>
      </c>
    </row>
    <row r="1359" spans="1:7" ht="15.75">
      <c r="A1359" s="194">
        <v>105</v>
      </c>
      <c r="B1359" s="192" t="s">
        <v>20776</v>
      </c>
      <c r="E1359" s="205" t="s">
        <v>13136</v>
      </c>
      <c r="F1359" s="40"/>
      <c r="G1359" s="40">
        <v>2500000</v>
      </c>
    </row>
    <row r="1360" spans="1:7" ht="15.75">
      <c r="A1360" s="194">
        <v>106</v>
      </c>
      <c r="B1360" s="192" t="s">
        <v>20777</v>
      </c>
      <c r="E1360" s="205" t="s">
        <v>13137</v>
      </c>
      <c r="F1360" s="40"/>
      <c r="G1360" s="40">
        <v>1000000</v>
      </c>
    </row>
    <row r="1361" spans="1:7" ht="15.75">
      <c r="A1361" s="194">
        <v>107</v>
      </c>
      <c r="B1361" s="192" t="s">
        <v>20778</v>
      </c>
      <c r="E1361" s="205" t="s">
        <v>13138</v>
      </c>
      <c r="F1361" s="40"/>
      <c r="G1361" s="40">
        <v>1000000</v>
      </c>
    </row>
    <row r="1362" spans="1:7" ht="15.75">
      <c r="A1362" s="194">
        <v>108</v>
      </c>
      <c r="B1362" s="192" t="s">
        <v>20779</v>
      </c>
      <c r="E1362" s="205" t="s">
        <v>13139</v>
      </c>
      <c r="F1362" s="40"/>
      <c r="G1362" s="40">
        <v>1000000</v>
      </c>
    </row>
    <row r="1363" spans="1:7" ht="15.75">
      <c r="A1363" s="194">
        <v>109</v>
      </c>
      <c r="B1363" s="192" t="s">
        <v>20780</v>
      </c>
      <c r="E1363" s="205" t="s">
        <v>13140</v>
      </c>
      <c r="F1363" s="40"/>
      <c r="G1363" s="40">
        <v>3500000</v>
      </c>
    </row>
    <row r="1364" spans="1:7" ht="15.75">
      <c r="A1364" s="194">
        <v>110</v>
      </c>
      <c r="B1364" s="192" t="s">
        <v>20781</v>
      </c>
      <c r="E1364" s="205" t="s">
        <v>13141</v>
      </c>
      <c r="F1364" s="40"/>
      <c r="G1364" s="40">
        <v>2500000</v>
      </c>
    </row>
    <row r="1365" spans="1:7" ht="15.75">
      <c r="A1365" s="194">
        <v>111</v>
      </c>
      <c r="B1365" s="192" t="s">
        <v>20782</v>
      </c>
      <c r="E1365" s="205" t="s">
        <v>13142</v>
      </c>
      <c r="F1365" s="40"/>
      <c r="G1365" s="40">
        <v>500000</v>
      </c>
    </row>
    <row r="1366" spans="1:7" ht="15.75">
      <c r="A1366" s="194">
        <v>112</v>
      </c>
      <c r="B1366" s="192" t="s">
        <v>20783</v>
      </c>
      <c r="E1366" s="205" t="s">
        <v>13143</v>
      </c>
      <c r="F1366" s="40"/>
      <c r="G1366" s="40">
        <v>1000000</v>
      </c>
    </row>
    <row r="1367" spans="1:7" ht="15.75">
      <c r="A1367" s="194">
        <v>113</v>
      </c>
      <c r="B1367" s="192" t="s">
        <v>20784</v>
      </c>
      <c r="E1367" s="205" t="s">
        <v>13144</v>
      </c>
      <c r="F1367" s="40"/>
      <c r="G1367" s="40">
        <v>1000000</v>
      </c>
    </row>
    <row r="1368" spans="1:7" ht="15.75">
      <c r="A1368" s="194">
        <v>114</v>
      </c>
      <c r="B1368" s="192" t="s">
        <v>20785</v>
      </c>
      <c r="E1368" s="205" t="s">
        <v>13145</v>
      </c>
      <c r="F1368" s="40"/>
      <c r="G1368" s="40">
        <v>1000000</v>
      </c>
    </row>
    <row r="1369" spans="1:7" ht="15.75">
      <c r="A1369" s="194">
        <v>115</v>
      </c>
      <c r="B1369" s="192" t="s">
        <v>20786</v>
      </c>
      <c r="E1369" s="205" t="s">
        <v>13146</v>
      </c>
      <c r="F1369" s="40"/>
      <c r="G1369" s="40">
        <v>1000000</v>
      </c>
    </row>
    <row r="1370" spans="1:7" ht="15.75">
      <c r="A1370" s="194">
        <v>116</v>
      </c>
      <c r="B1370" s="192" t="s">
        <v>20787</v>
      </c>
      <c r="E1370" s="205" t="s">
        <v>13147</v>
      </c>
      <c r="F1370" s="40"/>
      <c r="G1370" s="40">
        <v>1000000</v>
      </c>
    </row>
    <row r="1371" spans="1:7" ht="15.75">
      <c r="A1371" s="194">
        <v>117</v>
      </c>
      <c r="B1371" s="192" t="s">
        <v>20788</v>
      </c>
      <c r="E1371" s="205" t="s">
        <v>13148</v>
      </c>
      <c r="F1371" s="40"/>
      <c r="G1371" s="40">
        <v>1000000</v>
      </c>
    </row>
    <row r="1372" spans="1:7" ht="15.75">
      <c r="A1372" s="194">
        <v>118</v>
      </c>
      <c r="B1372" s="192" t="s">
        <v>20789</v>
      </c>
      <c r="E1372" s="205" t="s">
        <v>24347</v>
      </c>
      <c r="F1372" s="40"/>
      <c r="G1372" s="40">
        <v>1000000</v>
      </c>
    </row>
    <row r="1373" spans="1:7" ht="15.75">
      <c r="A1373" s="194">
        <v>119</v>
      </c>
      <c r="B1373" s="192" t="s">
        <v>20790</v>
      </c>
      <c r="E1373" s="205" t="s">
        <v>24348</v>
      </c>
      <c r="F1373" s="40"/>
      <c r="G1373" s="40">
        <v>1000000</v>
      </c>
    </row>
    <row r="1374" spans="1:7" ht="15.75">
      <c r="A1374" s="194">
        <v>120</v>
      </c>
      <c r="B1374" s="192" t="s">
        <v>20791</v>
      </c>
      <c r="E1374" s="205" t="s">
        <v>24349</v>
      </c>
      <c r="F1374" s="40"/>
      <c r="G1374" s="40">
        <v>1000000</v>
      </c>
    </row>
    <row r="1375" spans="1:7" ht="15.75">
      <c r="A1375" s="194">
        <v>121</v>
      </c>
      <c r="B1375" s="192" t="s">
        <v>20792</v>
      </c>
      <c r="E1375" s="205" t="s">
        <v>24350</v>
      </c>
      <c r="F1375" s="40"/>
      <c r="G1375" s="40">
        <v>1000000</v>
      </c>
    </row>
    <row r="1376" spans="1:7" ht="15.75">
      <c r="A1376" s="194">
        <v>122</v>
      </c>
      <c r="B1376" s="192" t="s">
        <v>20793</v>
      </c>
      <c r="E1376" s="205" t="s">
        <v>24351</v>
      </c>
      <c r="F1376" s="40"/>
      <c r="G1376" s="40">
        <v>1000000</v>
      </c>
    </row>
    <row r="1377" spans="1:7" ht="15.75">
      <c r="A1377" s="194">
        <v>123</v>
      </c>
      <c r="B1377" s="192" t="s">
        <v>20794</v>
      </c>
      <c r="E1377" s="205" t="s">
        <v>24352</v>
      </c>
      <c r="F1377" s="40"/>
      <c r="G1377" s="40">
        <v>1000000</v>
      </c>
    </row>
    <row r="1378" spans="1:7" ht="15.75">
      <c r="A1378" s="194">
        <v>124</v>
      </c>
      <c r="B1378" s="192" t="s">
        <v>20795</v>
      </c>
      <c r="E1378" s="205" t="s">
        <v>24353</v>
      </c>
      <c r="F1378" s="40"/>
      <c r="G1378" s="40">
        <v>1000000</v>
      </c>
    </row>
    <row r="1379" spans="1:7" ht="15.75">
      <c r="A1379" s="194">
        <v>125</v>
      </c>
      <c r="B1379" s="192" t="s">
        <v>20796</v>
      </c>
      <c r="E1379" s="205" t="s">
        <v>24354</v>
      </c>
      <c r="F1379" s="40"/>
      <c r="G1379" s="40">
        <v>1000000</v>
      </c>
    </row>
    <row r="1380" spans="1:7" ht="15.75">
      <c r="A1380" s="194">
        <v>126</v>
      </c>
      <c r="B1380" s="192" t="s">
        <v>20797</v>
      </c>
      <c r="E1380" s="205" t="s">
        <v>24355</v>
      </c>
      <c r="F1380" s="40"/>
      <c r="G1380" s="40">
        <v>1000000</v>
      </c>
    </row>
    <row r="1381" spans="1:7" ht="15.75">
      <c r="A1381" s="194">
        <v>127</v>
      </c>
      <c r="B1381" s="192" t="s">
        <v>20798</v>
      </c>
      <c r="E1381" s="205" t="s">
        <v>13149</v>
      </c>
      <c r="F1381" s="40"/>
      <c r="G1381" s="40">
        <v>1000000</v>
      </c>
    </row>
    <row r="1382" spans="1:7" ht="15.75">
      <c r="A1382" s="194">
        <v>128</v>
      </c>
      <c r="B1382" s="192" t="s">
        <v>20799</v>
      </c>
      <c r="E1382" s="205" t="s">
        <v>13150</v>
      </c>
      <c r="F1382" s="40"/>
      <c r="G1382" s="40">
        <v>1000000</v>
      </c>
    </row>
    <row r="1383" spans="1:7" ht="15.75">
      <c r="A1383" s="194">
        <v>129</v>
      </c>
      <c r="B1383" s="192" t="s">
        <v>20800</v>
      </c>
      <c r="E1383" s="205" t="s">
        <v>13151</v>
      </c>
      <c r="F1383" s="40"/>
      <c r="G1383" s="40">
        <v>1000000</v>
      </c>
    </row>
    <row r="1384" spans="1:7" ht="15.75">
      <c r="A1384" s="194">
        <v>130</v>
      </c>
      <c r="B1384" s="192" t="s">
        <v>20801</v>
      </c>
      <c r="E1384" s="205" t="s">
        <v>13152</v>
      </c>
      <c r="F1384" s="40"/>
      <c r="G1384" s="40">
        <v>1000000</v>
      </c>
    </row>
    <row r="1385" spans="1:7" ht="15.75">
      <c r="A1385" s="194">
        <v>131</v>
      </c>
      <c r="B1385" s="192" t="s">
        <v>20802</v>
      </c>
      <c r="E1385" s="205" t="s">
        <v>13153</v>
      </c>
      <c r="F1385" s="40"/>
      <c r="G1385" s="40">
        <v>1000000</v>
      </c>
    </row>
    <row r="1386" spans="1:7" ht="15.75">
      <c r="A1386" s="194">
        <v>132</v>
      </c>
      <c r="B1386" s="192" t="s">
        <v>20803</v>
      </c>
      <c r="E1386" s="205" t="s">
        <v>13154</v>
      </c>
      <c r="F1386" s="40"/>
      <c r="G1386" s="40">
        <v>1000000</v>
      </c>
    </row>
    <row r="1387" spans="1:7" ht="15.75">
      <c r="A1387" s="194">
        <v>133</v>
      </c>
      <c r="B1387" s="192" t="s">
        <v>20804</v>
      </c>
      <c r="E1387" s="205" t="s">
        <v>13155</v>
      </c>
      <c r="F1387" s="40"/>
      <c r="G1387" s="40">
        <v>1000000</v>
      </c>
    </row>
    <row r="1388" spans="1:7" ht="15.75">
      <c r="A1388" s="194">
        <v>134</v>
      </c>
      <c r="B1388" s="192" t="s">
        <v>20805</v>
      </c>
      <c r="E1388" s="205" t="s">
        <v>13156</v>
      </c>
      <c r="F1388" s="40"/>
      <c r="G1388" s="40">
        <v>1000000</v>
      </c>
    </row>
    <row r="1389" spans="1:7" ht="15.75">
      <c r="A1389" s="194">
        <v>135</v>
      </c>
      <c r="B1389" s="192" t="s">
        <v>20806</v>
      </c>
      <c r="E1389" s="205" t="s">
        <v>13157</v>
      </c>
      <c r="F1389" s="40"/>
      <c r="G1389" s="40">
        <v>1500000</v>
      </c>
    </row>
    <row r="1390" spans="1:7" ht="15.75">
      <c r="A1390" s="194">
        <v>136</v>
      </c>
      <c r="B1390" s="192" t="s">
        <v>20807</v>
      </c>
      <c r="E1390" s="205" t="s">
        <v>13158</v>
      </c>
      <c r="F1390" s="40"/>
      <c r="G1390" s="40">
        <v>1500000</v>
      </c>
    </row>
    <row r="1391" spans="1:7" ht="15.75">
      <c r="A1391" s="194">
        <v>137</v>
      </c>
      <c r="B1391" s="192" t="s">
        <v>20808</v>
      </c>
      <c r="E1391" s="205" t="s">
        <v>13159</v>
      </c>
      <c r="F1391" s="40"/>
      <c r="G1391" s="40">
        <v>1000000</v>
      </c>
    </row>
    <row r="1392" spans="1:7" ht="15.75">
      <c r="A1392" s="194">
        <v>138</v>
      </c>
      <c r="B1392" s="192" t="s">
        <v>20809</v>
      </c>
      <c r="E1392" s="205" t="s">
        <v>13160</v>
      </c>
      <c r="F1392" s="40"/>
      <c r="G1392" s="40">
        <v>1000000</v>
      </c>
    </row>
    <row r="1393" spans="1:7" ht="15.75">
      <c r="A1393" s="194">
        <v>139</v>
      </c>
      <c r="B1393" s="192" t="s">
        <v>20810</v>
      </c>
      <c r="E1393" s="205" t="s">
        <v>13161</v>
      </c>
      <c r="F1393" s="40"/>
      <c r="G1393" s="40">
        <v>1000000</v>
      </c>
    </row>
    <row r="1394" spans="1:7" ht="15.75">
      <c r="A1394" s="194">
        <v>140</v>
      </c>
      <c r="B1394" s="192" t="s">
        <v>20811</v>
      </c>
      <c r="E1394" s="205" t="s">
        <v>13162</v>
      </c>
      <c r="F1394" s="40"/>
      <c r="G1394" s="40">
        <v>1000000</v>
      </c>
    </row>
    <row r="1395" spans="1:7" ht="15.75">
      <c r="A1395" s="194">
        <v>141</v>
      </c>
      <c r="B1395" s="192" t="s">
        <v>20812</v>
      </c>
      <c r="E1395" s="205" t="s">
        <v>13163</v>
      </c>
      <c r="F1395" s="40"/>
      <c r="G1395" s="40">
        <v>1000000</v>
      </c>
    </row>
    <row r="1396" spans="1:7" ht="15.75">
      <c r="A1396" s="194">
        <v>142</v>
      </c>
      <c r="B1396" s="192" t="s">
        <v>20813</v>
      </c>
      <c r="E1396" s="205" t="s">
        <v>13164</v>
      </c>
      <c r="F1396" s="40"/>
      <c r="G1396" s="40">
        <v>1000000</v>
      </c>
    </row>
    <row r="1397" spans="1:7" ht="15.75">
      <c r="A1397" s="194">
        <v>143</v>
      </c>
      <c r="B1397" s="192" t="s">
        <v>20814</v>
      </c>
      <c r="E1397" s="205" t="s">
        <v>13165</v>
      </c>
      <c r="F1397" s="40"/>
      <c r="G1397" s="40">
        <v>1000000</v>
      </c>
    </row>
    <row r="1398" spans="1:7" ht="15.75">
      <c r="A1398" s="194">
        <v>144</v>
      </c>
      <c r="B1398" s="192" t="s">
        <v>20815</v>
      </c>
      <c r="E1398" s="205" t="s">
        <v>13166</v>
      </c>
      <c r="F1398" s="40"/>
      <c r="G1398" s="40">
        <v>1000000</v>
      </c>
    </row>
    <row r="1399" spans="1:7" ht="15.75">
      <c r="A1399" s="194">
        <v>145</v>
      </c>
      <c r="B1399" s="192" t="s">
        <v>20816</v>
      </c>
      <c r="E1399" s="205" t="s">
        <v>13167</v>
      </c>
      <c r="F1399" s="40"/>
      <c r="G1399" s="40">
        <v>1000000</v>
      </c>
    </row>
    <row r="1400" spans="1:7" ht="15.75">
      <c r="A1400" s="194">
        <v>146</v>
      </c>
      <c r="B1400" s="192" t="s">
        <v>20817</v>
      </c>
      <c r="E1400" s="205" t="s">
        <v>13168</v>
      </c>
      <c r="F1400" s="40"/>
      <c r="G1400" s="40">
        <v>1000000</v>
      </c>
    </row>
    <row r="1401" spans="1:7" ht="15.75">
      <c r="A1401" s="194">
        <v>147</v>
      </c>
      <c r="B1401" s="192" t="s">
        <v>20818</v>
      </c>
      <c r="E1401" s="205" t="s">
        <v>13169</v>
      </c>
      <c r="F1401" s="40"/>
      <c r="G1401" s="40">
        <v>1000000</v>
      </c>
    </row>
    <row r="1402" spans="1:7" ht="15.75">
      <c r="A1402" s="194">
        <v>148</v>
      </c>
      <c r="B1402" s="192" t="s">
        <v>20819</v>
      </c>
      <c r="E1402" s="205" t="s">
        <v>13170</v>
      </c>
      <c r="F1402" s="40"/>
      <c r="G1402" s="40">
        <v>1000000</v>
      </c>
    </row>
    <row r="1403" spans="1:7" ht="15.75">
      <c r="A1403" s="194">
        <v>149</v>
      </c>
      <c r="B1403" s="192" t="s">
        <v>20820</v>
      </c>
      <c r="E1403" s="205" t="s">
        <v>13171</v>
      </c>
      <c r="F1403" s="40"/>
      <c r="G1403" s="40">
        <v>1000000</v>
      </c>
    </row>
    <row r="1404" spans="1:7" ht="15.75">
      <c r="A1404" s="194">
        <v>150</v>
      </c>
      <c r="B1404" s="192" t="s">
        <v>20821</v>
      </c>
      <c r="E1404" s="205" t="s">
        <v>13172</v>
      </c>
      <c r="F1404" s="40"/>
      <c r="G1404" s="40">
        <v>1000000</v>
      </c>
    </row>
    <row r="1405" spans="1:7" ht="15.75">
      <c r="A1405" s="194">
        <v>151</v>
      </c>
      <c r="B1405" s="192" t="s">
        <v>20822</v>
      </c>
      <c r="E1405" s="205" t="s">
        <v>13173</v>
      </c>
      <c r="F1405" s="40"/>
      <c r="G1405" s="40">
        <v>500000</v>
      </c>
    </row>
    <row r="1406" spans="1:7" ht="15.75">
      <c r="A1406" s="194">
        <v>152</v>
      </c>
      <c r="B1406" s="192" t="s">
        <v>20823</v>
      </c>
      <c r="E1406" s="205" t="s">
        <v>13174</v>
      </c>
      <c r="F1406" s="40"/>
      <c r="G1406" s="40">
        <v>1000000</v>
      </c>
    </row>
    <row r="1407" spans="1:7" ht="11.25" customHeight="1">
      <c r="A1407" s="125"/>
      <c r="E1407" s="195"/>
    </row>
    <row r="1408" spans="1:7" ht="15.75" customHeight="1">
      <c r="A1408" s="207"/>
      <c r="B1408" s="208"/>
      <c r="C1408" s="208"/>
      <c r="D1408" s="209"/>
      <c r="E1408" s="210" t="s">
        <v>25899</v>
      </c>
      <c r="F1408" s="211">
        <v>0</v>
      </c>
      <c r="G1408" s="211">
        <v>191100000</v>
      </c>
    </row>
    <row r="1409" spans="1:7" ht="11.25" customHeight="1">
      <c r="A1409" s="125"/>
      <c r="E1409" s="195"/>
    </row>
    <row r="1410" spans="1:7" ht="11.25" customHeight="1">
      <c r="A1410" s="125"/>
      <c r="E1410" s="195"/>
    </row>
    <row r="1411" spans="1:7" ht="15.75" customHeight="1">
      <c r="A1411" s="196" t="s">
        <v>7406</v>
      </c>
      <c r="B1411" s="197"/>
      <c r="C1411" s="197"/>
      <c r="D1411" s="198"/>
      <c r="E1411" s="199"/>
      <c r="F1411" s="200"/>
      <c r="G1411" s="200"/>
    </row>
    <row r="1412" spans="1:7" ht="15.75" customHeight="1">
      <c r="A1412" s="201" t="s">
        <v>5082</v>
      </c>
      <c r="E1412" s="195"/>
    </row>
    <row r="1413" spans="1:7" ht="11.25" customHeight="1">
      <c r="A1413" s="202" t="s">
        <v>1442</v>
      </c>
      <c r="E1413" s="195"/>
    </row>
    <row r="1414" spans="1:7" ht="11.25" customHeight="1">
      <c r="A1414" s="125"/>
      <c r="E1414" s="195"/>
    </row>
    <row r="1415" spans="1:7" ht="15.75" customHeight="1">
      <c r="A1415" s="194" t="s">
        <v>5225</v>
      </c>
      <c r="B1415" s="192" t="s">
        <v>304</v>
      </c>
      <c r="C1415" s="192" t="s">
        <v>731</v>
      </c>
      <c r="E1415" s="203" t="s">
        <v>4575</v>
      </c>
      <c r="F1415" s="194" t="s">
        <v>4190</v>
      </c>
      <c r="G1415" s="194" t="s">
        <v>4193</v>
      </c>
    </row>
    <row r="1416" spans="1:7" ht="11.25" customHeight="1">
      <c r="A1416" s="206"/>
      <c r="E1416" s="195"/>
    </row>
    <row r="1417" spans="1:7" ht="15.75">
      <c r="A1417" s="194">
        <v>1</v>
      </c>
      <c r="B1417" s="192" t="s">
        <v>12395</v>
      </c>
      <c r="C1417" s="192">
        <v>38</v>
      </c>
      <c r="E1417" s="205" t="s">
        <v>8334</v>
      </c>
      <c r="F1417" s="40">
        <v>14000000</v>
      </c>
      <c r="G1417" s="40">
        <v>1800000</v>
      </c>
    </row>
    <row r="1418" spans="1:7" ht="15.75">
      <c r="A1418" s="194">
        <v>2</v>
      </c>
      <c r="B1418" s="192" t="s">
        <v>12396</v>
      </c>
      <c r="C1418" s="192">
        <v>38</v>
      </c>
      <c r="E1418" s="205" t="s">
        <v>11101</v>
      </c>
      <c r="F1418" s="40">
        <v>8000000</v>
      </c>
      <c r="G1418" s="40">
        <v>1800000</v>
      </c>
    </row>
    <row r="1419" spans="1:7" ht="31.5">
      <c r="A1419" s="194">
        <v>3</v>
      </c>
      <c r="B1419" s="192" t="s">
        <v>12397</v>
      </c>
      <c r="C1419" s="192">
        <v>39</v>
      </c>
      <c r="E1419" s="149" t="s">
        <v>8335</v>
      </c>
      <c r="F1419" s="40">
        <v>15000000</v>
      </c>
      <c r="G1419" s="40">
        <v>1800000</v>
      </c>
    </row>
    <row r="1420" spans="1:7" ht="15.75">
      <c r="A1420" s="194">
        <v>4</v>
      </c>
      <c r="B1420" s="192" t="s">
        <v>12398</v>
      </c>
      <c r="C1420" s="192">
        <v>35</v>
      </c>
      <c r="E1420" s="205" t="s">
        <v>8336</v>
      </c>
      <c r="F1420" s="40">
        <v>9000000</v>
      </c>
      <c r="G1420" s="40">
        <v>1800000</v>
      </c>
    </row>
    <row r="1421" spans="1:7" ht="31.5">
      <c r="A1421" s="194">
        <v>5</v>
      </c>
      <c r="B1421" s="192" t="s">
        <v>12399</v>
      </c>
      <c r="C1421" s="192">
        <v>35</v>
      </c>
      <c r="E1421" s="149" t="s">
        <v>8337</v>
      </c>
      <c r="F1421" s="40">
        <v>10000000</v>
      </c>
      <c r="G1421" s="40">
        <v>1800000</v>
      </c>
    </row>
    <row r="1422" spans="1:7" ht="31.5">
      <c r="A1422" s="194">
        <v>6</v>
      </c>
      <c r="B1422" s="192" t="s">
        <v>12400</v>
      </c>
      <c r="C1422" s="192">
        <v>40</v>
      </c>
      <c r="E1422" s="149" t="s">
        <v>8338</v>
      </c>
      <c r="F1422" s="40">
        <v>12000000</v>
      </c>
      <c r="G1422" s="40">
        <v>1800000</v>
      </c>
    </row>
    <row r="1423" spans="1:7" ht="31.5">
      <c r="A1423" s="194">
        <v>7</v>
      </c>
      <c r="B1423" s="192" t="s">
        <v>12401</v>
      </c>
      <c r="C1423" s="192">
        <v>40</v>
      </c>
      <c r="E1423" s="149" t="s">
        <v>8339</v>
      </c>
      <c r="F1423" s="40">
        <v>15000000</v>
      </c>
      <c r="G1423" s="40">
        <v>3300000</v>
      </c>
    </row>
    <row r="1424" spans="1:7" ht="31.5">
      <c r="A1424" s="194">
        <v>8</v>
      </c>
      <c r="B1424" s="192" t="s">
        <v>12402</v>
      </c>
      <c r="C1424" s="192">
        <v>40</v>
      </c>
      <c r="E1424" s="149" t="s">
        <v>8340</v>
      </c>
      <c r="F1424" s="40">
        <v>15000000</v>
      </c>
      <c r="G1424" s="40">
        <v>1800000</v>
      </c>
    </row>
    <row r="1425" spans="1:7" ht="15.75">
      <c r="A1425" s="194">
        <v>9</v>
      </c>
      <c r="B1425" s="192" t="s">
        <v>12403</v>
      </c>
      <c r="C1425" s="192">
        <v>40</v>
      </c>
      <c r="E1425" s="205" t="s">
        <v>8341</v>
      </c>
      <c r="F1425" s="40">
        <v>12500000</v>
      </c>
      <c r="G1425" s="40">
        <v>1800000</v>
      </c>
    </row>
    <row r="1426" spans="1:7" ht="31.5">
      <c r="A1426" s="194">
        <v>10</v>
      </c>
      <c r="B1426" s="192" t="s">
        <v>12404</v>
      </c>
      <c r="C1426" s="192">
        <v>35</v>
      </c>
      <c r="E1426" s="149" t="s">
        <v>8342</v>
      </c>
      <c r="F1426" s="40">
        <v>5000000</v>
      </c>
      <c r="G1426" s="40">
        <v>1800000</v>
      </c>
    </row>
    <row r="1427" spans="1:7" ht="31.5">
      <c r="A1427" s="194">
        <v>11</v>
      </c>
      <c r="B1427" s="192" t="s">
        <v>12405</v>
      </c>
      <c r="C1427" s="192">
        <v>36</v>
      </c>
      <c r="E1427" s="149" t="s">
        <v>8343</v>
      </c>
      <c r="F1427" s="40">
        <v>20000000</v>
      </c>
      <c r="G1427" s="40">
        <v>1800000</v>
      </c>
    </row>
    <row r="1428" spans="1:7" ht="15.75">
      <c r="A1428" s="194">
        <v>12</v>
      </c>
      <c r="B1428" s="192" t="s">
        <v>12406</v>
      </c>
      <c r="C1428" s="192">
        <v>13</v>
      </c>
      <c r="E1428" s="205" t="s">
        <v>8344</v>
      </c>
      <c r="F1428" s="40">
        <v>10000000</v>
      </c>
      <c r="G1428" s="40">
        <v>1800000</v>
      </c>
    </row>
    <row r="1429" spans="1:7" ht="31.5">
      <c r="A1429" s="194">
        <v>13</v>
      </c>
      <c r="B1429" s="192" t="s">
        <v>12407</v>
      </c>
      <c r="C1429" s="192">
        <v>13</v>
      </c>
      <c r="E1429" s="149" t="s">
        <v>8345</v>
      </c>
      <c r="F1429" s="40">
        <v>10000000</v>
      </c>
      <c r="G1429" s="40">
        <v>1800000</v>
      </c>
    </row>
    <row r="1430" spans="1:7" ht="15.75">
      <c r="A1430" s="194">
        <v>14</v>
      </c>
      <c r="B1430" s="192" t="s">
        <v>12408</v>
      </c>
      <c r="C1430" s="192">
        <v>13</v>
      </c>
      <c r="E1430" s="205" t="s">
        <v>8346</v>
      </c>
      <c r="F1430" s="40">
        <v>10000000</v>
      </c>
      <c r="G1430" s="40">
        <v>1800000</v>
      </c>
    </row>
    <row r="1431" spans="1:7" ht="15.75">
      <c r="A1431" s="194">
        <v>15</v>
      </c>
      <c r="B1431" s="192" t="s">
        <v>12409</v>
      </c>
      <c r="C1431" s="192">
        <v>13</v>
      </c>
      <c r="E1431" s="205" t="s">
        <v>8347</v>
      </c>
      <c r="F1431" s="40">
        <v>10000000</v>
      </c>
      <c r="G1431" s="40">
        <v>1800000</v>
      </c>
    </row>
    <row r="1432" spans="1:7" ht="15.75">
      <c r="A1432" s="194">
        <v>16</v>
      </c>
      <c r="B1432" s="192" t="s">
        <v>12410</v>
      </c>
      <c r="C1432" s="192">
        <v>31</v>
      </c>
      <c r="E1432" s="205" t="s">
        <v>8348</v>
      </c>
      <c r="F1432" s="40">
        <v>20000000</v>
      </c>
      <c r="G1432" s="40">
        <v>2400000</v>
      </c>
    </row>
    <row r="1433" spans="1:7" ht="31.5">
      <c r="A1433" s="194">
        <v>17</v>
      </c>
      <c r="B1433" s="192" t="s">
        <v>12411</v>
      </c>
      <c r="C1433" s="192">
        <v>31</v>
      </c>
      <c r="E1433" s="149" t="s">
        <v>8349</v>
      </c>
      <c r="F1433" s="40">
        <v>10000000</v>
      </c>
      <c r="G1433" s="40">
        <v>1800000</v>
      </c>
    </row>
    <row r="1434" spans="1:7" ht="31.5">
      <c r="A1434" s="194">
        <v>18</v>
      </c>
      <c r="B1434" s="192" t="s">
        <v>12412</v>
      </c>
      <c r="C1434" s="192">
        <v>31</v>
      </c>
      <c r="E1434" s="149" t="s">
        <v>8350</v>
      </c>
      <c r="F1434" s="40">
        <v>7500000</v>
      </c>
      <c r="G1434" s="40">
        <v>1800000</v>
      </c>
    </row>
    <row r="1435" spans="1:7" ht="15.75">
      <c r="A1435" s="194">
        <v>19</v>
      </c>
      <c r="B1435" s="192" t="s">
        <v>12413</v>
      </c>
      <c r="C1435" s="192">
        <v>32</v>
      </c>
      <c r="E1435" s="205" t="s">
        <v>8351</v>
      </c>
      <c r="F1435" s="40">
        <v>20000000</v>
      </c>
      <c r="G1435" s="40">
        <v>2400000</v>
      </c>
    </row>
    <row r="1436" spans="1:7" ht="15.75">
      <c r="A1436" s="194">
        <v>20</v>
      </c>
      <c r="B1436" s="192" t="s">
        <v>12414</v>
      </c>
      <c r="C1436" s="192">
        <v>32</v>
      </c>
      <c r="E1436" s="205" t="s">
        <v>8352</v>
      </c>
      <c r="F1436" s="40">
        <v>20000000</v>
      </c>
      <c r="G1436" s="40">
        <v>1800000</v>
      </c>
    </row>
    <row r="1437" spans="1:7" ht="31.5">
      <c r="A1437" s="194">
        <v>21</v>
      </c>
      <c r="B1437" s="192" t="s">
        <v>12415</v>
      </c>
      <c r="C1437" s="192">
        <v>32</v>
      </c>
      <c r="E1437" s="149" t="s">
        <v>8353</v>
      </c>
      <c r="F1437" s="40">
        <v>20000000</v>
      </c>
      <c r="G1437" s="40">
        <v>1800000</v>
      </c>
    </row>
    <row r="1438" spans="1:7" ht="15.75">
      <c r="A1438" s="194">
        <v>22</v>
      </c>
      <c r="B1438" s="192" t="s">
        <v>12416</v>
      </c>
      <c r="C1438" s="192">
        <v>32</v>
      </c>
      <c r="E1438" s="205" t="s">
        <v>8354</v>
      </c>
      <c r="F1438" s="40">
        <v>10000000</v>
      </c>
      <c r="G1438" s="40">
        <v>1800000</v>
      </c>
    </row>
    <row r="1439" spans="1:7" ht="15.75">
      <c r="A1439" s="194">
        <v>23</v>
      </c>
      <c r="B1439" s="192" t="s">
        <v>12417</v>
      </c>
      <c r="C1439" s="192">
        <v>32</v>
      </c>
      <c r="E1439" s="205" t="s">
        <v>8355</v>
      </c>
      <c r="F1439" s="40">
        <v>7500000</v>
      </c>
      <c r="G1439" s="40">
        <v>1800000</v>
      </c>
    </row>
    <row r="1440" spans="1:7" ht="15.75">
      <c r="A1440" s="194">
        <v>24</v>
      </c>
      <c r="B1440" s="192" t="s">
        <v>12418</v>
      </c>
      <c r="C1440" s="192">
        <v>10</v>
      </c>
      <c r="E1440" s="205" t="s">
        <v>8356</v>
      </c>
      <c r="F1440" s="40">
        <v>50000000</v>
      </c>
      <c r="G1440" s="40">
        <v>3300000</v>
      </c>
    </row>
    <row r="1441" spans="1:7" ht="31.5">
      <c r="A1441" s="194">
        <v>25</v>
      </c>
      <c r="B1441" s="192" t="s">
        <v>12419</v>
      </c>
      <c r="C1441" s="192">
        <v>34</v>
      </c>
      <c r="E1441" s="149" t="s">
        <v>8357</v>
      </c>
      <c r="F1441" s="40">
        <v>25000000</v>
      </c>
      <c r="G1441" s="40">
        <v>1800000</v>
      </c>
    </row>
    <row r="1442" spans="1:7" ht="15.75">
      <c r="A1442" s="194">
        <v>26</v>
      </c>
      <c r="B1442" s="192" t="s">
        <v>12420</v>
      </c>
      <c r="C1442" s="192">
        <v>30</v>
      </c>
      <c r="E1442" s="205" t="s">
        <v>8358</v>
      </c>
      <c r="F1442" s="40">
        <v>30000000</v>
      </c>
      <c r="G1442" s="40">
        <v>1800000</v>
      </c>
    </row>
    <row r="1443" spans="1:7" ht="15.75">
      <c r="A1443" s="194">
        <v>27</v>
      </c>
      <c r="B1443" s="192" t="s">
        <v>12421</v>
      </c>
      <c r="C1443" s="192">
        <v>33</v>
      </c>
      <c r="E1443" s="205" t="s">
        <v>8359</v>
      </c>
      <c r="F1443" s="40">
        <v>15000000</v>
      </c>
      <c r="G1443" s="40">
        <v>1800000</v>
      </c>
    </row>
    <row r="1444" spans="1:7" ht="15.75">
      <c r="A1444" s="194">
        <v>28</v>
      </c>
      <c r="B1444" s="192" t="s">
        <v>12422</v>
      </c>
      <c r="C1444" s="192" t="s">
        <v>8333</v>
      </c>
      <c r="E1444" s="205" t="s">
        <v>13003</v>
      </c>
      <c r="F1444" s="40">
        <v>300000000</v>
      </c>
      <c r="G1444" s="40">
        <v>1800000</v>
      </c>
    </row>
    <row r="1445" spans="1:7" ht="15.75">
      <c r="A1445" s="194">
        <v>29</v>
      </c>
      <c r="B1445" s="192" t="s">
        <v>12423</v>
      </c>
      <c r="C1445" s="192">
        <v>9</v>
      </c>
      <c r="E1445" s="205" t="s">
        <v>8360</v>
      </c>
      <c r="F1445" s="40">
        <v>20000000</v>
      </c>
      <c r="G1445" s="40">
        <v>3300000</v>
      </c>
    </row>
    <row r="1446" spans="1:7" ht="15.75">
      <c r="A1446" s="194">
        <v>30</v>
      </c>
      <c r="B1446" s="192" t="s">
        <v>12424</v>
      </c>
      <c r="C1446" s="192">
        <v>7</v>
      </c>
      <c r="E1446" s="205" t="s">
        <v>8361</v>
      </c>
      <c r="F1446" s="40">
        <v>5000000</v>
      </c>
      <c r="G1446" s="40">
        <v>1800000</v>
      </c>
    </row>
    <row r="1447" spans="1:7" ht="15.75">
      <c r="A1447" s="194">
        <v>31</v>
      </c>
      <c r="B1447" s="192" t="s">
        <v>12425</v>
      </c>
      <c r="C1447" s="192">
        <v>7</v>
      </c>
      <c r="E1447" s="205" t="s">
        <v>8362</v>
      </c>
      <c r="F1447" s="40">
        <v>10000000</v>
      </c>
      <c r="G1447" s="40">
        <v>1800000</v>
      </c>
    </row>
    <row r="1448" spans="1:7" ht="31.5">
      <c r="A1448" s="194">
        <v>32</v>
      </c>
      <c r="B1448" s="192" t="s">
        <v>12426</v>
      </c>
      <c r="C1448" s="192">
        <v>9</v>
      </c>
      <c r="E1448" s="149" t="s">
        <v>8363</v>
      </c>
      <c r="F1448" s="40">
        <v>35000000</v>
      </c>
      <c r="G1448" s="40">
        <v>4800000</v>
      </c>
    </row>
    <row r="1449" spans="1:7" ht="15.75">
      <c r="A1449" s="194">
        <v>33</v>
      </c>
      <c r="B1449" s="192" t="s">
        <v>12427</v>
      </c>
      <c r="C1449" s="192">
        <v>9</v>
      </c>
      <c r="E1449" s="205" t="s">
        <v>8364</v>
      </c>
      <c r="F1449" s="40">
        <v>5000000</v>
      </c>
      <c r="G1449" s="40">
        <v>1800000</v>
      </c>
    </row>
    <row r="1450" spans="1:7" ht="31.5">
      <c r="A1450" s="194">
        <v>34</v>
      </c>
      <c r="B1450" s="192" t="s">
        <v>12428</v>
      </c>
      <c r="C1450" s="192">
        <v>9</v>
      </c>
      <c r="E1450" s="149" t="s">
        <v>8365</v>
      </c>
      <c r="F1450" s="40">
        <v>10000000</v>
      </c>
      <c r="G1450" s="40">
        <v>1800000</v>
      </c>
    </row>
    <row r="1451" spans="1:7" ht="15.75">
      <c r="A1451" s="194">
        <v>35</v>
      </c>
      <c r="B1451" s="192" t="s">
        <v>12429</v>
      </c>
      <c r="C1451" s="192">
        <v>9</v>
      </c>
      <c r="E1451" s="205" t="s">
        <v>8366</v>
      </c>
      <c r="F1451" s="40">
        <v>30000000</v>
      </c>
      <c r="G1451" s="40">
        <v>4800000</v>
      </c>
    </row>
    <row r="1452" spans="1:7" ht="15.75">
      <c r="A1452" s="194">
        <v>36</v>
      </c>
      <c r="B1452" s="192" t="s">
        <v>12430</v>
      </c>
      <c r="C1452" s="192">
        <v>9</v>
      </c>
      <c r="E1452" s="205" t="s">
        <v>8367</v>
      </c>
      <c r="F1452" s="40">
        <v>35000000</v>
      </c>
      <c r="G1452" s="40">
        <v>1800000</v>
      </c>
    </row>
    <row r="1453" spans="1:7" ht="15.75">
      <c r="A1453" s="194">
        <v>37</v>
      </c>
      <c r="B1453" s="192" t="s">
        <v>12431</v>
      </c>
      <c r="C1453" s="192">
        <v>9</v>
      </c>
      <c r="E1453" s="205" t="s">
        <v>8368</v>
      </c>
      <c r="F1453" s="40">
        <v>10000000</v>
      </c>
      <c r="G1453" s="40">
        <v>1800000</v>
      </c>
    </row>
    <row r="1454" spans="1:7" ht="31.5">
      <c r="A1454" s="194">
        <v>38</v>
      </c>
      <c r="B1454" s="192" t="s">
        <v>12432</v>
      </c>
      <c r="C1454" s="192">
        <v>9</v>
      </c>
      <c r="E1454" s="149" t="s">
        <v>8369</v>
      </c>
      <c r="F1454" s="40">
        <v>10000000</v>
      </c>
      <c r="G1454" s="40">
        <v>1800000</v>
      </c>
    </row>
    <row r="1455" spans="1:7" ht="31.5">
      <c r="A1455" s="194">
        <v>39</v>
      </c>
      <c r="B1455" s="192" t="s">
        <v>12433</v>
      </c>
      <c r="C1455" s="192">
        <v>14</v>
      </c>
      <c r="E1455" s="149" t="s">
        <v>8370</v>
      </c>
      <c r="F1455" s="40">
        <v>180000000</v>
      </c>
      <c r="G1455" s="40">
        <v>1800000</v>
      </c>
    </row>
    <row r="1456" spans="1:7" ht="15.75">
      <c r="A1456" s="194">
        <v>40</v>
      </c>
      <c r="B1456" s="192" t="s">
        <v>12434</v>
      </c>
      <c r="E1456" s="205" t="s">
        <v>8371</v>
      </c>
      <c r="F1456" s="40">
        <v>15000000</v>
      </c>
      <c r="G1456" s="40">
        <v>1800000</v>
      </c>
    </row>
    <row r="1457" spans="1:7" ht="15.75">
      <c r="A1457" s="194">
        <v>41</v>
      </c>
      <c r="B1457" s="192" t="s">
        <v>12435</v>
      </c>
      <c r="C1457" s="192">
        <v>5</v>
      </c>
      <c r="E1457" s="205" t="s">
        <v>8372</v>
      </c>
      <c r="F1457" s="40">
        <v>0</v>
      </c>
      <c r="G1457" s="40">
        <v>3000000</v>
      </c>
    </row>
    <row r="1458" spans="1:7" ht="15.75">
      <c r="A1458" s="194">
        <v>42</v>
      </c>
      <c r="B1458" s="192" t="s">
        <v>12436</v>
      </c>
      <c r="C1458" s="192">
        <v>26</v>
      </c>
      <c r="E1458" s="205" t="s">
        <v>8373</v>
      </c>
      <c r="F1458" s="40">
        <v>50000000</v>
      </c>
      <c r="G1458" s="40">
        <v>1800000</v>
      </c>
    </row>
    <row r="1459" spans="1:7" ht="15.75">
      <c r="A1459" s="194">
        <v>43</v>
      </c>
      <c r="B1459" s="192" t="s">
        <v>12437</v>
      </c>
      <c r="C1459" s="192">
        <v>26</v>
      </c>
      <c r="E1459" s="205" t="s">
        <v>8374</v>
      </c>
      <c r="F1459" s="40">
        <v>150000000</v>
      </c>
      <c r="G1459" s="40">
        <v>1800000</v>
      </c>
    </row>
    <row r="1460" spans="1:7" ht="31.5">
      <c r="A1460" s="194">
        <v>44</v>
      </c>
      <c r="B1460" s="192" t="s">
        <v>12438</v>
      </c>
      <c r="C1460" s="192">
        <v>26</v>
      </c>
      <c r="E1460" s="149" t="s">
        <v>8375</v>
      </c>
      <c r="F1460" s="40">
        <v>30000000</v>
      </c>
      <c r="G1460" s="40">
        <v>1800000</v>
      </c>
    </row>
    <row r="1461" spans="1:7" ht="31.5">
      <c r="A1461" s="194">
        <v>45</v>
      </c>
      <c r="B1461" s="192" t="s">
        <v>12439</v>
      </c>
      <c r="C1461" s="192">
        <v>26</v>
      </c>
      <c r="E1461" s="149" t="s">
        <v>8376</v>
      </c>
      <c r="F1461" s="40">
        <v>70000000</v>
      </c>
      <c r="G1461" s="40">
        <v>1800000</v>
      </c>
    </row>
    <row r="1462" spans="1:7" ht="31.5">
      <c r="A1462" s="194">
        <v>46</v>
      </c>
      <c r="B1462" s="192" t="s">
        <v>12440</v>
      </c>
      <c r="C1462" s="192">
        <v>26</v>
      </c>
      <c r="E1462" s="149" t="s">
        <v>8377</v>
      </c>
      <c r="F1462" s="40">
        <v>50000000</v>
      </c>
      <c r="G1462" s="40">
        <v>1800000</v>
      </c>
    </row>
    <row r="1463" spans="1:7" ht="31.5">
      <c r="A1463" s="194">
        <v>47</v>
      </c>
      <c r="B1463" s="192" t="s">
        <v>12441</v>
      </c>
      <c r="C1463" s="192">
        <v>23</v>
      </c>
      <c r="E1463" s="149" t="s">
        <v>8378</v>
      </c>
      <c r="F1463" s="40">
        <v>70000000</v>
      </c>
      <c r="G1463" s="40">
        <v>1800000</v>
      </c>
    </row>
    <row r="1464" spans="1:7" ht="31.5">
      <c r="A1464" s="194">
        <v>48</v>
      </c>
      <c r="B1464" s="192" t="s">
        <v>12442</v>
      </c>
      <c r="C1464" s="192">
        <v>23</v>
      </c>
      <c r="E1464" s="149" t="s">
        <v>8379</v>
      </c>
      <c r="F1464" s="40">
        <v>10000000</v>
      </c>
      <c r="G1464" s="40">
        <v>1800000</v>
      </c>
    </row>
    <row r="1465" spans="1:7" ht="15.75">
      <c r="A1465" s="194">
        <v>49</v>
      </c>
      <c r="B1465" s="192" t="s">
        <v>12443</v>
      </c>
      <c r="C1465" s="192">
        <v>23</v>
      </c>
      <c r="E1465" s="205" t="s">
        <v>8380</v>
      </c>
      <c r="F1465" s="40">
        <v>10000000</v>
      </c>
      <c r="G1465" s="40">
        <v>1800000</v>
      </c>
    </row>
    <row r="1466" spans="1:7" ht="15.75">
      <c r="A1466" s="194">
        <v>50</v>
      </c>
      <c r="B1466" s="192" t="s">
        <v>12444</v>
      </c>
      <c r="C1466" s="192">
        <v>22</v>
      </c>
      <c r="E1466" s="205" t="s">
        <v>8381</v>
      </c>
      <c r="F1466" s="40">
        <v>50000000</v>
      </c>
      <c r="G1466" s="40">
        <v>25000000</v>
      </c>
    </row>
    <row r="1467" spans="1:7" ht="31.5">
      <c r="A1467" s="194">
        <v>51</v>
      </c>
      <c r="B1467" s="192" t="s">
        <v>12445</v>
      </c>
      <c r="C1467" s="192">
        <v>22</v>
      </c>
      <c r="E1467" s="149" t="s">
        <v>8382</v>
      </c>
      <c r="F1467" s="40">
        <v>20000000</v>
      </c>
      <c r="G1467" s="40">
        <v>1800000</v>
      </c>
    </row>
    <row r="1468" spans="1:7" ht="31.5">
      <c r="A1468" s="194">
        <v>52</v>
      </c>
      <c r="B1468" s="192" t="s">
        <v>12446</v>
      </c>
      <c r="C1468" s="192">
        <v>22</v>
      </c>
      <c r="E1468" s="149" t="s">
        <v>8383</v>
      </c>
      <c r="F1468" s="40">
        <v>50000000</v>
      </c>
      <c r="G1468" s="40">
        <v>1800000</v>
      </c>
    </row>
    <row r="1469" spans="1:7" ht="15.75">
      <c r="A1469" s="194">
        <v>53</v>
      </c>
      <c r="B1469" s="192" t="s">
        <v>12447</v>
      </c>
      <c r="C1469" s="192">
        <v>24</v>
      </c>
      <c r="E1469" s="205" t="s">
        <v>8384</v>
      </c>
      <c r="F1469" s="40">
        <v>5000000</v>
      </c>
      <c r="G1469" s="40">
        <v>1800000</v>
      </c>
    </row>
    <row r="1470" spans="1:7" ht="15.75">
      <c r="A1470" s="194">
        <v>54</v>
      </c>
      <c r="B1470" s="192" t="s">
        <v>12448</v>
      </c>
      <c r="C1470" s="192">
        <v>24</v>
      </c>
      <c r="E1470" s="205" t="s">
        <v>8385</v>
      </c>
      <c r="F1470" s="40">
        <v>5000000</v>
      </c>
      <c r="G1470" s="40">
        <v>1800000</v>
      </c>
    </row>
    <row r="1471" spans="1:7" ht="31.5">
      <c r="A1471" s="194">
        <v>55</v>
      </c>
      <c r="B1471" s="192" t="s">
        <v>12449</v>
      </c>
      <c r="C1471" s="192">
        <v>21</v>
      </c>
      <c r="E1471" s="149" t="s">
        <v>8386</v>
      </c>
      <c r="F1471" s="40">
        <v>50000000</v>
      </c>
      <c r="G1471" s="40">
        <v>2400000</v>
      </c>
    </row>
    <row r="1472" spans="1:7" ht="15.75">
      <c r="A1472" s="194">
        <v>56</v>
      </c>
      <c r="B1472" s="192" t="s">
        <v>12450</v>
      </c>
      <c r="C1472" s="192">
        <v>21</v>
      </c>
      <c r="E1472" s="205" t="s">
        <v>8387</v>
      </c>
      <c r="F1472" s="40">
        <v>40000000</v>
      </c>
      <c r="G1472" s="40">
        <v>2400000</v>
      </c>
    </row>
    <row r="1473" spans="1:7" ht="15.75">
      <c r="A1473" s="194">
        <v>57</v>
      </c>
      <c r="B1473" s="192" t="s">
        <v>12451</v>
      </c>
      <c r="C1473" s="192">
        <v>20</v>
      </c>
      <c r="E1473" s="205" t="s">
        <v>8388</v>
      </c>
      <c r="F1473" s="40">
        <v>20000000</v>
      </c>
      <c r="G1473" s="40">
        <v>2400000</v>
      </c>
    </row>
    <row r="1474" spans="1:7" ht="15.75">
      <c r="A1474" s="194">
        <v>58</v>
      </c>
      <c r="B1474" s="192" t="s">
        <v>12452</v>
      </c>
      <c r="C1474" s="192">
        <v>1</v>
      </c>
      <c r="E1474" s="205" t="s">
        <v>8389</v>
      </c>
      <c r="F1474" s="40">
        <v>40000000</v>
      </c>
      <c r="G1474" s="40">
        <v>2400000</v>
      </c>
    </row>
    <row r="1475" spans="1:7" ht="15.75">
      <c r="A1475" s="194">
        <v>59</v>
      </c>
      <c r="B1475" s="192" t="s">
        <v>12453</v>
      </c>
      <c r="C1475" s="192">
        <v>1</v>
      </c>
      <c r="E1475" s="205" t="s">
        <v>8390</v>
      </c>
      <c r="F1475" s="40">
        <v>120000000</v>
      </c>
      <c r="G1475" s="40">
        <v>1800000</v>
      </c>
    </row>
    <row r="1476" spans="1:7" ht="15.75">
      <c r="A1476" s="194">
        <v>60</v>
      </c>
      <c r="B1476" s="192" t="s">
        <v>12454</v>
      </c>
      <c r="C1476" s="192">
        <v>1</v>
      </c>
      <c r="E1476" s="205" t="s">
        <v>8391</v>
      </c>
      <c r="F1476" s="40">
        <v>20000000</v>
      </c>
      <c r="G1476" s="40">
        <v>1800000</v>
      </c>
    </row>
    <row r="1477" spans="1:7" ht="15.75">
      <c r="A1477" s="194">
        <v>61</v>
      </c>
      <c r="B1477" s="192" t="s">
        <v>12455</v>
      </c>
      <c r="C1477" s="192">
        <v>1</v>
      </c>
      <c r="E1477" s="205" t="s">
        <v>11102</v>
      </c>
      <c r="F1477" s="40">
        <v>20000000</v>
      </c>
      <c r="G1477" s="40">
        <v>1800000</v>
      </c>
    </row>
    <row r="1478" spans="1:7" ht="47.25">
      <c r="A1478" s="194">
        <v>62</v>
      </c>
      <c r="B1478" s="192" t="s">
        <v>12456</v>
      </c>
      <c r="C1478" s="192">
        <v>1</v>
      </c>
      <c r="E1478" s="149" t="s">
        <v>8392</v>
      </c>
      <c r="F1478" s="40">
        <v>50000000</v>
      </c>
      <c r="G1478" s="40">
        <v>1800000</v>
      </c>
    </row>
    <row r="1479" spans="1:7" ht="15.75">
      <c r="A1479" s="194">
        <v>63</v>
      </c>
      <c r="B1479" s="192" t="s">
        <v>12457</v>
      </c>
      <c r="C1479" s="192">
        <v>6</v>
      </c>
      <c r="E1479" s="205" t="s">
        <v>11103</v>
      </c>
      <c r="F1479" s="40">
        <v>50000000</v>
      </c>
      <c r="G1479" s="40">
        <v>1800000</v>
      </c>
    </row>
    <row r="1480" spans="1:7" ht="15.75">
      <c r="A1480" s="194">
        <v>64</v>
      </c>
      <c r="B1480" s="192" t="s">
        <v>12458</v>
      </c>
      <c r="C1480" s="192">
        <v>3</v>
      </c>
      <c r="E1480" s="205" t="s">
        <v>8393</v>
      </c>
      <c r="F1480" s="40">
        <v>20000000</v>
      </c>
      <c r="G1480" s="40">
        <v>1800000</v>
      </c>
    </row>
    <row r="1481" spans="1:7" ht="15.75">
      <c r="A1481" s="194">
        <v>65</v>
      </c>
      <c r="B1481" s="192" t="s">
        <v>12459</v>
      </c>
      <c r="C1481" s="192">
        <v>24</v>
      </c>
      <c r="E1481" s="205" t="s">
        <v>11104</v>
      </c>
      <c r="F1481" s="40">
        <v>10000000</v>
      </c>
      <c r="G1481" s="40">
        <v>1800000</v>
      </c>
    </row>
    <row r="1482" spans="1:7" ht="31.5">
      <c r="A1482" s="194">
        <v>66</v>
      </c>
      <c r="B1482" s="192" t="s">
        <v>12460</v>
      </c>
      <c r="C1482" s="192">
        <v>41</v>
      </c>
      <c r="E1482" s="149" t="s">
        <v>8394</v>
      </c>
      <c r="F1482" s="40">
        <v>80000000</v>
      </c>
      <c r="G1482" s="40">
        <v>1800000</v>
      </c>
    </row>
    <row r="1483" spans="1:7" ht="31.5">
      <c r="A1483" s="194">
        <v>67</v>
      </c>
      <c r="B1483" s="192" t="s">
        <v>12461</v>
      </c>
      <c r="C1483" s="192">
        <v>41</v>
      </c>
      <c r="E1483" s="149" t="s">
        <v>8395</v>
      </c>
      <c r="F1483" s="40">
        <v>80000000</v>
      </c>
      <c r="G1483" s="40">
        <v>1800000</v>
      </c>
    </row>
    <row r="1484" spans="1:7" ht="31.5">
      <c r="A1484" s="194">
        <v>68</v>
      </c>
      <c r="B1484" s="192" t="s">
        <v>12462</v>
      </c>
      <c r="C1484" s="192">
        <v>41</v>
      </c>
      <c r="E1484" s="149" t="s">
        <v>8396</v>
      </c>
      <c r="F1484" s="40">
        <v>80000000</v>
      </c>
      <c r="G1484" s="40">
        <v>1800000</v>
      </c>
    </row>
    <row r="1485" spans="1:7" ht="31.5">
      <c r="A1485" s="194">
        <v>69</v>
      </c>
      <c r="B1485" s="192" t="s">
        <v>12463</v>
      </c>
      <c r="C1485" s="192">
        <v>27</v>
      </c>
      <c r="E1485" s="149" t="s">
        <v>8397</v>
      </c>
      <c r="F1485" s="40">
        <v>100000000</v>
      </c>
      <c r="G1485" s="40">
        <v>1800000</v>
      </c>
    </row>
    <row r="1486" spans="1:7" ht="15.75">
      <c r="A1486" s="194">
        <v>70</v>
      </c>
      <c r="B1486" s="192" t="s">
        <v>12464</v>
      </c>
      <c r="C1486" s="192">
        <v>27</v>
      </c>
      <c r="E1486" s="205" t="s">
        <v>8398</v>
      </c>
      <c r="F1486" s="40">
        <v>100000000</v>
      </c>
      <c r="G1486" s="40">
        <v>1800000</v>
      </c>
    </row>
    <row r="1487" spans="1:7" ht="15.75">
      <c r="A1487" s="194">
        <v>71</v>
      </c>
      <c r="B1487" s="192" t="s">
        <v>12465</v>
      </c>
      <c r="C1487" s="192">
        <v>25</v>
      </c>
      <c r="E1487" s="205" t="s">
        <v>8399</v>
      </c>
      <c r="F1487" s="40">
        <v>30000000</v>
      </c>
      <c r="G1487" s="40">
        <v>1800000</v>
      </c>
    </row>
    <row r="1488" spans="1:7" ht="15.75">
      <c r="A1488" s="194">
        <v>72</v>
      </c>
      <c r="B1488" s="192" t="s">
        <v>12466</v>
      </c>
      <c r="C1488" s="192">
        <v>25</v>
      </c>
      <c r="E1488" s="205" t="s">
        <v>8400</v>
      </c>
      <c r="F1488" s="40">
        <v>30000000</v>
      </c>
      <c r="G1488" s="40">
        <v>1800000</v>
      </c>
    </row>
    <row r="1489" spans="1:7" ht="31.5">
      <c r="A1489" s="194">
        <v>73</v>
      </c>
      <c r="B1489" s="192" t="s">
        <v>12467</v>
      </c>
      <c r="C1489" s="192" t="s">
        <v>841</v>
      </c>
      <c r="E1489" s="149" t="s">
        <v>8401</v>
      </c>
      <c r="F1489" s="40">
        <v>50000000</v>
      </c>
      <c r="G1489" s="40">
        <v>3300000</v>
      </c>
    </row>
    <row r="1490" spans="1:7" ht="15.75">
      <c r="A1490" s="194">
        <v>74</v>
      </c>
      <c r="B1490" s="192" t="s">
        <v>12468</v>
      </c>
      <c r="C1490" s="192">
        <v>14</v>
      </c>
      <c r="E1490" s="149" t="s">
        <v>11105</v>
      </c>
      <c r="F1490" s="40">
        <v>10000000</v>
      </c>
      <c r="G1490" s="40">
        <v>48000000</v>
      </c>
    </row>
    <row r="1491" spans="1:7" ht="15.75">
      <c r="A1491" s="194">
        <v>75</v>
      </c>
      <c r="B1491" s="192" t="s">
        <v>12469</v>
      </c>
      <c r="C1491" s="192" t="s">
        <v>841</v>
      </c>
      <c r="E1491" s="149" t="s">
        <v>11106</v>
      </c>
      <c r="F1491" s="40"/>
      <c r="G1491" s="40">
        <v>60000000</v>
      </c>
    </row>
    <row r="1492" spans="1:7" ht="15.75">
      <c r="A1492" s="194">
        <v>76</v>
      </c>
      <c r="B1492" s="192" t="s">
        <v>12470</v>
      </c>
      <c r="C1492" s="192">
        <v>40</v>
      </c>
      <c r="E1492" s="149" t="s">
        <v>11107</v>
      </c>
      <c r="F1492" s="40">
        <v>25000000</v>
      </c>
      <c r="G1492" s="40">
        <v>6000000</v>
      </c>
    </row>
    <row r="1493" spans="1:7" ht="15.75">
      <c r="A1493" s="194">
        <v>77</v>
      </c>
      <c r="B1493" s="192" t="s">
        <v>12471</v>
      </c>
      <c r="C1493" s="192">
        <v>40</v>
      </c>
      <c r="E1493" s="205" t="s">
        <v>11108</v>
      </c>
      <c r="F1493" s="40"/>
      <c r="G1493" s="40">
        <v>6000000</v>
      </c>
    </row>
    <row r="1494" spans="1:7" ht="15.75">
      <c r="A1494" s="194">
        <v>78</v>
      </c>
      <c r="B1494" s="192" t="s">
        <v>12472</v>
      </c>
      <c r="E1494" s="149" t="s">
        <v>11146</v>
      </c>
      <c r="F1494" s="40"/>
      <c r="G1494" s="40">
        <v>12000000</v>
      </c>
    </row>
    <row r="1495" spans="1:7" ht="31.5">
      <c r="A1495" s="194">
        <v>79</v>
      </c>
      <c r="B1495" s="192" t="s">
        <v>12473</v>
      </c>
      <c r="E1495" s="149" t="s">
        <v>11147</v>
      </c>
      <c r="F1495" s="40"/>
      <c r="G1495" s="40">
        <v>18000000</v>
      </c>
    </row>
    <row r="1496" spans="1:7" ht="15.75">
      <c r="A1496" s="194">
        <v>80</v>
      </c>
      <c r="B1496" s="192" t="s">
        <v>12474</v>
      </c>
      <c r="E1496" s="205" t="s">
        <v>11230</v>
      </c>
      <c r="F1496" s="40"/>
      <c r="G1496" s="40">
        <v>4800000</v>
      </c>
    </row>
    <row r="1497" spans="1:7" ht="15.75">
      <c r="A1497" s="194"/>
      <c r="E1497" s="205"/>
      <c r="F1497" s="40"/>
      <c r="G1497" s="40"/>
    </row>
    <row r="1498" spans="1:7" ht="15.75">
      <c r="A1498" s="194"/>
      <c r="E1498" s="220" t="s">
        <v>8251</v>
      </c>
      <c r="F1498" s="40"/>
      <c r="G1498" s="40"/>
    </row>
    <row r="1499" spans="1:7" ht="47.25">
      <c r="A1499" s="194">
        <v>81</v>
      </c>
      <c r="B1499" s="192" t="s">
        <v>7321</v>
      </c>
      <c r="C1499" s="192">
        <v>15</v>
      </c>
      <c r="E1499" s="149" t="s">
        <v>8515</v>
      </c>
      <c r="F1499" s="40">
        <v>35000000</v>
      </c>
      <c r="G1499" s="40">
        <v>14600000</v>
      </c>
    </row>
    <row r="1500" spans="1:7" ht="31.5">
      <c r="A1500" s="194">
        <v>82</v>
      </c>
      <c r="B1500" s="192" t="s">
        <v>7322</v>
      </c>
      <c r="C1500" s="192">
        <v>38</v>
      </c>
      <c r="E1500" s="149" t="s">
        <v>8516</v>
      </c>
      <c r="F1500" s="40">
        <v>57500000</v>
      </c>
      <c r="G1500" s="40">
        <v>5475000</v>
      </c>
    </row>
    <row r="1501" spans="1:7" ht="31.5">
      <c r="A1501" s="194">
        <v>83</v>
      </c>
      <c r="B1501" s="192" t="s">
        <v>7323</v>
      </c>
      <c r="C1501" s="192">
        <v>34</v>
      </c>
      <c r="E1501" s="149" t="s">
        <v>12943</v>
      </c>
      <c r="F1501" s="40">
        <v>15000000</v>
      </c>
      <c r="G1501" s="40">
        <v>5475000</v>
      </c>
    </row>
    <row r="1502" spans="1:7" ht="31.5">
      <c r="A1502" s="194">
        <v>84</v>
      </c>
      <c r="B1502" s="192" t="s">
        <v>7324</v>
      </c>
      <c r="C1502" s="192">
        <v>34</v>
      </c>
      <c r="E1502" s="149" t="s">
        <v>12944</v>
      </c>
      <c r="F1502" s="40">
        <v>25000000</v>
      </c>
      <c r="G1502" s="40">
        <v>7300000</v>
      </c>
    </row>
    <row r="1503" spans="1:7" ht="31.5">
      <c r="A1503" s="194">
        <v>85</v>
      </c>
      <c r="B1503" s="192" t="s">
        <v>7325</v>
      </c>
      <c r="C1503" s="192">
        <v>1</v>
      </c>
      <c r="E1503" s="149" t="s">
        <v>5991</v>
      </c>
      <c r="F1503" s="40">
        <v>20000000</v>
      </c>
      <c r="G1503" s="40">
        <v>7300000</v>
      </c>
    </row>
    <row r="1504" spans="1:7" ht="15.75">
      <c r="A1504" s="194">
        <v>86</v>
      </c>
      <c r="B1504" s="192" t="s">
        <v>7512</v>
      </c>
      <c r="E1504" s="205" t="s">
        <v>5703</v>
      </c>
      <c r="F1504" s="40">
        <v>190000000</v>
      </c>
      <c r="G1504" s="40">
        <v>11680000</v>
      </c>
    </row>
    <row r="1505" spans="1:7" ht="15.75">
      <c r="A1505" s="194">
        <v>87</v>
      </c>
      <c r="B1505" s="192" t="s">
        <v>2227</v>
      </c>
      <c r="E1505" s="205" t="s">
        <v>8517</v>
      </c>
      <c r="F1505" s="40"/>
      <c r="G1505" s="40">
        <v>14600000</v>
      </c>
    </row>
    <row r="1506" spans="1:7" ht="11.25" customHeight="1">
      <c r="A1506" s="206"/>
      <c r="E1506" s="195"/>
    </row>
    <row r="1507" spans="1:7" ht="15.75" customHeight="1">
      <c r="A1507" s="207"/>
      <c r="B1507" s="208"/>
      <c r="C1507" s="208"/>
      <c r="D1507" s="209"/>
      <c r="E1507" s="210" t="s">
        <v>25900</v>
      </c>
      <c r="F1507" s="211">
        <v>3013000000</v>
      </c>
      <c r="G1507" s="211">
        <v>392630000</v>
      </c>
    </row>
    <row r="1508" spans="1:7" ht="11.25" customHeight="1">
      <c r="A1508" s="125"/>
      <c r="E1508" s="195"/>
    </row>
    <row r="1509" spans="1:7" ht="11.25" customHeight="1">
      <c r="A1509" s="125"/>
      <c r="E1509" s="195"/>
    </row>
    <row r="1510" spans="1:7" ht="15.75" customHeight="1">
      <c r="A1510" s="196" t="s">
        <v>7407</v>
      </c>
      <c r="B1510" s="197"/>
      <c r="C1510" s="197"/>
      <c r="D1510" s="198"/>
      <c r="E1510" s="199"/>
      <c r="F1510" s="200"/>
      <c r="G1510" s="200"/>
    </row>
    <row r="1511" spans="1:7" ht="15.75" customHeight="1">
      <c r="A1511" s="201" t="s">
        <v>4834</v>
      </c>
      <c r="E1511" s="195"/>
    </row>
    <row r="1512" spans="1:7" ht="11.25" customHeight="1">
      <c r="A1512" s="202" t="s">
        <v>2360</v>
      </c>
      <c r="E1512" s="195"/>
    </row>
    <row r="1513" spans="1:7" ht="11.25" customHeight="1">
      <c r="A1513" s="125"/>
      <c r="E1513" s="195"/>
    </row>
    <row r="1514" spans="1:7" ht="15.75" customHeight="1">
      <c r="A1514" s="194" t="s">
        <v>5225</v>
      </c>
      <c r="B1514" s="192" t="s">
        <v>304</v>
      </c>
      <c r="C1514" s="192" t="s">
        <v>731</v>
      </c>
      <c r="E1514" s="203" t="s">
        <v>4575</v>
      </c>
      <c r="F1514" s="194" t="s">
        <v>4190</v>
      </c>
      <c r="G1514" s="194" t="s">
        <v>4193</v>
      </c>
    </row>
    <row r="1515" spans="1:7" ht="11.25" customHeight="1">
      <c r="A1515" s="206"/>
      <c r="E1515" s="195"/>
    </row>
    <row r="1516" spans="1:7" ht="15.75">
      <c r="A1516" s="194">
        <v>1</v>
      </c>
      <c r="B1516" s="192" t="s">
        <v>12475</v>
      </c>
      <c r="E1516" s="205" t="s">
        <v>8449</v>
      </c>
      <c r="F1516" s="40">
        <v>8000000</v>
      </c>
      <c r="G1516" s="40">
        <v>2190000</v>
      </c>
    </row>
    <row r="1517" spans="1:7" ht="31.5">
      <c r="A1517" s="194">
        <v>2</v>
      </c>
      <c r="B1517" s="192" t="s">
        <v>12476</v>
      </c>
      <c r="C1517" s="192">
        <v>40</v>
      </c>
      <c r="E1517" s="149" t="s">
        <v>8450</v>
      </c>
      <c r="F1517" s="40">
        <v>60000000</v>
      </c>
      <c r="G1517" s="40">
        <v>5110000</v>
      </c>
    </row>
    <row r="1518" spans="1:7" ht="31.5">
      <c r="A1518" s="194">
        <v>3</v>
      </c>
      <c r="B1518" s="192" t="s">
        <v>12477</v>
      </c>
      <c r="C1518" s="192">
        <v>37</v>
      </c>
      <c r="E1518" s="149" t="s">
        <v>8451</v>
      </c>
      <c r="F1518" s="40">
        <v>15000000</v>
      </c>
      <c r="G1518" s="40">
        <v>2190000</v>
      </c>
    </row>
    <row r="1519" spans="1:7" ht="31.5">
      <c r="A1519" s="194">
        <v>4</v>
      </c>
      <c r="B1519" s="192" t="s">
        <v>12478</v>
      </c>
      <c r="C1519" s="192">
        <v>16</v>
      </c>
      <c r="E1519" s="149" t="s">
        <v>8452</v>
      </c>
      <c r="F1519" s="40">
        <v>5000000</v>
      </c>
      <c r="G1519" s="40">
        <v>2190000</v>
      </c>
    </row>
    <row r="1520" spans="1:7" ht="31.5">
      <c r="A1520" s="194">
        <v>5</v>
      </c>
      <c r="B1520" s="192" t="s">
        <v>12479</v>
      </c>
      <c r="C1520" s="192">
        <v>15</v>
      </c>
      <c r="E1520" s="149" t="s">
        <v>11113</v>
      </c>
      <c r="F1520" s="40">
        <v>5000000</v>
      </c>
      <c r="G1520" s="40">
        <v>2190000</v>
      </c>
    </row>
    <row r="1521" spans="1:7" ht="15.75">
      <c r="A1521" s="194">
        <v>6</v>
      </c>
      <c r="B1521" s="192" t="s">
        <v>12480</v>
      </c>
      <c r="C1521" s="192">
        <v>29</v>
      </c>
      <c r="E1521" s="205" t="s">
        <v>11114</v>
      </c>
      <c r="F1521" s="40">
        <v>5000000</v>
      </c>
      <c r="G1521" s="40">
        <v>2190000</v>
      </c>
    </row>
    <row r="1522" spans="1:7" ht="15.75">
      <c r="A1522" s="194">
        <v>7</v>
      </c>
      <c r="B1522" s="192" t="s">
        <v>12481</v>
      </c>
      <c r="C1522" s="192">
        <v>19</v>
      </c>
      <c r="E1522" s="205" t="s">
        <v>11116</v>
      </c>
      <c r="F1522" s="40">
        <v>5000000</v>
      </c>
      <c r="G1522" s="40">
        <v>2190000</v>
      </c>
    </row>
    <row r="1523" spans="1:7" ht="15.75">
      <c r="A1523" s="194">
        <v>8</v>
      </c>
      <c r="B1523" s="192" t="s">
        <v>12482</v>
      </c>
      <c r="C1523" s="192">
        <v>19</v>
      </c>
      <c r="E1523" s="205" t="s">
        <v>11117</v>
      </c>
      <c r="F1523" s="40">
        <v>5000000</v>
      </c>
      <c r="G1523" s="40">
        <v>2190000</v>
      </c>
    </row>
    <row r="1524" spans="1:7" ht="15.75">
      <c r="A1524" s="194">
        <v>9</v>
      </c>
      <c r="B1524" s="192" t="s">
        <v>12483</v>
      </c>
      <c r="C1524" s="192">
        <v>17</v>
      </c>
      <c r="E1524" s="205" t="s">
        <v>8453</v>
      </c>
      <c r="F1524" s="40">
        <v>10000000</v>
      </c>
      <c r="G1524" s="40">
        <v>2190000</v>
      </c>
    </row>
    <row r="1525" spans="1:7" ht="15.75">
      <c r="A1525" s="194">
        <v>10</v>
      </c>
      <c r="B1525" s="192" t="s">
        <v>12484</v>
      </c>
      <c r="C1525" s="192">
        <v>26</v>
      </c>
      <c r="E1525" s="205" t="s">
        <v>8454</v>
      </c>
      <c r="F1525" s="40">
        <v>10000000</v>
      </c>
      <c r="G1525" s="40">
        <v>2190000</v>
      </c>
    </row>
    <row r="1526" spans="1:7" ht="31.5">
      <c r="A1526" s="194">
        <v>11</v>
      </c>
      <c r="B1526" s="192" t="s">
        <v>12485</v>
      </c>
      <c r="C1526" s="192">
        <v>26</v>
      </c>
      <c r="E1526" s="149" t="s">
        <v>8455</v>
      </c>
      <c r="F1526" s="40">
        <v>4000000</v>
      </c>
      <c r="G1526" s="40">
        <v>2190000</v>
      </c>
    </row>
    <row r="1527" spans="1:7" ht="31.5">
      <c r="A1527" s="194">
        <v>12</v>
      </c>
      <c r="B1527" s="192" t="s">
        <v>12486</v>
      </c>
      <c r="C1527" s="192">
        <v>26</v>
      </c>
      <c r="E1527" s="149" t="s">
        <v>8456</v>
      </c>
      <c r="F1527" s="40">
        <v>50000000</v>
      </c>
      <c r="G1527" s="40">
        <v>2190000</v>
      </c>
    </row>
    <row r="1528" spans="1:7" ht="31.5">
      <c r="A1528" s="194">
        <v>13</v>
      </c>
      <c r="B1528" s="192" t="s">
        <v>12487</v>
      </c>
      <c r="C1528" s="192">
        <v>26</v>
      </c>
      <c r="E1528" s="149" t="s">
        <v>8457</v>
      </c>
      <c r="F1528" s="40">
        <v>100000000</v>
      </c>
      <c r="G1528" s="40">
        <v>2190000</v>
      </c>
    </row>
    <row r="1529" spans="1:7" ht="31.5">
      <c r="A1529" s="194">
        <v>14</v>
      </c>
      <c r="B1529" s="192" t="s">
        <v>12488</v>
      </c>
      <c r="C1529" s="192">
        <v>26</v>
      </c>
      <c r="E1529" s="149" t="s">
        <v>8458</v>
      </c>
      <c r="F1529" s="40">
        <v>50000000</v>
      </c>
      <c r="G1529" s="40">
        <v>2190000</v>
      </c>
    </row>
    <row r="1530" spans="1:7" ht="31.5">
      <c r="A1530" s="194">
        <v>15</v>
      </c>
      <c r="B1530" s="192" t="s">
        <v>12489</v>
      </c>
      <c r="C1530" s="192">
        <v>23</v>
      </c>
      <c r="E1530" s="149" t="s">
        <v>8459</v>
      </c>
      <c r="F1530" s="40">
        <v>50000000</v>
      </c>
      <c r="G1530" s="40">
        <v>2190000</v>
      </c>
    </row>
    <row r="1531" spans="1:7" ht="15.75">
      <c r="A1531" s="194">
        <v>16</v>
      </c>
      <c r="B1531" s="192" t="s">
        <v>12490</v>
      </c>
      <c r="C1531" s="192">
        <v>22</v>
      </c>
      <c r="E1531" s="205" t="s">
        <v>8460</v>
      </c>
      <c r="F1531" s="40">
        <v>50000000</v>
      </c>
      <c r="G1531" s="40">
        <v>2190000</v>
      </c>
    </row>
    <row r="1532" spans="1:7" ht="15.75">
      <c r="A1532" s="194">
        <v>17</v>
      </c>
      <c r="B1532" s="192" t="s">
        <v>12491</v>
      </c>
      <c r="C1532" s="192">
        <v>10</v>
      </c>
      <c r="E1532" s="205" t="s">
        <v>8461</v>
      </c>
      <c r="F1532" s="40">
        <v>20000000</v>
      </c>
      <c r="G1532" s="40">
        <v>2190000</v>
      </c>
    </row>
    <row r="1533" spans="1:7" ht="15.75">
      <c r="A1533" s="194">
        <v>18</v>
      </c>
      <c r="B1533" s="192" t="s">
        <v>12492</v>
      </c>
      <c r="C1533" s="192">
        <v>10</v>
      </c>
      <c r="E1533" s="205" t="s">
        <v>8462</v>
      </c>
      <c r="F1533" s="40">
        <v>10000000</v>
      </c>
      <c r="G1533" s="40">
        <v>2190000</v>
      </c>
    </row>
    <row r="1534" spans="1:7" ht="15.75">
      <c r="A1534" s="194">
        <v>19</v>
      </c>
      <c r="B1534" s="192" t="s">
        <v>12493</v>
      </c>
      <c r="C1534" s="192">
        <v>11</v>
      </c>
      <c r="E1534" s="205" t="s">
        <v>8463</v>
      </c>
      <c r="F1534" s="40">
        <v>10000000</v>
      </c>
      <c r="G1534" s="40">
        <v>2190000</v>
      </c>
    </row>
    <row r="1535" spans="1:7" ht="47.25">
      <c r="A1535" s="194">
        <v>20</v>
      </c>
      <c r="B1535" s="192" t="s">
        <v>12494</v>
      </c>
      <c r="C1535" s="192">
        <v>34</v>
      </c>
      <c r="E1535" s="149" t="s">
        <v>8464</v>
      </c>
      <c r="F1535" s="40">
        <v>5000000</v>
      </c>
      <c r="G1535" s="40">
        <v>2190000</v>
      </c>
    </row>
    <row r="1536" spans="1:7" ht="31.5">
      <c r="A1536" s="194">
        <v>21</v>
      </c>
      <c r="B1536" s="192" t="s">
        <v>12495</v>
      </c>
      <c r="C1536" s="192">
        <v>33</v>
      </c>
      <c r="E1536" s="149" t="s">
        <v>8465</v>
      </c>
      <c r="F1536" s="40">
        <v>7000000</v>
      </c>
      <c r="G1536" s="40">
        <v>2190000</v>
      </c>
    </row>
    <row r="1537" spans="1:7" ht="15.75">
      <c r="A1537" s="194">
        <v>22</v>
      </c>
      <c r="B1537" s="192" t="s">
        <v>12496</v>
      </c>
      <c r="C1537" s="192">
        <v>8</v>
      </c>
      <c r="E1537" s="205" t="s">
        <v>11115</v>
      </c>
      <c r="F1537" s="40">
        <v>10000000</v>
      </c>
      <c r="G1537" s="40">
        <v>2190000</v>
      </c>
    </row>
    <row r="1538" spans="1:7" ht="15.75">
      <c r="A1538" s="194">
        <v>23</v>
      </c>
      <c r="B1538" s="192" t="s">
        <v>12497</v>
      </c>
      <c r="C1538" s="192">
        <v>9</v>
      </c>
      <c r="E1538" s="205" t="s">
        <v>8466</v>
      </c>
      <c r="F1538" s="40">
        <v>3000000</v>
      </c>
      <c r="G1538" s="40">
        <v>2190000</v>
      </c>
    </row>
    <row r="1539" spans="1:7" ht="31.5">
      <c r="A1539" s="194">
        <v>24</v>
      </c>
      <c r="B1539" s="192" t="s">
        <v>12498</v>
      </c>
      <c r="C1539" s="192">
        <v>14</v>
      </c>
      <c r="E1539" s="149" t="s">
        <v>8467</v>
      </c>
      <c r="F1539" s="40">
        <v>20000000</v>
      </c>
      <c r="G1539" s="40">
        <v>2190000</v>
      </c>
    </row>
    <row r="1540" spans="1:7" ht="31.5">
      <c r="A1540" s="194">
        <v>25</v>
      </c>
      <c r="B1540" s="192" t="s">
        <v>12499</v>
      </c>
      <c r="C1540" s="192">
        <v>14</v>
      </c>
      <c r="E1540" s="149" t="s">
        <v>8468</v>
      </c>
      <c r="F1540" s="40">
        <v>30000000</v>
      </c>
      <c r="G1540" s="40">
        <v>2190000</v>
      </c>
    </row>
    <row r="1541" spans="1:7" ht="31.5">
      <c r="A1541" s="194">
        <v>26</v>
      </c>
      <c r="B1541" s="192" t="s">
        <v>12500</v>
      </c>
      <c r="C1541" s="192">
        <v>14</v>
      </c>
      <c r="E1541" s="149" t="s">
        <v>8469</v>
      </c>
      <c r="F1541" s="40">
        <v>10000000</v>
      </c>
      <c r="G1541" s="40">
        <v>2190000</v>
      </c>
    </row>
    <row r="1542" spans="1:7" ht="31.5">
      <c r="A1542" s="194">
        <v>27</v>
      </c>
      <c r="B1542" s="192" t="s">
        <v>12501</v>
      </c>
      <c r="C1542" s="192">
        <v>14</v>
      </c>
      <c r="E1542" s="149" t="s">
        <v>8470</v>
      </c>
      <c r="F1542" s="40">
        <v>15000000</v>
      </c>
      <c r="G1542" s="40">
        <v>2190000</v>
      </c>
    </row>
    <row r="1543" spans="1:7" ht="31.5">
      <c r="A1543" s="194">
        <v>28</v>
      </c>
      <c r="B1543" s="192" t="s">
        <v>12502</v>
      </c>
      <c r="C1543" s="192">
        <v>14</v>
      </c>
      <c r="E1543" s="149" t="s">
        <v>8471</v>
      </c>
      <c r="F1543" s="40">
        <v>10000000</v>
      </c>
      <c r="G1543" s="40">
        <v>2190000</v>
      </c>
    </row>
    <row r="1544" spans="1:7" ht="31.5">
      <c r="A1544" s="194">
        <v>29</v>
      </c>
      <c r="B1544" s="192" t="s">
        <v>12503</v>
      </c>
      <c r="C1544" s="192">
        <v>14</v>
      </c>
      <c r="E1544" s="149" t="s">
        <v>8472</v>
      </c>
      <c r="F1544" s="40">
        <v>10000000</v>
      </c>
      <c r="G1544" s="40">
        <v>2190000</v>
      </c>
    </row>
    <row r="1545" spans="1:7" ht="15.75">
      <c r="A1545" s="194">
        <v>30</v>
      </c>
      <c r="B1545" s="192" t="s">
        <v>12504</v>
      </c>
      <c r="C1545" s="192">
        <v>5</v>
      </c>
      <c r="E1545" s="205" t="s">
        <v>8473</v>
      </c>
      <c r="F1545" s="40">
        <v>10000000</v>
      </c>
      <c r="G1545" s="40">
        <v>2190000</v>
      </c>
    </row>
    <row r="1546" spans="1:7" ht="15.75">
      <c r="A1546" s="194">
        <v>31</v>
      </c>
      <c r="B1546" s="192" t="s">
        <v>12505</v>
      </c>
      <c r="E1546" s="205" t="s">
        <v>11231</v>
      </c>
      <c r="F1546" s="40"/>
      <c r="G1546" s="40">
        <v>4380000</v>
      </c>
    </row>
    <row r="1547" spans="1:7" ht="31.5">
      <c r="A1547" s="194">
        <v>32</v>
      </c>
      <c r="B1547" s="192" t="s">
        <v>12506</v>
      </c>
      <c r="E1547" s="149" t="s">
        <v>8801</v>
      </c>
      <c r="F1547" s="40"/>
      <c r="G1547" s="40">
        <v>14600000</v>
      </c>
    </row>
    <row r="1548" spans="1:7" ht="15.75" customHeight="1">
      <c r="A1548" s="194"/>
      <c r="E1548" s="205"/>
      <c r="F1548" s="40"/>
      <c r="G1548" s="40">
        <v>0</v>
      </c>
    </row>
    <row r="1549" spans="1:7" ht="15.75" customHeight="1">
      <c r="A1549" s="194"/>
      <c r="E1549" s="220" t="s">
        <v>8251</v>
      </c>
      <c r="F1549" s="40"/>
      <c r="G1549" s="40">
        <v>0</v>
      </c>
    </row>
    <row r="1550" spans="1:7" ht="31.5" customHeight="1">
      <c r="A1550" s="194">
        <v>33</v>
      </c>
      <c r="B1550" s="192" t="s">
        <v>5614</v>
      </c>
      <c r="C1550" s="192">
        <v>41</v>
      </c>
      <c r="E1550" s="149" t="s">
        <v>8800</v>
      </c>
      <c r="F1550" s="40">
        <v>2150000000</v>
      </c>
      <c r="G1550" s="40">
        <v>36500000</v>
      </c>
    </row>
    <row r="1551" spans="1:7" ht="11.25" customHeight="1">
      <c r="A1551" s="206"/>
      <c r="E1551" s="195"/>
    </row>
    <row r="1552" spans="1:7" ht="15.75" customHeight="1">
      <c r="A1552" s="207"/>
      <c r="B1552" s="208"/>
      <c r="C1552" s="208"/>
      <c r="D1552" s="209"/>
      <c r="E1552" s="210" t="s">
        <v>25901</v>
      </c>
      <c r="F1552" s="211">
        <v>2752000000</v>
      </c>
      <c r="G1552" s="211">
        <v>124100000</v>
      </c>
    </row>
    <row r="1553" spans="1:7" ht="11.25" customHeight="1">
      <c r="A1553" s="125"/>
      <c r="E1553" s="195"/>
    </row>
    <row r="1554" spans="1:7" ht="11.25" customHeight="1">
      <c r="A1554" s="125"/>
      <c r="E1554" s="195"/>
    </row>
    <row r="1555" spans="1:7" ht="15.75" customHeight="1">
      <c r="A1555" s="196" t="s">
        <v>7412</v>
      </c>
      <c r="B1555" s="197"/>
      <c r="C1555" s="197"/>
      <c r="D1555" s="198"/>
      <c r="E1555" s="199"/>
      <c r="F1555" s="200"/>
      <c r="G1555" s="200"/>
    </row>
    <row r="1556" spans="1:7" ht="15.75" customHeight="1">
      <c r="A1556" s="201" t="s">
        <v>4833</v>
      </c>
      <c r="E1556" s="195"/>
    </row>
    <row r="1557" spans="1:7" ht="11.25" customHeight="1">
      <c r="A1557" s="202" t="s">
        <v>4859</v>
      </c>
      <c r="E1557" s="195"/>
    </row>
    <row r="1558" spans="1:7" ht="11.25" customHeight="1">
      <c r="A1558" s="125"/>
      <c r="E1558" s="195"/>
    </row>
    <row r="1559" spans="1:7" ht="15.75" customHeight="1">
      <c r="A1559" s="194" t="s">
        <v>5225</v>
      </c>
      <c r="B1559" s="192" t="s">
        <v>304</v>
      </c>
      <c r="C1559" s="192" t="s">
        <v>731</v>
      </c>
      <c r="E1559" s="203" t="s">
        <v>4575</v>
      </c>
      <c r="F1559" s="194" t="s">
        <v>4190</v>
      </c>
      <c r="G1559" s="194" t="s">
        <v>4193</v>
      </c>
    </row>
    <row r="1560" spans="1:7" ht="11.25" customHeight="1">
      <c r="A1560" s="206"/>
      <c r="E1560" s="195"/>
    </row>
    <row r="1561" spans="1:7" ht="15.75">
      <c r="A1561" s="194">
        <v>1</v>
      </c>
      <c r="B1561" s="192" t="s">
        <v>12557</v>
      </c>
      <c r="C1561" s="192">
        <v>28</v>
      </c>
      <c r="E1561" s="205" t="s">
        <v>8290</v>
      </c>
      <c r="F1561" s="40">
        <v>30000000</v>
      </c>
      <c r="G1561" s="40">
        <v>2500000</v>
      </c>
    </row>
    <row r="1562" spans="1:7" ht="15.75">
      <c r="A1562" s="194">
        <v>2</v>
      </c>
      <c r="B1562" s="192" t="s">
        <v>12558</v>
      </c>
      <c r="C1562" s="192">
        <v>28</v>
      </c>
      <c r="E1562" s="205" t="s">
        <v>8291</v>
      </c>
      <c r="F1562" s="40">
        <v>32500000</v>
      </c>
      <c r="G1562" s="40">
        <v>2500000</v>
      </c>
    </row>
    <row r="1563" spans="1:7" ht="15.75">
      <c r="A1563" s="194">
        <v>3</v>
      </c>
      <c r="B1563" s="192" t="s">
        <v>12559</v>
      </c>
      <c r="C1563" s="192">
        <v>36</v>
      </c>
      <c r="E1563" s="205" t="s">
        <v>8292</v>
      </c>
      <c r="F1563" s="40">
        <v>25000000</v>
      </c>
      <c r="G1563" s="40">
        <v>2500000</v>
      </c>
    </row>
    <row r="1564" spans="1:7" ht="15.75">
      <c r="A1564" s="194">
        <v>4</v>
      </c>
      <c r="B1564" s="192" t="s">
        <v>12560</v>
      </c>
      <c r="C1564" s="192">
        <v>36</v>
      </c>
      <c r="E1564" s="205" t="s">
        <v>11229</v>
      </c>
      <c r="F1564" s="40">
        <v>35000000</v>
      </c>
      <c r="G1564" s="40">
        <v>2500000</v>
      </c>
    </row>
    <row r="1565" spans="1:7" ht="15.75">
      <c r="A1565" s="194">
        <v>5</v>
      </c>
      <c r="B1565" s="192" t="s">
        <v>12561</v>
      </c>
      <c r="C1565" s="192">
        <v>35</v>
      </c>
      <c r="E1565" s="205" t="s">
        <v>11227</v>
      </c>
      <c r="F1565" s="40">
        <v>10000000</v>
      </c>
      <c r="G1565" s="40">
        <v>2500000</v>
      </c>
    </row>
    <row r="1566" spans="1:7" ht="15.75">
      <c r="A1566" s="194">
        <v>6</v>
      </c>
      <c r="B1566" s="192" t="s">
        <v>12562</v>
      </c>
      <c r="C1566" s="192">
        <v>4</v>
      </c>
      <c r="E1566" s="205" t="s">
        <v>11226</v>
      </c>
      <c r="F1566" s="40">
        <v>50000000</v>
      </c>
      <c r="G1566" s="40">
        <v>2500000</v>
      </c>
    </row>
    <row r="1567" spans="1:7" ht="15.75">
      <c r="A1567" s="194">
        <v>7</v>
      </c>
      <c r="B1567" s="192" t="s">
        <v>12563</v>
      </c>
      <c r="C1567" s="192">
        <v>4</v>
      </c>
      <c r="E1567" s="149" t="s">
        <v>11228</v>
      </c>
      <c r="F1567" s="40">
        <v>50000000</v>
      </c>
      <c r="G1567" s="40">
        <v>2500000</v>
      </c>
    </row>
    <row r="1568" spans="1:7" ht="31.5">
      <c r="A1568" s="194">
        <v>8</v>
      </c>
      <c r="B1568" s="192" t="s">
        <v>12564</v>
      </c>
      <c r="C1568" s="192">
        <v>3</v>
      </c>
      <c r="E1568" s="149" t="s">
        <v>8293</v>
      </c>
      <c r="F1568" s="40">
        <v>50000000</v>
      </c>
      <c r="G1568" s="40">
        <v>2500000</v>
      </c>
    </row>
    <row r="1569" spans="1:7" ht="31.5">
      <c r="A1569" s="194">
        <v>9</v>
      </c>
      <c r="B1569" s="192" t="s">
        <v>12565</v>
      </c>
      <c r="C1569" s="192">
        <v>3</v>
      </c>
      <c r="E1569" s="149" t="s">
        <v>8294</v>
      </c>
      <c r="F1569" s="40">
        <v>10000000</v>
      </c>
      <c r="G1569" s="40">
        <v>2500000</v>
      </c>
    </row>
    <row r="1570" spans="1:7" ht="31.5">
      <c r="A1570" s="194">
        <v>10</v>
      </c>
      <c r="B1570" s="192" t="s">
        <v>12566</v>
      </c>
      <c r="C1570" s="192">
        <v>41</v>
      </c>
      <c r="E1570" s="149" t="s">
        <v>8295</v>
      </c>
      <c r="F1570" s="40">
        <v>10000000</v>
      </c>
      <c r="G1570" s="40">
        <v>2500000</v>
      </c>
    </row>
    <row r="1571" spans="1:7" ht="15.75">
      <c r="A1571" s="194">
        <v>11</v>
      </c>
      <c r="B1571" s="192" t="s">
        <v>12567</v>
      </c>
      <c r="C1571" s="192">
        <v>29</v>
      </c>
      <c r="E1571" s="205" t="s">
        <v>8296</v>
      </c>
      <c r="F1571" s="40">
        <v>10000000</v>
      </c>
      <c r="G1571" s="40">
        <v>2500000</v>
      </c>
    </row>
    <row r="1572" spans="1:7" ht="15.75">
      <c r="A1572" s="194">
        <v>12</v>
      </c>
      <c r="B1572" s="192" t="s">
        <v>12568</v>
      </c>
      <c r="C1572" s="192">
        <v>29</v>
      </c>
      <c r="E1572" s="205" t="s">
        <v>8297</v>
      </c>
      <c r="F1572" s="40">
        <v>10000000</v>
      </c>
      <c r="G1572" s="40">
        <v>4000000</v>
      </c>
    </row>
    <row r="1573" spans="1:7" ht="15.75">
      <c r="A1573" s="194">
        <v>13</v>
      </c>
      <c r="B1573" s="192" t="s">
        <v>12569</v>
      </c>
      <c r="C1573" s="192">
        <v>16</v>
      </c>
      <c r="E1573" s="205" t="s">
        <v>8298</v>
      </c>
      <c r="F1573" s="40">
        <v>10000000</v>
      </c>
      <c r="G1573" s="40">
        <v>2500000</v>
      </c>
    </row>
    <row r="1574" spans="1:7" ht="15.75">
      <c r="A1574" s="194">
        <v>14</v>
      </c>
      <c r="B1574" s="192" t="s">
        <v>12570</v>
      </c>
      <c r="C1574" s="192">
        <v>15</v>
      </c>
      <c r="E1574" s="205" t="s">
        <v>8299</v>
      </c>
      <c r="F1574" s="40">
        <v>70000000</v>
      </c>
      <c r="G1574" s="40">
        <v>2500000</v>
      </c>
    </row>
    <row r="1575" spans="1:7" ht="15.75">
      <c r="A1575" s="194">
        <v>15</v>
      </c>
      <c r="B1575" s="192" t="s">
        <v>12571</v>
      </c>
      <c r="C1575" s="192">
        <v>29</v>
      </c>
      <c r="E1575" s="205" t="s">
        <v>8300</v>
      </c>
      <c r="F1575" s="40">
        <v>15000000</v>
      </c>
      <c r="G1575" s="40">
        <v>2500000</v>
      </c>
    </row>
    <row r="1576" spans="1:7" ht="15.75">
      <c r="A1576" s="194">
        <v>16</v>
      </c>
      <c r="B1576" s="192" t="s">
        <v>12572</v>
      </c>
      <c r="C1576" s="192">
        <v>29</v>
      </c>
      <c r="E1576" s="205" t="s">
        <v>8301</v>
      </c>
      <c r="F1576" s="40">
        <v>20000000</v>
      </c>
      <c r="G1576" s="40">
        <v>2500000</v>
      </c>
    </row>
    <row r="1577" spans="1:7" ht="15.75">
      <c r="A1577" s="194">
        <v>17</v>
      </c>
      <c r="B1577" s="192" t="s">
        <v>12573</v>
      </c>
      <c r="C1577" s="192">
        <v>15</v>
      </c>
      <c r="E1577" s="205" t="s">
        <v>8302</v>
      </c>
      <c r="F1577" s="40">
        <v>30000000</v>
      </c>
      <c r="G1577" s="40">
        <v>2500000</v>
      </c>
    </row>
    <row r="1578" spans="1:7" ht="15.75">
      <c r="A1578" s="194">
        <v>18</v>
      </c>
      <c r="B1578" s="192" t="s">
        <v>12574</v>
      </c>
      <c r="C1578" s="192">
        <v>16</v>
      </c>
      <c r="E1578" s="205" t="s">
        <v>8303</v>
      </c>
      <c r="F1578" s="40">
        <v>20000000</v>
      </c>
      <c r="G1578" s="40">
        <v>2500000</v>
      </c>
    </row>
    <row r="1579" spans="1:7" ht="15.75">
      <c r="A1579" s="194">
        <v>19</v>
      </c>
      <c r="B1579" s="192" t="s">
        <v>12575</v>
      </c>
      <c r="C1579" s="192">
        <v>20</v>
      </c>
      <c r="E1579" s="205" t="s">
        <v>8304</v>
      </c>
      <c r="F1579" s="40">
        <v>20000000</v>
      </c>
      <c r="G1579" s="40">
        <v>2500000</v>
      </c>
    </row>
    <row r="1580" spans="1:7" ht="15.75">
      <c r="A1580" s="194">
        <v>20</v>
      </c>
      <c r="B1580" s="192" t="s">
        <v>12576</v>
      </c>
      <c r="C1580" s="192">
        <v>20</v>
      </c>
      <c r="E1580" s="205" t="s">
        <v>8305</v>
      </c>
      <c r="F1580" s="40">
        <v>40000000</v>
      </c>
      <c r="G1580" s="40">
        <v>2500000</v>
      </c>
    </row>
    <row r="1581" spans="1:7" ht="15.75">
      <c r="A1581" s="194">
        <v>21</v>
      </c>
      <c r="B1581" s="192" t="s">
        <v>12577</v>
      </c>
      <c r="C1581" s="192">
        <v>20</v>
      </c>
      <c r="E1581" s="205" t="s">
        <v>8306</v>
      </c>
      <c r="F1581" s="40">
        <v>60000000</v>
      </c>
      <c r="G1581" s="40">
        <v>2500000</v>
      </c>
    </row>
    <row r="1582" spans="1:7" ht="15.75">
      <c r="A1582" s="194">
        <v>22</v>
      </c>
      <c r="B1582" s="192" t="s">
        <v>12578</v>
      </c>
      <c r="C1582" s="192">
        <v>21</v>
      </c>
      <c r="E1582" s="205" t="s">
        <v>8307</v>
      </c>
      <c r="F1582" s="40">
        <v>30000000</v>
      </c>
      <c r="G1582" s="40">
        <v>3500000</v>
      </c>
    </row>
    <row r="1583" spans="1:7" ht="15.75">
      <c r="A1583" s="194">
        <v>23</v>
      </c>
      <c r="B1583" s="192" t="s">
        <v>12579</v>
      </c>
      <c r="C1583" s="192">
        <v>21</v>
      </c>
      <c r="E1583" s="205" t="s">
        <v>8308</v>
      </c>
      <c r="F1583" s="40">
        <v>15000000</v>
      </c>
      <c r="G1583" s="40">
        <v>2500000</v>
      </c>
    </row>
    <row r="1584" spans="1:7" ht="15.75">
      <c r="A1584" s="194">
        <v>24</v>
      </c>
      <c r="B1584" s="192" t="s">
        <v>12580</v>
      </c>
      <c r="C1584" s="192">
        <v>18</v>
      </c>
      <c r="E1584" s="205" t="s">
        <v>8309</v>
      </c>
      <c r="F1584" s="40">
        <v>60000000</v>
      </c>
      <c r="G1584" s="40">
        <v>2500000</v>
      </c>
    </row>
    <row r="1585" spans="1:7" ht="31.5">
      <c r="A1585" s="194">
        <v>25</v>
      </c>
      <c r="B1585" s="192" t="s">
        <v>12581</v>
      </c>
      <c r="C1585" s="192">
        <v>18</v>
      </c>
      <c r="E1585" s="149" t="s">
        <v>8310</v>
      </c>
      <c r="F1585" s="40">
        <v>30000000</v>
      </c>
      <c r="G1585" s="40">
        <v>2500000</v>
      </c>
    </row>
    <row r="1586" spans="1:7" ht="15.75">
      <c r="A1586" s="194">
        <v>26</v>
      </c>
      <c r="B1586" s="192" t="s">
        <v>12582</v>
      </c>
      <c r="C1586" s="192">
        <v>19</v>
      </c>
      <c r="E1586" s="205" t="s">
        <v>8311</v>
      </c>
      <c r="F1586" s="40">
        <v>50000000</v>
      </c>
      <c r="G1586" s="40">
        <v>2500000</v>
      </c>
    </row>
    <row r="1587" spans="1:7" ht="15.75">
      <c r="A1587" s="194">
        <v>27</v>
      </c>
      <c r="B1587" s="192" t="s">
        <v>12583</v>
      </c>
      <c r="C1587" s="192">
        <v>17</v>
      </c>
      <c r="E1587" s="205" t="s">
        <v>8312</v>
      </c>
      <c r="F1587" s="40">
        <v>60000000</v>
      </c>
      <c r="G1587" s="40">
        <v>2500000</v>
      </c>
    </row>
    <row r="1588" spans="1:7" ht="15.75">
      <c r="A1588" s="194">
        <v>28</v>
      </c>
      <c r="B1588" s="192" t="s">
        <v>12584</v>
      </c>
      <c r="C1588" s="192">
        <v>17</v>
      </c>
      <c r="E1588" s="205" t="s">
        <v>8313</v>
      </c>
      <c r="F1588" s="40">
        <v>100000000</v>
      </c>
      <c r="G1588" s="40">
        <v>2500000</v>
      </c>
    </row>
    <row r="1589" spans="1:7" ht="15.75">
      <c r="A1589" s="194">
        <v>29</v>
      </c>
      <c r="B1589" s="192" t="s">
        <v>12585</v>
      </c>
      <c r="C1589" s="192">
        <v>22</v>
      </c>
      <c r="E1589" s="205" t="s">
        <v>8314</v>
      </c>
      <c r="F1589" s="40">
        <v>20000000</v>
      </c>
      <c r="G1589" s="40">
        <v>2500000</v>
      </c>
    </row>
    <row r="1590" spans="1:7" ht="15.75">
      <c r="A1590" s="194">
        <v>30</v>
      </c>
      <c r="B1590" s="192" t="s">
        <v>12586</v>
      </c>
      <c r="C1590" s="192">
        <v>23</v>
      </c>
      <c r="E1590" s="205" t="s">
        <v>8315</v>
      </c>
      <c r="F1590" s="40">
        <v>50000000</v>
      </c>
      <c r="G1590" s="40">
        <v>2500000</v>
      </c>
    </row>
    <row r="1591" spans="1:7" ht="31.5">
      <c r="A1591" s="194">
        <v>31</v>
      </c>
      <c r="B1591" s="192" t="s">
        <v>12587</v>
      </c>
      <c r="C1591" s="192">
        <v>23</v>
      </c>
      <c r="E1591" s="149" t="s">
        <v>8316</v>
      </c>
      <c r="F1591" s="40">
        <v>300000000</v>
      </c>
      <c r="G1591" s="40">
        <v>2500000</v>
      </c>
    </row>
    <row r="1592" spans="1:7" ht="15.75">
      <c r="A1592" s="194">
        <v>32</v>
      </c>
      <c r="B1592" s="192" t="s">
        <v>12588</v>
      </c>
      <c r="C1592" s="192">
        <v>23</v>
      </c>
      <c r="E1592" s="205" t="s">
        <v>8317</v>
      </c>
      <c r="F1592" s="40">
        <v>50000000</v>
      </c>
      <c r="G1592" s="40">
        <v>2500000</v>
      </c>
    </row>
    <row r="1593" spans="1:7" ht="31.5">
      <c r="A1593" s="194">
        <v>33</v>
      </c>
      <c r="B1593" s="192" t="s">
        <v>12589</v>
      </c>
      <c r="C1593" s="192">
        <v>13</v>
      </c>
      <c r="E1593" s="149" t="s">
        <v>8318</v>
      </c>
      <c r="F1593" s="40">
        <v>10000000</v>
      </c>
      <c r="G1593" s="40">
        <v>3750000</v>
      </c>
    </row>
    <row r="1594" spans="1:7" ht="15.75">
      <c r="A1594" s="194">
        <v>34</v>
      </c>
      <c r="B1594" s="192" t="s">
        <v>12590</v>
      </c>
      <c r="C1594" s="192">
        <v>10</v>
      </c>
      <c r="E1594" s="205" t="s">
        <v>8319</v>
      </c>
      <c r="F1594" s="40">
        <v>10000000</v>
      </c>
      <c r="G1594" s="40">
        <v>2500000</v>
      </c>
    </row>
    <row r="1595" spans="1:7" ht="31.5">
      <c r="A1595" s="194">
        <v>35</v>
      </c>
      <c r="B1595" s="192" t="s">
        <v>12591</v>
      </c>
      <c r="C1595" s="192">
        <v>10</v>
      </c>
      <c r="E1595" s="149" t="s">
        <v>8320</v>
      </c>
      <c r="F1595" s="40">
        <v>50000000</v>
      </c>
      <c r="G1595" s="40">
        <v>2500000</v>
      </c>
    </row>
    <row r="1596" spans="1:7" ht="15.75">
      <c r="A1596" s="194">
        <v>36</v>
      </c>
      <c r="B1596" s="192" t="s">
        <v>12592</v>
      </c>
      <c r="C1596" s="192">
        <v>11</v>
      </c>
      <c r="E1596" s="205" t="s">
        <v>8321</v>
      </c>
      <c r="F1596" s="40">
        <v>50000000</v>
      </c>
      <c r="G1596" s="40">
        <v>2500000</v>
      </c>
    </row>
    <row r="1597" spans="1:7" ht="31.5">
      <c r="A1597" s="194">
        <v>37</v>
      </c>
      <c r="B1597" s="192" t="s">
        <v>12593</v>
      </c>
      <c r="C1597" s="192">
        <v>12</v>
      </c>
      <c r="E1597" s="149" t="s">
        <v>8322</v>
      </c>
      <c r="F1597" s="40">
        <v>40000000</v>
      </c>
      <c r="G1597" s="40">
        <v>2500000</v>
      </c>
    </row>
    <row r="1598" spans="1:7" ht="15.75">
      <c r="A1598" s="194">
        <v>38</v>
      </c>
      <c r="B1598" s="192" t="s">
        <v>12594</v>
      </c>
      <c r="C1598" s="192">
        <v>34</v>
      </c>
      <c r="E1598" s="205" t="s">
        <v>8323</v>
      </c>
      <c r="F1598" s="40">
        <v>40000000</v>
      </c>
      <c r="G1598" s="40">
        <v>2500000</v>
      </c>
    </row>
    <row r="1599" spans="1:7" ht="15.75">
      <c r="A1599" s="194">
        <v>39</v>
      </c>
      <c r="B1599" s="192" t="s">
        <v>12595</v>
      </c>
      <c r="C1599" s="192">
        <v>34</v>
      </c>
      <c r="E1599" s="205" t="s">
        <v>8324</v>
      </c>
      <c r="F1599" s="40">
        <v>40000000</v>
      </c>
      <c r="G1599" s="40">
        <v>2500000</v>
      </c>
    </row>
    <row r="1600" spans="1:7" ht="31.5">
      <c r="A1600" s="194">
        <v>40</v>
      </c>
      <c r="B1600" s="192" t="s">
        <v>12596</v>
      </c>
      <c r="C1600" s="192">
        <v>30</v>
      </c>
      <c r="E1600" s="149" t="s">
        <v>8325</v>
      </c>
      <c r="F1600" s="40">
        <v>20000000</v>
      </c>
      <c r="G1600" s="40">
        <v>2500000</v>
      </c>
    </row>
    <row r="1601" spans="1:7" ht="31.5">
      <c r="A1601" s="194">
        <v>41</v>
      </c>
      <c r="B1601" s="192" t="s">
        <v>12597</v>
      </c>
      <c r="C1601" s="192">
        <v>30</v>
      </c>
      <c r="E1601" s="149" t="s">
        <v>8326</v>
      </c>
      <c r="F1601" s="40">
        <v>10000000</v>
      </c>
      <c r="G1601" s="40">
        <v>2500000</v>
      </c>
    </row>
    <row r="1602" spans="1:7" ht="31.5">
      <c r="A1602" s="194">
        <v>42</v>
      </c>
      <c r="B1602" s="192" t="s">
        <v>12598</v>
      </c>
      <c r="C1602" s="192">
        <v>33</v>
      </c>
      <c r="E1602" s="149" t="s">
        <v>8327</v>
      </c>
      <c r="F1602" s="40">
        <v>10000000</v>
      </c>
      <c r="G1602" s="40">
        <v>2500000</v>
      </c>
    </row>
    <row r="1603" spans="1:7" ht="31.5">
      <c r="A1603" s="194">
        <v>43</v>
      </c>
      <c r="B1603" s="192" t="s">
        <v>12599</v>
      </c>
      <c r="C1603" s="192">
        <v>13</v>
      </c>
      <c r="E1603" s="149" t="s">
        <v>8328</v>
      </c>
      <c r="F1603" s="40">
        <v>20000000</v>
      </c>
      <c r="G1603" s="40">
        <v>2500000</v>
      </c>
    </row>
    <row r="1604" spans="1:7" ht="15.75">
      <c r="A1604" s="194">
        <v>44</v>
      </c>
      <c r="B1604" s="192" t="s">
        <v>12600</v>
      </c>
      <c r="C1604" s="192">
        <v>8</v>
      </c>
      <c r="E1604" s="205" t="s">
        <v>8329</v>
      </c>
      <c r="F1604" s="40">
        <v>20000000</v>
      </c>
      <c r="G1604" s="40">
        <v>3750000</v>
      </c>
    </row>
    <row r="1605" spans="1:7" ht="15.75">
      <c r="A1605" s="194">
        <v>45</v>
      </c>
      <c r="B1605" s="192" t="s">
        <v>12601</v>
      </c>
      <c r="C1605" s="192">
        <v>7</v>
      </c>
      <c r="E1605" s="205" t="s">
        <v>8330</v>
      </c>
      <c r="F1605" s="40">
        <v>10000000</v>
      </c>
      <c r="G1605" s="40">
        <v>2500000</v>
      </c>
    </row>
    <row r="1606" spans="1:7" ht="15.75">
      <c r="A1606" s="194">
        <v>46</v>
      </c>
      <c r="B1606" s="192" t="s">
        <v>12602</v>
      </c>
      <c r="C1606" s="192">
        <v>14</v>
      </c>
      <c r="E1606" s="205" t="s">
        <v>8331</v>
      </c>
      <c r="F1606" s="40">
        <v>15000000</v>
      </c>
      <c r="G1606" s="40">
        <v>2500000</v>
      </c>
    </row>
    <row r="1607" spans="1:7" ht="31.5">
      <c r="A1607" s="194">
        <v>47</v>
      </c>
      <c r="B1607" s="192" t="s">
        <v>12603</v>
      </c>
      <c r="C1607" s="192">
        <v>2</v>
      </c>
      <c r="E1607" s="149" t="s">
        <v>8332</v>
      </c>
      <c r="F1607" s="40">
        <v>10000000</v>
      </c>
      <c r="G1607" s="40">
        <v>2500000</v>
      </c>
    </row>
    <row r="1608" spans="1:7" ht="15.75">
      <c r="A1608" s="194">
        <v>48</v>
      </c>
      <c r="B1608" s="192" t="s">
        <v>12604</v>
      </c>
      <c r="E1608" s="205" t="s">
        <v>11143</v>
      </c>
      <c r="F1608" s="40"/>
      <c r="G1608" s="40">
        <v>5000000</v>
      </c>
    </row>
    <row r="1609" spans="1:7" ht="15.75">
      <c r="A1609" s="194">
        <v>49</v>
      </c>
      <c r="B1609" s="192" t="s">
        <v>12605</v>
      </c>
      <c r="E1609" s="205" t="s">
        <v>11144</v>
      </c>
      <c r="F1609" s="40"/>
      <c r="G1609" s="40">
        <v>6000000</v>
      </c>
    </row>
    <row r="1610" spans="1:7" ht="15.75">
      <c r="A1610" s="194">
        <v>50</v>
      </c>
      <c r="B1610" s="192" t="s">
        <v>12606</v>
      </c>
      <c r="E1610" s="205" t="s">
        <v>11213</v>
      </c>
      <c r="F1610" s="40"/>
      <c r="G1610" s="40">
        <v>5000000</v>
      </c>
    </row>
    <row r="1611" spans="1:7" ht="15.75">
      <c r="A1611" s="194">
        <v>51</v>
      </c>
      <c r="B1611" s="192" t="s">
        <v>19422</v>
      </c>
      <c r="E1611" s="205" t="s">
        <v>19426</v>
      </c>
      <c r="F1611" s="40"/>
      <c r="G1611" s="40">
        <v>2000000</v>
      </c>
    </row>
    <row r="1612" spans="1:7" ht="15.75">
      <c r="A1612" s="194">
        <v>52</v>
      </c>
      <c r="B1612" s="192" t="s">
        <v>19423</v>
      </c>
      <c r="E1612" s="205" t="s">
        <v>19427</v>
      </c>
      <c r="F1612" s="40"/>
      <c r="G1612" s="40">
        <v>2000000</v>
      </c>
    </row>
    <row r="1613" spans="1:7" ht="15.75">
      <c r="A1613" s="194">
        <v>53</v>
      </c>
      <c r="B1613" s="192" t="s">
        <v>19424</v>
      </c>
      <c r="E1613" s="205" t="s">
        <v>19428</v>
      </c>
      <c r="F1613" s="40"/>
      <c r="G1613" s="40">
        <v>2000000</v>
      </c>
    </row>
    <row r="1614" spans="1:7" ht="15.75">
      <c r="A1614" s="194">
        <v>54</v>
      </c>
      <c r="B1614" s="192" t="s">
        <v>19425</v>
      </c>
      <c r="E1614" s="205" t="s">
        <v>19429</v>
      </c>
      <c r="F1614" s="40"/>
      <c r="G1614" s="40">
        <v>2000000</v>
      </c>
    </row>
    <row r="1615" spans="1:7" ht="15.75">
      <c r="A1615" s="194"/>
      <c r="E1615" s="205"/>
      <c r="F1615" s="40"/>
      <c r="G1615" s="40"/>
    </row>
    <row r="1616" spans="1:7" ht="15.75">
      <c r="A1616" s="194"/>
      <c r="E1616" s="220" t="s">
        <v>8251</v>
      </c>
      <c r="F1616" s="40"/>
      <c r="G1616" s="40"/>
    </row>
    <row r="1617" spans="1:7" ht="15.75">
      <c r="A1617" s="194">
        <v>51</v>
      </c>
      <c r="B1617" s="192" t="s">
        <v>7857</v>
      </c>
      <c r="C1617" s="192">
        <v>33</v>
      </c>
      <c r="E1617" s="205" t="s">
        <v>8518</v>
      </c>
      <c r="F1617" s="40">
        <v>30000000</v>
      </c>
      <c r="G1617" s="40">
        <v>3650000</v>
      </c>
    </row>
    <row r="1618" spans="1:7" ht="15.75">
      <c r="A1618" s="194">
        <v>52</v>
      </c>
      <c r="B1618" s="192" t="s">
        <v>7842</v>
      </c>
      <c r="C1618" s="192">
        <v>7</v>
      </c>
      <c r="E1618" s="205" t="s">
        <v>7525</v>
      </c>
      <c r="F1618" s="40">
        <v>17000000</v>
      </c>
      <c r="G1618" s="40">
        <v>3650000</v>
      </c>
    </row>
    <row r="1619" spans="1:7" ht="31.5">
      <c r="A1619" s="194">
        <v>53</v>
      </c>
      <c r="B1619" s="192" t="s">
        <v>7843</v>
      </c>
      <c r="C1619" s="192">
        <v>7</v>
      </c>
      <c r="E1619" s="149" t="s">
        <v>7526</v>
      </c>
      <c r="F1619" s="40">
        <v>6000000</v>
      </c>
      <c r="G1619" s="40">
        <v>3650000</v>
      </c>
    </row>
    <row r="1620" spans="1:7" ht="31.5">
      <c r="A1620" s="194">
        <v>54</v>
      </c>
      <c r="B1620" s="192" t="s">
        <v>7844</v>
      </c>
      <c r="C1620" s="192">
        <v>8</v>
      </c>
      <c r="E1620" s="149" t="s">
        <v>7527</v>
      </c>
      <c r="F1620" s="40">
        <v>12000000</v>
      </c>
      <c r="G1620" s="40">
        <v>3650000</v>
      </c>
    </row>
    <row r="1621" spans="1:7" ht="15.75">
      <c r="A1621" s="194">
        <v>55</v>
      </c>
      <c r="B1621" s="192" t="s">
        <v>7845</v>
      </c>
      <c r="C1621" s="192">
        <v>12</v>
      </c>
      <c r="E1621" s="205" t="s">
        <v>7528</v>
      </c>
      <c r="F1621" s="40">
        <v>50000000</v>
      </c>
      <c r="G1621" s="40">
        <v>7300000</v>
      </c>
    </row>
    <row r="1622" spans="1:7" ht="15.75">
      <c r="A1622" s="194">
        <v>56</v>
      </c>
      <c r="B1622" s="192" t="s">
        <v>7846</v>
      </c>
      <c r="C1622" s="192">
        <v>12</v>
      </c>
      <c r="E1622" s="205" t="s">
        <v>7529</v>
      </c>
      <c r="F1622" s="40">
        <v>50000000</v>
      </c>
      <c r="G1622" s="40">
        <v>7300000</v>
      </c>
    </row>
    <row r="1623" spans="1:7" ht="31.5">
      <c r="A1623" s="194">
        <v>57</v>
      </c>
      <c r="B1623" s="192" t="s">
        <v>7847</v>
      </c>
      <c r="C1623" s="192">
        <v>12</v>
      </c>
      <c r="E1623" s="149" t="s">
        <v>8519</v>
      </c>
      <c r="F1623" s="40">
        <v>10000000</v>
      </c>
      <c r="G1623" s="40">
        <v>1460000</v>
      </c>
    </row>
    <row r="1624" spans="1:7" ht="15.75">
      <c r="A1624" s="194">
        <v>58</v>
      </c>
      <c r="B1624" s="192" t="s">
        <v>7848</v>
      </c>
      <c r="C1624" s="192">
        <v>12</v>
      </c>
      <c r="E1624" s="205" t="s">
        <v>8520</v>
      </c>
      <c r="F1624" s="40">
        <v>10000000</v>
      </c>
      <c r="G1624" s="40">
        <v>3650000</v>
      </c>
    </row>
    <row r="1625" spans="1:7" ht="15.75">
      <c r="A1625" s="194">
        <v>59</v>
      </c>
      <c r="B1625" s="192" t="s">
        <v>7849</v>
      </c>
      <c r="C1625" s="192">
        <v>12</v>
      </c>
      <c r="E1625" s="205" t="s">
        <v>7530</v>
      </c>
      <c r="F1625" s="40">
        <v>10000000</v>
      </c>
      <c r="G1625" s="40">
        <v>1825000</v>
      </c>
    </row>
    <row r="1626" spans="1:7" ht="15.75">
      <c r="A1626" s="194">
        <v>60</v>
      </c>
      <c r="B1626" s="192" t="s">
        <v>7850</v>
      </c>
      <c r="C1626" s="192">
        <v>12</v>
      </c>
      <c r="E1626" s="205" t="s">
        <v>7531</v>
      </c>
      <c r="F1626" s="40">
        <v>10000000</v>
      </c>
      <c r="G1626" s="40">
        <v>1825000</v>
      </c>
    </row>
    <row r="1627" spans="1:7" ht="15.75">
      <c r="A1627" s="194">
        <v>61</v>
      </c>
      <c r="B1627" s="192" t="s">
        <v>7851</v>
      </c>
      <c r="C1627" s="192">
        <v>12</v>
      </c>
      <c r="E1627" s="205" t="s">
        <v>7532</v>
      </c>
      <c r="F1627" s="40">
        <v>10000000</v>
      </c>
      <c r="G1627" s="40">
        <v>5475000</v>
      </c>
    </row>
    <row r="1628" spans="1:7" ht="15.75">
      <c r="A1628" s="194">
        <v>62</v>
      </c>
      <c r="B1628" s="192" t="s">
        <v>7852</v>
      </c>
      <c r="C1628" s="192">
        <v>12</v>
      </c>
      <c r="E1628" s="205" t="s">
        <v>7533</v>
      </c>
      <c r="F1628" s="40">
        <v>10000000</v>
      </c>
      <c r="G1628" s="40">
        <v>1825000</v>
      </c>
    </row>
    <row r="1629" spans="1:7" ht="15.75">
      <c r="A1629" s="194">
        <v>63</v>
      </c>
      <c r="B1629" s="192" t="s">
        <v>7853</v>
      </c>
      <c r="C1629" s="192">
        <v>12</v>
      </c>
      <c r="E1629" s="205" t="s">
        <v>7534</v>
      </c>
      <c r="F1629" s="40">
        <v>20000000</v>
      </c>
      <c r="G1629" s="40">
        <v>1825000</v>
      </c>
    </row>
    <row r="1630" spans="1:7" ht="15.75">
      <c r="A1630" s="194">
        <v>64</v>
      </c>
      <c r="B1630" s="192" t="s">
        <v>7854</v>
      </c>
      <c r="C1630" s="192">
        <v>12</v>
      </c>
      <c r="E1630" s="205" t="s">
        <v>7535</v>
      </c>
      <c r="F1630" s="40">
        <v>10000000</v>
      </c>
      <c r="G1630" s="40">
        <v>1825000</v>
      </c>
    </row>
    <row r="1631" spans="1:7" ht="15.75">
      <c r="A1631" s="194">
        <v>65</v>
      </c>
      <c r="B1631" s="192" t="s">
        <v>7855</v>
      </c>
      <c r="C1631" s="192">
        <v>12</v>
      </c>
      <c r="E1631" s="205" t="s">
        <v>7536</v>
      </c>
      <c r="F1631" s="40">
        <v>10000000</v>
      </c>
      <c r="G1631" s="40">
        <v>1825000</v>
      </c>
    </row>
    <row r="1632" spans="1:7" ht="15.75">
      <c r="A1632" s="194">
        <v>66</v>
      </c>
      <c r="B1632" s="192" t="s">
        <v>7856</v>
      </c>
      <c r="C1632" s="192">
        <v>12</v>
      </c>
      <c r="E1632" s="205" t="s">
        <v>7537</v>
      </c>
      <c r="F1632" s="40">
        <v>10000000</v>
      </c>
      <c r="G1632" s="40">
        <v>1825000</v>
      </c>
    </row>
    <row r="1633" spans="1:7" ht="11.25" customHeight="1">
      <c r="A1633" s="206"/>
      <c r="E1633" s="195"/>
    </row>
    <row r="1634" spans="1:7" ht="15.75" customHeight="1">
      <c r="A1634" s="207"/>
      <c r="B1634" s="208"/>
      <c r="C1634" s="208"/>
      <c r="D1634" s="209"/>
      <c r="E1634" s="210" t="s">
        <v>25902</v>
      </c>
      <c r="F1634" s="211">
        <v>2002500000</v>
      </c>
      <c r="G1634" s="211">
        <v>199060000</v>
      </c>
    </row>
    <row r="1635" spans="1:7" ht="11.25" customHeight="1">
      <c r="A1635" s="125"/>
      <c r="E1635" s="195"/>
    </row>
    <row r="1636" spans="1:7" ht="11.25" customHeight="1">
      <c r="A1636" s="125"/>
      <c r="E1636" s="195"/>
    </row>
    <row r="1637" spans="1:7" ht="15.75" customHeight="1">
      <c r="A1637" s="196" t="s">
        <v>7413</v>
      </c>
      <c r="B1637" s="197"/>
      <c r="C1637" s="197"/>
      <c r="D1637" s="198"/>
      <c r="E1637" s="199"/>
      <c r="F1637" s="200"/>
      <c r="G1637" s="200"/>
    </row>
    <row r="1638" spans="1:7" ht="15.75" customHeight="1">
      <c r="A1638" s="201" t="s">
        <v>4833</v>
      </c>
      <c r="E1638" s="195"/>
    </row>
    <row r="1639" spans="1:7" ht="11.25" customHeight="1">
      <c r="A1639" s="202" t="s">
        <v>5375</v>
      </c>
      <c r="E1639" s="195"/>
    </row>
    <row r="1640" spans="1:7" ht="11.25" customHeight="1">
      <c r="A1640" s="125"/>
      <c r="E1640" s="195"/>
    </row>
    <row r="1641" spans="1:7" ht="15.75" customHeight="1">
      <c r="A1641" s="194" t="s">
        <v>5225</v>
      </c>
      <c r="B1641" s="192" t="s">
        <v>304</v>
      </c>
      <c r="C1641" s="192" t="s">
        <v>731</v>
      </c>
      <c r="E1641" s="203" t="s">
        <v>4575</v>
      </c>
      <c r="F1641" s="194" t="s">
        <v>4190</v>
      </c>
      <c r="G1641" s="194" t="s">
        <v>4193</v>
      </c>
    </row>
    <row r="1642" spans="1:7" ht="11.25" customHeight="1">
      <c r="A1642" s="206"/>
      <c r="E1642" s="195"/>
    </row>
    <row r="1643" spans="1:7" ht="31.5">
      <c r="A1643" s="194">
        <v>1</v>
      </c>
      <c r="B1643" s="192" t="s">
        <v>20824</v>
      </c>
      <c r="E1643" s="149" t="s">
        <v>13555</v>
      </c>
      <c r="F1643" s="40"/>
      <c r="G1643" s="40">
        <v>1000000</v>
      </c>
    </row>
    <row r="1644" spans="1:7" ht="15.75">
      <c r="A1644" s="194">
        <v>2</v>
      </c>
      <c r="B1644" s="192" t="s">
        <v>20825</v>
      </c>
      <c r="E1644" s="205" t="s">
        <v>13556</v>
      </c>
      <c r="F1644" s="40"/>
      <c r="G1644" s="40">
        <v>1000000</v>
      </c>
    </row>
    <row r="1645" spans="1:7" ht="15.75">
      <c r="A1645" s="194">
        <v>3</v>
      </c>
      <c r="B1645" s="192" t="s">
        <v>20826</v>
      </c>
      <c r="E1645" s="205" t="s">
        <v>13557</v>
      </c>
      <c r="F1645" s="40"/>
      <c r="G1645" s="40">
        <v>1000000</v>
      </c>
    </row>
    <row r="1646" spans="1:7" ht="15.75">
      <c r="A1646" s="194">
        <v>4</v>
      </c>
      <c r="B1646" s="192" t="s">
        <v>20827</v>
      </c>
      <c r="E1646" s="205" t="s">
        <v>13558</v>
      </c>
      <c r="F1646" s="40"/>
      <c r="G1646" s="40">
        <v>1000000</v>
      </c>
    </row>
    <row r="1647" spans="1:7" ht="15.75">
      <c r="A1647" s="194">
        <v>5</v>
      </c>
      <c r="B1647" s="192" t="s">
        <v>20828</v>
      </c>
      <c r="E1647" s="205" t="s">
        <v>13559</v>
      </c>
      <c r="F1647" s="40"/>
      <c r="G1647" s="40">
        <v>1000000</v>
      </c>
    </row>
    <row r="1648" spans="1:7" ht="15.75">
      <c r="A1648" s="194">
        <v>6</v>
      </c>
      <c r="B1648" s="192" t="s">
        <v>20829</v>
      </c>
      <c r="E1648" s="205" t="s">
        <v>13560</v>
      </c>
      <c r="F1648" s="40"/>
      <c r="G1648" s="40">
        <v>1000000</v>
      </c>
    </row>
    <row r="1649" spans="1:7" ht="15.75">
      <c r="A1649" s="194">
        <v>7</v>
      </c>
      <c r="B1649" s="192" t="s">
        <v>20830</v>
      </c>
      <c r="E1649" s="205" t="s">
        <v>13561</v>
      </c>
      <c r="F1649" s="40"/>
      <c r="G1649" s="40">
        <v>1000000</v>
      </c>
    </row>
    <row r="1650" spans="1:7" ht="15.75">
      <c r="A1650" s="194">
        <v>8</v>
      </c>
      <c r="B1650" s="192" t="s">
        <v>20831</v>
      </c>
      <c r="E1650" s="205" t="s">
        <v>13562</v>
      </c>
      <c r="F1650" s="40"/>
      <c r="G1650" s="40">
        <v>1000000</v>
      </c>
    </row>
    <row r="1651" spans="1:7" ht="15.75">
      <c r="A1651" s="194">
        <v>9</v>
      </c>
      <c r="B1651" s="192" t="s">
        <v>20832</v>
      </c>
      <c r="E1651" s="205" t="s">
        <v>13563</v>
      </c>
      <c r="F1651" s="40"/>
      <c r="G1651" s="40">
        <v>1000000</v>
      </c>
    </row>
    <row r="1652" spans="1:7" ht="15.75">
      <c r="A1652" s="194">
        <v>10</v>
      </c>
      <c r="B1652" s="192" t="s">
        <v>20833</v>
      </c>
      <c r="E1652" s="205" t="s">
        <v>13564</v>
      </c>
      <c r="F1652" s="40"/>
      <c r="G1652" s="40">
        <v>1000000</v>
      </c>
    </row>
    <row r="1653" spans="1:7" ht="15.75">
      <c r="A1653" s="194">
        <v>11</v>
      </c>
      <c r="B1653" s="192" t="s">
        <v>20834</v>
      </c>
      <c r="E1653" s="205" t="s">
        <v>13565</v>
      </c>
      <c r="F1653" s="40"/>
      <c r="G1653" s="40">
        <v>1000000</v>
      </c>
    </row>
    <row r="1654" spans="1:7" ht="15.75">
      <c r="A1654" s="194">
        <v>12</v>
      </c>
      <c r="B1654" s="192" t="s">
        <v>20835</v>
      </c>
      <c r="E1654" s="205" t="s">
        <v>13566</v>
      </c>
      <c r="F1654" s="40"/>
      <c r="G1654" s="40">
        <v>1000000</v>
      </c>
    </row>
    <row r="1655" spans="1:7" ht="15.75">
      <c r="A1655" s="194">
        <v>13</v>
      </c>
      <c r="B1655" s="192" t="s">
        <v>20836</v>
      </c>
      <c r="E1655" s="205" t="s">
        <v>13567</v>
      </c>
      <c r="F1655" s="40"/>
      <c r="G1655" s="40">
        <v>1000000</v>
      </c>
    </row>
    <row r="1656" spans="1:7" ht="15.75">
      <c r="A1656" s="194">
        <v>14</v>
      </c>
      <c r="B1656" s="192" t="s">
        <v>20837</v>
      </c>
      <c r="E1656" s="205" t="s">
        <v>13568</v>
      </c>
      <c r="F1656" s="40"/>
      <c r="G1656" s="40">
        <v>1000000</v>
      </c>
    </row>
    <row r="1657" spans="1:7" ht="15.75">
      <c r="A1657" s="194">
        <v>15</v>
      </c>
      <c r="B1657" s="192" t="s">
        <v>20838</v>
      </c>
      <c r="E1657" s="205" t="s">
        <v>13569</v>
      </c>
      <c r="F1657" s="40"/>
      <c r="G1657" s="40">
        <v>1000000</v>
      </c>
    </row>
    <row r="1658" spans="1:7" ht="15.75">
      <c r="A1658" s="194">
        <v>16</v>
      </c>
      <c r="B1658" s="192" t="s">
        <v>20839</v>
      </c>
      <c r="E1658" s="205" t="s">
        <v>13570</v>
      </c>
      <c r="F1658" s="40"/>
      <c r="G1658" s="40">
        <v>1000000</v>
      </c>
    </row>
    <row r="1659" spans="1:7" ht="15.75">
      <c r="A1659" s="194">
        <v>17</v>
      </c>
      <c r="B1659" s="192" t="s">
        <v>20840</v>
      </c>
      <c r="E1659" s="205" t="s">
        <v>13571</v>
      </c>
      <c r="F1659" s="40"/>
      <c r="G1659" s="40">
        <v>1000000</v>
      </c>
    </row>
    <row r="1660" spans="1:7" ht="15.75">
      <c r="A1660" s="194">
        <v>18</v>
      </c>
      <c r="B1660" s="192" t="s">
        <v>20841</v>
      </c>
      <c r="E1660" s="205" t="s">
        <v>13572</v>
      </c>
      <c r="F1660" s="40"/>
      <c r="G1660" s="40">
        <v>1000000</v>
      </c>
    </row>
    <row r="1661" spans="1:7" ht="15.75">
      <c r="A1661" s="194">
        <v>19</v>
      </c>
      <c r="B1661" s="192" t="s">
        <v>20842</v>
      </c>
      <c r="E1661" s="205" t="s">
        <v>13573</v>
      </c>
      <c r="F1661" s="40"/>
      <c r="G1661" s="40">
        <v>1000000</v>
      </c>
    </row>
    <row r="1662" spans="1:7" ht="15.75">
      <c r="A1662" s="194">
        <v>20</v>
      </c>
      <c r="B1662" s="192" t="s">
        <v>20843</v>
      </c>
      <c r="E1662" s="205" t="s">
        <v>13574</v>
      </c>
      <c r="F1662" s="40"/>
      <c r="G1662" s="40">
        <v>1000000</v>
      </c>
    </row>
    <row r="1663" spans="1:7" ht="15.75">
      <c r="A1663" s="194">
        <v>21</v>
      </c>
      <c r="B1663" s="192" t="s">
        <v>20844</v>
      </c>
      <c r="E1663" s="205" t="s">
        <v>13575</v>
      </c>
      <c r="F1663" s="40"/>
      <c r="G1663" s="40">
        <v>1000000</v>
      </c>
    </row>
    <row r="1664" spans="1:7" ht="15.75">
      <c r="A1664" s="194">
        <v>22</v>
      </c>
      <c r="B1664" s="192" t="s">
        <v>20845</v>
      </c>
      <c r="E1664" s="205" t="s">
        <v>13576</v>
      </c>
      <c r="F1664" s="40"/>
      <c r="G1664" s="40">
        <v>1000000</v>
      </c>
    </row>
    <row r="1665" spans="1:7" ht="15.75">
      <c r="A1665" s="194">
        <v>23</v>
      </c>
      <c r="B1665" s="192" t="s">
        <v>20846</v>
      </c>
      <c r="E1665" s="205" t="s">
        <v>13577</v>
      </c>
      <c r="F1665" s="40"/>
      <c r="G1665" s="40">
        <v>1000000</v>
      </c>
    </row>
    <row r="1666" spans="1:7" ht="15.75">
      <c r="A1666" s="194">
        <v>24</v>
      </c>
      <c r="B1666" s="192" t="s">
        <v>20847</v>
      </c>
      <c r="E1666" s="205" t="s">
        <v>13578</v>
      </c>
      <c r="F1666" s="40"/>
      <c r="G1666" s="40">
        <v>1000000</v>
      </c>
    </row>
    <row r="1667" spans="1:7" ht="15.75">
      <c r="A1667" s="194">
        <v>25</v>
      </c>
      <c r="B1667" s="192" t="s">
        <v>20848</v>
      </c>
      <c r="E1667" s="205" t="s">
        <v>13571</v>
      </c>
      <c r="F1667" s="40"/>
      <c r="G1667" s="40">
        <v>1000000</v>
      </c>
    </row>
    <row r="1668" spans="1:7" ht="15.75">
      <c r="A1668" s="194">
        <v>26</v>
      </c>
      <c r="B1668" s="192" t="s">
        <v>20849</v>
      </c>
      <c r="E1668" s="205" t="s">
        <v>13579</v>
      </c>
      <c r="F1668" s="40"/>
      <c r="G1668" s="40">
        <v>1000000</v>
      </c>
    </row>
    <row r="1669" spans="1:7" ht="15.75">
      <c r="A1669" s="194">
        <v>27</v>
      </c>
      <c r="B1669" s="192" t="s">
        <v>20850</v>
      </c>
      <c r="E1669" s="205" t="s">
        <v>13580</v>
      </c>
      <c r="F1669" s="40"/>
      <c r="G1669" s="40">
        <v>1000000</v>
      </c>
    </row>
    <row r="1670" spans="1:7" ht="15.75">
      <c r="A1670" s="194">
        <v>28</v>
      </c>
      <c r="B1670" s="192" t="s">
        <v>20851</v>
      </c>
      <c r="E1670" s="205" t="s">
        <v>13581</v>
      </c>
      <c r="F1670" s="40"/>
      <c r="G1670" s="40">
        <v>1000000</v>
      </c>
    </row>
    <row r="1671" spans="1:7" ht="15.75">
      <c r="A1671" s="194">
        <v>29</v>
      </c>
      <c r="B1671" s="192" t="s">
        <v>20852</v>
      </c>
      <c r="E1671" s="205" t="s">
        <v>13582</v>
      </c>
      <c r="F1671" s="40"/>
      <c r="G1671" s="40">
        <v>1000000</v>
      </c>
    </row>
    <row r="1672" spans="1:7" ht="31.5">
      <c r="A1672" s="194">
        <v>30</v>
      </c>
      <c r="B1672" s="192" t="s">
        <v>20853</v>
      </c>
      <c r="E1672" s="149" t="s">
        <v>13583</v>
      </c>
      <c r="F1672" s="40"/>
      <c r="G1672" s="40">
        <v>5000000</v>
      </c>
    </row>
    <row r="1673" spans="1:7" ht="15.75">
      <c r="A1673" s="194">
        <v>31</v>
      </c>
      <c r="B1673" s="192" t="s">
        <v>20854</v>
      </c>
      <c r="E1673" s="205" t="s">
        <v>13584</v>
      </c>
      <c r="F1673" s="40"/>
      <c r="G1673" s="40">
        <v>1000000</v>
      </c>
    </row>
    <row r="1674" spans="1:7" ht="15.75">
      <c r="A1674" s="194">
        <v>32</v>
      </c>
      <c r="B1674" s="192" t="s">
        <v>20855</v>
      </c>
      <c r="E1674" s="205" t="s">
        <v>13585</v>
      </c>
      <c r="F1674" s="40"/>
      <c r="G1674" s="40">
        <v>1000000</v>
      </c>
    </row>
    <row r="1675" spans="1:7" ht="31.5">
      <c r="A1675" s="194">
        <v>33</v>
      </c>
      <c r="B1675" s="192" t="s">
        <v>20856</v>
      </c>
      <c r="E1675" s="149" t="s">
        <v>13586</v>
      </c>
      <c r="F1675" s="40"/>
      <c r="G1675" s="40">
        <v>1000000</v>
      </c>
    </row>
    <row r="1676" spans="1:7" ht="15.75">
      <c r="A1676" s="194">
        <v>34</v>
      </c>
      <c r="B1676" s="192" t="s">
        <v>20857</v>
      </c>
      <c r="E1676" s="205" t="s">
        <v>13587</v>
      </c>
      <c r="F1676" s="40"/>
      <c r="G1676" s="40">
        <v>2000000</v>
      </c>
    </row>
    <row r="1677" spans="1:7" ht="31.5">
      <c r="A1677" s="194">
        <v>35</v>
      </c>
      <c r="B1677" s="192" t="s">
        <v>20858</v>
      </c>
      <c r="E1677" s="149" t="s">
        <v>13588</v>
      </c>
      <c r="F1677" s="40"/>
      <c r="G1677" s="40">
        <v>1000000</v>
      </c>
    </row>
    <row r="1678" spans="1:7" ht="15.75">
      <c r="A1678" s="194">
        <v>36</v>
      </c>
      <c r="B1678" s="192" t="s">
        <v>20859</v>
      </c>
      <c r="E1678" s="205" t="s">
        <v>13589</v>
      </c>
      <c r="F1678" s="40"/>
      <c r="G1678" s="40">
        <v>1000000</v>
      </c>
    </row>
    <row r="1679" spans="1:7" ht="15.75">
      <c r="A1679" s="194">
        <v>37</v>
      </c>
      <c r="B1679" s="192" t="s">
        <v>20860</v>
      </c>
      <c r="E1679" s="205" t="s">
        <v>13590</v>
      </c>
      <c r="F1679" s="40"/>
      <c r="G1679" s="40">
        <v>1000000</v>
      </c>
    </row>
    <row r="1680" spans="1:7" ht="15.75">
      <c r="A1680" s="194">
        <v>38</v>
      </c>
      <c r="B1680" s="192" t="s">
        <v>20861</v>
      </c>
      <c r="E1680" s="205" t="s">
        <v>13591</v>
      </c>
      <c r="F1680" s="40"/>
      <c r="G1680" s="40">
        <v>1000000</v>
      </c>
    </row>
    <row r="1681" spans="1:7" ht="15.75">
      <c r="A1681" s="194">
        <v>39</v>
      </c>
      <c r="B1681" s="192" t="s">
        <v>20862</v>
      </c>
      <c r="E1681" s="205" t="s">
        <v>13592</v>
      </c>
      <c r="F1681" s="40"/>
      <c r="G1681" s="40">
        <v>1000000</v>
      </c>
    </row>
    <row r="1682" spans="1:7" ht="15.75">
      <c r="A1682" s="194">
        <v>40</v>
      </c>
      <c r="B1682" s="192" t="s">
        <v>20863</v>
      </c>
      <c r="E1682" s="205" t="s">
        <v>13593</v>
      </c>
      <c r="F1682" s="40"/>
      <c r="G1682" s="40">
        <v>1000000</v>
      </c>
    </row>
    <row r="1683" spans="1:7" ht="31.5">
      <c r="A1683" s="194">
        <v>41</v>
      </c>
      <c r="B1683" s="192" t="s">
        <v>20864</v>
      </c>
      <c r="E1683" s="149" t="s">
        <v>13594</v>
      </c>
      <c r="F1683" s="40"/>
      <c r="G1683" s="40">
        <v>1000000</v>
      </c>
    </row>
    <row r="1684" spans="1:7" ht="15.75">
      <c r="A1684" s="194">
        <v>42</v>
      </c>
      <c r="B1684" s="192" t="s">
        <v>20865</v>
      </c>
      <c r="E1684" s="205" t="s">
        <v>13595</v>
      </c>
      <c r="F1684" s="40"/>
      <c r="G1684" s="40">
        <v>2000000</v>
      </c>
    </row>
    <row r="1685" spans="1:7" ht="15.75">
      <c r="A1685" s="194">
        <v>43</v>
      </c>
      <c r="B1685" s="192" t="s">
        <v>20866</v>
      </c>
      <c r="E1685" s="205" t="s">
        <v>13596</v>
      </c>
      <c r="F1685" s="40"/>
      <c r="G1685" s="40">
        <v>2000000</v>
      </c>
    </row>
    <row r="1686" spans="1:7" ht="15.75">
      <c r="A1686" s="194">
        <v>44</v>
      </c>
      <c r="B1686" s="192" t="s">
        <v>20867</v>
      </c>
      <c r="E1686" s="205" t="s">
        <v>13597</v>
      </c>
      <c r="F1686" s="40"/>
      <c r="G1686" s="40">
        <v>2000000</v>
      </c>
    </row>
    <row r="1687" spans="1:7" ht="31.5">
      <c r="A1687" s="194">
        <v>45</v>
      </c>
      <c r="B1687" s="192" t="s">
        <v>20868</v>
      </c>
      <c r="E1687" s="149" t="s">
        <v>13598</v>
      </c>
      <c r="F1687" s="40"/>
      <c r="G1687" s="40">
        <v>2000000</v>
      </c>
    </row>
    <row r="1688" spans="1:7" ht="15.75">
      <c r="A1688" s="194">
        <v>46</v>
      </c>
      <c r="B1688" s="192" t="s">
        <v>20869</v>
      </c>
      <c r="E1688" s="205" t="s">
        <v>13599</v>
      </c>
      <c r="F1688" s="40"/>
      <c r="G1688" s="40">
        <v>2000000</v>
      </c>
    </row>
    <row r="1689" spans="1:7" ht="15.75">
      <c r="A1689" s="194">
        <v>47</v>
      </c>
      <c r="B1689" s="192" t="s">
        <v>20870</v>
      </c>
      <c r="E1689" s="205" t="s">
        <v>13600</v>
      </c>
      <c r="F1689" s="40"/>
      <c r="G1689" s="40">
        <v>1000000</v>
      </c>
    </row>
    <row r="1690" spans="1:7" ht="15.75">
      <c r="A1690" s="194">
        <v>48</v>
      </c>
      <c r="B1690" s="192" t="s">
        <v>20871</v>
      </c>
      <c r="E1690" s="205" t="s">
        <v>13601</v>
      </c>
      <c r="F1690" s="40"/>
      <c r="G1690" s="40">
        <v>1500000</v>
      </c>
    </row>
    <row r="1691" spans="1:7" ht="15.75">
      <c r="A1691" s="194">
        <v>49</v>
      </c>
      <c r="B1691" s="192" t="s">
        <v>20872</v>
      </c>
      <c r="E1691" s="205" t="s">
        <v>13602</v>
      </c>
      <c r="F1691" s="40"/>
      <c r="G1691" s="40">
        <v>1000000</v>
      </c>
    </row>
    <row r="1692" spans="1:7" ht="15.75">
      <c r="A1692" s="194">
        <v>50</v>
      </c>
      <c r="B1692" s="192" t="s">
        <v>20873</v>
      </c>
      <c r="E1692" s="205" t="s">
        <v>13603</v>
      </c>
      <c r="F1692" s="40"/>
      <c r="G1692" s="40">
        <v>2000000</v>
      </c>
    </row>
    <row r="1693" spans="1:7" ht="15.75">
      <c r="A1693" s="194">
        <v>51</v>
      </c>
      <c r="B1693" s="192" t="s">
        <v>20874</v>
      </c>
      <c r="E1693" s="205" t="s">
        <v>13604</v>
      </c>
      <c r="F1693" s="40"/>
      <c r="G1693" s="40">
        <v>1000000</v>
      </c>
    </row>
    <row r="1694" spans="1:7" ht="15.75">
      <c r="A1694" s="194">
        <v>52</v>
      </c>
      <c r="B1694" s="192" t="s">
        <v>20875</v>
      </c>
      <c r="E1694" s="205" t="s">
        <v>13605</v>
      </c>
      <c r="F1694" s="40"/>
      <c r="G1694" s="40">
        <v>2000000</v>
      </c>
    </row>
    <row r="1695" spans="1:7" ht="15.75">
      <c r="A1695" s="194">
        <v>53</v>
      </c>
      <c r="B1695" s="192" t="s">
        <v>20876</v>
      </c>
      <c r="E1695" s="205" t="s">
        <v>13606</v>
      </c>
      <c r="F1695" s="40"/>
      <c r="G1695" s="40">
        <v>1000000</v>
      </c>
    </row>
    <row r="1696" spans="1:7" ht="15.75">
      <c r="A1696" s="194">
        <v>54</v>
      </c>
      <c r="B1696" s="192" t="s">
        <v>20877</v>
      </c>
      <c r="E1696" s="205" t="s">
        <v>13607</v>
      </c>
      <c r="F1696" s="40"/>
      <c r="G1696" s="40">
        <v>1000000</v>
      </c>
    </row>
    <row r="1697" spans="1:7" ht="15.75">
      <c r="A1697" s="194">
        <v>55</v>
      </c>
      <c r="B1697" s="192" t="s">
        <v>20878</v>
      </c>
      <c r="E1697" s="205" t="s">
        <v>13608</v>
      </c>
      <c r="F1697" s="40"/>
      <c r="G1697" s="40">
        <v>1000000</v>
      </c>
    </row>
    <row r="1698" spans="1:7" ht="15.75">
      <c r="A1698" s="194">
        <v>56</v>
      </c>
      <c r="B1698" s="192" t="s">
        <v>20879</v>
      </c>
      <c r="E1698" s="205" t="s">
        <v>13609</v>
      </c>
      <c r="F1698" s="40"/>
      <c r="G1698" s="40">
        <v>1000000</v>
      </c>
    </row>
    <row r="1699" spans="1:7" ht="15.75">
      <c r="A1699" s="194">
        <v>57</v>
      </c>
      <c r="B1699" s="192" t="s">
        <v>20880</v>
      </c>
      <c r="E1699" s="205" t="s">
        <v>13610</v>
      </c>
      <c r="F1699" s="40"/>
      <c r="G1699" s="40">
        <v>1000000</v>
      </c>
    </row>
    <row r="1700" spans="1:7" ht="15.75">
      <c r="A1700" s="194">
        <v>58</v>
      </c>
      <c r="B1700" s="192" t="s">
        <v>20881</v>
      </c>
      <c r="E1700" s="205" t="s">
        <v>13611</v>
      </c>
      <c r="F1700" s="40"/>
      <c r="G1700" s="40">
        <v>1000000</v>
      </c>
    </row>
    <row r="1701" spans="1:7" ht="15.75">
      <c r="A1701" s="194">
        <v>59</v>
      </c>
      <c r="B1701" s="192" t="s">
        <v>20882</v>
      </c>
      <c r="E1701" s="205" t="s">
        <v>13612</v>
      </c>
      <c r="F1701" s="40"/>
      <c r="G1701" s="40">
        <v>1000000</v>
      </c>
    </row>
    <row r="1702" spans="1:7" ht="15.75">
      <c r="A1702" s="194">
        <v>60</v>
      </c>
      <c r="B1702" s="192" t="s">
        <v>20883</v>
      </c>
      <c r="E1702" s="205" t="s">
        <v>13613</v>
      </c>
      <c r="F1702" s="40"/>
      <c r="G1702" s="40">
        <v>1000000</v>
      </c>
    </row>
    <row r="1703" spans="1:7" ht="15.75">
      <c r="A1703" s="194">
        <v>61</v>
      </c>
      <c r="B1703" s="192" t="s">
        <v>20884</v>
      </c>
      <c r="E1703" s="205" t="s">
        <v>13614</v>
      </c>
      <c r="F1703" s="40"/>
      <c r="G1703" s="40">
        <v>1000000</v>
      </c>
    </row>
    <row r="1704" spans="1:7" ht="15.75">
      <c r="A1704" s="194">
        <v>62</v>
      </c>
      <c r="B1704" s="192" t="s">
        <v>20885</v>
      </c>
      <c r="E1704" s="205" t="s">
        <v>13615</v>
      </c>
      <c r="F1704" s="40"/>
      <c r="G1704" s="40">
        <v>1000000</v>
      </c>
    </row>
    <row r="1705" spans="1:7" ht="15.75">
      <c r="A1705" s="194">
        <v>63</v>
      </c>
      <c r="B1705" s="192" t="s">
        <v>20886</v>
      </c>
      <c r="E1705" s="205" t="s">
        <v>13616</v>
      </c>
      <c r="F1705" s="40"/>
      <c r="G1705" s="40">
        <v>1000000</v>
      </c>
    </row>
    <row r="1706" spans="1:7" ht="15.75">
      <c r="A1706" s="194">
        <v>64</v>
      </c>
      <c r="B1706" s="192" t="s">
        <v>20887</v>
      </c>
      <c r="E1706" s="205" t="s">
        <v>13617</v>
      </c>
      <c r="F1706" s="40"/>
      <c r="G1706" s="40">
        <v>1000000</v>
      </c>
    </row>
    <row r="1707" spans="1:7" ht="15.75">
      <c r="A1707" s="194">
        <v>65</v>
      </c>
      <c r="B1707" s="192" t="s">
        <v>20888</v>
      </c>
      <c r="E1707" s="205" t="s">
        <v>13618</v>
      </c>
      <c r="F1707" s="40"/>
      <c r="G1707" s="40">
        <v>1000000</v>
      </c>
    </row>
    <row r="1708" spans="1:7" ht="15.75">
      <c r="A1708" s="194">
        <v>66</v>
      </c>
      <c r="B1708" s="192" t="s">
        <v>20889</v>
      </c>
      <c r="E1708" s="205" t="s">
        <v>13619</v>
      </c>
      <c r="F1708" s="40"/>
      <c r="G1708" s="40">
        <v>1000000</v>
      </c>
    </row>
    <row r="1709" spans="1:7" ht="15.75">
      <c r="A1709" s="194">
        <v>67</v>
      </c>
      <c r="B1709" s="192" t="s">
        <v>20890</v>
      </c>
      <c r="E1709" s="205" t="s">
        <v>13620</v>
      </c>
      <c r="F1709" s="40"/>
      <c r="G1709" s="40">
        <v>1000000</v>
      </c>
    </row>
    <row r="1710" spans="1:7" ht="15.75">
      <c r="A1710" s="194">
        <v>68</v>
      </c>
      <c r="B1710" s="192" t="s">
        <v>20891</v>
      </c>
      <c r="E1710" s="205" t="s">
        <v>13621</v>
      </c>
      <c r="F1710" s="40"/>
      <c r="G1710" s="40">
        <v>1000000</v>
      </c>
    </row>
    <row r="1711" spans="1:7" ht="31.5">
      <c r="A1711" s="194">
        <v>69</v>
      </c>
      <c r="B1711" s="192" t="s">
        <v>20892</v>
      </c>
      <c r="E1711" s="149" t="s">
        <v>13622</v>
      </c>
      <c r="F1711" s="40"/>
      <c r="G1711" s="40">
        <v>1500000</v>
      </c>
    </row>
    <row r="1712" spans="1:7" ht="31.5">
      <c r="A1712" s="194">
        <v>70</v>
      </c>
      <c r="B1712" s="192" t="s">
        <v>20893</v>
      </c>
      <c r="E1712" s="149" t="s">
        <v>13623</v>
      </c>
      <c r="F1712" s="40"/>
      <c r="G1712" s="40">
        <v>1500000</v>
      </c>
    </row>
    <row r="1713" spans="1:7" ht="15.75">
      <c r="A1713" s="194">
        <v>71</v>
      </c>
      <c r="B1713" s="192" t="s">
        <v>20894</v>
      </c>
      <c r="E1713" s="205" t="s">
        <v>13624</v>
      </c>
      <c r="F1713" s="40"/>
      <c r="G1713" s="40">
        <v>2000000</v>
      </c>
    </row>
    <row r="1714" spans="1:7" ht="15.75">
      <c r="A1714" s="194">
        <v>72</v>
      </c>
      <c r="B1714" s="192" t="s">
        <v>20895</v>
      </c>
      <c r="E1714" s="205" t="s">
        <v>13625</v>
      </c>
      <c r="F1714" s="40"/>
      <c r="G1714" s="40">
        <v>3000000</v>
      </c>
    </row>
    <row r="1715" spans="1:7" ht="15.75">
      <c r="A1715" s="194">
        <v>73</v>
      </c>
      <c r="B1715" s="192" t="s">
        <v>20896</v>
      </c>
      <c r="E1715" s="205" t="s">
        <v>13626</v>
      </c>
      <c r="F1715" s="40"/>
      <c r="G1715" s="40">
        <v>1000000</v>
      </c>
    </row>
    <row r="1716" spans="1:7" ht="31.5">
      <c r="A1716" s="194">
        <v>74</v>
      </c>
      <c r="B1716" s="192" t="s">
        <v>20897</v>
      </c>
      <c r="E1716" s="149" t="s">
        <v>13627</v>
      </c>
      <c r="F1716" s="40"/>
      <c r="G1716" s="40">
        <v>2000000</v>
      </c>
    </row>
    <row r="1717" spans="1:7" ht="15.75">
      <c r="A1717" s="194">
        <v>75</v>
      </c>
      <c r="B1717" s="192" t="s">
        <v>20898</v>
      </c>
      <c r="E1717" s="205" t="s">
        <v>13628</v>
      </c>
      <c r="F1717" s="40"/>
      <c r="G1717" s="40">
        <v>1000000</v>
      </c>
    </row>
    <row r="1718" spans="1:7" ht="15.75">
      <c r="A1718" s="194">
        <v>76</v>
      </c>
      <c r="B1718" s="192" t="s">
        <v>20899</v>
      </c>
      <c r="E1718" s="205" t="s">
        <v>13629</v>
      </c>
      <c r="F1718" s="40"/>
      <c r="G1718" s="40">
        <v>1000000</v>
      </c>
    </row>
    <row r="1719" spans="1:7" ht="15.75">
      <c r="A1719" s="194">
        <v>77</v>
      </c>
      <c r="B1719" s="192" t="s">
        <v>20900</v>
      </c>
      <c r="E1719" s="205" t="s">
        <v>13630</v>
      </c>
      <c r="F1719" s="40"/>
      <c r="G1719" s="40">
        <v>1000000</v>
      </c>
    </row>
    <row r="1720" spans="1:7" ht="31.5">
      <c r="A1720" s="194">
        <v>78</v>
      </c>
      <c r="B1720" s="192" t="s">
        <v>20901</v>
      </c>
      <c r="E1720" s="149" t="s">
        <v>13631</v>
      </c>
      <c r="F1720" s="40"/>
      <c r="G1720" s="40">
        <v>1000000</v>
      </c>
    </row>
    <row r="1721" spans="1:7" ht="15.75">
      <c r="A1721" s="194">
        <v>79</v>
      </c>
      <c r="B1721" s="192" t="s">
        <v>20902</v>
      </c>
      <c r="E1721" s="205" t="s">
        <v>13632</v>
      </c>
      <c r="F1721" s="40"/>
      <c r="G1721" s="40">
        <v>1000000</v>
      </c>
    </row>
    <row r="1722" spans="1:7" ht="31.5">
      <c r="A1722" s="194">
        <v>80</v>
      </c>
      <c r="B1722" s="192" t="s">
        <v>20903</v>
      </c>
      <c r="E1722" s="149" t="s">
        <v>13633</v>
      </c>
      <c r="F1722" s="40"/>
      <c r="G1722" s="40">
        <v>2000000</v>
      </c>
    </row>
    <row r="1723" spans="1:7" ht="15.75">
      <c r="A1723" s="194">
        <v>81</v>
      </c>
      <c r="B1723" s="192" t="s">
        <v>20904</v>
      </c>
      <c r="E1723" s="205" t="s">
        <v>13634</v>
      </c>
      <c r="F1723" s="40"/>
      <c r="G1723" s="40">
        <v>2500000</v>
      </c>
    </row>
    <row r="1724" spans="1:7" ht="15.75">
      <c r="A1724" s="194">
        <v>82</v>
      </c>
      <c r="B1724" s="192" t="s">
        <v>20905</v>
      </c>
      <c r="E1724" s="205" t="s">
        <v>13635</v>
      </c>
      <c r="F1724" s="40"/>
      <c r="G1724" s="40">
        <v>1500000</v>
      </c>
    </row>
    <row r="1725" spans="1:7" ht="15.75">
      <c r="A1725" s="194">
        <v>83</v>
      </c>
      <c r="B1725" s="192" t="s">
        <v>20906</v>
      </c>
      <c r="E1725" s="205" t="s">
        <v>13636</v>
      </c>
      <c r="F1725" s="40"/>
      <c r="G1725" s="40">
        <v>1500000</v>
      </c>
    </row>
    <row r="1726" spans="1:7" ht="15.75">
      <c r="A1726" s="194">
        <v>84</v>
      </c>
      <c r="B1726" s="192" t="s">
        <v>20907</v>
      </c>
      <c r="E1726" s="205" t="s">
        <v>13637</v>
      </c>
      <c r="F1726" s="40"/>
      <c r="G1726" s="40">
        <v>1500000</v>
      </c>
    </row>
    <row r="1727" spans="1:7" ht="15.75">
      <c r="A1727" s="194">
        <v>85</v>
      </c>
      <c r="B1727" s="192" t="s">
        <v>20908</v>
      </c>
      <c r="E1727" s="205" t="s">
        <v>13638</v>
      </c>
      <c r="F1727" s="40"/>
      <c r="G1727" s="40">
        <v>1500000</v>
      </c>
    </row>
    <row r="1728" spans="1:7" ht="15.75">
      <c r="A1728" s="194">
        <v>86</v>
      </c>
      <c r="B1728" s="192" t="s">
        <v>20909</v>
      </c>
      <c r="E1728" s="205" t="s">
        <v>13639</v>
      </c>
      <c r="F1728" s="40"/>
      <c r="G1728" s="40">
        <v>1500000</v>
      </c>
    </row>
    <row r="1729" spans="1:7" ht="15.75">
      <c r="A1729" s="194">
        <v>87</v>
      </c>
      <c r="B1729" s="192" t="s">
        <v>20910</v>
      </c>
      <c r="E1729" s="205" t="s">
        <v>13640</v>
      </c>
      <c r="F1729" s="40"/>
      <c r="G1729" s="40">
        <v>1500000</v>
      </c>
    </row>
    <row r="1730" spans="1:7" ht="15.75">
      <c r="A1730" s="194">
        <v>88</v>
      </c>
      <c r="B1730" s="192" t="s">
        <v>20911</v>
      </c>
      <c r="E1730" s="205" t="s">
        <v>13641</v>
      </c>
      <c r="F1730" s="40"/>
      <c r="G1730" s="40">
        <v>1500000</v>
      </c>
    </row>
    <row r="1731" spans="1:7" ht="15.75">
      <c r="A1731" s="194">
        <v>89</v>
      </c>
      <c r="B1731" s="192" t="s">
        <v>20912</v>
      </c>
      <c r="E1731" s="205" t="s">
        <v>13642</v>
      </c>
      <c r="F1731" s="40"/>
      <c r="G1731" s="40">
        <v>2000000</v>
      </c>
    </row>
    <row r="1732" spans="1:7" ht="15.75">
      <c r="A1732" s="194">
        <v>90</v>
      </c>
      <c r="B1732" s="192" t="s">
        <v>20913</v>
      </c>
      <c r="E1732" s="205" t="s">
        <v>13643</v>
      </c>
      <c r="F1732" s="40"/>
      <c r="G1732" s="40">
        <v>2000000</v>
      </c>
    </row>
    <row r="1733" spans="1:7" ht="15.75">
      <c r="A1733" s="194">
        <v>91</v>
      </c>
      <c r="B1733" s="192" t="s">
        <v>20914</v>
      </c>
      <c r="E1733" s="205" t="s">
        <v>13644</v>
      </c>
      <c r="F1733" s="40"/>
      <c r="G1733" s="40">
        <v>2000000</v>
      </c>
    </row>
    <row r="1734" spans="1:7" ht="31.5">
      <c r="A1734" s="194">
        <v>92</v>
      </c>
      <c r="B1734" s="192" t="s">
        <v>20915</v>
      </c>
      <c r="E1734" s="149" t="s">
        <v>13645</v>
      </c>
      <c r="F1734" s="40"/>
      <c r="G1734" s="40">
        <v>1000000</v>
      </c>
    </row>
    <row r="1735" spans="1:7" ht="31.5">
      <c r="A1735" s="194">
        <v>93</v>
      </c>
      <c r="B1735" s="192" t="s">
        <v>20916</v>
      </c>
      <c r="E1735" s="149" t="s">
        <v>13646</v>
      </c>
      <c r="F1735" s="40"/>
      <c r="G1735" s="40">
        <v>1000000</v>
      </c>
    </row>
    <row r="1736" spans="1:7" ht="15.75">
      <c r="A1736" s="194">
        <v>94</v>
      </c>
      <c r="B1736" s="192" t="s">
        <v>20917</v>
      </c>
      <c r="E1736" s="205" t="s">
        <v>13647</v>
      </c>
      <c r="F1736" s="40"/>
      <c r="G1736" s="40">
        <v>1500000</v>
      </c>
    </row>
    <row r="1737" spans="1:7" ht="15.75">
      <c r="A1737" s="194">
        <v>95</v>
      </c>
      <c r="B1737" s="192" t="s">
        <v>20918</v>
      </c>
      <c r="E1737" s="205" t="s">
        <v>13648</v>
      </c>
      <c r="F1737" s="40"/>
      <c r="G1737" s="40">
        <v>1500000</v>
      </c>
    </row>
    <row r="1738" spans="1:7" ht="15.75">
      <c r="A1738" s="194">
        <v>96</v>
      </c>
      <c r="B1738" s="192" t="s">
        <v>20919</v>
      </c>
      <c r="E1738" s="205" t="s">
        <v>13649</v>
      </c>
      <c r="F1738" s="40"/>
      <c r="G1738" s="40">
        <v>1500000</v>
      </c>
    </row>
    <row r="1739" spans="1:7" ht="15.75">
      <c r="A1739" s="194">
        <v>97</v>
      </c>
      <c r="B1739" s="192" t="s">
        <v>20920</v>
      </c>
      <c r="E1739" s="205" t="s">
        <v>13650</v>
      </c>
      <c r="F1739" s="40"/>
      <c r="G1739" s="40">
        <v>1500000</v>
      </c>
    </row>
    <row r="1740" spans="1:7" ht="15.75">
      <c r="A1740" s="194">
        <v>98</v>
      </c>
      <c r="B1740" s="192" t="s">
        <v>20921</v>
      </c>
      <c r="E1740" s="205" t="s">
        <v>13651</v>
      </c>
      <c r="F1740" s="40"/>
      <c r="G1740" s="40">
        <v>1500000</v>
      </c>
    </row>
    <row r="1741" spans="1:7" ht="31.5">
      <c r="A1741" s="194">
        <v>99</v>
      </c>
      <c r="B1741" s="192" t="s">
        <v>20922</v>
      </c>
      <c r="E1741" s="149" t="s">
        <v>13652</v>
      </c>
      <c r="F1741" s="40"/>
      <c r="G1741" s="40">
        <v>1000000</v>
      </c>
    </row>
    <row r="1742" spans="1:7" ht="15.75">
      <c r="A1742" s="194">
        <v>100</v>
      </c>
      <c r="B1742" s="192" t="s">
        <v>20923</v>
      </c>
      <c r="E1742" s="205" t="s">
        <v>13653</v>
      </c>
      <c r="F1742" s="40"/>
      <c r="G1742" s="40">
        <v>1000000</v>
      </c>
    </row>
    <row r="1743" spans="1:7" ht="15.75">
      <c r="A1743" s="194">
        <v>101</v>
      </c>
      <c r="B1743" s="192" t="s">
        <v>20924</v>
      </c>
      <c r="E1743" s="205" t="s">
        <v>13654</v>
      </c>
      <c r="F1743" s="40"/>
      <c r="G1743" s="40">
        <v>2000000</v>
      </c>
    </row>
    <row r="1744" spans="1:7" ht="15.75">
      <c r="A1744" s="194">
        <v>102</v>
      </c>
      <c r="B1744" s="192" t="s">
        <v>20925</v>
      </c>
      <c r="E1744" s="205" t="s">
        <v>13655</v>
      </c>
      <c r="F1744" s="40"/>
      <c r="G1744" s="40">
        <v>1000000</v>
      </c>
    </row>
    <row r="1745" spans="1:7" ht="15.75">
      <c r="A1745" s="194">
        <v>103</v>
      </c>
      <c r="B1745" s="192" t="s">
        <v>20926</v>
      </c>
      <c r="E1745" s="205" t="s">
        <v>13656</v>
      </c>
      <c r="F1745" s="40"/>
      <c r="G1745" s="40">
        <v>1000000</v>
      </c>
    </row>
    <row r="1746" spans="1:7" ht="15.75">
      <c r="A1746" s="194">
        <v>104</v>
      </c>
      <c r="B1746" s="192" t="s">
        <v>20927</v>
      </c>
      <c r="E1746" s="205" t="s">
        <v>13657</v>
      </c>
      <c r="F1746" s="40"/>
      <c r="G1746" s="40">
        <v>1000000</v>
      </c>
    </row>
    <row r="1747" spans="1:7" ht="31.5">
      <c r="A1747" s="194">
        <v>105</v>
      </c>
      <c r="B1747" s="192" t="s">
        <v>20928</v>
      </c>
      <c r="E1747" s="149" t="s">
        <v>13658</v>
      </c>
      <c r="F1747" s="40"/>
      <c r="G1747" s="40">
        <v>1000000</v>
      </c>
    </row>
    <row r="1748" spans="1:7" ht="15.75">
      <c r="A1748" s="194">
        <v>106</v>
      </c>
      <c r="B1748" s="192" t="s">
        <v>20929</v>
      </c>
      <c r="E1748" s="205" t="s">
        <v>13659</v>
      </c>
      <c r="F1748" s="40"/>
      <c r="G1748" s="40">
        <v>1000000</v>
      </c>
    </row>
    <row r="1749" spans="1:7" ht="15.75">
      <c r="A1749" s="194">
        <v>107</v>
      </c>
      <c r="B1749" s="192" t="s">
        <v>20930</v>
      </c>
      <c r="E1749" s="205" t="s">
        <v>13660</v>
      </c>
      <c r="F1749" s="40"/>
      <c r="G1749" s="40">
        <v>1000000</v>
      </c>
    </row>
    <row r="1750" spans="1:7" ht="15.75">
      <c r="A1750" s="194">
        <v>108</v>
      </c>
      <c r="B1750" s="192" t="s">
        <v>20931</v>
      </c>
      <c r="E1750" s="205" t="s">
        <v>13661</v>
      </c>
      <c r="F1750" s="40"/>
      <c r="G1750" s="40">
        <v>1000000</v>
      </c>
    </row>
    <row r="1751" spans="1:7" ht="15.75">
      <c r="A1751" s="194">
        <v>109</v>
      </c>
      <c r="B1751" s="192" t="s">
        <v>20932</v>
      </c>
      <c r="E1751" s="205" t="s">
        <v>13662</v>
      </c>
      <c r="F1751" s="40"/>
      <c r="G1751" s="40">
        <v>1000000</v>
      </c>
    </row>
    <row r="1752" spans="1:7" ht="15.75">
      <c r="A1752" s="194">
        <v>110</v>
      </c>
      <c r="B1752" s="192" t="s">
        <v>20933</v>
      </c>
      <c r="E1752" s="205" t="s">
        <v>13663</v>
      </c>
      <c r="F1752" s="40"/>
      <c r="G1752" s="40">
        <v>1000000</v>
      </c>
    </row>
    <row r="1753" spans="1:7" ht="15.75">
      <c r="A1753" s="194">
        <v>111</v>
      </c>
      <c r="B1753" s="192" t="s">
        <v>20934</v>
      </c>
      <c r="E1753" s="205" t="s">
        <v>13664</v>
      </c>
      <c r="F1753" s="40"/>
      <c r="G1753" s="40">
        <v>1000000</v>
      </c>
    </row>
    <row r="1754" spans="1:7" ht="15.75">
      <c r="A1754" s="194">
        <v>112</v>
      </c>
      <c r="B1754" s="192" t="s">
        <v>20935</v>
      </c>
      <c r="E1754" s="205" t="s">
        <v>13665</v>
      </c>
      <c r="F1754" s="40"/>
      <c r="G1754" s="40">
        <v>1000000</v>
      </c>
    </row>
    <row r="1755" spans="1:7" ht="15.75">
      <c r="A1755" s="194">
        <v>113</v>
      </c>
      <c r="B1755" s="192" t="s">
        <v>20936</v>
      </c>
      <c r="E1755" s="205" t="s">
        <v>13666</v>
      </c>
      <c r="F1755" s="40"/>
      <c r="G1755" s="40">
        <v>1000000</v>
      </c>
    </row>
    <row r="1756" spans="1:7" ht="15.75">
      <c r="A1756" s="194">
        <v>114</v>
      </c>
      <c r="B1756" s="192" t="s">
        <v>20937</v>
      </c>
      <c r="E1756" s="205" t="s">
        <v>13667</v>
      </c>
      <c r="F1756" s="40"/>
      <c r="G1756" s="40">
        <v>1000000</v>
      </c>
    </row>
    <row r="1757" spans="1:7" ht="15.75">
      <c r="A1757" s="194">
        <v>115</v>
      </c>
      <c r="B1757" s="192" t="s">
        <v>20938</v>
      </c>
      <c r="E1757" s="205" t="s">
        <v>13668</v>
      </c>
      <c r="F1757" s="40"/>
      <c r="G1757" s="40">
        <v>1000000</v>
      </c>
    </row>
    <row r="1758" spans="1:7" ht="15.75">
      <c r="A1758" s="194">
        <v>116</v>
      </c>
      <c r="B1758" s="192" t="s">
        <v>20939</v>
      </c>
      <c r="E1758" s="205" t="s">
        <v>13669</v>
      </c>
      <c r="F1758" s="40"/>
      <c r="G1758" s="40">
        <v>1000000</v>
      </c>
    </row>
    <row r="1759" spans="1:7" ht="15.75">
      <c r="A1759" s="194">
        <v>117</v>
      </c>
      <c r="B1759" s="192" t="s">
        <v>20940</v>
      </c>
      <c r="E1759" s="205" t="s">
        <v>13670</v>
      </c>
      <c r="F1759" s="40"/>
      <c r="G1759" s="40">
        <v>1000000</v>
      </c>
    </row>
    <row r="1760" spans="1:7" ht="15.75">
      <c r="A1760" s="194">
        <v>118</v>
      </c>
      <c r="B1760" s="192" t="s">
        <v>20941</v>
      </c>
      <c r="E1760" s="205" t="s">
        <v>13671</v>
      </c>
      <c r="F1760" s="40"/>
      <c r="G1760" s="40">
        <v>1000000</v>
      </c>
    </row>
    <row r="1761" spans="1:7" ht="15.75">
      <c r="A1761" s="194">
        <v>119</v>
      </c>
      <c r="B1761" s="192" t="s">
        <v>20942</v>
      </c>
      <c r="E1761" s="205" t="s">
        <v>13672</v>
      </c>
      <c r="F1761" s="40"/>
      <c r="G1761" s="40">
        <v>1000000</v>
      </c>
    </row>
    <row r="1762" spans="1:7" ht="31.5">
      <c r="A1762" s="194">
        <v>120</v>
      </c>
      <c r="B1762" s="192" t="s">
        <v>20943</v>
      </c>
      <c r="E1762" s="149" t="s">
        <v>13673</v>
      </c>
      <c r="F1762" s="40"/>
      <c r="G1762" s="40">
        <v>1000000</v>
      </c>
    </row>
    <row r="1763" spans="1:7" ht="15.75">
      <c r="A1763" s="194">
        <v>121</v>
      </c>
      <c r="B1763" s="192" t="s">
        <v>20944</v>
      </c>
      <c r="E1763" s="205" t="s">
        <v>13674</v>
      </c>
      <c r="F1763" s="40"/>
      <c r="G1763" s="40">
        <v>1000000</v>
      </c>
    </row>
    <row r="1764" spans="1:7" ht="15.75">
      <c r="A1764" s="194">
        <v>122</v>
      </c>
      <c r="B1764" s="192" t="s">
        <v>20945</v>
      </c>
      <c r="E1764" s="205" t="s">
        <v>13675</v>
      </c>
      <c r="F1764" s="40"/>
      <c r="G1764" s="40">
        <v>1500000</v>
      </c>
    </row>
    <row r="1765" spans="1:7" ht="15.75">
      <c r="A1765" s="194">
        <v>123</v>
      </c>
      <c r="B1765" s="192" t="s">
        <v>20946</v>
      </c>
      <c r="E1765" s="205" t="s">
        <v>13676</v>
      </c>
      <c r="F1765" s="40"/>
      <c r="G1765" s="40">
        <v>1000000</v>
      </c>
    </row>
    <row r="1766" spans="1:7" ht="15.75">
      <c r="A1766" s="194">
        <v>124</v>
      </c>
      <c r="B1766" s="192" t="s">
        <v>20947</v>
      </c>
      <c r="E1766" s="205" t="s">
        <v>13677</v>
      </c>
      <c r="F1766" s="40"/>
      <c r="G1766" s="40">
        <v>1000000</v>
      </c>
    </row>
    <row r="1767" spans="1:7" ht="15.75">
      <c r="A1767" s="194">
        <v>125</v>
      </c>
      <c r="B1767" s="192" t="s">
        <v>20948</v>
      </c>
      <c r="E1767" s="205" t="s">
        <v>13678</v>
      </c>
      <c r="F1767" s="40"/>
      <c r="G1767" s="40">
        <v>2000000</v>
      </c>
    </row>
    <row r="1768" spans="1:7" ht="15.75">
      <c r="A1768" s="194">
        <v>126</v>
      </c>
      <c r="B1768" s="192" t="s">
        <v>20949</v>
      </c>
      <c r="E1768" s="205" t="s">
        <v>13679</v>
      </c>
      <c r="F1768" s="40"/>
      <c r="G1768" s="40">
        <v>1500000</v>
      </c>
    </row>
    <row r="1769" spans="1:7" ht="15.75">
      <c r="A1769" s="194">
        <v>127</v>
      </c>
      <c r="B1769" s="192" t="s">
        <v>20950</v>
      </c>
      <c r="E1769" s="205" t="s">
        <v>13680</v>
      </c>
      <c r="F1769" s="40"/>
      <c r="G1769" s="40">
        <v>1500000</v>
      </c>
    </row>
    <row r="1770" spans="1:7" ht="15.75">
      <c r="A1770" s="194">
        <v>128</v>
      </c>
      <c r="B1770" s="192" t="s">
        <v>20951</v>
      </c>
      <c r="E1770" s="205" t="s">
        <v>13681</v>
      </c>
      <c r="F1770" s="40"/>
      <c r="G1770" s="40">
        <v>1000000</v>
      </c>
    </row>
    <row r="1771" spans="1:7" ht="15.75">
      <c r="A1771" s="194">
        <v>129</v>
      </c>
      <c r="B1771" s="192" t="s">
        <v>20952</v>
      </c>
      <c r="E1771" s="205" t="s">
        <v>13682</v>
      </c>
      <c r="F1771" s="40"/>
      <c r="G1771" s="40">
        <v>1500000</v>
      </c>
    </row>
    <row r="1772" spans="1:7" ht="15.75">
      <c r="A1772" s="194">
        <v>130</v>
      </c>
      <c r="B1772" s="192" t="s">
        <v>20953</v>
      </c>
      <c r="E1772" s="205" t="s">
        <v>13683</v>
      </c>
      <c r="F1772" s="40"/>
      <c r="G1772" s="40">
        <v>1000000</v>
      </c>
    </row>
    <row r="1773" spans="1:7" ht="15.75">
      <c r="A1773" s="194">
        <v>131</v>
      </c>
      <c r="B1773" s="192" t="s">
        <v>20954</v>
      </c>
      <c r="E1773" s="205" t="s">
        <v>13684</v>
      </c>
      <c r="F1773" s="40"/>
      <c r="G1773" s="40">
        <v>1000000</v>
      </c>
    </row>
    <row r="1774" spans="1:7" ht="15.75">
      <c r="A1774" s="194">
        <v>132</v>
      </c>
      <c r="B1774" s="192" t="s">
        <v>20955</v>
      </c>
      <c r="E1774" s="205" t="s">
        <v>13685</v>
      </c>
      <c r="F1774" s="40"/>
      <c r="G1774" s="40">
        <v>1000000</v>
      </c>
    </row>
    <row r="1775" spans="1:7" ht="15.75">
      <c r="A1775" s="194">
        <v>133</v>
      </c>
      <c r="B1775" s="192" t="s">
        <v>20956</v>
      </c>
      <c r="E1775" s="205" t="s">
        <v>13686</v>
      </c>
      <c r="F1775" s="40"/>
      <c r="G1775" s="40">
        <v>1000000</v>
      </c>
    </row>
    <row r="1776" spans="1:7" ht="15.75">
      <c r="A1776" s="194">
        <v>134</v>
      </c>
      <c r="B1776" s="192" t="s">
        <v>20957</v>
      </c>
      <c r="E1776" s="205" t="s">
        <v>13687</v>
      </c>
      <c r="F1776" s="40"/>
      <c r="G1776" s="40">
        <v>1000000</v>
      </c>
    </row>
    <row r="1777" spans="1:7" ht="31.5">
      <c r="A1777" s="194">
        <v>135</v>
      </c>
      <c r="B1777" s="192" t="s">
        <v>20958</v>
      </c>
      <c r="E1777" s="149" t="s">
        <v>13688</v>
      </c>
      <c r="F1777" s="40"/>
      <c r="G1777" s="40">
        <v>1000000</v>
      </c>
    </row>
    <row r="1778" spans="1:7" ht="15.75">
      <c r="A1778" s="194">
        <v>136</v>
      </c>
      <c r="B1778" s="192" t="s">
        <v>20959</v>
      </c>
      <c r="E1778" s="205" t="s">
        <v>13689</v>
      </c>
      <c r="F1778" s="40"/>
      <c r="G1778" s="40">
        <v>1000000</v>
      </c>
    </row>
    <row r="1779" spans="1:7" ht="15.75">
      <c r="A1779" s="194">
        <v>137</v>
      </c>
      <c r="B1779" s="192" t="s">
        <v>20960</v>
      </c>
      <c r="E1779" s="205" t="s">
        <v>13690</v>
      </c>
      <c r="F1779" s="40"/>
      <c r="G1779" s="40">
        <v>1000000</v>
      </c>
    </row>
    <row r="1780" spans="1:7" ht="15.75">
      <c r="A1780" s="194">
        <v>138</v>
      </c>
      <c r="B1780" s="192" t="s">
        <v>20961</v>
      </c>
      <c r="E1780" s="205" t="s">
        <v>13691</v>
      </c>
      <c r="F1780" s="40"/>
      <c r="G1780" s="40">
        <v>1000000</v>
      </c>
    </row>
    <row r="1781" spans="1:7" ht="15.75">
      <c r="A1781" s="194">
        <v>139</v>
      </c>
      <c r="B1781" s="192" t="s">
        <v>20962</v>
      </c>
      <c r="E1781" s="205" t="s">
        <v>13692</v>
      </c>
      <c r="F1781" s="40"/>
      <c r="G1781" s="40">
        <v>1000000</v>
      </c>
    </row>
    <row r="1782" spans="1:7" ht="15.75">
      <c r="A1782" s="194">
        <v>140</v>
      </c>
      <c r="B1782" s="192" t="s">
        <v>20963</v>
      </c>
      <c r="E1782" s="205" t="s">
        <v>13693</v>
      </c>
      <c r="F1782" s="40"/>
      <c r="G1782" s="40">
        <v>2000000</v>
      </c>
    </row>
    <row r="1783" spans="1:7" ht="15.75">
      <c r="A1783" s="194">
        <v>141</v>
      </c>
      <c r="B1783" s="192" t="s">
        <v>20964</v>
      </c>
      <c r="E1783" s="205" t="s">
        <v>13694</v>
      </c>
      <c r="F1783" s="40"/>
      <c r="G1783" s="40">
        <v>1000000</v>
      </c>
    </row>
    <row r="1784" spans="1:7" ht="15.75">
      <c r="A1784" s="194">
        <v>142</v>
      </c>
      <c r="B1784" s="192" t="s">
        <v>20965</v>
      </c>
      <c r="E1784" s="205" t="s">
        <v>13695</v>
      </c>
      <c r="F1784" s="40"/>
      <c r="G1784" s="40">
        <v>1000000</v>
      </c>
    </row>
    <row r="1785" spans="1:7" ht="15.75">
      <c r="A1785" s="194">
        <v>143</v>
      </c>
      <c r="B1785" s="192" t="s">
        <v>20966</v>
      </c>
      <c r="E1785" s="205" t="s">
        <v>13696</v>
      </c>
      <c r="F1785" s="40"/>
      <c r="G1785" s="40">
        <v>1000000</v>
      </c>
    </row>
    <row r="1786" spans="1:7" ht="15.75">
      <c r="A1786" s="194">
        <v>144</v>
      </c>
      <c r="B1786" s="192" t="s">
        <v>20967</v>
      </c>
      <c r="E1786" s="205" t="s">
        <v>13697</v>
      </c>
      <c r="F1786" s="40"/>
      <c r="G1786" s="40">
        <v>1000000</v>
      </c>
    </row>
    <row r="1787" spans="1:7" ht="15.75">
      <c r="A1787" s="194">
        <v>145</v>
      </c>
      <c r="B1787" s="192" t="s">
        <v>20968</v>
      </c>
      <c r="E1787" s="205" t="s">
        <v>13698</v>
      </c>
      <c r="F1787" s="40"/>
      <c r="G1787" s="40">
        <v>1000000</v>
      </c>
    </row>
    <row r="1788" spans="1:7" ht="15.75">
      <c r="A1788" s="194">
        <v>146</v>
      </c>
      <c r="B1788" s="192" t="s">
        <v>20969</v>
      </c>
      <c r="E1788" s="205" t="s">
        <v>13699</v>
      </c>
      <c r="F1788" s="40"/>
      <c r="G1788" s="40">
        <v>1000000</v>
      </c>
    </row>
    <row r="1789" spans="1:7" ht="15.75">
      <c r="A1789" s="194">
        <v>147</v>
      </c>
      <c r="B1789" s="192" t="s">
        <v>20970</v>
      </c>
      <c r="E1789" s="205" t="s">
        <v>13700</v>
      </c>
      <c r="F1789" s="40"/>
      <c r="G1789" s="40">
        <v>1000000</v>
      </c>
    </row>
    <row r="1790" spans="1:7" ht="15.75">
      <c r="A1790" s="194">
        <v>148</v>
      </c>
      <c r="B1790" s="192" t="s">
        <v>20971</v>
      </c>
      <c r="E1790" s="205" t="s">
        <v>13701</v>
      </c>
      <c r="F1790" s="40"/>
      <c r="G1790" s="40">
        <v>3000000</v>
      </c>
    </row>
    <row r="1791" spans="1:7" ht="15.75">
      <c r="A1791" s="194">
        <v>149</v>
      </c>
      <c r="B1791" s="192" t="s">
        <v>20972</v>
      </c>
      <c r="E1791" s="205" t="s">
        <v>13702</v>
      </c>
      <c r="F1791" s="40"/>
      <c r="G1791" s="40">
        <v>1000000</v>
      </c>
    </row>
    <row r="1792" spans="1:7" ht="15.75">
      <c r="A1792" s="194">
        <v>150</v>
      </c>
      <c r="B1792" s="192" t="s">
        <v>20973</v>
      </c>
      <c r="E1792" s="205" t="s">
        <v>13703</v>
      </c>
      <c r="F1792" s="40"/>
      <c r="G1792" s="40">
        <v>1000000</v>
      </c>
    </row>
    <row r="1793" spans="1:7" ht="15.75">
      <c r="A1793" s="194">
        <v>151</v>
      </c>
      <c r="B1793" s="192" t="s">
        <v>20974</v>
      </c>
      <c r="E1793" s="205" t="s">
        <v>13704</v>
      </c>
      <c r="F1793" s="40"/>
      <c r="G1793" s="40">
        <v>1000000</v>
      </c>
    </row>
    <row r="1794" spans="1:7" ht="15.75">
      <c r="A1794" s="194">
        <v>152</v>
      </c>
      <c r="B1794" s="192" t="s">
        <v>20975</v>
      </c>
      <c r="E1794" s="205" t="s">
        <v>13705</v>
      </c>
      <c r="F1794" s="40"/>
      <c r="G1794" s="40">
        <v>1000000</v>
      </c>
    </row>
    <row r="1795" spans="1:7" ht="15.75">
      <c r="A1795" s="194">
        <v>153</v>
      </c>
      <c r="B1795" s="192" t="s">
        <v>20976</v>
      </c>
      <c r="E1795" s="205" t="s">
        <v>13706</v>
      </c>
      <c r="F1795" s="40"/>
      <c r="G1795" s="40">
        <v>1000000</v>
      </c>
    </row>
    <row r="1796" spans="1:7" ht="15.75">
      <c r="A1796" s="194">
        <v>154</v>
      </c>
      <c r="B1796" s="192" t="s">
        <v>20977</v>
      </c>
      <c r="E1796" s="205" t="s">
        <v>13707</v>
      </c>
      <c r="F1796" s="40"/>
      <c r="G1796" s="40">
        <v>5000000</v>
      </c>
    </row>
    <row r="1797" spans="1:7" ht="31.5">
      <c r="A1797" s="194">
        <v>155</v>
      </c>
      <c r="B1797" s="192" t="s">
        <v>20978</v>
      </c>
      <c r="E1797" s="149" t="s">
        <v>13708</v>
      </c>
      <c r="F1797" s="40"/>
      <c r="G1797" s="40">
        <v>7000000</v>
      </c>
    </row>
    <row r="1798" spans="1:7" ht="15.75">
      <c r="A1798" s="194">
        <v>156</v>
      </c>
      <c r="B1798" s="192" t="s">
        <v>20979</v>
      </c>
      <c r="E1798" s="205" t="s">
        <v>13709</v>
      </c>
      <c r="F1798" s="40"/>
      <c r="G1798" s="40">
        <v>6000000</v>
      </c>
    </row>
    <row r="1799" spans="1:7" ht="31.5">
      <c r="A1799" s="194">
        <v>157</v>
      </c>
      <c r="B1799" s="192" t="s">
        <v>20980</v>
      </c>
      <c r="E1799" s="149" t="s">
        <v>13710</v>
      </c>
      <c r="F1799" s="40"/>
      <c r="G1799" s="40">
        <v>1500000</v>
      </c>
    </row>
    <row r="1800" spans="1:7" ht="15.75">
      <c r="A1800" s="194">
        <v>158</v>
      </c>
      <c r="B1800" s="192" t="s">
        <v>20981</v>
      </c>
      <c r="E1800" s="205" t="s">
        <v>13711</v>
      </c>
      <c r="F1800" s="40"/>
      <c r="G1800" s="40">
        <v>2000000</v>
      </c>
    </row>
    <row r="1801" spans="1:7" ht="15.75">
      <c r="A1801" s="194">
        <v>159</v>
      </c>
      <c r="B1801" s="192" t="s">
        <v>20982</v>
      </c>
      <c r="E1801" s="205" t="s">
        <v>13712</v>
      </c>
      <c r="F1801" s="40"/>
      <c r="G1801" s="40">
        <v>1000000</v>
      </c>
    </row>
    <row r="1802" spans="1:7" ht="15.75">
      <c r="A1802" s="194">
        <v>160</v>
      </c>
      <c r="B1802" s="192" t="s">
        <v>20983</v>
      </c>
      <c r="E1802" s="205" t="s">
        <v>13713</v>
      </c>
      <c r="F1802" s="40"/>
      <c r="G1802" s="40">
        <v>1000000</v>
      </c>
    </row>
    <row r="1803" spans="1:7" ht="15.75">
      <c r="A1803" s="194">
        <v>161</v>
      </c>
      <c r="B1803" s="192" t="s">
        <v>20984</v>
      </c>
      <c r="E1803" s="205" t="s">
        <v>13714</v>
      </c>
      <c r="F1803" s="40"/>
      <c r="G1803" s="40">
        <v>2000000</v>
      </c>
    </row>
    <row r="1804" spans="1:7" ht="15.75">
      <c r="A1804" s="194">
        <v>162</v>
      </c>
      <c r="B1804" s="192" t="s">
        <v>20985</v>
      </c>
      <c r="E1804" s="205" t="s">
        <v>13715</v>
      </c>
      <c r="F1804" s="40"/>
      <c r="G1804" s="40">
        <v>1000000</v>
      </c>
    </row>
    <row r="1805" spans="1:7" ht="15.75">
      <c r="A1805" s="194">
        <v>163</v>
      </c>
      <c r="B1805" s="192" t="s">
        <v>20986</v>
      </c>
      <c r="E1805" s="205" t="s">
        <v>13716</v>
      </c>
      <c r="F1805" s="40"/>
      <c r="G1805" s="40">
        <v>1000000</v>
      </c>
    </row>
    <row r="1806" spans="1:7" ht="15.75">
      <c r="A1806" s="194">
        <v>164</v>
      </c>
      <c r="B1806" s="192" t="s">
        <v>20987</v>
      </c>
      <c r="E1806" s="205" t="s">
        <v>13717</v>
      </c>
      <c r="F1806" s="40"/>
      <c r="G1806" s="40">
        <v>1000000</v>
      </c>
    </row>
    <row r="1807" spans="1:7" ht="15.75">
      <c r="A1807" s="194">
        <v>165</v>
      </c>
      <c r="B1807" s="192" t="s">
        <v>20988</v>
      </c>
      <c r="E1807" s="205" t="s">
        <v>13718</v>
      </c>
      <c r="F1807" s="40"/>
      <c r="G1807" s="40">
        <v>1000000</v>
      </c>
    </row>
    <row r="1808" spans="1:7" ht="15.75">
      <c r="A1808" s="194">
        <v>166</v>
      </c>
      <c r="B1808" s="192" t="s">
        <v>20989</v>
      </c>
      <c r="E1808" s="205" t="s">
        <v>13719</v>
      </c>
      <c r="F1808" s="40"/>
      <c r="G1808" s="40">
        <v>1000000</v>
      </c>
    </row>
    <row r="1809" spans="1:7" ht="15.75">
      <c r="A1809" s="194">
        <v>167</v>
      </c>
      <c r="B1809" s="192" t="s">
        <v>20990</v>
      </c>
      <c r="E1809" s="205" t="s">
        <v>13720</v>
      </c>
      <c r="F1809" s="40"/>
      <c r="G1809" s="40">
        <v>1000000</v>
      </c>
    </row>
    <row r="1810" spans="1:7" ht="15.75">
      <c r="A1810" s="194">
        <v>168</v>
      </c>
      <c r="B1810" s="192" t="s">
        <v>20991</v>
      </c>
      <c r="E1810" s="205" t="s">
        <v>13721</v>
      </c>
      <c r="F1810" s="40"/>
      <c r="G1810" s="40">
        <v>1000000</v>
      </c>
    </row>
    <row r="1811" spans="1:7" ht="15.75">
      <c r="A1811" s="194">
        <v>169</v>
      </c>
      <c r="B1811" s="192" t="s">
        <v>20992</v>
      </c>
      <c r="E1811" s="205" t="s">
        <v>13722</v>
      </c>
      <c r="F1811" s="40"/>
      <c r="G1811" s="40">
        <v>1000000</v>
      </c>
    </row>
    <row r="1812" spans="1:7" ht="15.75">
      <c r="A1812" s="194">
        <v>170</v>
      </c>
      <c r="B1812" s="192" t="s">
        <v>20993</v>
      </c>
      <c r="E1812" s="205" t="s">
        <v>13723</v>
      </c>
      <c r="F1812" s="40"/>
      <c r="G1812" s="40">
        <v>3000000</v>
      </c>
    </row>
    <row r="1813" spans="1:7" ht="15.75">
      <c r="A1813" s="194">
        <v>171</v>
      </c>
      <c r="B1813" s="192" t="s">
        <v>20994</v>
      </c>
      <c r="E1813" s="205" t="s">
        <v>13724</v>
      </c>
      <c r="F1813" s="40"/>
      <c r="G1813" s="40">
        <v>1000000</v>
      </c>
    </row>
    <row r="1814" spans="1:7" ht="15.75">
      <c r="A1814" s="194">
        <v>172</v>
      </c>
      <c r="B1814" s="192" t="s">
        <v>20995</v>
      </c>
      <c r="E1814" s="205" t="s">
        <v>13725</v>
      </c>
      <c r="F1814" s="40"/>
      <c r="G1814" s="40">
        <v>2000000</v>
      </c>
    </row>
    <row r="1815" spans="1:7" ht="15.75">
      <c r="A1815" s="194">
        <v>173</v>
      </c>
      <c r="B1815" s="192" t="s">
        <v>20996</v>
      </c>
      <c r="E1815" s="205" t="s">
        <v>13726</v>
      </c>
      <c r="F1815" s="40"/>
      <c r="G1815" s="40">
        <v>1000000</v>
      </c>
    </row>
    <row r="1816" spans="1:7" ht="15.75">
      <c r="A1816" s="194">
        <v>174</v>
      </c>
      <c r="B1816" s="192" t="s">
        <v>20997</v>
      </c>
      <c r="E1816" s="205" t="s">
        <v>13727</v>
      </c>
      <c r="F1816" s="40"/>
      <c r="G1816" s="40">
        <v>1000000</v>
      </c>
    </row>
    <row r="1817" spans="1:7" ht="15.75">
      <c r="A1817" s="194">
        <v>175</v>
      </c>
      <c r="B1817" s="192" t="s">
        <v>20998</v>
      </c>
      <c r="E1817" s="205" t="s">
        <v>13728</v>
      </c>
      <c r="F1817" s="40"/>
      <c r="G1817" s="40">
        <v>1000000</v>
      </c>
    </row>
    <row r="1818" spans="1:7" ht="15.75">
      <c r="A1818" s="194">
        <v>176</v>
      </c>
      <c r="B1818" s="192" t="s">
        <v>20999</v>
      </c>
      <c r="E1818" s="205" t="s">
        <v>13729</v>
      </c>
      <c r="F1818" s="40"/>
      <c r="G1818" s="40">
        <v>1000000</v>
      </c>
    </row>
    <row r="1819" spans="1:7" ht="15.75">
      <c r="A1819" s="194">
        <v>177</v>
      </c>
      <c r="B1819" s="192" t="s">
        <v>21000</v>
      </c>
      <c r="E1819" s="205" t="s">
        <v>13730</v>
      </c>
      <c r="F1819" s="40"/>
      <c r="G1819" s="40">
        <v>1000000</v>
      </c>
    </row>
    <row r="1820" spans="1:7" ht="15.75">
      <c r="A1820" s="194">
        <v>178</v>
      </c>
      <c r="B1820" s="192" t="s">
        <v>21001</v>
      </c>
      <c r="E1820" s="205" t="s">
        <v>13731</v>
      </c>
      <c r="F1820" s="40"/>
      <c r="G1820" s="40">
        <v>1000000</v>
      </c>
    </row>
    <row r="1821" spans="1:7" ht="15.75">
      <c r="A1821" s="194">
        <v>179</v>
      </c>
      <c r="B1821" s="192" t="s">
        <v>21002</v>
      </c>
      <c r="E1821" s="205" t="s">
        <v>13732</v>
      </c>
      <c r="F1821" s="40"/>
      <c r="G1821" s="40">
        <v>1000000</v>
      </c>
    </row>
    <row r="1822" spans="1:7" ht="15.75">
      <c r="A1822" s="194">
        <v>180</v>
      </c>
      <c r="B1822" s="192" t="s">
        <v>21003</v>
      </c>
      <c r="E1822" s="205" t="s">
        <v>13733</v>
      </c>
      <c r="F1822" s="40"/>
      <c r="G1822" s="40">
        <v>2000000</v>
      </c>
    </row>
    <row r="1823" spans="1:7" ht="31.5">
      <c r="A1823" s="194">
        <v>181</v>
      </c>
      <c r="B1823" s="192" t="s">
        <v>21004</v>
      </c>
      <c r="E1823" s="149" t="s">
        <v>13734</v>
      </c>
      <c r="F1823" s="40"/>
      <c r="G1823" s="40">
        <v>1000000</v>
      </c>
    </row>
    <row r="1824" spans="1:7" ht="15.75">
      <c r="A1824" s="194">
        <v>182</v>
      </c>
      <c r="B1824" s="192" t="s">
        <v>21005</v>
      </c>
      <c r="E1824" s="205" t="s">
        <v>13735</v>
      </c>
      <c r="F1824" s="40"/>
      <c r="G1824" s="40">
        <v>1000000</v>
      </c>
    </row>
    <row r="1825" spans="1:7" ht="15.75">
      <c r="A1825" s="194">
        <v>183</v>
      </c>
      <c r="B1825" s="192" t="s">
        <v>21006</v>
      </c>
      <c r="E1825" s="205" t="s">
        <v>13736</v>
      </c>
      <c r="F1825" s="40"/>
      <c r="G1825" s="40">
        <v>4000000</v>
      </c>
    </row>
    <row r="1826" spans="1:7" ht="15.75">
      <c r="A1826" s="194">
        <v>184</v>
      </c>
      <c r="B1826" s="192" t="s">
        <v>21007</v>
      </c>
      <c r="E1826" s="205" t="s">
        <v>13737</v>
      </c>
      <c r="F1826" s="40"/>
      <c r="G1826" s="40">
        <v>1000000</v>
      </c>
    </row>
    <row r="1827" spans="1:7" ht="15.75">
      <c r="A1827" s="194">
        <v>185</v>
      </c>
      <c r="B1827" s="192" t="s">
        <v>21008</v>
      </c>
      <c r="E1827" s="205" t="s">
        <v>13738</v>
      </c>
      <c r="F1827" s="40"/>
      <c r="G1827" s="40">
        <v>1000000</v>
      </c>
    </row>
    <row r="1828" spans="1:7" ht="15.75">
      <c r="A1828" s="194">
        <v>186</v>
      </c>
      <c r="B1828" s="192" t="s">
        <v>21009</v>
      </c>
      <c r="E1828" s="205" t="s">
        <v>13739</v>
      </c>
      <c r="F1828" s="40"/>
      <c r="G1828" s="40">
        <v>1000000</v>
      </c>
    </row>
    <row r="1829" spans="1:7" ht="15.75">
      <c r="A1829" s="194">
        <v>187</v>
      </c>
      <c r="B1829" s="192" t="s">
        <v>21010</v>
      </c>
      <c r="E1829" s="205" t="s">
        <v>13740</v>
      </c>
      <c r="F1829" s="40"/>
      <c r="G1829" s="40">
        <v>1000000</v>
      </c>
    </row>
    <row r="1830" spans="1:7" ht="15.75">
      <c r="A1830" s="194">
        <v>188</v>
      </c>
      <c r="B1830" s="192" t="s">
        <v>21011</v>
      </c>
      <c r="E1830" s="205" t="s">
        <v>13741</v>
      </c>
      <c r="F1830" s="40"/>
      <c r="G1830" s="40">
        <v>2000000</v>
      </c>
    </row>
    <row r="1831" spans="1:7" ht="15.75">
      <c r="A1831" s="194">
        <v>189</v>
      </c>
      <c r="B1831" s="192" t="s">
        <v>21012</v>
      </c>
      <c r="E1831" s="205" t="s">
        <v>13742</v>
      </c>
      <c r="F1831" s="40"/>
      <c r="G1831" s="40">
        <v>3000000</v>
      </c>
    </row>
    <row r="1832" spans="1:7" ht="15.75">
      <c r="A1832" s="194">
        <v>190</v>
      </c>
      <c r="B1832" s="192" t="s">
        <v>21013</v>
      </c>
      <c r="E1832" s="205" t="s">
        <v>13743</v>
      </c>
      <c r="F1832" s="40"/>
      <c r="G1832" s="40">
        <v>1000000</v>
      </c>
    </row>
    <row r="1833" spans="1:7" ht="15.75">
      <c r="A1833" s="194">
        <v>191</v>
      </c>
      <c r="B1833" s="192" t="s">
        <v>21014</v>
      </c>
      <c r="E1833" s="205" t="s">
        <v>13744</v>
      </c>
      <c r="F1833" s="40"/>
      <c r="G1833" s="40">
        <v>2000000</v>
      </c>
    </row>
    <row r="1834" spans="1:7" ht="15.75">
      <c r="A1834" s="194">
        <v>192</v>
      </c>
      <c r="B1834" s="192" t="s">
        <v>21015</v>
      </c>
      <c r="E1834" s="205" t="s">
        <v>13745</v>
      </c>
      <c r="F1834" s="40"/>
      <c r="G1834" s="40">
        <v>1000000</v>
      </c>
    </row>
    <row r="1835" spans="1:7" ht="15.75">
      <c r="A1835" s="194">
        <v>193</v>
      </c>
      <c r="B1835" s="192" t="s">
        <v>21016</v>
      </c>
      <c r="E1835" s="205" t="s">
        <v>13746</v>
      </c>
      <c r="F1835" s="40"/>
      <c r="G1835" s="40">
        <v>1000000</v>
      </c>
    </row>
    <row r="1836" spans="1:7" ht="15.75">
      <c r="A1836" s="194">
        <v>194</v>
      </c>
      <c r="B1836" s="192" t="s">
        <v>21017</v>
      </c>
      <c r="E1836" s="205" t="s">
        <v>13747</v>
      </c>
      <c r="F1836" s="40"/>
      <c r="G1836" s="40">
        <v>1000000</v>
      </c>
    </row>
    <row r="1837" spans="1:7" ht="15.75">
      <c r="A1837" s="194">
        <v>195</v>
      </c>
      <c r="B1837" s="192" t="s">
        <v>21018</v>
      </c>
      <c r="E1837" s="205" t="s">
        <v>13748</v>
      </c>
      <c r="F1837" s="40"/>
      <c r="G1837" s="40">
        <v>1000000</v>
      </c>
    </row>
    <row r="1838" spans="1:7" ht="15.75">
      <c r="A1838" s="194">
        <v>196</v>
      </c>
      <c r="B1838" s="192" t="s">
        <v>21019</v>
      </c>
      <c r="E1838" s="205" t="s">
        <v>13749</v>
      </c>
      <c r="F1838" s="40"/>
      <c r="G1838" s="40">
        <v>1000000</v>
      </c>
    </row>
    <row r="1839" spans="1:7" ht="15.75">
      <c r="A1839" s="194">
        <v>197</v>
      </c>
      <c r="B1839" s="192" t="s">
        <v>21020</v>
      </c>
      <c r="E1839" s="205" t="s">
        <v>13750</v>
      </c>
      <c r="F1839" s="40"/>
      <c r="G1839" s="40">
        <v>1000000</v>
      </c>
    </row>
    <row r="1840" spans="1:7" ht="15.75">
      <c r="A1840" s="194">
        <v>198</v>
      </c>
      <c r="B1840" s="192" t="s">
        <v>21021</v>
      </c>
      <c r="E1840" s="205" t="s">
        <v>13751</v>
      </c>
      <c r="F1840" s="40"/>
      <c r="G1840" s="40">
        <v>3000000</v>
      </c>
    </row>
    <row r="1841" spans="1:7" ht="15.75">
      <c r="A1841" s="194">
        <v>199</v>
      </c>
      <c r="B1841" s="192" t="s">
        <v>21022</v>
      </c>
      <c r="E1841" s="205" t="s">
        <v>13752</v>
      </c>
      <c r="F1841" s="40"/>
      <c r="G1841" s="40">
        <v>2000000</v>
      </c>
    </row>
    <row r="1842" spans="1:7" ht="15.75">
      <c r="A1842" s="194">
        <v>200</v>
      </c>
      <c r="B1842" s="192" t="s">
        <v>21023</v>
      </c>
      <c r="E1842" s="205" t="s">
        <v>13753</v>
      </c>
      <c r="F1842" s="40"/>
      <c r="G1842" s="40">
        <v>2000000</v>
      </c>
    </row>
    <row r="1843" spans="1:7" ht="15.75">
      <c r="A1843" s="194">
        <v>201</v>
      </c>
      <c r="B1843" s="192" t="s">
        <v>21024</v>
      </c>
      <c r="E1843" s="205" t="s">
        <v>13754</v>
      </c>
      <c r="F1843" s="40"/>
      <c r="G1843" s="40">
        <v>3000000</v>
      </c>
    </row>
    <row r="1844" spans="1:7" ht="15.75">
      <c r="A1844" s="194">
        <v>202</v>
      </c>
      <c r="B1844" s="192" t="s">
        <v>21025</v>
      </c>
      <c r="E1844" s="205" t="s">
        <v>13755</v>
      </c>
      <c r="F1844" s="40"/>
      <c r="G1844" s="40">
        <v>3000000</v>
      </c>
    </row>
    <row r="1845" spans="1:7" ht="15.75">
      <c r="A1845" s="194">
        <v>203</v>
      </c>
      <c r="B1845" s="192" t="s">
        <v>21026</v>
      </c>
      <c r="E1845" s="205" t="s">
        <v>13756</v>
      </c>
      <c r="F1845" s="40"/>
      <c r="G1845" s="40">
        <v>1000000</v>
      </c>
    </row>
    <row r="1846" spans="1:7" ht="15.75">
      <c r="A1846" s="194">
        <v>204</v>
      </c>
      <c r="B1846" s="192" t="s">
        <v>21027</v>
      </c>
      <c r="E1846" s="205" t="s">
        <v>13757</v>
      </c>
      <c r="F1846" s="40"/>
      <c r="G1846" s="40">
        <v>1000000</v>
      </c>
    </row>
    <row r="1847" spans="1:7" ht="15.75">
      <c r="A1847" s="194">
        <v>205</v>
      </c>
      <c r="B1847" s="192" t="s">
        <v>21028</v>
      </c>
      <c r="E1847" s="205" t="s">
        <v>13758</v>
      </c>
      <c r="F1847" s="40"/>
      <c r="G1847" s="40">
        <v>1000000</v>
      </c>
    </row>
    <row r="1848" spans="1:7" ht="31.5">
      <c r="A1848" s="194">
        <v>206</v>
      </c>
      <c r="B1848" s="192" t="s">
        <v>21029</v>
      </c>
      <c r="E1848" s="149" t="s">
        <v>13759</v>
      </c>
      <c r="F1848" s="40"/>
      <c r="G1848" s="40">
        <v>1000000</v>
      </c>
    </row>
    <row r="1849" spans="1:7" ht="15.75">
      <c r="A1849" s="194">
        <v>207</v>
      </c>
      <c r="B1849" s="192" t="s">
        <v>21030</v>
      </c>
      <c r="E1849" s="205" t="s">
        <v>13760</v>
      </c>
      <c r="F1849" s="40"/>
      <c r="G1849" s="40">
        <v>5000000</v>
      </c>
    </row>
    <row r="1850" spans="1:7" ht="15.75">
      <c r="A1850" s="194">
        <v>208</v>
      </c>
      <c r="B1850" s="192" t="s">
        <v>21031</v>
      </c>
      <c r="E1850" s="205" t="s">
        <v>13761</v>
      </c>
      <c r="F1850" s="40"/>
      <c r="G1850" s="40">
        <v>5000000</v>
      </c>
    </row>
    <row r="1851" spans="1:7" ht="15.75">
      <c r="A1851" s="194">
        <v>209</v>
      </c>
      <c r="B1851" s="192" t="s">
        <v>21032</v>
      </c>
      <c r="E1851" s="205" t="s">
        <v>13762</v>
      </c>
      <c r="F1851" s="40"/>
      <c r="G1851" s="40">
        <v>3000000</v>
      </c>
    </row>
    <row r="1852" spans="1:7" ht="15.75">
      <c r="A1852" s="194">
        <v>210</v>
      </c>
      <c r="B1852" s="192" t="s">
        <v>21033</v>
      </c>
      <c r="E1852" s="205" t="s">
        <v>13763</v>
      </c>
      <c r="F1852" s="40"/>
      <c r="G1852" s="40">
        <v>5000000</v>
      </c>
    </row>
    <row r="1853" spans="1:7" ht="15.75">
      <c r="A1853" s="194">
        <v>211</v>
      </c>
      <c r="B1853" s="192" t="s">
        <v>21034</v>
      </c>
      <c r="E1853" s="205" t="s">
        <v>13764</v>
      </c>
      <c r="F1853" s="40"/>
      <c r="G1853" s="40">
        <v>1000000</v>
      </c>
    </row>
    <row r="1854" spans="1:7" ht="15.75">
      <c r="A1854" s="194">
        <v>212</v>
      </c>
      <c r="B1854" s="192" t="s">
        <v>21035</v>
      </c>
      <c r="E1854" s="205" t="s">
        <v>13765</v>
      </c>
      <c r="F1854" s="40"/>
      <c r="G1854" s="40">
        <v>1000000</v>
      </c>
    </row>
    <row r="1855" spans="1:7" ht="15.75">
      <c r="A1855" s="194">
        <v>213</v>
      </c>
      <c r="B1855" s="192" t="s">
        <v>21036</v>
      </c>
      <c r="E1855" s="205" t="s">
        <v>13766</v>
      </c>
      <c r="F1855" s="40"/>
      <c r="G1855" s="40">
        <v>14000000</v>
      </c>
    </row>
    <row r="1856" spans="1:7" ht="15.75">
      <c r="A1856" s="194">
        <v>214</v>
      </c>
      <c r="B1856" s="192" t="s">
        <v>21037</v>
      </c>
      <c r="E1856" s="205" t="s">
        <v>13767</v>
      </c>
      <c r="F1856" s="40"/>
      <c r="G1856" s="40">
        <v>4000000</v>
      </c>
    </row>
    <row r="1857" spans="1:7" ht="15.75">
      <c r="A1857" s="194">
        <v>215</v>
      </c>
      <c r="B1857" s="192" t="s">
        <v>21038</v>
      </c>
      <c r="E1857" s="205" t="s">
        <v>13768</v>
      </c>
      <c r="F1857" s="40"/>
      <c r="G1857" s="40">
        <v>3000000</v>
      </c>
    </row>
    <row r="1858" spans="1:7" ht="15.75">
      <c r="A1858" s="194">
        <v>216</v>
      </c>
      <c r="B1858" s="192" t="s">
        <v>21039</v>
      </c>
      <c r="E1858" s="205" t="s">
        <v>13769</v>
      </c>
      <c r="F1858" s="40"/>
      <c r="G1858" s="40">
        <v>4000000</v>
      </c>
    </row>
    <row r="1859" spans="1:7" ht="15.75">
      <c r="A1859" s="194">
        <v>217</v>
      </c>
      <c r="B1859" s="192" t="s">
        <v>21040</v>
      </c>
      <c r="E1859" s="205" t="s">
        <v>13770</v>
      </c>
      <c r="F1859" s="40"/>
      <c r="G1859" s="40">
        <v>1000000</v>
      </c>
    </row>
    <row r="1860" spans="1:7" ht="15.75">
      <c r="A1860" s="194">
        <v>218</v>
      </c>
      <c r="B1860" s="192" t="s">
        <v>21041</v>
      </c>
      <c r="E1860" s="205" t="s">
        <v>13771</v>
      </c>
      <c r="F1860" s="40"/>
      <c r="G1860" s="40">
        <v>2000000</v>
      </c>
    </row>
    <row r="1861" spans="1:7" ht="15.75">
      <c r="A1861" s="194">
        <v>219</v>
      </c>
      <c r="B1861" s="192" t="s">
        <v>21042</v>
      </c>
      <c r="E1861" s="205" t="s">
        <v>13772</v>
      </c>
      <c r="F1861" s="40"/>
      <c r="G1861" s="40">
        <v>1000000</v>
      </c>
    </row>
    <row r="1862" spans="1:7" ht="15.75">
      <c r="A1862" s="194">
        <v>220</v>
      </c>
      <c r="B1862" s="192" t="s">
        <v>21043</v>
      </c>
      <c r="E1862" s="205" t="s">
        <v>13773</v>
      </c>
      <c r="F1862" s="40"/>
      <c r="G1862" s="40">
        <v>1000000</v>
      </c>
    </row>
    <row r="1863" spans="1:7" ht="15.75">
      <c r="A1863" s="194">
        <v>221</v>
      </c>
      <c r="B1863" s="192" t="s">
        <v>21044</v>
      </c>
      <c r="E1863" s="205" t="s">
        <v>13774</v>
      </c>
      <c r="F1863" s="40"/>
      <c r="G1863" s="40">
        <v>1000000</v>
      </c>
    </row>
    <row r="1864" spans="1:7" ht="15.75">
      <c r="A1864" s="194">
        <v>222</v>
      </c>
      <c r="B1864" s="192" t="s">
        <v>21045</v>
      </c>
      <c r="E1864" s="205" t="s">
        <v>13775</v>
      </c>
      <c r="F1864" s="40"/>
      <c r="G1864" s="40">
        <v>1000000</v>
      </c>
    </row>
    <row r="1865" spans="1:7" ht="15.75">
      <c r="A1865" s="194">
        <v>223</v>
      </c>
      <c r="B1865" s="192" t="s">
        <v>21046</v>
      </c>
      <c r="E1865" s="205" t="s">
        <v>13776</v>
      </c>
      <c r="F1865" s="40"/>
      <c r="G1865" s="40">
        <v>1000000</v>
      </c>
    </row>
    <row r="1866" spans="1:7" ht="15.75">
      <c r="A1866" s="194">
        <v>224</v>
      </c>
      <c r="B1866" s="192" t="s">
        <v>21047</v>
      </c>
      <c r="E1866" s="205" t="s">
        <v>13777</v>
      </c>
      <c r="F1866" s="40"/>
      <c r="G1866" s="40">
        <v>1000000</v>
      </c>
    </row>
    <row r="1867" spans="1:7" ht="15.75">
      <c r="A1867" s="194">
        <v>225</v>
      </c>
      <c r="B1867" s="192" t="s">
        <v>21048</v>
      </c>
      <c r="E1867" s="205" t="s">
        <v>13778</v>
      </c>
      <c r="F1867" s="40"/>
      <c r="G1867" s="40">
        <v>1000000</v>
      </c>
    </row>
    <row r="1868" spans="1:7" ht="15.75">
      <c r="A1868" s="194">
        <v>226</v>
      </c>
      <c r="B1868" s="192" t="s">
        <v>21049</v>
      </c>
      <c r="E1868" s="205" t="s">
        <v>13779</v>
      </c>
      <c r="F1868" s="40"/>
      <c r="G1868" s="40">
        <v>1000000</v>
      </c>
    </row>
    <row r="1869" spans="1:7" ht="15.75">
      <c r="A1869" s="194">
        <v>227</v>
      </c>
      <c r="B1869" s="192" t="s">
        <v>21050</v>
      </c>
      <c r="E1869" s="205" t="s">
        <v>13780</v>
      </c>
      <c r="F1869" s="40"/>
      <c r="G1869" s="40">
        <v>1500000</v>
      </c>
    </row>
    <row r="1870" spans="1:7" ht="15.75">
      <c r="A1870" s="194">
        <v>228</v>
      </c>
      <c r="B1870" s="192" t="s">
        <v>21051</v>
      </c>
      <c r="E1870" s="205" t="s">
        <v>13781</v>
      </c>
      <c r="F1870" s="40"/>
      <c r="G1870" s="40">
        <v>1000000</v>
      </c>
    </row>
    <row r="1871" spans="1:7" ht="15.75">
      <c r="A1871" s="194">
        <v>229</v>
      </c>
      <c r="B1871" s="192" t="s">
        <v>21052</v>
      </c>
      <c r="E1871" s="205" t="s">
        <v>13782</v>
      </c>
      <c r="F1871" s="40"/>
      <c r="G1871" s="40">
        <v>1000000</v>
      </c>
    </row>
    <row r="1872" spans="1:7" ht="15.75">
      <c r="A1872" s="194">
        <v>230</v>
      </c>
      <c r="B1872" s="192" t="s">
        <v>21053</v>
      </c>
      <c r="E1872" s="205" t="s">
        <v>13783</v>
      </c>
      <c r="F1872" s="40"/>
      <c r="G1872" s="40">
        <v>1000000</v>
      </c>
    </row>
    <row r="1873" spans="1:7" ht="15.75">
      <c r="A1873" s="194">
        <v>231</v>
      </c>
      <c r="B1873" s="192" t="s">
        <v>21054</v>
      </c>
      <c r="E1873" s="205" t="s">
        <v>13784</v>
      </c>
      <c r="F1873" s="40"/>
      <c r="G1873" s="40">
        <v>1000000</v>
      </c>
    </row>
    <row r="1874" spans="1:7" ht="15.75">
      <c r="A1874" s="194">
        <v>232</v>
      </c>
      <c r="B1874" s="192" t="s">
        <v>21055</v>
      </c>
      <c r="E1874" s="205" t="s">
        <v>13785</v>
      </c>
      <c r="F1874" s="40"/>
      <c r="G1874" s="40">
        <v>1000000</v>
      </c>
    </row>
    <row r="1875" spans="1:7" ht="15.75">
      <c r="A1875" s="194">
        <v>233</v>
      </c>
      <c r="B1875" s="192" t="s">
        <v>21056</v>
      </c>
      <c r="E1875" s="205" t="s">
        <v>13786</v>
      </c>
      <c r="F1875" s="40"/>
      <c r="G1875" s="40">
        <v>1000000</v>
      </c>
    </row>
    <row r="1876" spans="1:7" ht="31.5">
      <c r="A1876" s="194">
        <v>234</v>
      </c>
      <c r="B1876" s="192" t="s">
        <v>21057</v>
      </c>
      <c r="E1876" s="149" t="s">
        <v>13787</v>
      </c>
      <c r="F1876" s="40"/>
      <c r="G1876" s="40">
        <v>1000000</v>
      </c>
    </row>
    <row r="1877" spans="1:7" ht="15.75">
      <c r="A1877" s="194">
        <v>235</v>
      </c>
      <c r="B1877" s="192" t="s">
        <v>21058</v>
      </c>
      <c r="E1877" s="205" t="s">
        <v>13788</v>
      </c>
      <c r="F1877" s="40"/>
      <c r="G1877" s="40">
        <v>1500000</v>
      </c>
    </row>
    <row r="1878" spans="1:7" ht="31.5">
      <c r="A1878" s="194">
        <v>236</v>
      </c>
      <c r="B1878" s="192" t="s">
        <v>21059</v>
      </c>
      <c r="E1878" s="149" t="s">
        <v>13789</v>
      </c>
      <c r="F1878" s="40"/>
      <c r="G1878" s="40">
        <v>1000000</v>
      </c>
    </row>
    <row r="1879" spans="1:7" ht="31.5">
      <c r="A1879" s="194">
        <v>237</v>
      </c>
      <c r="B1879" s="192" t="s">
        <v>21060</v>
      </c>
      <c r="E1879" s="149" t="s">
        <v>13790</v>
      </c>
      <c r="F1879" s="40"/>
      <c r="G1879" s="40">
        <v>1000000</v>
      </c>
    </row>
    <row r="1880" spans="1:7" ht="31.5">
      <c r="A1880" s="194">
        <v>238</v>
      </c>
      <c r="B1880" s="192" t="s">
        <v>21061</v>
      </c>
      <c r="E1880" s="149" t="s">
        <v>13791</v>
      </c>
      <c r="F1880" s="40"/>
      <c r="G1880" s="40">
        <v>1000000</v>
      </c>
    </row>
    <row r="1881" spans="1:7" ht="15.75">
      <c r="A1881" s="194">
        <v>239</v>
      </c>
      <c r="B1881" s="192" t="s">
        <v>21062</v>
      </c>
      <c r="E1881" s="205" t="s">
        <v>13792</v>
      </c>
      <c r="F1881" s="40"/>
      <c r="G1881" s="40">
        <v>1000000</v>
      </c>
    </row>
    <row r="1882" spans="1:7" ht="31.5">
      <c r="A1882" s="194">
        <v>240</v>
      </c>
      <c r="B1882" s="192" t="s">
        <v>21063</v>
      </c>
      <c r="E1882" s="149" t="s">
        <v>13793</v>
      </c>
      <c r="F1882" s="40"/>
      <c r="G1882" s="40">
        <v>2000000</v>
      </c>
    </row>
    <row r="1883" spans="1:7" ht="31.5">
      <c r="A1883" s="194">
        <v>241</v>
      </c>
      <c r="B1883" s="192" t="s">
        <v>21064</v>
      </c>
      <c r="E1883" s="149" t="s">
        <v>13794</v>
      </c>
      <c r="F1883" s="40"/>
      <c r="G1883" s="40">
        <v>2000000</v>
      </c>
    </row>
    <row r="1884" spans="1:7" ht="15.75">
      <c r="A1884" s="194">
        <v>242</v>
      </c>
      <c r="B1884" s="192" t="s">
        <v>21065</v>
      </c>
      <c r="E1884" s="205" t="s">
        <v>13795</v>
      </c>
      <c r="F1884" s="40"/>
      <c r="G1884" s="40">
        <v>2000000</v>
      </c>
    </row>
    <row r="1885" spans="1:7" ht="15.75">
      <c r="A1885" s="194">
        <v>243</v>
      </c>
      <c r="B1885" s="192" t="s">
        <v>21066</v>
      </c>
      <c r="E1885" s="205" t="s">
        <v>13796</v>
      </c>
      <c r="F1885" s="40"/>
      <c r="G1885" s="40">
        <v>1500000</v>
      </c>
    </row>
    <row r="1886" spans="1:7" ht="31.5">
      <c r="A1886" s="194">
        <v>244</v>
      </c>
      <c r="B1886" s="192" t="s">
        <v>21067</v>
      </c>
      <c r="E1886" s="149" t="s">
        <v>13797</v>
      </c>
      <c r="F1886" s="40"/>
      <c r="G1886" s="40">
        <v>1500000</v>
      </c>
    </row>
    <row r="1887" spans="1:7" ht="15.75">
      <c r="A1887" s="194">
        <v>245</v>
      </c>
      <c r="B1887" s="192" t="s">
        <v>21068</v>
      </c>
      <c r="E1887" s="205" t="s">
        <v>13798</v>
      </c>
      <c r="F1887" s="40"/>
      <c r="G1887" s="40">
        <v>1000000</v>
      </c>
    </row>
    <row r="1888" spans="1:7" ht="15.75">
      <c r="A1888" s="194">
        <v>246</v>
      </c>
      <c r="B1888" s="192" t="s">
        <v>21069</v>
      </c>
      <c r="E1888" s="205" t="s">
        <v>13799</v>
      </c>
      <c r="F1888" s="40"/>
      <c r="G1888" s="40">
        <v>1000000</v>
      </c>
    </row>
    <row r="1889" spans="1:7" ht="15.75">
      <c r="A1889" s="194">
        <v>247</v>
      </c>
      <c r="B1889" s="192" t="s">
        <v>21070</v>
      </c>
      <c r="E1889" s="205" t="s">
        <v>13800</v>
      </c>
      <c r="F1889" s="40"/>
      <c r="G1889" s="40">
        <v>1000000</v>
      </c>
    </row>
    <row r="1890" spans="1:7" ht="15.75">
      <c r="A1890" s="194">
        <v>248</v>
      </c>
      <c r="B1890" s="192" t="s">
        <v>21071</v>
      </c>
      <c r="E1890" s="205" t="s">
        <v>13801</v>
      </c>
      <c r="F1890" s="40"/>
      <c r="G1890" s="40">
        <v>1000000</v>
      </c>
    </row>
    <row r="1891" spans="1:7" ht="15.75">
      <c r="A1891" s="194">
        <v>249</v>
      </c>
      <c r="B1891" s="192" t="s">
        <v>21072</v>
      </c>
      <c r="E1891" s="205" t="s">
        <v>13802</v>
      </c>
      <c r="F1891" s="40"/>
      <c r="G1891" s="40">
        <v>1500000</v>
      </c>
    </row>
    <row r="1892" spans="1:7" ht="15.75">
      <c r="A1892" s="194">
        <v>250</v>
      </c>
      <c r="B1892" s="192" t="s">
        <v>21073</v>
      </c>
      <c r="E1892" s="205" t="s">
        <v>13803</v>
      </c>
      <c r="F1892" s="40"/>
      <c r="G1892" s="40">
        <v>1000000</v>
      </c>
    </row>
    <row r="1893" spans="1:7" ht="31.5">
      <c r="A1893" s="194">
        <v>251</v>
      </c>
      <c r="B1893" s="192" t="s">
        <v>21074</v>
      </c>
      <c r="E1893" s="149" t="s">
        <v>13804</v>
      </c>
      <c r="F1893" s="40"/>
      <c r="G1893" s="40">
        <v>1500000</v>
      </c>
    </row>
    <row r="1894" spans="1:7" ht="31.5">
      <c r="A1894" s="194">
        <v>252</v>
      </c>
      <c r="B1894" s="192" t="s">
        <v>21075</v>
      </c>
      <c r="E1894" s="149" t="s">
        <v>13805</v>
      </c>
      <c r="F1894" s="40"/>
      <c r="G1894" s="40">
        <v>1500000</v>
      </c>
    </row>
    <row r="1895" spans="1:7" ht="31.5">
      <c r="A1895" s="194">
        <v>253</v>
      </c>
      <c r="B1895" s="192" t="s">
        <v>21076</v>
      </c>
      <c r="E1895" s="149" t="s">
        <v>13806</v>
      </c>
      <c r="F1895" s="40"/>
      <c r="G1895" s="40">
        <v>1000000</v>
      </c>
    </row>
    <row r="1896" spans="1:7" ht="31.5">
      <c r="A1896" s="194">
        <v>254</v>
      </c>
      <c r="B1896" s="192" t="s">
        <v>21077</v>
      </c>
      <c r="E1896" s="149" t="s">
        <v>13807</v>
      </c>
      <c r="F1896" s="40"/>
      <c r="G1896" s="40">
        <v>1000000</v>
      </c>
    </row>
    <row r="1897" spans="1:7" ht="15.75">
      <c r="A1897" s="194">
        <v>255</v>
      </c>
      <c r="B1897" s="192" t="s">
        <v>21078</v>
      </c>
      <c r="E1897" s="205" t="s">
        <v>13808</v>
      </c>
      <c r="F1897" s="40"/>
      <c r="G1897" s="40">
        <v>1000000</v>
      </c>
    </row>
    <row r="1898" spans="1:7" ht="31.5">
      <c r="A1898" s="194">
        <v>256</v>
      </c>
      <c r="B1898" s="192" t="s">
        <v>21079</v>
      </c>
      <c r="E1898" s="149" t="s">
        <v>13809</v>
      </c>
      <c r="F1898" s="40"/>
      <c r="G1898" s="40">
        <v>1000000</v>
      </c>
    </row>
    <row r="1899" spans="1:7" ht="15.75">
      <c r="A1899" s="194">
        <v>257</v>
      </c>
      <c r="B1899" s="192" t="s">
        <v>21080</v>
      </c>
      <c r="E1899" s="205" t="s">
        <v>13810</v>
      </c>
      <c r="F1899" s="40"/>
      <c r="G1899" s="40">
        <v>1000000</v>
      </c>
    </row>
    <row r="1900" spans="1:7" ht="15.75">
      <c r="A1900" s="194">
        <v>258</v>
      </c>
      <c r="B1900" s="192" t="s">
        <v>21081</v>
      </c>
      <c r="E1900" s="205" t="s">
        <v>13811</v>
      </c>
      <c r="F1900" s="40"/>
      <c r="G1900" s="40">
        <v>1000000</v>
      </c>
    </row>
    <row r="1901" spans="1:7" ht="15.75">
      <c r="A1901" s="194">
        <v>259</v>
      </c>
      <c r="B1901" s="192" t="s">
        <v>21082</v>
      </c>
      <c r="E1901" s="205" t="s">
        <v>13812</v>
      </c>
      <c r="F1901" s="40"/>
      <c r="G1901" s="40">
        <v>1000000</v>
      </c>
    </row>
    <row r="1902" spans="1:7" ht="15.75">
      <c r="A1902" s="194">
        <v>260</v>
      </c>
      <c r="B1902" s="192" t="s">
        <v>21083</v>
      </c>
      <c r="E1902" s="205" t="s">
        <v>13813</v>
      </c>
      <c r="F1902" s="40"/>
      <c r="G1902" s="40">
        <v>1000000</v>
      </c>
    </row>
    <row r="1903" spans="1:7" ht="15.75">
      <c r="A1903" s="194">
        <v>261</v>
      </c>
      <c r="B1903" s="192" t="s">
        <v>21084</v>
      </c>
      <c r="E1903" s="205" t="s">
        <v>13814</v>
      </c>
      <c r="F1903" s="40"/>
      <c r="G1903" s="40">
        <v>1000000</v>
      </c>
    </row>
    <row r="1904" spans="1:7" ht="15.75">
      <c r="A1904" s="194">
        <v>262</v>
      </c>
      <c r="B1904" s="192" t="s">
        <v>21085</v>
      </c>
      <c r="E1904" s="205" t="s">
        <v>13815</v>
      </c>
      <c r="F1904" s="40"/>
      <c r="G1904" s="40">
        <v>1000000</v>
      </c>
    </row>
    <row r="1905" spans="1:7" ht="31.5">
      <c r="A1905" s="194">
        <v>263</v>
      </c>
      <c r="B1905" s="192" t="s">
        <v>21086</v>
      </c>
      <c r="E1905" s="149" t="s">
        <v>13816</v>
      </c>
      <c r="F1905" s="40"/>
      <c r="G1905" s="40">
        <v>1000000</v>
      </c>
    </row>
    <row r="1906" spans="1:7" ht="31.5">
      <c r="A1906" s="194">
        <v>264</v>
      </c>
      <c r="B1906" s="192" t="s">
        <v>21087</v>
      </c>
      <c r="E1906" s="149" t="s">
        <v>13817</v>
      </c>
      <c r="F1906" s="40"/>
      <c r="G1906" s="40">
        <v>1000000</v>
      </c>
    </row>
    <row r="1907" spans="1:7" ht="15.75">
      <c r="A1907" s="194">
        <v>265</v>
      </c>
      <c r="B1907" s="192" t="s">
        <v>21088</v>
      </c>
      <c r="E1907" s="205" t="s">
        <v>13818</v>
      </c>
      <c r="F1907" s="40"/>
      <c r="G1907" s="40">
        <v>1000000</v>
      </c>
    </row>
    <row r="1908" spans="1:7" ht="31.5">
      <c r="A1908" s="194">
        <v>266</v>
      </c>
      <c r="B1908" s="192" t="s">
        <v>21089</v>
      </c>
      <c r="E1908" s="149" t="s">
        <v>13819</v>
      </c>
      <c r="F1908" s="40"/>
      <c r="G1908" s="40">
        <v>1000000</v>
      </c>
    </row>
    <row r="1909" spans="1:7" ht="15.75">
      <c r="A1909" s="194">
        <v>267</v>
      </c>
      <c r="B1909" s="192" t="s">
        <v>21090</v>
      </c>
      <c r="E1909" s="205" t="s">
        <v>13820</v>
      </c>
      <c r="F1909" s="40"/>
      <c r="G1909" s="40">
        <v>1000000</v>
      </c>
    </row>
    <row r="1910" spans="1:7" ht="15.75">
      <c r="A1910" s="194">
        <v>268</v>
      </c>
      <c r="B1910" s="192" t="s">
        <v>21091</v>
      </c>
      <c r="E1910" s="205" t="s">
        <v>13821</v>
      </c>
      <c r="F1910" s="40"/>
      <c r="G1910" s="40">
        <v>20000000</v>
      </c>
    </row>
    <row r="1911" spans="1:7" ht="15.75">
      <c r="A1911" s="194">
        <v>269</v>
      </c>
      <c r="B1911" s="192" t="s">
        <v>21092</v>
      </c>
      <c r="E1911" s="205" t="s">
        <v>13822</v>
      </c>
      <c r="F1911" s="40"/>
      <c r="G1911" s="40">
        <v>50000000</v>
      </c>
    </row>
    <row r="1912" spans="1:7" ht="31.5">
      <c r="A1912" s="194">
        <v>270</v>
      </c>
      <c r="B1912" s="192" t="s">
        <v>21093</v>
      </c>
      <c r="E1912" s="149" t="s">
        <v>13823</v>
      </c>
      <c r="F1912" s="40"/>
      <c r="G1912" s="40">
        <v>50000000</v>
      </c>
    </row>
    <row r="1913" spans="1:7" ht="15.75">
      <c r="A1913" s="194">
        <v>271</v>
      </c>
      <c r="B1913" s="192" t="s">
        <v>21094</v>
      </c>
      <c r="E1913" s="205" t="s">
        <v>13824</v>
      </c>
      <c r="F1913" s="40"/>
      <c r="G1913" s="40">
        <v>10000000</v>
      </c>
    </row>
    <row r="1914" spans="1:7" ht="15.75">
      <c r="A1914" s="194">
        <v>272</v>
      </c>
      <c r="B1914" s="192" t="s">
        <v>21095</v>
      </c>
      <c r="E1914" s="205" t="s">
        <v>13825</v>
      </c>
      <c r="F1914" s="40"/>
      <c r="G1914" s="40">
        <v>500000</v>
      </c>
    </row>
    <row r="1915" spans="1:7" ht="15.75">
      <c r="A1915" s="194">
        <v>273</v>
      </c>
      <c r="B1915" s="192" t="s">
        <v>21096</v>
      </c>
      <c r="E1915" s="205" t="s">
        <v>13826</v>
      </c>
      <c r="F1915" s="40"/>
      <c r="G1915" s="40">
        <v>1000000</v>
      </c>
    </row>
    <row r="1916" spans="1:7" ht="15.75">
      <c r="A1916" s="194">
        <v>274</v>
      </c>
      <c r="B1916" s="192" t="s">
        <v>21097</v>
      </c>
      <c r="E1916" s="205" t="s">
        <v>13827</v>
      </c>
      <c r="F1916" s="40"/>
      <c r="G1916" s="40">
        <v>1000000</v>
      </c>
    </row>
    <row r="1917" spans="1:7" ht="15.75">
      <c r="A1917" s="194">
        <v>275</v>
      </c>
      <c r="B1917" s="192" t="s">
        <v>21098</v>
      </c>
      <c r="E1917" s="205" t="s">
        <v>13828</v>
      </c>
      <c r="F1917" s="40"/>
      <c r="G1917" s="40">
        <v>1000000</v>
      </c>
    </row>
    <row r="1918" spans="1:7" ht="15.75">
      <c r="A1918" s="194">
        <v>276</v>
      </c>
      <c r="B1918" s="192" t="s">
        <v>21099</v>
      </c>
      <c r="E1918" s="205" t="s">
        <v>13829</v>
      </c>
      <c r="F1918" s="40"/>
      <c r="G1918" s="40">
        <v>2000000</v>
      </c>
    </row>
    <row r="1919" spans="1:7" ht="15.75">
      <c r="A1919" s="194">
        <v>277</v>
      </c>
      <c r="B1919" s="192" t="s">
        <v>21100</v>
      </c>
      <c r="E1919" s="205" t="s">
        <v>13830</v>
      </c>
      <c r="F1919" s="40"/>
      <c r="G1919" s="40">
        <v>1000000</v>
      </c>
    </row>
    <row r="1920" spans="1:7" ht="15.75">
      <c r="A1920" s="194">
        <v>278</v>
      </c>
      <c r="B1920" s="192" t="s">
        <v>21101</v>
      </c>
      <c r="E1920" s="205" t="s">
        <v>13831</v>
      </c>
      <c r="F1920" s="40"/>
      <c r="G1920" s="40">
        <v>1000000</v>
      </c>
    </row>
    <row r="1921" spans="1:7" ht="15.75">
      <c r="A1921" s="194">
        <v>279</v>
      </c>
      <c r="B1921" s="192" t="s">
        <v>21102</v>
      </c>
      <c r="E1921" s="205" t="s">
        <v>13832</v>
      </c>
      <c r="F1921" s="40"/>
      <c r="G1921" s="40">
        <v>1000000</v>
      </c>
    </row>
    <row r="1922" spans="1:7" ht="15.75">
      <c r="A1922" s="194">
        <v>280</v>
      </c>
      <c r="B1922" s="192" t="s">
        <v>21103</v>
      </c>
      <c r="E1922" s="205" t="s">
        <v>13833</v>
      </c>
      <c r="F1922" s="40"/>
      <c r="G1922" s="40">
        <v>4000000</v>
      </c>
    </row>
    <row r="1923" spans="1:7" ht="15.75">
      <c r="A1923" s="194">
        <v>281</v>
      </c>
      <c r="B1923" s="192" t="s">
        <v>21104</v>
      </c>
      <c r="E1923" s="205" t="s">
        <v>13834</v>
      </c>
      <c r="F1923" s="40"/>
      <c r="G1923" s="40">
        <v>2000000</v>
      </c>
    </row>
    <row r="1924" spans="1:7" ht="15.75">
      <c r="A1924" s="194">
        <v>282</v>
      </c>
      <c r="B1924" s="192" t="s">
        <v>21105</v>
      </c>
      <c r="E1924" s="205" t="s">
        <v>13835</v>
      </c>
      <c r="F1924" s="40"/>
      <c r="G1924" s="40">
        <v>2000000</v>
      </c>
    </row>
    <row r="1925" spans="1:7" ht="15.75">
      <c r="A1925" s="194">
        <v>283</v>
      </c>
      <c r="B1925" s="192" t="s">
        <v>21106</v>
      </c>
      <c r="E1925" s="205" t="s">
        <v>13836</v>
      </c>
      <c r="F1925" s="40"/>
      <c r="G1925" s="40">
        <v>2000000</v>
      </c>
    </row>
    <row r="1926" spans="1:7" ht="15.75">
      <c r="A1926" s="194">
        <v>284</v>
      </c>
      <c r="B1926" s="192" t="s">
        <v>21107</v>
      </c>
      <c r="E1926" s="205" t="s">
        <v>13837</v>
      </c>
      <c r="F1926" s="40"/>
      <c r="G1926" s="40">
        <v>2000000</v>
      </c>
    </row>
    <row r="1927" spans="1:7" ht="15.75">
      <c r="A1927" s="194">
        <v>285</v>
      </c>
      <c r="B1927" s="192" t="s">
        <v>21108</v>
      </c>
      <c r="E1927" s="205" t="s">
        <v>13838</v>
      </c>
      <c r="F1927" s="40"/>
      <c r="G1927" s="40">
        <v>2000000</v>
      </c>
    </row>
    <row r="1928" spans="1:7" ht="15.75">
      <c r="A1928" s="194">
        <v>286</v>
      </c>
      <c r="B1928" s="192" t="s">
        <v>21109</v>
      </c>
      <c r="E1928" s="205" t="s">
        <v>13839</v>
      </c>
      <c r="F1928" s="40"/>
      <c r="G1928" s="40">
        <v>1000000</v>
      </c>
    </row>
    <row r="1929" spans="1:7" ht="15.75">
      <c r="A1929" s="194">
        <v>287</v>
      </c>
      <c r="B1929" s="192" t="s">
        <v>21110</v>
      </c>
      <c r="E1929" s="205" t="s">
        <v>13840</v>
      </c>
      <c r="F1929" s="40"/>
      <c r="G1929" s="40">
        <v>1500000</v>
      </c>
    </row>
    <row r="1930" spans="1:7" ht="15.75">
      <c r="A1930" s="194">
        <v>288</v>
      </c>
      <c r="B1930" s="192" t="s">
        <v>21111</v>
      </c>
      <c r="E1930" s="205" t="s">
        <v>13841</v>
      </c>
      <c r="F1930" s="40"/>
      <c r="G1930" s="40">
        <v>1500000</v>
      </c>
    </row>
    <row r="1931" spans="1:7" ht="15.75">
      <c r="A1931" s="194">
        <v>289</v>
      </c>
      <c r="B1931" s="192" t="s">
        <v>21112</v>
      </c>
      <c r="E1931" s="205" t="s">
        <v>13842</v>
      </c>
      <c r="F1931" s="40"/>
      <c r="G1931" s="40">
        <v>1000000</v>
      </c>
    </row>
    <row r="1932" spans="1:7" ht="15.75">
      <c r="A1932" s="194">
        <v>290</v>
      </c>
      <c r="B1932" s="192" t="s">
        <v>21113</v>
      </c>
      <c r="E1932" s="205" t="s">
        <v>13843</v>
      </c>
      <c r="F1932" s="40"/>
      <c r="G1932" s="40">
        <v>1000000</v>
      </c>
    </row>
    <row r="1933" spans="1:7" ht="15.75">
      <c r="A1933" s="194">
        <v>291</v>
      </c>
      <c r="B1933" s="192" t="s">
        <v>21114</v>
      </c>
      <c r="E1933" s="205" t="s">
        <v>13844</v>
      </c>
      <c r="F1933" s="40"/>
      <c r="G1933" s="40">
        <v>1000000</v>
      </c>
    </row>
    <row r="1934" spans="1:7" ht="15.75">
      <c r="A1934" s="194">
        <v>292</v>
      </c>
      <c r="B1934" s="192" t="s">
        <v>21115</v>
      </c>
      <c r="E1934" s="205" t="s">
        <v>13845</v>
      </c>
      <c r="F1934" s="40"/>
      <c r="G1934" s="40">
        <v>1000000</v>
      </c>
    </row>
    <row r="1935" spans="1:7" ht="15.75">
      <c r="A1935" s="194">
        <v>293</v>
      </c>
      <c r="B1935" s="192" t="s">
        <v>21116</v>
      </c>
      <c r="E1935" s="205" t="s">
        <v>13846</v>
      </c>
      <c r="F1935" s="40"/>
      <c r="G1935" s="40">
        <v>1500000</v>
      </c>
    </row>
    <row r="1936" spans="1:7" ht="15.75">
      <c r="A1936" s="194">
        <v>294</v>
      </c>
      <c r="B1936" s="192" t="s">
        <v>21117</v>
      </c>
      <c r="E1936" s="205" t="s">
        <v>13847</v>
      </c>
      <c r="F1936" s="40"/>
      <c r="G1936" s="40">
        <v>1000000</v>
      </c>
    </row>
    <row r="1937" spans="1:7" ht="31.5">
      <c r="A1937" s="194">
        <v>295</v>
      </c>
      <c r="B1937" s="192" t="s">
        <v>21118</v>
      </c>
      <c r="E1937" s="149" t="s">
        <v>13848</v>
      </c>
      <c r="F1937" s="40"/>
      <c r="G1937" s="40">
        <v>1500000</v>
      </c>
    </row>
    <row r="1938" spans="1:7" ht="31.5">
      <c r="A1938" s="194">
        <v>296</v>
      </c>
      <c r="B1938" s="192" t="s">
        <v>21119</v>
      </c>
      <c r="E1938" s="149" t="s">
        <v>13849</v>
      </c>
      <c r="F1938" s="40"/>
      <c r="G1938" s="40">
        <v>1500000</v>
      </c>
    </row>
    <row r="1939" spans="1:7" ht="15.75">
      <c r="A1939" s="194">
        <v>297</v>
      </c>
      <c r="B1939" s="192" t="s">
        <v>21120</v>
      </c>
      <c r="E1939" s="205" t="s">
        <v>13850</v>
      </c>
      <c r="F1939" s="40"/>
      <c r="G1939" s="40">
        <v>1000000</v>
      </c>
    </row>
    <row r="1940" spans="1:7" ht="15.75">
      <c r="A1940" s="194">
        <v>298</v>
      </c>
      <c r="B1940" s="192" t="s">
        <v>21121</v>
      </c>
      <c r="E1940" s="205" t="s">
        <v>13851</v>
      </c>
      <c r="F1940" s="40"/>
      <c r="G1940" s="40">
        <v>1000000</v>
      </c>
    </row>
    <row r="1941" spans="1:7" ht="31.5">
      <c r="A1941" s="194">
        <v>299</v>
      </c>
      <c r="B1941" s="192" t="s">
        <v>21122</v>
      </c>
      <c r="E1941" s="149" t="s">
        <v>13852</v>
      </c>
      <c r="F1941" s="40"/>
      <c r="G1941" s="40">
        <v>1000000</v>
      </c>
    </row>
    <row r="1942" spans="1:7" ht="31.5">
      <c r="A1942" s="194">
        <v>300</v>
      </c>
      <c r="B1942" s="192" t="s">
        <v>21123</v>
      </c>
      <c r="E1942" s="149" t="s">
        <v>13853</v>
      </c>
      <c r="F1942" s="40"/>
      <c r="G1942" s="40">
        <v>1000000</v>
      </c>
    </row>
    <row r="1943" spans="1:7" ht="15.75">
      <c r="A1943" s="194">
        <v>301</v>
      </c>
      <c r="B1943" s="192" t="s">
        <v>21124</v>
      </c>
      <c r="E1943" s="205" t="s">
        <v>13854</v>
      </c>
      <c r="F1943" s="40"/>
      <c r="G1943" s="40">
        <v>1500000</v>
      </c>
    </row>
    <row r="1944" spans="1:7" ht="31.5">
      <c r="A1944" s="194">
        <v>302</v>
      </c>
      <c r="B1944" s="192" t="s">
        <v>21125</v>
      </c>
      <c r="E1944" s="149" t="s">
        <v>13855</v>
      </c>
      <c r="F1944" s="40"/>
      <c r="G1944" s="40">
        <v>1500000</v>
      </c>
    </row>
    <row r="1945" spans="1:7" ht="31.5">
      <c r="A1945" s="194">
        <v>303</v>
      </c>
      <c r="B1945" s="192" t="s">
        <v>21126</v>
      </c>
      <c r="E1945" s="149" t="s">
        <v>13856</v>
      </c>
      <c r="F1945" s="40"/>
      <c r="G1945" s="40">
        <v>1500000</v>
      </c>
    </row>
    <row r="1946" spans="1:7" ht="31.5">
      <c r="A1946" s="194">
        <v>304</v>
      </c>
      <c r="B1946" s="192" t="s">
        <v>21127</v>
      </c>
      <c r="E1946" s="149" t="s">
        <v>13857</v>
      </c>
      <c r="F1946" s="40"/>
      <c r="G1946" s="40">
        <v>1000000</v>
      </c>
    </row>
    <row r="1947" spans="1:7" ht="15.75">
      <c r="A1947" s="194">
        <v>305</v>
      </c>
      <c r="B1947" s="192" t="s">
        <v>21128</v>
      </c>
      <c r="E1947" s="205" t="s">
        <v>13858</v>
      </c>
      <c r="F1947" s="40"/>
      <c r="G1947" s="40">
        <v>4000000</v>
      </c>
    </row>
    <row r="1948" spans="1:7" ht="15.75">
      <c r="A1948" s="194">
        <v>306</v>
      </c>
      <c r="B1948" s="192" t="s">
        <v>21129</v>
      </c>
      <c r="E1948" s="205" t="s">
        <v>13859</v>
      </c>
      <c r="F1948" s="40"/>
      <c r="G1948" s="40">
        <v>1000000</v>
      </c>
    </row>
    <row r="1949" spans="1:7" ht="15.75">
      <c r="A1949" s="194">
        <v>307</v>
      </c>
      <c r="B1949" s="192" t="s">
        <v>21130</v>
      </c>
      <c r="E1949" s="205" t="s">
        <v>13860</v>
      </c>
      <c r="F1949" s="40"/>
      <c r="G1949" s="40">
        <v>1000000</v>
      </c>
    </row>
    <row r="1950" spans="1:7" ht="15.75">
      <c r="A1950" s="194">
        <v>308</v>
      </c>
      <c r="B1950" s="192" t="s">
        <v>21131</v>
      </c>
      <c r="E1950" s="205" t="s">
        <v>13861</v>
      </c>
      <c r="F1950" s="40"/>
      <c r="G1950" s="40">
        <v>1000000</v>
      </c>
    </row>
    <row r="1951" spans="1:7" ht="15.75">
      <c r="A1951" s="194">
        <v>309</v>
      </c>
      <c r="B1951" s="192" t="s">
        <v>21132</v>
      </c>
      <c r="E1951" s="205" t="s">
        <v>13862</v>
      </c>
      <c r="F1951" s="40"/>
      <c r="G1951" s="40">
        <v>1000000</v>
      </c>
    </row>
    <row r="1952" spans="1:7" ht="15.75">
      <c r="A1952" s="194">
        <v>310</v>
      </c>
      <c r="B1952" s="192" t="s">
        <v>21133</v>
      </c>
      <c r="E1952" s="205" t="s">
        <v>13863</v>
      </c>
      <c r="F1952" s="40"/>
      <c r="G1952" s="40">
        <v>1000000</v>
      </c>
    </row>
    <row r="1953" spans="1:7" ht="15.75">
      <c r="A1953" s="194">
        <v>311</v>
      </c>
      <c r="B1953" s="192" t="s">
        <v>21134</v>
      </c>
      <c r="E1953" s="205" t="s">
        <v>13864</v>
      </c>
      <c r="F1953" s="40"/>
      <c r="G1953" s="40">
        <v>1000000</v>
      </c>
    </row>
    <row r="1954" spans="1:7" ht="15.75">
      <c r="A1954" s="194">
        <v>312</v>
      </c>
      <c r="B1954" s="192" t="s">
        <v>21135</v>
      </c>
      <c r="E1954" s="205" t="s">
        <v>13865</v>
      </c>
      <c r="F1954" s="40"/>
      <c r="G1954" s="40">
        <v>1000000</v>
      </c>
    </row>
    <row r="1955" spans="1:7" ht="15.75">
      <c r="A1955" s="194">
        <v>313</v>
      </c>
      <c r="B1955" s="192" t="s">
        <v>21136</v>
      </c>
      <c r="E1955" s="205" t="s">
        <v>13866</v>
      </c>
      <c r="F1955" s="40"/>
      <c r="G1955" s="40">
        <v>1000000</v>
      </c>
    </row>
    <row r="1956" spans="1:7" ht="15.75">
      <c r="A1956" s="194">
        <v>314</v>
      </c>
      <c r="B1956" s="192" t="s">
        <v>21137</v>
      </c>
      <c r="E1956" s="205" t="s">
        <v>13867</v>
      </c>
      <c r="F1956" s="40"/>
      <c r="G1956" s="40">
        <v>1000000</v>
      </c>
    </row>
    <row r="1957" spans="1:7" ht="15.75">
      <c r="A1957" s="194">
        <v>315</v>
      </c>
      <c r="B1957" s="192" t="s">
        <v>21138</v>
      </c>
      <c r="E1957" s="205" t="s">
        <v>13868</v>
      </c>
      <c r="F1957" s="40"/>
      <c r="G1957" s="40">
        <v>1000000</v>
      </c>
    </row>
    <row r="1958" spans="1:7" ht="31.5">
      <c r="A1958" s="194">
        <v>316</v>
      </c>
      <c r="B1958" s="192" t="s">
        <v>21139</v>
      </c>
      <c r="E1958" s="149" t="s">
        <v>13869</v>
      </c>
      <c r="F1958" s="40"/>
      <c r="G1958" s="40">
        <v>1000000</v>
      </c>
    </row>
    <row r="1959" spans="1:7" ht="31.5">
      <c r="A1959" s="194">
        <v>317</v>
      </c>
      <c r="B1959" s="192" t="s">
        <v>21140</v>
      </c>
      <c r="E1959" s="149" t="s">
        <v>13870</v>
      </c>
      <c r="F1959" s="40"/>
      <c r="G1959" s="40">
        <v>1000000</v>
      </c>
    </row>
    <row r="1960" spans="1:7" ht="31.5">
      <c r="A1960" s="194">
        <v>318</v>
      </c>
      <c r="B1960" s="192" t="s">
        <v>21141</v>
      </c>
      <c r="E1960" s="149" t="s">
        <v>13871</v>
      </c>
      <c r="F1960" s="40"/>
      <c r="G1960" s="40">
        <v>1000000</v>
      </c>
    </row>
    <row r="1961" spans="1:7" ht="31.5">
      <c r="A1961" s="194">
        <v>319</v>
      </c>
      <c r="B1961" s="192" t="s">
        <v>21142</v>
      </c>
      <c r="E1961" s="149" t="s">
        <v>13872</v>
      </c>
      <c r="F1961" s="40"/>
      <c r="G1961" s="40">
        <v>1000000</v>
      </c>
    </row>
    <row r="1962" spans="1:7" ht="31.5">
      <c r="A1962" s="194">
        <v>320</v>
      </c>
      <c r="B1962" s="192" t="s">
        <v>21143</v>
      </c>
      <c r="E1962" s="149" t="s">
        <v>13873</v>
      </c>
      <c r="F1962" s="40"/>
      <c r="G1962" s="40">
        <v>1000000</v>
      </c>
    </row>
    <row r="1963" spans="1:7" ht="31.5">
      <c r="A1963" s="194">
        <v>321</v>
      </c>
      <c r="B1963" s="192" t="s">
        <v>21144</v>
      </c>
      <c r="E1963" s="149" t="s">
        <v>13874</v>
      </c>
      <c r="F1963" s="40"/>
      <c r="G1963" s="40">
        <v>1000000</v>
      </c>
    </row>
    <row r="1964" spans="1:7" ht="31.5">
      <c r="A1964" s="194">
        <v>322</v>
      </c>
      <c r="B1964" s="192" t="s">
        <v>21145</v>
      </c>
      <c r="E1964" s="149" t="s">
        <v>13875</v>
      </c>
      <c r="F1964" s="40"/>
      <c r="G1964" s="40">
        <v>1000000</v>
      </c>
    </row>
    <row r="1965" spans="1:7" ht="31.5">
      <c r="A1965" s="194">
        <v>323</v>
      </c>
      <c r="B1965" s="192" t="s">
        <v>21146</v>
      </c>
      <c r="E1965" s="149" t="s">
        <v>13876</v>
      </c>
      <c r="F1965" s="40"/>
      <c r="G1965" s="40">
        <v>1000000</v>
      </c>
    </row>
    <row r="1966" spans="1:7" ht="15.75">
      <c r="A1966" s="194">
        <v>324</v>
      </c>
      <c r="B1966" s="192" t="s">
        <v>21147</v>
      </c>
      <c r="E1966" s="205" t="s">
        <v>13877</v>
      </c>
      <c r="F1966" s="40"/>
      <c r="G1966" s="40">
        <v>1000000</v>
      </c>
    </row>
    <row r="1967" spans="1:7" ht="31.5">
      <c r="A1967" s="194">
        <v>325</v>
      </c>
      <c r="B1967" s="192" t="s">
        <v>21148</v>
      </c>
      <c r="E1967" s="149" t="s">
        <v>13878</v>
      </c>
      <c r="F1967" s="40"/>
      <c r="G1967" s="40">
        <v>1000000</v>
      </c>
    </row>
    <row r="1968" spans="1:7" ht="31.5">
      <c r="A1968" s="194">
        <v>326</v>
      </c>
      <c r="B1968" s="192" t="s">
        <v>21149</v>
      </c>
      <c r="E1968" s="149" t="s">
        <v>13879</v>
      </c>
      <c r="F1968" s="40"/>
      <c r="G1968" s="40">
        <v>1000000</v>
      </c>
    </row>
    <row r="1969" spans="1:7" ht="31.5">
      <c r="A1969" s="194">
        <v>327</v>
      </c>
      <c r="B1969" s="192" t="s">
        <v>21150</v>
      </c>
      <c r="E1969" s="149" t="s">
        <v>13880</v>
      </c>
      <c r="F1969" s="40"/>
      <c r="G1969" s="40">
        <v>500000</v>
      </c>
    </row>
    <row r="1970" spans="1:7" ht="15.75">
      <c r="A1970" s="194">
        <v>328</v>
      </c>
      <c r="B1970" s="192" t="s">
        <v>21151</v>
      </c>
      <c r="E1970" s="205" t="s">
        <v>13881</v>
      </c>
      <c r="F1970" s="40"/>
      <c r="G1970" s="40">
        <v>200000</v>
      </c>
    </row>
    <row r="1971" spans="1:7" ht="15.75">
      <c r="A1971" s="194">
        <v>329</v>
      </c>
      <c r="B1971" s="192" t="s">
        <v>21152</v>
      </c>
      <c r="E1971" s="205" t="s">
        <v>13882</v>
      </c>
      <c r="F1971" s="40"/>
      <c r="G1971" s="40">
        <v>300000</v>
      </c>
    </row>
    <row r="1972" spans="1:7" ht="15.75">
      <c r="A1972" s="194">
        <v>330</v>
      </c>
      <c r="B1972" s="192" t="s">
        <v>21153</v>
      </c>
      <c r="E1972" s="205" t="s">
        <v>13883</v>
      </c>
      <c r="F1972" s="40"/>
      <c r="G1972" s="40">
        <v>200000</v>
      </c>
    </row>
    <row r="1973" spans="1:7" ht="15.75">
      <c r="A1973" s="194">
        <v>331</v>
      </c>
      <c r="B1973" s="192" t="s">
        <v>21154</v>
      </c>
      <c r="E1973" s="205" t="s">
        <v>13884</v>
      </c>
      <c r="F1973" s="40"/>
      <c r="G1973" s="40">
        <v>300000</v>
      </c>
    </row>
    <row r="1974" spans="1:7" ht="15.75">
      <c r="A1974" s="194">
        <v>332</v>
      </c>
      <c r="B1974" s="192" t="s">
        <v>21155</v>
      </c>
      <c r="E1974" s="205" t="s">
        <v>13885</v>
      </c>
      <c r="F1974" s="40"/>
      <c r="G1974" s="40">
        <v>300000</v>
      </c>
    </row>
    <row r="1975" spans="1:7" ht="15.75">
      <c r="A1975" s="194">
        <v>333</v>
      </c>
      <c r="B1975" s="192" t="s">
        <v>21156</v>
      </c>
      <c r="E1975" s="205" t="s">
        <v>13886</v>
      </c>
      <c r="F1975" s="40"/>
      <c r="G1975" s="40">
        <v>300000</v>
      </c>
    </row>
    <row r="1976" spans="1:7" ht="15.75">
      <c r="A1976" s="194">
        <v>334</v>
      </c>
      <c r="B1976" s="192" t="s">
        <v>21157</v>
      </c>
      <c r="E1976" s="205" t="s">
        <v>13887</v>
      </c>
      <c r="F1976" s="40"/>
      <c r="G1976" s="40">
        <v>300000</v>
      </c>
    </row>
    <row r="1977" spans="1:7" ht="63">
      <c r="A1977" s="194">
        <v>335</v>
      </c>
      <c r="B1977" s="192" t="s">
        <v>21158</v>
      </c>
      <c r="E1977" s="149" t="s">
        <v>13888</v>
      </c>
      <c r="F1977" s="40"/>
      <c r="G1977" s="40">
        <v>2000000</v>
      </c>
    </row>
    <row r="1978" spans="1:7" ht="47.25">
      <c r="A1978" s="194">
        <v>336</v>
      </c>
      <c r="B1978" s="192" t="s">
        <v>21159</v>
      </c>
      <c r="E1978" s="149" t="s">
        <v>13889</v>
      </c>
      <c r="F1978" s="40"/>
      <c r="G1978" s="40">
        <v>500000</v>
      </c>
    </row>
    <row r="1979" spans="1:7" ht="15.75">
      <c r="A1979" s="194">
        <v>337</v>
      </c>
      <c r="B1979" s="192" t="s">
        <v>21160</v>
      </c>
      <c r="E1979" s="205" t="s">
        <v>13890</v>
      </c>
      <c r="F1979" s="40"/>
      <c r="G1979" s="40">
        <v>300000</v>
      </c>
    </row>
    <row r="1980" spans="1:7" ht="15.75">
      <c r="A1980" s="194">
        <v>338</v>
      </c>
      <c r="B1980" s="192" t="s">
        <v>21161</v>
      </c>
      <c r="E1980" s="205" t="s">
        <v>13891</v>
      </c>
      <c r="F1980" s="40"/>
      <c r="G1980" s="40">
        <v>100000</v>
      </c>
    </row>
    <row r="1981" spans="1:7" ht="15.75">
      <c r="A1981" s="194">
        <v>339</v>
      </c>
      <c r="B1981" s="192" t="s">
        <v>21162</v>
      </c>
      <c r="E1981" s="205" t="s">
        <v>13892</v>
      </c>
      <c r="F1981" s="40"/>
      <c r="G1981" s="40">
        <v>7000000</v>
      </c>
    </row>
    <row r="1982" spans="1:7" ht="31.5">
      <c r="A1982" s="194">
        <v>340</v>
      </c>
      <c r="B1982" s="192" t="s">
        <v>21163</v>
      </c>
      <c r="E1982" s="149" t="s">
        <v>13893</v>
      </c>
      <c r="F1982" s="40"/>
      <c r="G1982" s="40">
        <v>12500000</v>
      </c>
    </row>
    <row r="1983" spans="1:7" ht="31.5">
      <c r="A1983" s="194">
        <v>341</v>
      </c>
      <c r="B1983" s="192" t="s">
        <v>21164</v>
      </c>
      <c r="E1983" s="149" t="s">
        <v>13894</v>
      </c>
      <c r="F1983" s="40"/>
      <c r="G1983" s="40">
        <v>1500000</v>
      </c>
    </row>
    <row r="1984" spans="1:7" ht="31.5">
      <c r="A1984" s="194">
        <v>342</v>
      </c>
      <c r="B1984" s="192" t="s">
        <v>21165</v>
      </c>
      <c r="E1984" s="149" t="s">
        <v>13895</v>
      </c>
      <c r="F1984" s="40"/>
      <c r="G1984" s="40">
        <v>2500000</v>
      </c>
    </row>
    <row r="1985" spans="1:7" ht="15.75">
      <c r="A1985" s="194">
        <v>343</v>
      </c>
      <c r="B1985" s="192" t="s">
        <v>21166</v>
      </c>
      <c r="E1985" s="205" t="s">
        <v>13896</v>
      </c>
      <c r="F1985" s="40"/>
      <c r="G1985" s="40">
        <v>2500000</v>
      </c>
    </row>
    <row r="1986" spans="1:7" ht="31.5">
      <c r="A1986" s="194">
        <v>344</v>
      </c>
      <c r="B1986" s="192" t="s">
        <v>21167</v>
      </c>
      <c r="E1986" s="149" t="s">
        <v>13897</v>
      </c>
      <c r="F1986" s="40"/>
      <c r="G1986" s="40">
        <v>2500000</v>
      </c>
    </row>
    <row r="1987" spans="1:7" ht="31.5">
      <c r="A1987" s="194">
        <v>345</v>
      </c>
      <c r="B1987" s="192" t="s">
        <v>21168</v>
      </c>
      <c r="E1987" s="149" t="s">
        <v>13898</v>
      </c>
      <c r="F1987" s="40"/>
      <c r="G1987" s="40">
        <v>2500000</v>
      </c>
    </row>
    <row r="1988" spans="1:7" ht="31.5">
      <c r="A1988" s="194">
        <v>346</v>
      </c>
      <c r="B1988" s="192" t="s">
        <v>21169</v>
      </c>
      <c r="E1988" s="149" t="s">
        <v>13899</v>
      </c>
      <c r="F1988" s="40"/>
      <c r="G1988" s="40">
        <v>2500000</v>
      </c>
    </row>
    <row r="1989" spans="1:7" ht="31.5">
      <c r="A1989" s="194">
        <v>347</v>
      </c>
      <c r="B1989" s="192" t="s">
        <v>21170</v>
      </c>
      <c r="E1989" s="149" t="s">
        <v>13900</v>
      </c>
      <c r="F1989" s="40"/>
      <c r="G1989" s="40">
        <v>9000000</v>
      </c>
    </row>
    <row r="1990" spans="1:7" ht="15.75">
      <c r="A1990" s="194">
        <v>348</v>
      </c>
      <c r="B1990" s="192" t="s">
        <v>21171</v>
      </c>
      <c r="E1990" s="205" t="s">
        <v>13901</v>
      </c>
      <c r="F1990" s="40"/>
      <c r="G1990" s="40">
        <v>2500000</v>
      </c>
    </row>
    <row r="1991" spans="1:7" ht="15.75">
      <c r="A1991" s="194">
        <v>349</v>
      </c>
      <c r="B1991" s="192" t="s">
        <v>21172</v>
      </c>
      <c r="E1991" s="205" t="s">
        <v>13902</v>
      </c>
      <c r="F1991" s="40"/>
      <c r="G1991" s="40">
        <v>2500000</v>
      </c>
    </row>
    <row r="1992" spans="1:7" ht="15.75">
      <c r="A1992" s="194">
        <v>350</v>
      </c>
      <c r="B1992" s="192" t="s">
        <v>21173</v>
      </c>
      <c r="E1992" s="205" t="s">
        <v>13903</v>
      </c>
      <c r="F1992" s="40"/>
      <c r="G1992" s="40">
        <v>1000000</v>
      </c>
    </row>
    <row r="1993" spans="1:7" ht="15.75">
      <c r="A1993" s="194">
        <v>351</v>
      </c>
      <c r="B1993" s="192" t="s">
        <v>21174</v>
      </c>
      <c r="E1993" s="205" t="s">
        <v>13904</v>
      </c>
      <c r="F1993" s="40"/>
      <c r="G1993" s="40">
        <v>1000000</v>
      </c>
    </row>
    <row r="1994" spans="1:7" ht="15.75">
      <c r="A1994" s="194">
        <v>352</v>
      </c>
      <c r="B1994" s="192" t="s">
        <v>21175</v>
      </c>
      <c r="E1994" s="205" t="s">
        <v>13905</v>
      </c>
      <c r="F1994" s="40"/>
      <c r="G1994" s="40">
        <v>1000000</v>
      </c>
    </row>
    <row r="1995" spans="1:7" ht="15.75">
      <c r="A1995" s="194">
        <v>353</v>
      </c>
      <c r="B1995" s="192" t="s">
        <v>21176</v>
      </c>
      <c r="E1995" s="205" t="s">
        <v>13906</v>
      </c>
      <c r="F1995" s="40"/>
      <c r="G1995" s="40">
        <v>1000000</v>
      </c>
    </row>
    <row r="1996" spans="1:7" ht="15.75">
      <c r="A1996" s="194">
        <v>354</v>
      </c>
      <c r="B1996" s="192" t="s">
        <v>21177</v>
      </c>
      <c r="E1996" s="205" t="s">
        <v>13907</v>
      </c>
      <c r="F1996" s="40"/>
      <c r="G1996" s="40">
        <v>1000000</v>
      </c>
    </row>
    <row r="1997" spans="1:7" ht="15.75">
      <c r="A1997" s="194">
        <v>355</v>
      </c>
      <c r="B1997" s="192" t="s">
        <v>21178</v>
      </c>
      <c r="E1997" s="205" t="s">
        <v>13908</v>
      </c>
      <c r="F1997" s="40"/>
      <c r="G1997" s="40">
        <v>1000000</v>
      </c>
    </row>
    <row r="1998" spans="1:7" ht="15.75">
      <c r="A1998" s="194">
        <v>356</v>
      </c>
      <c r="B1998" s="192" t="s">
        <v>21179</v>
      </c>
      <c r="E1998" s="205" t="s">
        <v>13909</v>
      </c>
      <c r="F1998" s="40"/>
      <c r="G1998" s="40">
        <v>1000000</v>
      </c>
    </row>
    <row r="1999" spans="1:7" ht="31.5">
      <c r="A1999" s="194">
        <v>357</v>
      </c>
      <c r="B1999" s="192" t="s">
        <v>21180</v>
      </c>
      <c r="E1999" s="149" t="s">
        <v>13910</v>
      </c>
      <c r="F1999" s="40"/>
      <c r="G1999" s="40">
        <v>1000000</v>
      </c>
    </row>
    <row r="2000" spans="1:7" ht="31.5">
      <c r="A2000" s="194">
        <v>358</v>
      </c>
      <c r="B2000" s="192" t="s">
        <v>21181</v>
      </c>
      <c r="E2000" s="149" t="s">
        <v>13911</v>
      </c>
      <c r="F2000" s="40"/>
      <c r="G2000" s="40">
        <v>1000000</v>
      </c>
    </row>
    <row r="2001" spans="1:7" ht="15.75">
      <c r="A2001" s="194">
        <v>359</v>
      </c>
      <c r="B2001" s="192" t="s">
        <v>21182</v>
      </c>
      <c r="E2001" s="205" t="s">
        <v>13912</v>
      </c>
      <c r="F2001" s="40"/>
      <c r="G2001" s="40">
        <v>1000000</v>
      </c>
    </row>
    <row r="2002" spans="1:7" ht="15.75">
      <c r="A2002" s="194">
        <v>360</v>
      </c>
      <c r="B2002" s="192" t="s">
        <v>21183</v>
      </c>
      <c r="E2002" s="205" t="s">
        <v>13913</v>
      </c>
      <c r="F2002" s="40"/>
      <c r="G2002" s="40">
        <v>1000000</v>
      </c>
    </row>
    <row r="2003" spans="1:7" ht="31.5">
      <c r="A2003" s="194">
        <v>361</v>
      </c>
      <c r="B2003" s="192" t="s">
        <v>21184</v>
      </c>
      <c r="E2003" s="149" t="s">
        <v>13914</v>
      </c>
      <c r="F2003" s="40"/>
      <c r="G2003" s="40">
        <v>1000000</v>
      </c>
    </row>
    <row r="2004" spans="1:7" ht="31.5">
      <c r="A2004" s="194">
        <v>362</v>
      </c>
      <c r="B2004" s="192" t="s">
        <v>21185</v>
      </c>
      <c r="E2004" s="149" t="s">
        <v>13915</v>
      </c>
      <c r="F2004" s="40"/>
      <c r="G2004" s="40">
        <v>1000000</v>
      </c>
    </row>
    <row r="2005" spans="1:7" ht="15.75">
      <c r="A2005" s="194">
        <v>363</v>
      </c>
      <c r="B2005" s="192" t="s">
        <v>21186</v>
      </c>
      <c r="E2005" s="205" t="s">
        <v>13916</v>
      </c>
      <c r="F2005" s="40"/>
      <c r="G2005" s="40">
        <v>1000000</v>
      </c>
    </row>
    <row r="2006" spans="1:7" ht="15.75">
      <c r="A2006" s="194">
        <v>364</v>
      </c>
      <c r="B2006" s="192" t="s">
        <v>21187</v>
      </c>
      <c r="E2006" s="205" t="s">
        <v>13917</v>
      </c>
      <c r="F2006" s="40"/>
      <c r="G2006" s="40">
        <v>1000000</v>
      </c>
    </row>
    <row r="2007" spans="1:7" ht="31.5">
      <c r="A2007" s="194">
        <v>365</v>
      </c>
      <c r="B2007" s="192" t="s">
        <v>21188</v>
      </c>
      <c r="E2007" s="149" t="s">
        <v>13918</v>
      </c>
      <c r="F2007" s="40"/>
      <c r="G2007" s="40">
        <v>1000000</v>
      </c>
    </row>
    <row r="2008" spans="1:7" ht="15.75">
      <c r="A2008" s="194">
        <v>366</v>
      </c>
      <c r="B2008" s="192" t="s">
        <v>21189</v>
      </c>
      <c r="E2008" s="205" t="s">
        <v>13919</v>
      </c>
      <c r="F2008" s="40"/>
      <c r="G2008" s="40">
        <v>1000000</v>
      </c>
    </row>
    <row r="2009" spans="1:7" ht="15.75">
      <c r="A2009" s="194">
        <v>367</v>
      </c>
      <c r="B2009" s="192" t="s">
        <v>21190</v>
      </c>
      <c r="E2009" s="205" t="s">
        <v>13920</v>
      </c>
      <c r="F2009" s="40"/>
      <c r="G2009" s="40">
        <v>1000000</v>
      </c>
    </row>
    <row r="2010" spans="1:7" ht="15.75">
      <c r="A2010" s="194">
        <v>368</v>
      </c>
      <c r="B2010" s="192" t="s">
        <v>21191</v>
      </c>
      <c r="E2010" s="205" t="s">
        <v>13921</v>
      </c>
      <c r="F2010" s="40"/>
      <c r="G2010" s="40">
        <v>1000000</v>
      </c>
    </row>
    <row r="2011" spans="1:7" ht="15.75">
      <c r="A2011" s="194">
        <v>369</v>
      </c>
      <c r="B2011" s="192" t="s">
        <v>21192</v>
      </c>
      <c r="E2011" s="205" t="s">
        <v>13922</v>
      </c>
      <c r="F2011" s="40"/>
      <c r="G2011" s="40">
        <v>1000000</v>
      </c>
    </row>
    <row r="2012" spans="1:7" ht="15.75">
      <c r="A2012" s="194">
        <v>370</v>
      </c>
      <c r="B2012" s="192" t="s">
        <v>21193</v>
      </c>
      <c r="E2012" s="205" t="s">
        <v>13923</v>
      </c>
      <c r="F2012" s="40"/>
      <c r="G2012" s="40">
        <v>1000000</v>
      </c>
    </row>
    <row r="2013" spans="1:7" ht="31.5">
      <c r="A2013" s="194">
        <v>371</v>
      </c>
      <c r="B2013" s="192" t="s">
        <v>21194</v>
      </c>
      <c r="E2013" s="149" t="s">
        <v>13924</v>
      </c>
      <c r="F2013" s="40"/>
      <c r="G2013" s="40">
        <v>1000000</v>
      </c>
    </row>
    <row r="2014" spans="1:7" ht="31.5">
      <c r="A2014" s="194">
        <v>372</v>
      </c>
      <c r="B2014" s="192" t="s">
        <v>21195</v>
      </c>
      <c r="E2014" s="149" t="s">
        <v>13925</v>
      </c>
      <c r="F2014" s="40"/>
      <c r="G2014" s="40">
        <v>2000000</v>
      </c>
    </row>
    <row r="2015" spans="1:7" ht="31.5">
      <c r="A2015" s="194">
        <v>373</v>
      </c>
      <c r="B2015" s="192" t="s">
        <v>21196</v>
      </c>
      <c r="E2015" s="149" t="s">
        <v>13926</v>
      </c>
      <c r="F2015" s="40"/>
      <c r="G2015" s="40">
        <v>2000000</v>
      </c>
    </row>
    <row r="2016" spans="1:7" ht="15.75">
      <c r="A2016" s="194">
        <v>374</v>
      </c>
      <c r="B2016" s="192" t="s">
        <v>21197</v>
      </c>
      <c r="E2016" s="205" t="s">
        <v>13927</v>
      </c>
      <c r="F2016" s="40"/>
      <c r="G2016" s="40">
        <v>1000000</v>
      </c>
    </row>
    <row r="2017" spans="1:7" ht="15.75">
      <c r="A2017" s="194">
        <v>375</v>
      </c>
      <c r="B2017" s="192" t="s">
        <v>21198</v>
      </c>
      <c r="E2017" s="205" t="s">
        <v>13928</v>
      </c>
      <c r="F2017" s="40"/>
      <c r="G2017" s="40">
        <v>2000000</v>
      </c>
    </row>
    <row r="2018" spans="1:7" ht="15.75">
      <c r="A2018" s="194">
        <v>376</v>
      </c>
      <c r="B2018" s="192" t="s">
        <v>21199</v>
      </c>
      <c r="E2018" s="205" t="s">
        <v>13929</v>
      </c>
      <c r="F2018" s="40"/>
      <c r="G2018" s="40">
        <v>2000000</v>
      </c>
    </row>
    <row r="2019" spans="1:7" ht="15.75">
      <c r="A2019" s="194">
        <v>377</v>
      </c>
      <c r="B2019" s="192" t="s">
        <v>21200</v>
      </c>
      <c r="E2019" s="205" t="s">
        <v>13930</v>
      </c>
      <c r="F2019" s="40"/>
      <c r="G2019" s="40">
        <v>1000000</v>
      </c>
    </row>
    <row r="2020" spans="1:7" ht="15.75">
      <c r="A2020" s="194">
        <v>378</v>
      </c>
      <c r="B2020" s="192" t="s">
        <v>21201</v>
      </c>
      <c r="E2020" s="205" t="s">
        <v>13931</v>
      </c>
      <c r="F2020" s="40"/>
      <c r="G2020" s="40">
        <v>1000000</v>
      </c>
    </row>
    <row r="2021" spans="1:7" ht="15.75">
      <c r="A2021" s="194">
        <v>379</v>
      </c>
      <c r="B2021" s="192" t="s">
        <v>21202</v>
      </c>
      <c r="E2021" s="205" t="s">
        <v>13932</v>
      </c>
      <c r="F2021" s="40"/>
      <c r="G2021" s="40">
        <v>1000000</v>
      </c>
    </row>
    <row r="2022" spans="1:7" ht="15.75">
      <c r="A2022" s="194">
        <v>380</v>
      </c>
      <c r="B2022" s="192" t="s">
        <v>21203</v>
      </c>
      <c r="E2022" s="205" t="s">
        <v>13933</v>
      </c>
      <c r="F2022" s="40"/>
      <c r="G2022" s="40">
        <v>1000000</v>
      </c>
    </row>
    <row r="2023" spans="1:7" ht="15.75">
      <c r="A2023" s="194">
        <v>381</v>
      </c>
      <c r="B2023" s="192" t="s">
        <v>21204</v>
      </c>
      <c r="E2023" s="205" t="s">
        <v>13934</v>
      </c>
      <c r="F2023" s="40"/>
      <c r="G2023" s="40">
        <v>1000000</v>
      </c>
    </row>
    <row r="2024" spans="1:7" ht="15.75">
      <c r="A2024" s="194">
        <v>382</v>
      </c>
      <c r="B2024" s="192" t="s">
        <v>21205</v>
      </c>
      <c r="E2024" s="205" t="s">
        <v>13935</v>
      </c>
      <c r="F2024" s="40"/>
      <c r="G2024" s="40">
        <v>1000000</v>
      </c>
    </row>
    <row r="2025" spans="1:7" ht="15.75">
      <c r="A2025" s="194">
        <v>383</v>
      </c>
      <c r="B2025" s="192" t="s">
        <v>21206</v>
      </c>
      <c r="E2025" s="205" t="s">
        <v>13936</v>
      </c>
      <c r="F2025" s="40"/>
      <c r="G2025" s="40">
        <v>1000000</v>
      </c>
    </row>
    <row r="2026" spans="1:7" ht="31.5">
      <c r="A2026" s="194">
        <v>384</v>
      </c>
      <c r="B2026" s="192" t="s">
        <v>21207</v>
      </c>
      <c r="E2026" s="149" t="s">
        <v>13937</v>
      </c>
      <c r="F2026" s="40"/>
      <c r="G2026" s="40">
        <v>1000000</v>
      </c>
    </row>
    <row r="2027" spans="1:7" ht="15.75">
      <c r="A2027" s="194">
        <v>385</v>
      </c>
      <c r="B2027" s="192" t="s">
        <v>21208</v>
      </c>
      <c r="E2027" s="205" t="s">
        <v>13938</v>
      </c>
      <c r="F2027" s="40"/>
      <c r="G2027" s="40">
        <v>1000000</v>
      </c>
    </row>
    <row r="2028" spans="1:7" ht="31.5">
      <c r="A2028" s="194">
        <v>386</v>
      </c>
      <c r="B2028" s="192" t="s">
        <v>21209</v>
      </c>
      <c r="E2028" s="149" t="s">
        <v>13939</v>
      </c>
      <c r="F2028" s="40"/>
      <c r="G2028" s="40">
        <v>1000000</v>
      </c>
    </row>
    <row r="2029" spans="1:7" ht="31.5">
      <c r="A2029" s="194">
        <v>387</v>
      </c>
      <c r="B2029" s="192" t="s">
        <v>21210</v>
      </c>
      <c r="E2029" s="149" t="s">
        <v>13940</v>
      </c>
      <c r="F2029" s="40"/>
      <c r="G2029" s="40">
        <v>1000000</v>
      </c>
    </row>
    <row r="2030" spans="1:7" ht="31.5">
      <c r="A2030" s="194">
        <v>388</v>
      </c>
      <c r="B2030" s="192" t="s">
        <v>21211</v>
      </c>
      <c r="E2030" s="149" t="s">
        <v>13941</v>
      </c>
      <c r="F2030" s="40"/>
      <c r="G2030" s="40">
        <v>1000000</v>
      </c>
    </row>
    <row r="2031" spans="1:7" ht="15.75">
      <c r="A2031" s="194">
        <v>389</v>
      </c>
      <c r="B2031" s="192" t="s">
        <v>21212</v>
      </c>
      <c r="E2031" s="205" t="s">
        <v>13942</v>
      </c>
      <c r="F2031" s="40"/>
      <c r="G2031" s="40">
        <v>1000000</v>
      </c>
    </row>
    <row r="2032" spans="1:7" ht="15.75">
      <c r="A2032" s="194">
        <v>390</v>
      </c>
      <c r="B2032" s="192" t="s">
        <v>21213</v>
      </c>
      <c r="E2032" s="205" t="s">
        <v>13943</v>
      </c>
      <c r="F2032" s="40"/>
      <c r="G2032" s="40">
        <v>1000000</v>
      </c>
    </row>
    <row r="2033" spans="1:7" ht="15.75">
      <c r="A2033" s="194">
        <v>391</v>
      </c>
      <c r="B2033" s="192" t="s">
        <v>21214</v>
      </c>
      <c r="E2033" s="205" t="s">
        <v>13944</v>
      </c>
      <c r="F2033" s="40"/>
      <c r="G2033" s="40">
        <v>1000000</v>
      </c>
    </row>
    <row r="2034" spans="1:7" ht="15.75">
      <c r="A2034" s="194">
        <v>392</v>
      </c>
      <c r="B2034" s="192" t="s">
        <v>21215</v>
      </c>
      <c r="E2034" s="205" t="s">
        <v>13945</v>
      </c>
      <c r="F2034" s="40"/>
      <c r="G2034" s="40">
        <v>1000000</v>
      </c>
    </row>
    <row r="2035" spans="1:7" ht="15.75">
      <c r="A2035" s="194">
        <v>393</v>
      </c>
      <c r="B2035" s="192" t="s">
        <v>21216</v>
      </c>
      <c r="E2035" s="205" t="s">
        <v>13946</v>
      </c>
      <c r="F2035" s="40"/>
      <c r="G2035" s="40">
        <v>1000000</v>
      </c>
    </row>
    <row r="2036" spans="1:7" ht="15.75">
      <c r="A2036" s="194">
        <v>394</v>
      </c>
      <c r="B2036" s="192" t="s">
        <v>21217</v>
      </c>
      <c r="E2036" s="205" t="s">
        <v>13947</v>
      </c>
      <c r="F2036" s="40"/>
      <c r="G2036" s="40">
        <v>1000000</v>
      </c>
    </row>
    <row r="2037" spans="1:7" ht="15.75">
      <c r="A2037" s="194">
        <v>395</v>
      </c>
      <c r="B2037" s="192" t="s">
        <v>21218</v>
      </c>
      <c r="E2037" s="205" t="s">
        <v>13948</v>
      </c>
      <c r="F2037" s="40"/>
      <c r="G2037" s="40">
        <v>1000000</v>
      </c>
    </row>
    <row r="2038" spans="1:7" ht="15.75">
      <c r="A2038" s="194">
        <v>396</v>
      </c>
      <c r="B2038" s="192" t="s">
        <v>21219</v>
      </c>
      <c r="E2038" s="205" t="s">
        <v>13949</v>
      </c>
      <c r="F2038" s="40"/>
      <c r="G2038" s="40">
        <v>4000000</v>
      </c>
    </row>
    <row r="2039" spans="1:7" ht="31.5">
      <c r="A2039" s="194">
        <v>397</v>
      </c>
      <c r="B2039" s="192" t="s">
        <v>21220</v>
      </c>
      <c r="E2039" s="149" t="s">
        <v>13950</v>
      </c>
      <c r="F2039" s="40"/>
      <c r="G2039" s="40">
        <v>4000000</v>
      </c>
    </row>
    <row r="2040" spans="1:7" ht="31.5">
      <c r="A2040" s="194">
        <v>398</v>
      </c>
      <c r="B2040" s="192" t="s">
        <v>21221</v>
      </c>
      <c r="E2040" s="149" t="s">
        <v>13951</v>
      </c>
      <c r="F2040" s="40"/>
      <c r="G2040" s="40">
        <v>2500000</v>
      </c>
    </row>
    <row r="2041" spans="1:7" ht="15.75">
      <c r="A2041" s="194">
        <v>399</v>
      </c>
      <c r="B2041" s="192" t="s">
        <v>21222</v>
      </c>
      <c r="E2041" s="205" t="s">
        <v>13952</v>
      </c>
      <c r="F2041" s="40"/>
      <c r="G2041" s="40">
        <v>2500000</v>
      </c>
    </row>
    <row r="2042" spans="1:7" ht="15.75">
      <c r="A2042" s="194">
        <v>400</v>
      </c>
      <c r="B2042" s="192" t="s">
        <v>21223</v>
      </c>
      <c r="E2042" s="205" t="s">
        <v>13953</v>
      </c>
      <c r="F2042" s="40"/>
      <c r="G2042" s="40">
        <v>2500000</v>
      </c>
    </row>
    <row r="2043" spans="1:7" ht="31.5">
      <c r="A2043" s="194">
        <v>401</v>
      </c>
      <c r="B2043" s="192" t="s">
        <v>21224</v>
      </c>
      <c r="E2043" s="149" t="s">
        <v>13954</v>
      </c>
      <c r="F2043" s="40"/>
      <c r="G2043" s="40">
        <v>2500000</v>
      </c>
    </row>
    <row r="2044" spans="1:7" ht="31.5">
      <c r="A2044" s="194">
        <v>402</v>
      </c>
      <c r="B2044" s="192" t="s">
        <v>21225</v>
      </c>
      <c r="E2044" s="149" t="s">
        <v>13955</v>
      </c>
      <c r="F2044" s="40"/>
      <c r="G2044" s="40">
        <v>2000000</v>
      </c>
    </row>
    <row r="2045" spans="1:7" ht="15.75">
      <c r="A2045" s="194">
        <v>403</v>
      </c>
      <c r="B2045" s="192" t="s">
        <v>21226</v>
      </c>
      <c r="E2045" s="205" t="s">
        <v>13956</v>
      </c>
      <c r="F2045" s="40"/>
      <c r="G2045" s="40">
        <v>2000000</v>
      </c>
    </row>
    <row r="2046" spans="1:7" ht="15.75">
      <c r="A2046" s="194">
        <v>404</v>
      </c>
      <c r="B2046" s="192" t="s">
        <v>21227</v>
      </c>
      <c r="E2046" s="205" t="s">
        <v>13957</v>
      </c>
      <c r="F2046" s="40"/>
      <c r="G2046" s="40">
        <v>2500000</v>
      </c>
    </row>
    <row r="2047" spans="1:7" ht="15.75">
      <c r="A2047" s="194">
        <v>405</v>
      </c>
      <c r="B2047" s="192" t="s">
        <v>21228</v>
      </c>
      <c r="E2047" s="205" t="s">
        <v>13958</v>
      </c>
      <c r="F2047" s="40"/>
      <c r="G2047" s="40">
        <v>3000000</v>
      </c>
    </row>
    <row r="2048" spans="1:7" ht="31.5">
      <c r="A2048" s="194">
        <v>406</v>
      </c>
      <c r="B2048" s="192" t="s">
        <v>21229</v>
      </c>
      <c r="E2048" s="149" t="s">
        <v>13959</v>
      </c>
      <c r="F2048" s="40"/>
      <c r="G2048" s="40">
        <v>3000000</v>
      </c>
    </row>
    <row r="2049" spans="1:7" ht="31.5">
      <c r="A2049" s="194">
        <v>407</v>
      </c>
      <c r="B2049" s="192" t="s">
        <v>21230</v>
      </c>
      <c r="E2049" s="149" t="s">
        <v>13960</v>
      </c>
      <c r="F2049" s="40"/>
      <c r="G2049" s="40">
        <v>3000000</v>
      </c>
    </row>
    <row r="2050" spans="1:7" ht="31.5">
      <c r="A2050" s="194">
        <v>408</v>
      </c>
      <c r="B2050" s="192" t="s">
        <v>21231</v>
      </c>
      <c r="E2050" s="149" t="s">
        <v>13961</v>
      </c>
      <c r="F2050" s="40"/>
      <c r="G2050" s="40">
        <v>2500000</v>
      </c>
    </row>
    <row r="2051" spans="1:7" ht="31.5">
      <c r="A2051" s="194">
        <v>409</v>
      </c>
      <c r="B2051" s="192" t="s">
        <v>21232</v>
      </c>
      <c r="E2051" s="149" t="s">
        <v>13962</v>
      </c>
      <c r="F2051" s="40"/>
      <c r="G2051" s="40">
        <v>3500000</v>
      </c>
    </row>
    <row r="2052" spans="1:7" ht="15.75">
      <c r="A2052" s="194">
        <v>410</v>
      </c>
      <c r="B2052" s="192" t="s">
        <v>21233</v>
      </c>
      <c r="E2052" s="205" t="s">
        <v>13963</v>
      </c>
      <c r="F2052" s="40"/>
      <c r="G2052" s="40">
        <v>1500000</v>
      </c>
    </row>
    <row r="2053" spans="1:7" ht="31.5">
      <c r="A2053" s="194">
        <v>411</v>
      </c>
      <c r="B2053" s="192" t="s">
        <v>21234</v>
      </c>
      <c r="E2053" s="149" t="s">
        <v>13964</v>
      </c>
      <c r="F2053" s="40"/>
      <c r="G2053" s="40">
        <v>1500000</v>
      </c>
    </row>
    <row r="2054" spans="1:7" ht="15.75">
      <c r="A2054" s="194">
        <v>412</v>
      </c>
      <c r="B2054" s="192" t="s">
        <v>21235</v>
      </c>
      <c r="E2054" s="205" t="s">
        <v>13965</v>
      </c>
      <c r="F2054" s="40"/>
      <c r="G2054" s="40">
        <v>1500000</v>
      </c>
    </row>
    <row r="2055" spans="1:7" ht="15.75">
      <c r="A2055" s="194">
        <v>413</v>
      </c>
      <c r="B2055" s="192" t="s">
        <v>21236</v>
      </c>
      <c r="E2055" s="205" t="s">
        <v>13966</v>
      </c>
      <c r="F2055" s="40"/>
      <c r="G2055" s="40">
        <v>1500000</v>
      </c>
    </row>
    <row r="2056" spans="1:7" ht="15.75">
      <c r="A2056" s="194">
        <v>414</v>
      </c>
      <c r="B2056" s="192" t="s">
        <v>21237</v>
      </c>
      <c r="E2056" s="205" t="s">
        <v>13967</v>
      </c>
      <c r="F2056" s="40"/>
      <c r="G2056" s="40">
        <v>1000000</v>
      </c>
    </row>
    <row r="2057" spans="1:7" ht="15.75">
      <c r="A2057" s="194">
        <v>415</v>
      </c>
      <c r="B2057" s="192" t="s">
        <v>21238</v>
      </c>
      <c r="E2057" s="205" t="s">
        <v>13968</v>
      </c>
      <c r="F2057" s="40"/>
      <c r="G2057" s="40">
        <v>1000000</v>
      </c>
    </row>
    <row r="2058" spans="1:7" ht="15.75">
      <c r="A2058" s="194">
        <v>416</v>
      </c>
      <c r="B2058" s="192" t="s">
        <v>21239</v>
      </c>
      <c r="E2058" s="205" t="s">
        <v>13969</v>
      </c>
      <c r="F2058" s="40"/>
      <c r="G2058" s="40">
        <v>1500000</v>
      </c>
    </row>
    <row r="2059" spans="1:7" ht="47.25">
      <c r="A2059" s="194">
        <v>417</v>
      </c>
      <c r="B2059" s="192" t="s">
        <v>21240</v>
      </c>
      <c r="E2059" s="149" t="s">
        <v>13970</v>
      </c>
      <c r="F2059" s="40"/>
      <c r="G2059" s="40">
        <v>2000000</v>
      </c>
    </row>
    <row r="2060" spans="1:7" ht="31.5">
      <c r="A2060" s="194">
        <v>418</v>
      </c>
      <c r="B2060" s="192" t="s">
        <v>21241</v>
      </c>
      <c r="E2060" s="149" t="s">
        <v>13971</v>
      </c>
      <c r="F2060" s="40"/>
      <c r="G2060" s="40">
        <v>2000000</v>
      </c>
    </row>
    <row r="2061" spans="1:7" ht="31.5">
      <c r="A2061" s="194">
        <v>419</v>
      </c>
      <c r="B2061" s="192" t="s">
        <v>21242</v>
      </c>
      <c r="E2061" s="149" t="s">
        <v>13972</v>
      </c>
      <c r="F2061" s="40"/>
      <c r="G2061" s="40">
        <v>2000000</v>
      </c>
    </row>
    <row r="2062" spans="1:7" ht="31.5">
      <c r="A2062" s="194">
        <v>420</v>
      </c>
      <c r="B2062" s="192" t="s">
        <v>21243</v>
      </c>
      <c r="E2062" s="149" t="s">
        <v>13973</v>
      </c>
      <c r="F2062" s="40"/>
      <c r="G2062" s="40">
        <v>2000000</v>
      </c>
    </row>
    <row r="2063" spans="1:7" ht="31.5">
      <c r="A2063" s="194">
        <v>421</v>
      </c>
      <c r="B2063" s="192" t="s">
        <v>21244</v>
      </c>
      <c r="E2063" s="149" t="s">
        <v>13974</v>
      </c>
      <c r="F2063" s="40"/>
      <c r="G2063" s="40">
        <v>2000000</v>
      </c>
    </row>
    <row r="2064" spans="1:7" ht="31.5">
      <c r="A2064" s="194">
        <v>422</v>
      </c>
      <c r="B2064" s="192" t="s">
        <v>21245</v>
      </c>
      <c r="E2064" s="149" t="s">
        <v>13975</v>
      </c>
      <c r="F2064" s="40"/>
      <c r="G2064" s="40">
        <v>2000000</v>
      </c>
    </row>
    <row r="2065" spans="1:7" ht="31.5">
      <c r="A2065" s="194">
        <v>423</v>
      </c>
      <c r="B2065" s="192" t="s">
        <v>21246</v>
      </c>
      <c r="E2065" s="149" t="s">
        <v>13976</v>
      </c>
      <c r="F2065" s="40"/>
      <c r="G2065" s="40">
        <v>2000000</v>
      </c>
    </row>
    <row r="2066" spans="1:7" ht="31.5">
      <c r="A2066" s="194">
        <v>424</v>
      </c>
      <c r="B2066" s="192" t="s">
        <v>21247</v>
      </c>
      <c r="E2066" s="149" t="s">
        <v>13977</v>
      </c>
      <c r="F2066" s="40"/>
      <c r="G2066" s="40">
        <v>2000000</v>
      </c>
    </row>
    <row r="2067" spans="1:7" ht="31.5">
      <c r="A2067" s="194">
        <v>425</v>
      </c>
      <c r="B2067" s="192" t="s">
        <v>21248</v>
      </c>
      <c r="E2067" s="149" t="s">
        <v>13978</v>
      </c>
      <c r="F2067" s="40"/>
      <c r="G2067" s="40">
        <v>2000000</v>
      </c>
    </row>
    <row r="2068" spans="1:7" ht="15.75">
      <c r="A2068" s="194">
        <v>426</v>
      </c>
      <c r="B2068" s="192" t="s">
        <v>21249</v>
      </c>
      <c r="E2068" s="205" t="s">
        <v>13979</v>
      </c>
      <c r="F2068" s="40"/>
      <c r="G2068" s="40">
        <v>1000000</v>
      </c>
    </row>
    <row r="2069" spans="1:7" ht="15.75">
      <c r="A2069" s="194">
        <v>427</v>
      </c>
      <c r="B2069" s="192" t="s">
        <v>21250</v>
      </c>
      <c r="E2069" s="205" t="s">
        <v>13980</v>
      </c>
      <c r="F2069" s="40"/>
      <c r="G2069" s="40">
        <v>1000000</v>
      </c>
    </row>
    <row r="2070" spans="1:7" ht="15.75">
      <c r="A2070" s="194">
        <v>428</v>
      </c>
      <c r="B2070" s="192" t="s">
        <v>21251</v>
      </c>
      <c r="E2070" s="205" t="s">
        <v>13981</v>
      </c>
      <c r="F2070" s="40"/>
      <c r="G2070" s="40">
        <v>1000000</v>
      </c>
    </row>
    <row r="2071" spans="1:7" ht="15.75">
      <c r="A2071" s="194">
        <v>429</v>
      </c>
      <c r="B2071" s="192" t="s">
        <v>21252</v>
      </c>
      <c r="E2071" s="205" t="s">
        <v>13982</v>
      </c>
      <c r="F2071" s="40"/>
      <c r="G2071" s="40">
        <v>1000000</v>
      </c>
    </row>
    <row r="2072" spans="1:7" ht="15.75">
      <c r="A2072" s="194">
        <v>430</v>
      </c>
      <c r="B2072" s="192" t="s">
        <v>21253</v>
      </c>
      <c r="E2072" s="205" t="s">
        <v>13983</v>
      </c>
      <c r="F2072" s="40"/>
      <c r="G2072" s="40">
        <v>1000000</v>
      </c>
    </row>
    <row r="2073" spans="1:7" ht="15.75">
      <c r="A2073" s="194">
        <v>431</v>
      </c>
      <c r="B2073" s="192" t="s">
        <v>21254</v>
      </c>
      <c r="E2073" s="205" t="s">
        <v>13984</v>
      </c>
      <c r="F2073" s="40"/>
      <c r="G2073" s="40">
        <v>1000000</v>
      </c>
    </row>
    <row r="2074" spans="1:7" ht="15.75">
      <c r="A2074" s="194">
        <v>432</v>
      </c>
      <c r="B2074" s="192" t="s">
        <v>21255</v>
      </c>
      <c r="E2074" s="205" t="s">
        <v>13985</v>
      </c>
      <c r="F2074" s="40"/>
      <c r="G2074" s="40">
        <v>1000000</v>
      </c>
    </row>
    <row r="2075" spans="1:7" ht="15.75">
      <c r="A2075" s="194">
        <v>433</v>
      </c>
      <c r="B2075" s="192" t="s">
        <v>21256</v>
      </c>
      <c r="E2075" s="205" t="s">
        <v>13986</v>
      </c>
      <c r="F2075" s="40"/>
      <c r="G2075" s="40">
        <v>3000000</v>
      </c>
    </row>
    <row r="2076" spans="1:7" ht="15.75">
      <c r="A2076" s="194">
        <v>434</v>
      </c>
      <c r="B2076" s="192" t="s">
        <v>21257</v>
      </c>
      <c r="E2076" s="205" t="s">
        <v>13987</v>
      </c>
      <c r="F2076" s="40"/>
      <c r="G2076" s="40">
        <v>3000000</v>
      </c>
    </row>
    <row r="2077" spans="1:7" ht="15.75">
      <c r="A2077" s="194">
        <v>435</v>
      </c>
      <c r="B2077" s="192" t="s">
        <v>21258</v>
      </c>
      <c r="E2077" s="205" t="s">
        <v>13988</v>
      </c>
      <c r="F2077" s="40"/>
      <c r="G2077" s="40">
        <v>3000000</v>
      </c>
    </row>
    <row r="2078" spans="1:7" ht="15.75">
      <c r="A2078" s="194">
        <v>436</v>
      </c>
      <c r="B2078" s="192" t="s">
        <v>21259</v>
      </c>
      <c r="E2078" s="205" t="s">
        <v>13989</v>
      </c>
      <c r="F2078" s="40"/>
      <c r="G2078" s="40">
        <v>1000000</v>
      </c>
    </row>
    <row r="2079" spans="1:7" ht="15.75">
      <c r="A2079" s="194">
        <v>437</v>
      </c>
      <c r="B2079" s="192" t="s">
        <v>21260</v>
      </c>
      <c r="E2079" s="205" t="s">
        <v>13990</v>
      </c>
      <c r="F2079" s="40"/>
      <c r="G2079" s="40">
        <v>2000000</v>
      </c>
    </row>
    <row r="2080" spans="1:7" ht="15.75">
      <c r="A2080" s="194">
        <v>438</v>
      </c>
      <c r="B2080" s="192" t="s">
        <v>21261</v>
      </c>
      <c r="E2080" s="205" t="s">
        <v>13991</v>
      </c>
      <c r="F2080" s="40"/>
      <c r="G2080" s="40">
        <v>1000000</v>
      </c>
    </row>
    <row r="2081" spans="1:7" ht="15.75">
      <c r="A2081" s="194">
        <v>439</v>
      </c>
      <c r="B2081" s="192" t="s">
        <v>21262</v>
      </c>
      <c r="E2081" s="205" t="s">
        <v>13992</v>
      </c>
      <c r="F2081" s="40"/>
      <c r="G2081" s="40">
        <v>2000000</v>
      </c>
    </row>
    <row r="2082" spans="1:7" ht="15.75">
      <c r="A2082" s="194">
        <v>440</v>
      </c>
      <c r="B2082" s="192" t="s">
        <v>21263</v>
      </c>
      <c r="E2082" s="205" t="s">
        <v>13993</v>
      </c>
      <c r="F2082" s="40"/>
      <c r="G2082" s="40">
        <v>1000000</v>
      </c>
    </row>
    <row r="2083" spans="1:7" ht="15.75">
      <c r="A2083" s="194">
        <v>441</v>
      </c>
      <c r="B2083" s="192" t="s">
        <v>21264</v>
      </c>
      <c r="E2083" s="205" t="s">
        <v>13994</v>
      </c>
      <c r="F2083" s="40"/>
      <c r="G2083" s="40">
        <v>1000000</v>
      </c>
    </row>
    <row r="2084" spans="1:7" ht="15.75">
      <c r="A2084" s="194">
        <v>442</v>
      </c>
      <c r="B2084" s="192" t="s">
        <v>21265</v>
      </c>
      <c r="E2084" s="205" t="s">
        <v>13995</v>
      </c>
      <c r="F2084" s="40"/>
      <c r="G2084" s="40">
        <v>2000000</v>
      </c>
    </row>
    <row r="2085" spans="1:7" ht="15.75">
      <c r="A2085" s="194">
        <v>443</v>
      </c>
      <c r="B2085" s="192" t="s">
        <v>21266</v>
      </c>
      <c r="E2085" s="205" t="s">
        <v>13996</v>
      </c>
      <c r="F2085" s="40"/>
      <c r="G2085" s="40">
        <v>1000000</v>
      </c>
    </row>
    <row r="2086" spans="1:7" ht="15.75">
      <c r="A2086" s="194">
        <v>444</v>
      </c>
      <c r="B2086" s="192" t="s">
        <v>21267</v>
      </c>
      <c r="E2086" s="205" t="s">
        <v>13997</v>
      </c>
      <c r="F2086" s="40"/>
      <c r="G2086" s="40">
        <v>1000000</v>
      </c>
    </row>
    <row r="2087" spans="1:7" ht="15.75">
      <c r="A2087" s="194">
        <v>445</v>
      </c>
      <c r="B2087" s="192" t="s">
        <v>21268</v>
      </c>
      <c r="E2087" s="205" t="s">
        <v>13998</v>
      </c>
      <c r="F2087" s="40"/>
      <c r="G2087" s="40">
        <v>1000000</v>
      </c>
    </row>
    <row r="2088" spans="1:7" ht="15.75">
      <c r="A2088" s="194">
        <v>446</v>
      </c>
      <c r="B2088" s="192" t="s">
        <v>21269</v>
      </c>
      <c r="E2088" s="205" t="s">
        <v>13999</v>
      </c>
      <c r="F2088" s="40"/>
      <c r="G2088" s="40">
        <v>1000000</v>
      </c>
    </row>
    <row r="2089" spans="1:7" ht="15.75">
      <c r="A2089" s="194">
        <v>447</v>
      </c>
      <c r="B2089" s="192" t="s">
        <v>21270</v>
      </c>
      <c r="E2089" s="205" t="s">
        <v>14000</v>
      </c>
      <c r="F2089" s="40"/>
      <c r="G2089" s="40">
        <v>1000000</v>
      </c>
    </row>
    <row r="2090" spans="1:7" ht="15.75">
      <c r="A2090" s="194">
        <v>448</v>
      </c>
      <c r="B2090" s="192" t="s">
        <v>21271</v>
      </c>
      <c r="E2090" s="205" t="s">
        <v>14001</v>
      </c>
      <c r="F2090" s="40"/>
      <c r="G2090" s="40">
        <v>1000000</v>
      </c>
    </row>
    <row r="2091" spans="1:7" ht="15.75">
      <c r="A2091" s="194">
        <v>449</v>
      </c>
      <c r="B2091" s="192" t="s">
        <v>21272</v>
      </c>
      <c r="E2091" s="205" t="s">
        <v>14002</v>
      </c>
      <c r="F2091" s="40"/>
      <c r="G2091" s="40">
        <v>1000000</v>
      </c>
    </row>
    <row r="2092" spans="1:7" ht="15.75">
      <c r="A2092" s="194">
        <v>450</v>
      </c>
      <c r="B2092" s="192" t="s">
        <v>21273</v>
      </c>
      <c r="E2092" s="205" t="s">
        <v>14003</v>
      </c>
      <c r="F2092" s="40"/>
      <c r="G2092" s="40">
        <v>1000000</v>
      </c>
    </row>
    <row r="2093" spans="1:7" ht="15.75">
      <c r="A2093" s="194">
        <v>451</v>
      </c>
      <c r="B2093" s="192" t="s">
        <v>21274</v>
      </c>
      <c r="E2093" s="205" t="s">
        <v>14004</v>
      </c>
      <c r="F2093" s="40"/>
      <c r="G2093" s="40">
        <v>1000000</v>
      </c>
    </row>
    <row r="2094" spans="1:7" ht="15.75">
      <c r="A2094" s="194">
        <v>452</v>
      </c>
      <c r="B2094" s="192" t="s">
        <v>21275</v>
      </c>
      <c r="E2094" s="205" t="s">
        <v>14005</v>
      </c>
      <c r="F2094" s="40"/>
      <c r="G2094" s="40">
        <v>1000000</v>
      </c>
    </row>
    <row r="2095" spans="1:7" ht="15.75">
      <c r="A2095" s="194">
        <v>453</v>
      </c>
      <c r="B2095" s="192" t="s">
        <v>21276</v>
      </c>
      <c r="E2095" s="205" t="s">
        <v>14006</v>
      </c>
      <c r="F2095" s="40"/>
      <c r="G2095" s="40">
        <v>1000000</v>
      </c>
    </row>
    <row r="2096" spans="1:7" ht="15.75">
      <c r="A2096" s="194">
        <v>454</v>
      </c>
      <c r="B2096" s="192" t="s">
        <v>21277</v>
      </c>
      <c r="E2096" s="205" t="s">
        <v>14007</v>
      </c>
      <c r="F2096" s="40"/>
      <c r="G2096" s="40">
        <v>1000000</v>
      </c>
    </row>
    <row r="2097" spans="1:7" ht="15.75">
      <c r="A2097" s="194">
        <v>455</v>
      </c>
      <c r="B2097" s="192" t="s">
        <v>21278</v>
      </c>
      <c r="E2097" s="205" t="s">
        <v>14008</v>
      </c>
      <c r="F2097" s="40"/>
      <c r="G2097" s="40">
        <v>1000000</v>
      </c>
    </row>
    <row r="2098" spans="1:7" ht="15.75">
      <c r="A2098" s="194">
        <v>456</v>
      </c>
      <c r="B2098" s="192" t="s">
        <v>21279</v>
      </c>
      <c r="E2098" s="205" t="s">
        <v>14009</v>
      </c>
      <c r="F2098" s="40"/>
      <c r="G2098" s="40">
        <v>1000000</v>
      </c>
    </row>
    <row r="2099" spans="1:7" ht="15.75">
      <c r="A2099" s="194">
        <v>457</v>
      </c>
      <c r="B2099" s="192" t="s">
        <v>21280</v>
      </c>
      <c r="E2099" s="205" t="s">
        <v>14010</v>
      </c>
      <c r="F2099" s="40"/>
      <c r="G2099" s="40">
        <v>1000000</v>
      </c>
    </row>
    <row r="2100" spans="1:7" ht="15.75">
      <c r="A2100" s="194">
        <v>458</v>
      </c>
      <c r="B2100" s="192" t="s">
        <v>21281</v>
      </c>
      <c r="E2100" s="205" t="s">
        <v>14011</v>
      </c>
      <c r="F2100" s="40"/>
      <c r="G2100" s="40">
        <v>1000000</v>
      </c>
    </row>
    <row r="2101" spans="1:7" ht="15.75">
      <c r="A2101" s="194">
        <v>459</v>
      </c>
      <c r="B2101" s="192" t="s">
        <v>21282</v>
      </c>
      <c r="E2101" s="205" t="s">
        <v>14012</v>
      </c>
      <c r="F2101" s="40"/>
      <c r="G2101" s="40">
        <v>1000000</v>
      </c>
    </row>
    <row r="2102" spans="1:7" ht="15.75">
      <c r="A2102" s="194">
        <v>460</v>
      </c>
      <c r="B2102" s="192" t="s">
        <v>21283</v>
      </c>
      <c r="E2102" s="205" t="s">
        <v>14013</v>
      </c>
      <c r="F2102" s="40"/>
      <c r="G2102" s="40">
        <v>1000000</v>
      </c>
    </row>
    <row r="2103" spans="1:7" ht="15.75">
      <c r="A2103" s="194">
        <v>461</v>
      </c>
      <c r="B2103" s="192" t="s">
        <v>21284</v>
      </c>
      <c r="E2103" s="205" t="s">
        <v>14014</v>
      </c>
      <c r="F2103" s="40"/>
      <c r="G2103" s="40">
        <v>1000000</v>
      </c>
    </row>
    <row r="2104" spans="1:7" ht="15.75">
      <c r="A2104" s="194">
        <v>462</v>
      </c>
      <c r="B2104" s="192" t="s">
        <v>21285</v>
      </c>
      <c r="E2104" s="205" t="s">
        <v>14015</v>
      </c>
      <c r="F2104" s="40"/>
      <c r="G2104" s="40">
        <v>1000000</v>
      </c>
    </row>
    <row r="2105" spans="1:7" ht="15.75">
      <c r="A2105" s="194">
        <v>463</v>
      </c>
      <c r="B2105" s="192" t="s">
        <v>21286</v>
      </c>
      <c r="E2105" s="205" t="s">
        <v>14016</v>
      </c>
      <c r="F2105" s="40"/>
      <c r="G2105" s="40">
        <v>1000000</v>
      </c>
    </row>
    <row r="2106" spans="1:7" ht="15.75">
      <c r="A2106" s="194">
        <v>464</v>
      </c>
      <c r="B2106" s="192" t="s">
        <v>21287</v>
      </c>
      <c r="E2106" s="205" t="s">
        <v>14017</v>
      </c>
      <c r="F2106" s="40"/>
      <c r="G2106" s="40">
        <v>1000000</v>
      </c>
    </row>
    <row r="2107" spans="1:7" ht="15.75">
      <c r="A2107" s="194">
        <v>465</v>
      </c>
      <c r="B2107" s="192" t="s">
        <v>21288</v>
      </c>
      <c r="E2107" s="205" t="s">
        <v>14018</v>
      </c>
      <c r="F2107" s="40"/>
      <c r="G2107" s="40">
        <v>1000000</v>
      </c>
    </row>
    <row r="2108" spans="1:7" ht="15.75">
      <c r="A2108" s="194">
        <v>466</v>
      </c>
      <c r="B2108" s="192" t="s">
        <v>21289</v>
      </c>
      <c r="E2108" s="205" t="s">
        <v>14019</v>
      </c>
      <c r="F2108" s="40"/>
      <c r="G2108" s="40">
        <v>1000000</v>
      </c>
    </row>
    <row r="2109" spans="1:7" ht="15.75">
      <c r="A2109" s="194">
        <v>467</v>
      </c>
      <c r="B2109" s="192" t="s">
        <v>21290</v>
      </c>
      <c r="E2109" s="205" t="s">
        <v>14020</v>
      </c>
      <c r="F2109" s="40"/>
      <c r="G2109" s="40">
        <v>1000000</v>
      </c>
    </row>
    <row r="2110" spans="1:7" ht="15.75">
      <c r="A2110" s="194">
        <v>468</v>
      </c>
      <c r="B2110" s="192" t="s">
        <v>21291</v>
      </c>
      <c r="E2110" s="205" t="s">
        <v>14021</v>
      </c>
      <c r="F2110" s="40"/>
      <c r="G2110" s="40">
        <v>1000000</v>
      </c>
    </row>
    <row r="2111" spans="1:7" ht="15.75">
      <c r="A2111" s="194">
        <v>469</v>
      </c>
      <c r="B2111" s="192" t="s">
        <v>21292</v>
      </c>
      <c r="E2111" s="205" t="s">
        <v>14022</v>
      </c>
      <c r="F2111" s="40"/>
      <c r="G2111" s="40">
        <v>1000000</v>
      </c>
    </row>
    <row r="2112" spans="1:7" ht="15.75">
      <c r="A2112" s="194">
        <v>470</v>
      </c>
      <c r="B2112" s="192" t="s">
        <v>21293</v>
      </c>
      <c r="E2112" s="205" t="s">
        <v>14023</v>
      </c>
      <c r="F2112" s="40"/>
      <c r="G2112" s="40">
        <v>1000000</v>
      </c>
    </row>
    <row r="2113" spans="1:7" ht="15.75">
      <c r="A2113" s="194">
        <v>471</v>
      </c>
      <c r="B2113" s="192" t="s">
        <v>21294</v>
      </c>
      <c r="E2113" s="205" t="s">
        <v>14024</v>
      </c>
      <c r="F2113" s="40"/>
      <c r="G2113" s="40">
        <v>1000000</v>
      </c>
    </row>
    <row r="2114" spans="1:7" ht="15.75">
      <c r="A2114" s="194">
        <v>472</v>
      </c>
      <c r="B2114" s="192" t="s">
        <v>21295</v>
      </c>
      <c r="E2114" s="205" t="s">
        <v>14025</v>
      </c>
      <c r="F2114" s="40"/>
      <c r="G2114" s="40">
        <v>1000000</v>
      </c>
    </row>
    <row r="2115" spans="1:7" ht="15.75">
      <c r="A2115" s="194">
        <v>473</v>
      </c>
      <c r="B2115" s="192" t="s">
        <v>21296</v>
      </c>
      <c r="E2115" s="205" t="s">
        <v>14026</v>
      </c>
      <c r="F2115" s="40"/>
      <c r="G2115" s="40">
        <v>1000000</v>
      </c>
    </row>
    <row r="2116" spans="1:7" ht="15.75">
      <c r="A2116" s="194">
        <v>474</v>
      </c>
      <c r="B2116" s="192" t="s">
        <v>21297</v>
      </c>
      <c r="E2116" s="205" t="s">
        <v>14027</v>
      </c>
      <c r="F2116" s="40"/>
      <c r="G2116" s="40">
        <v>500000</v>
      </c>
    </row>
    <row r="2117" spans="1:7" ht="15.75">
      <c r="A2117" s="194">
        <v>475</v>
      </c>
      <c r="B2117" s="192" t="s">
        <v>21298</v>
      </c>
      <c r="E2117" s="205" t="s">
        <v>14028</v>
      </c>
      <c r="F2117" s="40"/>
      <c r="G2117" s="40">
        <v>1000000</v>
      </c>
    </row>
    <row r="2118" spans="1:7" ht="15.75">
      <c r="A2118" s="194">
        <v>476</v>
      </c>
      <c r="B2118" s="192" t="s">
        <v>21299</v>
      </c>
      <c r="E2118" s="205" t="s">
        <v>14029</v>
      </c>
      <c r="F2118" s="40"/>
      <c r="G2118" s="40">
        <v>1000000</v>
      </c>
    </row>
    <row r="2119" spans="1:7" ht="15.75">
      <c r="A2119" s="194">
        <v>477</v>
      </c>
      <c r="B2119" s="192" t="s">
        <v>21300</v>
      </c>
      <c r="E2119" s="205" t="s">
        <v>14030</v>
      </c>
      <c r="F2119" s="40"/>
      <c r="G2119" s="40">
        <v>1000000</v>
      </c>
    </row>
    <row r="2120" spans="1:7" ht="15.75">
      <c r="A2120" s="194">
        <v>478</v>
      </c>
      <c r="B2120" s="192" t="s">
        <v>21301</v>
      </c>
      <c r="E2120" s="205" t="s">
        <v>14031</v>
      </c>
      <c r="F2120" s="40"/>
      <c r="G2120" s="40">
        <v>1000000</v>
      </c>
    </row>
    <row r="2121" spans="1:7" ht="15.75">
      <c r="A2121" s="194">
        <v>479</v>
      </c>
      <c r="B2121" s="192" t="s">
        <v>21302</v>
      </c>
      <c r="E2121" s="205" t="s">
        <v>14032</v>
      </c>
      <c r="F2121" s="40"/>
      <c r="G2121" s="40">
        <v>1000000</v>
      </c>
    </row>
    <row r="2122" spans="1:7" ht="15.75">
      <c r="A2122" s="194">
        <v>480</v>
      </c>
      <c r="B2122" s="192" t="s">
        <v>21303</v>
      </c>
      <c r="E2122" s="205" t="s">
        <v>14033</v>
      </c>
      <c r="F2122" s="40"/>
      <c r="G2122" s="40">
        <v>1000000</v>
      </c>
    </row>
    <row r="2123" spans="1:7" ht="15.75">
      <c r="A2123" s="194">
        <v>481</v>
      </c>
      <c r="B2123" s="192" t="s">
        <v>21304</v>
      </c>
      <c r="E2123" s="205" t="s">
        <v>14034</v>
      </c>
      <c r="F2123" s="40"/>
      <c r="G2123" s="40">
        <v>1000000</v>
      </c>
    </row>
    <row r="2124" spans="1:7" ht="15.75">
      <c r="A2124" s="194">
        <v>482</v>
      </c>
      <c r="B2124" s="192" t="s">
        <v>21305</v>
      </c>
      <c r="E2124" s="205" t="s">
        <v>14035</v>
      </c>
      <c r="F2124" s="40"/>
      <c r="G2124" s="40">
        <v>1000000</v>
      </c>
    </row>
    <row r="2125" spans="1:7" ht="15.75">
      <c r="A2125" s="194">
        <v>483</v>
      </c>
      <c r="B2125" s="192" t="s">
        <v>21306</v>
      </c>
      <c r="E2125" s="205" t="s">
        <v>14036</v>
      </c>
      <c r="F2125" s="40"/>
      <c r="G2125" s="40">
        <v>1000000</v>
      </c>
    </row>
    <row r="2126" spans="1:7" ht="31.5">
      <c r="A2126" s="194">
        <v>484</v>
      </c>
      <c r="B2126" s="192" t="s">
        <v>21307</v>
      </c>
      <c r="E2126" s="149" t="s">
        <v>14037</v>
      </c>
      <c r="F2126" s="40"/>
      <c r="G2126" s="40">
        <v>1000000</v>
      </c>
    </row>
    <row r="2127" spans="1:7" ht="15.75">
      <c r="A2127" s="194">
        <v>485</v>
      </c>
      <c r="B2127" s="192" t="s">
        <v>21308</v>
      </c>
      <c r="E2127" s="205" t="s">
        <v>14038</v>
      </c>
      <c r="F2127" s="40"/>
      <c r="G2127" s="40">
        <v>1000000</v>
      </c>
    </row>
    <row r="2128" spans="1:7" ht="15.75">
      <c r="A2128" s="194">
        <v>486</v>
      </c>
      <c r="B2128" s="192" t="s">
        <v>21309</v>
      </c>
      <c r="E2128" s="205" t="s">
        <v>14039</v>
      </c>
      <c r="F2128" s="40"/>
      <c r="G2128" s="40">
        <v>1000000</v>
      </c>
    </row>
    <row r="2129" spans="1:7" ht="15.75">
      <c r="A2129" s="194">
        <v>487</v>
      </c>
      <c r="B2129" s="192" t="s">
        <v>21310</v>
      </c>
      <c r="E2129" s="205" t="s">
        <v>14040</v>
      </c>
      <c r="F2129" s="40"/>
      <c r="G2129" s="40">
        <v>1000000</v>
      </c>
    </row>
    <row r="2130" spans="1:7" ht="15.75">
      <c r="A2130" s="194">
        <v>488</v>
      </c>
      <c r="B2130" s="192" t="s">
        <v>21311</v>
      </c>
      <c r="E2130" s="205" t="s">
        <v>14041</v>
      </c>
      <c r="F2130" s="40"/>
      <c r="G2130" s="40">
        <v>2000000</v>
      </c>
    </row>
    <row r="2131" spans="1:7" ht="15.75">
      <c r="A2131" s="194">
        <v>489</v>
      </c>
      <c r="B2131" s="192" t="s">
        <v>21312</v>
      </c>
      <c r="E2131" s="205" t="s">
        <v>14042</v>
      </c>
      <c r="F2131" s="40"/>
      <c r="G2131" s="40">
        <v>1500000</v>
      </c>
    </row>
    <row r="2132" spans="1:7" ht="15.75">
      <c r="A2132" s="194">
        <v>490</v>
      </c>
      <c r="B2132" s="192" t="s">
        <v>21313</v>
      </c>
      <c r="E2132" s="205" t="s">
        <v>14043</v>
      </c>
      <c r="F2132" s="40"/>
      <c r="G2132" s="40">
        <v>1000000</v>
      </c>
    </row>
    <row r="2133" spans="1:7" ht="15.75">
      <c r="A2133" s="194">
        <v>491</v>
      </c>
      <c r="B2133" s="192" t="s">
        <v>21314</v>
      </c>
      <c r="E2133" s="205" t="s">
        <v>14044</v>
      </c>
      <c r="F2133" s="40"/>
      <c r="G2133" s="40">
        <v>2000000</v>
      </c>
    </row>
    <row r="2134" spans="1:7" ht="15.75">
      <c r="A2134" s="194">
        <v>492</v>
      </c>
      <c r="B2134" s="192" t="s">
        <v>21315</v>
      </c>
      <c r="E2134" s="205" t="s">
        <v>14045</v>
      </c>
      <c r="F2134" s="40"/>
      <c r="G2134" s="40">
        <v>1000000</v>
      </c>
    </row>
    <row r="2135" spans="1:7" ht="31.5">
      <c r="A2135" s="194">
        <v>493</v>
      </c>
      <c r="B2135" s="192" t="s">
        <v>21316</v>
      </c>
      <c r="E2135" s="149" t="s">
        <v>14046</v>
      </c>
      <c r="F2135" s="40"/>
      <c r="G2135" s="40">
        <v>1000000</v>
      </c>
    </row>
    <row r="2136" spans="1:7" ht="15.75">
      <c r="A2136" s="194">
        <v>494</v>
      </c>
      <c r="B2136" s="192" t="s">
        <v>21317</v>
      </c>
      <c r="E2136" s="205" t="s">
        <v>14047</v>
      </c>
      <c r="F2136" s="40"/>
      <c r="G2136" s="40">
        <v>1000000</v>
      </c>
    </row>
    <row r="2137" spans="1:7" ht="15.75">
      <c r="A2137" s="194">
        <v>495</v>
      </c>
      <c r="B2137" s="192" t="s">
        <v>21318</v>
      </c>
      <c r="E2137" s="205" t="s">
        <v>14048</v>
      </c>
      <c r="F2137" s="40"/>
      <c r="G2137" s="40">
        <v>1000000</v>
      </c>
    </row>
    <row r="2138" spans="1:7" ht="15.75">
      <c r="A2138" s="194">
        <v>496</v>
      </c>
      <c r="B2138" s="192" t="s">
        <v>21319</v>
      </c>
      <c r="E2138" s="205" t="s">
        <v>14049</v>
      </c>
      <c r="F2138" s="40"/>
      <c r="G2138" s="40">
        <v>1000000</v>
      </c>
    </row>
    <row r="2139" spans="1:7" ht="15.75">
      <c r="A2139" s="194">
        <v>497</v>
      </c>
      <c r="B2139" s="192" t="s">
        <v>21320</v>
      </c>
      <c r="E2139" s="205" t="s">
        <v>14050</v>
      </c>
      <c r="F2139" s="40"/>
      <c r="G2139" s="40">
        <v>1000000</v>
      </c>
    </row>
    <row r="2140" spans="1:7" ht="15.75">
      <c r="A2140" s="194">
        <v>498</v>
      </c>
      <c r="B2140" s="192" t="s">
        <v>21321</v>
      </c>
      <c r="E2140" s="205" t="s">
        <v>14051</v>
      </c>
      <c r="F2140" s="40"/>
      <c r="G2140" s="40">
        <v>1000000</v>
      </c>
    </row>
    <row r="2141" spans="1:7" ht="15.75">
      <c r="A2141" s="194">
        <v>499</v>
      </c>
      <c r="B2141" s="192" t="s">
        <v>21322</v>
      </c>
      <c r="E2141" s="205" t="s">
        <v>14052</v>
      </c>
      <c r="F2141" s="40"/>
      <c r="G2141" s="40">
        <v>1000000</v>
      </c>
    </row>
    <row r="2142" spans="1:7" ht="31.5">
      <c r="A2142" s="194">
        <v>500</v>
      </c>
      <c r="B2142" s="192" t="s">
        <v>21323</v>
      </c>
      <c r="E2142" s="149" t="s">
        <v>14053</v>
      </c>
      <c r="F2142" s="40"/>
      <c r="G2142" s="40">
        <v>1000000</v>
      </c>
    </row>
    <row r="2143" spans="1:7" ht="15.75">
      <c r="A2143" s="194">
        <v>501</v>
      </c>
      <c r="B2143" s="192" t="s">
        <v>21324</v>
      </c>
      <c r="E2143" s="205" t="s">
        <v>14054</v>
      </c>
      <c r="F2143" s="40"/>
      <c r="G2143" s="40">
        <v>1000000</v>
      </c>
    </row>
    <row r="2144" spans="1:7" ht="15.75">
      <c r="A2144" s="194">
        <v>502</v>
      </c>
      <c r="B2144" s="192" t="s">
        <v>21325</v>
      </c>
      <c r="E2144" s="205" t="s">
        <v>14055</v>
      </c>
      <c r="F2144" s="40"/>
      <c r="G2144" s="40">
        <v>1000000</v>
      </c>
    </row>
    <row r="2145" spans="1:7" ht="15.75">
      <c r="A2145" s="194">
        <v>503</v>
      </c>
      <c r="B2145" s="192" t="s">
        <v>21326</v>
      </c>
      <c r="E2145" s="205" t="s">
        <v>14056</v>
      </c>
      <c r="F2145" s="40"/>
      <c r="G2145" s="40">
        <v>1000000</v>
      </c>
    </row>
    <row r="2146" spans="1:7" ht="15.75">
      <c r="A2146" s="194">
        <v>504</v>
      </c>
      <c r="B2146" s="192" t="s">
        <v>21327</v>
      </c>
      <c r="E2146" s="205" t="s">
        <v>14057</v>
      </c>
      <c r="F2146" s="40"/>
      <c r="G2146" s="40">
        <v>1000000</v>
      </c>
    </row>
    <row r="2147" spans="1:7" ht="15.75">
      <c r="A2147" s="194">
        <v>505</v>
      </c>
      <c r="B2147" s="192" t="s">
        <v>21328</v>
      </c>
      <c r="E2147" s="205" t="s">
        <v>14058</v>
      </c>
      <c r="F2147" s="40"/>
      <c r="G2147" s="40">
        <v>1000000</v>
      </c>
    </row>
    <row r="2148" spans="1:7" ht="15.75">
      <c r="A2148" s="194">
        <v>506</v>
      </c>
      <c r="B2148" s="192" t="s">
        <v>21329</v>
      </c>
      <c r="E2148" s="205" t="s">
        <v>14059</v>
      </c>
      <c r="F2148" s="40"/>
      <c r="G2148" s="40">
        <v>1000000</v>
      </c>
    </row>
    <row r="2149" spans="1:7" ht="15.75">
      <c r="A2149" s="194">
        <v>507</v>
      </c>
      <c r="B2149" s="192" t="s">
        <v>21330</v>
      </c>
      <c r="E2149" s="205" t="s">
        <v>14060</v>
      </c>
      <c r="F2149" s="40"/>
      <c r="G2149" s="40">
        <v>1000000</v>
      </c>
    </row>
    <row r="2150" spans="1:7" ht="15.75">
      <c r="A2150" s="194">
        <v>508</v>
      </c>
      <c r="B2150" s="192" t="s">
        <v>21331</v>
      </c>
      <c r="E2150" s="205" t="s">
        <v>14061</v>
      </c>
      <c r="F2150" s="40"/>
      <c r="G2150" s="40">
        <v>1000000</v>
      </c>
    </row>
    <row r="2151" spans="1:7" ht="15.75">
      <c r="A2151" s="194">
        <v>509</v>
      </c>
      <c r="B2151" s="192" t="s">
        <v>21332</v>
      </c>
      <c r="E2151" s="205" t="s">
        <v>14062</v>
      </c>
      <c r="F2151" s="40"/>
      <c r="G2151" s="40">
        <v>1000000</v>
      </c>
    </row>
    <row r="2152" spans="1:7" ht="15.75">
      <c r="A2152" s="194">
        <v>510</v>
      </c>
      <c r="B2152" s="192" t="s">
        <v>21333</v>
      </c>
      <c r="E2152" s="205" t="s">
        <v>14063</v>
      </c>
      <c r="F2152" s="40"/>
      <c r="G2152" s="40">
        <v>1000000</v>
      </c>
    </row>
    <row r="2153" spans="1:7" ht="15.75">
      <c r="A2153" s="194">
        <v>511</v>
      </c>
      <c r="B2153" s="192" t="s">
        <v>21334</v>
      </c>
      <c r="E2153" s="205" t="s">
        <v>14064</v>
      </c>
      <c r="F2153" s="40"/>
      <c r="G2153" s="40">
        <v>1000000</v>
      </c>
    </row>
    <row r="2154" spans="1:7" ht="15.75">
      <c r="A2154" s="194">
        <v>512</v>
      </c>
      <c r="B2154" s="192" t="s">
        <v>21335</v>
      </c>
      <c r="E2154" s="205" t="s">
        <v>14065</v>
      </c>
      <c r="F2154" s="40"/>
      <c r="G2154" s="40">
        <v>1000000</v>
      </c>
    </row>
    <row r="2155" spans="1:7" ht="15.75">
      <c r="A2155" s="194">
        <v>513</v>
      </c>
      <c r="B2155" s="192" t="s">
        <v>21336</v>
      </c>
      <c r="E2155" s="205" t="s">
        <v>14066</v>
      </c>
      <c r="F2155" s="40"/>
      <c r="G2155" s="40">
        <v>1000000</v>
      </c>
    </row>
    <row r="2156" spans="1:7" ht="15.75">
      <c r="A2156" s="194">
        <v>514</v>
      </c>
      <c r="B2156" s="192" t="s">
        <v>21337</v>
      </c>
      <c r="E2156" s="205" t="s">
        <v>14067</v>
      </c>
      <c r="F2156" s="40"/>
      <c r="G2156" s="40">
        <v>1000000</v>
      </c>
    </row>
    <row r="2157" spans="1:7" ht="15.75">
      <c r="A2157" s="194">
        <v>515</v>
      </c>
      <c r="B2157" s="192" t="s">
        <v>21338</v>
      </c>
      <c r="E2157" s="205" t="s">
        <v>14068</v>
      </c>
      <c r="F2157" s="40"/>
      <c r="G2157" s="40">
        <v>1000000</v>
      </c>
    </row>
    <row r="2158" spans="1:7" ht="15.75">
      <c r="A2158" s="194">
        <v>516</v>
      </c>
      <c r="B2158" s="192" t="s">
        <v>21339</v>
      </c>
      <c r="E2158" s="205" t="s">
        <v>14069</v>
      </c>
      <c r="F2158" s="40"/>
      <c r="G2158" s="40">
        <v>1000000</v>
      </c>
    </row>
    <row r="2159" spans="1:7" ht="15.75">
      <c r="A2159" s="194">
        <v>517</v>
      </c>
      <c r="B2159" s="192" t="s">
        <v>21340</v>
      </c>
      <c r="E2159" s="205" t="s">
        <v>14070</v>
      </c>
      <c r="F2159" s="40"/>
      <c r="G2159" s="40">
        <v>1000000</v>
      </c>
    </row>
    <row r="2160" spans="1:7" ht="15.75">
      <c r="A2160" s="194">
        <v>518</v>
      </c>
      <c r="B2160" s="192" t="s">
        <v>21341</v>
      </c>
      <c r="E2160" s="205" t="s">
        <v>14071</v>
      </c>
      <c r="F2160" s="40"/>
      <c r="G2160" s="40">
        <v>1000000</v>
      </c>
    </row>
    <row r="2161" spans="1:7" ht="15.75">
      <c r="A2161" s="194">
        <v>519</v>
      </c>
      <c r="B2161" s="192" t="s">
        <v>21342</v>
      </c>
      <c r="E2161" s="205" t="s">
        <v>14072</v>
      </c>
      <c r="F2161" s="40"/>
      <c r="G2161" s="40">
        <v>1000000</v>
      </c>
    </row>
    <row r="2162" spans="1:7" ht="15.75">
      <c r="A2162" s="194">
        <v>520</v>
      </c>
      <c r="B2162" s="192" t="s">
        <v>21343</v>
      </c>
      <c r="E2162" s="205" t="s">
        <v>14073</v>
      </c>
      <c r="F2162" s="40"/>
      <c r="G2162" s="40">
        <v>1000000</v>
      </c>
    </row>
    <row r="2163" spans="1:7" ht="15.75">
      <c r="A2163" s="194">
        <v>521</v>
      </c>
      <c r="B2163" s="192" t="s">
        <v>21344</v>
      </c>
      <c r="E2163" s="205" t="s">
        <v>14074</v>
      </c>
      <c r="F2163" s="40"/>
      <c r="G2163" s="40">
        <v>1000000</v>
      </c>
    </row>
    <row r="2164" spans="1:7" ht="15.75">
      <c r="A2164" s="194">
        <v>522</v>
      </c>
      <c r="B2164" s="192" t="s">
        <v>21345</v>
      </c>
      <c r="E2164" s="205" t="s">
        <v>14075</v>
      </c>
      <c r="F2164" s="40"/>
      <c r="G2164" s="40">
        <v>1000000</v>
      </c>
    </row>
    <row r="2165" spans="1:7" ht="15.75">
      <c r="A2165" s="194">
        <v>523</v>
      </c>
      <c r="B2165" s="192" t="s">
        <v>21346</v>
      </c>
      <c r="E2165" s="205" t="s">
        <v>14076</v>
      </c>
      <c r="F2165" s="40"/>
      <c r="G2165" s="40">
        <v>1000000</v>
      </c>
    </row>
    <row r="2166" spans="1:7" ht="15.75">
      <c r="A2166" s="194">
        <v>524</v>
      </c>
      <c r="B2166" s="192" t="s">
        <v>21347</v>
      </c>
      <c r="E2166" s="205" t="s">
        <v>14077</v>
      </c>
      <c r="F2166" s="40"/>
      <c r="G2166" s="40">
        <v>1000000</v>
      </c>
    </row>
    <row r="2167" spans="1:7" ht="15.75">
      <c r="A2167" s="194">
        <v>525</v>
      </c>
      <c r="B2167" s="192" t="s">
        <v>21348</v>
      </c>
      <c r="E2167" s="205" t="s">
        <v>14078</v>
      </c>
      <c r="F2167" s="40"/>
      <c r="G2167" s="40">
        <v>1000000</v>
      </c>
    </row>
    <row r="2168" spans="1:7" ht="15.75">
      <c r="A2168" s="194">
        <v>526</v>
      </c>
      <c r="B2168" s="192" t="s">
        <v>21349</v>
      </c>
      <c r="E2168" s="205" t="s">
        <v>14079</v>
      </c>
      <c r="F2168" s="40"/>
      <c r="G2168" s="40">
        <v>1000000</v>
      </c>
    </row>
    <row r="2169" spans="1:7" ht="15.75">
      <c r="A2169" s="194">
        <v>527</v>
      </c>
      <c r="B2169" s="192" t="s">
        <v>21350</v>
      </c>
      <c r="E2169" s="205" t="s">
        <v>14080</v>
      </c>
      <c r="F2169" s="40"/>
      <c r="G2169" s="40">
        <v>1000000</v>
      </c>
    </row>
    <row r="2170" spans="1:7" ht="15.75">
      <c r="A2170" s="194">
        <v>528</v>
      </c>
      <c r="B2170" s="192" t="s">
        <v>21351</v>
      </c>
      <c r="E2170" s="205" t="s">
        <v>14081</v>
      </c>
      <c r="F2170" s="40"/>
      <c r="G2170" s="40">
        <v>1000000</v>
      </c>
    </row>
    <row r="2171" spans="1:7" ht="15.75">
      <c r="A2171" s="194">
        <v>529</v>
      </c>
      <c r="B2171" s="192" t="s">
        <v>21352</v>
      </c>
      <c r="E2171" s="205" t="s">
        <v>14082</v>
      </c>
      <c r="F2171" s="40"/>
      <c r="G2171" s="40">
        <v>3000000</v>
      </c>
    </row>
    <row r="2172" spans="1:7" ht="15.75">
      <c r="A2172" s="194">
        <v>530</v>
      </c>
      <c r="B2172" s="192" t="s">
        <v>21353</v>
      </c>
      <c r="E2172" s="205" t="s">
        <v>14083</v>
      </c>
      <c r="F2172" s="40"/>
      <c r="G2172" s="40">
        <v>1000000</v>
      </c>
    </row>
    <row r="2173" spans="1:7" ht="15.75">
      <c r="A2173" s="194">
        <v>531</v>
      </c>
      <c r="B2173" s="192" t="s">
        <v>21354</v>
      </c>
      <c r="E2173" s="205" t="s">
        <v>14084</v>
      </c>
      <c r="F2173" s="40"/>
      <c r="G2173" s="40">
        <v>1000000</v>
      </c>
    </row>
    <row r="2174" spans="1:7" ht="15.75">
      <c r="A2174" s="194">
        <v>532</v>
      </c>
      <c r="B2174" s="192" t="s">
        <v>21355</v>
      </c>
      <c r="E2174" s="205" t="s">
        <v>14085</v>
      </c>
      <c r="F2174" s="40"/>
      <c r="G2174" s="40">
        <v>1000000</v>
      </c>
    </row>
    <row r="2175" spans="1:7" ht="15.75">
      <c r="A2175" s="194">
        <v>533</v>
      </c>
      <c r="B2175" s="192" t="s">
        <v>21356</v>
      </c>
      <c r="E2175" s="205" t="s">
        <v>14086</v>
      </c>
      <c r="F2175" s="40"/>
      <c r="G2175" s="40">
        <v>1000000</v>
      </c>
    </row>
    <row r="2176" spans="1:7" ht="15.75">
      <c r="A2176" s="194">
        <v>534</v>
      </c>
      <c r="B2176" s="192" t="s">
        <v>21357</v>
      </c>
      <c r="E2176" s="205" t="s">
        <v>14087</v>
      </c>
      <c r="F2176" s="40"/>
      <c r="G2176" s="40">
        <v>1000000</v>
      </c>
    </row>
    <row r="2177" spans="1:7" ht="15.75">
      <c r="A2177" s="194">
        <v>535</v>
      </c>
      <c r="B2177" s="192" t="s">
        <v>21358</v>
      </c>
      <c r="E2177" s="205" t="s">
        <v>14088</v>
      </c>
      <c r="F2177" s="40"/>
      <c r="G2177" s="40">
        <v>1000000</v>
      </c>
    </row>
    <row r="2178" spans="1:7" ht="15.75">
      <c r="A2178" s="194">
        <v>536</v>
      </c>
      <c r="B2178" s="192" t="s">
        <v>21359</v>
      </c>
      <c r="E2178" s="205" t="s">
        <v>14089</v>
      </c>
      <c r="F2178" s="40"/>
      <c r="G2178" s="40">
        <v>1000000</v>
      </c>
    </row>
    <row r="2179" spans="1:7" ht="15.75">
      <c r="A2179" s="194">
        <v>537</v>
      </c>
      <c r="B2179" s="192" t="s">
        <v>21360</v>
      </c>
      <c r="E2179" s="205" t="s">
        <v>14090</v>
      </c>
      <c r="F2179" s="40"/>
      <c r="G2179" s="40">
        <v>1000000</v>
      </c>
    </row>
    <row r="2180" spans="1:7" ht="15.75">
      <c r="A2180" s="194">
        <v>538</v>
      </c>
      <c r="B2180" s="192" t="s">
        <v>21361</v>
      </c>
      <c r="E2180" s="205" t="s">
        <v>14091</v>
      </c>
      <c r="F2180" s="40"/>
      <c r="G2180" s="40">
        <v>1000000</v>
      </c>
    </row>
    <row r="2181" spans="1:7" ht="15.75">
      <c r="A2181" s="194">
        <v>539</v>
      </c>
      <c r="B2181" s="192" t="s">
        <v>21362</v>
      </c>
      <c r="E2181" s="205" t="s">
        <v>14092</v>
      </c>
      <c r="F2181" s="40"/>
      <c r="G2181" s="40">
        <v>1000000</v>
      </c>
    </row>
    <row r="2182" spans="1:7" ht="15.75">
      <c r="A2182" s="194">
        <v>540</v>
      </c>
      <c r="B2182" s="192" t="s">
        <v>21363</v>
      </c>
      <c r="E2182" s="205" t="s">
        <v>14093</v>
      </c>
      <c r="F2182" s="40"/>
      <c r="G2182" s="40">
        <v>1000000</v>
      </c>
    </row>
    <row r="2183" spans="1:7" ht="15.75">
      <c r="A2183" s="194">
        <v>541</v>
      </c>
      <c r="B2183" s="192" t="s">
        <v>21364</v>
      </c>
      <c r="E2183" s="205" t="s">
        <v>14094</v>
      </c>
      <c r="F2183" s="40"/>
      <c r="G2183" s="40">
        <v>1000000</v>
      </c>
    </row>
    <row r="2184" spans="1:7" ht="15.75">
      <c r="A2184" s="194">
        <v>542</v>
      </c>
      <c r="B2184" s="192" t="s">
        <v>21365</v>
      </c>
      <c r="E2184" s="205" t="s">
        <v>14095</v>
      </c>
      <c r="F2184" s="40"/>
      <c r="G2184" s="40">
        <v>1000000</v>
      </c>
    </row>
    <row r="2185" spans="1:7" ht="15.75">
      <c r="A2185" s="194">
        <v>543</v>
      </c>
      <c r="B2185" s="192" t="s">
        <v>21366</v>
      </c>
      <c r="E2185" s="205" t="s">
        <v>14096</v>
      </c>
      <c r="F2185" s="40"/>
      <c r="G2185" s="40">
        <v>1000000</v>
      </c>
    </row>
    <row r="2186" spans="1:7" ht="15.75">
      <c r="A2186" s="194">
        <v>544</v>
      </c>
      <c r="B2186" s="192" t="s">
        <v>21367</v>
      </c>
      <c r="E2186" s="205" t="s">
        <v>14097</v>
      </c>
      <c r="F2186" s="40"/>
      <c r="G2186" s="40">
        <v>1000000</v>
      </c>
    </row>
    <row r="2187" spans="1:7" ht="15.75">
      <c r="A2187" s="194">
        <v>545</v>
      </c>
      <c r="B2187" s="192" t="s">
        <v>21368</v>
      </c>
      <c r="E2187" s="205" t="s">
        <v>14098</v>
      </c>
      <c r="F2187" s="40"/>
      <c r="G2187" s="40">
        <v>1000000</v>
      </c>
    </row>
    <row r="2188" spans="1:7" ht="15.75">
      <c r="A2188" s="194">
        <v>546</v>
      </c>
      <c r="B2188" s="192" t="s">
        <v>21369</v>
      </c>
      <c r="E2188" s="205" t="s">
        <v>14099</v>
      </c>
      <c r="F2188" s="40"/>
      <c r="G2188" s="40">
        <v>1000000</v>
      </c>
    </row>
    <row r="2189" spans="1:7" ht="15.75">
      <c r="A2189" s="194">
        <v>547</v>
      </c>
      <c r="B2189" s="192" t="s">
        <v>21370</v>
      </c>
      <c r="E2189" s="205" t="s">
        <v>14100</v>
      </c>
      <c r="F2189" s="40"/>
      <c r="G2189" s="40">
        <v>1000000</v>
      </c>
    </row>
    <row r="2190" spans="1:7" ht="15.75">
      <c r="A2190" s="194">
        <v>548</v>
      </c>
      <c r="B2190" s="192" t="s">
        <v>21371</v>
      </c>
      <c r="E2190" s="205" t="s">
        <v>14101</v>
      </c>
      <c r="F2190" s="40"/>
      <c r="G2190" s="40">
        <v>1000000</v>
      </c>
    </row>
    <row r="2191" spans="1:7" ht="15.75">
      <c r="A2191" s="194">
        <v>549</v>
      </c>
      <c r="B2191" s="192" t="s">
        <v>21372</v>
      </c>
      <c r="E2191" s="205" t="s">
        <v>14102</v>
      </c>
      <c r="F2191" s="40"/>
      <c r="G2191" s="40">
        <v>1000000</v>
      </c>
    </row>
    <row r="2192" spans="1:7" ht="15.75">
      <c r="A2192" s="194">
        <v>550</v>
      </c>
      <c r="B2192" s="192" t="s">
        <v>21373</v>
      </c>
      <c r="E2192" s="205" t="s">
        <v>14103</v>
      </c>
      <c r="F2192" s="40"/>
      <c r="G2192" s="40">
        <v>1000000</v>
      </c>
    </row>
    <row r="2193" spans="1:7" ht="15.75">
      <c r="A2193" s="194">
        <v>551</v>
      </c>
      <c r="B2193" s="192" t="s">
        <v>21374</v>
      </c>
      <c r="E2193" s="205" t="s">
        <v>14104</v>
      </c>
      <c r="F2193" s="40"/>
      <c r="G2193" s="40">
        <v>1000000</v>
      </c>
    </row>
    <row r="2194" spans="1:7" ht="15.75">
      <c r="A2194" s="194">
        <v>552</v>
      </c>
      <c r="B2194" s="192" t="s">
        <v>21375</v>
      </c>
      <c r="E2194" s="205" t="s">
        <v>14105</v>
      </c>
      <c r="F2194" s="40"/>
      <c r="G2194" s="40">
        <v>1000000</v>
      </c>
    </row>
    <row r="2195" spans="1:7" ht="15.75">
      <c r="A2195" s="194">
        <v>553</v>
      </c>
      <c r="B2195" s="192" t="s">
        <v>21376</v>
      </c>
      <c r="E2195" s="205" t="s">
        <v>14106</v>
      </c>
      <c r="F2195" s="40"/>
      <c r="G2195" s="40">
        <v>1000000</v>
      </c>
    </row>
    <row r="2196" spans="1:7" ht="15.75">
      <c r="A2196" s="194">
        <v>554</v>
      </c>
      <c r="B2196" s="192" t="s">
        <v>21377</v>
      </c>
      <c r="E2196" s="205" t="s">
        <v>14107</v>
      </c>
      <c r="F2196" s="40"/>
      <c r="G2196" s="40">
        <v>1000000</v>
      </c>
    </row>
    <row r="2197" spans="1:7" ht="15.75">
      <c r="A2197" s="194">
        <v>555</v>
      </c>
      <c r="B2197" s="192" t="s">
        <v>21378</v>
      </c>
      <c r="E2197" s="205" t="s">
        <v>14108</v>
      </c>
      <c r="F2197" s="40"/>
      <c r="G2197" s="40">
        <v>1000000</v>
      </c>
    </row>
    <row r="2198" spans="1:7" ht="15.75">
      <c r="A2198" s="194">
        <v>556</v>
      </c>
      <c r="B2198" s="192" t="s">
        <v>21379</v>
      </c>
      <c r="E2198" s="205" t="s">
        <v>14109</v>
      </c>
      <c r="F2198" s="40"/>
      <c r="G2198" s="40">
        <v>1000000</v>
      </c>
    </row>
    <row r="2199" spans="1:7" ht="15.75">
      <c r="A2199" s="194">
        <v>557</v>
      </c>
      <c r="B2199" s="192" t="s">
        <v>21380</v>
      </c>
      <c r="E2199" s="205" t="s">
        <v>14110</v>
      </c>
      <c r="F2199" s="40"/>
      <c r="G2199" s="40">
        <v>1000000</v>
      </c>
    </row>
    <row r="2200" spans="1:7" ht="15.75">
      <c r="A2200" s="194">
        <v>558</v>
      </c>
      <c r="B2200" s="192" t="s">
        <v>21381</v>
      </c>
      <c r="E2200" s="205" t="s">
        <v>14111</v>
      </c>
      <c r="F2200" s="40"/>
      <c r="G2200" s="40">
        <v>1000000</v>
      </c>
    </row>
    <row r="2201" spans="1:7" ht="15.75">
      <c r="A2201" s="194">
        <v>559</v>
      </c>
      <c r="B2201" s="192" t="s">
        <v>21382</v>
      </c>
      <c r="E2201" s="205" t="s">
        <v>14112</v>
      </c>
      <c r="F2201" s="40"/>
      <c r="G2201" s="40">
        <v>2000000</v>
      </c>
    </row>
    <row r="2202" spans="1:7" ht="15.75">
      <c r="A2202" s="194">
        <v>560</v>
      </c>
      <c r="B2202" s="192" t="s">
        <v>21383</v>
      </c>
      <c r="E2202" s="205" t="s">
        <v>14113</v>
      </c>
      <c r="F2202" s="40"/>
      <c r="G2202" s="40">
        <v>2000000</v>
      </c>
    </row>
    <row r="2203" spans="1:7" ht="31.5">
      <c r="A2203" s="194">
        <v>561</v>
      </c>
      <c r="B2203" s="192" t="s">
        <v>21384</v>
      </c>
      <c r="E2203" s="149" t="s">
        <v>14114</v>
      </c>
      <c r="F2203" s="40"/>
      <c r="G2203" s="40">
        <v>2000000</v>
      </c>
    </row>
    <row r="2204" spans="1:7" ht="31.5">
      <c r="A2204" s="194">
        <v>562</v>
      </c>
      <c r="B2204" s="192" t="s">
        <v>21385</v>
      </c>
      <c r="E2204" s="149" t="s">
        <v>14115</v>
      </c>
      <c r="F2204" s="40"/>
      <c r="G2204" s="40">
        <v>2000000</v>
      </c>
    </row>
    <row r="2205" spans="1:7" ht="15.75">
      <c r="A2205" s="194">
        <v>563</v>
      </c>
      <c r="B2205" s="192" t="s">
        <v>21386</v>
      </c>
      <c r="E2205" s="205" t="s">
        <v>14116</v>
      </c>
      <c r="F2205" s="40"/>
      <c r="G2205" s="40">
        <v>1000000</v>
      </c>
    </row>
    <row r="2206" spans="1:7" ht="15.75">
      <c r="A2206" s="194">
        <v>564</v>
      </c>
      <c r="B2206" s="192" t="s">
        <v>21387</v>
      </c>
      <c r="E2206" s="205" t="s">
        <v>14117</v>
      </c>
      <c r="F2206" s="40"/>
      <c r="G2206" s="40">
        <v>1000000</v>
      </c>
    </row>
    <row r="2207" spans="1:7" ht="15.75">
      <c r="A2207" s="194">
        <v>565</v>
      </c>
      <c r="B2207" s="192" t="s">
        <v>21388</v>
      </c>
      <c r="E2207" s="205" t="s">
        <v>14118</v>
      </c>
      <c r="F2207" s="40"/>
      <c r="G2207" s="40">
        <v>2500000</v>
      </c>
    </row>
    <row r="2208" spans="1:7" ht="15.75">
      <c r="A2208" s="194">
        <v>566</v>
      </c>
      <c r="B2208" s="192" t="s">
        <v>21389</v>
      </c>
      <c r="E2208" s="205" t="s">
        <v>14119</v>
      </c>
      <c r="F2208" s="40"/>
      <c r="G2208" s="40">
        <v>2500000</v>
      </c>
    </row>
    <row r="2209" spans="1:7" ht="15.75">
      <c r="A2209" s="194">
        <v>567</v>
      </c>
      <c r="B2209" s="192" t="s">
        <v>21390</v>
      </c>
      <c r="E2209" s="205" t="s">
        <v>14120</v>
      </c>
      <c r="F2209" s="40"/>
      <c r="G2209" s="40">
        <v>7000000</v>
      </c>
    </row>
    <row r="2210" spans="1:7" ht="15.75">
      <c r="A2210" s="194">
        <v>568</v>
      </c>
      <c r="B2210" s="192" t="s">
        <v>21391</v>
      </c>
      <c r="E2210" s="205" t="s">
        <v>14121</v>
      </c>
      <c r="F2210" s="40"/>
      <c r="G2210" s="40">
        <v>2000000</v>
      </c>
    </row>
    <row r="2211" spans="1:7" ht="15.75">
      <c r="A2211" s="194">
        <v>569</v>
      </c>
      <c r="B2211" s="192" t="s">
        <v>21392</v>
      </c>
      <c r="E2211" s="205" t="s">
        <v>14122</v>
      </c>
      <c r="F2211" s="40"/>
      <c r="G2211" s="40">
        <v>2000000</v>
      </c>
    </row>
    <row r="2212" spans="1:7" ht="15.75">
      <c r="A2212" s="194">
        <v>570</v>
      </c>
      <c r="B2212" s="192" t="s">
        <v>21393</v>
      </c>
      <c r="E2212" s="205" t="s">
        <v>14123</v>
      </c>
      <c r="F2212" s="40"/>
      <c r="G2212" s="40">
        <v>2000000</v>
      </c>
    </row>
    <row r="2213" spans="1:7" ht="15.75">
      <c r="A2213" s="194">
        <v>571</v>
      </c>
      <c r="B2213" s="192" t="s">
        <v>21394</v>
      </c>
      <c r="E2213" s="205" t="s">
        <v>14124</v>
      </c>
      <c r="F2213" s="40"/>
      <c r="G2213" s="40">
        <v>1500000</v>
      </c>
    </row>
    <row r="2214" spans="1:7" ht="15.75">
      <c r="A2214" s="194">
        <v>572</v>
      </c>
      <c r="B2214" s="192" t="s">
        <v>21395</v>
      </c>
      <c r="E2214" s="205" t="s">
        <v>14125</v>
      </c>
      <c r="F2214" s="40"/>
      <c r="G2214" s="40">
        <v>1000000</v>
      </c>
    </row>
    <row r="2215" spans="1:7" ht="15.75">
      <c r="A2215" s="194">
        <v>573</v>
      </c>
      <c r="B2215" s="192" t="s">
        <v>21396</v>
      </c>
      <c r="E2215" s="205" t="s">
        <v>14126</v>
      </c>
      <c r="F2215" s="40"/>
      <c r="G2215" s="40">
        <v>1000000</v>
      </c>
    </row>
    <row r="2216" spans="1:7" ht="15.75">
      <c r="A2216" s="194">
        <v>574</v>
      </c>
      <c r="B2216" s="192" t="s">
        <v>21397</v>
      </c>
      <c r="E2216" s="205" t="s">
        <v>14127</v>
      </c>
      <c r="F2216" s="40"/>
      <c r="G2216" s="40">
        <v>1000000</v>
      </c>
    </row>
    <row r="2217" spans="1:7" ht="15.75">
      <c r="A2217" s="194">
        <v>575</v>
      </c>
      <c r="B2217" s="192" t="s">
        <v>21398</v>
      </c>
      <c r="E2217" s="205" t="s">
        <v>14128</v>
      </c>
      <c r="F2217" s="40"/>
      <c r="G2217" s="40">
        <v>1000000</v>
      </c>
    </row>
    <row r="2218" spans="1:7" ht="15.75">
      <c r="A2218" s="194">
        <v>576</v>
      </c>
      <c r="B2218" s="192" t="s">
        <v>21399</v>
      </c>
      <c r="E2218" s="205" t="s">
        <v>14129</v>
      </c>
      <c r="F2218" s="40"/>
      <c r="G2218" s="40">
        <v>1000000</v>
      </c>
    </row>
    <row r="2219" spans="1:7" ht="15.75">
      <c r="A2219" s="194">
        <v>577</v>
      </c>
      <c r="B2219" s="192" t="s">
        <v>21400</v>
      </c>
      <c r="E2219" s="205" t="s">
        <v>14130</v>
      </c>
      <c r="F2219" s="40"/>
      <c r="G2219" s="40">
        <v>1000000</v>
      </c>
    </row>
    <row r="2220" spans="1:7" ht="15.75">
      <c r="A2220" s="194">
        <v>578</v>
      </c>
      <c r="B2220" s="192" t="s">
        <v>21401</v>
      </c>
      <c r="E2220" s="205" t="s">
        <v>14131</v>
      </c>
      <c r="F2220" s="40"/>
      <c r="G2220" s="40">
        <v>1000000</v>
      </c>
    </row>
    <row r="2221" spans="1:7" ht="15.75">
      <c r="A2221" s="194">
        <v>579</v>
      </c>
      <c r="B2221" s="192" t="s">
        <v>21402</v>
      </c>
      <c r="E2221" s="205" t="s">
        <v>14132</v>
      </c>
      <c r="F2221" s="40"/>
      <c r="G2221" s="40">
        <v>1000000</v>
      </c>
    </row>
    <row r="2222" spans="1:7" ht="15.75">
      <c r="A2222" s="194">
        <v>580</v>
      </c>
      <c r="B2222" s="192" t="s">
        <v>21403</v>
      </c>
      <c r="E2222" s="205" t="s">
        <v>14133</v>
      </c>
      <c r="F2222" s="40"/>
      <c r="G2222" s="40">
        <v>1000000</v>
      </c>
    </row>
    <row r="2223" spans="1:7" ht="15.75">
      <c r="A2223" s="194">
        <v>581</v>
      </c>
      <c r="B2223" s="192" t="s">
        <v>21404</v>
      </c>
      <c r="E2223" s="205" t="s">
        <v>14134</v>
      </c>
      <c r="F2223" s="40"/>
      <c r="G2223" s="40">
        <v>1000000</v>
      </c>
    </row>
    <row r="2224" spans="1:7" ht="15.75">
      <c r="A2224" s="194">
        <v>582</v>
      </c>
      <c r="B2224" s="192" t="s">
        <v>21405</v>
      </c>
      <c r="E2224" s="205" t="s">
        <v>14135</v>
      </c>
      <c r="F2224" s="40"/>
      <c r="G2224" s="40">
        <v>1000000</v>
      </c>
    </row>
    <row r="2225" spans="1:7" ht="15.75">
      <c r="A2225" s="194">
        <v>583</v>
      </c>
      <c r="B2225" s="192" t="s">
        <v>21406</v>
      </c>
      <c r="E2225" s="205" t="s">
        <v>14136</v>
      </c>
      <c r="F2225" s="40"/>
      <c r="G2225" s="40">
        <v>1000000</v>
      </c>
    </row>
    <row r="2226" spans="1:7" ht="15.75">
      <c r="A2226" s="194">
        <v>584</v>
      </c>
      <c r="B2226" s="192" t="s">
        <v>21407</v>
      </c>
      <c r="E2226" s="205" t="s">
        <v>14137</v>
      </c>
      <c r="F2226" s="40"/>
      <c r="G2226" s="40">
        <v>1000000</v>
      </c>
    </row>
    <row r="2227" spans="1:7" ht="15.75">
      <c r="A2227" s="194">
        <v>585</v>
      </c>
      <c r="B2227" s="192" t="s">
        <v>21408</v>
      </c>
      <c r="E2227" s="205" t="s">
        <v>14138</v>
      </c>
      <c r="F2227" s="40"/>
      <c r="G2227" s="40">
        <v>1000000</v>
      </c>
    </row>
    <row r="2228" spans="1:7" ht="15.75">
      <c r="A2228" s="194">
        <v>586</v>
      </c>
      <c r="B2228" s="192" t="s">
        <v>21409</v>
      </c>
      <c r="E2228" s="205" t="s">
        <v>14139</v>
      </c>
      <c r="F2228" s="40"/>
      <c r="G2228" s="40">
        <v>1000000</v>
      </c>
    </row>
    <row r="2229" spans="1:7" ht="15.75">
      <c r="A2229" s="194">
        <v>587</v>
      </c>
      <c r="B2229" s="192" t="s">
        <v>21410</v>
      </c>
      <c r="E2229" s="205" t="s">
        <v>14140</v>
      </c>
      <c r="F2229" s="40"/>
      <c r="G2229" s="40">
        <v>1000000</v>
      </c>
    </row>
    <row r="2230" spans="1:7" ht="15.75">
      <c r="A2230" s="194">
        <v>588</v>
      </c>
      <c r="B2230" s="192" t="s">
        <v>21411</v>
      </c>
      <c r="E2230" s="205" t="s">
        <v>14141</v>
      </c>
      <c r="F2230" s="40"/>
      <c r="G2230" s="40">
        <v>1000000</v>
      </c>
    </row>
    <row r="2231" spans="1:7" ht="15.75">
      <c r="A2231" s="194">
        <v>589</v>
      </c>
      <c r="B2231" s="192" t="s">
        <v>21412</v>
      </c>
      <c r="E2231" s="205" t="s">
        <v>14142</v>
      </c>
      <c r="F2231" s="40"/>
      <c r="G2231" s="40">
        <v>1000000</v>
      </c>
    </row>
    <row r="2232" spans="1:7" ht="15.75">
      <c r="A2232" s="194">
        <v>590</v>
      </c>
      <c r="B2232" s="192" t="s">
        <v>21413</v>
      </c>
      <c r="E2232" s="205" t="s">
        <v>14143</v>
      </c>
      <c r="F2232" s="40"/>
      <c r="G2232" s="40">
        <v>1000000</v>
      </c>
    </row>
    <row r="2233" spans="1:7" ht="15.75">
      <c r="A2233" s="194">
        <v>591</v>
      </c>
      <c r="B2233" s="192" t="s">
        <v>21414</v>
      </c>
      <c r="E2233" s="205" t="s">
        <v>14144</v>
      </c>
      <c r="F2233" s="40"/>
      <c r="G2233" s="40">
        <v>1000000</v>
      </c>
    </row>
    <row r="2234" spans="1:7" ht="15.75">
      <c r="A2234" s="194">
        <v>592</v>
      </c>
      <c r="B2234" s="192" t="s">
        <v>21415</v>
      </c>
      <c r="E2234" s="205" t="s">
        <v>14145</v>
      </c>
      <c r="F2234" s="40"/>
      <c r="G2234" s="40">
        <v>1000000</v>
      </c>
    </row>
    <row r="2235" spans="1:7" ht="31.5">
      <c r="A2235" s="194">
        <v>593</v>
      </c>
      <c r="B2235" s="192" t="s">
        <v>21416</v>
      </c>
      <c r="E2235" s="149" t="s">
        <v>14146</v>
      </c>
      <c r="F2235" s="40"/>
      <c r="G2235" s="40">
        <v>1000000</v>
      </c>
    </row>
    <row r="2236" spans="1:7" ht="15.75">
      <c r="A2236" s="194">
        <v>594</v>
      </c>
      <c r="B2236" s="192" t="s">
        <v>21417</v>
      </c>
      <c r="E2236" s="205" t="s">
        <v>14147</v>
      </c>
      <c r="F2236" s="40"/>
      <c r="G2236" s="40">
        <v>1000000</v>
      </c>
    </row>
    <row r="2237" spans="1:7" ht="15.75">
      <c r="A2237" s="194">
        <v>595</v>
      </c>
      <c r="B2237" s="192" t="s">
        <v>21418</v>
      </c>
      <c r="E2237" s="205" t="s">
        <v>14148</v>
      </c>
      <c r="F2237" s="40"/>
      <c r="G2237" s="40">
        <v>1000000</v>
      </c>
    </row>
    <row r="2238" spans="1:7" ht="15.75">
      <c r="A2238" s="194">
        <v>596</v>
      </c>
      <c r="B2238" s="192" t="s">
        <v>21419</v>
      </c>
      <c r="E2238" s="205" t="s">
        <v>14149</v>
      </c>
      <c r="F2238" s="40"/>
      <c r="G2238" s="40">
        <v>1000000</v>
      </c>
    </row>
    <row r="2239" spans="1:7" ht="31.5">
      <c r="A2239" s="194">
        <v>597</v>
      </c>
      <c r="B2239" s="192" t="s">
        <v>21420</v>
      </c>
      <c r="E2239" s="149" t="s">
        <v>14150</v>
      </c>
      <c r="F2239" s="40"/>
      <c r="G2239" s="40">
        <v>1000000</v>
      </c>
    </row>
    <row r="2240" spans="1:7" ht="15.75">
      <c r="A2240" s="194">
        <v>598</v>
      </c>
      <c r="B2240" s="192" t="s">
        <v>21421</v>
      </c>
      <c r="E2240" s="205" t="s">
        <v>14151</v>
      </c>
      <c r="F2240" s="40"/>
      <c r="G2240" s="40">
        <v>1000000</v>
      </c>
    </row>
    <row r="2241" spans="1:7" ht="15.75">
      <c r="A2241" s="194">
        <v>599</v>
      </c>
      <c r="B2241" s="192" t="s">
        <v>21422</v>
      </c>
      <c r="E2241" s="205" t="s">
        <v>14152</v>
      </c>
      <c r="F2241" s="40"/>
      <c r="G2241" s="40">
        <v>1000000</v>
      </c>
    </row>
    <row r="2242" spans="1:7" ht="15.75">
      <c r="A2242" s="194">
        <v>600</v>
      </c>
      <c r="B2242" s="192" t="s">
        <v>21423</v>
      </c>
      <c r="E2242" s="205" t="s">
        <v>14153</v>
      </c>
      <c r="F2242" s="40"/>
      <c r="G2242" s="40">
        <v>1000000</v>
      </c>
    </row>
    <row r="2243" spans="1:7" ht="15.75">
      <c r="A2243" s="194">
        <v>601</v>
      </c>
      <c r="B2243" s="192" t="s">
        <v>21424</v>
      </c>
      <c r="E2243" s="205" t="s">
        <v>14154</v>
      </c>
      <c r="F2243" s="40"/>
      <c r="G2243" s="40">
        <v>1000000</v>
      </c>
    </row>
    <row r="2244" spans="1:7" ht="15.75">
      <c r="A2244" s="194">
        <v>602</v>
      </c>
      <c r="B2244" s="192" t="s">
        <v>21425</v>
      </c>
      <c r="E2244" s="205" t="s">
        <v>14155</v>
      </c>
      <c r="F2244" s="40"/>
      <c r="G2244" s="40">
        <v>1000000</v>
      </c>
    </row>
    <row r="2245" spans="1:7" ht="15.75">
      <c r="A2245" s="194">
        <v>603</v>
      </c>
      <c r="B2245" s="192" t="s">
        <v>21426</v>
      </c>
      <c r="E2245" s="205" t="s">
        <v>14156</v>
      </c>
      <c r="F2245" s="40"/>
      <c r="G2245" s="40">
        <v>10000000</v>
      </c>
    </row>
    <row r="2246" spans="1:7" ht="15.75">
      <c r="A2246" s="194">
        <v>604</v>
      </c>
      <c r="B2246" s="192" t="s">
        <v>21427</v>
      </c>
      <c r="E2246" s="205" t="s">
        <v>14157</v>
      </c>
      <c r="F2246" s="40"/>
      <c r="G2246" s="40">
        <v>2000000</v>
      </c>
    </row>
    <row r="2247" spans="1:7" ht="15.75">
      <c r="A2247" s="194">
        <v>605</v>
      </c>
      <c r="B2247" s="192" t="s">
        <v>21428</v>
      </c>
      <c r="E2247" s="205" t="s">
        <v>14158</v>
      </c>
      <c r="F2247" s="40"/>
      <c r="G2247" s="40">
        <v>1000000</v>
      </c>
    </row>
    <row r="2248" spans="1:7" ht="15.75">
      <c r="A2248" s="194">
        <v>606</v>
      </c>
      <c r="B2248" s="192" t="s">
        <v>21429</v>
      </c>
      <c r="E2248" s="205" t="s">
        <v>14159</v>
      </c>
      <c r="F2248" s="40"/>
      <c r="G2248" s="40">
        <v>1000000</v>
      </c>
    </row>
    <row r="2249" spans="1:7" ht="15.75">
      <c r="A2249" s="194">
        <v>607</v>
      </c>
      <c r="B2249" s="192" t="s">
        <v>21430</v>
      </c>
      <c r="E2249" s="205" t="s">
        <v>14160</v>
      </c>
      <c r="F2249" s="40"/>
      <c r="G2249" s="40">
        <v>1000000</v>
      </c>
    </row>
    <row r="2250" spans="1:7" ht="15.75">
      <c r="A2250" s="194">
        <v>608</v>
      </c>
      <c r="B2250" s="192" t="s">
        <v>21431</v>
      </c>
      <c r="E2250" s="205" t="s">
        <v>14161</v>
      </c>
      <c r="F2250" s="40"/>
      <c r="G2250" s="40">
        <v>1000000</v>
      </c>
    </row>
    <row r="2251" spans="1:7" ht="15.75">
      <c r="A2251" s="194">
        <v>609</v>
      </c>
      <c r="B2251" s="192" t="s">
        <v>21432</v>
      </c>
      <c r="E2251" s="205" t="s">
        <v>14162</v>
      </c>
      <c r="F2251" s="40"/>
      <c r="G2251" s="40">
        <v>1000000</v>
      </c>
    </row>
    <row r="2252" spans="1:7" ht="15.75">
      <c r="A2252" s="194">
        <v>610</v>
      </c>
      <c r="B2252" s="192" t="s">
        <v>21433</v>
      </c>
      <c r="E2252" s="205" t="s">
        <v>14163</v>
      </c>
      <c r="F2252" s="40"/>
      <c r="G2252" s="40">
        <v>1000000</v>
      </c>
    </row>
    <row r="2253" spans="1:7" ht="15.75">
      <c r="A2253" s="194">
        <v>611</v>
      </c>
      <c r="B2253" s="192" t="s">
        <v>21434</v>
      </c>
      <c r="E2253" s="205" t="s">
        <v>14164</v>
      </c>
      <c r="F2253" s="40"/>
      <c r="G2253" s="40">
        <v>1000000</v>
      </c>
    </row>
    <row r="2254" spans="1:7" ht="15.75">
      <c r="A2254" s="194">
        <v>612</v>
      </c>
      <c r="B2254" s="192" t="s">
        <v>21435</v>
      </c>
      <c r="E2254" s="205" t="s">
        <v>14165</v>
      </c>
      <c r="F2254" s="40"/>
      <c r="G2254" s="40">
        <v>1000000</v>
      </c>
    </row>
    <row r="2255" spans="1:7" ht="15.75">
      <c r="A2255" s="194">
        <v>613</v>
      </c>
      <c r="B2255" s="192" t="s">
        <v>21436</v>
      </c>
      <c r="E2255" s="205" t="s">
        <v>14166</v>
      </c>
      <c r="F2255" s="40"/>
      <c r="G2255" s="40">
        <v>1000000</v>
      </c>
    </row>
    <row r="2256" spans="1:7" ht="15.75">
      <c r="A2256" s="194">
        <v>614</v>
      </c>
      <c r="B2256" s="192" t="s">
        <v>21437</v>
      </c>
      <c r="E2256" s="205" t="s">
        <v>14167</v>
      </c>
      <c r="F2256" s="40"/>
      <c r="G2256" s="40">
        <v>1000000</v>
      </c>
    </row>
    <row r="2257" spans="1:7" ht="15.75">
      <c r="A2257" s="194">
        <v>615</v>
      </c>
      <c r="B2257" s="192" t="s">
        <v>21438</v>
      </c>
      <c r="E2257" s="205" t="s">
        <v>14168</v>
      </c>
      <c r="F2257" s="40"/>
      <c r="G2257" s="40">
        <v>1000000</v>
      </c>
    </row>
    <row r="2258" spans="1:7" ht="15.75">
      <c r="A2258" s="194">
        <v>616</v>
      </c>
      <c r="B2258" s="192" t="s">
        <v>21439</v>
      </c>
      <c r="E2258" s="205" t="s">
        <v>14169</v>
      </c>
      <c r="F2258" s="40"/>
      <c r="G2258" s="40">
        <v>1000000</v>
      </c>
    </row>
    <row r="2259" spans="1:7" ht="15.75">
      <c r="A2259" s="194">
        <v>617</v>
      </c>
      <c r="B2259" s="192" t="s">
        <v>21440</v>
      </c>
      <c r="E2259" s="205" t="s">
        <v>14170</v>
      </c>
      <c r="F2259" s="40"/>
      <c r="G2259" s="40">
        <v>1000000</v>
      </c>
    </row>
    <row r="2260" spans="1:7" ht="15.75">
      <c r="A2260" s="194">
        <v>618</v>
      </c>
      <c r="B2260" s="192" t="s">
        <v>21441</v>
      </c>
      <c r="E2260" s="205" t="s">
        <v>14171</v>
      </c>
      <c r="F2260" s="40"/>
      <c r="G2260" s="40">
        <v>1000000</v>
      </c>
    </row>
    <row r="2261" spans="1:7" ht="15.75">
      <c r="A2261" s="194">
        <v>619</v>
      </c>
      <c r="B2261" s="192" t="s">
        <v>21442</v>
      </c>
      <c r="E2261" s="205" t="s">
        <v>14172</v>
      </c>
      <c r="F2261" s="40"/>
      <c r="G2261" s="40">
        <v>1000000</v>
      </c>
    </row>
    <row r="2262" spans="1:7" ht="15.75">
      <c r="A2262" s="194">
        <v>620</v>
      </c>
      <c r="B2262" s="192" t="s">
        <v>21443</v>
      </c>
      <c r="E2262" s="205" t="s">
        <v>14173</v>
      </c>
      <c r="F2262" s="40"/>
      <c r="G2262" s="40">
        <v>1000000</v>
      </c>
    </row>
    <row r="2263" spans="1:7" ht="15.75">
      <c r="A2263" s="194">
        <v>621</v>
      </c>
      <c r="B2263" s="192" t="s">
        <v>21444</v>
      </c>
      <c r="E2263" s="205" t="s">
        <v>14174</v>
      </c>
      <c r="F2263" s="40"/>
      <c r="G2263" s="40">
        <v>1000000</v>
      </c>
    </row>
    <row r="2264" spans="1:7" ht="15.75">
      <c r="A2264" s="194">
        <v>622</v>
      </c>
      <c r="B2264" s="192" t="s">
        <v>21445</v>
      </c>
      <c r="E2264" s="205" t="s">
        <v>14175</v>
      </c>
      <c r="F2264" s="40"/>
      <c r="G2264" s="40">
        <v>1000000</v>
      </c>
    </row>
    <row r="2265" spans="1:7" ht="15.75">
      <c r="A2265" s="194">
        <v>623</v>
      </c>
      <c r="B2265" s="192" t="s">
        <v>21446</v>
      </c>
      <c r="E2265" s="205" t="s">
        <v>14176</v>
      </c>
      <c r="F2265" s="40"/>
      <c r="G2265" s="40">
        <v>1000000</v>
      </c>
    </row>
    <row r="2266" spans="1:7" ht="15.75">
      <c r="A2266" s="194">
        <v>624</v>
      </c>
      <c r="B2266" s="192" t="s">
        <v>21447</v>
      </c>
      <c r="E2266" s="205" t="s">
        <v>14177</v>
      </c>
      <c r="F2266" s="40"/>
      <c r="G2266" s="40">
        <v>1000000</v>
      </c>
    </row>
    <row r="2267" spans="1:7" ht="15.75">
      <c r="A2267" s="194">
        <v>625</v>
      </c>
      <c r="B2267" s="192" t="s">
        <v>21448</v>
      </c>
      <c r="E2267" s="205" t="s">
        <v>14178</v>
      </c>
      <c r="F2267" s="40"/>
      <c r="G2267" s="40">
        <v>1000000</v>
      </c>
    </row>
    <row r="2268" spans="1:7" ht="15.75">
      <c r="A2268" s="194">
        <v>626</v>
      </c>
      <c r="B2268" s="192" t="s">
        <v>21449</v>
      </c>
      <c r="E2268" s="205" t="s">
        <v>14179</v>
      </c>
      <c r="F2268" s="40"/>
      <c r="G2268" s="40">
        <v>1000000</v>
      </c>
    </row>
    <row r="2269" spans="1:7" ht="15.75">
      <c r="A2269" s="194">
        <v>627</v>
      </c>
      <c r="B2269" s="192" t="s">
        <v>21450</v>
      </c>
      <c r="E2269" s="205" t="s">
        <v>14180</v>
      </c>
      <c r="F2269" s="40"/>
      <c r="G2269" s="40">
        <v>1000000</v>
      </c>
    </row>
    <row r="2270" spans="1:7" ht="15.75">
      <c r="A2270" s="194">
        <v>628</v>
      </c>
      <c r="B2270" s="192" t="s">
        <v>21451</v>
      </c>
      <c r="E2270" s="205" t="s">
        <v>14181</v>
      </c>
      <c r="F2270" s="40"/>
      <c r="G2270" s="40">
        <v>1000000</v>
      </c>
    </row>
    <row r="2271" spans="1:7" ht="15.75">
      <c r="A2271" s="194">
        <v>629</v>
      </c>
      <c r="B2271" s="192" t="s">
        <v>21452</v>
      </c>
      <c r="E2271" s="205" t="s">
        <v>14182</v>
      </c>
      <c r="F2271" s="40"/>
      <c r="G2271" s="40">
        <v>1000000</v>
      </c>
    </row>
    <row r="2272" spans="1:7" ht="15.75">
      <c r="A2272" s="194">
        <v>630</v>
      </c>
      <c r="B2272" s="192" t="s">
        <v>21453</v>
      </c>
      <c r="E2272" s="205" t="s">
        <v>14183</v>
      </c>
      <c r="F2272" s="40"/>
      <c r="G2272" s="40">
        <v>1000000</v>
      </c>
    </row>
    <row r="2273" spans="1:7" ht="15.75">
      <c r="A2273" s="194">
        <v>631</v>
      </c>
      <c r="B2273" s="192" t="s">
        <v>21454</v>
      </c>
      <c r="E2273" s="205" t="s">
        <v>14184</v>
      </c>
      <c r="F2273" s="40"/>
      <c r="G2273" s="40">
        <v>1000000</v>
      </c>
    </row>
    <row r="2274" spans="1:7" ht="15.75">
      <c r="A2274" s="194">
        <v>632</v>
      </c>
      <c r="B2274" s="192" t="s">
        <v>21455</v>
      </c>
      <c r="E2274" s="205" t="s">
        <v>14185</v>
      </c>
      <c r="F2274" s="40"/>
      <c r="G2274" s="40">
        <v>1000000</v>
      </c>
    </row>
    <row r="2275" spans="1:7" ht="31.5">
      <c r="A2275" s="194">
        <v>633</v>
      </c>
      <c r="B2275" s="192" t="s">
        <v>21456</v>
      </c>
      <c r="E2275" s="149" t="s">
        <v>14186</v>
      </c>
      <c r="F2275" s="40"/>
      <c r="G2275" s="40">
        <v>1000000</v>
      </c>
    </row>
    <row r="2276" spans="1:7" ht="15.75">
      <c r="A2276" s="194">
        <v>634</v>
      </c>
      <c r="B2276" s="192" t="s">
        <v>21457</v>
      </c>
      <c r="E2276" s="205" t="s">
        <v>14187</v>
      </c>
      <c r="F2276" s="40"/>
      <c r="G2276" s="40">
        <v>1000000</v>
      </c>
    </row>
    <row r="2277" spans="1:7" ht="15.75">
      <c r="A2277" s="194">
        <v>635</v>
      </c>
      <c r="B2277" s="192" t="s">
        <v>21458</v>
      </c>
      <c r="E2277" s="205" t="s">
        <v>14188</v>
      </c>
      <c r="F2277" s="40"/>
      <c r="G2277" s="40">
        <v>1000000</v>
      </c>
    </row>
    <row r="2278" spans="1:7" ht="31.5">
      <c r="A2278" s="194">
        <v>636</v>
      </c>
      <c r="B2278" s="192" t="s">
        <v>21459</v>
      </c>
      <c r="E2278" s="149" t="s">
        <v>14189</v>
      </c>
      <c r="F2278" s="40"/>
      <c r="G2278" s="40">
        <v>1000000</v>
      </c>
    </row>
    <row r="2279" spans="1:7" ht="15.75">
      <c r="A2279" s="194">
        <v>637</v>
      </c>
      <c r="B2279" s="192" t="s">
        <v>21460</v>
      </c>
      <c r="E2279" s="205" t="s">
        <v>14190</v>
      </c>
      <c r="F2279" s="40"/>
      <c r="G2279" s="40">
        <v>1000000</v>
      </c>
    </row>
    <row r="2280" spans="1:7" ht="15.75">
      <c r="A2280" s="194">
        <v>638</v>
      </c>
      <c r="B2280" s="192" t="s">
        <v>21461</v>
      </c>
      <c r="E2280" s="205" t="s">
        <v>14191</v>
      </c>
      <c r="F2280" s="40"/>
      <c r="G2280" s="40">
        <v>1000000</v>
      </c>
    </row>
    <row r="2281" spans="1:7" ht="15.75">
      <c r="A2281" s="194">
        <v>639</v>
      </c>
      <c r="B2281" s="192" t="s">
        <v>21462</v>
      </c>
      <c r="E2281" s="205" t="s">
        <v>14192</v>
      </c>
      <c r="F2281" s="40"/>
      <c r="G2281" s="40">
        <v>1000000</v>
      </c>
    </row>
    <row r="2282" spans="1:7" ht="15.75">
      <c r="A2282" s="194">
        <v>640</v>
      </c>
      <c r="B2282" s="192" t="s">
        <v>21463</v>
      </c>
      <c r="E2282" s="205" t="s">
        <v>14193</v>
      </c>
      <c r="F2282" s="40"/>
      <c r="G2282" s="40">
        <v>2000000</v>
      </c>
    </row>
    <row r="2283" spans="1:7" ht="15.75">
      <c r="A2283" s="194">
        <v>641</v>
      </c>
      <c r="B2283" s="192" t="s">
        <v>21464</v>
      </c>
      <c r="E2283" s="205" t="s">
        <v>14194</v>
      </c>
      <c r="F2283" s="40"/>
      <c r="G2283" s="40">
        <v>1000000</v>
      </c>
    </row>
    <row r="2284" spans="1:7" ht="31.5">
      <c r="A2284" s="194">
        <v>642</v>
      </c>
      <c r="B2284" s="192" t="s">
        <v>21465</v>
      </c>
      <c r="E2284" s="149" t="s">
        <v>14195</v>
      </c>
      <c r="F2284" s="40"/>
      <c r="G2284" s="40">
        <v>1000000</v>
      </c>
    </row>
    <row r="2285" spans="1:7" ht="15.75">
      <c r="A2285" s="194">
        <v>643</v>
      </c>
      <c r="B2285" s="192" t="s">
        <v>21466</v>
      </c>
      <c r="E2285" s="205" t="s">
        <v>14196</v>
      </c>
      <c r="F2285" s="40"/>
      <c r="G2285" s="40">
        <v>1000000</v>
      </c>
    </row>
    <row r="2286" spans="1:7" ht="31.5">
      <c r="A2286" s="194">
        <v>644</v>
      </c>
      <c r="B2286" s="192" t="s">
        <v>21467</v>
      </c>
      <c r="E2286" s="149" t="s">
        <v>14197</v>
      </c>
      <c r="F2286" s="40"/>
      <c r="G2286" s="40">
        <v>2000000</v>
      </c>
    </row>
    <row r="2287" spans="1:7" ht="15.75">
      <c r="A2287" s="194">
        <v>645</v>
      </c>
      <c r="B2287" s="192" t="s">
        <v>21468</v>
      </c>
      <c r="E2287" s="205" t="s">
        <v>14198</v>
      </c>
      <c r="F2287" s="40"/>
      <c r="G2287" s="40">
        <v>1000000</v>
      </c>
    </row>
    <row r="2288" spans="1:7" ht="15.75">
      <c r="A2288" s="194">
        <v>646</v>
      </c>
      <c r="B2288" s="192" t="s">
        <v>21469</v>
      </c>
      <c r="E2288" s="205" t="s">
        <v>14199</v>
      </c>
      <c r="F2288" s="40"/>
      <c r="G2288" s="40">
        <v>1000000</v>
      </c>
    </row>
    <row r="2289" spans="1:7" ht="15.75">
      <c r="A2289" s="194">
        <v>647</v>
      </c>
      <c r="B2289" s="192" t="s">
        <v>21470</v>
      </c>
      <c r="E2289" s="205" t="s">
        <v>14200</v>
      </c>
      <c r="F2289" s="40"/>
      <c r="G2289" s="40">
        <v>1000000</v>
      </c>
    </row>
    <row r="2290" spans="1:7" ht="15.75">
      <c r="A2290" s="194">
        <v>648</v>
      </c>
      <c r="B2290" s="192" t="s">
        <v>21471</v>
      </c>
      <c r="E2290" s="205" t="s">
        <v>14201</v>
      </c>
      <c r="F2290" s="40"/>
      <c r="G2290" s="40">
        <v>1000000</v>
      </c>
    </row>
    <row r="2291" spans="1:7" ht="15.75">
      <c r="A2291" s="194">
        <v>649</v>
      </c>
      <c r="B2291" s="192" t="s">
        <v>21472</v>
      </c>
      <c r="E2291" s="205" t="s">
        <v>14202</v>
      </c>
      <c r="F2291" s="40"/>
      <c r="G2291" s="40">
        <v>1000000</v>
      </c>
    </row>
    <row r="2292" spans="1:7" ht="15.75">
      <c r="A2292" s="194">
        <v>650</v>
      </c>
      <c r="B2292" s="192" t="s">
        <v>21473</v>
      </c>
      <c r="E2292" s="205" t="s">
        <v>14203</v>
      </c>
      <c r="F2292" s="40"/>
      <c r="G2292" s="40">
        <v>1000000</v>
      </c>
    </row>
    <row r="2293" spans="1:7" ht="15.75">
      <c r="A2293" s="194">
        <v>651</v>
      </c>
      <c r="B2293" s="192" t="s">
        <v>21474</v>
      </c>
      <c r="E2293" s="205" t="s">
        <v>14204</v>
      </c>
      <c r="F2293" s="40"/>
      <c r="G2293" s="40">
        <v>1000000</v>
      </c>
    </row>
    <row r="2294" spans="1:7" ht="15.75">
      <c r="A2294" s="194">
        <v>652</v>
      </c>
      <c r="B2294" s="192" t="s">
        <v>21475</v>
      </c>
      <c r="E2294" s="205" t="s">
        <v>14205</v>
      </c>
      <c r="F2294" s="40"/>
      <c r="G2294" s="40">
        <v>1000000</v>
      </c>
    </row>
    <row r="2295" spans="1:7" ht="15.75">
      <c r="A2295" s="194">
        <v>653</v>
      </c>
      <c r="B2295" s="192" t="s">
        <v>21476</v>
      </c>
      <c r="E2295" s="205" t="s">
        <v>14206</v>
      </c>
      <c r="F2295" s="40"/>
      <c r="G2295" s="40">
        <v>1000000</v>
      </c>
    </row>
    <row r="2296" spans="1:7" ht="15.75">
      <c r="A2296" s="194">
        <v>654</v>
      </c>
      <c r="B2296" s="192" t="s">
        <v>21477</v>
      </c>
      <c r="E2296" s="205" t="s">
        <v>14207</v>
      </c>
      <c r="F2296" s="40"/>
      <c r="G2296" s="40">
        <v>1000000</v>
      </c>
    </row>
    <row r="2297" spans="1:7" ht="15.75">
      <c r="A2297" s="194">
        <v>655</v>
      </c>
      <c r="B2297" s="192" t="s">
        <v>21478</v>
      </c>
      <c r="E2297" s="205" t="s">
        <v>14208</v>
      </c>
      <c r="F2297" s="40"/>
      <c r="G2297" s="40">
        <v>1000000</v>
      </c>
    </row>
    <row r="2298" spans="1:7" ht="15.75">
      <c r="A2298" s="194">
        <v>656</v>
      </c>
      <c r="B2298" s="192" t="s">
        <v>21479</v>
      </c>
      <c r="E2298" s="205" t="s">
        <v>14209</v>
      </c>
      <c r="F2298" s="40"/>
      <c r="G2298" s="40">
        <v>1000000</v>
      </c>
    </row>
    <row r="2299" spans="1:7" ht="15.75">
      <c r="A2299" s="194">
        <v>657</v>
      </c>
      <c r="B2299" s="192" t="s">
        <v>21480</v>
      </c>
      <c r="E2299" s="205" t="s">
        <v>14210</v>
      </c>
      <c r="F2299" s="40"/>
      <c r="G2299" s="40">
        <v>1000000</v>
      </c>
    </row>
    <row r="2300" spans="1:7" ht="15.75">
      <c r="A2300" s="194">
        <v>658</v>
      </c>
      <c r="B2300" s="192" t="s">
        <v>21481</v>
      </c>
      <c r="E2300" s="205" t="s">
        <v>14211</v>
      </c>
      <c r="F2300" s="40"/>
      <c r="G2300" s="40">
        <v>1000000</v>
      </c>
    </row>
    <row r="2301" spans="1:7" ht="15.75">
      <c r="A2301" s="194">
        <v>659</v>
      </c>
      <c r="B2301" s="192" t="s">
        <v>21482</v>
      </c>
      <c r="E2301" s="205" t="s">
        <v>14212</v>
      </c>
      <c r="F2301" s="40"/>
      <c r="G2301" s="40">
        <v>1000000</v>
      </c>
    </row>
    <row r="2302" spans="1:7" ht="15.75">
      <c r="A2302" s="194">
        <v>660</v>
      </c>
      <c r="B2302" s="192" t="s">
        <v>21483</v>
      </c>
      <c r="E2302" s="205" t="s">
        <v>14213</v>
      </c>
      <c r="F2302" s="40"/>
      <c r="G2302" s="40">
        <v>1000000</v>
      </c>
    </row>
    <row r="2303" spans="1:7" ht="15.75">
      <c r="A2303" s="194">
        <v>661</v>
      </c>
      <c r="B2303" s="192" t="s">
        <v>21484</v>
      </c>
      <c r="E2303" s="205" t="s">
        <v>14214</v>
      </c>
      <c r="F2303" s="40"/>
      <c r="G2303" s="40">
        <v>1000000</v>
      </c>
    </row>
    <row r="2304" spans="1:7" ht="15.75">
      <c r="A2304" s="194">
        <v>662</v>
      </c>
      <c r="B2304" s="192" t="s">
        <v>21485</v>
      </c>
      <c r="E2304" s="205" t="s">
        <v>14215</v>
      </c>
      <c r="F2304" s="40"/>
      <c r="G2304" s="40">
        <v>1500000</v>
      </c>
    </row>
    <row r="2305" spans="1:7" ht="15.75">
      <c r="A2305" s="194">
        <v>663</v>
      </c>
      <c r="B2305" s="192" t="s">
        <v>21486</v>
      </c>
      <c r="E2305" s="205" t="s">
        <v>14216</v>
      </c>
      <c r="F2305" s="40"/>
      <c r="G2305" s="40">
        <v>1500000</v>
      </c>
    </row>
    <row r="2306" spans="1:7" ht="15.75">
      <c r="A2306" s="194">
        <v>664</v>
      </c>
      <c r="B2306" s="192" t="s">
        <v>21487</v>
      </c>
      <c r="E2306" s="205" t="s">
        <v>14217</v>
      </c>
      <c r="F2306" s="40"/>
      <c r="G2306" s="40">
        <v>1500000</v>
      </c>
    </row>
    <row r="2307" spans="1:7" ht="15.75">
      <c r="A2307" s="194">
        <v>665</v>
      </c>
      <c r="B2307" s="192" t="s">
        <v>21488</v>
      </c>
      <c r="E2307" s="205" t="s">
        <v>14218</v>
      </c>
      <c r="F2307" s="40"/>
      <c r="G2307" s="40">
        <v>1500000</v>
      </c>
    </row>
    <row r="2308" spans="1:7" ht="15.75">
      <c r="A2308" s="194">
        <v>666</v>
      </c>
      <c r="B2308" s="192" t="s">
        <v>21489</v>
      </c>
      <c r="E2308" s="205" t="s">
        <v>14219</v>
      </c>
      <c r="F2308" s="40"/>
      <c r="G2308" s="40">
        <v>1500000</v>
      </c>
    </row>
    <row r="2309" spans="1:7" ht="15.75">
      <c r="A2309" s="194">
        <v>667</v>
      </c>
      <c r="B2309" s="192" t="s">
        <v>21490</v>
      </c>
      <c r="E2309" s="205" t="s">
        <v>14220</v>
      </c>
      <c r="F2309" s="40"/>
      <c r="G2309" s="40">
        <v>1000000</v>
      </c>
    </row>
    <row r="2310" spans="1:7" ht="15.75">
      <c r="A2310" s="194">
        <v>668</v>
      </c>
      <c r="B2310" s="192" t="s">
        <v>21491</v>
      </c>
      <c r="E2310" s="205" t="s">
        <v>14221</v>
      </c>
      <c r="F2310" s="40"/>
      <c r="G2310" s="40">
        <v>1000000</v>
      </c>
    </row>
    <row r="2311" spans="1:7" ht="15.75">
      <c r="A2311" s="194">
        <v>669</v>
      </c>
      <c r="B2311" s="192" t="s">
        <v>21492</v>
      </c>
      <c r="E2311" s="205" t="s">
        <v>14222</v>
      </c>
      <c r="F2311" s="40"/>
      <c r="G2311" s="40">
        <v>1000000</v>
      </c>
    </row>
    <row r="2312" spans="1:7" ht="15.75">
      <c r="A2312" s="194">
        <v>670</v>
      </c>
      <c r="B2312" s="192" t="s">
        <v>21493</v>
      </c>
      <c r="E2312" s="205" t="s">
        <v>14223</v>
      </c>
      <c r="F2312" s="40"/>
      <c r="G2312" s="40">
        <v>1000000</v>
      </c>
    </row>
    <row r="2313" spans="1:7" ht="15.75">
      <c r="A2313" s="194">
        <v>671</v>
      </c>
      <c r="B2313" s="192" t="s">
        <v>21494</v>
      </c>
      <c r="E2313" s="205" t="s">
        <v>14224</v>
      </c>
      <c r="F2313" s="40"/>
      <c r="G2313" s="40">
        <v>1000000</v>
      </c>
    </row>
    <row r="2314" spans="1:7" ht="31.5">
      <c r="A2314" s="194">
        <v>672</v>
      </c>
      <c r="B2314" s="192" t="s">
        <v>21495</v>
      </c>
      <c r="E2314" s="149" t="s">
        <v>14225</v>
      </c>
      <c r="F2314" s="40"/>
      <c r="G2314" s="40">
        <v>1000000</v>
      </c>
    </row>
    <row r="2315" spans="1:7" ht="15.75">
      <c r="A2315" s="194">
        <v>673</v>
      </c>
      <c r="B2315" s="192" t="s">
        <v>21496</v>
      </c>
      <c r="E2315" s="205" t="s">
        <v>14226</v>
      </c>
      <c r="F2315" s="40"/>
      <c r="G2315" s="40">
        <v>1000000</v>
      </c>
    </row>
    <row r="2316" spans="1:7" ht="15.75">
      <c r="A2316" s="194">
        <v>674</v>
      </c>
      <c r="B2316" s="192" t="s">
        <v>21497</v>
      </c>
      <c r="E2316" s="205" t="s">
        <v>14227</v>
      </c>
      <c r="F2316" s="40"/>
      <c r="G2316" s="40">
        <v>1000000</v>
      </c>
    </row>
    <row r="2317" spans="1:7" ht="31.5">
      <c r="A2317" s="194">
        <v>675</v>
      </c>
      <c r="B2317" s="192" t="s">
        <v>21498</v>
      </c>
      <c r="E2317" s="149" t="s">
        <v>14228</v>
      </c>
      <c r="F2317" s="40"/>
      <c r="G2317" s="40">
        <v>2500000</v>
      </c>
    </row>
    <row r="2318" spans="1:7" ht="31.5">
      <c r="A2318" s="194">
        <v>676</v>
      </c>
      <c r="B2318" s="192" t="s">
        <v>21499</v>
      </c>
      <c r="E2318" s="149" t="s">
        <v>14229</v>
      </c>
      <c r="F2318" s="40"/>
      <c r="G2318" s="40">
        <v>2500000</v>
      </c>
    </row>
    <row r="2319" spans="1:7" ht="31.5">
      <c r="A2319" s="194">
        <v>677</v>
      </c>
      <c r="B2319" s="192" t="s">
        <v>21500</v>
      </c>
      <c r="E2319" s="149" t="s">
        <v>14230</v>
      </c>
      <c r="F2319" s="40"/>
      <c r="G2319" s="40">
        <v>2500000</v>
      </c>
    </row>
    <row r="2320" spans="1:7" ht="31.5">
      <c r="A2320" s="194">
        <v>678</v>
      </c>
      <c r="B2320" s="192" t="s">
        <v>21501</v>
      </c>
      <c r="E2320" s="149" t="s">
        <v>14231</v>
      </c>
      <c r="F2320" s="40"/>
      <c r="G2320" s="40">
        <v>2500000</v>
      </c>
    </row>
    <row r="2321" spans="1:7" ht="31.5">
      <c r="A2321" s="194">
        <v>679</v>
      </c>
      <c r="B2321" s="192" t="s">
        <v>21502</v>
      </c>
      <c r="E2321" s="149" t="s">
        <v>14232</v>
      </c>
      <c r="F2321" s="40"/>
      <c r="G2321" s="40">
        <v>2500000</v>
      </c>
    </row>
    <row r="2322" spans="1:7" ht="31.5">
      <c r="A2322" s="194">
        <v>680</v>
      </c>
      <c r="B2322" s="192" t="s">
        <v>21503</v>
      </c>
      <c r="E2322" s="149" t="s">
        <v>14233</v>
      </c>
      <c r="F2322" s="40"/>
      <c r="G2322" s="40">
        <v>2500000</v>
      </c>
    </row>
    <row r="2323" spans="1:7" ht="31.5">
      <c r="A2323" s="194">
        <v>681</v>
      </c>
      <c r="B2323" s="192" t="s">
        <v>21504</v>
      </c>
      <c r="E2323" s="149" t="s">
        <v>14234</v>
      </c>
      <c r="F2323" s="40"/>
      <c r="G2323" s="40">
        <v>2500000</v>
      </c>
    </row>
    <row r="2324" spans="1:7" ht="31.5">
      <c r="A2324" s="194">
        <v>682</v>
      </c>
      <c r="B2324" s="192" t="s">
        <v>21505</v>
      </c>
      <c r="E2324" s="149" t="s">
        <v>14235</v>
      </c>
      <c r="F2324" s="40"/>
      <c r="G2324" s="40">
        <v>2500000</v>
      </c>
    </row>
    <row r="2325" spans="1:7" ht="15.75">
      <c r="A2325" s="194">
        <v>683</v>
      </c>
      <c r="B2325" s="192" t="s">
        <v>21506</v>
      </c>
      <c r="E2325" s="205" t="s">
        <v>14236</v>
      </c>
      <c r="F2325" s="40"/>
      <c r="G2325" s="40">
        <v>1000000</v>
      </c>
    </row>
    <row r="2326" spans="1:7" ht="15.75">
      <c r="A2326" s="194">
        <v>684</v>
      </c>
      <c r="B2326" s="192" t="s">
        <v>21507</v>
      </c>
      <c r="E2326" s="205" t="s">
        <v>14237</v>
      </c>
      <c r="F2326" s="40"/>
      <c r="G2326" s="40">
        <v>1000000</v>
      </c>
    </row>
    <row r="2327" spans="1:7" ht="15.75">
      <c r="A2327" s="194">
        <v>685</v>
      </c>
      <c r="B2327" s="192" t="s">
        <v>21508</v>
      </c>
      <c r="E2327" s="205" t="s">
        <v>14238</v>
      </c>
      <c r="F2327" s="40"/>
      <c r="G2327" s="40">
        <v>1000000</v>
      </c>
    </row>
    <row r="2328" spans="1:7" ht="15.75">
      <c r="A2328" s="194">
        <v>686</v>
      </c>
      <c r="B2328" s="192" t="s">
        <v>21509</v>
      </c>
      <c r="E2328" s="205" t="s">
        <v>14239</v>
      </c>
      <c r="F2328" s="40"/>
      <c r="G2328" s="40">
        <v>1000000</v>
      </c>
    </row>
    <row r="2329" spans="1:7" ht="15.75">
      <c r="A2329" s="194">
        <v>687</v>
      </c>
      <c r="B2329" s="192" t="s">
        <v>21510</v>
      </c>
      <c r="E2329" s="205" t="s">
        <v>14240</v>
      </c>
      <c r="F2329" s="40"/>
      <c r="G2329" s="40">
        <v>1000000</v>
      </c>
    </row>
    <row r="2330" spans="1:7" ht="15.75">
      <c r="A2330" s="194">
        <v>688</v>
      </c>
      <c r="B2330" s="192" t="s">
        <v>21511</v>
      </c>
      <c r="E2330" s="205" t="s">
        <v>14241</v>
      </c>
      <c r="F2330" s="40"/>
      <c r="G2330" s="40">
        <v>1000000</v>
      </c>
    </row>
    <row r="2331" spans="1:7" ht="15.75">
      <c r="A2331" s="194">
        <v>689</v>
      </c>
      <c r="B2331" s="192" t="s">
        <v>21512</v>
      </c>
      <c r="E2331" s="205" t="s">
        <v>14242</v>
      </c>
      <c r="F2331" s="40"/>
      <c r="G2331" s="40">
        <v>1000000</v>
      </c>
    </row>
    <row r="2332" spans="1:7" ht="15.75">
      <c r="A2332" s="194">
        <v>690</v>
      </c>
      <c r="B2332" s="192" t="s">
        <v>21513</v>
      </c>
      <c r="E2332" s="205" t="s">
        <v>14243</v>
      </c>
      <c r="F2332" s="40"/>
      <c r="G2332" s="40">
        <v>1000000</v>
      </c>
    </row>
    <row r="2333" spans="1:7" ht="15.75">
      <c r="A2333" s="194">
        <v>691</v>
      </c>
      <c r="B2333" s="192" t="s">
        <v>21514</v>
      </c>
      <c r="E2333" s="205" t="s">
        <v>14244</v>
      </c>
      <c r="F2333" s="40"/>
      <c r="G2333" s="40">
        <v>1000000</v>
      </c>
    </row>
    <row r="2334" spans="1:7" ht="15.75">
      <c r="A2334" s="194">
        <v>692</v>
      </c>
      <c r="B2334" s="192" t="s">
        <v>21515</v>
      </c>
      <c r="E2334" s="205" t="s">
        <v>14245</v>
      </c>
      <c r="F2334" s="40"/>
      <c r="G2334" s="40">
        <v>1000000</v>
      </c>
    </row>
    <row r="2335" spans="1:7" ht="15.75">
      <c r="A2335" s="194">
        <v>693</v>
      </c>
      <c r="B2335" s="192" t="s">
        <v>21516</v>
      </c>
      <c r="E2335" s="205" t="s">
        <v>14246</v>
      </c>
      <c r="F2335" s="40"/>
      <c r="G2335" s="40">
        <v>1000000</v>
      </c>
    </row>
    <row r="2336" spans="1:7" ht="15.75">
      <c r="A2336" s="194">
        <v>694</v>
      </c>
      <c r="B2336" s="192" t="s">
        <v>21517</v>
      </c>
      <c r="E2336" s="205" t="s">
        <v>14247</v>
      </c>
      <c r="F2336" s="40"/>
      <c r="G2336" s="40">
        <v>1000000</v>
      </c>
    </row>
    <row r="2337" spans="1:7" ht="15.75">
      <c r="A2337" s="194">
        <v>695</v>
      </c>
      <c r="B2337" s="192" t="s">
        <v>21518</v>
      </c>
      <c r="E2337" s="205" t="s">
        <v>14248</v>
      </c>
      <c r="F2337" s="40"/>
      <c r="G2337" s="40">
        <v>1000000</v>
      </c>
    </row>
    <row r="2338" spans="1:7" ht="15.75">
      <c r="A2338" s="194">
        <v>696</v>
      </c>
      <c r="B2338" s="192" t="s">
        <v>21519</v>
      </c>
      <c r="E2338" s="205" t="s">
        <v>14249</v>
      </c>
      <c r="F2338" s="40"/>
      <c r="G2338" s="40">
        <v>1000000</v>
      </c>
    </row>
    <row r="2339" spans="1:7" ht="15.75">
      <c r="A2339" s="194">
        <v>697</v>
      </c>
      <c r="B2339" s="192" t="s">
        <v>21520</v>
      </c>
      <c r="E2339" s="205" t="s">
        <v>14250</v>
      </c>
      <c r="F2339" s="40"/>
      <c r="G2339" s="40">
        <v>1000000</v>
      </c>
    </row>
    <row r="2340" spans="1:7" ht="15.75">
      <c r="A2340" s="194">
        <v>698</v>
      </c>
      <c r="B2340" s="192" t="s">
        <v>21521</v>
      </c>
      <c r="E2340" s="205" t="s">
        <v>14251</v>
      </c>
      <c r="F2340" s="40"/>
      <c r="G2340" s="40">
        <v>2500000</v>
      </c>
    </row>
    <row r="2341" spans="1:7" ht="15.75">
      <c r="A2341" s="194">
        <v>699</v>
      </c>
      <c r="B2341" s="192" t="s">
        <v>21522</v>
      </c>
      <c r="E2341" s="205" t="s">
        <v>14252</v>
      </c>
      <c r="F2341" s="40"/>
      <c r="G2341" s="40">
        <v>2000000</v>
      </c>
    </row>
    <row r="2342" spans="1:7" ht="15.75">
      <c r="A2342" s="194">
        <v>700</v>
      </c>
      <c r="B2342" s="192" t="s">
        <v>21523</v>
      </c>
      <c r="E2342" s="205" t="s">
        <v>14253</v>
      </c>
      <c r="F2342" s="40"/>
      <c r="G2342" s="40">
        <v>2500000</v>
      </c>
    </row>
    <row r="2343" spans="1:7" ht="15.75">
      <c r="A2343" s="194">
        <v>701</v>
      </c>
      <c r="B2343" s="192" t="s">
        <v>21524</v>
      </c>
      <c r="E2343" s="205" t="s">
        <v>14254</v>
      </c>
      <c r="F2343" s="40"/>
      <c r="G2343" s="40">
        <v>5000000</v>
      </c>
    </row>
    <row r="2344" spans="1:7" ht="15.75">
      <c r="A2344" s="194">
        <v>702</v>
      </c>
      <c r="B2344" s="192" t="s">
        <v>21525</v>
      </c>
      <c r="E2344" s="205" t="s">
        <v>14255</v>
      </c>
      <c r="F2344" s="40"/>
      <c r="G2344" s="40">
        <v>1500000</v>
      </c>
    </row>
    <row r="2345" spans="1:7" ht="15.75">
      <c r="A2345" s="194">
        <v>703</v>
      </c>
      <c r="B2345" s="192" t="s">
        <v>21526</v>
      </c>
      <c r="E2345" s="205" t="s">
        <v>14256</v>
      </c>
      <c r="F2345" s="40"/>
      <c r="G2345" s="40">
        <v>1500000</v>
      </c>
    </row>
    <row r="2346" spans="1:7" ht="15.75">
      <c r="A2346" s="194">
        <v>704</v>
      </c>
      <c r="B2346" s="192" t="s">
        <v>21527</v>
      </c>
      <c r="E2346" s="205" t="s">
        <v>14257</v>
      </c>
      <c r="F2346" s="40"/>
      <c r="G2346" s="40">
        <v>1500000</v>
      </c>
    </row>
    <row r="2347" spans="1:7" ht="15.75">
      <c r="A2347" s="194">
        <v>705</v>
      </c>
      <c r="B2347" s="192" t="s">
        <v>21528</v>
      </c>
      <c r="E2347" s="205" t="s">
        <v>14258</v>
      </c>
      <c r="F2347" s="40"/>
      <c r="G2347" s="40">
        <v>1500000</v>
      </c>
    </row>
    <row r="2348" spans="1:7" ht="15.75">
      <c r="A2348" s="194">
        <v>706</v>
      </c>
      <c r="B2348" s="192" t="s">
        <v>21529</v>
      </c>
      <c r="E2348" s="205" t="s">
        <v>14259</v>
      </c>
      <c r="F2348" s="40"/>
      <c r="G2348" s="40">
        <v>1500000</v>
      </c>
    </row>
    <row r="2349" spans="1:7" ht="15.75">
      <c r="A2349" s="194">
        <v>707</v>
      </c>
      <c r="B2349" s="192" t="s">
        <v>21530</v>
      </c>
      <c r="E2349" s="205" t="s">
        <v>14260</v>
      </c>
      <c r="F2349" s="40"/>
      <c r="G2349" s="40">
        <v>1500000</v>
      </c>
    </row>
    <row r="2350" spans="1:7" ht="15.75">
      <c r="A2350" s="194">
        <v>708</v>
      </c>
      <c r="B2350" s="192" t="s">
        <v>21531</v>
      </c>
      <c r="E2350" s="205" t="s">
        <v>14261</v>
      </c>
      <c r="F2350" s="40"/>
      <c r="G2350" s="40">
        <v>1500000</v>
      </c>
    </row>
    <row r="2351" spans="1:7" ht="15.75">
      <c r="A2351" s="194">
        <v>709</v>
      </c>
      <c r="B2351" s="192" t="s">
        <v>21532</v>
      </c>
      <c r="E2351" s="205" t="s">
        <v>14262</v>
      </c>
      <c r="F2351" s="40"/>
      <c r="G2351" s="40">
        <v>1500000</v>
      </c>
    </row>
    <row r="2352" spans="1:7" ht="15.75">
      <c r="A2352" s="194">
        <v>710</v>
      </c>
      <c r="B2352" s="192" t="s">
        <v>21533</v>
      </c>
      <c r="E2352" s="205" t="s">
        <v>14263</v>
      </c>
      <c r="F2352" s="40"/>
      <c r="G2352" s="40">
        <v>1500000</v>
      </c>
    </row>
    <row r="2353" spans="1:7" ht="15.75">
      <c r="A2353" s="194">
        <v>711</v>
      </c>
      <c r="B2353" s="192" t="s">
        <v>21534</v>
      </c>
      <c r="E2353" s="205" t="s">
        <v>14264</v>
      </c>
      <c r="F2353" s="40"/>
      <c r="G2353" s="40">
        <v>1500000</v>
      </c>
    </row>
    <row r="2354" spans="1:7" ht="15.75">
      <c r="A2354" s="194">
        <v>712</v>
      </c>
      <c r="B2354" s="192" t="s">
        <v>21535</v>
      </c>
      <c r="E2354" s="205" t="s">
        <v>14265</v>
      </c>
      <c r="F2354" s="40"/>
      <c r="G2354" s="40">
        <v>1000000</v>
      </c>
    </row>
    <row r="2355" spans="1:7" ht="15.75">
      <c r="A2355" s="194">
        <v>713</v>
      </c>
      <c r="B2355" s="192" t="s">
        <v>21536</v>
      </c>
      <c r="E2355" s="205" t="s">
        <v>14266</v>
      </c>
      <c r="F2355" s="40"/>
      <c r="G2355" s="40">
        <v>1000000</v>
      </c>
    </row>
    <row r="2356" spans="1:7" ht="15.75">
      <c r="A2356" s="194">
        <v>714</v>
      </c>
      <c r="B2356" s="192" t="s">
        <v>21537</v>
      </c>
      <c r="E2356" s="205" t="s">
        <v>14267</v>
      </c>
      <c r="F2356" s="40"/>
      <c r="G2356" s="40">
        <v>1000000</v>
      </c>
    </row>
    <row r="2357" spans="1:7" ht="15.75">
      <c r="A2357" s="194">
        <v>715</v>
      </c>
      <c r="B2357" s="192" t="s">
        <v>21538</v>
      </c>
      <c r="E2357" s="205" t="s">
        <v>14268</v>
      </c>
      <c r="F2357" s="40"/>
      <c r="G2357" s="40">
        <v>1500000</v>
      </c>
    </row>
    <row r="2358" spans="1:7" ht="31.5">
      <c r="A2358" s="194">
        <v>716</v>
      </c>
      <c r="B2358" s="192" t="s">
        <v>21539</v>
      </c>
      <c r="E2358" s="149" t="s">
        <v>14269</v>
      </c>
      <c r="F2358" s="40"/>
      <c r="G2358" s="40">
        <v>2000000</v>
      </c>
    </row>
    <row r="2359" spans="1:7" ht="15.75">
      <c r="A2359" s="194">
        <v>717</v>
      </c>
      <c r="B2359" s="192" t="s">
        <v>21540</v>
      </c>
      <c r="E2359" s="205" t="s">
        <v>14270</v>
      </c>
      <c r="F2359" s="40"/>
      <c r="G2359" s="40">
        <v>1000000</v>
      </c>
    </row>
    <row r="2360" spans="1:7" ht="15.75">
      <c r="A2360" s="194">
        <v>718</v>
      </c>
      <c r="B2360" s="192" t="s">
        <v>21541</v>
      </c>
      <c r="E2360" s="205" t="s">
        <v>14271</v>
      </c>
      <c r="F2360" s="40"/>
      <c r="G2360" s="40">
        <v>1000000</v>
      </c>
    </row>
    <row r="2361" spans="1:7" ht="15.75">
      <c r="A2361" s="194">
        <v>719</v>
      </c>
      <c r="B2361" s="192" t="s">
        <v>21542</v>
      </c>
      <c r="E2361" s="205" t="s">
        <v>14272</v>
      </c>
      <c r="F2361" s="40"/>
      <c r="G2361" s="40">
        <v>1000000</v>
      </c>
    </row>
    <row r="2362" spans="1:7" ht="31.5">
      <c r="A2362" s="194">
        <v>720</v>
      </c>
      <c r="B2362" s="192" t="s">
        <v>21543</v>
      </c>
      <c r="E2362" s="149" t="s">
        <v>14273</v>
      </c>
      <c r="F2362" s="40"/>
      <c r="G2362" s="40">
        <v>2500000</v>
      </c>
    </row>
    <row r="2363" spans="1:7" ht="31.5">
      <c r="A2363" s="194">
        <v>721</v>
      </c>
      <c r="B2363" s="192" t="s">
        <v>21544</v>
      </c>
      <c r="E2363" s="149" t="s">
        <v>14274</v>
      </c>
      <c r="F2363" s="40"/>
      <c r="G2363" s="40">
        <v>1500000</v>
      </c>
    </row>
    <row r="2364" spans="1:7" ht="47.25">
      <c r="A2364" s="194">
        <v>722</v>
      </c>
      <c r="B2364" s="192" t="s">
        <v>21545</v>
      </c>
      <c r="E2364" s="149" t="s">
        <v>14275</v>
      </c>
      <c r="F2364" s="40"/>
      <c r="G2364" s="40">
        <v>2500000</v>
      </c>
    </row>
    <row r="2365" spans="1:7" ht="15.75">
      <c r="A2365" s="194">
        <v>723</v>
      </c>
      <c r="B2365" s="192" t="s">
        <v>21546</v>
      </c>
      <c r="E2365" s="205" t="s">
        <v>14276</v>
      </c>
      <c r="F2365" s="40"/>
      <c r="G2365" s="40">
        <v>2500000</v>
      </c>
    </row>
    <row r="2366" spans="1:7" ht="15.75">
      <c r="A2366" s="194">
        <v>724</v>
      </c>
      <c r="B2366" s="192" t="s">
        <v>21547</v>
      </c>
      <c r="E2366" s="205" t="s">
        <v>14277</v>
      </c>
      <c r="F2366" s="40"/>
      <c r="G2366" s="40">
        <v>1500000</v>
      </c>
    </row>
    <row r="2367" spans="1:7" ht="15.75">
      <c r="A2367" s="194">
        <v>725</v>
      </c>
      <c r="B2367" s="192" t="s">
        <v>21548</v>
      </c>
      <c r="E2367" s="205" t="s">
        <v>14278</v>
      </c>
      <c r="F2367" s="40"/>
      <c r="G2367" s="40">
        <v>1500000</v>
      </c>
    </row>
    <row r="2368" spans="1:7" ht="15.75">
      <c r="A2368" s="194">
        <v>726</v>
      </c>
      <c r="B2368" s="192" t="s">
        <v>21549</v>
      </c>
      <c r="E2368" s="205" t="s">
        <v>14279</v>
      </c>
      <c r="F2368" s="40"/>
      <c r="G2368" s="40">
        <v>1000000</v>
      </c>
    </row>
    <row r="2369" spans="1:7" ht="15.75">
      <c r="A2369" s="194">
        <v>727</v>
      </c>
      <c r="B2369" s="192" t="s">
        <v>21550</v>
      </c>
      <c r="E2369" s="205" t="s">
        <v>14280</v>
      </c>
      <c r="F2369" s="40"/>
      <c r="G2369" s="40">
        <v>1000000</v>
      </c>
    </row>
    <row r="2370" spans="1:7" ht="31.5">
      <c r="A2370" s="194">
        <v>728</v>
      </c>
      <c r="B2370" s="192" t="s">
        <v>21551</v>
      </c>
      <c r="E2370" s="149" t="s">
        <v>14281</v>
      </c>
      <c r="F2370" s="40"/>
      <c r="G2370" s="40">
        <v>1500000</v>
      </c>
    </row>
    <row r="2371" spans="1:7" ht="15.75">
      <c r="A2371" s="194">
        <v>729</v>
      </c>
      <c r="B2371" s="192" t="s">
        <v>21552</v>
      </c>
      <c r="E2371" s="205" t="s">
        <v>14282</v>
      </c>
      <c r="F2371" s="40"/>
      <c r="G2371" s="40">
        <v>1500000</v>
      </c>
    </row>
    <row r="2372" spans="1:7" ht="15.75">
      <c r="A2372" s="194">
        <v>730</v>
      </c>
      <c r="B2372" s="192" t="s">
        <v>21553</v>
      </c>
      <c r="E2372" s="205" t="s">
        <v>14283</v>
      </c>
      <c r="F2372" s="40"/>
      <c r="G2372" s="40">
        <v>1000000</v>
      </c>
    </row>
    <row r="2373" spans="1:7" ht="15.75">
      <c r="A2373" s="194">
        <v>731</v>
      </c>
      <c r="B2373" s="192" t="s">
        <v>21554</v>
      </c>
      <c r="E2373" s="205" t="s">
        <v>14284</v>
      </c>
      <c r="F2373" s="40"/>
      <c r="G2373" s="40">
        <v>1000000</v>
      </c>
    </row>
    <row r="2374" spans="1:7" ht="15.75">
      <c r="A2374" s="194">
        <v>732</v>
      </c>
      <c r="B2374" s="192" t="s">
        <v>21555</v>
      </c>
      <c r="E2374" s="205" t="s">
        <v>14285</v>
      </c>
      <c r="F2374" s="40"/>
      <c r="G2374" s="40">
        <v>1000000</v>
      </c>
    </row>
    <row r="2375" spans="1:7" ht="15.75">
      <c r="A2375" s="194">
        <v>733</v>
      </c>
      <c r="B2375" s="192" t="s">
        <v>21556</v>
      </c>
      <c r="E2375" s="205" t="s">
        <v>14286</v>
      </c>
      <c r="F2375" s="40"/>
      <c r="G2375" s="40">
        <v>1000000</v>
      </c>
    </row>
    <row r="2376" spans="1:7" ht="15.75">
      <c r="A2376" s="194">
        <v>734</v>
      </c>
      <c r="B2376" s="192" t="s">
        <v>21557</v>
      </c>
      <c r="E2376" s="205" t="s">
        <v>14287</v>
      </c>
      <c r="F2376" s="40"/>
      <c r="G2376" s="40">
        <v>1000000</v>
      </c>
    </row>
    <row r="2377" spans="1:7" ht="15.75">
      <c r="A2377" s="194">
        <v>735</v>
      </c>
      <c r="B2377" s="192" t="s">
        <v>21558</v>
      </c>
      <c r="E2377" s="205" t="s">
        <v>14288</v>
      </c>
      <c r="F2377" s="40"/>
      <c r="G2377" s="40">
        <v>1500000</v>
      </c>
    </row>
    <row r="2378" spans="1:7" ht="15.75">
      <c r="A2378" s="194">
        <v>736</v>
      </c>
      <c r="B2378" s="192" t="s">
        <v>21559</v>
      </c>
      <c r="E2378" s="205" t="s">
        <v>14289</v>
      </c>
      <c r="F2378" s="40"/>
      <c r="G2378" s="40">
        <v>1500000</v>
      </c>
    </row>
    <row r="2379" spans="1:7" ht="15.75">
      <c r="A2379" s="194">
        <v>737</v>
      </c>
      <c r="B2379" s="192" t="s">
        <v>21560</v>
      </c>
      <c r="E2379" s="205" t="s">
        <v>14290</v>
      </c>
      <c r="F2379" s="40"/>
      <c r="G2379" s="40">
        <v>1500000</v>
      </c>
    </row>
    <row r="2380" spans="1:7" ht="15.75">
      <c r="A2380" s="194">
        <v>738</v>
      </c>
      <c r="B2380" s="192" t="s">
        <v>21561</v>
      </c>
      <c r="E2380" s="205" t="s">
        <v>14291</v>
      </c>
      <c r="F2380" s="40"/>
      <c r="G2380" s="40">
        <v>1500000</v>
      </c>
    </row>
    <row r="2381" spans="1:7" ht="15.75">
      <c r="A2381" s="194">
        <v>739</v>
      </c>
      <c r="B2381" s="192" t="s">
        <v>21562</v>
      </c>
      <c r="E2381" s="205" t="s">
        <v>14292</v>
      </c>
      <c r="F2381" s="40"/>
      <c r="G2381" s="40">
        <v>1000000</v>
      </c>
    </row>
    <row r="2382" spans="1:7" ht="15.75">
      <c r="A2382" s="194">
        <v>740</v>
      </c>
      <c r="B2382" s="192" t="s">
        <v>21563</v>
      </c>
      <c r="E2382" s="205" t="s">
        <v>14293</v>
      </c>
      <c r="F2382" s="40"/>
      <c r="G2382" s="40">
        <v>1000000</v>
      </c>
    </row>
    <row r="2383" spans="1:7" ht="15.75">
      <c r="A2383" s="194">
        <v>741</v>
      </c>
      <c r="B2383" s="192" t="s">
        <v>21564</v>
      </c>
      <c r="E2383" s="205" t="s">
        <v>14294</v>
      </c>
      <c r="F2383" s="40"/>
      <c r="G2383" s="40">
        <v>1000000</v>
      </c>
    </row>
    <row r="2384" spans="1:7" ht="15.75">
      <c r="A2384" s="194">
        <v>742</v>
      </c>
      <c r="B2384" s="192" t="s">
        <v>21565</v>
      </c>
      <c r="E2384" s="205" t="s">
        <v>14295</v>
      </c>
      <c r="F2384" s="40"/>
      <c r="G2384" s="40">
        <v>1000000</v>
      </c>
    </row>
    <row r="2385" spans="1:7" ht="15.75">
      <c r="A2385" s="194">
        <v>743</v>
      </c>
      <c r="B2385" s="192" t="s">
        <v>21566</v>
      </c>
      <c r="E2385" s="205" t="s">
        <v>14296</v>
      </c>
      <c r="F2385" s="40"/>
      <c r="G2385" s="40">
        <v>1000000</v>
      </c>
    </row>
    <row r="2386" spans="1:7" ht="15.75">
      <c r="A2386" s="194">
        <v>744</v>
      </c>
      <c r="B2386" s="192" t="s">
        <v>21567</v>
      </c>
      <c r="E2386" s="205" t="s">
        <v>14297</v>
      </c>
      <c r="F2386" s="40"/>
      <c r="G2386" s="40">
        <v>1000000</v>
      </c>
    </row>
    <row r="2387" spans="1:7" ht="31.5">
      <c r="A2387" s="194">
        <v>745</v>
      </c>
      <c r="B2387" s="192" t="s">
        <v>21568</v>
      </c>
      <c r="E2387" s="149" t="s">
        <v>14298</v>
      </c>
      <c r="F2387" s="40"/>
      <c r="G2387" s="40">
        <v>2000000</v>
      </c>
    </row>
    <row r="2388" spans="1:7" ht="15.75">
      <c r="A2388" s="194">
        <v>746</v>
      </c>
      <c r="B2388" s="192" t="s">
        <v>21569</v>
      </c>
      <c r="E2388" s="205" t="s">
        <v>14299</v>
      </c>
      <c r="F2388" s="40"/>
      <c r="G2388" s="40">
        <v>1000000</v>
      </c>
    </row>
    <row r="2389" spans="1:7" ht="15.75">
      <c r="A2389" s="194">
        <v>747</v>
      </c>
      <c r="B2389" s="192" t="s">
        <v>21570</v>
      </c>
      <c r="E2389" s="205" t="s">
        <v>14300</v>
      </c>
      <c r="F2389" s="40"/>
      <c r="G2389" s="40">
        <v>1000000</v>
      </c>
    </row>
    <row r="2390" spans="1:7" ht="31.5">
      <c r="A2390" s="194">
        <v>748</v>
      </c>
      <c r="B2390" s="192" t="s">
        <v>21571</v>
      </c>
      <c r="E2390" s="149" t="s">
        <v>14301</v>
      </c>
      <c r="F2390" s="40"/>
      <c r="G2390" s="40">
        <v>1000000</v>
      </c>
    </row>
    <row r="2391" spans="1:7" ht="15.75">
      <c r="A2391" s="194">
        <v>749</v>
      </c>
      <c r="B2391" s="192" t="s">
        <v>21572</v>
      </c>
      <c r="E2391" s="205" t="s">
        <v>14302</v>
      </c>
      <c r="F2391" s="40"/>
      <c r="G2391" s="40">
        <v>2000000</v>
      </c>
    </row>
    <row r="2392" spans="1:7" ht="15.75">
      <c r="A2392" s="194">
        <v>750</v>
      </c>
      <c r="B2392" s="192" t="s">
        <v>21573</v>
      </c>
      <c r="E2392" s="205" t="s">
        <v>14303</v>
      </c>
      <c r="F2392" s="40"/>
      <c r="G2392" s="40">
        <v>1000000</v>
      </c>
    </row>
    <row r="2393" spans="1:7" ht="31.5">
      <c r="A2393" s="194">
        <v>751</v>
      </c>
      <c r="B2393" s="192" t="s">
        <v>21574</v>
      </c>
      <c r="E2393" s="149" t="s">
        <v>14304</v>
      </c>
      <c r="F2393" s="40"/>
      <c r="G2393" s="40">
        <v>2000000</v>
      </c>
    </row>
    <row r="2394" spans="1:7" ht="15.75">
      <c r="A2394" s="194">
        <v>752</v>
      </c>
      <c r="B2394" s="192" t="s">
        <v>21575</v>
      </c>
      <c r="E2394" s="205" t="s">
        <v>14305</v>
      </c>
      <c r="F2394" s="40"/>
      <c r="G2394" s="40">
        <v>2000000</v>
      </c>
    </row>
    <row r="2395" spans="1:7" ht="31.5">
      <c r="A2395" s="194">
        <v>753</v>
      </c>
      <c r="B2395" s="192" t="s">
        <v>21576</v>
      </c>
      <c r="E2395" s="149" t="s">
        <v>14306</v>
      </c>
      <c r="F2395" s="40"/>
      <c r="G2395" s="40">
        <v>2000000</v>
      </c>
    </row>
    <row r="2396" spans="1:7" ht="15.75">
      <c r="A2396" s="194">
        <v>754</v>
      </c>
      <c r="B2396" s="192" t="s">
        <v>21577</v>
      </c>
      <c r="E2396" s="205" t="s">
        <v>14307</v>
      </c>
      <c r="F2396" s="40"/>
      <c r="G2396" s="40">
        <v>1500000</v>
      </c>
    </row>
    <row r="2397" spans="1:7" ht="15.75">
      <c r="A2397" s="194">
        <v>755</v>
      </c>
      <c r="B2397" s="192" t="s">
        <v>21578</v>
      </c>
      <c r="E2397" s="205" t="s">
        <v>14308</v>
      </c>
      <c r="F2397" s="40"/>
      <c r="G2397" s="40">
        <v>1500000</v>
      </c>
    </row>
    <row r="2398" spans="1:7" ht="15.75">
      <c r="A2398" s="194">
        <v>756</v>
      </c>
      <c r="B2398" s="192" t="s">
        <v>21579</v>
      </c>
      <c r="E2398" s="205" t="s">
        <v>14309</v>
      </c>
      <c r="F2398" s="40"/>
      <c r="G2398" s="40">
        <v>3000000</v>
      </c>
    </row>
    <row r="2399" spans="1:7" ht="15.75">
      <c r="A2399" s="194">
        <v>757</v>
      </c>
      <c r="B2399" s="192" t="s">
        <v>21580</v>
      </c>
      <c r="E2399" s="205" t="s">
        <v>14310</v>
      </c>
      <c r="F2399" s="40"/>
      <c r="G2399" s="40">
        <v>1000000</v>
      </c>
    </row>
    <row r="2400" spans="1:7" ht="15.75">
      <c r="A2400" s="194">
        <v>758</v>
      </c>
      <c r="B2400" s="192" t="s">
        <v>21581</v>
      </c>
      <c r="E2400" s="205" t="s">
        <v>14311</v>
      </c>
      <c r="F2400" s="40"/>
      <c r="G2400" s="40">
        <v>1000000</v>
      </c>
    </row>
    <row r="2401" spans="1:7" ht="15.75">
      <c r="A2401" s="194">
        <v>759</v>
      </c>
      <c r="B2401" s="192" t="s">
        <v>21582</v>
      </c>
      <c r="E2401" s="205" t="s">
        <v>14312</v>
      </c>
      <c r="F2401" s="40"/>
      <c r="G2401" s="40">
        <v>1000000</v>
      </c>
    </row>
    <row r="2402" spans="1:7" ht="15.75">
      <c r="A2402" s="194">
        <v>760</v>
      </c>
      <c r="B2402" s="192" t="s">
        <v>21583</v>
      </c>
      <c r="E2402" s="205" t="s">
        <v>14313</v>
      </c>
      <c r="F2402" s="40"/>
      <c r="G2402" s="40">
        <v>2000000</v>
      </c>
    </row>
    <row r="2403" spans="1:7" ht="15.75">
      <c r="A2403" s="194">
        <v>761</v>
      </c>
      <c r="B2403" s="192" t="s">
        <v>21584</v>
      </c>
      <c r="E2403" s="205" t="s">
        <v>14314</v>
      </c>
      <c r="F2403" s="40"/>
      <c r="G2403" s="40">
        <v>1000000</v>
      </c>
    </row>
    <row r="2404" spans="1:7" ht="15.75">
      <c r="A2404" s="194">
        <v>762</v>
      </c>
      <c r="B2404" s="192" t="s">
        <v>21585</v>
      </c>
      <c r="E2404" s="205" t="s">
        <v>14315</v>
      </c>
      <c r="F2404" s="40"/>
      <c r="G2404" s="40">
        <v>1000000</v>
      </c>
    </row>
    <row r="2405" spans="1:7" ht="15.75">
      <c r="A2405" s="194">
        <v>763</v>
      </c>
      <c r="B2405" s="192" t="s">
        <v>21586</v>
      </c>
      <c r="E2405" s="205" t="s">
        <v>14316</v>
      </c>
      <c r="F2405" s="40"/>
      <c r="G2405" s="40">
        <v>1000000</v>
      </c>
    </row>
    <row r="2406" spans="1:7" ht="15.75">
      <c r="A2406" s="194">
        <v>764</v>
      </c>
      <c r="B2406" s="192" t="s">
        <v>21587</v>
      </c>
      <c r="E2406" s="205" t="s">
        <v>14317</v>
      </c>
      <c r="F2406" s="40"/>
      <c r="G2406" s="40">
        <v>1000000</v>
      </c>
    </row>
    <row r="2407" spans="1:7" ht="15.75">
      <c r="A2407" s="194">
        <v>765</v>
      </c>
      <c r="B2407" s="192" t="s">
        <v>21588</v>
      </c>
      <c r="E2407" s="205" t="s">
        <v>14318</v>
      </c>
      <c r="F2407" s="40"/>
      <c r="G2407" s="40">
        <v>2000000</v>
      </c>
    </row>
    <row r="2408" spans="1:7" ht="15.75">
      <c r="A2408" s="194">
        <v>766</v>
      </c>
      <c r="B2408" s="192" t="s">
        <v>21589</v>
      </c>
      <c r="E2408" s="205" t="s">
        <v>14319</v>
      </c>
      <c r="F2408" s="40"/>
      <c r="G2408" s="40">
        <v>1000000</v>
      </c>
    </row>
    <row r="2409" spans="1:7" ht="15.75">
      <c r="A2409" s="194">
        <v>767</v>
      </c>
      <c r="B2409" s="192" t="s">
        <v>21590</v>
      </c>
      <c r="E2409" s="205" t="s">
        <v>14320</v>
      </c>
      <c r="F2409" s="40"/>
      <c r="G2409" s="40">
        <v>1000000</v>
      </c>
    </row>
    <row r="2410" spans="1:7" ht="15.75">
      <c r="A2410" s="194">
        <v>768</v>
      </c>
      <c r="B2410" s="192" t="s">
        <v>21591</v>
      </c>
      <c r="E2410" s="205" t="s">
        <v>14321</v>
      </c>
      <c r="F2410" s="40"/>
      <c r="G2410" s="40">
        <v>1500000</v>
      </c>
    </row>
    <row r="2411" spans="1:7" ht="15.75">
      <c r="A2411" s="194">
        <v>769</v>
      </c>
      <c r="B2411" s="192" t="s">
        <v>21592</v>
      </c>
      <c r="E2411" s="205" t="s">
        <v>14321</v>
      </c>
      <c r="F2411" s="40"/>
      <c r="G2411" s="40">
        <v>1500000</v>
      </c>
    </row>
    <row r="2412" spans="1:7" ht="15.75">
      <c r="A2412" s="194">
        <v>770</v>
      </c>
      <c r="B2412" s="192" t="s">
        <v>21593</v>
      </c>
      <c r="E2412" s="205" t="s">
        <v>14322</v>
      </c>
      <c r="F2412" s="40"/>
      <c r="G2412" s="40">
        <v>1500000</v>
      </c>
    </row>
    <row r="2413" spans="1:7" ht="15.75">
      <c r="A2413" s="194">
        <v>771</v>
      </c>
      <c r="B2413" s="192" t="s">
        <v>21594</v>
      </c>
      <c r="E2413" s="205" t="s">
        <v>14323</v>
      </c>
      <c r="F2413" s="40"/>
      <c r="G2413" s="40">
        <v>1500000</v>
      </c>
    </row>
    <row r="2414" spans="1:7" ht="15.75">
      <c r="A2414" s="194">
        <v>772</v>
      </c>
      <c r="B2414" s="192" t="s">
        <v>21595</v>
      </c>
      <c r="E2414" s="205" t="s">
        <v>14323</v>
      </c>
      <c r="F2414" s="40"/>
      <c r="G2414" s="40">
        <v>1500000</v>
      </c>
    </row>
    <row r="2415" spans="1:7" ht="15.75">
      <c r="A2415" s="194">
        <v>773</v>
      </c>
      <c r="B2415" s="192" t="s">
        <v>21596</v>
      </c>
      <c r="E2415" s="205" t="s">
        <v>14324</v>
      </c>
      <c r="F2415" s="40"/>
      <c r="G2415" s="40">
        <v>1500000</v>
      </c>
    </row>
    <row r="2416" spans="1:7" ht="15.75">
      <c r="A2416" s="194">
        <v>774</v>
      </c>
      <c r="B2416" s="192" t="s">
        <v>21597</v>
      </c>
      <c r="E2416" s="205" t="s">
        <v>14325</v>
      </c>
      <c r="F2416" s="40"/>
      <c r="G2416" s="40">
        <v>1500000</v>
      </c>
    </row>
    <row r="2417" spans="1:7" ht="31.5">
      <c r="A2417" s="194">
        <v>775</v>
      </c>
      <c r="B2417" s="192" t="s">
        <v>21598</v>
      </c>
      <c r="E2417" s="149" t="s">
        <v>14326</v>
      </c>
      <c r="F2417" s="40"/>
      <c r="G2417" s="40">
        <v>1500000</v>
      </c>
    </row>
    <row r="2418" spans="1:7" ht="15.75">
      <c r="A2418" s="194">
        <v>776</v>
      </c>
      <c r="B2418" s="192" t="s">
        <v>21599</v>
      </c>
      <c r="E2418" s="205" t="s">
        <v>14327</v>
      </c>
      <c r="F2418" s="40"/>
      <c r="G2418" s="40">
        <v>1000000</v>
      </c>
    </row>
    <row r="2419" spans="1:7" ht="15.75">
      <c r="A2419" s="194">
        <v>777</v>
      </c>
      <c r="B2419" s="192" t="s">
        <v>21600</v>
      </c>
      <c r="E2419" s="205" t="s">
        <v>14328</v>
      </c>
      <c r="F2419" s="40"/>
      <c r="G2419" s="40">
        <v>1000000</v>
      </c>
    </row>
    <row r="2420" spans="1:7" ht="15.75">
      <c r="A2420" s="194">
        <v>778</v>
      </c>
      <c r="B2420" s="192" t="s">
        <v>21601</v>
      </c>
      <c r="E2420" s="205" t="s">
        <v>14329</v>
      </c>
      <c r="F2420" s="40"/>
      <c r="G2420" s="40">
        <v>1000000</v>
      </c>
    </row>
    <row r="2421" spans="1:7" ht="15.75">
      <c r="A2421" s="194">
        <v>779</v>
      </c>
      <c r="B2421" s="192" t="s">
        <v>21602</v>
      </c>
      <c r="E2421" s="205" t="s">
        <v>14330</v>
      </c>
      <c r="F2421" s="40"/>
      <c r="G2421" s="40">
        <v>1000000</v>
      </c>
    </row>
    <row r="2422" spans="1:7" ht="15.75">
      <c r="A2422" s="194">
        <v>780</v>
      </c>
      <c r="B2422" s="192" t="s">
        <v>21603</v>
      </c>
      <c r="E2422" s="205" t="s">
        <v>14331</v>
      </c>
      <c r="F2422" s="40"/>
      <c r="G2422" s="40">
        <v>1000000</v>
      </c>
    </row>
    <row r="2423" spans="1:7" ht="15.75">
      <c r="A2423" s="194">
        <v>781</v>
      </c>
      <c r="B2423" s="192" t="s">
        <v>21604</v>
      </c>
      <c r="E2423" s="205" t="s">
        <v>14332</v>
      </c>
      <c r="F2423" s="40"/>
      <c r="G2423" s="40">
        <v>1000000</v>
      </c>
    </row>
    <row r="2424" spans="1:7" ht="15.75">
      <c r="A2424" s="194">
        <v>782</v>
      </c>
      <c r="B2424" s="192" t="s">
        <v>21605</v>
      </c>
      <c r="E2424" s="205" t="s">
        <v>14333</v>
      </c>
      <c r="F2424" s="40"/>
      <c r="G2424" s="40">
        <v>1000000</v>
      </c>
    </row>
    <row r="2425" spans="1:7" ht="15.75">
      <c r="A2425" s="194">
        <v>783</v>
      </c>
      <c r="B2425" s="192" t="s">
        <v>21606</v>
      </c>
      <c r="E2425" s="205" t="s">
        <v>14334</v>
      </c>
      <c r="F2425" s="40"/>
      <c r="G2425" s="40">
        <v>1000000</v>
      </c>
    </row>
    <row r="2426" spans="1:7" ht="15.75">
      <c r="A2426" s="194">
        <v>784</v>
      </c>
      <c r="B2426" s="192" t="s">
        <v>21607</v>
      </c>
      <c r="E2426" s="205" t="s">
        <v>14335</v>
      </c>
      <c r="F2426" s="40"/>
      <c r="G2426" s="40">
        <v>1000000</v>
      </c>
    </row>
    <row r="2427" spans="1:7" ht="15.75">
      <c r="A2427" s="194">
        <v>785</v>
      </c>
      <c r="B2427" s="192" t="s">
        <v>21608</v>
      </c>
      <c r="E2427" s="205" t="s">
        <v>14336</v>
      </c>
      <c r="F2427" s="40"/>
      <c r="G2427" s="40">
        <v>1000000</v>
      </c>
    </row>
    <row r="2428" spans="1:7" ht="15.75">
      <c r="A2428" s="194">
        <v>786</v>
      </c>
      <c r="B2428" s="192" t="s">
        <v>21609</v>
      </c>
      <c r="E2428" s="205" t="s">
        <v>14337</v>
      </c>
      <c r="F2428" s="40"/>
      <c r="G2428" s="40">
        <v>1000000</v>
      </c>
    </row>
    <row r="2429" spans="1:7" ht="15.75">
      <c r="A2429" s="194">
        <v>787</v>
      </c>
      <c r="B2429" s="192" t="s">
        <v>21610</v>
      </c>
      <c r="E2429" s="205" t="s">
        <v>14338</v>
      </c>
      <c r="F2429" s="40"/>
      <c r="G2429" s="40">
        <v>1000000</v>
      </c>
    </row>
    <row r="2430" spans="1:7" ht="15.75">
      <c r="A2430" s="194">
        <v>788</v>
      </c>
      <c r="B2430" s="192" t="s">
        <v>21611</v>
      </c>
      <c r="E2430" s="205" t="s">
        <v>14339</v>
      </c>
      <c r="F2430" s="40"/>
      <c r="G2430" s="40">
        <v>1500000</v>
      </c>
    </row>
    <row r="2431" spans="1:7" ht="15.75">
      <c r="A2431" s="194">
        <v>789</v>
      </c>
      <c r="B2431" s="192" t="s">
        <v>21612</v>
      </c>
      <c r="E2431" s="205" t="s">
        <v>14340</v>
      </c>
      <c r="F2431" s="40"/>
      <c r="G2431" s="40">
        <v>1500000</v>
      </c>
    </row>
    <row r="2432" spans="1:7" ht="15.75">
      <c r="A2432" s="194">
        <v>790</v>
      </c>
      <c r="B2432" s="192" t="s">
        <v>21613</v>
      </c>
      <c r="E2432" s="205" t="s">
        <v>14341</v>
      </c>
      <c r="F2432" s="40"/>
      <c r="G2432" s="40">
        <v>1500000</v>
      </c>
    </row>
    <row r="2433" spans="1:7" ht="15.75">
      <c r="A2433" s="194">
        <v>791</v>
      </c>
      <c r="B2433" s="192" t="s">
        <v>21614</v>
      </c>
      <c r="E2433" s="205" t="s">
        <v>14342</v>
      </c>
      <c r="F2433" s="40"/>
      <c r="G2433" s="40">
        <v>1500000</v>
      </c>
    </row>
    <row r="2434" spans="1:7" ht="15.75">
      <c r="A2434" s="194">
        <v>792</v>
      </c>
      <c r="B2434" s="192" t="s">
        <v>21615</v>
      </c>
      <c r="E2434" s="205" t="s">
        <v>14343</v>
      </c>
      <c r="F2434" s="40"/>
      <c r="G2434" s="40">
        <v>1500000</v>
      </c>
    </row>
    <row r="2435" spans="1:7" ht="15.75">
      <c r="A2435" s="194">
        <v>793</v>
      </c>
      <c r="B2435" s="192" t="s">
        <v>21616</v>
      </c>
      <c r="E2435" s="205" t="s">
        <v>14344</v>
      </c>
      <c r="F2435" s="40"/>
      <c r="G2435" s="40">
        <v>1500000</v>
      </c>
    </row>
    <row r="2436" spans="1:7" ht="15.75">
      <c r="A2436" s="194">
        <v>794</v>
      </c>
      <c r="B2436" s="192" t="s">
        <v>21617</v>
      </c>
      <c r="E2436" s="205" t="s">
        <v>14345</v>
      </c>
      <c r="F2436" s="40"/>
      <c r="G2436" s="40">
        <v>1500000</v>
      </c>
    </row>
    <row r="2437" spans="1:7" ht="15.75">
      <c r="A2437" s="194">
        <v>795</v>
      </c>
      <c r="B2437" s="192" t="s">
        <v>21618</v>
      </c>
      <c r="E2437" s="205" t="s">
        <v>14346</v>
      </c>
      <c r="F2437" s="40"/>
      <c r="G2437" s="40">
        <v>1500000</v>
      </c>
    </row>
    <row r="2438" spans="1:7" ht="15.75">
      <c r="A2438" s="194">
        <v>796</v>
      </c>
      <c r="B2438" s="192" t="s">
        <v>21619</v>
      </c>
      <c r="E2438" s="205" t="s">
        <v>14347</v>
      </c>
      <c r="F2438" s="40"/>
      <c r="G2438" s="40">
        <v>1500000</v>
      </c>
    </row>
    <row r="2439" spans="1:7" ht="15.75">
      <c r="A2439" s="194">
        <v>797</v>
      </c>
      <c r="B2439" s="192" t="s">
        <v>21620</v>
      </c>
      <c r="E2439" s="205" t="s">
        <v>14348</v>
      </c>
      <c r="F2439" s="40"/>
      <c r="G2439" s="40">
        <v>1500000</v>
      </c>
    </row>
    <row r="2440" spans="1:7" ht="15.75">
      <c r="A2440" s="194">
        <v>798</v>
      </c>
      <c r="B2440" s="192" t="s">
        <v>21621</v>
      </c>
      <c r="E2440" s="205" t="s">
        <v>14349</v>
      </c>
      <c r="F2440" s="40"/>
      <c r="G2440" s="40">
        <v>1000000</v>
      </c>
    </row>
    <row r="2441" spans="1:7" ht="15.75">
      <c r="A2441" s="194">
        <v>799</v>
      </c>
      <c r="B2441" s="192" t="s">
        <v>21622</v>
      </c>
      <c r="E2441" s="205" t="s">
        <v>14350</v>
      </c>
      <c r="F2441" s="40"/>
      <c r="G2441" s="40">
        <v>1000000</v>
      </c>
    </row>
    <row r="2442" spans="1:7" ht="15.75">
      <c r="A2442" s="194">
        <v>800</v>
      </c>
      <c r="B2442" s="192" t="s">
        <v>21623</v>
      </c>
      <c r="E2442" s="205" t="s">
        <v>14351</v>
      </c>
      <c r="F2442" s="40"/>
      <c r="G2442" s="40">
        <v>1000000</v>
      </c>
    </row>
    <row r="2443" spans="1:7" ht="15.75">
      <c r="A2443" s="194">
        <v>801</v>
      </c>
      <c r="B2443" s="192" t="s">
        <v>21624</v>
      </c>
      <c r="E2443" s="205" t="s">
        <v>14352</v>
      </c>
      <c r="F2443" s="40"/>
      <c r="G2443" s="40">
        <v>1000000</v>
      </c>
    </row>
    <row r="2444" spans="1:7" ht="15.75">
      <c r="A2444" s="194">
        <v>802</v>
      </c>
      <c r="B2444" s="192" t="s">
        <v>21625</v>
      </c>
      <c r="E2444" s="205" t="s">
        <v>14353</v>
      </c>
      <c r="F2444" s="40"/>
      <c r="G2444" s="40">
        <v>1000000</v>
      </c>
    </row>
    <row r="2445" spans="1:7" ht="31.5">
      <c r="A2445" s="194">
        <v>803</v>
      </c>
      <c r="B2445" s="192" t="s">
        <v>21626</v>
      </c>
      <c r="E2445" s="149" t="s">
        <v>14354</v>
      </c>
      <c r="F2445" s="40"/>
      <c r="G2445" s="40">
        <v>2000000</v>
      </c>
    </row>
    <row r="2446" spans="1:7" ht="15.75">
      <c r="A2446" s="194">
        <v>804</v>
      </c>
      <c r="B2446" s="192" t="s">
        <v>21627</v>
      </c>
      <c r="E2446" s="205" t="s">
        <v>14355</v>
      </c>
      <c r="F2446" s="40"/>
      <c r="G2446" s="40">
        <v>1000000</v>
      </c>
    </row>
    <row r="2447" spans="1:7" ht="15.75">
      <c r="A2447" s="194">
        <v>805</v>
      </c>
      <c r="B2447" s="192" t="s">
        <v>21628</v>
      </c>
      <c r="E2447" s="205" t="s">
        <v>14356</v>
      </c>
      <c r="F2447" s="40"/>
      <c r="G2447" s="40">
        <v>1500000</v>
      </c>
    </row>
    <row r="2448" spans="1:7" ht="15.75">
      <c r="A2448" s="194">
        <v>806</v>
      </c>
      <c r="B2448" s="192" t="s">
        <v>21629</v>
      </c>
      <c r="E2448" s="205" t="s">
        <v>14357</v>
      </c>
      <c r="F2448" s="40"/>
      <c r="G2448" s="40">
        <v>1000000</v>
      </c>
    </row>
    <row r="2449" spans="1:7" ht="15.75">
      <c r="A2449" s="194">
        <v>807</v>
      </c>
      <c r="B2449" s="192" t="s">
        <v>21630</v>
      </c>
      <c r="E2449" s="205" t="s">
        <v>14358</v>
      </c>
      <c r="F2449" s="40"/>
      <c r="G2449" s="40">
        <v>1000000</v>
      </c>
    </row>
    <row r="2450" spans="1:7" ht="15.75">
      <c r="A2450" s="194">
        <v>808</v>
      </c>
      <c r="B2450" s="192" t="s">
        <v>21631</v>
      </c>
      <c r="E2450" s="205" t="s">
        <v>14359</v>
      </c>
      <c r="F2450" s="40"/>
      <c r="G2450" s="40">
        <v>1000000</v>
      </c>
    </row>
    <row r="2451" spans="1:7" ht="15.75">
      <c r="A2451" s="194">
        <v>809</v>
      </c>
      <c r="B2451" s="192" t="s">
        <v>21632</v>
      </c>
      <c r="E2451" s="205" t="s">
        <v>14360</v>
      </c>
      <c r="F2451" s="40"/>
      <c r="G2451" s="40">
        <v>1000000</v>
      </c>
    </row>
    <row r="2452" spans="1:7" ht="15.75">
      <c r="A2452" s="194">
        <v>810</v>
      </c>
      <c r="B2452" s="192" t="s">
        <v>21633</v>
      </c>
      <c r="E2452" s="205" t="s">
        <v>14361</v>
      </c>
      <c r="F2452" s="40"/>
      <c r="G2452" s="40">
        <v>1000000</v>
      </c>
    </row>
    <row r="2453" spans="1:7" ht="15.75">
      <c r="A2453" s="194">
        <v>811</v>
      </c>
      <c r="B2453" s="192" t="s">
        <v>21634</v>
      </c>
      <c r="E2453" s="205" t="s">
        <v>14362</v>
      </c>
      <c r="F2453" s="40"/>
      <c r="G2453" s="40">
        <v>1000000</v>
      </c>
    </row>
    <row r="2454" spans="1:7" ht="15.75">
      <c r="A2454" s="194">
        <v>812</v>
      </c>
      <c r="B2454" s="192" t="s">
        <v>21635</v>
      </c>
      <c r="E2454" s="205" t="s">
        <v>14363</v>
      </c>
      <c r="F2454" s="40"/>
      <c r="G2454" s="40">
        <v>1000000</v>
      </c>
    </row>
    <row r="2455" spans="1:7" ht="15.75">
      <c r="A2455" s="194">
        <v>813</v>
      </c>
      <c r="B2455" s="192" t="s">
        <v>21636</v>
      </c>
      <c r="E2455" s="205" t="s">
        <v>14364</v>
      </c>
      <c r="F2455" s="40"/>
      <c r="G2455" s="40">
        <v>1000000</v>
      </c>
    </row>
    <row r="2456" spans="1:7" ht="15.75">
      <c r="A2456" s="194">
        <v>814</v>
      </c>
      <c r="B2456" s="192" t="s">
        <v>21637</v>
      </c>
      <c r="E2456" s="205" t="s">
        <v>14365</v>
      </c>
      <c r="F2456" s="40"/>
      <c r="G2456" s="40">
        <v>1000000</v>
      </c>
    </row>
    <row r="2457" spans="1:7" ht="15.75">
      <c r="A2457" s="194">
        <v>815</v>
      </c>
      <c r="B2457" s="192" t="s">
        <v>21638</v>
      </c>
      <c r="E2457" s="205" t="s">
        <v>14366</v>
      </c>
      <c r="F2457" s="40"/>
      <c r="G2457" s="40">
        <v>1000000</v>
      </c>
    </row>
    <row r="2458" spans="1:7" ht="15.75">
      <c r="A2458" s="194">
        <v>816</v>
      </c>
      <c r="B2458" s="192" t="s">
        <v>21639</v>
      </c>
      <c r="E2458" s="205" t="s">
        <v>14367</v>
      </c>
      <c r="F2458" s="40"/>
      <c r="G2458" s="40">
        <v>1500000</v>
      </c>
    </row>
    <row r="2459" spans="1:7" ht="15.75">
      <c r="A2459" s="194">
        <v>817</v>
      </c>
      <c r="B2459" s="192" t="s">
        <v>21640</v>
      </c>
      <c r="E2459" s="205" t="s">
        <v>14368</v>
      </c>
      <c r="F2459" s="40"/>
      <c r="G2459" s="40">
        <v>1500000</v>
      </c>
    </row>
    <row r="2460" spans="1:7" ht="15.75">
      <c r="A2460" s="194">
        <v>818</v>
      </c>
      <c r="B2460" s="192" t="s">
        <v>21641</v>
      </c>
      <c r="E2460" s="205" t="s">
        <v>14369</v>
      </c>
      <c r="F2460" s="40"/>
      <c r="G2460" s="40">
        <v>1000000</v>
      </c>
    </row>
    <row r="2461" spans="1:7" ht="15.75">
      <c r="A2461" s="194">
        <v>819</v>
      </c>
      <c r="B2461" s="192" t="s">
        <v>21642</v>
      </c>
      <c r="E2461" s="205" t="s">
        <v>14370</v>
      </c>
      <c r="F2461" s="40"/>
      <c r="G2461" s="40">
        <v>1000000</v>
      </c>
    </row>
    <row r="2462" spans="1:7" ht="15.75">
      <c r="A2462" s="194">
        <v>820</v>
      </c>
      <c r="B2462" s="192" t="s">
        <v>21643</v>
      </c>
      <c r="E2462" s="205" t="s">
        <v>14371</v>
      </c>
      <c r="F2462" s="40"/>
      <c r="G2462" s="40">
        <v>1000000</v>
      </c>
    </row>
    <row r="2463" spans="1:7" ht="15.75">
      <c r="A2463" s="194">
        <v>821</v>
      </c>
      <c r="B2463" s="192" t="s">
        <v>21644</v>
      </c>
      <c r="E2463" s="205" t="s">
        <v>14372</v>
      </c>
      <c r="F2463" s="40"/>
      <c r="G2463" s="40">
        <v>500000</v>
      </c>
    </row>
    <row r="2464" spans="1:7" ht="15.75">
      <c r="A2464" s="194">
        <v>822</v>
      </c>
      <c r="B2464" s="192" t="s">
        <v>21645</v>
      </c>
      <c r="E2464" s="205" t="s">
        <v>14373</v>
      </c>
      <c r="F2464" s="40"/>
      <c r="G2464" s="40">
        <v>1000000</v>
      </c>
    </row>
    <row r="2465" spans="1:7" ht="15.75">
      <c r="A2465" s="194">
        <v>823</v>
      </c>
      <c r="B2465" s="192" t="s">
        <v>21646</v>
      </c>
      <c r="E2465" s="205" t="s">
        <v>14374</v>
      </c>
      <c r="F2465" s="40"/>
      <c r="G2465" s="40">
        <v>1000000</v>
      </c>
    </row>
    <row r="2466" spans="1:7" ht="15.75">
      <c r="A2466" s="194">
        <v>824</v>
      </c>
      <c r="B2466" s="192" t="s">
        <v>21647</v>
      </c>
      <c r="E2466" s="205" t="s">
        <v>14375</v>
      </c>
      <c r="F2466" s="40"/>
      <c r="G2466" s="40">
        <v>2000000</v>
      </c>
    </row>
    <row r="2467" spans="1:7" ht="15.75">
      <c r="A2467" s="194">
        <v>825</v>
      </c>
      <c r="B2467" s="192" t="s">
        <v>21648</v>
      </c>
      <c r="E2467" s="205" t="s">
        <v>14376</v>
      </c>
      <c r="F2467" s="40"/>
      <c r="G2467" s="40">
        <v>2000000</v>
      </c>
    </row>
    <row r="2468" spans="1:7" ht="15.75">
      <c r="A2468" s="194">
        <v>826</v>
      </c>
      <c r="B2468" s="192" t="s">
        <v>21649</v>
      </c>
      <c r="E2468" s="205" t="s">
        <v>14377</v>
      </c>
      <c r="F2468" s="40"/>
      <c r="G2468" s="40">
        <v>3000000</v>
      </c>
    </row>
    <row r="2469" spans="1:7" ht="15.75">
      <c r="A2469" s="194">
        <v>827</v>
      </c>
      <c r="B2469" s="192" t="s">
        <v>21650</v>
      </c>
      <c r="E2469" s="205" t="s">
        <v>14378</v>
      </c>
      <c r="F2469" s="40"/>
      <c r="G2469" s="40">
        <v>2000000</v>
      </c>
    </row>
    <row r="2470" spans="1:7" ht="15.75">
      <c r="A2470" s="194">
        <v>828</v>
      </c>
      <c r="B2470" s="192" t="s">
        <v>21651</v>
      </c>
      <c r="E2470" s="205" t="s">
        <v>14379</v>
      </c>
      <c r="F2470" s="40"/>
      <c r="G2470" s="40">
        <v>1000000</v>
      </c>
    </row>
    <row r="2471" spans="1:7" ht="15.75">
      <c r="A2471" s="194">
        <v>829</v>
      </c>
      <c r="B2471" s="192" t="s">
        <v>21652</v>
      </c>
      <c r="E2471" s="205" t="s">
        <v>14380</v>
      </c>
      <c r="F2471" s="40"/>
      <c r="G2471" s="40">
        <v>1000000</v>
      </c>
    </row>
    <row r="2472" spans="1:7" ht="15.75">
      <c r="A2472" s="194">
        <v>830</v>
      </c>
      <c r="B2472" s="192" t="s">
        <v>21653</v>
      </c>
      <c r="E2472" s="205" t="s">
        <v>14381</v>
      </c>
      <c r="F2472" s="40"/>
      <c r="G2472" s="40">
        <v>1000000</v>
      </c>
    </row>
    <row r="2473" spans="1:7" ht="15.75">
      <c r="A2473" s="194">
        <v>831</v>
      </c>
      <c r="B2473" s="192" t="s">
        <v>21654</v>
      </c>
      <c r="E2473" s="205" t="s">
        <v>14382</v>
      </c>
      <c r="F2473" s="40"/>
      <c r="G2473" s="40">
        <v>1000000</v>
      </c>
    </row>
    <row r="2474" spans="1:7" ht="15.75">
      <c r="A2474" s="194">
        <v>832</v>
      </c>
      <c r="B2474" s="192" t="s">
        <v>21655</v>
      </c>
      <c r="E2474" s="205" t="s">
        <v>14383</v>
      </c>
      <c r="F2474" s="40"/>
      <c r="G2474" s="40">
        <v>1000000</v>
      </c>
    </row>
    <row r="2475" spans="1:7" ht="15.75">
      <c r="A2475" s="194">
        <v>833</v>
      </c>
      <c r="B2475" s="192" t="s">
        <v>21656</v>
      </c>
      <c r="E2475" s="205" t="s">
        <v>14384</v>
      </c>
      <c r="F2475" s="40"/>
      <c r="G2475" s="40">
        <v>1000000</v>
      </c>
    </row>
    <row r="2476" spans="1:7" ht="15.75">
      <c r="A2476" s="194">
        <v>834</v>
      </c>
      <c r="B2476" s="192" t="s">
        <v>21657</v>
      </c>
      <c r="E2476" s="205" t="s">
        <v>14385</v>
      </c>
      <c r="F2476" s="40"/>
      <c r="G2476" s="40">
        <v>2000000</v>
      </c>
    </row>
    <row r="2477" spans="1:7" ht="15.75">
      <c r="A2477" s="194">
        <v>835</v>
      </c>
      <c r="B2477" s="192" t="s">
        <v>21658</v>
      </c>
      <c r="E2477" s="205" t="s">
        <v>14386</v>
      </c>
      <c r="F2477" s="40"/>
      <c r="G2477" s="40">
        <v>2000000</v>
      </c>
    </row>
    <row r="2478" spans="1:7" ht="31.5">
      <c r="A2478" s="194">
        <v>836</v>
      </c>
      <c r="B2478" s="192" t="s">
        <v>21659</v>
      </c>
      <c r="E2478" s="149" t="s">
        <v>14387</v>
      </c>
      <c r="F2478" s="40"/>
      <c r="G2478" s="40">
        <v>2500000</v>
      </c>
    </row>
    <row r="2479" spans="1:7" ht="47.25">
      <c r="A2479" s="194">
        <v>837</v>
      </c>
      <c r="B2479" s="192" t="s">
        <v>21660</v>
      </c>
      <c r="E2479" s="149" t="s">
        <v>14388</v>
      </c>
      <c r="F2479" s="40"/>
      <c r="G2479" s="40">
        <v>2000000</v>
      </c>
    </row>
    <row r="2480" spans="1:7" ht="47.25">
      <c r="A2480" s="194">
        <v>838</v>
      </c>
      <c r="B2480" s="192" t="s">
        <v>21661</v>
      </c>
      <c r="E2480" s="149" t="s">
        <v>14389</v>
      </c>
      <c r="F2480" s="40"/>
      <c r="G2480" s="40">
        <v>1500000</v>
      </c>
    </row>
    <row r="2481" spans="1:7" ht="31.5">
      <c r="A2481" s="194">
        <v>839</v>
      </c>
      <c r="B2481" s="192" t="s">
        <v>21662</v>
      </c>
      <c r="E2481" s="149" t="s">
        <v>14390</v>
      </c>
      <c r="F2481" s="40"/>
      <c r="G2481" s="40">
        <v>2000000</v>
      </c>
    </row>
    <row r="2482" spans="1:7" ht="31.5">
      <c r="A2482" s="194">
        <v>840</v>
      </c>
      <c r="B2482" s="192" t="s">
        <v>21663</v>
      </c>
      <c r="E2482" s="149" t="s">
        <v>14391</v>
      </c>
      <c r="F2482" s="40"/>
      <c r="G2482" s="40">
        <v>1500000</v>
      </c>
    </row>
    <row r="2483" spans="1:7" ht="31.5">
      <c r="A2483" s="194">
        <v>841</v>
      </c>
      <c r="B2483" s="192" t="s">
        <v>21664</v>
      </c>
      <c r="E2483" s="149" t="s">
        <v>14392</v>
      </c>
      <c r="F2483" s="40"/>
      <c r="G2483" s="40">
        <v>1500000</v>
      </c>
    </row>
    <row r="2484" spans="1:7" ht="47.25">
      <c r="A2484" s="194">
        <v>842</v>
      </c>
      <c r="B2484" s="192" t="s">
        <v>21665</v>
      </c>
      <c r="E2484" s="149" t="s">
        <v>14393</v>
      </c>
      <c r="F2484" s="40"/>
      <c r="G2484" s="40">
        <v>1500000</v>
      </c>
    </row>
    <row r="2485" spans="1:7" ht="31.5">
      <c r="A2485" s="194">
        <v>843</v>
      </c>
      <c r="B2485" s="192" t="s">
        <v>21666</v>
      </c>
      <c r="E2485" s="149" t="s">
        <v>14394</v>
      </c>
      <c r="F2485" s="40"/>
      <c r="G2485" s="40">
        <v>1500000</v>
      </c>
    </row>
    <row r="2486" spans="1:7" ht="31.5">
      <c r="A2486" s="194">
        <v>844</v>
      </c>
      <c r="B2486" s="192" t="s">
        <v>21667</v>
      </c>
      <c r="E2486" s="149" t="s">
        <v>14395</v>
      </c>
      <c r="F2486" s="40"/>
      <c r="G2486" s="40">
        <v>1500000</v>
      </c>
    </row>
    <row r="2487" spans="1:7" ht="47.25">
      <c r="A2487" s="194">
        <v>845</v>
      </c>
      <c r="B2487" s="192" t="s">
        <v>21668</v>
      </c>
      <c r="E2487" s="149" t="s">
        <v>14396</v>
      </c>
      <c r="F2487" s="40"/>
      <c r="G2487" s="40">
        <v>1500000</v>
      </c>
    </row>
    <row r="2488" spans="1:7" ht="47.25">
      <c r="A2488" s="194">
        <v>846</v>
      </c>
      <c r="B2488" s="192" t="s">
        <v>21669</v>
      </c>
      <c r="E2488" s="149" t="s">
        <v>14397</v>
      </c>
      <c r="F2488" s="40"/>
      <c r="G2488" s="40">
        <v>1500000</v>
      </c>
    </row>
    <row r="2489" spans="1:7" ht="31.5">
      <c r="A2489" s="194">
        <v>847</v>
      </c>
      <c r="B2489" s="192" t="s">
        <v>21670</v>
      </c>
      <c r="E2489" s="149" t="s">
        <v>14398</v>
      </c>
      <c r="F2489" s="40"/>
      <c r="G2489" s="40">
        <v>2000000</v>
      </c>
    </row>
    <row r="2490" spans="1:7" ht="31.5">
      <c r="A2490" s="194">
        <v>848</v>
      </c>
      <c r="B2490" s="192" t="s">
        <v>21671</v>
      </c>
      <c r="E2490" s="149" t="s">
        <v>14399</v>
      </c>
      <c r="F2490" s="40"/>
      <c r="G2490" s="40">
        <v>1500000</v>
      </c>
    </row>
    <row r="2491" spans="1:7" ht="47.25">
      <c r="A2491" s="194">
        <v>849</v>
      </c>
      <c r="B2491" s="192" t="s">
        <v>21672</v>
      </c>
      <c r="E2491" s="149" t="s">
        <v>14400</v>
      </c>
      <c r="F2491" s="40"/>
      <c r="G2491" s="40">
        <v>1500000</v>
      </c>
    </row>
    <row r="2492" spans="1:7" ht="31.5">
      <c r="A2492" s="194">
        <v>850</v>
      </c>
      <c r="B2492" s="192" t="s">
        <v>21673</v>
      </c>
      <c r="E2492" s="149" t="s">
        <v>14401</v>
      </c>
      <c r="F2492" s="40"/>
      <c r="G2492" s="40">
        <v>1500000</v>
      </c>
    </row>
    <row r="2493" spans="1:7" ht="31.5">
      <c r="A2493" s="194">
        <v>851</v>
      </c>
      <c r="B2493" s="192" t="s">
        <v>21674</v>
      </c>
      <c r="E2493" s="149" t="s">
        <v>14402</v>
      </c>
      <c r="F2493" s="40"/>
      <c r="G2493" s="40">
        <v>2000000</v>
      </c>
    </row>
    <row r="2494" spans="1:7" ht="47.25">
      <c r="A2494" s="194">
        <v>852</v>
      </c>
      <c r="B2494" s="192" t="s">
        <v>21675</v>
      </c>
      <c r="E2494" s="149" t="s">
        <v>14403</v>
      </c>
      <c r="F2494" s="40"/>
      <c r="G2494" s="40">
        <v>2000000</v>
      </c>
    </row>
    <row r="2495" spans="1:7" ht="31.5">
      <c r="A2495" s="194">
        <v>853</v>
      </c>
      <c r="B2495" s="192" t="s">
        <v>21676</v>
      </c>
      <c r="E2495" s="149" t="s">
        <v>14404</v>
      </c>
      <c r="F2495" s="40"/>
      <c r="G2495" s="40">
        <v>1000000</v>
      </c>
    </row>
    <row r="2496" spans="1:7" ht="31.5">
      <c r="A2496" s="194">
        <v>854</v>
      </c>
      <c r="B2496" s="192" t="s">
        <v>21677</v>
      </c>
      <c r="E2496" s="149" t="s">
        <v>14405</v>
      </c>
      <c r="F2496" s="40"/>
      <c r="G2496" s="40">
        <v>1000000</v>
      </c>
    </row>
    <row r="2497" spans="1:7" ht="31.5">
      <c r="A2497" s="194">
        <v>855</v>
      </c>
      <c r="B2497" s="192" t="s">
        <v>21678</v>
      </c>
      <c r="E2497" s="149" t="s">
        <v>14406</v>
      </c>
      <c r="F2497" s="40"/>
      <c r="G2497" s="40">
        <v>1000000</v>
      </c>
    </row>
    <row r="2498" spans="1:7" ht="15.75">
      <c r="A2498" s="194">
        <v>856</v>
      </c>
      <c r="B2498" s="192" t="s">
        <v>21679</v>
      </c>
      <c r="E2498" s="205" t="s">
        <v>14407</v>
      </c>
      <c r="F2498" s="40"/>
      <c r="G2498" s="40">
        <v>1500000</v>
      </c>
    </row>
    <row r="2499" spans="1:7" ht="15.75">
      <c r="A2499" s="194">
        <v>857</v>
      </c>
      <c r="B2499" s="192" t="s">
        <v>21680</v>
      </c>
      <c r="E2499" s="205" t="s">
        <v>14408</v>
      </c>
      <c r="F2499" s="40"/>
      <c r="G2499" s="40">
        <v>1500000</v>
      </c>
    </row>
    <row r="2500" spans="1:7" ht="15.75">
      <c r="A2500" s="194">
        <v>858</v>
      </c>
      <c r="B2500" s="192" t="s">
        <v>21681</v>
      </c>
      <c r="E2500" s="205" t="s">
        <v>14409</v>
      </c>
      <c r="F2500" s="40"/>
      <c r="G2500" s="40">
        <v>1500000</v>
      </c>
    </row>
    <row r="2501" spans="1:7" ht="15.75">
      <c r="A2501" s="194">
        <v>859</v>
      </c>
      <c r="B2501" s="192" t="s">
        <v>21682</v>
      </c>
      <c r="E2501" s="205" t="s">
        <v>14410</v>
      </c>
      <c r="F2501" s="40"/>
      <c r="G2501" s="40">
        <v>2000000</v>
      </c>
    </row>
    <row r="2502" spans="1:7" ht="15.75">
      <c r="A2502" s="194">
        <v>860</v>
      </c>
      <c r="B2502" s="192" t="s">
        <v>21683</v>
      </c>
      <c r="E2502" s="205" t="s">
        <v>14411</v>
      </c>
      <c r="F2502" s="40"/>
      <c r="G2502" s="40">
        <v>2000000</v>
      </c>
    </row>
    <row r="2503" spans="1:7" ht="15.75">
      <c r="A2503" s="194">
        <v>861</v>
      </c>
      <c r="B2503" s="192" t="s">
        <v>21684</v>
      </c>
      <c r="E2503" s="205" t="s">
        <v>14412</v>
      </c>
      <c r="F2503" s="40"/>
      <c r="G2503" s="40">
        <v>2000000</v>
      </c>
    </row>
    <row r="2504" spans="1:7" ht="15.75">
      <c r="A2504" s="194">
        <v>862</v>
      </c>
      <c r="B2504" s="192" t="s">
        <v>21685</v>
      </c>
      <c r="E2504" s="205" t="s">
        <v>14413</v>
      </c>
      <c r="F2504" s="40"/>
      <c r="G2504" s="40">
        <v>2000000</v>
      </c>
    </row>
    <row r="2505" spans="1:7" ht="15.75">
      <c r="A2505" s="194">
        <v>863</v>
      </c>
      <c r="B2505" s="192" t="s">
        <v>21686</v>
      </c>
      <c r="E2505" s="205" t="s">
        <v>14414</v>
      </c>
      <c r="F2505" s="40"/>
      <c r="G2505" s="40">
        <v>2000000</v>
      </c>
    </row>
    <row r="2506" spans="1:7" ht="15.75">
      <c r="A2506" s="194">
        <v>864</v>
      </c>
      <c r="B2506" s="192" t="s">
        <v>21687</v>
      </c>
      <c r="E2506" s="205" t="s">
        <v>14415</v>
      </c>
      <c r="F2506" s="40"/>
      <c r="G2506" s="40">
        <v>2000000</v>
      </c>
    </row>
    <row r="2507" spans="1:7" ht="15.75">
      <c r="A2507" s="194">
        <v>865</v>
      </c>
      <c r="B2507" s="192" t="s">
        <v>21688</v>
      </c>
      <c r="E2507" s="205" t="s">
        <v>14416</v>
      </c>
      <c r="F2507" s="40"/>
      <c r="G2507" s="40">
        <v>2000000</v>
      </c>
    </row>
    <row r="2508" spans="1:7" ht="15.75">
      <c r="A2508" s="194">
        <v>866</v>
      </c>
      <c r="B2508" s="192" t="s">
        <v>21689</v>
      </c>
      <c r="E2508" s="205" t="s">
        <v>14417</v>
      </c>
      <c r="F2508" s="40"/>
      <c r="G2508" s="40">
        <v>2000000</v>
      </c>
    </row>
    <row r="2509" spans="1:7" ht="31.5">
      <c r="A2509" s="194">
        <v>867</v>
      </c>
      <c r="B2509" s="192" t="s">
        <v>21690</v>
      </c>
      <c r="E2509" s="149" t="s">
        <v>14418</v>
      </c>
      <c r="F2509" s="40"/>
      <c r="G2509" s="40">
        <v>2000000</v>
      </c>
    </row>
    <row r="2510" spans="1:7" ht="15.75">
      <c r="A2510" s="194">
        <v>868</v>
      </c>
      <c r="B2510" s="192" t="s">
        <v>21691</v>
      </c>
      <c r="E2510" s="205" t="s">
        <v>14419</v>
      </c>
      <c r="F2510" s="40"/>
      <c r="G2510" s="40">
        <v>2000000</v>
      </c>
    </row>
    <row r="2511" spans="1:7" ht="15.75">
      <c r="A2511" s="194">
        <v>869</v>
      </c>
      <c r="B2511" s="192" t="s">
        <v>21692</v>
      </c>
      <c r="E2511" s="205" t="s">
        <v>14420</v>
      </c>
      <c r="F2511" s="40"/>
      <c r="G2511" s="40">
        <v>1000000</v>
      </c>
    </row>
    <row r="2512" spans="1:7" ht="15.75">
      <c r="A2512" s="194">
        <v>870</v>
      </c>
      <c r="B2512" s="192" t="s">
        <v>21693</v>
      </c>
      <c r="E2512" s="205" t="s">
        <v>14421</v>
      </c>
      <c r="F2512" s="40"/>
      <c r="G2512" s="40">
        <v>1000000</v>
      </c>
    </row>
    <row r="2513" spans="1:7" ht="15.75">
      <c r="A2513" s="194">
        <v>871</v>
      </c>
      <c r="B2513" s="192" t="s">
        <v>21694</v>
      </c>
      <c r="E2513" s="205" t="s">
        <v>14422</v>
      </c>
      <c r="F2513" s="40"/>
      <c r="G2513" s="40">
        <v>1000000</v>
      </c>
    </row>
    <row r="2514" spans="1:7" ht="15.75">
      <c r="A2514" s="194">
        <v>872</v>
      </c>
      <c r="B2514" s="192" t="s">
        <v>21695</v>
      </c>
      <c r="E2514" s="205" t="s">
        <v>14423</v>
      </c>
      <c r="F2514" s="40"/>
      <c r="G2514" s="40">
        <v>1000000</v>
      </c>
    </row>
    <row r="2515" spans="1:7" ht="15.75">
      <c r="A2515" s="194">
        <v>873</v>
      </c>
      <c r="B2515" s="192" t="s">
        <v>21696</v>
      </c>
      <c r="E2515" s="205" t="s">
        <v>14424</v>
      </c>
      <c r="F2515" s="40"/>
      <c r="G2515" s="40">
        <v>1000000</v>
      </c>
    </row>
    <row r="2516" spans="1:7" ht="15.75">
      <c r="A2516" s="194">
        <v>874</v>
      </c>
      <c r="B2516" s="192" t="s">
        <v>21697</v>
      </c>
      <c r="E2516" s="205" t="s">
        <v>14425</v>
      </c>
      <c r="F2516" s="40"/>
      <c r="G2516" s="40">
        <v>1000000</v>
      </c>
    </row>
    <row r="2517" spans="1:7" ht="15.75">
      <c r="A2517" s="194">
        <v>875</v>
      </c>
      <c r="B2517" s="192" t="s">
        <v>21698</v>
      </c>
      <c r="E2517" s="205" t="s">
        <v>14426</v>
      </c>
      <c r="F2517" s="40"/>
      <c r="G2517" s="40">
        <v>1000000</v>
      </c>
    </row>
    <row r="2518" spans="1:7" ht="31.5">
      <c r="A2518" s="194">
        <v>876</v>
      </c>
      <c r="B2518" s="192" t="s">
        <v>21699</v>
      </c>
      <c r="E2518" s="149" t="s">
        <v>14427</v>
      </c>
      <c r="F2518" s="40"/>
      <c r="G2518" s="40">
        <v>1000000</v>
      </c>
    </row>
    <row r="2519" spans="1:7" ht="31.5">
      <c r="A2519" s="194">
        <v>877</v>
      </c>
      <c r="B2519" s="192" t="s">
        <v>21700</v>
      </c>
      <c r="E2519" s="149" t="s">
        <v>14428</v>
      </c>
      <c r="F2519" s="40"/>
      <c r="G2519" s="40">
        <v>1000000</v>
      </c>
    </row>
    <row r="2520" spans="1:7" ht="15.75">
      <c r="A2520" s="194">
        <v>878</v>
      </c>
      <c r="B2520" s="192" t="s">
        <v>21701</v>
      </c>
      <c r="E2520" s="205" t="s">
        <v>14429</v>
      </c>
      <c r="F2520" s="40"/>
      <c r="G2520" s="40">
        <v>1000000</v>
      </c>
    </row>
    <row r="2521" spans="1:7" ht="31.5">
      <c r="A2521" s="194">
        <v>879</v>
      </c>
      <c r="B2521" s="192" t="s">
        <v>21702</v>
      </c>
      <c r="E2521" s="149" t="s">
        <v>14430</v>
      </c>
      <c r="F2521" s="40"/>
      <c r="G2521" s="40">
        <v>1000000</v>
      </c>
    </row>
    <row r="2522" spans="1:7" ht="15.75">
      <c r="A2522" s="194">
        <v>880</v>
      </c>
      <c r="B2522" s="192" t="s">
        <v>21703</v>
      </c>
      <c r="E2522" s="205" t="s">
        <v>14431</v>
      </c>
      <c r="F2522" s="40"/>
      <c r="G2522" s="40">
        <v>1000000</v>
      </c>
    </row>
    <row r="2523" spans="1:7" ht="31.5">
      <c r="A2523" s="194">
        <v>881</v>
      </c>
      <c r="B2523" s="192" t="s">
        <v>21704</v>
      </c>
      <c r="E2523" s="149" t="s">
        <v>14432</v>
      </c>
      <c r="F2523" s="40"/>
      <c r="G2523" s="40">
        <v>1000000</v>
      </c>
    </row>
    <row r="2524" spans="1:7" ht="31.5">
      <c r="A2524" s="194">
        <v>882</v>
      </c>
      <c r="B2524" s="192" t="s">
        <v>21705</v>
      </c>
      <c r="E2524" s="149" t="s">
        <v>14433</v>
      </c>
      <c r="F2524" s="40"/>
      <c r="G2524" s="40">
        <v>1000000</v>
      </c>
    </row>
    <row r="2525" spans="1:7" ht="15.75">
      <c r="A2525" s="194">
        <v>883</v>
      </c>
      <c r="B2525" s="192" t="s">
        <v>21706</v>
      </c>
      <c r="E2525" s="205" t="s">
        <v>14434</v>
      </c>
      <c r="F2525" s="40"/>
      <c r="G2525" s="40">
        <v>1000000</v>
      </c>
    </row>
    <row r="2526" spans="1:7" ht="47.25">
      <c r="A2526" s="194">
        <v>884</v>
      </c>
      <c r="B2526" s="192" t="s">
        <v>21707</v>
      </c>
      <c r="E2526" s="149" t="s">
        <v>14435</v>
      </c>
      <c r="F2526" s="40"/>
      <c r="G2526" s="40">
        <v>1000000</v>
      </c>
    </row>
    <row r="2527" spans="1:7" ht="15.75">
      <c r="A2527" s="194">
        <v>885</v>
      </c>
      <c r="B2527" s="192" t="s">
        <v>21708</v>
      </c>
      <c r="E2527" s="205" t="s">
        <v>14436</v>
      </c>
      <c r="F2527" s="40"/>
      <c r="G2527" s="40">
        <v>2000000</v>
      </c>
    </row>
    <row r="2528" spans="1:7" ht="15.75">
      <c r="A2528" s="194">
        <v>886</v>
      </c>
      <c r="B2528" s="192" t="s">
        <v>21709</v>
      </c>
      <c r="E2528" s="205" t="s">
        <v>14437</v>
      </c>
      <c r="F2528" s="40"/>
      <c r="G2528" s="40">
        <v>1000000</v>
      </c>
    </row>
    <row r="2529" spans="1:7" ht="15.75">
      <c r="A2529" s="194">
        <v>887</v>
      </c>
      <c r="B2529" s="192" t="s">
        <v>21710</v>
      </c>
      <c r="E2529" s="205" t="s">
        <v>14438</v>
      </c>
      <c r="F2529" s="40"/>
      <c r="G2529" s="40">
        <v>1000000</v>
      </c>
    </row>
    <row r="2530" spans="1:7" ht="15.75">
      <c r="A2530" s="194">
        <v>888</v>
      </c>
      <c r="B2530" s="192" t="s">
        <v>21711</v>
      </c>
      <c r="E2530" s="205" t="s">
        <v>14439</v>
      </c>
      <c r="F2530" s="40"/>
      <c r="G2530" s="40">
        <v>1000000</v>
      </c>
    </row>
    <row r="2531" spans="1:7" ht="15.75">
      <c r="A2531" s="194">
        <v>889</v>
      </c>
      <c r="B2531" s="192" t="s">
        <v>21712</v>
      </c>
      <c r="E2531" s="205" t="s">
        <v>14440</v>
      </c>
      <c r="F2531" s="40"/>
      <c r="G2531" s="40">
        <v>1000000</v>
      </c>
    </row>
    <row r="2532" spans="1:7" ht="15.75">
      <c r="A2532" s="194">
        <v>890</v>
      </c>
      <c r="B2532" s="192" t="s">
        <v>21713</v>
      </c>
      <c r="E2532" s="205" t="s">
        <v>14441</v>
      </c>
      <c r="F2532" s="40"/>
      <c r="G2532" s="40">
        <v>1000000</v>
      </c>
    </row>
    <row r="2533" spans="1:7" ht="15.75">
      <c r="A2533" s="194">
        <v>891</v>
      </c>
      <c r="B2533" s="192" t="s">
        <v>21714</v>
      </c>
      <c r="E2533" s="205" t="s">
        <v>14442</v>
      </c>
      <c r="F2533" s="40"/>
      <c r="G2533" s="40">
        <v>1000000</v>
      </c>
    </row>
    <row r="2534" spans="1:7" ht="15.75">
      <c r="A2534" s="194">
        <v>892</v>
      </c>
      <c r="B2534" s="192" t="s">
        <v>21715</v>
      </c>
      <c r="E2534" s="205" t="s">
        <v>14443</v>
      </c>
      <c r="F2534" s="40"/>
      <c r="G2534" s="40">
        <v>1000000</v>
      </c>
    </row>
    <row r="2535" spans="1:7" ht="15.75">
      <c r="A2535" s="194">
        <v>893</v>
      </c>
      <c r="B2535" s="192" t="s">
        <v>21716</v>
      </c>
      <c r="E2535" s="205" t="s">
        <v>14444</v>
      </c>
      <c r="F2535" s="40"/>
      <c r="G2535" s="40">
        <v>1000000</v>
      </c>
    </row>
    <row r="2536" spans="1:7" ht="15.75">
      <c r="A2536" s="194">
        <v>894</v>
      </c>
      <c r="B2536" s="192" t="s">
        <v>21717</v>
      </c>
      <c r="E2536" s="205" t="s">
        <v>14445</v>
      </c>
      <c r="F2536" s="40"/>
      <c r="G2536" s="40">
        <v>1000000</v>
      </c>
    </row>
    <row r="2537" spans="1:7" ht="15.75">
      <c r="A2537" s="194">
        <v>895</v>
      </c>
      <c r="B2537" s="192" t="s">
        <v>21718</v>
      </c>
      <c r="E2537" s="205" t="s">
        <v>14446</v>
      </c>
      <c r="F2537" s="40"/>
      <c r="G2537" s="40">
        <v>1000000</v>
      </c>
    </row>
    <row r="2538" spans="1:7" ht="15.75">
      <c r="A2538" s="194">
        <v>896</v>
      </c>
      <c r="B2538" s="192" t="s">
        <v>21719</v>
      </c>
      <c r="E2538" s="205" t="s">
        <v>14447</v>
      </c>
      <c r="F2538" s="40"/>
      <c r="G2538" s="40">
        <v>1000000</v>
      </c>
    </row>
    <row r="2539" spans="1:7" ht="31.5">
      <c r="A2539" s="194">
        <v>897</v>
      </c>
      <c r="B2539" s="192" t="s">
        <v>21720</v>
      </c>
      <c r="E2539" s="149" t="s">
        <v>14448</v>
      </c>
      <c r="F2539" s="40"/>
      <c r="G2539" s="40">
        <v>2000000</v>
      </c>
    </row>
    <row r="2540" spans="1:7" ht="31.5">
      <c r="A2540" s="194">
        <v>898</v>
      </c>
      <c r="B2540" s="192" t="s">
        <v>21721</v>
      </c>
      <c r="E2540" s="149" t="s">
        <v>14449</v>
      </c>
      <c r="F2540" s="40"/>
      <c r="G2540" s="40">
        <v>1000000</v>
      </c>
    </row>
    <row r="2541" spans="1:7" ht="15.75">
      <c r="A2541" s="194">
        <v>899</v>
      </c>
      <c r="B2541" s="192" t="s">
        <v>21722</v>
      </c>
      <c r="E2541" s="205" t="s">
        <v>14450</v>
      </c>
      <c r="F2541" s="40"/>
      <c r="G2541" s="40">
        <v>1000000</v>
      </c>
    </row>
    <row r="2542" spans="1:7" ht="15.75">
      <c r="A2542" s="194">
        <v>900</v>
      </c>
      <c r="B2542" s="192" t="s">
        <v>21723</v>
      </c>
      <c r="E2542" s="205" t="s">
        <v>14451</v>
      </c>
      <c r="F2542" s="40"/>
      <c r="G2542" s="40">
        <v>1000000</v>
      </c>
    </row>
    <row r="2543" spans="1:7" ht="31.5">
      <c r="A2543" s="194">
        <v>901</v>
      </c>
      <c r="B2543" s="192" t="s">
        <v>21724</v>
      </c>
      <c r="E2543" s="149" t="s">
        <v>14452</v>
      </c>
      <c r="F2543" s="40"/>
      <c r="G2543" s="40">
        <v>2000000</v>
      </c>
    </row>
    <row r="2544" spans="1:7" ht="31.5">
      <c r="A2544" s="194">
        <v>902</v>
      </c>
      <c r="B2544" s="192" t="s">
        <v>21725</v>
      </c>
      <c r="E2544" s="149" t="s">
        <v>14453</v>
      </c>
      <c r="F2544" s="40"/>
      <c r="G2544" s="40">
        <v>1000000</v>
      </c>
    </row>
    <row r="2545" spans="1:7" ht="15.75">
      <c r="A2545" s="194">
        <v>903</v>
      </c>
      <c r="B2545" s="192" t="s">
        <v>21726</v>
      </c>
      <c r="E2545" s="205" t="s">
        <v>24356</v>
      </c>
      <c r="F2545" s="40"/>
      <c r="G2545" s="40">
        <v>1000000</v>
      </c>
    </row>
    <row r="2546" spans="1:7" ht="15.75">
      <c r="A2546" s="194">
        <v>904</v>
      </c>
      <c r="B2546" s="192" t="s">
        <v>21727</v>
      </c>
      <c r="E2546" s="205" t="s">
        <v>24357</v>
      </c>
      <c r="F2546" s="40"/>
      <c r="G2546" s="40">
        <v>1000000</v>
      </c>
    </row>
    <row r="2547" spans="1:7" ht="15.75">
      <c r="A2547" s="194">
        <v>905</v>
      </c>
      <c r="B2547" s="192" t="s">
        <v>21728</v>
      </c>
      <c r="E2547" s="205" t="s">
        <v>14454</v>
      </c>
      <c r="F2547" s="40"/>
      <c r="G2547" s="40">
        <v>1000000</v>
      </c>
    </row>
    <row r="2548" spans="1:7" ht="15.75">
      <c r="A2548" s="194">
        <v>906</v>
      </c>
      <c r="B2548" s="192" t="s">
        <v>21729</v>
      </c>
      <c r="E2548" s="205" t="s">
        <v>14455</v>
      </c>
      <c r="F2548" s="40"/>
      <c r="G2548" s="40">
        <v>1000000</v>
      </c>
    </row>
    <row r="2549" spans="1:7" ht="15.75">
      <c r="A2549" s="194">
        <v>907</v>
      </c>
      <c r="B2549" s="192" t="s">
        <v>21730</v>
      </c>
      <c r="E2549" s="205" t="s">
        <v>14456</v>
      </c>
      <c r="F2549" s="40"/>
      <c r="G2549" s="40">
        <v>1000000</v>
      </c>
    </row>
    <row r="2550" spans="1:7" ht="15.75">
      <c r="A2550" s="194">
        <v>908</v>
      </c>
      <c r="B2550" s="192" t="s">
        <v>21731</v>
      </c>
      <c r="E2550" s="205" t="s">
        <v>14457</v>
      </c>
      <c r="F2550" s="40"/>
      <c r="G2550" s="40">
        <v>1000000</v>
      </c>
    </row>
    <row r="2551" spans="1:7" ht="15.75">
      <c r="A2551" s="194">
        <v>909</v>
      </c>
      <c r="B2551" s="192" t="s">
        <v>21732</v>
      </c>
      <c r="E2551" s="205" t="s">
        <v>14458</v>
      </c>
      <c r="F2551" s="40"/>
      <c r="G2551" s="40">
        <v>1000000</v>
      </c>
    </row>
    <row r="2552" spans="1:7" ht="15.75">
      <c r="A2552" s="194">
        <v>910</v>
      </c>
      <c r="B2552" s="192" t="s">
        <v>21733</v>
      </c>
      <c r="E2552" s="205" t="s">
        <v>14459</v>
      </c>
      <c r="F2552" s="40"/>
      <c r="G2552" s="40">
        <v>3000000</v>
      </c>
    </row>
    <row r="2553" spans="1:7" ht="15.75">
      <c r="A2553" s="194">
        <v>911</v>
      </c>
      <c r="B2553" s="192" t="s">
        <v>21734</v>
      </c>
      <c r="E2553" s="205" t="s">
        <v>14460</v>
      </c>
      <c r="F2553" s="40"/>
      <c r="G2553" s="40">
        <v>1000000</v>
      </c>
    </row>
    <row r="2554" spans="1:7" ht="15.75">
      <c r="A2554" s="194">
        <v>912</v>
      </c>
      <c r="B2554" s="192" t="s">
        <v>21735</v>
      </c>
      <c r="E2554" s="205" t="s">
        <v>14461</v>
      </c>
      <c r="F2554" s="40"/>
      <c r="G2554" s="40">
        <v>1000000</v>
      </c>
    </row>
    <row r="2555" spans="1:7" ht="15.75">
      <c r="A2555" s="194">
        <v>913</v>
      </c>
      <c r="B2555" s="192" t="s">
        <v>21736</v>
      </c>
      <c r="E2555" s="205" t="s">
        <v>14462</v>
      </c>
      <c r="F2555" s="40"/>
      <c r="G2555" s="40">
        <v>2000000</v>
      </c>
    </row>
    <row r="2556" spans="1:7" ht="15.75">
      <c r="A2556" s="194">
        <v>914</v>
      </c>
      <c r="B2556" s="192" t="s">
        <v>21737</v>
      </c>
      <c r="E2556" s="205" t="s">
        <v>14463</v>
      </c>
      <c r="F2556" s="40"/>
      <c r="G2556" s="40">
        <v>1000000</v>
      </c>
    </row>
    <row r="2557" spans="1:7" ht="15.75">
      <c r="A2557" s="194">
        <v>915</v>
      </c>
      <c r="B2557" s="192" t="s">
        <v>21738</v>
      </c>
      <c r="E2557" s="205" t="s">
        <v>14464</v>
      </c>
      <c r="F2557" s="40"/>
      <c r="G2557" s="40">
        <v>1000000</v>
      </c>
    </row>
    <row r="2558" spans="1:7" ht="15.75">
      <c r="A2558" s="194">
        <v>916</v>
      </c>
      <c r="B2558" s="192" t="s">
        <v>21739</v>
      </c>
      <c r="E2558" s="205" t="s">
        <v>14465</v>
      </c>
      <c r="F2558" s="40"/>
      <c r="G2558" s="40">
        <v>1000000</v>
      </c>
    </row>
    <row r="2559" spans="1:7" ht="15.75">
      <c r="A2559" s="194">
        <v>917</v>
      </c>
      <c r="B2559" s="192" t="s">
        <v>21740</v>
      </c>
      <c r="E2559" s="205" t="s">
        <v>14466</v>
      </c>
      <c r="F2559" s="40"/>
      <c r="G2559" s="40">
        <v>1000000</v>
      </c>
    </row>
    <row r="2560" spans="1:7" ht="15.75">
      <c r="A2560" s="194">
        <v>918</v>
      </c>
      <c r="B2560" s="192" t="s">
        <v>21741</v>
      </c>
      <c r="E2560" s="205" t="s">
        <v>14467</v>
      </c>
      <c r="F2560" s="40"/>
      <c r="G2560" s="40">
        <v>1000000</v>
      </c>
    </row>
    <row r="2561" spans="1:7" ht="15.75">
      <c r="A2561" s="194">
        <v>919</v>
      </c>
      <c r="B2561" s="192" t="s">
        <v>21742</v>
      </c>
      <c r="E2561" s="205" t="s">
        <v>14468</v>
      </c>
      <c r="F2561" s="40"/>
      <c r="G2561" s="40">
        <v>1000000</v>
      </c>
    </row>
    <row r="2562" spans="1:7" ht="15.75">
      <c r="A2562" s="194">
        <v>920</v>
      </c>
      <c r="B2562" s="192" t="s">
        <v>21743</v>
      </c>
      <c r="E2562" s="205" t="s">
        <v>14469</v>
      </c>
      <c r="F2562" s="40"/>
      <c r="G2562" s="40">
        <v>1000000</v>
      </c>
    </row>
    <row r="2563" spans="1:7" ht="15.75">
      <c r="A2563" s="194">
        <v>921</v>
      </c>
      <c r="B2563" s="192" t="s">
        <v>21744</v>
      </c>
      <c r="E2563" s="205" t="s">
        <v>14470</v>
      </c>
      <c r="F2563" s="40"/>
      <c r="G2563" s="40">
        <v>1000000</v>
      </c>
    </row>
    <row r="2564" spans="1:7" ht="15.75">
      <c r="A2564" s="194">
        <v>922</v>
      </c>
      <c r="B2564" s="192" t="s">
        <v>21745</v>
      </c>
      <c r="E2564" s="205" t="s">
        <v>14471</v>
      </c>
      <c r="F2564" s="40"/>
      <c r="G2564" s="40">
        <v>10000000</v>
      </c>
    </row>
    <row r="2565" spans="1:7" ht="15.75">
      <c r="A2565" s="194">
        <v>923</v>
      </c>
      <c r="B2565" s="192" t="s">
        <v>21746</v>
      </c>
      <c r="E2565" s="205" t="s">
        <v>14472</v>
      </c>
      <c r="F2565" s="40"/>
      <c r="G2565" s="40">
        <v>4000000</v>
      </c>
    </row>
    <row r="2566" spans="1:7" ht="15.75">
      <c r="A2566" s="194">
        <v>924</v>
      </c>
      <c r="B2566" s="192" t="s">
        <v>21747</v>
      </c>
      <c r="E2566" s="205" t="s">
        <v>14473</v>
      </c>
      <c r="F2566" s="40"/>
      <c r="G2566" s="40">
        <v>10000000</v>
      </c>
    </row>
    <row r="2567" spans="1:7" ht="15.75">
      <c r="A2567" s="194">
        <v>925</v>
      </c>
      <c r="B2567" s="192" t="s">
        <v>21748</v>
      </c>
      <c r="E2567" s="205" t="s">
        <v>14474</v>
      </c>
      <c r="F2567" s="40"/>
      <c r="G2567" s="40">
        <v>9000000</v>
      </c>
    </row>
    <row r="2568" spans="1:7" ht="15.75">
      <c r="A2568" s="194">
        <v>926</v>
      </c>
      <c r="B2568" s="192" t="s">
        <v>21749</v>
      </c>
      <c r="E2568" s="205" t="s">
        <v>14475</v>
      </c>
      <c r="F2568" s="40"/>
      <c r="G2568" s="40">
        <v>8000000</v>
      </c>
    </row>
    <row r="2569" spans="1:7" ht="15.75">
      <c r="A2569" s="194">
        <v>927</v>
      </c>
      <c r="B2569" s="192" t="s">
        <v>21750</v>
      </c>
      <c r="E2569" s="205" t="s">
        <v>14476</v>
      </c>
      <c r="F2569" s="40"/>
      <c r="G2569" s="40">
        <v>1000000</v>
      </c>
    </row>
    <row r="2570" spans="1:7" ht="15.75">
      <c r="A2570" s="194">
        <v>928</v>
      </c>
      <c r="B2570" s="192" t="s">
        <v>21751</v>
      </c>
      <c r="E2570" s="205" t="s">
        <v>14477</v>
      </c>
      <c r="F2570" s="40"/>
      <c r="G2570" s="40">
        <v>1000000</v>
      </c>
    </row>
    <row r="2571" spans="1:7" ht="15.75">
      <c r="A2571" s="194">
        <v>929</v>
      </c>
      <c r="B2571" s="192" t="s">
        <v>21752</v>
      </c>
      <c r="E2571" s="205" t="s">
        <v>14478</v>
      </c>
      <c r="F2571" s="40"/>
      <c r="G2571" s="40">
        <v>1000000</v>
      </c>
    </row>
    <row r="2572" spans="1:7" ht="15.75">
      <c r="A2572" s="194">
        <v>930</v>
      </c>
      <c r="B2572" s="192" t="s">
        <v>21753</v>
      </c>
      <c r="E2572" s="205" t="s">
        <v>14479</v>
      </c>
      <c r="F2572" s="40"/>
      <c r="G2572" s="40">
        <v>1000000</v>
      </c>
    </row>
    <row r="2573" spans="1:7" ht="15.75">
      <c r="A2573" s="194">
        <v>931</v>
      </c>
      <c r="B2573" s="192" t="s">
        <v>21754</v>
      </c>
      <c r="E2573" s="205" t="s">
        <v>14480</v>
      </c>
      <c r="F2573" s="40"/>
      <c r="G2573" s="40">
        <v>1000000</v>
      </c>
    </row>
    <row r="2574" spans="1:7" ht="15.75">
      <c r="A2574" s="194">
        <v>932</v>
      </c>
      <c r="B2574" s="192" t="s">
        <v>21755</v>
      </c>
      <c r="E2574" s="205" t="s">
        <v>14481</v>
      </c>
      <c r="F2574" s="40"/>
      <c r="G2574" s="40">
        <v>1000000</v>
      </c>
    </row>
    <row r="2575" spans="1:7" ht="15.75">
      <c r="A2575" s="194">
        <v>933</v>
      </c>
      <c r="B2575" s="192" t="s">
        <v>21756</v>
      </c>
      <c r="E2575" s="205" t="s">
        <v>14482</v>
      </c>
      <c r="F2575" s="40"/>
      <c r="G2575" s="40">
        <v>1000000</v>
      </c>
    </row>
    <row r="2576" spans="1:7" ht="15.75">
      <c r="A2576" s="194">
        <v>934</v>
      </c>
      <c r="B2576" s="192" t="s">
        <v>21757</v>
      </c>
      <c r="E2576" s="205" t="s">
        <v>14483</v>
      </c>
      <c r="F2576" s="40"/>
      <c r="G2576" s="40">
        <v>1000000</v>
      </c>
    </row>
    <row r="2577" spans="1:7" ht="15.75">
      <c r="A2577" s="194">
        <v>935</v>
      </c>
      <c r="B2577" s="192" t="s">
        <v>21758</v>
      </c>
      <c r="E2577" s="205" t="s">
        <v>14484</v>
      </c>
      <c r="F2577" s="40"/>
      <c r="G2577" s="40">
        <v>1000000</v>
      </c>
    </row>
    <row r="2578" spans="1:7" ht="15.75">
      <c r="A2578" s="194">
        <v>936</v>
      </c>
      <c r="B2578" s="192" t="s">
        <v>21759</v>
      </c>
      <c r="E2578" s="205" t="s">
        <v>14485</v>
      </c>
      <c r="F2578" s="40"/>
      <c r="G2578" s="40">
        <v>1000000</v>
      </c>
    </row>
    <row r="2579" spans="1:7" ht="15.75">
      <c r="A2579" s="194">
        <v>937</v>
      </c>
      <c r="B2579" s="192" t="s">
        <v>21760</v>
      </c>
      <c r="E2579" s="205" t="s">
        <v>14486</v>
      </c>
      <c r="F2579" s="40"/>
      <c r="G2579" s="40">
        <v>1000000</v>
      </c>
    </row>
    <row r="2580" spans="1:7" ht="15.75">
      <c r="A2580" s="194">
        <v>938</v>
      </c>
      <c r="B2580" s="192" t="s">
        <v>21761</v>
      </c>
      <c r="E2580" s="205" t="s">
        <v>14487</v>
      </c>
      <c r="F2580" s="40"/>
      <c r="G2580" s="40">
        <v>1000000</v>
      </c>
    </row>
    <row r="2581" spans="1:7" ht="15.75">
      <c r="A2581" s="194">
        <v>939</v>
      </c>
      <c r="B2581" s="192" t="s">
        <v>21762</v>
      </c>
      <c r="E2581" s="205" t="s">
        <v>14488</v>
      </c>
      <c r="F2581" s="40"/>
      <c r="G2581" s="40">
        <v>1000000</v>
      </c>
    </row>
    <row r="2582" spans="1:7" ht="15.75">
      <c r="A2582" s="194">
        <v>940</v>
      </c>
      <c r="B2582" s="192" t="s">
        <v>21763</v>
      </c>
      <c r="E2582" s="205" t="s">
        <v>14489</v>
      </c>
      <c r="F2582" s="40"/>
      <c r="G2582" s="40">
        <v>2000000</v>
      </c>
    </row>
    <row r="2583" spans="1:7" ht="15.75">
      <c r="A2583" s="194">
        <v>941</v>
      </c>
      <c r="B2583" s="192" t="s">
        <v>21764</v>
      </c>
      <c r="E2583" s="205" t="s">
        <v>14490</v>
      </c>
      <c r="F2583" s="40"/>
      <c r="G2583" s="40">
        <v>1000000</v>
      </c>
    </row>
    <row r="2584" spans="1:7" ht="15.75">
      <c r="A2584" s="194">
        <v>942</v>
      </c>
      <c r="B2584" s="192" t="s">
        <v>21765</v>
      </c>
      <c r="E2584" s="205" t="s">
        <v>14491</v>
      </c>
      <c r="F2584" s="40"/>
      <c r="G2584" s="40">
        <v>1000000</v>
      </c>
    </row>
    <row r="2585" spans="1:7" ht="15.75">
      <c r="A2585" s="194">
        <v>943</v>
      </c>
      <c r="B2585" s="192" t="s">
        <v>21766</v>
      </c>
      <c r="E2585" s="205" t="s">
        <v>14492</v>
      </c>
      <c r="F2585" s="40"/>
      <c r="G2585" s="40">
        <v>2000000</v>
      </c>
    </row>
    <row r="2586" spans="1:7" ht="15.75">
      <c r="A2586" s="194">
        <v>944</v>
      </c>
      <c r="B2586" s="192" t="s">
        <v>21767</v>
      </c>
      <c r="E2586" s="205" t="s">
        <v>14493</v>
      </c>
      <c r="F2586" s="40"/>
      <c r="G2586" s="40">
        <v>1000000</v>
      </c>
    </row>
    <row r="2587" spans="1:7" ht="15.75">
      <c r="A2587" s="194">
        <v>945</v>
      </c>
      <c r="B2587" s="192" t="s">
        <v>21768</v>
      </c>
      <c r="E2587" s="205" t="s">
        <v>14493</v>
      </c>
      <c r="F2587" s="40"/>
      <c r="G2587" s="40">
        <v>1000000</v>
      </c>
    </row>
    <row r="2588" spans="1:7" ht="15.75">
      <c r="A2588" s="194">
        <v>946</v>
      </c>
      <c r="B2588" s="192" t="s">
        <v>21769</v>
      </c>
      <c r="E2588" s="205" t="s">
        <v>14494</v>
      </c>
      <c r="F2588" s="40"/>
      <c r="G2588" s="40">
        <v>1000000</v>
      </c>
    </row>
    <row r="2589" spans="1:7" ht="15.75">
      <c r="A2589" s="194">
        <v>947</v>
      </c>
      <c r="B2589" s="192" t="s">
        <v>21770</v>
      </c>
      <c r="E2589" s="205" t="s">
        <v>14495</v>
      </c>
      <c r="F2589" s="40"/>
      <c r="G2589" s="40">
        <v>1000000</v>
      </c>
    </row>
    <row r="2590" spans="1:7" ht="15.75">
      <c r="A2590" s="194">
        <v>948</v>
      </c>
      <c r="B2590" s="192" t="s">
        <v>21771</v>
      </c>
      <c r="E2590" s="205" t="s">
        <v>14496</v>
      </c>
      <c r="F2590" s="40"/>
      <c r="G2590" s="40">
        <v>2000000</v>
      </c>
    </row>
    <row r="2591" spans="1:7" ht="15.75">
      <c r="A2591" s="194">
        <v>949</v>
      </c>
      <c r="B2591" s="192" t="s">
        <v>21772</v>
      </c>
      <c r="E2591" s="205" t="s">
        <v>14497</v>
      </c>
      <c r="F2591" s="40"/>
      <c r="G2591" s="40">
        <v>2500000</v>
      </c>
    </row>
    <row r="2592" spans="1:7" ht="15.75">
      <c r="A2592" s="194">
        <v>950</v>
      </c>
      <c r="B2592" s="192" t="s">
        <v>21773</v>
      </c>
      <c r="E2592" s="205" t="s">
        <v>14498</v>
      </c>
      <c r="F2592" s="40"/>
      <c r="G2592" s="40">
        <v>700000</v>
      </c>
    </row>
    <row r="2593" spans="1:7" ht="15.75">
      <c r="A2593" s="194">
        <v>951</v>
      </c>
      <c r="B2593" s="192" t="s">
        <v>21774</v>
      </c>
      <c r="E2593" s="205" t="s">
        <v>14499</v>
      </c>
      <c r="F2593" s="40"/>
      <c r="G2593" s="40">
        <v>700000</v>
      </c>
    </row>
    <row r="2594" spans="1:7" ht="15.75">
      <c r="A2594" s="194">
        <v>952</v>
      </c>
      <c r="B2594" s="192" t="s">
        <v>21775</v>
      </c>
      <c r="E2594" s="205" t="s">
        <v>14500</v>
      </c>
      <c r="F2594" s="40"/>
      <c r="G2594" s="40">
        <v>700000</v>
      </c>
    </row>
    <row r="2595" spans="1:7" ht="15.75">
      <c r="A2595" s="194">
        <v>953</v>
      </c>
      <c r="B2595" s="192" t="s">
        <v>21776</v>
      </c>
      <c r="E2595" s="205" t="s">
        <v>14501</v>
      </c>
      <c r="F2595" s="40"/>
      <c r="G2595" s="40">
        <v>700000</v>
      </c>
    </row>
    <row r="2596" spans="1:7" ht="15.75">
      <c r="A2596" s="194">
        <v>954</v>
      </c>
      <c r="B2596" s="192" t="s">
        <v>21777</v>
      </c>
      <c r="E2596" s="205" t="s">
        <v>14502</v>
      </c>
      <c r="F2596" s="40"/>
      <c r="G2596" s="40">
        <v>700000</v>
      </c>
    </row>
    <row r="2597" spans="1:7" ht="15.75">
      <c r="A2597" s="194">
        <v>955</v>
      </c>
      <c r="B2597" s="192" t="s">
        <v>21778</v>
      </c>
      <c r="E2597" s="205" t="s">
        <v>14503</v>
      </c>
      <c r="F2597" s="40"/>
      <c r="G2597" s="40">
        <v>1000000</v>
      </c>
    </row>
    <row r="2598" spans="1:7" ht="15.75">
      <c r="A2598" s="194">
        <v>956</v>
      </c>
      <c r="B2598" s="192" t="s">
        <v>21779</v>
      </c>
      <c r="E2598" s="205" t="s">
        <v>14504</v>
      </c>
      <c r="F2598" s="40"/>
      <c r="G2598" s="40">
        <v>3000000</v>
      </c>
    </row>
    <row r="2599" spans="1:7" ht="15.75">
      <c r="A2599" s="194">
        <v>957</v>
      </c>
      <c r="B2599" s="192" t="s">
        <v>21780</v>
      </c>
      <c r="E2599" s="205" t="s">
        <v>14505</v>
      </c>
      <c r="F2599" s="40"/>
      <c r="G2599" s="40">
        <v>1000000</v>
      </c>
    </row>
    <row r="2600" spans="1:7" ht="15.75">
      <c r="A2600" s="194">
        <v>958</v>
      </c>
      <c r="B2600" s="192" t="s">
        <v>21781</v>
      </c>
      <c r="E2600" s="205" t="s">
        <v>14506</v>
      </c>
      <c r="F2600" s="40"/>
      <c r="G2600" s="40">
        <v>1000000</v>
      </c>
    </row>
    <row r="2601" spans="1:7" ht="11.25" customHeight="1">
      <c r="A2601" s="206"/>
      <c r="E2601" s="195"/>
    </row>
    <row r="2602" spans="1:7" ht="15.75" customHeight="1">
      <c r="A2602" s="207"/>
      <c r="B2602" s="208"/>
      <c r="C2602" s="208"/>
      <c r="D2602" s="209"/>
      <c r="E2602" s="210" t="s">
        <v>25903</v>
      </c>
      <c r="F2602" s="211">
        <v>0</v>
      </c>
      <c r="G2602" s="211">
        <v>1463300000</v>
      </c>
    </row>
    <row r="2603" spans="1:7" ht="11.25" customHeight="1">
      <c r="A2603" s="125"/>
      <c r="E2603" s="195"/>
    </row>
    <row r="2604" spans="1:7" ht="11.25" customHeight="1">
      <c r="A2604" s="125"/>
      <c r="E2604" s="195"/>
    </row>
    <row r="2605" spans="1:7" ht="15.75" customHeight="1">
      <c r="A2605" s="196" t="s">
        <v>7414</v>
      </c>
      <c r="B2605" s="197"/>
      <c r="C2605" s="197"/>
      <c r="D2605" s="198"/>
      <c r="E2605" s="199"/>
      <c r="F2605" s="200"/>
      <c r="G2605" s="200"/>
    </row>
    <row r="2606" spans="1:7" ht="15.75" customHeight="1">
      <c r="A2606" s="201" t="s">
        <v>12950</v>
      </c>
      <c r="E2606" s="195"/>
    </row>
    <row r="2607" spans="1:7" ht="11.25" customHeight="1">
      <c r="A2607" s="202" t="s">
        <v>4860</v>
      </c>
      <c r="E2607" s="195"/>
    </row>
    <row r="2608" spans="1:7" ht="11.25" customHeight="1">
      <c r="A2608" s="125"/>
      <c r="E2608" s="195"/>
    </row>
    <row r="2609" spans="1:7" ht="15.75" customHeight="1">
      <c r="A2609" s="194" t="s">
        <v>5225</v>
      </c>
      <c r="B2609" s="192" t="s">
        <v>304</v>
      </c>
      <c r="C2609" s="192" t="s">
        <v>731</v>
      </c>
      <c r="E2609" s="203" t="s">
        <v>4575</v>
      </c>
      <c r="F2609" s="194" t="s">
        <v>4190</v>
      </c>
      <c r="G2609" s="194" t="s">
        <v>4193</v>
      </c>
    </row>
    <row r="2610" spans="1:7" ht="11.25" customHeight="1">
      <c r="A2610" s="206"/>
      <c r="E2610" s="195"/>
    </row>
    <row r="2611" spans="1:7" ht="31.5" customHeight="1">
      <c r="A2611" s="194">
        <v>1</v>
      </c>
      <c r="B2611" s="192" t="s">
        <v>12607</v>
      </c>
      <c r="E2611" s="149" t="s">
        <v>12988</v>
      </c>
      <c r="F2611" s="40">
        <v>10000000</v>
      </c>
      <c r="G2611" s="40">
        <v>10000000</v>
      </c>
    </row>
    <row r="2612" spans="1:7" ht="47.25" customHeight="1">
      <c r="A2612" s="194">
        <v>2</v>
      </c>
      <c r="B2612" s="192" t="s">
        <v>12608</v>
      </c>
      <c r="E2612" s="149" t="s">
        <v>12981</v>
      </c>
      <c r="F2612" s="40"/>
      <c r="G2612" s="40">
        <v>50000000</v>
      </c>
    </row>
    <row r="2613" spans="1:7" ht="47.25" customHeight="1">
      <c r="A2613" s="194">
        <v>3</v>
      </c>
      <c r="B2613" s="192" t="s">
        <v>12609</v>
      </c>
      <c r="E2613" s="149" t="s">
        <v>12982</v>
      </c>
      <c r="F2613" s="40"/>
      <c r="G2613" s="40">
        <v>50000000</v>
      </c>
    </row>
    <row r="2614" spans="1:7" ht="47.25" customHeight="1">
      <c r="A2614" s="194">
        <v>4</v>
      </c>
      <c r="B2614" s="192" t="s">
        <v>12610</v>
      </c>
      <c r="E2614" s="149" t="s">
        <v>12983</v>
      </c>
      <c r="F2614" s="40"/>
      <c r="G2614" s="40">
        <v>20000000</v>
      </c>
    </row>
    <row r="2615" spans="1:7" ht="15.75" customHeight="1">
      <c r="A2615" s="194"/>
      <c r="E2615" s="149"/>
      <c r="F2615" s="40"/>
      <c r="G2615" s="40"/>
    </row>
    <row r="2616" spans="1:7" ht="15.75" customHeight="1">
      <c r="A2616" s="194"/>
      <c r="E2616" s="220" t="s">
        <v>8251</v>
      </c>
      <c r="F2616" s="40"/>
      <c r="G2616" s="40"/>
    </row>
    <row r="2617" spans="1:7" ht="47.25" customHeight="1">
      <c r="A2617" s="194">
        <v>5</v>
      </c>
      <c r="B2617" s="192" t="s">
        <v>5283</v>
      </c>
      <c r="C2617" s="192" t="s">
        <v>841</v>
      </c>
      <c r="E2617" s="149" t="s">
        <v>5963</v>
      </c>
      <c r="F2617" s="40"/>
      <c r="G2617" s="40">
        <v>80000000</v>
      </c>
    </row>
    <row r="2618" spans="1:7" ht="15.75" customHeight="1">
      <c r="A2618" s="194">
        <v>6</v>
      </c>
      <c r="B2618" s="192" t="s">
        <v>7331</v>
      </c>
      <c r="E2618" s="205" t="s">
        <v>12989</v>
      </c>
      <c r="F2618" s="40">
        <v>700000000</v>
      </c>
      <c r="G2618" s="40">
        <v>130000000</v>
      </c>
    </row>
    <row r="2619" spans="1:7" ht="15.75" customHeight="1">
      <c r="A2619" s="194">
        <v>7</v>
      </c>
      <c r="B2619" s="192" t="s">
        <v>7332</v>
      </c>
      <c r="E2619" s="205" t="s">
        <v>12984</v>
      </c>
      <c r="F2619" s="40">
        <v>350000000</v>
      </c>
      <c r="G2619" s="40">
        <v>170000000</v>
      </c>
    </row>
    <row r="2620" spans="1:7" ht="31.5">
      <c r="A2620" s="194">
        <v>8</v>
      </c>
      <c r="B2620" s="192" t="s">
        <v>7333</v>
      </c>
      <c r="E2620" s="149" t="s">
        <v>8521</v>
      </c>
      <c r="F2620" s="40">
        <v>50000000</v>
      </c>
      <c r="G2620" s="40">
        <v>45000000</v>
      </c>
    </row>
    <row r="2621" spans="1:7" ht="31.5" customHeight="1">
      <c r="A2621" s="194">
        <v>9</v>
      </c>
      <c r="B2621" s="192" t="s">
        <v>7334</v>
      </c>
      <c r="E2621" s="149" t="s">
        <v>12985</v>
      </c>
      <c r="F2621" s="40">
        <v>614800000</v>
      </c>
      <c r="G2621" s="40">
        <v>80000000</v>
      </c>
    </row>
    <row r="2622" spans="1:7" ht="47.25" customHeight="1">
      <c r="A2622" s="194">
        <v>10</v>
      </c>
      <c r="B2622" s="192" t="s">
        <v>7335</v>
      </c>
      <c r="E2622" s="149" t="s">
        <v>12986</v>
      </c>
      <c r="F2622" s="40">
        <v>129600000</v>
      </c>
      <c r="G2622" s="40">
        <v>35000000</v>
      </c>
    </row>
    <row r="2623" spans="1:7" ht="31.5" customHeight="1">
      <c r="A2623" s="194">
        <v>11</v>
      </c>
      <c r="B2623" s="192" t="s">
        <v>7336</v>
      </c>
      <c r="E2623" s="149" t="s">
        <v>12987</v>
      </c>
      <c r="F2623" s="40">
        <v>910700000</v>
      </c>
      <c r="G2623" s="40">
        <v>80000000</v>
      </c>
    </row>
    <row r="2624" spans="1:7" ht="11.25" customHeight="1">
      <c r="A2624" s="206"/>
      <c r="E2624" s="195"/>
    </row>
    <row r="2625" spans="1:7" ht="15.75" customHeight="1">
      <c r="A2625" s="207"/>
      <c r="B2625" s="208"/>
      <c r="C2625" s="208"/>
      <c r="D2625" s="209"/>
      <c r="E2625" s="210" t="s">
        <v>25904</v>
      </c>
      <c r="F2625" s="211">
        <v>2765100000</v>
      </c>
      <c r="G2625" s="211">
        <v>750000000</v>
      </c>
    </row>
    <row r="2626" spans="1:7" ht="11.25" customHeight="1">
      <c r="A2626" s="125"/>
      <c r="E2626" s="195"/>
    </row>
    <row r="2627" spans="1:7" ht="11.25" customHeight="1">
      <c r="A2627" s="125"/>
      <c r="E2627" s="195"/>
    </row>
    <row r="2628" spans="1:7" ht="15.75" customHeight="1">
      <c r="A2628" s="196" t="s">
        <v>7415</v>
      </c>
      <c r="B2628" s="197"/>
      <c r="C2628" s="197"/>
      <c r="D2628" s="198"/>
      <c r="E2628" s="199"/>
      <c r="F2628" s="200"/>
      <c r="G2628" s="200"/>
    </row>
    <row r="2629" spans="1:7" ht="15.75" customHeight="1">
      <c r="A2629" s="201" t="s">
        <v>4835</v>
      </c>
      <c r="E2629" s="195"/>
    </row>
    <row r="2630" spans="1:7" ht="11.25" customHeight="1">
      <c r="A2630" s="202" t="s">
        <v>4861</v>
      </c>
      <c r="E2630" s="195"/>
    </row>
    <row r="2631" spans="1:7" ht="11.25" customHeight="1">
      <c r="A2631" s="125"/>
      <c r="E2631" s="195"/>
    </row>
    <row r="2632" spans="1:7" ht="15.75" customHeight="1">
      <c r="A2632" s="194" t="s">
        <v>5225</v>
      </c>
      <c r="B2632" s="192" t="s">
        <v>304</v>
      </c>
      <c r="C2632" s="192" t="s">
        <v>731</v>
      </c>
      <c r="E2632" s="203" t="s">
        <v>4575</v>
      </c>
      <c r="F2632" s="194" t="s">
        <v>4190</v>
      </c>
      <c r="G2632" s="194" t="s">
        <v>4193</v>
      </c>
    </row>
    <row r="2633" spans="1:7" ht="11.25" customHeight="1">
      <c r="A2633" s="206"/>
      <c r="E2633" s="195"/>
    </row>
    <row r="2634" spans="1:7" ht="15.75" customHeight="1">
      <c r="A2634" s="194"/>
      <c r="E2634" s="220" t="s">
        <v>8251</v>
      </c>
      <c r="F2634" s="40"/>
      <c r="G2634" s="40"/>
    </row>
    <row r="2635" spans="1:7" ht="31.5" customHeight="1">
      <c r="A2635" s="194">
        <v>1</v>
      </c>
      <c r="B2635" s="192" t="s">
        <v>5284</v>
      </c>
      <c r="E2635" s="149" t="s">
        <v>12949</v>
      </c>
      <c r="F2635" s="40"/>
      <c r="G2635" s="40">
        <v>550000000</v>
      </c>
    </row>
    <row r="2636" spans="1:7" ht="11.25" customHeight="1">
      <c r="A2636" s="206"/>
      <c r="E2636" s="195"/>
    </row>
    <row r="2637" spans="1:7" ht="15.75" customHeight="1">
      <c r="A2637" s="207"/>
      <c r="B2637" s="208"/>
      <c r="C2637" s="208"/>
      <c r="D2637" s="209"/>
      <c r="E2637" s="210" t="s">
        <v>25905</v>
      </c>
      <c r="F2637" s="211">
        <v>0</v>
      </c>
      <c r="G2637" s="211">
        <v>550000000</v>
      </c>
    </row>
    <row r="2638" spans="1:7" ht="11.25" customHeight="1">
      <c r="A2638" s="125"/>
      <c r="E2638" s="195"/>
    </row>
    <row r="2639" spans="1:7" ht="11.25" customHeight="1">
      <c r="A2639" s="125"/>
      <c r="E2639" s="195"/>
    </row>
    <row r="2640" spans="1:7" ht="15.75" customHeight="1">
      <c r="A2640" s="196" t="s">
        <v>8486</v>
      </c>
      <c r="B2640" s="197"/>
      <c r="C2640" s="197"/>
      <c r="D2640" s="198"/>
      <c r="E2640" s="199"/>
      <c r="F2640" s="200"/>
      <c r="G2640" s="200"/>
    </row>
    <row r="2641" spans="1:7" ht="15.75" customHeight="1">
      <c r="A2641" s="201" t="s">
        <v>8475</v>
      </c>
      <c r="E2641" s="195"/>
    </row>
    <row r="2642" spans="1:7" ht="11.25" customHeight="1">
      <c r="A2642" s="202" t="s">
        <v>8487</v>
      </c>
      <c r="E2642" s="195"/>
    </row>
    <row r="2643" spans="1:7" ht="11.25" customHeight="1">
      <c r="A2643" s="125"/>
      <c r="E2643" s="195"/>
    </row>
    <row r="2644" spans="1:7" ht="15.75" customHeight="1">
      <c r="A2644" s="194" t="s">
        <v>5225</v>
      </c>
      <c r="B2644" s="192" t="s">
        <v>304</v>
      </c>
      <c r="C2644" s="192" t="s">
        <v>731</v>
      </c>
      <c r="E2644" s="203" t="s">
        <v>4575</v>
      </c>
      <c r="F2644" s="194" t="s">
        <v>4190</v>
      </c>
      <c r="G2644" s="194" t="s">
        <v>4193</v>
      </c>
    </row>
    <row r="2645" spans="1:7" ht="11.25" customHeight="1">
      <c r="A2645" s="206"/>
      <c r="E2645" s="195"/>
    </row>
    <row r="2646" spans="1:7" ht="15.75" customHeight="1">
      <c r="A2646" s="194">
        <v>1</v>
      </c>
      <c r="B2646" s="192" t="s">
        <v>12611</v>
      </c>
      <c r="E2646" s="205" t="s">
        <v>8476</v>
      </c>
      <c r="F2646" s="40">
        <v>20000000</v>
      </c>
      <c r="G2646" s="40">
        <v>7300000</v>
      </c>
    </row>
    <row r="2647" spans="1:7" ht="15.75" customHeight="1">
      <c r="A2647" s="194">
        <v>2</v>
      </c>
      <c r="B2647" s="192" t="s">
        <v>12612</v>
      </c>
      <c r="E2647" s="205" t="s">
        <v>8477</v>
      </c>
      <c r="F2647" s="40">
        <v>10000000</v>
      </c>
      <c r="G2647" s="40">
        <v>7300000</v>
      </c>
    </row>
    <row r="2648" spans="1:7" ht="15.75" customHeight="1">
      <c r="A2648" s="194">
        <v>3</v>
      </c>
      <c r="B2648" s="192" t="s">
        <v>12613</v>
      </c>
      <c r="E2648" s="205" t="s">
        <v>12990</v>
      </c>
      <c r="F2648" s="40">
        <v>10000000</v>
      </c>
      <c r="G2648" s="40">
        <v>7300000</v>
      </c>
    </row>
    <row r="2649" spans="1:7" ht="15.75" customHeight="1">
      <c r="A2649" s="194">
        <v>4</v>
      </c>
      <c r="B2649" s="192" t="s">
        <v>12614</v>
      </c>
      <c r="E2649" s="205" t="s">
        <v>8478</v>
      </c>
      <c r="F2649" s="40">
        <v>20000000</v>
      </c>
      <c r="G2649" s="40">
        <v>7300000</v>
      </c>
    </row>
    <row r="2650" spans="1:7" ht="15.75" customHeight="1">
      <c r="A2650" s="194">
        <v>5</v>
      </c>
      <c r="B2650" s="192" t="s">
        <v>12615</v>
      </c>
      <c r="E2650" s="205" t="s">
        <v>8479</v>
      </c>
      <c r="F2650" s="40">
        <v>20000000</v>
      </c>
      <c r="G2650" s="40">
        <v>7300000</v>
      </c>
    </row>
    <row r="2651" spans="1:7" ht="15.75" customHeight="1">
      <c r="A2651" s="194">
        <v>6</v>
      </c>
      <c r="B2651" s="192" t="s">
        <v>12616</v>
      </c>
      <c r="E2651" s="205" t="s">
        <v>8480</v>
      </c>
      <c r="F2651" s="40">
        <v>20000000</v>
      </c>
      <c r="G2651" s="40">
        <v>7300000</v>
      </c>
    </row>
    <row r="2652" spans="1:7" ht="15.75" customHeight="1">
      <c r="A2652" s="194">
        <v>7</v>
      </c>
      <c r="B2652" s="192" t="s">
        <v>12617</v>
      </c>
      <c r="E2652" s="205" t="s">
        <v>8481</v>
      </c>
      <c r="F2652" s="40">
        <v>15000000</v>
      </c>
      <c r="G2652" s="40">
        <v>7300000</v>
      </c>
    </row>
    <row r="2653" spans="1:7" ht="15.75" customHeight="1">
      <c r="A2653" s="194">
        <v>8</v>
      </c>
      <c r="B2653" s="192" t="s">
        <v>12618</v>
      </c>
      <c r="E2653" s="205" t="s">
        <v>8482</v>
      </c>
      <c r="F2653" s="40">
        <v>10000000</v>
      </c>
      <c r="G2653" s="40">
        <v>7300000</v>
      </c>
    </row>
    <row r="2654" spans="1:7" ht="31.5">
      <c r="A2654" s="194">
        <v>9</v>
      </c>
      <c r="B2654" s="192" t="s">
        <v>12619</v>
      </c>
      <c r="E2654" s="149" t="s">
        <v>8483</v>
      </c>
      <c r="F2654" s="40">
        <v>10000000</v>
      </c>
      <c r="G2654" s="40">
        <v>7300000</v>
      </c>
    </row>
    <row r="2655" spans="1:7" ht="15.75" customHeight="1">
      <c r="A2655" s="194">
        <v>10</v>
      </c>
      <c r="B2655" s="192" t="s">
        <v>12620</v>
      </c>
      <c r="E2655" s="205" t="s">
        <v>8484</v>
      </c>
      <c r="F2655" s="40">
        <v>10000000</v>
      </c>
      <c r="G2655" s="40">
        <v>7300000</v>
      </c>
    </row>
    <row r="2656" spans="1:7" ht="15.75" customHeight="1">
      <c r="A2656" s="194">
        <v>11</v>
      </c>
      <c r="B2656" s="192" t="s">
        <v>12621</v>
      </c>
      <c r="E2656" s="205" t="s">
        <v>8485</v>
      </c>
      <c r="F2656" s="40">
        <v>10000000</v>
      </c>
      <c r="G2656" s="40">
        <v>7300000</v>
      </c>
    </row>
    <row r="2657" spans="1:7" ht="15.75" customHeight="1">
      <c r="A2657" s="194">
        <v>12</v>
      </c>
      <c r="B2657" s="192" t="s">
        <v>21782</v>
      </c>
      <c r="E2657" s="205" t="s">
        <v>15851</v>
      </c>
      <c r="F2657" s="40"/>
      <c r="G2657" s="40">
        <v>110000000</v>
      </c>
    </row>
    <row r="2658" spans="1:7" ht="11.25" customHeight="1">
      <c r="A2658" s="206"/>
      <c r="E2658" s="195"/>
    </row>
    <row r="2659" spans="1:7" ht="15.75" customHeight="1">
      <c r="A2659" s="207"/>
      <c r="B2659" s="208"/>
      <c r="C2659" s="208"/>
      <c r="D2659" s="209"/>
      <c r="E2659" s="210" t="s">
        <v>25906</v>
      </c>
      <c r="F2659" s="211">
        <v>155000000</v>
      </c>
      <c r="G2659" s="211">
        <v>190300000</v>
      </c>
    </row>
    <row r="2660" spans="1:7" ht="11.25" customHeight="1">
      <c r="A2660" s="125"/>
      <c r="E2660" s="195"/>
    </row>
    <row r="2661" spans="1:7" ht="11.25" customHeight="1">
      <c r="A2661" s="125"/>
      <c r="E2661" s="195"/>
    </row>
    <row r="2662" spans="1:7" ht="16.5" customHeight="1">
      <c r="A2662" s="215" t="s">
        <v>7383</v>
      </c>
      <c r="B2662" s="216"/>
      <c r="C2662" s="216"/>
      <c r="D2662" s="217"/>
      <c r="E2662" s="218"/>
      <c r="F2662" s="219"/>
      <c r="G2662" s="219"/>
    </row>
    <row r="2663" spans="1:7" ht="11.25" customHeight="1">
      <c r="A2663" s="125"/>
      <c r="E2663" s="195"/>
    </row>
    <row r="2664" spans="1:7" ht="11.25" customHeight="1">
      <c r="A2664" s="125"/>
      <c r="E2664" s="195"/>
    </row>
    <row r="2665" spans="1:7" ht="15.75" customHeight="1">
      <c r="A2665" s="196" t="s">
        <v>7416</v>
      </c>
      <c r="E2665" s="195"/>
    </row>
    <row r="2666" spans="1:7" ht="15.75" customHeight="1">
      <c r="A2666" s="201" t="s">
        <v>4837</v>
      </c>
      <c r="E2666" s="195"/>
    </row>
    <row r="2667" spans="1:7" ht="12" customHeight="1">
      <c r="A2667" s="202" t="s">
        <v>222</v>
      </c>
      <c r="E2667" s="195"/>
    </row>
    <row r="2668" spans="1:7" ht="11.25" customHeight="1">
      <c r="A2668" s="125"/>
      <c r="E2668" s="195"/>
    </row>
    <row r="2669" spans="1:7" ht="15.75" customHeight="1">
      <c r="A2669" s="194" t="s">
        <v>5225</v>
      </c>
      <c r="B2669" s="192" t="s">
        <v>304</v>
      </c>
      <c r="C2669" s="192" t="s">
        <v>731</v>
      </c>
      <c r="E2669" s="203" t="s">
        <v>4575</v>
      </c>
      <c r="F2669" s="194" t="s">
        <v>4190</v>
      </c>
      <c r="G2669" s="194" t="s">
        <v>4193</v>
      </c>
    </row>
    <row r="2670" spans="1:7" ht="11.25" customHeight="1">
      <c r="A2670" s="125"/>
      <c r="E2670" s="195"/>
    </row>
    <row r="2671" spans="1:7" ht="15.75" customHeight="1">
      <c r="A2671" s="194">
        <v>1</v>
      </c>
      <c r="B2671" s="192" t="s">
        <v>12622</v>
      </c>
      <c r="E2671" s="205" t="s">
        <v>11211</v>
      </c>
      <c r="F2671" s="40"/>
      <c r="G2671" s="40">
        <v>3650000</v>
      </c>
    </row>
    <row r="2672" spans="1:7" ht="15.75" customHeight="1">
      <c r="A2672" s="194"/>
      <c r="E2672" s="205"/>
      <c r="F2672" s="40"/>
      <c r="G2672" s="40">
        <v>0</v>
      </c>
    </row>
    <row r="2673" spans="1:7" ht="15.75" customHeight="1">
      <c r="A2673" s="125"/>
      <c r="E2673" s="220" t="s">
        <v>8251</v>
      </c>
      <c r="G2673" s="40">
        <v>0</v>
      </c>
    </row>
    <row r="2674" spans="1:7" ht="15.75" customHeight="1">
      <c r="A2674" s="194">
        <v>2</v>
      </c>
      <c r="B2674" s="192" t="s">
        <v>5013</v>
      </c>
      <c r="E2674" s="205" t="s">
        <v>4065</v>
      </c>
      <c r="F2674" s="40"/>
      <c r="G2674" s="40">
        <v>18250000</v>
      </c>
    </row>
    <row r="2675" spans="1:7" ht="15.75" customHeight="1">
      <c r="A2675" s="194">
        <v>3</v>
      </c>
      <c r="B2675" s="192" t="s">
        <v>7858</v>
      </c>
      <c r="E2675" s="205" t="s">
        <v>7771</v>
      </c>
      <c r="F2675" s="40">
        <v>350000000</v>
      </c>
      <c r="G2675" s="40">
        <v>85150000</v>
      </c>
    </row>
    <row r="2676" spans="1:7" ht="15.75" customHeight="1">
      <c r="A2676" s="194">
        <v>4</v>
      </c>
      <c r="B2676" s="192" t="s">
        <v>7859</v>
      </c>
      <c r="E2676" s="205" t="s">
        <v>7772</v>
      </c>
      <c r="F2676" s="40"/>
      <c r="G2676" s="40">
        <v>36500000</v>
      </c>
    </row>
    <row r="2677" spans="1:7" ht="11.25" customHeight="1">
      <c r="A2677" s="125"/>
      <c r="E2677" s="195"/>
    </row>
    <row r="2678" spans="1:7" ht="15.75" customHeight="1">
      <c r="A2678" s="207"/>
      <c r="B2678" s="208"/>
      <c r="C2678" s="208"/>
      <c r="D2678" s="209"/>
      <c r="E2678" s="210" t="s">
        <v>25907</v>
      </c>
      <c r="F2678" s="211">
        <v>350000000</v>
      </c>
      <c r="G2678" s="211">
        <v>143550000</v>
      </c>
    </row>
    <row r="2679" spans="1:7" ht="11.25" customHeight="1">
      <c r="A2679" s="125"/>
      <c r="E2679" s="195"/>
    </row>
    <row r="2680" spans="1:7" ht="11.25" customHeight="1">
      <c r="A2680" s="125"/>
      <c r="E2680" s="195"/>
    </row>
    <row r="2681" spans="1:7" ht="15.75" customHeight="1">
      <c r="A2681" s="196" t="s">
        <v>7417</v>
      </c>
      <c r="E2681" s="195"/>
    </row>
    <row r="2682" spans="1:7" ht="15.75" customHeight="1">
      <c r="A2682" s="201" t="s">
        <v>4837</v>
      </c>
      <c r="E2682" s="195"/>
    </row>
    <row r="2683" spans="1:7" ht="12" customHeight="1">
      <c r="A2683" s="202" t="s">
        <v>5397</v>
      </c>
      <c r="E2683" s="195"/>
    </row>
    <row r="2684" spans="1:7" ht="11.25" customHeight="1">
      <c r="A2684" s="125"/>
      <c r="E2684" s="195"/>
    </row>
    <row r="2685" spans="1:7" ht="15.75" customHeight="1">
      <c r="A2685" s="194" t="s">
        <v>5225</v>
      </c>
      <c r="B2685" s="192" t="s">
        <v>304</v>
      </c>
      <c r="C2685" s="192" t="s">
        <v>731</v>
      </c>
      <c r="E2685" s="203" t="s">
        <v>4575</v>
      </c>
      <c r="F2685" s="194" t="s">
        <v>4190</v>
      </c>
      <c r="G2685" s="194" t="s">
        <v>4193</v>
      </c>
    </row>
    <row r="2686" spans="1:7" ht="11.25" customHeight="1">
      <c r="A2686" s="125"/>
      <c r="E2686" s="195"/>
    </row>
    <row r="2687" spans="1:7" ht="15.75">
      <c r="A2687" s="194">
        <v>1</v>
      </c>
      <c r="B2687" s="192" t="s">
        <v>21783</v>
      </c>
      <c r="E2687" s="205" t="s">
        <v>18877</v>
      </c>
      <c r="F2687" s="40"/>
      <c r="G2687" s="40">
        <v>1000000</v>
      </c>
    </row>
    <row r="2688" spans="1:7" ht="15.75">
      <c r="A2688" s="194">
        <v>2</v>
      </c>
      <c r="B2688" s="192" t="s">
        <v>21784</v>
      </c>
      <c r="E2688" s="205" t="s">
        <v>18878</v>
      </c>
      <c r="F2688" s="40"/>
      <c r="G2688" s="40">
        <v>1000000</v>
      </c>
    </row>
    <row r="2689" spans="1:7" ht="15.75">
      <c r="A2689" s="194">
        <v>3</v>
      </c>
      <c r="B2689" s="192" t="s">
        <v>21785</v>
      </c>
      <c r="E2689" s="205" t="s">
        <v>18879</v>
      </c>
      <c r="F2689" s="40"/>
      <c r="G2689" s="40">
        <v>1000000</v>
      </c>
    </row>
    <row r="2690" spans="1:7" ht="15.75">
      <c r="A2690" s="194">
        <v>4</v>
      </c>
      <c r="B2690" s="192" t="s">
        <v>21786</v>
      </c>
      <c r="E2690" s="205" t="s">
        <v>18880</v>
      </c>
      <c r="F2690" s="40"/>
      <c r="G2690" s="40">
        <v>1000000</v>
      </c>
    </row>
    <row r="2691" spans="1:7" ht="15.75">
      <c r="A2691" s="194">
        <v>5</v>
      </c>
      <c r="B2691" s="192" t="s">
        <v>21787</v>
      </c>
      <c r="E2691" s="205" t="s">
        <v>18881</v>
      </c>
      <c r="F2691" s="40"/>
      <c r="G2691" s="40">
        <v>1000000</v>
      </c>
    </row>
    <row r="2692" spans="1:7" ht="15.75">
      <c r="A2692" s="194">
        <v>6</v>
      </c>
      <c r="B2692" s="192" t="s">
        <v>21788</v>
      </c>
      <c r="E2692" s="205" t="s">
        <v>18882</v>
      </c>
      <c r="F2692" s="40"/>
      <c r="G2692" s="40">
        <v>1000000</v>
      </c>
    </row>
    <row r="2693" spans="1:7" ht="15.75">
      <c r="A2693" s="194">
        <v>7</v>
      </c>
      <c r="B2693" s="192" t="s">
        <v>21789</v>
      </c>
      <c r="E2693" s="205" t="s">
        <v>18883</v>
      </c>
      <c r="F2693" s="40"/>
      <c r="G2693" s="40">
        <v>1000000</v>
      </c>
    </row>
    <row r="2694" spans="1:7" ht="15.75">
      <c r="A2694" s="194">
        <v>8</v>
      </c>
      <c r="B2694" s="192" t="s">
        <v>21790</v>
      </c>
      <c r="E2694" s="205" t="s">
        <v>18884</v>
      </c>
      <c r="F2694" s="40"/>
      <c r="G2694" s="40">
        <v>1000000</v>
      </c>
    </row>
    <row r="2695" spans="1:7" ht="15.75">
      <c r="A2695" s="194">
        <v>9</v>
      </c>
      <c r="B2695" s="192" t="s">
        <v>21791</v>
      </c>
      <c r="E2695" s="205" t="s">
        <v>18885</v>
      </c>
      <c r="F2695" s="40"/>
      <c r="G2695" s="40">
        <v>1000000</v>
      </c>
    </row>
    <row r="2696" spans="1:7" ht="15.75">
      <c r="A2696" s="194">
        <v>10</v>
      </c>
      <c r="B2696" s="192" t="s">
        <v>21792</v>
      </c>
      <c r="E2696" s="205" t="s">
        <v>18886</v>
      </c>
      <c r="F2696" s="40"/>
      <c r="G2696" s="40">
        <v>2500000</v>
      </c>
    </row>
    <row r="2697" spans="1:7" ht="15.75">
      <c r="A2697" s="194">
        <v>11</v>
      </c>
      <c r="B2697" s="192" t="s">
        <v>21793</v>
      </c>
      <c r="E2697" s="205" t="s">
        <v>18887</v>
      </c>
      <c r="F2697" s="40"/>
      <c r="G2697" s="40">
        <v>1000000</v>
      </c>
    </row>
    <row r="2698" spans="1:7" ht="15.75">
      <c r="A2698" s="194">
        <v>12</v>
      </c>
      <c r="B2698" s="192" t="s">
        <v>21794</v>
      </c>
      <c r="E2698" s="205" t="s">
        <v>18888</v>
      </c>
      <c r="F2698" s="40"/>
      <c r="G2698" s="40">
        <v>1000000</v>
      </c>
    </row>
    <row r="2699" spans="1:7" ht="15.75">
      <c r="A2699" s="194">
        <v>13</v>
      </c>
      <c r="B2699" s="192" t="s">
        <v>21795</v>
      </c>
      <c r="E2699" s="205" t="s">
        <v>18889</v>
      </c>
      <c r="F2699" s="40"/>
      <c r="G2699" s="40">
        <v>1000000</v>
      </c>
    </row>
    <row r="2700" spans="1:7" ht="15.75">
      <c r="A2700" s="194">
        <v>14</v>
      </c>
      <c r="B2700" s="192" t="s">
        <v>21796</v>
      </c>
      <c r="E2700" s="205" t="s">
        <v>18890</v>
      </c>
      <c r="F2700" s="40"/>
      <c r="G2700" s="40">
        <v>1000000</v>
      </c>
    </row>
    <row r="2701" spans="1:7" ht="15.75">
      <c r="A2701" s="194">
        <v>15</v>
      </c>
      <c r="B2701" s="192" t="s">
        <v>21797</v>
      </c>
      <c r="E2701" s="205" t="s">
        <v>18891</v>
      </c>
      <c r="F2701" s="40"/>
      <c r="G2701" s="40">
        <v>1000000</v>
      </c>
    </row>
    <row r="2702" spans="1:7" ht="15.75">
      <c r="A2702" s="194">
        <v>16</v>
      </c>
      <c r="B2702" s="192" t="s">
        <v>21798</v>
      </c>
      <c r="E2702" s="205" t="s">
        <v>18892</v>
      </c>
      <c r="F2702" s="40"/>
      <c r="G2702" s="40">
        <v>1000000</v>
      </c>
    </row>
    <row r="2703" spans="1:7" ht="15.75">
      <c r="A2703" s="194">
        <v>17</v>
      </c>
      <c r="B2703" s="192" t="s">
        <v>21799</v>
      </c>
      <c r="E2703" s="205" t="s">
        <v>18893</v>
      </c>
      <c r="F2703" s="40"/>
      <c r="G2703" s="40">
        <v>1000000</v>
      </c>
    </row>
    <row r="2704" spans="1:7" ht="15.75">
      <c r="A2704" s="194">
        <v>18</v>
      </c>
      <c r="B2704" s="192" t="s">
        <v>21800</v>
      </c>
      <c r="E2704" s="205" t="s">
        <v>18894</v>
      </c>
      <c r="F2704" s="40"/>
      <c r="G2704" s="40">
        <v>1000000</v>
      </c>
    </row>
    <row r="2705" spans="1:7" ht="15.75">
      <c r="A2705" s="194">
        <v>19</v>
      </c>
      <c r="B2705" s="192" t="s">
        <v>21801</v>
      </c>
      <c r="E2705" s="205" t="s">
        <v>18895</v>
      </c>
      <c r="F2705" s="40"/>
      <c r="G2705" s="40">
        <v>1000000</v>
      </c>
    </row>
    <row r="2706" spans="1:7" ht="15.75">
      <c r="A2706" s="194">
        <v>20</v>
      </c>
      <c r="B2706" s="192" t="s">
        <v>21802</v>
      </c>
      <c r="E2706" s="205" t="s">
        <v>18896</v>
      </c>
      <c r="F2706" s="40"/>
      <c r="G2706" s="40">
        <v>1000000</v>
      </c>
    </row>
    <row r="2707" spans="1:7" ht="15.75">
      <c r="A2707" s="194">
        <v>21</v>
      </c>
      <c r="B2707" s="192" t="s">
        <v>21803</v>
      </c>
      <c r="E2707" s="205" t="s">
        <v>18897</v>
      </c>
      <c r="F2707" s="40"/>
      <c r="G2707" s="40">
        <v>1000000</v>
      </c>
    </row>
    <row r="2708" spans="1:7" ht="15.75">
      <c r="A2708" s="194">
        <v>22</v>
      </c>
      <c r="B2708" s="192" t="s">
        <v>21804</v>
      </c>
      <c r="E2708" s="205" t="s">
        <v>18898</v>
      </c>
      <c r="F2708" s="40"/>
      <c r="G2708" s="40">
        <v>5000000</v>
      </c>
    </row>
    <row r="2709" spans="1:7" ht="15.75">
      <c r="A2709" s="194">
        <v>23</v>
      </c>
      <c r="B2709" s="192" t="s">
        <v>21805</v>
      </c>
      <c r="E2709" s="205" t="s">
        <v>18899</v>
      </c>
      <c r="F2709" s="40"/>
      <c r="G2709" s="40">
        <v>4000000</v>
      </c>
    </row>
    <row r="2710" spans="1:7" ht="15.75">
      <c r="A2710" s="194">
        <v>24</v>
      </c>
      <c r="B2710" s="192" t="s">
        <v>21806</v>
      </c>
      <c r="E2710" s="205" t="s">
        <v>18900</v>
      </c>
      <c r="F2710" s="40"/>
      <c r="G2710" s="40">
        <v>3000000</v>
      </c>
    </row>
    <row r="2711" spans="1:7" ht="15.75">
      <c r="A2711" s="194">
        <v>25</v>
      </c>
      <c r="B2711" s="192" t="s">
        <v>21807</v>
      </c>
      <c r="E2711" s="205" t="s">
        <v>18901</v>
      </c>
      <c r="F2711" s="40"/>
      <c r="G2711" s="40">
        <v>1000000</v>
      </c>
    </row>
    <row r="2712" spans="1:7" ht="15.75">
      <c r="A2712" s="194">
        <v>26</v>
      </c>
      <c r="B2712" s="192" t="s">
        <v>21808</v>
      </c>
      <c r="E2712" s="205" t="s">
        <v>18902</v>
      </c>
      <c r="F2712" s="40"/>
      <c r="G2712" s="40">
        <v>1000000</v>
      </c>
    </row>
    <row r="2713" spans="1:7" ht="15.75">
      <c r="A2713" s="194">
        <v>27</v>
      </c>
      <c r="B2713" s="192" t="s">
        <v>21809</v>
      </c>
      <c r="E2713" s="205" t="s">
        <v>18903</v>
      </c>
      <c r="F2713" s="40"/>
      <c r="G2713" s="40">
        <v>1000000</v>
      </c>
    </row>
    <row r="2714" spans="1:7" ht="15.75">
      <c r="A2714" s="194">
        <v>28</v>
      </c>
      <c r="B2714" s="192" t="s">
        <v>21810</v>
      </c>
      <c r="E2714" s="205" t="s">
        <v>18904</v>
      </c>
      <c r="F2714" s="40"/>
      <c r="G2714" s="40">
        <v>1000000</v>
      </c>
    </row>
    <row r="2715" spans="1:7" ht="15.75">
      <c r="A2715" s="194">
        <v>29</v>
      </c>
      <c r="B2715" s="192" t="s">
        <v>21811</v>
      </c>
      <c r="E2715" s="205" t="s">
        <v>18905</v>
      </c>
      <c r="F2715" s="40"/>
      <c r="G2715" s="40">
        <v>1000000</v>
      </c>
    </row>
    <row r="2716" spans="1:7" ht="15.75">
      <c r="A2716" s="194">
        <v>30</v>
      </c>
      <c r="B2716" s="192" t="s">
        <v>21812</v>
      </c>
      <c r="E2716" s="205" t="s">
        <v>18906</v>
      </c>
      <c r="F2716" s="40"/>
      <c r="G2716" s="40">
        <v>1000000</v>
      </c>
    </row>
    <row r="2717" spans="1:7" ht="15.75">
      <c r="A2717" s="194">
        <v>31</v>
      </c>
      <c r="B2717" s="192" t="s">
        <v>21813</v>
      </c>
      <c r="E2717" s="205" t="s">
        <v>18907</v>
      </c>
      <c r="F2717" s="40"/>
      <c r="G2717" s="40">
        <v>1000000</v>
      </c>
    </row>
    <row r="2718" spans="1:7" ht="15.75">
      <c r="A2718" s="194">
        <v>32</v>
      </c>
      <c r="B2718" s="192" t="s">
        <v>21814</v>
      </c>
      <c r="E2718" s="205" t="s">
        <v>18908</v>
      </c>
      <c r="F2718" s="40"/>
      <c r="G2718" s="40">
        <v>1000000</v>
      </c>
    </row>
    <row r="2719" spans="1:7" ht="15.75">
      <c r="A2719" s="194">
        <v>33</v>
      </c>
      <c r="B2719" s="192" t="s">
        <v>21815</v>
      </c>
      <c r="E2719" s="205" t="s">
        <v>18909</v>
      </c>
      <c r="F2719" s="40"/>
      <c r="G2719" s="40">
        <v>2000000</v>
      </c>
    </row>
    <row r="2720" spans="1:7" ht="15.75">
      <c r="A2720" s="194">
        <v>34</v>
      </c>
      <c r="B2720" s="192" t="s">
        <v>21816</v>
      </c>
      <c r="E2720" s="205" t="s">
        <v>18910</v>
      </c>
      <c r="F2720" s="40"/>
      <c r="G2720" s="40">
        <v>1000000</v>
      </c>
    </row>
    <row r="2721" spans="1:7" ht="15.75">
      <c r="A2721" s="194">
        <v>35</v>
      </c>
      <c r="B2721" s="192" t="s">
        <v>21817</v>
      </c>
      <c r="E2721" s="205" t="s">
        <v>18911</v>
      </c>
      <c r="F2721" s="40"/>
      <c r="G2721" s="40">
        <v>3000000</v>
      </c>
    </row>
    <row r="2722" spans="1:7" ht="15.75">
      <c r="A2722" s="194">
        <v>36</v>
      </c>
      <c r="B2722" s="192" t="s">
        <v>21818</v>
      </c>
      <c r="E2722" s="205" t="s">
        <v>18912</v>
      </c>
      <c r="F2722" s="40"/>
      <c r="G2722" s="40">
        <v>1500000</v>
      </c>
    </row>
    <row r="2723" spans="1:7" ht="15.75">
      <c r="A2723" s="194">
        <v>37</v>
      </c>
      <c r="B2723" s="192" t="s">
        <v>21819</v>
      </c>
      <c r="E2723" s="205" t="s">
        <v>18913</v>
      </c>
      <c r="F2723" s="40"/>
      <c r="G2723" s="40">
        <v>1000000</v>
      </c>
    </row>
    <row r="2724" spans="1:7" ht="15.75">
      <c r="A2724" s="194">
        <v>38</v>
      </c>
      <c r="B2724" s="192" t="s">
        <v>21820</v>
      </c>
      <c r="E2724" s="205" t="s">
        <v>18914</v>
      </c>
      <c r="F2724" s="40"/>
      <c r="G2724" s="40">
        <v>1000000</v>
      </c>
    </row>
    <row r="2725" spans="1:7" ht="15.75">
      <c r="A2725" s="194">
        <v>39</v>
      </c>
      <c r="B2725" s="192" t="s">
        <v>21821</v>
      </c>
      <c r="E2725" s="205" t="s">
        <v>18915</v>
      </c>
      <c r="F2725" s="40"/>
      <c r="G2725" s="40">
        <v>1000000</v>
      </c>
    </row>
    <row r="2726" spans="1:7" ht="15.75">
      <c r="A2726" s="194">
        <v>40</v>
      </c>
      <c r="B2726" s="192" t="s">
        <v>21822</v>
      </c>
      <c r="E2726" s="205" t="s">
        <v>18916</v>
      </c>
      <c r="F2726" s="40"/>
      <c r="G2726" s="40">
        <v>1000000</v>
      </c>
    </row>
    <row r="2727" spans="1:7" ht="15.75">
      <c r="A2727" s="194">
        <v>41</v>
      </c>
      <c r="B2727" s="192" t="s">
        <v>21823</v>
      </c>
      <c r="E2727" s="205" t="s">
        <v>18917</v>
      </c>
      <c r="F2727" s="40"/>
      <c r="G2727" s="40">
        <v>1000000</v>
      </c>
    </row>
    <row r="2728" spans="1:7" ht="15.75">
      <c r="A2728" s="194">
        <v>42</v>
      </c>
      <c r="B2728" s="192" t="s">
        <v>21824</v>
      </c>
      <c r="E2728" s="205" t="s">
        <v>18918</v>
      </c>
      <c r="F2728" s="40"/>
      <c r="G2728" s="40">
        <v>1000000</v>
      </c>
    </row>
    <row r="2729" spans="1:7" ht="15.75">
      <c r="A2729" s="194">
        <v>43</v>
      </c>
      <c r="B2729" s="192" t="s">
        <v>21825</v>
      </c>
      <c r="E2729" s="205" t="s">
        <v>18919</v>
      </c>
      <c r="F2729" s="40"/>
      <c r="G2729" s="40">
        <v>2000000</v>
      </c>
    </row>
    <row r="2730" spans="1:7" ht="15.75">
      <c r="A2730" s="194">
        <v>44</v>
      </c>
      <c r="B2730" s="192" t="s">
        <v>21826</v>
      </c>
      <c r="E2730" s="205" t="s">
        <v>18920</v>
      </c>
      <c r="F2730" s="40"/>
      <c r="G2730" s="40">
        <v>1000000</v>
      </c>
    </row>
    <row r="2731" spans="1:7" ht="15.75">
      <c r="A2731" s="194">
        <v>45</v>
      </c>
      <c r="B2731" s="192" t="s">
        <v>21827</v>
      </c>
      <c r="E2731" s="205" t="s">
        <v>18921</v>
      </c>
      <c r="F2731" s="40"/>
      <c r="G2731" s="40">
        <v>1000000</v>
      </c>
    </row>
    <row r="2732" spans="1:7" ht="15.75">
      <c r="A2732" s="194">
        <v>46</v>
      </c>
      <c r="B2732" s="192" t="s">
        <v>21828</v>
      </c>
      <c r="E2732" s="205" t="s">
        <v>18922</v>
      </c>
      <c r="F2732" s="40"/>
      <c r="G2732" s="40">
        <v>1000000</v>
      </c>
    </row>
    <row r="2733" spans="1:7" ht="15.75">
      <c r="A2733" s="194">
        <v>47</v>
      </c>
      <c r="B2733" s="192" t="s">
        <v>21829</v>
      </c>
      <c r="E2733" s="205" t="s">
        <v>18923</v>
      </c>
      <c r="F2733" s="40"/>
      <c r="G2733" s="40">
        <v>1000000</v>
      </c>
    </row>
    <row r="2734" spans="1:7" ht="15.75">
      <c r="A2734" s="194">
        <v>48</v>
      </c>
      <c r="B2734" s="192" t="s">
        <v>21830</v>
      </c>
      <c r="E2734" s="205" t="s">
        <v>18924</v>
      </c>
      <c r="F2734" s="40"/>
      <c r="G2734" s="40">
        <v>1000000</v>
      </c>
    </row>
    <row r="2735" spans="1:7" ht="15.75">
      <c r="A2735" s="194">
        <v>49</v>
      </c>
      <c r="B2735" s="192" t="s">
        <v>21831</v>
      </c>
      <c r="E2735" s="205" t="s">
        <v>18925</v>
      </c>
      <c r="F2735" s="40"/>
      <c r="G2735" s="40">
        <v>1000000</v>
      </c>
    </row>
    <row r="2736" spans="1:7" ht="15.75">
      <c r="A2736" s="194">
        <v>50</v>
      </c>
      <c r="B2736" s="192" t="s">
        <v>21832</v>
      </c>
      <c r="E2736" s="205" t="s">
        <v>18926</v>
      </c>
      <c r="F2736" s="40"/>
      <c r="G2736" s="40">
        <v>1000000</v>
      </c>
    </row>
    <row r="2737" spans="1:7" ht="15.75">
      <c r="A2737" s="194">
        <v>51</v>
      </c>
      <c r="B2737" s="192" t="s">
        <v>21833</v>
      </c>
      <c r="E2737" s="205" t="s">
        <v>18927</v>
      </c>
      <c r="F2737" s="40"/>
      <c r="G2737" s="40">
        <v>1000000</v>
      </c>
    </row>
    <row r="2738" spans="1:7" ht="15.75">
      <c r="A2738" s="194">
        <v>52</v>
      </c>
      <c r="B2738" s="192" t="s">
        <v>21834</v>
      </c>
      <c r="E2738" s="205" t="s">
        <v>18928</v>
      </c>
      <c r="F2738" s="40"/>
      <c r="G2738" s="40">
        <v>1000000</v>
      </c>
    </row>
    <row r="2739" spans="1:7" ht="15.75">
      <c r="A2739" s="194">
        <v>53</v>
      </c>
      <c r="B2739" s="192" t="s">
        <v>21835</v>
      </c>
      <c r="E2739" s="205" t="s">
        <v>18929</v>
      </c>
      <c r="F2739" s="40"/>
      <c r="G2739" s="40">
        <v>3500000</v>
      </c>
    </row>
    <row r="2740" spans="1:7" ht="15.75">
      <c r="A2740" s="194">
        <v>54</v>
      </c>
      <c r="B2740" s="192" t="s">
        <v>21836</v>
      </c>
      <c r="E2740" s="205" t="s">
        <v>18930</v>
      </c>
      <c r="F2740" s="40"/>
      <c r="G2740" s="40">
        <v>1000000</v>
      </c>
    </row>
    <row r="2741" spans="1:7" ht="15.75">
      <c r="A2741" s="194">
        <v>55</v>
      </c>
      <c r="B2741" s="192" t="s">
        <v>21837</v>
      </c>
      <c r="E2741" s="205" t="s">
        <v>18931</v>
      </c>
      <c r="F2741" s="40"/>
      <c r="G2741" s="40">
        <v>2000000</v>
      </c>
    </row>
    <row r="2742" spans="1:7" ht="15.75">
      <c r="A2742" s="194">
        <v>56</v>
      </c>
      <c r="B2742" s="192" t="s">
        <v>21838</v>
      </c>
      <c r="E2742" s="205" t="s">
        <v>18932</v>
      </c>
      <c r="F2742" s="40"/>
      <c r="G2742" s="40">
        <v>1000000</v>
      </c>
    </row>
    <row r="2743" spans="1:7" ht="15.75">
      <c r="A2743" s="194">
        <v>57</v>
      </c>
      <c r="B2743" s="192" t="s">
        <v>21839</v>
      </c>
      <c r="E2743" s="205" t="s">
        <v>18933</v>
      </c>
      <c r="F2743" s="40"/>
      <c r="G2743" s="40">
        <v>1000000</v>
      </c>
    </row>
    <row r="2744" spans="1:7" ht="15.75">
      <c r="A2744" s="194">
        <v>58</v>
      </c>
      <c r="B2744" s="192" t="s">
        <v>21840</v>
      </c>
      <c r="E2744" s="205" t="s">
        <v>18934</v>
      </c>
      <c r="F2744" s="40"/>
      <c r="G2744" s="40">
        <v>3000000</v>
      </c>
    </row>
    <row r="2745" spans="1:7" ht="15.75">
      <c r="A2745" s="194">
        <v>59</v>
      </c>
      <c r="B2745" s="192" t="s">
        <v>21841</v>
      </c>
      <c r="E2745" s="205" t="s">
        <v>18935</v>
      </c>
      <c r="F2745" s="40"/>
      <c r="G2745" s="40">
        <v>500000</v>
      </c>
    </row>
    <row r="2746" spans="1:7" ht="15.75">
      <c r="A2746" s="194">
        <v>60</v>
      </c>
      <c r="B2746" s="192" t="s">
        <v>21842</v>
      </c>
      <c r="E2746" s="205" t="s">
        <v>18936</v>
      </c>
      <c r="F2746" s="40"/>
      <c r="G2746" s="40">
        <v>500000</v>
      </c>
    </row>
    <row r="2747" spans="1:7" ht="15.75">
      <c r="A2747" s="194">
        <v>61</v>
      </c>
      <c r="B2747" s="192" t="s">
        <v>21843</v>
      </c>
      <c r="E2747" s="205" t="s">
        <v>18937</v>
      </c>
      <c r="F2747" s="40"/>
      <c r="G2747" s="40">
        <v>1000000</v>
      </c>
    </row>
    <row r="2748" spans="1:7" ht="15.75">
      <c r="A2748" s="194">
        <v>62</v>
      </c>
      <c r="B2748" s="192" t="s">
        <v>21844</v>
      </c>
      <c r="E2748" s="205" t="s">
        <v>18938</v>
      </c>
      <c r="F2748" s="40"/>
      <c r="G2748" s="40">
        <v>1000000</v>
      </c>
    </row>
    <row r="2749" spans="1:7" ht="15.75">
      <c r="A2749" s="194">
        <v>63</v>
      </c>
      <c r="B2749" s="192" t="s">
        <v>21845</v>
      </c>
      <c r="E2749" s="205" t="s">
        <v>18939</v>
      </c>
      <c r="F2749" s="40"/>
      <c r="G2749" s="40">
        <v>1000000</v>
      </c>
    </row>
    <row r="2750" spans="1:7" ht="11.25" customHeight="1">
      <c r="A2750" s="125"/>
      <c r="E2750" s="195"/>
    </row>
    <row r="2751" spans="1:7" ht="15.75" customHeight="1">
      <c r="A2751" s="207"/>
      <c r="B2751" s="208"/>
      <c r="C2751" s="208"/>
      <c r="D2751" s="209"/>
      <c r="E2751" s="210" t="s">
        <v>25908</v>
      </c>
      <c r="F2751" s="211">
        <v>0</v>
      </c>
      <c r="G2751" s="211">
        <v>82500000</v>
      </c>
    </row>
    <row r="2752" spans="1:7" ht="11.25" customHeight="1">
      <c r="A2752" s="125"/>
      <c r="E2752" s="195"/>
    </row>
    <row r="2753" spans="1:7" ht="11.25" customHeight="1">
      <c r="A2753" s="125"/>
      <c r="E2753" s="195"/>
    </row>
    <row r="2754" spans="1:7" ht="15.75" customHeight="1">
      <c r="A2754" s="196" t="s">
        <v>7418</v>
      </c>
      <c r="E2754" s="195"/>
    </row>
    <row r="2755" spans="1:7" ht="15.75" customHeight="1">
      <c r="A2755" s="201" t="s">
        <v>12997</v>
      </c>
      <c r="E2755" s="195"/>
    </row>
    <row r="2756" spans="1:7" ht="11.25" customHeight="1">
      <c r="A2756" s="202" t="s">
        <v>975</v>
      </c>
      <c r="E2756" s="195"/>
    </row>
    <row r="2757" spans="1:7" ht="11.25" customHeight="1">
      <c r="A2757" s="125"/>
      <c r="E2757" s="195"/>
    </row>
    <row r="2758" spans="1:7" ht="15.75" customHeight="1">
      <c r="A2758" s="194" t="s">
        <v>5225</v>
      </c>
      <c r="B2758" s="192" t="s">
        <v>304</v>
      </c>
      <c r="C2758" s="192" t="s">
        <v>731</v>
      </c>
      <c r="E2758" s="203" t="s">
        <v>4575</v>
      </c>
      <c r="F2758" s="194" t="s">
        <v>4190</v>
      </c>
      <c r="G2758" s="194" t="s">
        <v>4193</v>
      </c>
    </row>
    <row r="2759" spans="1:7" ht="11.25" customHeight="1">
      <c r="A2759" s="125"/>
      <c r="E2759" s="195"/>
    </row>
    <row r="2760" spans="1:7" ht="15.75" customHeight="1">
      <c r="A2760" s="194">
        <v>1</v>
      </c>
      <c r="B2760" s="192" t="s">
        <v>12623</v>
      </c>
      <c r="E2760" s="149" t="s">
        <v>11233</v>
      </c>
      <c r="F2760" s="40"/>
      <c r="G2760" s="40">
        <v>14600000</v>
      </c>
    </row>
    <row r="2761" spans="1:7" ht="15.75" customHeight="1">
      <c r="A2761" s="194"/>
      <c r="E2761" s="205"/>
      <c r="F2761" s="40"/>
      <c r="G2761" s="40"/>
    </row>
    <row r="2762" spans="1:7" ht="15.75" customHeight="1">
      <c r="A2762" s="194"/>
      <c r="E2762" s="220" t="s">
        <v>8251</v>
      </c>
      <c r="F2762" s="40"/>
      <c r="G2762" s="40"/>
    </row>
    <row r="2763" spans="1:7" ht="15.75" customHeight="1">
      <c r="A2763" s="194">
        <v>2</v>
      </c>
      <c r="B2763" s="192" t="s">
        <v>7337</v>
      </c>
      <c r="E2763" s="205" t="s">
        <v>5961</v>
      </c>
      <c r="F2763" s="40"/>
      <c r="G2763" s="40">
        <v>730000000</v>
      </c>
    </row>
    <row r="2764" spans="1:7" ht="31.5" customHeight="1">
      <c r="A2764" s="194">
        <v>3</v>
      </c>
      <c r="B2764" s="192" t="s">
        <v>7860</v>
      </c>
      <c r="E2764" s="149" t="s">
        <v>7773</v>
      </c>
      <c r="F2764" s="40"/>
      <c r="G2764" s="40">
        <v>14600000</v>
      </c>
    </row>
    <row r="2765" spans="1:7" ht="15.75" customHeight="1">
      <c r="A2765" s="194">
        <v>4</v>
      </c>
      <c r="B2765" s="192" t="s">
        <v>7862</v>
      </c>
      <c r="E2765" s="205" t="s">
        <v>7774</v>
      </c>
      <c r="F2765" s="40"/>
      <c r="G2765" s="40">
        <v>36500000</v>
      </c>
    </row>
    <row r="2766" spans="1:7" ht="15.75" customHeight="1">
      <c r="A2766" s="194">
        <v>5</v>
      </c>
      <c r="B2766" s="192" t="s">
        <v>7863</v>
      </c>
      <c r="E2766" s="205" t="s">
        <v>7775</v>
      </c>
      <c r="F2766" s="40"/>
      <c r="G2766" s="40">
        <v>36500000</v>
      </c>
    </row>
    <row r="2767" spans="1:7" ht="11.25" customHeight="1">
      <c r="A2767" s="125"/>
      <c r="E2767" s="195"/>
    </row>
    <row r="2768" spans="1:7" ht="15.75" customHeight="1">
      <c r="A2768" s="207"/>
      <c r="B2768" s="208"/>
      <c r="C2768" s="208"/>
      <c r="D2768" s="209"/>
      <c r="E2768" s="210" t="s">
        <v>25909</v>
      </c>
      <c r="F2768" s="211">
        <v>0</v>
      </c>
      <c r="G2768" s="211">
        <v>832200000</v>
      </c>
    </row>
    <row r="2769" spans="1:7" ht="11.25" customHeight="1">
      <c r="A2769" s="125"/>
      <c r="E2769" s="195"/>
    </row>
    <row r="2770" spans="1:7" ht="11.25" customHeight="1">
      <c r="A2770" s="125"/>
      <c r="E2770" s="195"/>
    </row>
    <row r="2771" spans="1:7" ht="15.75" customHeight="1">
      <c r="A2771" s="196" t="s">
        <v>7419</v>
      </c>
      <c r="E2771" s="195"/>
    </row>
    <row r="2772" spans="1:7" ht="15.75" customHeight="1">
      <c r="A2772" s="201" t="s">
        <v>12997</v>
      </c>
      <c r="E2772" s="195"/>
    </row>
    <row r="2773" spans="1:7" ht="12" customHeight="1">
      <c r="A2773" s="202" t="s">
        <v>5398</v>
      </c>
      <c r="E2773" s="195"/>
    </row>
    <row r="2774" spans="1:7" ht="11.25" customHeight="1">
      <c r="A2774" s="125"/>
      <c r="E2774" s="195"/>
    </row>
    <row r="2775" spans="1:7" ht="15.75" customHeight="1">
      <c r="A2775" s="194" t="s">
        <v>5225</v>
      </c>
      <c r="B2775" s="192" t="s">
        <v>304</v>
      </c>
      <c r="C2775" s="192" t="s">
        <v>731</v>
      </c>
      <c r="E2775" s="203" t="s">
        <v>4575</v>
      </c>
      <c r="F2775" s="194" t="s">
        <v>4190</v>
      </c>
      <c r="G2775" s="194" t="s">
        <v>4193</v>
      </c>
    </row>
    <row r="2776" spans="1:7" ht="11.25" customHeight="1">
      <c r="A2776" s="125"/>
      <c r="E2776" s="195"/>
    </row>
    <row r="2777" spans="1:7" ht="15.75">
      <c r="A2777" s="194">
        <v>1</v>
      </c>
      <c r="B2777" s="192" t="s">
        <v>7861</v>
      </c>
      <c r="E2777" s="205" t="s">
        <v>13001</v>
      </c>
      <c r="F2777" s="40"/>
      <c r="G2777" s="40">
        <v>20000000</v>
      </c>
    </row>
    <row r="2778" spans="1:7" ht="15.75">
      <c r="A2778" s="194">
        <v>2</v>
      </c>
      <c r="B2778" s="192" t="s">
        <v>21846</v>
      </c>
      <c r="E2778" s="205" t="s">
        <v>18940</v>
      </c>
      <c r="F2778" s="40"/>
      <c r="G2778" s="40">
        <v>2000000</v>
      </c>
    </row>
    <row r="2779" spans="1:7" ht="15.75">
      <c r="A2779" s="194">
        <v>3</v>
      </c>
      <c r="B2779" s="192" t="s">
        <v>21847</v>
      </c>
      <c r="E2779" s="205" t="s">
        <v>18941</v>
      </c>
      <c r="F2779" s="40"/>
      <c r="G2779" s="40">
        <v>1000000</v>
      </c>
    </row>
    <row r="2780" spans="1:7" ht="15.75">
      <c r="A2780" s="194">
        <v>4</v>
      </c>
      <c r="B2780" s="192" t="s">
        <v>21848</v>
      </c>
      <c r="E2780" s="205" t="s">
        <v>18942</v>
      </c>
      <c r="F2780" s="40"/>
      <c r="G2780" s="40">
        <v>1000000</v>
      </c>
    </row>
    <row r="2781" spans="1:7" ht="15.75">
      <c r="A2781" s="194">
        <v>5</v>
      </c>
      <c r="B2781" s="192" t="s">
        <v>21849</v>
      </c>
      <c r="E2781" s="205" t="s">
        <v>18943</v>
      </c>
      <c r="F2781" s="40"/>
      <c r="G2781" s="40">
        <v>1000000</v>
      </c>
    </row>
    <row r="2782" spans="1:7" ht="15.75">
      <c r="A2782" s="194">
        <v>6</v>
      </c>
      <c r="B2782" s="192" t="s">
        <v>21850</v>
      </c>
      <c r="E2782" s="205" t="s">
        <v>18944</v>
      </c>
      <c r="F2782" s="40"/>
      <c r="G2782" s="40">
        <v>1000000</v>
      </c>
    </row>
    <row r="2783" spans="1:7" ht="15.75">
      <c r="A2783" s="194">
        <v>7</v>
      </c>
      <c r="B2783" s="192" t="s">
        <v>21851</v>
      </c>
      <c r="E2783" s="205" t="s">
        <v>18945</v>
      </c>
      <c r="F2783" s="40"/>
      <c r="G2783" s="40">
        <v>1000000</v>
      </c>
    </row>
    <row r="2784" spans="1:7" ht="15.75">
      <c r="A2784" s="194">
        <v>8</v>
      </c>
      <c r="B2784" s="192" t="s">
        <v>21852</v>
      </c>
      <c r="E2784" s="205" t="s">
        <v>18946</v>
      </c>
      <c r="F2784" s="40"/>
      <c r="G2784" s="40">
        <v>1000000</v>
      </c>
    </row>
    <row r="2785" spans="1:7" ht="15.75">
      <c r="A2785" s="194">
        <v>9</v>
      </c>
      <c r="B2785" s="192" t="s">
        <v>21853</v>
      </c>
      <c r="E2785" s="205" t="s">
        <v>18947</v>
      </c>
      <c r="F2785" s="40"/>
      <c r="G2785" s="40">
        <v>1000000</v>
      </c>
    </row>
    <row r="2786" spans="1:7" ht="15.75">
      <c r="A2786" s="194">
        <v>10</v>
      </c>
      <c r="B2786" s="192" t="s">
        <v>21854</v>
      </c>
      <c r="E2786" s="205" t="s">
        <v>18948</v>
      </c>
      <c r="F2786" s="40"/>
      <c r="G2786" s="40">
        <v>1500000</v>
      </c>
    </row>
    <row r="2787" spans="1:7" ht="15.75">
      <c r="A2787" s="194">
        <v>11</v>
      </c>
      <c r="B2787" s="192" t="s">
        <v>21855</v>
      </c>
      <c r="E2787" s="205" t="s">
        <v>18949</v>
      </c>
      <c r="F2787" s="40"/>
      <c r="G2787" s="40">
        <v>1000000</v>
      </c>
    </row>
    <row r="2788" spans="1:7" ht="15.75">
      <c r="A2788" s="194">
        <v>12</v>
      </c>
      <c r="B2788" s="192" t="s">
        <v>21856</v>
      </c>
      <c r="E2788" s="205" t="s">
        <v>18950</v>
      </c>
      <c r="F2788" s="40"/>
      <c r="G2788" s="40">
        <v>1000000</v>
      </c>
    </row>
    <row r="2789" spans="1:7" ht="15.75">
      <c r="A2789" s="194">
        <v>13</v>
      </c>
      <c r="B2789" s="192" t="s">
        <v>21857</v>
      </c>
      <c r="E2789" s="205" t="s">
        <v>18951</v>
      </c>
      <c r="F2789" s="40"/>
      <c r="G2789" s="40">
        <v>1000000</v>
      </c>
    </row>
    <row r="2790" spans="1:7" ht="15.75">
      <c r="A2790" s="194">
        <v>14</v>
      </c>
      <c r="B2790" s="192" t="s">
        <v>21858</v>
      </c>
      <c r="E2790" s="205" t="s">
        <v>18952</v>
      </c>
      <c r="F2790" s="40"/>
      <c r="G2790" s="40">
        <v>500000</v>
      </c>
    </row>
    <row r="2791" spans="1:7" ht="15.75">
      <c r="A2791" s="194">
        <v>15</v>
      </c>
      <c r="B2791" s="192" t="s">
        <v>21859</v>
      </c>
      <c r="E2791" s="205" t="s">
        <v>18953</v>
      </c>
      <c r="F2791" s="40"/>
      <c r="G2791" s="40">
        <v>1000000</v>
      </c>
    </row>
    <row r="2792" spans="1:7" ht="15.75">
      <c r="A2792" s="194">
        <v>16</v>
      </c>
      <c r="B2792" s="192" t="s">
        <v>21860</v>
      </c>
      <c r="E2792" s="205" t="s">
        <v>18954</v>
      </c>
      <c r="F2792" s="40"/>
      <c r="G2792" s="40">
        <v>1000000</v>
      </c>
    </row>
    <row r="2793" spans="1:7" ht="15.75">
      <c r="A2793" s="194">
        <v>17</v>
      </c>
      <c r="B2793" s="192" t="s">
        <v>21861</v>
      </c>
      <c r="E2793" s="205" t="s">
        <v>18955</v>
      </c>
      <c r="F2793" s="40"/>
      <c r="G2793" s="40">
        <v>1000000</v>
      </c>
    </row>
    <row r="2794" spans="1:7" ht="15.75">
      <c r="A2794" s="194">
        <v>18</v>
      </c>
      <c r="B2794" s="192" t="s">
        <v>21862</v>
      </c>
      <c r="E2794" s="205" t="s">
        <v>18956</v>
      </c>
      <c r="F2794" s="40"/>
      <c r="G2794" s="40">
        <v>1000000</v>
      </c>
    </row>
    <row r="2795" spans="1:7" ht="15.75">
      <c r="A2795" s="194">
        <v>19</v>
      </c>
      <c r="B2795" s="192" t="s">
        <v>21863</v>
      </c>
      <c r="E2795" s="205" t="s">
        <v>18957</v>
      </c>
      <c r="F2795" s="40"/>
      <c r="G2795" s="40">
        <v>1000000</v>
      </c>
    </row>
    <row r="2796" spans="1:7" ht="15.75">
      <c r="A2796" s="194">
        <v>20</v>
      </c>
      <c r="B2796" s="192" t="s">
        <v>21864</v>
      </c>
      <c r="E2796" s="205" t="s">
        <v>18958</v>
      </c>
      <c r="F2796" s="40"/>
      <c r="G2796" s="40">
        <v>1000000</v>
      </c>
    </row>
    <row r="2797" spans="1:7" ht="15.75">
      <c r="A2797" s="194">
        <v>21</v>
      </c>
      <c r="B2797" s="192" t="s">
        <v>21865</v>
      </c>
      <c r="E2797" s="205" t="s">
        <v>18959</v>
      </c>
      <c r="F2797" s="40"/>
      <c r="G2797" s="40">
        <v>1000000</v>
      </c>
    </row>
    <row r="2798" spans="1:7" ht="15.75">
      <c r="A2798" s="194">
        <v>22</v>
      </c>
      <c r="B2798" s="192" t="s">
        <v>21866</v>
      </c>
      <c r="E2798" s="205" t="s">
        <v>18960</v>
      </c>
      <c r="F2798" s="40"/>
      <c r="G2798" s="40">
        <v>1000000</v>
      </c>
    </row>
    <row r="2799" spans="1:7" ht="15.75">
      <c r="A2799" s="194">
        <v>23</v>
      </c>
      <c r="B2799" s="192" t="s">
        <v>21867</v>
      </c>
      <c r="E2799" s="205" t="s">
        <v>18961</v>
      </c>
      <c r="F2799" s="40"/>
      <c r="G2799" s="40">
        <v>1000000</v>
      </c>
    </row>
    <row r="2800" spans="1:7" ht="15.75">
      <c r="A2800" s="194">
        <v>24</v>
      </c>
      <c r="B2800" s="192" t="s">
        <v>21868</v>
      </c>
      <c r="E2800" s="205" t="s">
        <v>18962</v>
      </c>
      <c r="F2800" s="40"/>
      <c r="G2800" s="40">
        <v>1000000</v>
      </c>
    </row>
    <row r="2801" spans="1:7" ht="15.75">
      <c r="A2801" s="194">
        <v>25</v>
      </c>
      <c r="B2801" s="192" t="s">
        <v>21869</v>
      </c>
      <c r="E2801" s="205" t="s">
        <v>18963</v>
      </c>
      <c r="F2801" s="40"/>
      <c r="G2801" s="40">
        <v>1000000</v>
      </c>
    </row>
    <row r="2802" spans="1:7" ht="15.75">
      <c r="A2802" s="194">
        <v>26</v>
      </c>
      <c r="B2802" s="192" t="s">
        <v>21870</v>
      </c>
      <c r="E2802" s="205" t="s">
        <v>18964</v>
      </c>
      <c r="F2802" s="40"/>
      <c r="G2802" s="40">
        <v>1000000</v>
      </c>
    </row>
    <row r="2803" spans="1:7" ht="15.75">
      <c r="A2803" s="194">
        <v>27</v>
      </c>
      <c r="B2803" s="192" t="s">
        <v>21871</v>
      </c>
      <c r="E2803" s="205" t="s">
        <v>18965</v>
      </c>
      <c r="F2803" s="40"/>
      <c r="G2803" s="40">
        <v>500000</v>
      </c>
    </row>
    <row r="2804" spans="1:7" ht="15.75">
      <c r="A2804" s="194">
        <v>28</v>
      </c>
      <c r="B2804" s="192" t="s">
        <v>21872</v>
      </c>
      <c r="E2804" s="205" t="s">
        <v>18966</v>
      </c>
      <c r="F2804" s="40"/>
      <c r="G2804" s="40">
        <v>500000</v>
      </c>
    </row>
    <row r="2805" spans="1:7" ht="15.75">
      <c r="A2805" s="194">
        <v>29</v>
      </c>
      <c r="B2805" s="192" t="s">
        <v>21873</v>
      </c>
      <c r="E2805" s="205" t="s">
        <v>18967</v>
      </c>
      <c r="F2805" s="40"/>
      <c r="G2805" s="40">
        <v>500000</v>
      </c>
    </row>
    <row r="2806" spans="1:7" ht="15.75">
      <c r="A2806" s="194">
        <v>30</v>
      </c>
      <c r="B2806" s="192" t="s">
        <v>21874</v>
      </c>
      <c r="E2806" s="205" t="s">
        <v>18968</v>
      </c>
      <c r="F2806" s="40"/>
      <c r="G2806" s="40">
        <v>500000</v>
      </c>
    </row>
    <row r="2807" spans="1:7" ht="15.75">
      <c r="A2807" s="194">
        <v>31</v>
      </c>
      <c r="B2807" s="192" t="s">
        <v>21875</v>
      </c>
      <c r="E2807" s="205" t="s">
        <v>18969</v>
      </c>
      <c r="F2807" s="40"/>
      <c r="G2807" s="40">
        <v>500000</v>
      </c>
    </row>
    <row r="2808" spans="1:7" ht="15.75">
      <c r="A2808" s="194">
        <v>32</v>
      </c>
      <c r="B2808" s="192" t="s">
        <v>21876</v>
      </c>
      <c r="E2808" s="205" t="s">
        <v>18970</v>
      </c>
      <c r="F2808" s="40"/>
      <c r="G2808" s="40">
        <v>1000000</v>
      </c>
    </row>
    <row r="2809" spans="1:7" ht="15.75">
      <c r="A2809" s="194">
        <v>33</v>
      </c>
      <c r="B2809" s="192" t="s">
        <v>21877</v>
      </c>
      <c r="E2809" s="205" t="s">
        <v>18971</v>
      </c>
      <c r="F2809" s="40"/>
      <c r="G2809" s="40">
        <v>500000</v>
      </c>
    </row>
    <row r="2810" spans="1:7" ht="15.75">
      <c r="A2810" s="194">
        <v>34</v>
      </c>
      <c r="B2810" s="192" t="s">
        <v>21878</v>
      </c>
      <c r="E2810" s="205" t="s">
        <v>18972</v>
      </c>
      <c r="F2810" s="40"/>
      <c r="G2810" s="40">
        <v>500000</v>
      </c>
    </row>
    <row r="2811" spans="1:7" ht="15.75">
      <c r="A2811" s="194">
        <v>35</v>
      </c>
      <c r="B2811" s="192" t="s">
        <v>21879</v>
      </c>
      <c r="E2811" s="205" t="s">
        <v>18973</v>
      </c>
      <c r="F2811" s="40"/>
      <c r="G2811" s="40">
        <v>500000</v>
      </c>
    </row>
    <row r="2812" spans="1:7" ht="15.75">
      <c r="A2812" s="194">
        <v>36</v>
      </c>
      <c r="B2812" s="192" t="s">
        <v>21880</v>
      </c>
      <c r="E2812" s="205" t="s">
        <v>18974</v>
      </c>
      <c r="F2812" s="40"/>
      <c r="G2812" s="40">
        <v>500000</v>
      </c>
    </row>
    <row r="2813" spans="1:7" ht="15.75">
      <c r="A2813" s="194">
        <v>37</v>
      </c>
      <c r="B2813" s="192" t="s">
        <v>21881</v>
      </c>
      <c r="E2813" s="205" t="s">
        <v>18975</v>
      </c>
      <c r="F2813" s="40"/>
      <c r="G2813" s="40">
        <v>5000000</v>
      </c>
    </row>
    <row r="2814" spans="1:7" ht="31.5">
      <c r="A2814" s="194">
        <v>38</v>
      </c>
      <c r="B2814" s="192" t="s">
        <v>21882</v>
      </c>
      <c r="E2814" s="149" t="s">
        <v>18976</v>
      </c>
      <c r="F2814" s="40"/>
      <c r="G2814" s="40">
        <v>3500000</v>
      </c>
    </row>
    <row r="2815" spans="1:7" ht="15.75">
      <c r="A2815" s="194">
        <v>39</v>
      </c>
      <c r="B2815" s="192" t="s">
        <v>21883</v>
      </c>
      <c r="E2815" s="205" t="s">
        <v>18977</v>
      </c>
      <c r="F2815" s="40"/>
      <c r="G2815" s="40">
        <v>4000000</v>
      </c>
    </row>
    <row r="2816" spans="1:7" ht="15.75">
      <c r="A2816" s="194">
        <v>40</v>
      </c>
      <c r="B2816" s="192" t="s">
        <v>21884</v>
      </c>
      <c r="E2816" s="205" t="s">
        <v>18978</v>
      </c>
      <c r="F2816" s="40"/>
      <c r="G2816" s="40">
        <v>1000000</v>
      </c>
    </row>
    <row r="2817" spans="1:7" ht="15.75">
      <c r="A2817" s="194">
        <v>41</v>
      </c>
      <c r="B2817" s="192" t="s">
        <v>21885</v>
      </c>
      <c r="E2817" s="205" t="s">
        <v>18979</v>
      </c>
      <c r="F2817" s="40"/>
      <c r="G2817" s="40">
        <v>1000000</v>
      </c>
    </row>
    <row r="2818" spans="1:7" ht="15.75">
      <c r="A2818" s="194">
        <v>42</v>
      </c>
      <c r="B2818" s="192" t="s">
        <v>21886</v>
      </c>
      <c r="E2818" s="205" t="s">
        <v>18980</v>
      </c>
      <c r="F2818" s="40"/>
      <c r="G2818" s="40">
        <v>1000000</v>
      </c>
    </row>
    <row r="2819" spans="1:7" ht="15.75">
      <c r="A2819" s="194">
        <v>43</v>
      </c>
      <c r="B2819" s="192" t="s">
        <v>21887</v>
      </c>
      <c r="E2819" s="205" t="s">
        <v>18981</v>
      </c>
      <c r="F2819" s="40"/>
      <c r="G2819" s="40">
        <v>1000000</v>
      </c>
    </row>
    <row r="2820" spans="1:7" ht="15.75">
      <c r="A2820" s="194">
        <v>44</v>
      </c>
      <c r="B2820" s="192" t="s">
        <v>21888</v>
      </c>
      <c r="E2820" s="205" t="s">
        <v>18982</v>
      </c>
      <c r="F2820" s="40"/>
      <c r="G2820" s="40">
        <v>1000000</v>
      </c>
    </row>
    <row r="2821" spans="1:7" ht="15.75">
      <c r="A2821" s="194">
        <v>45</v>
      </c>
      <c r="B2821" s="192" t="s">
        <v>21889</v>
      </c>
      <c r="E2821" s="205" t="s">
        <v>18983</v>
      </c>
      <c r="F2821" s="40"/>
      <c r="G2821" s="40">
        <v>1000000</v>
      </c>
    </row>
    <row r="2822" spans="1:7" ht="15.75">
      <c r="A2822" s="194">
        <v>46</v>
      </c>
      <c r="B2822" s="192" t="s">
        <v>21890</v>
      </c>
      <c r="E2822" s="205" t="s">
        <v>18984</v>
      </c>
      <c r="F2822" s="40"/>
      <c r="G2822" s="40">
        <v>1000000</v>
      </c>
    </row>
    <row r="2823" spans="1:7" ht="15.75">
      <c r="A2823" s="194">
        <v>47</v>
      </c>
      <c r="B2823" s="192" t="s">
        <v>21891</v>
      </c>
      <c r="E2823" s="205" t="s">
        <v>18985</v>
      </c>
      <c r="F2823" s="40"/>
      <c r="G2823" s="40">
        <v>1000000</v>
      </c>
    </row>
    <row r="2824" spans="1:7" ht="15.75">
      <c r="A2824" s="194">
        <v>48</v>
      </c>
      <c r="B2824" s="192" t="s">
        <v>21892</v>
      </c>
      <c r="E2824" s="205" t="s">
        <v>18986</v>
      </c>
      <c r="F2824" s="40"/>
      <c r="G2824" s="40">
        <v>10000000</v>
      </c>
    </row>
    <row r="2825" spans="1:7" ht="15.75">
      <c r="A2825" s="194">
        <v>49</v>
      </c>
      <c r="B2825" s="192" t="s">
        <v>21893</v>
      </c>
      <c r="E2825" s="205" t="s">
        <v>18987</v>
      </c>
      <c r="F2825" s="40"/>
      <c r="G2825" s="40">
        <v>500000</v>
      </c>
    </row>
    <row r="2826" spans="1:7" ht="15.75">
      <c r="A2826" s="194">
        <v>50</v>
      </c>
      <c r="B2826" s="192" t="s">
        <v>21894</v>
      </c>
      <c r="E2826" s="205" t="s">
        <v>18988</v>
      </c>
      <c r="F2826" s="40"/>
      <c r="G2826" s="40">
        <v>500000</v>
      </c>
    </row>
    <row r="2827" spans="1:7" ht="15.75">
      <c r="A2827" s="194">
        <v>51</v>
      </c>
      <c r="B2827" s="192" t="s">
        <v>21895</v>
      </c>
      <c r="E2827" s="205" t="s">
        <v>18989</v>
      </c>
      <c r="F2827" s="40"/>
      <c r="G2827" s="40">
        <v>1000000</v>
      </c>
    </row>
    <row r="2828" spans="1:7" ht="15.75">
      <c r="A2828" s="194">
        <v>52</v>
      </c>
      <c r="B2828" s="192" t="s">
        <v>21896</v>
      </c>
      <c r="E2828" s="205" t="s">
        <v>18990</v>
      </c>
      <c r="F2828" s="40"/>
      <c r="G2828" s="40">
        <v>500000</v>
      </c>
    </row>
    <row r="2829" spans="1:7" ht="15.75">
      <c r="A2829" s="194">
        <v>53</v>
      </c>
      <c r="B2829" s="192" t="s">
        <v>21897</v>
      </c>
      <c r="E2829" s="205" t="s">
        <v>18991</v>
      </c>
      <c r="F2829" s="40"/>
      <c r="G2829" s="40">
        <v>1000000</v>
      </c>
    </row>
    <row r="2830" spans="1:7" ht="15.75">
      <c r="A2830" s="194">
        <v>54</v>
      </c>
      <c r="B2830" s="192" t="s">
        <v>21898</v>
      </c>
      <c r="E2830" s="205" t="s">
        <v>18992</v>
      </c>
      <c r="F2830" s="40"/>
      <c r="G2830" s="40">
        <v>1000000</v>
      </c>
    </row>
    <row r="2831" spans="1:7" ht="15.75">
      <c r="A2831" s="194">
        <v>55</v>
      </c>
      <c r="B2831" s="192" t="s">
        <v>21899</v>
      </c>
      <c r="E2831" s="205" t="s">
        <v>18993</v>
      </c>
      <c r="F2831" s="40"/>
      <c r="G2831" s="40">
        <v>800000</v>
      </c>
    </row>
    <row r="2832" spans="1:7" ht="15.75">
      <c r="A2832" s="194">
        <v>56</v>
      </c>
      <c r="B2832" s="192" t="s">
        <v>21900</v>
      </c>
      <c r="E2832" s="205" t="s">
        <v>18994</v>
      </c>
      <c r="F2832" s="40"/>
      <c r="G2832" s="40">
        <v>800000</v>
      </c>
    </row>
    <row r="2833" spans="1:7" ht="15.75">
      <c r="A2833" s="194">
        <v>57</v>
      </c>
      <c r="B2833" s="192" t="s">
        <v>21901</v>
      </c>
      <c r="E2833" s="205" t="s">
        <v>18995</v>
      </c>
      <c r="F2833" s="40"/>
      <c r="G2833" s="40">
        <v>800000</v>
      </c>
    </row>
    <row r="2834" spans="1:7" ht="15.75">
      <c r="A2834" s="194">
        <v>58</v>
      </c>
      <c r="B2834" s="192" t="s">
        <v>21902</v>
      </c>
      <c r="E2834" s="205" t="s">
        <v>18996</v>
      </c>
      <c r="F2834" s="40"/>
      <c r="G2834" s="40">
        <v>800000</v>
      </c>
    </row>
    <row r="2835" spans="1:7" ht="15.75">
      <c r="A2835" s="194">
        <v>59</v>
      </c>
      <c r="B2835" s="192" t="s">
        <v>21903</v>
      </c>
      <c r="E2835" s="205" t="s">
        <v>18997</v>
      </c>
      <c r="F2835" s="40"/>
      <c r="G2835" s="40">
        <v>800000</v>
      </c>
    </row>
    <row r="2836" spans="1:7" ht="15.75">
      <c r="A2836" s="194">
        <v>60</v>
      </c>
      <c r="B2836" s="192" t="s">
        <v>21904</v>
      </c>
      <c r="E2836" s="205" t="s">
        <v>18998</v>
      </c>
      <c r="F2836" s="40"/>
      <c r="G2836" s="40">
        <v>10000000</v>
      </c>
    </row>
    <row r="2837" spans="1:7" ht="15.75">
      <c r="A2837" s="194">
        <v>61</v>
      </c>
      <c r="B2837" s="192" t="s">
        <v>21905</v>
      </c>
      <c r="E2837" s="205" t="s">
        <v>18999</v>
      </c>
      <c r="F2837" s="40"/>
      <c r="G2837" s="40">
        <v>1000000</v>
      </c>
    </row>
    <row r="2838" spans="1:7" ht="15.75">
      <c r="A2838" s="194">
        <v>62</v>
      </c>
      <c r="B2838" s="192" t="s">
        <v>21906</v>
      </c>
      <c r="E2838" s="205" t="s">
        <v>19000</v>
      </c>
      <c r="F2838" s="40"/>
      <c r="G2838" s="40">
        <v>1000000</v>
      </c>
    </row>
    <row r="2839" spans="1:7" ht="15.75">
      <c r="A2839" s="194">
        <v>63</v>
      </c>
      <c r="B2839" s="192" t="s">
        <v>21907</v>
      </c>
      <c r="E2839" s="205" t="s">
        <v>19001</v>
      </c>
      <c r="F2839" s="40"/>
      <c r="G2839" s="40">
        <v>100000</v>
      </c>
    </row>
    <row r="2840" spans="1:7" ht="15.75">
      <c r="A2840" s="194">
        <v>64</v>
      </c>
      <c r="B2840" s="192" t="s">
        <v>21908</v>
      </c>
      <c r="E2840" s="205" t="s">
        <v>19002</v>
      </c>
      <c r="F2840" s="40"/>
      <c r="G2840" s="40">
        <v>1000000</v>
      </c>
    </row>
    <row r="2841" spans="1:7" ht="15.75">
      <c r="A2841" s="194">
        <v>65</v>
      </c>
      <c r="B2841" s="192" t="s">
        <v>21909</v>
      </c>
      <c r="E2841" s="205" t="s">
        <v>19003</v>
      </c>
      <c r="F2841" s="40"/>
      <c r="G2841" s="40">
        <v>1000000</v>
      </c>
    </row>
    <row r="2842" spans="1:7" ht="15.75">
      <c r="A2842" s="194">
        <v>66</v>
      </c>
      <c r="B2842" s="192" t="s">
        <v>21910</v>
      </c>
      <c r="E2842" s="205" t="s">
        <v>19004</v>
      </c>
      <c r="F2842" s="40"/>
      <c r="G2842" s="40">
        <v>1000000</v>
      </c>
    </row>
    <row r="2843" spans="1:7" ht="15.75">
      <c r="A2843" s="194">
        <v>67</v>
      </c>
      <c r="B2843" s="192" t="s">
        <v>21911</v>
      </c>
      <c r="E2843" s="205" t="s">
        <v>19005</v>
      </c>
      <c r="F2843" s="40"/>
      <c r="G2843" s="40">
        <v>1500000</v>
      </c>
    </row>
    <row r="2844" spans="1:7" ht="31.5">
      <c r="A2844" s="194">
        <v>68</v>
      </c>
      <c r="B2844" s="192" t="s">
        <v>21912</v>
      </c>
      <c r="E2844" s="149" t="s">
        <v>19006</v>
      </c>
      <c r="F2844" s="40"/>
      <c r="G2844" s="40">
        <v>1500000</v>
      </c>
    </row>
    <row r="2845" spans="1:7" ht="31.5">
      <c r="A2845" s="194">
        <v>69</v>
      </c>
      <c r="B2845" s="192" t="s">
        <v>21913</v>
      </c>
      <c r="E2845" s="149" t="s">
        <v>19007</v>
      </c>
      <c r="F2845" s="40"/>
      <c r="G2845" s="40">
        <v>500000</v>
      </c>
    </row>
    <row r="2846" spans="1:7" ht="15.75">
      <c r="A2846" s="194">
        <v>70</v>
      </c>
      <c r="B2846" s="192" t="s">
        <v>21914</v>
      </c>
      <c r="E2846" s="205" t="s">
        <v>19008</v>
      </c>
      <c r="F2846" s="40"/>
      <c r="G2846" s="40">
        <v>1500000</v>
      </c>
    </row>
    <row r="2847" spans="1:7" ht="15.75">
      <c r="A2847" s="194">
        <v>71</v>
      </c>
      <c r="B2847" s="192" t="s">
        <v>21915</v>
      </c>
      <c r="E2847" s="205" t="s">
        <v>19009</v>
      </c>
      <c r="F2847" s="40"/>
      <c r="G2847" s="40">
        <v>1000000</v>
      </c>
    </row>
    <row r="2848" spans="1:7" ht="15.75">
      <c r="A2848" s="194">
        <v>72</v>
      </c>
      <c r="B2848" s="192" t="s">
        <v>21916</v>
      </c>
      <c r="E2848" s="205" t="s">
        <v>19010</v>
      </c>
      <c r="F2848" s="40"/>
      <c r="G2848" s="40">
        <v>1000000</v>
      </c>
    </row>
    <row r="2849" spans="1:7" ht="15.75">
      <c r="A2849" s="194">
        <v>73</v>
      </c>
      <c r="B2849" s="192" t="s">
        <v>21917</v>
      </c>
      <c r="E2849" s="205" t="s">
        <v>19011</v>
      </c>
      <c r="F2849" s="40"/>
      <c r="G2849" s="40">
        <v>1000000</v>
      </c>
    </row>
    <row r="2850" spans="1:7" ht="15.75">
      <c r="A2850" s="194">
        <v>74</v>
      </c>
      <c r="B2850" s="192" t="s">
        <v>21918</v>
      </c>
      <c r="E2850" s="205" t="s">
        <v>19012</v>
      </c>
      <c r="F2850" s="40"/>
      <c r="G2850" s="40">
        <v>1000000</v>
      </c>
    </row>
    <row r="2851" spans="1:7" ht="15.75">
      <c r="A2851" s="194">
        <v>75</v>
      </c>
      <c r="B2851" s="192" t="s">
        <v>21919</v>
      </c>
      <c r="E2851" s="205" t="s">
        <v>19013</v>
      </c>
      <c r="F2851" s="40"/>
      <c r="G2851" s="40">
        <v>1000000</v>
      </c>
    </row>
    <row r="2852" spans="1:7" ht="15.75">
      <c r="A2852" s="194">
        <v>76</v>
      </c>
      <c r="B2852" s="192" t="s">
        <v>21920</v>
      </c>
      <c r="E2852" s="205" t="s">
        <v>19014</v>
      </c>
      <c r="F2852" s="40"/>
      <c r="G2852" s="40">
        <v>1000000</v>
      </c>
    </row>
    <row r="2853" spans="1:7" ht="15.75">
      <c r="A2853" s="194">
        <v>77</v>
      </c>
      <c r="B2853" s="192" t="s">
        <v>21921</v>
      </c>
      <c r="E2853" s="205" t="s">
        <v>19015</v>
      </c>
      <c r="F2853" s="40"/>
      <c r="G2853" s="40">
        <v>500000</v>
      </c>
    </row>
    <row r="2854" spans="1:7" ht="31.5">
      <c r="A2854" s="194">
        <v>78</v>
      </c>
      <c r="B2854" s="192" t="s">
        <v>21922</v>
      </c>
      <c r="E2854" s="149" t="s">
        <v>19016</v>
      </c>
      <c r="F2854" s="40"/>
      <c r="G2854" s="40">
        <v>500000</v>
      </c>
    </row>
    <row r="2855" spans="1:7" ht="15.75">
      <c r="A2855" s="194">
        <v>79</v>
      </c>
      <c r="B2855" s="192" t="s">
        <v>21923</v>
      </c>
      <c r="E2855" s="205" t="s">
        <v>19017</v>
      </c>
      <c r="F2855" s="40"/>
      <c r="G2855" s="40">
        <v>1000000</v>
      </c>
    </row>
    <row r="2856" spans="1:7" ht="47.25">
      <c r="A2856" s="194">
        <v>80</v>
      </c>
      <c r="B2856" s="192" t="s">
        <v>21924</v>
      </c>
      <c r="E2856" s="149" t="s">
        <v>19018</v>
      </c>
      <c r="F2856" s="40"/>
      <c r="G2856" s="40">
        <v>1000000</v>
      </c>
    </row>
    <row r="2857" spans="1:7" ht="15.75">
      <c r="A2857" s="194">
        <v>81</v>
      </c>
      <c r="B2857" s="192" t="s">
        <v>21925</v>
      </c>
      <c r="E2857" s="205" t="s">
        <v>19019</v>
      </c>
      <c r="F2857" s="40"/>
      <c r="G2857" s="40">
        <v>1000000</v>
      </c>
    </row>
    <row r="2858" spans="1:7" ht="31.5">
      <c r="A2858" s="194">
        <v>82</v>
      </c>
      <c r="B2858" s="192" t="s">
        <v>21926</v>
      </c>
      <c r="E2858" s="149" t="s">
        <v>19020</v>
      </c>
      <c r="F2858" s="40"/>
      <c r="G2858" s="40">
        <v>2000000</v>
      </c>
    </row>
    <row r="2859" spans="1:7" ht="15.75">
      <c r="A2859" s="194">
        <v>83</v>
      </c>
      <c r="B2859" s="192" t="s">
        <v>21927</v>
      </c>
      <c r="E2859" s="205" t="s">
        <v>19021</v>
      </c>
      <c r="F2859" s="40"/>
      <c r="G2859" s="40">
        <v>1000000</v>
      </c>
    </row>
    <row r="2860" spans="1:7" ht="15.75">
      <c r="A2860" s="194">
        <v>84</v>
      </c>
      <c r="B2860" s="192" t="s">
        <v>21928</v>
      </c>
      <c r="E2860" s="205" t="s">
        <v>19022</v>
      </c>
      <c r="F2860" s="40"/>
      <c r="G2860" s="40">
        <v>1000000</v>
      </c>
    </row>
    <row r="2861" spans="1:7" ht="15.75">
      <c r="A2861" s="194">
        <v>85</v>
      </c>
      <c r="B2861" s="192" t="s">
        <v>21929</v>
      </c>
      <c r="E2861" s="205" t="s">
        <v>19023</v>
      </c>
      <c r="F2861" s="40"/>
      <c r="G2861" s="40">
        <v>1000000</v>
      </c>
    </row>
    <row r="2862" spans="1:7" ht="15.75">
      <c r="A2862" s="194">
        <v>86</v>
      </c>
      <c r="B2862" s="192" t="s">
        <v>21930</v>
      </c>
      <c r="E2862" s="205" t="s">
        <v>19024</v>
      </c>
      <c r="F2862" s="40"/>
      <c r="G2862" s="40">
        <v>1000000</v>
      </c>
    </row>
    <row r="2863" spans="1:7" ht="15.75">
      <c r="A2863" s="194">
        <v>87</v>
      </c>
      <c r="B2863" s="192" t="s">
        <v>21931</v>
      </c>
      <c r="E2863" s="205" t="s">
        <v>19025</v>
      </c>
      <c r="F2863" s="40"/>
      <c r="G2863" s="40">
        <v>1000000</v>
      </c>
    </row>
    <row r="2864" spans="1:7" ht="15.75">
      <c r="A2864" s="194">
        <v>88</v>
      </c>
      <c r="B2864" s="192" t="s">
        <v>21932</v>
      </c>
      <c r="E2864" s="205" t="s">
        <v>19026</v>
      </c>
      <c r="F2864" s="40"/>
      <c r="G2864" s="40">
        <v>1000000</v>
      </c>
    </row>
    <row r="2865" spans="1:7" ht="15.75">
      <c r="A2865" s="194">
        <v>89</v>
      </c>
      <c r="B2865" s="192" t="s">
        <v>21933</v>
      </c>
      <c r="E2865" s="205" t="s">
        <v>19027</v>
      </c>
      <c r="F2865" s="40"/>
      <c r="G2865" s="40">
        <v>1000000</v>
      </c>
    </row>
    <row r="2866" spans="1:7" ht="15.75">
      <c r="A2866" s="194">
        <v>90</v>
      </c>
      <c r="B2866" s="192" t="s">
        <v>21934</v>
      </c>
      <c r="E2866" s="205" t="s">
        <v>19028</v>
      </c>
      <c r="F2866" s="40"/>
      <c r="G2866" s="40">
        <v>500000</v>
      </c>
    </row>
    <row r="2867" spans="1:7" ht="15.75">
      <c r="A2867" s="194">
        <v>91</v>
      </c>
      <c r="B2867" s="192" t="s">
        <v>21935</v>
      </c>
      <c r="E2867" s="205" t="s">
        <v>19029</v>
      </c>
      <c r="F2867" s="40"/>
      <c r="G2867" s="40">
        <v>500000</v>
      </c>
    </row>
    <row r="2868" spans="1:7" ht="15.75">
      <c r="A2868" s="194">
        <v>92</v>
      </c>
      <c r="B2868" s="192" t="s">
        <v>21936</v>
      </c>
      <c r="E2868" s="205" t="s">
        <v>19030</v>
      </c>
      <c r="F2868" s="40"/>
      <c r="G2868" s="40">
        <v>1000000</v>
      </c>
    </row>
    <row r="2869" spans="1:7" ht="15.75">
      <c r="A2869" s="194">
        <v>93</v>
      </c>
      <c r="B2869" s="192" t="s">
        <v>21937</v>
      </c>
      <c r="E2869" s="205" t="s">
        <v>19031</v>
      </c>
      <c r="F2869" s="40"/>
      <c r="G2869" s="40">
        <v>1000000</v>
      </c>
    </row>
    <row r="2870" spans="1:7" ht="15.75">
      <c r="A2870" s="194">
        <v>94</v>
      </c>
      <c r="B2870" s="192" t="s">
        <v>21938</v>
      </c>
      <c r="E2870" s="205" t="s">
        <v>19032</v>
      </c>
      <c r="F2870" s="40"/>
      <c r="G2870" s="40">
        <v>1000000</v>
      </c>
    </row>
    <row r="2871" spans="1:7" ht="15.75">
      <c r="A2871" s="194">
        <v>95</v>
      </c>
      <c r="B2871" s="192" t="s">
        <v>21939</v>
      </c>
      <c r="E2871" s="205" t="s">
        <v>19033</v>
      </c>
      <c r="F2871" s="40"/>
      <c r="G2871" s="40">
        <v>1000000</v>
      </c>
    </row>
    <row r="2872" spans="1:7" ht="15.75">
      <c r="A2872" s="194">
        <v>96</v>
      </c>
      <c r="B2872" s="192" t="s">
        <v>21940</v>
      </c>
      <c r="E2872" s="205" t="s">
        <v>19034</v>
      </c>
      <c r="F2872" s="40"/>
      <c r="G2872" s="40">
        <v>3000000</v>
      </c>
    </row>
    <row r="2873" spans="1:7" ht="15.75">
      <c r="A2873" s="194">
        <v>97</v>
      </c>
      <c r="B2873" s="192" t="s">
        <v>21941</v>
      </c>
      <c r="E2873" s="205" t="s">
        <v>19035</v>
      </c>
      <c r="F2873" s="40"/>
      <c r="G2873" s="40">
        <v>1000000</v>
      </c>
    </row>
    <row r="2874" spans="1:7" ht="15.75">
      <c r="A2874" s="194">
        <v>98</v>
      </c>
      <c r="B2874" s="192" t="s">
        <v>21942</v>
      </c>
      <c r="E2874" s="205" t="s">
        <v>19036</v>
      </c>
      <c r="F2874" s="40"/>
      <c r="G2874" s="40">
        <v>1000000</v>
      </c>
    </row>
    <row r="2875" spans="1:7" ht="15.75">
      <c r="A2875" s="194">
        <v>99</v>
      </c>
      <c r="B2875" s="192" t="s">
        <v>21943</v>
      </c>
      <c r="E2875" s="205" t="s">
        <v>19037</v>
      </c>
      <c r="F2875" s="40"/>
      <c r="G2875" s="40">
        <v>1000000</v>
      </c>
    </row>
    <row r="2876" spans="1:7" ht="15.75">
      <c r="A2876" s="194">
        <v>100</v>
      </c>
      <c r="B2876" s="192" t="s">
        <v>21944</v>
      </c>
      <c r="E2876" s="205" t="s">
        <v>19038</v>
      </c>
      <c r="F2876" s="40"/>
      <c r="G2876" s="40">
        <v>1000000</v>
      </c>
    </row>
    <row r="2877" spans="1:7" ht="15.75">
      <c r="A2877" s="194">
        <v>101</v>
      </c>
      <c r="B2877" s="192" t="s">
        <v>21945</v>
      </c>
      <c r="E2877" s="205" t="s">
        <v>19039</v>
      </c>
      <c r="F2877" s="40"/>
      <c r="G2877" s="40">
        <v>1000000</v>
      </c>
    </row>
    <row r="2878" spans="1:7" ht="15.75">
      <c r="A2878" s="194">
        <v>102</v>
      </c>
      <c r="B2878" s="192" t="s">
        <v>21946</v>
      </c>
      <c r="E2878" s="205" t="s">
        <v>19040</v>
      </c>
      <c r="F2878" s="40"/>
      <c r="G2878" s="40">
        <v>2000000</v>
      </c>
    </row>
    <row r="2879" spans="1:7" ht="15.75">
      <c r="A2879" s="194">
        <v>103</v>
      </c>
      <c r="B2879" s="192" t="s">
        <v>21947</v>
      </c>
      <c r="E2879" s="205" t="s">
        <v>19041</v>
      </c>
      <c r="F2879" s="40"/>
      <c r="G2879" s="40">
        <v>2000000</v>
      </c>
    </row>
    <row r="2880" spans="1:7" ht="15.75">
      <c r="A2880" s="194">
        <v>104</v>
      </c>
      <c r="B2880" s="192" t="s">
        <v>21948</v>
      </c>
      <c r="E2880" s="205" t="s">
        <v>19042</v>
      </c>
      <c r="F2880" s="40"/>
      <c r="G2880" s="40">
        <v>1000000</v>
      </c>
    </row>
    <row r="2881" spans="1:7" ht="15.75">
      <c r="A2881" s="194">
        <v>105</v>
      </c>
      <c r="B2881" s="192" t="s">
        <v>21949</v>
      </c>
      <c r="E2881" s="205" t="s">
        <v>19043</v>
      </c>
      <c r="F2881" s="40"/>
      <c r="G2881" s="40">
        <v>1000000</v>
      </c>
    </row>
    <row r="2882" spans="1:7" ht="15.75">
      <c r="A2882" s="194">
        <v>106</v>
      </c>
      <c r="B2882" s="192" t="s">
        <v>21950</v>
      </c>
      <c r="E2882" s="205" t="s">
        <v>19044</v>
      </c>
      <c r="F2882" s="40"/>
      <c r="G2882" s="40">
        <v>2000000</v>
      </c>
    </row>
    <row r="2883" spans="1:7" ht="15.75">
      <c r="A2883" s="194">
        <v>107</v>
      </c>
      <c r="B2883" s="192" t="s">
        <v>21951</v>
      </c>
      <c r="E2883" s="205" t="s">
        <v>19045</v>
      </c>
      <c r="F2883" s="40"/>
      <c r="G2883" s="40">
        <v>3500000</v>
      </c>
    </row>
    <row r="2884" spans="1:7" ht="15.75">
      <c r="A2884" s="194">
        <v>108</v>
      </c>
      <c r="B2884" s="192" t="s">
        <v>21952</v>
      </c>
      <c r="E2884" s="205" t="s">
        <v>19046</v>
      </c>
      <c r="F2884" s="40"/>
      <c r="G2884" s="40">
        <v>1500000</v>
      </c>
    </row>
    <row r="2885" spans="1:7" ht="15.75">
      <c r="A2885" s="194">
        <v>109</v>
      </c>
      <c r="B2885" s="192" t="s">
        <v>21953</v>
      </c>
      <c r="E2885" s="205" t="s">
        <v>19047</v>
      </c>
      <c r="F2885" s="40"/>
      <c r="G2885" s="40">
        <v>1000000</v>
      </c>
    </row>
    <row r="2886" spans="1:7" ht="15.75">
      <c r="A2886" s="194">
        <v>110</v>
      </c>
      <c r="B2886" s="192" t="s">
        <v>21954</v>
      </c>
      <c r="E2886" s="205" t="s">
        <v>19048</v>
      </c>
      <c r="F2886" s="40"/>
      <c r="G2886" s="40">
        <v>1000000</v>
      </c>
    </row>
    <row r="2887" spans="1:7" ht="15.75">
      <c r="A2887" s="194">
        <v>111</v>
      </c>
      <c r="B2887" s="192" t="s">
        <v>21955</v>
      </c>
      <c r="E2887" s="205" t="s">
        <v>19049</v>
      </c>
      <c r="F2887" s="40"/>
      <c r="G2887" s="40">
        <v>2000000</v>
      </c>
    </row>
    <row r="2888" spans="1:7" ht="15.75">
      <c r="A2888" s="194">
        <v>112</v>
      </c>
      <c r="B2888" s="192" t="s">
        <v>21956</v>
      </c>
      <c r="E2888" s="205" t="s">
        <v>19050</v>
      </c>
      <c r="F2888" s="40"/>
      <c r="G2888" s="40">
        <v>2000000</v>
      </c>
    </row>
    <row r="2889" spans="1:7" ht="15.75">
      <c r="A2889" s="194">
        <v>113</v>
      </c>
      <c r="B2889" s="192" t="s">
        <v>21957</v>
      </c>
      <c r="E2889" s="205" t="s">
        <v>19051</v>
      </c>
      <c r="F2889" s="40"/>
      <c r="G2889" s="40">
        <v>1000000</v>
      </c>
    </row>
    <row r="2890" spans="1:7" ht="15.75">
      <c r="A2890" s="194">
        <v>114</v>
      </c>
      <c r="B2890" s="192" t="s">
        <v>21958</v>
      </c>
      <c r="E2890" s="205" t="s">
        <v>19052</v>
      </c>
      <c r="F2890" s="40"/>
      <c r="G2890" s="40">
        <v>1000000</v>
      </c>
    </row>
    <row r="2891" spans="1:7" ht="15.75">
      <c r="A2891" s="194">
        <v>115</v>
      </c>
      <c r="B2891" s="192" t="s">
        <v>21959</v>
      </c>
      <c r="E2891" s="205" t="s">
        <v>19053</v>
      </c>
      <c r="F2891" s="40"/>
      <c r="G2891" s="40">
        <v>1000000</v>
      </c>
    </row>
    <row r="2892" spans="1:7" ht="15.75">
      <c r="A2892" s="194">
        <v>116</v>
      </c>
      <c r="B2892" s="192" t="s">
        <v>21960</v>
      </c>
      <c r="E2892" s="205" t="s">
        <v>19054</v>
      </c>
      <c r="F2892" s="40"/>
      <c r="G2892" s="40">
        <v>1000000</v>
      </c>
    </row>
    <row r="2893" spans="1:7" ht="15.75">
      <c r="A2893" s="194">
        <v>117</v>
      </c>
      <c r="B2893" s="192" t="s">
        <v>21961</v>
      </c>
      <c r="E2893" s="205" t="s">
        <v>19055</v>
      </c>
      <c r="F2893" s="40"/>
      <c r="G2893" s="40">
        <v>1000000</v>
      </c>
    </row>
    <row r="2894" spans="1:7" ht="15.75">
      <c r="A2894" s="194">
        <v>118</v>
      </c>
      <c r="B2894" s="192" t="s">
        <v>21962</v>
      </c>
      <c r="E2894" s="205" t="s">
        <v>19056</v>
      </c>
      <c r="F2894" s="40"/>
      <c r="G2894" s="40">
        <v>1000000</v>
      </c>
    </row>
    <row r="2895" spans="1:7" ht="15.75">
      <c r="A2895" s="194">
        <v>119</v>
      </c>
      <c r="B2895" s="192" t="s">
        <v>21963</v>
      </c>
      <c r="E2895" s="205" t="s">
        <v>19057</v>
      </c>
      <c r="F2895" s="40"/>
      <c r="G2895" s="40">
        <v>500000</v>
      </c>
    </row>
    <row r="2896" spans="1:7" ht="15.75">
      <c r="A2896" s="194">
        <v>120</v>
      </c>
      <c r="B2896" s="192" t="s">
        <v>21964</v>
      </c>
      <c r="E2896" s="205" t="s">
        <v>19058</v>
      </c>
      <c r="F2896" s="40"/>
      <c r="G2896" s="40">
        <v>1000000</v>
      </c>
    </row>
    <row r="2897" spans="1:7" ht="15.75">
      <c r="A2897" s="194">
        <v>121</v>
      </c>
      <c r="B2897" s="192" t="s">
        <v>21965</v>
      </c>
      <c r="E2897" s="205" t="s">
        <v>19059</v>
      </c>
      <c r="F2897" s="40"/>
      <c r="G2897" s="40">
        <v>1000000</v>
      </c>
    </row>
    <row r="2898" spans="1:7" ht="15.75">
      <c r="A2898" s="194">
        <v>122</v>
      </c>
      <c r="B2898" s="192" t="s">
        <v>21966</v>
      </c>
      <c r="E2898" s="205" t="s">
        <v>19060</v>
      </c>
      <c r="F2898" s="40"/>
      <c r="G2898" s="40">
        <v>1500000</v>
      </c>
    </row>
    <row r="2899" spans="1:7" ht="15.75">
      <c r="A2899" s="194">
        <v>123</v>
      </c>
      <c r="B2899" s="192" t="s">
        <v>21967</v>
      </c>
      <c r="E2899" s="205" t="s">
        <v>19061</v>
      </c>
      <c r="F2899" s="40"/>
      <c r="G2899" s="40">
        <v>1000000</v>
      </c>
    </row>
    <row r="2900" spans="1:7" ht="15.75">
      <c r="A2900" s="194">
        <v>124</v>
      </c>
      <c r="B2900" s="192" t="s">
        <v>21968</v>
      </c>
      <c r="E2900" s="205" t="s">
        <v>19062</v>
      </c>
      <c r="F2900" s="40"/>
      <c r="G2900" s="40">
        <v>1500000</v>
      </c>
    </row>
    <row r="2901" spans="1:7" ht="15.75">
      <c r="A2901" s="194">
        <v>125</v>
      </c>
      <c r="B2901" s="192" t="s">
        <v>21969</v>
      </c>
      <c r="E2901" s="205" t="s">
        <v>19063</v>
      </c>
      <c r="F2901" s="40"/>
      <c r="G2901" s="40">
        <v>1000000</v>
      </c>
    </row>
    <row r="2902" spans="1:7" ht="15.75">
      <c r="A2902" s="194">
        <v>126</v>
      </c>
      <c r="B2902" s="192" t="s">
        <v>21970</v>
      </c>
      <c r="E2902" s="205" t="s">
        <v>19064</v>
      </c>
      <c r="F2902" s="40"/>
      <c r="G2902" s="40">
        <v>1000000</v>
      </c>
    </row>
    <row r="2903" spans="1:7" ht="15.75">
      <c r="A2903" s="194">
        <v>127</v>
      </c>
      <c r="B2903" s="192" t="s">
        <v>21971</v>
      </c>
      <c r="E2903" s="205" t="s">
        <v>19065</v>
      </c>
      <c r="F2903" s="40"/>
      <c r="G2903" s="40">
        <v>1000000</v>
      </c>
    </row>
    <row r="2904" spans="1:7" ht="15.75">
      <c r="A2904" s="194">
        <v>128</v>
      </c>
      <c r="B2904" s="192" t="s">
        <v>21972</v>
      </c>
      <c r="E2904" s="205" t="s">
        <v>19066</v>
      </c>
      <c r="F2904" s="40"/>
      <c r="G2904" s="40">
        <v>1000000</v>
      </c>
    </row>
    <row r="2905" spans="1:7" ht="15.75">
      <c r="A2905" s="194">
        <v>129</v>
      </c>
      <c r="B2905" s="192" t="s">
        <v>21973</v>
      </c>
      <c r="E2905" s="205" t="s">
        <v>19067</v>
      </c>
      <c r="F2905" s="40"/>
      <c r="G2905" s="40">
        <v>1000000</v>
      </c>
    </row>
    <row r="2906" spans="1:7" ht="15.75">
      <c r="A2906" s="194">
        <v>130</v>
      </c>
      <c r="B2906" s="192" t="s">
        <v>21974</v>
      </c>
      <c r="E2906" s="205" t="s">
        <v>19068</v>
      </c>
      <c r="F2906" s="40"/>
      <c r="G2906" s="40">
        <v>500000</v>
      </c>
    </row>
    <row r="2907" spans="1:7" ht="31.5">
      <c r="A2907" s="194">
        <v>131</v>
      </c>
      <c r="B2907" s="192" t="s">
        <v>21975</v>
      </c>
      <c r="E2907" s="149" t="s">
        <v>19069</v>
      </c>
      <c r="F2907" s="40"/>
      <c r="G2907" s="40">
        <v>1000000</v>
      </c>
    </row>
    <row r="2908" spans="1:7" ht="15.75">
      <c r="A2908" s="194">
        <v>132</v>
      </c>
      <c r="B2908" s="192" t="s">
        <v>21976</v>
      </c>
      <c r="E2908" s="205" t="s">
        <v>19070</v>
      </c>
      <c r="F2908" s="40"/>
      <c r="G2908" s="40">
        <v>1000000</v>
      </c>
    </row>
    <row r="2909" spans="1:7" ht="15.75">
      <c r="A2909" s="194">
        <v>133</v>
      </c>
      <c r="B2909" s="192" t="s">
        <v>21977</v>
      </c>
      <c r="E2909" s="205" t="s">
        <v>19071</v>
      </c>
      <c r="F2909" s="40"/>
      <c r="G2909" s="40">
        <v>1000000</v>
      </c>
    </row>
    <row r="2910" spans="1:7" ht="15.75">
      <c r="A2910" s="194">
        <v>134</v>
      </c>
      <c r="B2910" s="192" t="s">
        <v>21978</v>
      </c>
      <c r="E2910" s="205" t="s">
        <v>19072</v>
      </c>
      <c r="F2910" s="40"/>
      <c r="G2910" s="40">
        <v>1000000</v>
      </c>
    </row>
    <row r="2911" spans="1:7" ht="15.75">
      <c r="A2911" s="194">
        <v>135</v>
      </c>
      <c r="B2911" s="192" t="s">
        <v>21979</v>
      </c>
      <c r="E2911" s="205" t="s">
        <v>19070</v>
      </c>
      <c r="F2911" s="40"/>
      <c r="G2911" s="40">
        <v>1000000</v>
      </c>
    </row>
    <row r="2912" spans="1:7" ht="15.75">
      <c r="A2912" s="194">
        <v>136</v>
      </c>
      <c r="B2912" s="192" t="s">
        <v>21980</v>
      </c>
      <c r="E2912" s="205" t="s">
        <v>19073</v>
      </c>
      <c r="F2912" s="40"/>
      <c r="G2912" s="40">
        <v>1000000</v>
      </c>
    </row>
    <row r="2913" spans="1:7" ht="15.75">
      <c r="A2913" s="194">
        <v>137</v>
      </c>
      <c r="B2913" s="192" t="s">
        <v>21981</v>
      </c>
      <c r="E2913" s="205" t="s">
        <v>19074</v>
      </c>
      <c r="F2913" s="40"/>
      <c r="G2913" s="40">
        <v>1000000</v>
      </c>
    </row>
    <row r="2914" spans="1:7" ht="31.5">
      <c r="A2914" s="194">
        <v>138</v>
      </c>
      <c r="B2914" s="192" t="s">
        <v>21982</v>
      </c>
      <c r="E2914" s="149" t="s">
        <v>19075</v>
      </c>
      <c r="F2914" s="40"/>
      <c r="G2914" s="40">
        <v>1000000</v>
      </c>
    </row>
    <row r="2915" spans="1:7" ht="15.75">
      <c r="A2915" s="194">
        <v>139</v>
      </c>
      <c r="B2915" s="192" t="s">
        <v>21983</v>
      </c>
      <c r="E2915" s="205" t="s">
        <v>19076</v>
      </c>
      <c r="F2915" s="40"/>
      <c r="G2915" s="40">
        <v>1000000</v>
      </c>
    </row>
    <row r="2916" spans="1:7" ht="15.75">
      <c r="A2916" s="194">
        <v>140</v>
      </c>
      <c r="B2916" s="192" t="s">
        <v>21984</v>
      </c>
      <c r="E2916" s="205" t="s">
        <v>19077</v>
      </c>
      <c r="F2916" s="40"/>
      <c r="G2916" s="40">
        <v>500000</v>
      </c>
    </row>
    <row r="2917" spans="1:7" ht="15.75">
      <c r="A2917" s="194">
        <v>141</v>
      </c>
      <c r="B2917" s="192" t="s">
        <v>21985</v>
      </c>
      <c r="E2917" s="205" t="s">
        <v>19078</v>
      </c>
      <c r="F2917" s="40"/>
      <c r="G2917" s="40">
        <v>500000</v>
      </c>
    </row>
    <row r="2918" spans="1:7" ht="15.75">
      <c r="A2918" s="194">
        <v>142</v>
      </c>
      <c r="B2918" s="192" t="s">
        <v>21986</v>
      </c>
      <c r="E2918" s="205" t="s">
        <v>19079</v>
      </c>
      <c r="F2918" s="40"/>
      <c r="G2918" s="40">
        <v>1000000</v>
      </c>
    </row>
    <row r="2919" spans="1:7" ht="15.75">
      <c r="A2919" s="194">
        <v>143</v>
      </c>
      <c r="B2919" s="192" t="s">
        <v>21987</v>
      </c>
      <c r="E2919" s="205" t="s">
        <v>19080</v>
      </c>
      <c r="F2919" s="40"/>
      <c r="G2919" s="40">
        <v>1000000</v>
      </c>
    </row>
    <row r="2920" spans="1:7" ht="15.75">
      <c r="A2920" s="194">
        <v>144</v>
      </c>
      <c r="B2920" s="192" t="s">
        <v>21988</v>
      </c>
      <c r="E2920" s="205" t="s">
        <v>19081</v>
      </c>
      <c r="F2920" s="40"/>
      <c r="G2920" s="40">
        <v>1000000</v>
      </c>
    </row>
    <row r="2921" spans="1:7" ht="15.75">
      <c r="A2921" s="194">
        <v>145</v>
      </c>
      <c r="B2921" s="192" t="s">
        <v>21989</v>
      </c>
      <c r="E2921" s="205" t="s">
        <v>19082</v>
      </c>
      <c r="F2921" s="40"/>
      <c r="G2921" s="40">
        <v>1000000</v>
      </c>
    </row>
    <row r="2922" spans="1:7" ht="31.5">
      <c r="A2922" s="194">
        <v>146</v>
      </c>
      <c r="B2922" s="192" t="s">
        <v>21990</v>
      </c>
      <c r="E2922" s="149" t="s">
        <v>19083</v>
      </c>
      <c r="F2922" s="40"/>
      <c r="G2922" s="40">
        <v>3000000</v>
      </c>
    </row>
    <row r="2923" spans="1:7" ht="15.75">
      <c r="A2923" s="194">
        <v>147</v>
      </c>
      <c r="B2923" s="192" t="s">
        <v>21991</v>
      </c>
      <c r="E2923" s="205" t="s">
        <v>19084</v>
      </c>
      <c r="F2923" s="40"/>
      <c r="G2923" s="40">
        <v>1000000</v>
      </c>
    </row>
    <row r="2924" spans="1:7" ht="15.75">
      <c r="A2924" s="194">
        <v>148</v>
      </c>
      <c r="B2924" s="192" t="s">
        <v>21992</v>
      </c>
      <c r="E2924" s="205" t="s">
        <v>19085</v>
      </c>
      <c r="F2924" s="40"/>
      <c r="G2924" s="40">
        <v>5000000</v>
      </c>
    </row>
    <row r="2925" spans="1:7" ht="11.25" customHeight="1">
      <c r="A2925" s="125"/>
      <c r="E2925" s="195"/>
    </row>
    <row r="2926" spans="1:7" ht="15.75" customHeight="1">
      <c r="A2926" s="207"/>
      <c r="B2926" s="208"/>
      <c r="C2926" s="208"/>
      <c r="D2926" s="209"/>
      <c r="E2926" s="210" t="s">
        <v>25910</v>
      </c>
      <c r="F2926" s="211">
        <v>0</v>
      </c>
      <c r="G2926" s="211">
        <v>202600000</v>
      </c>
    </row>
    <row r="2927" spans="1:7" ht="11.25" customHeight="1">
      <c r="A2927" s="125"/>
      <c r="E2927" s="195"/>
    </row>
    <row r="2928" spans="1:7" ht="11.25" customHeight="1">
      <c r="A2928" s="125"/>
      <c r="E2928" s="195"/>
    </row>
    <row r="2929" spans="1:7" ht="15.75" customHeight="1">
      <c r="A2929" s="196" t="s">
        <v>7420</v>
      </c>
      <c r="E2929" s="195"/>
    </row>
    <row r="2930" spans="1:7" ht="15.75" customHeight="1">
      <c r="A2930" s="201" t="s">
        <v>4065</v>
      </c>
      <c r="E2930" s="195"/>
    </row>
    <row r="2931" spans="1:7" ht="11.25" customHeight="1">
      <c r="A2931" s="202" t="s">
        <v>1272</v>
      </c>
      <c r="E2931" s="195"/>
    </row>
    <row r="2932" spans="1:7" ht="11.25" customHeight="1">
      <c r="A2932" s="125"/>
      <c r="E2932" s="195"/>
    </row>
    <row r="2933" spans="1:7" ht="15.75" customHeight="1">
      <c r="A2933" s="194" t="s">
        <v>5225</v>
      </c>
      <c r="B2933" s="192" t="s">
        <v>304</v>
      </c>
      <c r="C2933" s="192" t="s">
        <v>731</v>
      </c>
      <c r="E2933" s="203" t="s">
        <v>4575</v>
      </c>
      <c r="F2933" s="194" t="s">
        <v>4190</v>
      </c>
      <c r="G2933" s="194" t="s">
        <v>4193</v>
      </c>
    </row>
    <row r="2934" spans="1:7" ht="11.25" customHeight="1">
      <c r="A2934" s="125"/>
      <c r="E2934" s="195"/>
    </row>
    <row r="2935" spans="1:7" ht="15.75" customHeight="1">
      <c r="A2935" s="194">
        <v>1</v>
      </c>
      <c r="B2935" s="192" t="s">
        <v>12624</v>
      </c>
      <c r="E2935" s="205" t="s">
        <v>11176</v>
      </c>
      <c r="F2935" s="40"/>
      <c r="G2935" s="40">
        <v>6570000</v>
      </c>
    </row>
    <row r="2936" spans="1:7" ht="11.25" customHeight="1">
      <c r="A2936" s="125"/>
      <c r="E2936" s="195"/>
    </row>
    <row r="2937" spans="1:7" ht="15.75" customHeight="1">
      <c r="A2937" s="207"/>
      <c r="B2937" s="208"/>
      <c r="C2937" s="208"/>
      <c r="D2937" s="209"/>
      <c r="E2937" s="210" t="s">
        <v>25911</v>
      </c>
      <c r="F2937" s="211">
        <v>0</v>
      </c>
      <c r="G2937" s="211">
        <v>6570000</v>
      </c>
    </row>
    <row r="2938" spans="1:7" ht="11.25" customHeight="1">
      <c r="A2938" s="125"/>
      <c r="E2938" s="195"/>
    </row>
    <row r="2939" spans="1:7" ht="11.25" customHeight="1">
      <c r="A2939" s="125"/>
      <c r="E2939" s="195"/>
    </row>
    <row r="2940" spans="1:7" ht="15.75" customHeight="1">
      <c r="A2940" s="196" t="s">
        <v>7421</v>
      </c>
      <c r="E2940" s="195"/>
    </row>
    <row r="2941" spans="1:7" ht="15.75" customHeight="1">
      <c r="A2941" s="201" t="s">
        <v>4838</v>
      </c>
      <c r="E2941" s="195"/>
    </row>
    <row r="2942" spans="1:7" ht="11.25" customHeight="1">
      <c r="A2942" s="202" t="s">
        <v>233</v>
      </c>
      <c r="E2942" s="195"/>
    </row>
    <row r="2943" spans="1:7" ht="11.25" customHeight="1">
      <c r="A2943" s="125"/>
      <c r="E2943" s="195"/>
    </row>
    <row r="2944" spans="1:7" ht="15.75" customHeight="1">
      <c r="A2944" s="194" t="s">
        <v>5225</v>
      </c>
      <c r="B2944" s="192" t="s">
        <v>304</v>
      </c>
      <c r="C2944" s="192" t="s">
        <v>731</v>
      </c>
      <c r="E2944" s="203" t="s">
        <v>4575</v>
      </c>
      <c r="F2944" s="194" t="s">
        <v>4190</v>
      </c>
      <c r="G2944" s="194" t="s">
        <v>4193</v>
      </c>
    </row>
    <row r="2945" spans="1:7" ht="11.25" customHeight="1">
      <c r="A2945" s="125"/>
      <c r="E2945" s="195"/>
    </row>
    <row r="2946" spans="1:7" ht="15.75" customHeight="1">
      <c r="A2946" s="194"/>
      <c r="E2946" s="220" t="s">
        <v>8251</v>
      </c>
      <c r="F2946" s="40"/>
      <c r="G2946" s="40"/>
    </row>
    <row r="2947" spans="1:7" ht="15.75" customHeight="1">
      <c r="A2947" s="194">
        <v>1</v>
      </c>
      <c r="B2947" s="192" t="s">
        <v>7338</v>
      </c>
      <c r="E2947" s="205" t="s">
        <v>5880</v>
      </c>
      <c r="F2947" s="40"/>
      <c r="G2947" s="40">
        <v>21900000</v>
      </c>
    </row>
    <row r="2948" spans="1:7" ht="31.5" customHeight="1">
      <c r="A2948" s="194">
        <v>2</v>
      </c>
      <c r="B2948" s="192" t="s">
        <v>7864</v>
      </c>
      <c r="E2948" s="149" t="s">
        <v>7776</v>
      </c>
      <c r="F2948" s="40"/>
      <c r="G2948" s="40">
        <v>7300000</v>
      </c>
    </row>
    <row r="2949" spans="1:7" ht="31.5" customHeight="1">
      <c r="A2949" s="194">
        <v>3</v>
      </c>
      <c r="B2949" s="192" t="s">
        <v>7865</v>
      </c>
      <c r="E2949" s="149" t="s">
        <v>7777</v>
      </c>
      <c r="F2949" s="40"/>
      <c r="G2949" s="40">
        <v>29200000</v>
      </c>
    </row>
    <row r="2950" spans="1:7" ht="11.25" customHeight="1">
      <c r="A2950" s="125"/>
      <c r="E2950" s="195"/>
    </row>
    <row r="2951" spans="1:7" ht="15.75" customHeight="1">
      <c r="A2951" s="207"/>
      <c r="B2951" s="208"/>
      <c r="C2951" s="208"/>
      <c r="D2951" s="209"/>
      <c r="E2951" s="210" t="s">
        <v>25912</v>
      </c>
      <c r="F2951" s="211">
        <v>0</v>
      </c>
      <c r="G2951" s="211">
        <v>58400000</v>
      </c>
    </row>
    <row r="2952" spans="1:7" ht="11.25" customHeight="1">
      <c r="A2952" s="125"/>
      <c r="E2952" s="195"/>
    </row>
    <row r="2953" spans="1:7" ht="11.25" customHeight="1">
      <c r="A2953" s="125"/>
      <c r="E2953" s="195"/>
    </row>
    <row r="2954" spans="1:7" ht="16.5" customHeight="1">
      <c r="A2954" s="215" t="s">
        <v>5228</v>
      </c>
      <c r="B2954" s="216"/>
      <c r="C2954" s="216"/>
      <c r="D2954" s="217"/>
      <c r="E2954" s="218"/>
      <c r="F2954" s="219"/>
      <c r="G2954" s="219"/>
    </row>
    <row r="2955" spans="1:7" ht="11.25" customHeight="1">
      <c r="A2955" s="125"/>
      <c r="E2955" s="195"/>
    </row>
    <row r="2956" spans="1:7" ht="11.25" customHeight="1">
      <c r="A2956" s="125"/>
      <c r="E2956" s="195"/>
    </row>
    <row r="2957" spans="1:7" ht="15.75" customHeight="1">
      <c r="A2957" s="196" t="s">
        <v>7422</v>
      </c>
      <c r="E2957" s="195"/>
    </row>
    <row r="2958" spans="1:7" ht="15.75" customHeight="1">
      <c r="A2958" s="201" t="s">
        <v>4071</v>
      </c>
      <c r="E2958" s="195"/>
    </row>
    <row r="2959" spans="1:7" ht="11.25" customHeight="1">
      <c r="A2959" s="202" t="s">
        <v>1429</v>
      </c>
      <c r="E2959" s="195"/>
    </row>
    <row r="2960" spans="1:7" ht="11.25" customHeight="1">
      <c r="A2960" s="125"/>
      <c r="E2960" s="195"/>
    </row>
    <row r="2961" spans="1:7" ht="15.75" customHeight="1">
      <c r="A2961" s="194" t="s">
        <v>5225</v>
      </c>
      <c r="B2961" s="192" t="s">
        <v>304</v>
      </c>
      <c r="C2961" s="192" t="s">
        <v>731</v>
      </c>
      <c r="E2961" s="203" t="s">
        <v>4575</v>
      </c>
      <c r="F2961" s="194" t="s">
        <v>4190</v>
      </c>
      <c r="G2961" s="194" t="s">
        <v>4193</v>
      </c>
    </row>
    <row r="2962" spans="1:7" ht="11.25" customHeight="1">
      <c r="A2962" s="125"/>
      <c r="E2962" s="195"/>
    </row>
    <row r="2963" spans="1:7" ht="15.75" customHeight="1">
      <c r="A2963" s="125"/>
      <c r="E2963" s="220" t="s">
        <v>8251</v>
      </c>
      <c r="G2963" s="40"/>
    </row>
    <row r="2964" spans="1:7" ht="47.25" customHeight="1">
      <c r="A2964" s="194">
        <v>1</v>
      </c>
      <c r="B2964" s="192" t="s">
        <v>7339</v>
      </c>
      <c r="E2964" s="149" t="s">
        <v>5706</v>
      </c>
      <c r="G2964" s="40">
        <v>21900000</v>
      </c>
    </row>
    <row r="2965" spans="1:7" ht="31.5" customHeight="1">
      <c r="A2965" s="194">
        <v>2</v>
      </c>
      <c r="B2965" s="192" t="s">
        <v>7340</v>
      </c>
      <c r="E2965" s="149" t="s">
        <v>5707</v>
      </c>
      <c r="G2965" s="40">
        <v>41975000</v>
      </c>
    </row>
    <row r="2966" spans="1:7" ht="15.75" customHeight="1">
      <c r="A2966" s="194">
        <v>3</v>
      </c>
      <c r="B2966" s="192" t="s">
        <v>7866</v>
      </c>
      <c r="E2966" s="205" t="s">
        <v>7539</v>
      </c>
      <c r="F2966" s="40"/>
      <c r="G2966" s="40">
        <v>5840000</v>
      </c>
    </row>
    <row r="2967" spans="1:7" ht="15.75" customHeight="1">
      <c r="A2967" s="194">
        <v>4</v>
      </c>
      <c r="B2967" s="192" t="s">
        <v>2539</v>
      </c>
      <c r="E2967" s="205" t="s">
        <v>4081</v>
      </c>
      <c r="F2967" s="40"/>
      <c r="G2967" s="40">
        <v>3650000</v>
      </c>
    </row>
    <row r="2968" spans="1:7" ht="11.25" customHeight="1">
      <c r="A2968" s="125"/>
      <c r="E2968" s="195"/>
    </row>
    <row r="2969" spans="1:7" ht="15.75" customHeight="1">
      <c r="A2969" s="207"/>
      <c r="B2969" s="208"/>
      <c r="C2969" s="208"/>
      <c r="D2969" s="209"/>
      <c r="E2969" s="210" t="s">
        <v>25913</v>
      </c>
      <c r="F2969" s="211">
        <v>0</v>
      </c>
      <c r="G2969" s="211">
        <v>73365000</v>
      </c>
    </row>
    <row r="2970" spans="1:7" ht="11.25" customHeight="1">
      <c r="A2970" s="125"/>
      <c r="E2970" s="195"/>
    </row>
    <row r="2971" spans="1:7" ht="11.25" customHeight="1">
      <c r="A2971" s="125"/>
      <c r="E2971" s="195"/>
    </row>
    <row r="2972" spans="1:7" ht="15.75" customHeight="1">
      <c r="A2972" s="196" t="s">
        <v>7423</v>
      </c>
      <c r="E2972" s="195"/>
    </row>
    <row r="2973" spans="1:7" ht="15.75" customHeight="1">
      <c r="A2973" s="201" t="s">
        <v>4071</v>
      </c>
      <c r="E2973" s="195"/>
    </row>
    <row r="2974" spans="1:7" ht="11.25" customHeight="1">
      <c r="A2974" s="202" t="s">
        <v>5377</v>
      </c>
      <c r="E2974" s="195"/>
    </row>
    <row r="2975" spans="1:7" ht="11.25" customHeight="1">
      <c r="A2975" s="125"/>
      <c r="E2975" s="195"/>
    </row>
    <row r="2976" spans="1:7" ht="15.75" customHeight="1">
      <c r="A2976" s="194" t="s">
        <v>5225</v>
      </c>
      <c r="B2976" s="192" t="s">
        <v>304</v>
      </c>
      <c r="C2976" s="192" t="s">
        <v>731</v>
      </c>
      <c r="E2976" s="203" t="s">
        <v>4575</v>
      </c>
      <c r="F2976" s="194" t="s">
        <v>4190</v>
      </c>
      <c r="G2976" s="194" t="s">
        <v>4193</v>
      </c>
    </row>
    <row r="2977" spans="1:7" ht="11.25" customHeight="1">
      <c r="A2977" s="125"/>
      <c r="E2977" s="195"/>
    </row>
    <row r="2978" spans="1:7" ht="15.75">
      <c r="A2978" s="194">
        <v>1</v>
      </c>
      <c r="B2978" s="192" t="s">
        <v>21993</v>
      </c>
      <c r="E2978" s="205" t="s">
        <v>15233</v>
      </c>
      <c r="F2978" s="40"/>
      <c r="G2978" s="40">
        <v>1000000</v>
      </c>
    </row>
    <row r="2979" spans="1:7" ht="15.75">
      <c r="A2979" s="194">
        <v>2</v>
      </c>
      <c r="B2979" s="192" t="s">
        <v>21994</v>
      </c>
      <c r="E2979" s="205" t="s">
        <v>15234</v>
      </c>
      <c r="F2979" s="40"/>
      <c r="G2979" s="40">
        <v>1000000</v>
      </c>
    </row>
    <row r="2980" spans="1:7" ht="15.75">
      <c r="A2980" s="194">
        <v>3</v>
      </c>
      <c r="B2980" s="192" t="s">
        <v>21995</v>
      </c>
      <c r="E2980" s="205" t="s">
        <v>15235</v>
      </c>
      <c r="F2980" s="40"/>
      <c r="G2980" s="40">
        <v>1000000</v>
      </c>
    </row>
    <row r="2981" spans="1:7" ht="15.75">
      <c r="A2981" s="194">
        <v>4</v>
      </c>
      <c r="B2981" s="192" t="s">
        <v>21996</v>
      </c>
      <c r="E2981" s="205" t="s">
        <v>15236</v>
      </c>
      <c r="F2981" s="40"/>
      <c r="G2981" s="40">
        <v>1000000</v>
      </c>
    </row>
    <row r="2982" spans="1:7" ht="15.75">
      <c r="A2982" s="194">
        <v>5</v>
      </c>
      <c r="B2982" s="192" t="s">
        <v>21997</v>
      </c>
      <c r="E2982" s="205" t="s">
        <v>15237</v>
      </c>
      <c r="F2982" s="40"/>
      <c r="G2982" s="40">
        <v>1000000</v>
      </c>
    </row>
    <row r="2983" spans="1:7" ht="31.5">
      <c r="A2983" s="194">
        <v>6</v>
      </c>
      <c r="B2983" s="192" t="s">
        <v>21998</v>
      </c>
      <c r="E2983" s="149" t="s">
        <v>15238</v>
      </c>
      <c r="F2983" s="40"/>
      <c r="G2983" s="40">
        <v>1000000</v>
      </c>
    </row>
    <row r="2984" spans="1:7" ht="31.5">
      <c r="A2984" s="194">
        <v>7</v>
      </c>
      <c r="B2984" s="192" t="s">
        <v>21999</v>
      </c>
      <c r="E2984" s="149" t="s">
        <v>15239</v>
      </c>
      <c r="F2984" s="40"/>
      <c r="G2984" s="40">
        <v>1000000</v>
      </c>
    </row>
    <row r="2985" spans="1:7" ht="31.5">
      <c r="A2985" s="194">
        <v>8</v>
      </c>
      <c r="B2985" s="192" t="s">
        <v>22000</v>
      </c>
      <c r="E2985" s="149" t="s">
        <v>15240</v>
      </c>
      <c r="F2985" s="40"/>
      <c r="G2985" s="40">
        <v>1000000</v>
      </c>
    </row>
    <row r="2986" spans="1:7" ht="31.5">
      <c r="A2986" s="194">
        <v>9</v>
      </c>
      <c r="B2986" s="192" t="s">
        <v>22001</v>
      </c>
      <c r="E2986" s="149" t="s">
        <v>15241</v>
      </c>
      <c r="F2986" s="40"/>
      <c r="G2986" s="40">
        <v>1000000</v>
      </c>
    </row>
    <row r="2987" spans="1:7" ht="31.5">
      <c r="A2987" s="194">
        <v>10</v>
      </c>
      <c r="B2987" s="192" t="s">
        <v>22002</v>
      </c>
      <c r="E2987" s="149" t="s">
        <v>15242</v>
      </c>
      <c r="F2987" s="40"/>
      <c r="G2987" s="40">
        <v>1000000</v>
      </c>
    </row>
    <row r="2988" spans="1:7" ht="31.5">
      <c r="A2988" s="194">
        <v>11</v>
      </c>
      <c r="B2988" s="192" t="s">
        <v>22003</v>
      </c>
      <c r="E2988" s="149" t="s">
        <v>15243</v>
      </c>
      <c r="F2988" s="40"/>
      <c r="G2988" s="40">
        <v>1000000</v>
      </c>
    </row>
    <row r="2989" spans="1:7" ht="31.5">
      <c r="A2989" s="194">
        <v>12</v>
      </c>
      <c r="B2989" s="192" t="s">
        <v>22004</v>
      </c>
      <c r="E2989" s="149" t="s">
        <v>15244</v>
      </c>
      <c r="F2989" s="40"/>
      <c r="G2989" s="40">
        <v>1000000</v>
      </c>
    </row>
    <row r="2990" spans="1:7" ht="31.5">
      <c r="A2990" s="194">
        <v>13</v>
      </c>
      <c r="B2990" s="192" t="s">
        <v>22005</v>
      </c>
      <c r="E2990" s="149" t="s">
        <v>15245</v>
      </c>
      <c r="F2990" s="40"/>
      <c r="G2990" s="40">
        <v>1000000</v>
      </c>
    </row>
    <row r="2991" spans="1:7" ht="15.75">
      <c r="A2991" s="194">
        <v>14</v>
      </c>
      <c r="B2991" s="192" t="s">
        <v>22006</v>
      </c>
      <c r="E2991" s="205" t="s">
        <v>15246</v>
      </c>
      <c r="F2991" s="40"/>
      <c r="G2991" s="40">
        <v>2000000</v>
      </c>
    </row>
    <row r="2992" spans="1:7" ht="15.75">
      <c r="A2992" s="194">
        <v>15</v>
      </c>
      <c r="B2992" s="192" t="s">
        <v>22007</v>
      </c>
      <c r="E2992" s="205" t="s">
        <v>15247</v>
      </c>
      <c r="F2992" s="40"/>
      <c r="G2992" s="40">
        <v>2000000</v>
      </c>
    </row>
    <row r="2993" spans="1:7" ht="15.75">
      <c r="A2993" s="194">
        <v>16</v>
      </c>
      <c r="B2993" s="192" t="s">
        <v>22008</v>
      </c>
      <c r="E2993" s="205" t="s">
        <v>15248</v>
      </c>
      <c r="F2993" s="40"/>
      <c r="G2993" s="40">
        <v>1000000</v>
      </c>
    </row>
    <row r="2994" spans="1:7" ht="15.75">
      <c r="A2994" s="194">
        <v>17</v>
      </c>
      <c r="B2994" s="192" t="s">
        <v>22009</v>
      </c>
      <c r="E2994" s="205" t="s">
        <v>15249</v>
      </c>
      <c r="F2994" s="40"/>
      <c r="G2994" s="40">
        <v>2500000</v>
      </c>
    </row>
    <row r="2995" spans="1:7" ht="15.75">
      <c r="A2995" s="194">
        <v>18</v>
      </c>
      <c r="B2995" s="192" t="s">
        <v>22010</v>
      </c>
      <c r="E2995" s="205" t="s">
        <v>15250</v>
      </c>
      <c r="F2995" s="40"/>
      <c r="G2995" s="40">
        <v>2000000</v>
      </c>
    </row>
    <row r="2996" spans="1:7" ht="15.75">
      <c r="A2996" s="194">
        <v>19</v>
      </c>
      <c r="B2996" s="192" t="s">
        <v>22011</v>
      </c>
      <c r="E2996" s="205" t="s">
        <v>15251</v>
      </c>
      <c r="F2996" s="40"/>
      <c r="G2996" s="40">
        <v>500000</v>
      </c>
    </row>
    <row r="2997" spans="1:7" ht="15.75">
      <c r="A2997" s="194">
        <v>20</v>
      </c>
      <c r="B2997" s="192" t="s">
        <v>22012</v>
      </c>
      <c r="E2997" s="205" t="s">
        <v>15252</v>
      </c>
      <c r="F2997" s="40"/>
      <c r="G2997" s="40">
        <v>1000000</v>
      </c>
    </row>
    <row r="2998" spans="1:7" ht="15.75">
      <c r="A2998" s="194">
        <v>21</v>
      </c>
      <c r="B2998" s="192" t="s">
        <v>22013</v>
      </c>
      <c r="E2998" s="205" t="s">
        <v>15253</v>
      </c>
      <c r="F2998" s="40"/>
      <c r="G2998" s="40">
        <v>2000000</v>
      </c>
    </row>
    <row r="2999" spans="1:7" ht="15.75">
      <c r="A2999" s="194">
        <v>22</v>
      </c>
      <c r="B2999" s="192" t="s">
        <v>22014</v>
      </c>
      <c r="E2999" s="205" t="s">
        <v>15254</v>
      </c>
      <c r="F2999" s="40"/>
      <c r="G2999" s="40">
        <v>1000000</v>
      </c>
    </row>
    <row r="3000" spans="1:7" ht="15.75">
      <c r="A3000" s="194">
        <v>23</v>
      </c>
      <c r="B3000" s="192" t="s">
        <v>22015</v>
      </c>
      <c r="E3000" s="205" t="s">
        <v>15255</v>
      </c>
      <c r="F3000" s="40"/>
      <c r="G3000" s="40">
        <v>1000000</v>
      </c>
    </row>
    <row r="3001" spans="1:7" ht="15.75">
      <c r="A3001" s="194">
        <v>24</v>
      </c>
      <c r="B3001" s="192" t="s">
        <v>22016</v>
      </c>
      <c r="E3001" s="205" t="s">
        <v>15256</v>
      </c>
      <c r="F3001" s="40"/>
      <c r="G3001" s="40">
        <v>1000000</v>
      </c>
    </row>
    <row r="3002" spans="1:7" ht="15.75">
      <c r="A3002" s="194">
        <v>25</v>
      </c>
      <c r="B3002" s="192" t="s">
        <v>22017</v>
      </c>
      <c r="E3002" s="205" t="s">
        <v>15257</v>
      </c>
      <c r="F3002" s="40"/>
      <c r="G3002" s="40">
        <v>1000000</v>
      </c>
    </row>
    <row r="3003" spans="1:7" ht="15.75">
      <c r="A3003" s="194">
        <v>26</v>
      </c>
      <c r="B3003" s="192" t="s">
        <v>22018</v>
      </c>
      <c r="E3003" s="205" t="s">
        <v>15258</v>
      </c>
      <c r="F3003" s="40"/>
      <c r="G3003" s="40">
        <v>1000000</v>
      </c>
    </row>
    <row r="3004" spans="1:7" ht="15.75">
      <c r="A3004" s="194">
        <v>27</v>
      </c>
      <c r="B3004" s="192" t="s">
        <v>22019</v>
      </c>
      <c r="E3004" s="205" t="s">
        <v>15259</v>
      </c>
      <c r="F3004" s="40"/>
      <c r="G3004" s="40">
        <v>1000000</v>
      </c>
    </row>
    <row r="3005" spans="1:7" ht="15.75">
      <c r="A3005" s="194">
        <v>28</v>
      </c>
      <c r="B3005" s="192" t="s">
        <v>22020</v>
      </c>
      <c r="E3005" s="205" t="s">
        <v>15260</v>
      </c>
      <c r="F3005" s="40"/>
      <c r="G3005" s="40">
        <v>1000000</v>
      </c>
    </row>
    <row r="3006" spans="1:7" ht="15.75">
      <c r="A3006" s="194">
        <v>29</v>
      </c>
      <c r="B3006" s="192" t="s">
        <v>22021</v>
      </c>
      <c r="E3006" s="205" t="s">
        <v>15261</v>
      </c>
      <c r="F3006" s="40"/>
      <c r="G3006" s="40">
        <v>1000000</v>
      </c>
    </row>
    <row r="3007" spans="1:7" ht="15.75">
      <c r="A3007" s="194">
        <v>30</v>
      </c>
      <c r="B3007" s="192" t="s">
        <v>22022</v>
      </c>
      <c r="E3007" s="205" t="s">
        <v>15262</v>
      </c>
      <c r="F3007" s="40"/>
      <c r="G3007" s="40">
        <v>1000000</v>
      </c>
    </row>
    <row r="3008" spans="1:7" ht="15.75">
      <c r="A3008" s="194">
        <v>31</v>
      </c>
      <c r="B3008" s="192" t="s">
        <v>22023</v>
      </c>
      <c r="E3008" s="205" t="s">
        <v>15263</v>
      </c>
      <c r="F3008" s="40"/>
      <c r="G3008" s="40">
        <v>1000000</v>
      </c>
    </row>
    <row r="3009" spans="1:7" ht="15.75">
      <c r="A3009" s="194">
        <v>32</v>
      </c>
      <c r="B3009" s="192" t="s">
        <v>22024</v>
      </c>
      <c r="E3009" s="205" t="s">
        <v>15264</v>
      </c>
      <c r="F3009" s="40"/>
      <c r="G3009" s="40">
        <v>1000000</v>
      </c>
    </row>
    <row r="3010" spans="1:7" ht="15.75">
      <c r="A3010" s="194">
        <v>33</v>
      </c>
      <c r="B3010" s="192" t="s">
        <v>22025</v>
      </c>
      <c r="E3010" s="205" t="s">
        <v>15265</v>
      </c>
      <c r="F3010" s="40"/>
      <c r="G3010" s="40">
        <v>1000000</v>
      </c>
    </row>
    <row r="3011" spans="1:7" ht="15.75">
      <c r="A3011" s="194">
        <v>34</v>
      </c>
      <c r="B3011" s="192" t="s">
        <v>22026</v>
      </c>
      <c r="E3011" s="205" t="s">
        <v>15266</v>
      </c>
      <c r="F3011" s="40"/>
      <c r="G3011" s="40">
        <v>1000000</v>
      </c>
    </row>
    <row r="3012" spans="1:7" ht="15.75">
      <c r="A3012" s="194">
        <v>35</v>
      </c>
      <c r="B3012" s="192" t="s">
        <v>22027</v>
      </c>
      <c r="E3012" s="205" t="s">
        <v>15267</v>
      </c>
      <c r="F3012" s="40"/>
      <c r="G3012" s="40">
        <v>1000000</v>
      </c>
    </row>
    <row r="3013" spans="1:7" ht="15.75">
      <c r="A3013" s="194">
        <v>36</v>
      </c>
      <c r="B3013" s="192" t="s">
        <v>22028</v>
      </c>
      <c r="E3013" s="205" t="s">
        <v>15268</v>
      </c>
      <c r="F3013" s="40"/>
      <c r="G3013" s="40">
        <v>1000000</v>
      </c>
    </row>
    <row r="3014" spans="1:7" ht="15.75">
      <c r="A3014" s="194">
        <v>37</v>
      </c>
      <c r="B3014" s="192" t="s">
        <v>22029</v>
      </c>
      <c r="E3014" s="205" t="s">
        <v>15269</v>
      </c>
      <c r="F3014" s="40"/>
      <c r="G3014" s="40">
        <v>1000000</v>
      </c>
    </row>
    <row r="3015" spans="1:7" ht="15.75">
      <c r="A3015" s="194">
        <v>38</v>
      </c>
      <c r="B3015" s="192" t="s">
        <v>22030</v>
      </c>
      <c r="E3015" s="205" t="s">
        <v>15270</v>
      </c>
      <c r="F3015" s="40"/>
      <c r="G3015" s="40">
        <v>1000000</v>
      </c>
    </row>
    <row r="3016" spans="1:7" ht="15.75">
      <c r="A3016" s="194">
        <v>39</v>
      </c>
      <c r="B3016" s="192" t="s">
        <v>22031</v>
      </c>
      <c r="E3016" s="205" t="s">
        <v>15271</v>
      </c>
      <c r="F3016" s="40"/>
      <c r="G3016" s="40">
        <v>1000000</v>
      </c>
    </row>
    <row r="3017" spans="1:7" ht="15.75">
      <c r="A3017" s="194">
        <v>40</v>
      </c>
      <c r="B3017" s="192" t="s">
        <v>22032</v>
      </c>
      <c r="E3017" s="205" t="s">
        <v>15272</v>
      </c>
      <c r="F3017" s="40"/>
      <c r="G3017" s="40">
        <v>1000000</v>
      </c>
    </row>
    <row r="3018" spans="1:7" ht="15.75">
      <c r="A3018" s="194">
        <v>41</v>
      </c>
      <c r="B3018" s="192" t="s">
        <v>22033</v>
      </c>
      <c r="E3018" s="205" t="s">
        <v>15273</v>
      </c>
      <c r="F3018" s="40"/>
      <c r="G3018" s="40">
        <v>1000000</v>
      </c>
    </row>
    <row r="3019" spans="1:7" ht="15.75">
      <c r="A3019" s="194">
        <v>42</v>
      </c>
      <c r="B3019" s="192" t="s">
        <v>22034</v>
      </c>
      <c r="E3019" s="205" t="s">
        <v>15274</v>
      </c>
      <c r="F3019" s="40"/>
      <c r="G3019" s="40">
        <v>1000000</v>
      </c>
    </row>
    <row r="3020" spans="1:7" ht="15.75">
      <c r="A3020" s="194">
        <v>43</v>
      </c>
      <c r="B3020" s="192" t="s">
        <v>22035</v>
      </c>
      <c r="E3020" s="205" t="s">
        <v>15275</v>
      </c>
      <c r="F3020" s="40"/>
      <c r="G3020" s="40">
        <v>1000000</v>
      </c>
    </row>
    <row r="3021" spans="1:7" ht="15.75">
      <c r="A3021" s="194">
        <v>44</v>
      </c>
      <c r="B3021" s="192" t="s">
        <v>22036</v>
      </c>
      <c r="E3021" s="205" t="s">
        <v>15276</v>
      </c>
      <c r="F3021" s="40"/>
      <c r="G3021" s="40">
        <v>1000000</v>
      </c>
    </row>
    <row r="3022" spans="1:7" ht="15.75">
      <c r="A3022" s="194">
        <v>45</v>
      </c>
      <c r="B3022" s="192" t="s">
        <v>22037</v>
      </c>
      <c r="E3022" s="205" t="s">
        <v>15277</v>
      </c>
      <c r="F3022" s="40"/>
      <c r="G3022" s="40">
        <v>1000000</v>
      </c>
    </row>
    <row r="3023" spans="1:7" ht="15.75">
      <c r="A3023" s="194">
        <v>46</v>
      </c>
      <c r="B3023" s="192" t="s">
        <v>22038</v>
      </c>
      <c r="E3023" s="205" t="s">
        <v>15278</v>
      </c>
      <c r="F3023" s="40"/>
      <c r="G3023" s="40">
        <v>1000000</v>
      </c>
    </row>
    <row r="3024" spans="1:7" ht="15.75">
      <c r="A3024" s="194">
        <v>47</v>
      </c>
      <c r="B3024" s="192" t="s">
        <v>22039</v>
      </c>
      <c r="E3024" s="205" t="s">
        <v>15279</v>
      </c>
      <c r="F3024" s="40"/>
      <c r="G3024" s="40">
        <v>1000000</v>
      </c>
    </row>
    <row r="3025" spans="1:7" ht="15.75">
      <c r="A3025" s="194">
        <v>48</v>
      </c>
      <c r="B3025" s="192" t="s">
        <v>22040</v>
      </c>
      <c r="E3025" s="205" t="s">
        <v>15277</v>
      </c>
      <c r="F3025" s="40"/>
      <c r="G3025" s="40">
        <v>1000000</v>
      </c>
    </row>
    <row r="3026" spans="1:7" ht="15.75">
      <c r="A3026" s="194">
        <v>49</v>
      </c>
      <c r="B3026" s="192" t="s">
        <v>22041</v>
      </c>
      <c r="E3026" s="205" t="s">
        <v>15280</v>
      </c>
      <c r="F3026" s="40"/>
      <c r="G3026" s="40">
        <v>2000000</v>
      </c>
    </row>
    <row r="3027" spans="1:7" ht="15.75">
      <c r="A3027" s="194">
        <v>50</v>
      </c>
      <c r="B3027" s="192" t="s">
        <v>22042</v>
      </c>
      <c r="E3027" s="205" t="s">
        <v>15281</v>
      </c>
      <c r="F3027" s="40"/>
      <c r="G3027" s="40">
        <v>2500000</v>
      </c>
    </row>
    <row r="3028" spans="1:7" ht="15.75">
      <c r="A3028" s="194">
        <v>51</v>
      </c>
      <c r="B3028" s="192" t="s">
        <v>22043</v>
      </c>
      <c r="E3028" s="205" t="s">
        <v>15282</v>
      </c>
      <c r="F3028" s="40"/>
      <c r="G3028" s="40">
        <v>1000000</v>
      </c>
    </row>
    <row r="3029" spans="1:7" ht="15.75">
      <c r="A3029" s="194">
        <v>52</v>
      </c>
      <c r="B3029" s="192" t="s">
        <v>22044</v>
      </c>
      <c r="E3029" s="205" t="s">
        <v>15283</v>
      </c>
      <c r="F3029" s="40"/>
      <c r="G3029" s="40">
        <v>1000000</v>
      </c>
    </row>
    <row r="3030" spans="1:7" ht="15.75">
      <c r="A3030" s="194">
        <v>53</v>
      </c>
      <c r="B3030" s="192" t="s">
        <v>22045</v>
      </c>
      <c r="E3030" s="205" t="s">
        <v>15284</v>
      </c>
      <c r="F3030" s="40"/>
      <c r="G3030" s="40">
        <v>2500000</v>
      </c>
    </row>
    <row r="3031" spans="1:7" ht="15.75">
      <c r="A3031" s="194">
        <v>54</v>
      </c>
      <c r="B3031" s="192" t="s">
        <v>22046</v>
      </c>
      <c r="E3031" s="205" t="s">
        <v>15285</v>
      </c>
      <c r="F3031" s="40"/>
      <c r="G3031" s="40">
        <v>2500000</v>
      </c>
    </row>
    <row r="3032" spans="1:7" ht="15.75">
      <c r="A3032" s="194">
        <v>55</v>
      </c>
      <c r="B3032" s="192" t="s">
        <v>22047</v>
      </c>
      <c r="E3032" s="205" t="s">
        <v>15286</v>
      </c>
      <c r="F3032" s="40"/>
      <c r="G3032" s="40">
        <v>1000000</v>
      </c>
    </row>
    <row r="3033" spans="1:7" ht="15.75">
      <c r="A3033" s="194">
        <v>56</v>
      </c>
      <c r="B3033" s="192" t="s">
        <v>22048</v>
      </c>
      <c r="E3033" s="205" t="s">
        <v>15287</v>
      </c>
      <c r="F3033" s="40"/>
      <c r="G3033" s="40">
        <v>1000000</v>
      </c>
    </row>
    <row r="3034" spans="1:7" ht="15.75">
      <c r="A3034" s="194">
        <v>57</v>
      </c>
      <c r="B3034" s="192" t="s">
        <v>22049</v>
      </c>
      <c r="E3034" s="205" t="s">
        <v>15288</v>
      </c>
      <c r="F3034" s="40"/>
      <c r="G3034" s="40">
        <v>1000000</v>
      </c>
    </row>
    <row r="3035" spans="1:7" ht="15.75">
      <c r="A3035" s="194">
        <v>58</v>
      </c>
      <c r="B3035" s="192" t="s">
        <v>22050</v>
      </c>
      <c r="E3035" s="205" t="s">
        <v>15289</v>
      </c>
      <c r="F3035" s="40"/>
      <c r="G3035" s="40">
        <v>1000000</v>
      </c>
    </row>
    <row r="3036" spans="1:7" ht="15.75">
      <c r="A3036" s="194">
        <v>59</v>
      </c>
      <c r="B3036" s="192" t="s">
        <v>22051</v>
      </c>
      <c r="E3036" s="205" t="s">
        <v>15290</v>
      </c>
      <c r="F3036" s="40"/>
      <c r="G3036" s="40">
        <v>1000000</v>
      </c>
    </row>
    <row r="3037" spans="1:7" ht="31.5">
      <c r="A3037" s="194">
        <v>60</v>
      </c>
      <c r="B3037" s="192" t="s">
        <v>22052</v>
      </c>
      <c r="E3037" s="149" t="s">
        <v>15291</v>
      </c>
      <c r="F3037" s="40"/>
      <c r="G3037" s="40">
        <v>1000000</v>
      </c>
    </row>
    <row r="3038" spans="1:7" ht="15.75">
      <c r="A3038" s="194">
        <v>61</v>
      </c>
      <c r="B3038" s="192" t="s">
        <v>22053</v>
      </c>
      <c r="E3038" s="205" t="s">
        <v>15292</v>
      </c>
      <c r="F3038" s="40"/>
      <c r="G3038" s="40">
        <v>1000000</v>
      </c>
    </row>
    <row r="3039" spans="1:7" ht="15.75">
      <c r="A3039" s="194">
        <v>62</v>
      </c>
      <c r="B3039" s="192" t="s">
        <v>22054</v>
      </c>
      <c r="E3039" s="205" t="s">
        <v>15293</v>
      </c>
      <c r="F3039" s="40"/>
      <c r="G3039" s="40">
        <v>1000000</v>
      </c>
    </row>
    <row r="3040" spans="1:7" ht="31.5">
      <c r="A3040" s="194">
        <v>63</v>
      </c>
      <c r="B3040" s="192" t="s">
        <v>22055</v>
      </c>
      <c r="E3040" s="149" t="s">
        <v>15294</v>
      </c>
      <c r="F3040" s="40"/>
      <c r="G3040" s="40">
        <v>1000000</v>
      </c>
    </row>
    <row r="3041" spans="1:7" ht="15.75">
      <c r="A3041" s="194">
        <v>64</v>
      </c>
      <c r="B3041" s="192" t="s">
        <v>22056</v>
      </c>
      <c r="E3041" s="205" t="s">
        <v>15295</v>
      </c>
      <c r="F3041" s="40"/>
      <c r="G3041" s="40">
        <v>1000000</v>
      </c>
    </row>
    <row r="3042" spans="1:7" ht="15.75">
      <c r="A3042" s="194">
        <v>65</v>
      </c>
      <c r="B3042" s="192" t="s">
        <v>22057</v>
      </c>
      <c r="E3042" s="205" t="s">
        <v>15296</v>
      </c>
      <c r="F3042" s="40"/>
      <c r="G3042" s="40">
        <v>1000000</v>
      </c>
    </row>
    <row r="3043" spans="1:7" ht="15.75">
      <c r="A3043" s="194">
        <v>66</v>
      </c>
      <c r="B3043" s="192" t="s">
        <v>22058</v>
      </c>
      <c r="E3043" s="205" t="s">
        <v>15297</v>
      </c>
      <c r="F3043" s="40"/>
      <c r="G3043" s="40">
        <v>1000000</v>
      </c>
    </row>
    <row r="3044" spans="1:7" ht="15.75">
      <c r="A3044" s="194">
        <v>67</v>
      </c>
      <c r="B3044" s="192" t="s">
        <v>22059</v>
      </c>
      <c r="E3044" s="205" t="s">
        <v>15298</v>
      </c>
      <c r="F3044" s="40"/>
      <c r="G3044" s="40">
        <v>1000000</v>
      </c>
    </row>
    <row r="3045" spans="1:7" ht="15.75">
      <c r="A3045" s="194">
        <v>68</v>
      </c>
      <c r="B3045" s="192" t="s">
        <v>22060</v>
      </c>
      <c r="E3045" s="205" t="s">
        <v>15299</v>
      </c>
      <c r="F3045" s="40"/>
      <c r="G3045" s="40">
        <v>1000000</v>
      </c>
    </row>
    <row r="3046" spans="1:7" ht="15.75">
      <c r="A3046" s="194">
        <v>69</v>
      </c>
      <c r="B3046" s="192" t="s">
        <v>22061</v>
      </c>
      <c r="E3046" s="205" t="s">
        <v>15300</v>
      </c>
      <c r="F3046" s="40"/>
      <c r="G3046" s="40">
        <v>1000000</v>
      </c>
    </row>
    <row r="3047" spans="1:7" ht="15.75">
      <c r="A3047" s="194">
        <v>70</v>
      </c>
      <c r="B3047" s="192" t="s">
        <v>22062</v>
      </c>
      <c r="E3047" s="205" t="s">
        <v>15301</v>
      </c>
      <c r="F3047" s="40"/>
      <c r="G3047" s="40">
        <v>1000000</v>
      </c>
    </row>
    <row r="3048" spans="1:7" ht="15.75">
      <c r="A3048" s="194">
        <v>71</v>
      </c>
      <c r="B3048" s="192" t="s">
        <v>22063</v>
      </c>
      <c r="E3048" s="205" t="s">
        <v>15302</v>
      </c>
      <c r="F3048" s="40"/>
      <c r="G3048" s="40">
        <v>2000000</v>
      </c>
    </row>
    <row r="3049" spans="1:7" ht="15.75">
      <c r="A3049" s="194">
        <v>72</v>
      </c>
      <c r="B3049" s="192" t="s">
        <v>22064</v>
      </c>
      <c r="E3049" s="205" t="s">
        <v>15303</v>
      </c>
      <c r="F3049" s="40"/>
      <c r="G3049" s="40">
        <v>2000000</v>
      </c>
    </row>
    <row r="3050" spans="1:7" ht="15.75">
      <c r="A3050" s="194">
        <v>73</v>
      </c>
      <c r="B3050" s="192" t="s">
        <v>22065</v>
      </c>
      <c r="E3050" s="205" t="s">
        <v>15304</v>
      </c>
      <c r="F3050" s="40"/>
      <c r="G3050" s="40">
        <v>1000000</v>
      </c>
    </row>
    <row r="3051" spans="1:7" ht="15.75">
      <c r="A3051" s="194">
        <v>74</v>
      </c>
      <c r="B3051" s="192" t="s">
        <v>22066</v>
      </c>
      <c r="E3051" s="205" t="s">
        <v>15305</v>
      </c>
      <c r="F3051" s="40"/>
      <c r="G3051" s="40">
        <v>1000000</v>
      </c>
    </row>
    <row r="3052" spans="1:7" ht="15.75">
      <c r="A3052" s="194">
        <v>75</v>
      </c>
      <c r="B3052" s="192" t="s">
        <v>22067</v>
      </c>
      <c r="E3052" s="205" t="s">
        <v>15306</v>
      </c>
      <c r="F3052" s="40"/>
      <c r="G3052" s="40">
        <v>1000000</v>
      </c>
    </row>
    <row r="3053" spans="1:7" ht="15.75">
      <c r="A3053" s="194">
        <v>76</v>
      </c>
      <c r="B3053" s="192" t="s">
        <v>22068</v>
      </c>
      <c r="E3053" s="205" t="s">
        <v>15307</v>
      </c>
      <c r="F3053" s="40"/>
      <c r="G3053" s="40">
        <v>1000000</v>
      </c>
    </row>
    <row r="3054" spans="1:7" ht="15.75">
      <c r="A3054" s="194">
        <v>77</v>
      </c>
      <c r="B3054" s="192" t="s">
        <v>22069</v>
      </c>
      <c r="E3054" s="205" t="s">
        <v>15308</v>
      </c>
      <c r="F3054" s="40"/>
      <c r="G3054" s="40">
        <v>500000</v>
      </c>
    </row>
    <row r="3055" spans="1:7" ht="15.75">
      <c r="A3055" s="194">
        <v>78</v>
      </c>
      <c r="B3055" s="192" t="s">
        <v>22070</v>
      </c>
      <c r="E3055" s="205" t="s">
        <v>15309</v>
      </c>
      <c r="F3055" s="40"/>
      <c r="G3055" s="40">
        <v>1000000</v>
      </c>
    </row>
    <row r="3056" spans="1:7" ht="15.75">
      <c r="A3056" s="194">
        <v>79</v>
      </c>
      <c r="B3056" s="192" t="s">
        <v>22071</v>
      </c>
      <c r="E3056" s="205" t="s">
        <v>15310</v>
      </c>
      <c r="F3056" s="40"/>
      <c r="G3056" s="40">
        <v>1000000</v>
      </c>
    </row>
    <row r="3057" spans="1:7" ht="15.75">
      <c r="A3057" s="194">
        <v>80</v>
      </c>
      <c r="B3057" s="192" t="s">
        <v>22072</v>
      </c>
      <c r="E3057" s="205" t="s">
        <v>15311</v>
      </c>
      <c r="F3057" s="40"/>
      <c r="G3057" s="40">
        <v>1000000</v>
      </c>
    </row>
    <row r="3058" spans="1:7" ht="15.75">
      <c r="A3058" s="194">
        <v>81</v>
      </c>
      <c r="B3058" s="192" t="s">
        <v>22073</v>
      </c>
      <c r="E3058" s="205" t="s">
        <v>15312</v>
      </c>
      <c r="F3058" s="40"/>
      <c r="G3058" s="40">
        <v>1000000</v>
      </c>
    </row>
    <row r="3059" spans="1:7" ht="15.75">
      <c r="A3059" s="194">
        <v>82</v>
      </c>
      <c r="B3059" s="192" t="s">
        <v>22074</v>
      </c>
      <c r="E3059" s="205" t="s">
        <v>15313</v>
      </c>
      <c r="F3059" s="40"/>
      <c r="G3059" s="40">
        <v>1000000</v>
      </c>
    </row>
    <row r="3060" spans="1:7" ht="15.75">
      <c r="A3060" s="194">
        <v>83</v>
      </c>
      <c r="B3060" s="192" t="s">
        <v>22075</v>
      </c>
      <c r="E3060" s="205" t="s">
        <v>15314</v>
      </c>
      <c r="F3060" s="40"/>
      <c r="G3060" s="40">
        <v>1000000</v>
      </c>
    </row>
    <row r="3061" spans="1:7" ht="15.75">
      <c r="A3061" s="194">
        <v>84</v>
      </c>
      <c r="B3061" s="192" t="s">
        <v>22076</v>
      </c>
      <c r="E3061" s="205" t="s">
        <v>15315</v>
      </c>
      <c r="F3061" s="40"/>
      <c r="G3061" s="40">
        <v>1000000</v>
      </c>
    </row>
    <row r="3062" spans="1:7" ht="15.75">
      <c r="A3062" s="194">
        <v>85</v>
      </c>
      <c r="B3062" s="192" t="s">
        <v>22077</v>
      </c>
      <c r="E3062" s="205" t="s">
        <v>15316</v>
      </c>
      <c r="F3062" s="40"/>
      <c r="G3062" s="40">
        <v>1000000</v>
      </c>
    </row>
    <row r="3063" spans="1:7" ht="15.75">
      <c r="A3063" s="194">
        <v>86</v>
      </c>
      <c r="B3063" s="192" t="s">
        <v>22078</v>
      </c>
      <c r="E3063" s="205" t="s">
        <v>15317</v>
      </c>
      <c r="F3063" s="40"/>
      <c r="G3063" s="40">
        <v>1000000</v>
      </c>
    </row>
    <row r="3064" spans="1:7" ht="15.75">
      <c r="A3064" s="194">
        <v>87</v>
      </c>
      <c r="B3064" s="192" t="s">
        <v>22079</v>
      </c>
      <c r="E3064" s="205" t="s">
        <v>15318</v>
      </c>
      <c r="F3064" s="40"/>
      <c r="G3064" s="40">
        <v>1000000</v>
      </c>
    </row>
    <row r="3065" spans="1:7" ht="15.75">
      <c r="A3065" s="194">
        <v>88</v>
      </c>
      <c r="B3065" s="192" t="s">
        <v>22080</v>
      </c>
      <c r="E3065" s="205" t="s">
        <v>15319</v>
      </c>
      <c r="F3065" s="40"/>
      <c r="G3065" s="40">
        <v>1000000</v>
      </c>
    </row>
    <row r="3066" spans="1:7" ht="31.5">
      <c r="A3066" s="194">
        <v>89</v>
      </c>
      <c r="B3066" s="192" t="s">
        <v>22081</v>
      </c>
      <c r="E3066" s="149" t="s">
        <v>15320</v>
      </c>
      <c r="F3066" s="40"/>
      <c r="G3066" s="40">
        <v>1000000</v>
      </c>
    </row>
    <row r="3067" spans="1:7" ht="15.75">
      <c r="A3067" s="194">
        <v>90</v>
      </c>
      <c r="B3067" s="192" t="s">
        <v>22082</v>
      </c>
      <c r="E3067" s="205" t="s">
        <v>15321</v>
      </c>
      <c r="F3067" s="40"/>
      <c r="G3067" s="40">
        <v>1000000</v>
      </c>
    </row>
    <row r="3068" spans="1:7" ht="15.75">
      <c r="A3068" s="194">
        <v>91</v>
      </c>
      <c r="B3068" s="192" t="s">
        <v>22083</v>
      </c>
      <c r="E3068" s="205" t="s">
        <v>15322</v>
      </c>
      <c r="F3068" s="40"/>
      <c r="G3068" s="40">
        <v>1000000</v>
      </c>
    </row>
    <row r="3069" spans="1:7" ht="15.75">
      <c r="A3069" s="194">
        <v>92</v>
      </c>
      <c r="B3069" s="192" t="s">
        <v>22084</v>
      </c>
      <c r="E3069" s="205" t="s">
        <v>15323</v>
      </c>
      <c r="F3069" s="40"/>
      <c r="G3069" s="40">
        <v>1000000</v>
      </c>
    </row>
    <row r="3070" spans="1:7" ht="15.75">
      <c r="A3070" s="194">
        <v>93</v>
      </c>
      <c r="B3070" s="192" t="s">
        <v>22085</v>
      </c>
      <c r="E3070" s="205" t="s">
        <v>15324</v>
      </c>
      <c r="F3070" s="40"/>
      <c r="G3070" s="40">
        <v>1000000</v>
      </c>
    </row>
    <row r="3071" spans="1:7" ht="15.75">
      <c r="A3071" s="194">
        <v>94</v>
      </c>
      <c r="B3071" s="192" t="s">
        <v>22086</v>
      </c>
      <c r="E3071" s="205" t="s">
        <v>15325</v>
      </c>
      <c r="F3071" s="40"/>
      <c r="G3071" s="40">
        <v>1000000</v>
      </c>
    </row>
    <row r="3072" spans="1:7" ht="15.75">
      <c r="A3072" s="194">
        <v>95</v>
      </c>
      <c r="B3072" s="192" t="s">
        <v>22087</v>
      </c>
      <c r="E3072" s="205" t="s">
        <v>15326</v>
      </c>
      <c r="F3072" s="40"/>
      <c r="G3072" s="40">
        <v>1000000</v>
      </c>
    </row>
    <row r="3073" spans="1:7" ht="15.75">
      <c r="A3073" s="194">
        <v>96</v>
      </c>
      <c r="B3073" s="192" t="s">
        <v>22088</v>
      </c>
      <c r="E3073" s="205" t="s">
        <v>15327</v>
      </c>
      <c r="F3073" s="40"/>
      <c r="G3073" s="40">
        <v>1000000</v>
      </c>
    </row>
    <row r="3074" spans="1:7" ht="15.75">
      <c r="A3074" s="194">
        <v>97</v>
      </c>
      <c r="B3074" s="192" t="s">
        <v>22089</v>
      </c>
      <c r="E3074" s="205" t="s">
        <v>15328</v>
      </c>
      <c r="F3074" s="40"/>
      <c r="G3074" s="40">
        <v>1000000</v>
      </c>
    </row>
    <row r="3075" spans="1:7" ht="15.75">
      <c r="A3075" s="194">
        <v>98</v>
      </c>
      <c r="B3075" s="192" t="s">
        <v>22090</v>
      </c>
      <c r="E3075" s="205" t="s">
        <v>15329</v>
      </c>
      <c r="F3075" s="40"/>
      <c r="G3075" s="40">
        <v>1000000</v>
      </c>
    </row>
    <row r="3076" spans="1:7" ht="31.5">
      <c r="A3076" s="194">
        <v>99</v>
      </c>
      <c r="B3076" s="192" t="s">
        <v>22091</v>
      </c>
      <c r="E3076" s="149" t="s">
        <v>15330</v>
      </c>
      <c r="F3076" s="40"/>
      <c r="G3076" s="40">
        <v>1000000</v>
      </c>
    </row>
    <row r="3077" spans="1:7" ht="15.75">
      <c r="A3077" s="194">
        <v>100</v>
      </c>
      <c r="B3077" s="192" t="s">
        <v>22092</v>
      </c>
      <c r="E3077" s="205" t="s">
        <v>15331</v>
      </c>
      <c r="F3077" s="40"/>
      <c r="G3077" s="40">
        <v>1000000</v>
      </c>
    </row>
    <row r="3078" spans="1:7" ht="15.75">
      <c r="A3078" s="194">
        <v>101</v>
      </c>
      <c r="B3078" s="192" t="s">
        <v>22093</v>
      </c>
      <c r="E3078" s="205" t="s">
        <v>15332</v>
      </c>
      <c r="F3078" s="40"/>
      <c r="G3078" s="40">
        <v>1000000</v>
      </c>
    </row>
    <row r="3079" spans="1:7" ht="15.75">
      <c r="A3079" s="194">
        <v>102</v>
      </c>
      <c r="B3079" s="192" t="s">
        <v>22094</v>
      </c>
      <c r="E3079" s="205" t="s">
        <v>15333</v>
      </c>
      <c r="F3079" s="40"/>
      <c r="G3079" s="40">
        <v>1000000</v>
      </c>
    </row>
    <row r="3080" spans="1:7" ht="15.75">
      <c r="A3080" s="194">
        <v>103</v>
      </c>
      <c r="B3080" s="192" t="s">
        <v>22095</v>
      </c>
      <c r="E3080" s="205" t="s">
        <v>15334</v>
      </c>
      <c r="F3080" s="40"/>
      <c r="G3080" s="40">
        <v>1000000</v>
      </c>
    </row>
    <row r="3081" spans="1:7" ht="15.75">
      <c r="A3081" s="194">
        <v>104</v>
      </c>
      <c r="B3081" s="192" t="s">
        <v>22096</v>
      </c>
      <c r="E3081" s="205" t="s">
        <v>15335</v>
      </c>
      <c r="F3081" s="40"/>
      <c r="G3081" s="40">
        <v>1000000</v>
      </c>
    </row>
    <row r="3082" spans="1:7" ht="15.75">
      <c r="A3082" s="194">
        <v>105</v>
      </c>
      <c r="B3082" s="192" t="s">
        <v>22097</v>
      </c>
      <c r="E3082" s="205" t="s">
        <v>15336</v>
      </c>
      <c r="F3082" s="40"/>
      <c r="G3082" s="40">
        <v>1000000</v>
      </c>
    </row>
    <row r="3083" spans="1:7" ht="15.75">
      <c r="A3083" s="194">
        <v>106</v>
      </c>
      <c r="B3083" s="192" t="s">
        <v>22098</v>
      </c>
      <c r="E3083" s="205" t="s">
        <v>15337</v>
      </c>
      <c r="F3083" s="40"/>
      <c r="G3083" s="40">
        <v>1000000</v>
      </c>
    </row>
    <row r="3084" spans="1:7" ht="15.75">
      <c r="A3084" s="194">
        <v>107</v>
      </c>
      <c r="B3084" s="192" t="s">
        <v>22099</v>
      </c>
      <c r="E3084" s="205" t="s">
        <v>15338</v>
      </c>
      <c r="F3084" s="40"/>
      <c r="G3084" s="40">
        <v>1000000</v>
      </c>
    </row>
    <row r="3085" spans="1:7" ht="15.75">
      <c r="A3085" s="194">
        <v>108</v>
      </c>
      <c r="B3085" s="192" t="s">
        <v>22100</v>
      </c>
      <c r="E3085" s="205" t="s">
        <v>15339</v>
      </c>
      <c r="F3085" s="40"/>
      <c r="G3085" s="40">
        <v>1000000</v>
      </c>
    </row>
    <row r="3086" spans="1:7" ht="15.75">
      <c r="A3086" s="194">
        <v>109</v>
      </c>
      <c r="B3086" s="192" t="s">
        <v>22101</v>
      </c>
      <c r="E3086" s="205" t="s">
        <v>15340</v>
      </c>
      <c r="F3086" s="40"/>
      <c r="G3086" s="40">
        <v>1000000</v>
      </c>
    </row>
    <row r="3087" spans="1:7" ht="15.75">
      <c r="A3087" s="194">
        <v>110</v>
      </c>
      <c r="B3087" s="192" t="s">
        <v>22102</v>
      </c>
      <c r="E3087" s="205" t="s">
        <v>15341</v>
      </c>
      <c r="F3087" s="40"/>
      <c r="G3087" s="40">
        <v>1000000</v>
      </c>
    </row>
    <row r="3088" spans="1:7" ht="31.5">
      <c r="A3088" s="194">
        <v>111</v>
      </c>
      <c r="B3088" s="192" t="s">
        <v>22103</v>
      </c>
      <c r="E3088" s="149" t="s">
        <v>15342</v>
      </c>
      <c r="F3088" s="40"/>
      <c r="G3088" s="40">
        <v>1000000</v>
      </c>
    </row>
    <row r="3089" spans="1:7" ht="31.5">
      <c r="A3089" s="194">
        <v>112</v>
      </c>
      <c r="B3089" s="192" t="s">
        <v>22104</v>
      </c>
      <c r="E3089" s="149" t="s">
        <v>15343</v>
      </c>
      <c r="F3089" s="40"/>
      <c r="G3089" s="40">
        <v>1000000</v>
      </c>
    </row>
    <row r="3090" spans="1:7" ht="31.5">
      <c r="A3090" s="194">
        <v>113</v>
      </c>
      <c r="B3090" s="192" t="s">
        <v>22105</v>
      </c>
      <c r="E3090" s="149" t="s">
        <v>15344</v>
      </c>
      <c r="F3090" s="40"/>
      <c r="G3090" s="40">
        <v>1000000</v>
      </c>
    </row>
    <row r="3091" spans="1:7" ht="31.5">
      <c r="A3091" s="194">
        <v>114</v>
      </c>
      <c r="B3091" s="192" t="s">
        <v>22106</v>
      </c>
      <c r="E3091" s="149" t="s">
        <v>15345</v>
      </c>
      <c r="F3091" s="40"/>
      <c r="G3091" s="40">
        <v>1000000</v>
      </c>
    </row>
    <row r="3092" spans="1:7" ht="31.5">
      <c r="A3092" s="194">
        <v>115</v>
      </c>
      <c r="B3092" s="192" t="s">
        <v>22107</v>
      </c>
      <c r="E3092" s="149" t="s">
        <v>15346</v>
      </c>
      <c r="F3092" s="40"/>
      <c r="G3092" s="40">
        <v>500000</v>
      </c>
    </row>
    <row r="3093" spans="1:7" ht="15.75">
      <c r="A3093" s="194">
        <v>116</v>
      </c>
      <c r="B3093" s="192" t="s">
        <v>22108</v>
      </c>
      <c r="E3093" s="205" t="s">
        <v>15347</v>
      </c>
      <c r="F3093" s="40"/>
      <c r="G3093" s="40">
        <v>1000000</v>
      </c>
    </row>
    <row r="3094" spans="1:7" ht="15.75">
      <c r="A3094" s="194">
        <v>117</v>
      </c>
      <c r="B3094" s="192" t="s">
        <v>22109</v>
      </c>
      <c r="E3094" s="205" t="s">
        <v>15348</v>
      </c>
      <c r="F3094" s="40"/>
      <c r="G3094" s="40">
        <v>1500000</v>
      </c>
    </row>
    <row r="3095" spans="1:7" ht="15.75">
      <c r="A3095" s="194">
        <v>118</v>
      </c>
      <c r="B3095" s="192" t="s">
        <v>22110</v>
      </c>
      <c r="E3095" s="205" t="s">
        <v>15349</v>
      </c>
      <c r="F3095" s="40"/>
      <c r="G3095" s="40">
        <v>1000000</v>
      </c>
    </row>
    <row r="3096" spans="1:7" ht="15.75">
      <c r="A3096" s="194">
        <v>119</v>
      </c>
      <c r="B3096" s="192" t="s">
        <v>22111</v>
      </c>
      <c r="E3096" s="205" t="s">
        <v>15350</v>
      </c>
      <c r="F3096" s="40"/>
      <c r="G3096" s="40">
        <v>1000000</v>
      </c>
    </row>
    <row r="3097" spans="1:7" ht="15.75">
      <c r="A3097" s="194">
        <v>120</v>
      </c>
      <c r="B3097" s="192" t="s">
        <v>22112</v>
      </c>
      <c r="E3097" s="205" t="s">
        <v>15351</v>
      </c>
      <c r="F3097" s="40"/>
      <c r="G3097" s="40">
        <v>1000000</v>
      </c>
    </row>
    <row r="3098" spans="1:7" ht="15.75">
      <c r="A3098" s="194">
        <v>121</v>
      </c>
      <c r="B3098" s="192" t="s">
        <v>22113</v>
      </c>
      <c r="E3098" s="205" t="s">
        <v>15352</v>
      </c>
      <c r="F3098" s="40"/>
      <c r="G3098" s="40">
        <v>1000000</v>
      </c>
    </row>
    <row r="3099" spans="1:7" ht="15.75">
      <c r="A3099" s="194">
        <v>122</v>
      </c>
      <c r="B3099" s="192" t="s">
        <v>22114</v>
      </c>
      <c r="E3099" s="205" t="s">
        <v>15353</v>
      </c>
      <c r="F3099" s="40"/>
      <c r="G3099" s="40">
        <v>1000000</v>
      </c>
    </row>
    <row r="3100" spans="1:7" ht="15.75">
      <c r="A3100" s="194">
        <v>123</v>
      </c>
      <c r="B3100" s="192" t="s">
        <v>22115</v>
      </c>
      <c r="E3100" s="205" t="s">
        <v>15354</v>
      </c>
      <c r="F3100" s="40"/>
      <c r="G3100" s="40">
        <v>1000000</v>
      </c>
    </row>
    <row r="3101" spans="1:7" ht="15.75">
      <c r="A3101" s="194">
        <v>124</v>
      </c>
      <c r="B3101" s="192" t="s">
        <v>22116</v>
      </c>
      <c r="E3101" s="205" t="s">
        <v>15355</v>
      </c>
      <c r="F3101" s="40"/>
      <c r="G3101" s="40">
        <v>1000000</v>
      </c>
    </row>
    <row r="3102" spans="1:7" ht="15.75">
      <c r="A3102" s="194">
        <v>125</v>
      </c>
      <c r="B3102" s="192" t="s">
        <v>22117</v>
      </c>
      <c r="E3102" s="205" t="s">
        <v>15356</v>
      </c>
      <c r="F3102" s="40"/>
      <c r="G3102" s="40">
        <v>1000000</v>
      </c>
    </row>
    <row r="3103" spans="1:7" ht="15.75">
      <c r="A3103" s="194">
        <v>126</v>
      </c>
      <c r="B3103" s="192" t="s">
        <v>22118</v>
      </c>
      <c r="E3103" s="205" t="s">
        <v>15357</v>
      </c>
      <c r="F3103" s="40"/>
      <c r="G3103" s="40">
        <v>2000000</v>
      </c>
    </row>
    <row r="3104" spans="1:7" ht="15.75">
      <c r="A3104" s="194">
        <v>127</v>
      </c>
      <c r="B3104" s="192" t="s">
        <v>22119</v>
      </c>
      <c r="E3104" s="205" t="s">
        <v>15358</v>
      </c>
      <c r="F3104" s="40"/>
      <c r="G3104" s="40">
        <v>1000000</v>
      </c>
    </row>
    <row r="3105" spans="1:7" ht="15.75">
      <c r="A3105" s="194">
        <v>128</v>
      </c>
      <c r="B3105" s="192" t="s">
        <v>22120</v>
      </c>
      <c r="E3105" s="205" t="s">
        <v>15359</v>
      </c>
      <c r="F3105" s="40"/>
      <c r="G3105" s="40">
        <v>4000000</v>
      </c>
    </row>
    <row r="3106" spans="1:7" ht="15.75">
      <c r="A3106" s="194">
        <v>129</v>
      </c>
      <c r="B3106" s="192" t="s">
        <v>22121</v>
      </c>
      <c r="E3106" s="205" t="s">
        <v>15360</v>
      </c>
      <c r="F3106" s="40"/>
      <c r="G3106" s="40">
        <v>5000000</v>
      </c>
    </row>
    <row r="3107" spans="1:7" ht="15.75">
      <c r="A3107" s="194">
        <v>130</v>
      </c>
      <c r="B3107" s="192" t="s">
        <v>22122</v>
      </c>
      <c r="E3107" s="205" t="s">
        <v>15361</v>
      </c>
      <c r="F3107" s="40"/>
      <c r="G3107" s="40">
        <v>4000000</v>
      </c>
    </row>
    <row r="3108" spans="1:7" ht="15.75">
      <c r="A3108" s="194">
        <v>131</v>
      </c>
      <c r="B3108" s="192" t="s">
        <v>22123</v>
      </c>
      <c r="E3108" s="205" t="s">
        <v>15362</v>
      </c>
      <c r="F3108" s="40"/>
      <c r="G3108" s="40">
        <v>3000000</v>
      </c>
    </row>
    <row r="3109" spans="1:7" ht="15.75">
      <c r="A3109" s="194">
        <v>132</v>
      </c>
      <c r="B3109" s="192" t="s">
        <v>22124</v>
      </c>
      <c r="E3109" s="205" t="s">
        <v>15363</v>
      </c>
      <c r="F3109" s="40"/>
      <c r="G3109" s="40">
        <v>6000000</v>
      </c>
    </row>
    <row r="3110" spans="1:7" ht="15.75">
      <c r="A3110" s="194">
        <v>133</v>
      </c>
      <c r="B3110" s="192" t="s">
        <v>22125</v>
      </c>
      <c r="E3110" s="205" t="s">
        <v>15364</v>
      </c>
      <c r="F3110" s="40"/>
      <c r="G3110" s="40">
        <v>5000000</v>
      </c>
    </row>
    <row r="3111" spans="1:7" ht="15.75">
      <c r="A3111" s="194">
        <v>134</v>
      </c>
      <c r="B3111" s="192" t="s">
        <v>22126</v>
      </c>
      <c r="E3111" s="205" t="s">
        <v>15365</v>
      </c>
      <c r="F3111" s="40"/>
      <c r="G3111" s="40">
        <v>5000000</v>
      </c>
    </row>
    <row r="3112" spans="1:7" ht="15.75">
      <c r="A3112" s="194">
        <v>135</v>
      </c>
      <c r="B3112" s="192" t="s">
        <v>22127</v>
      </c>
      <c r="E3112" s="205" t="s">
        <v>15366</v>
      </c>
      <c r="F3112" s="40"/>
      <c r="G3112" s="40">
        <v>5000000</v>
      </c>
    </row>
    <row r="3113" spans="1:7" ht="15.75">
      <c r="A3113" s="194">
        <v>136</v>
      </c>
      <c r="B3113" s="192" t="s">
        <v>22128</v>
      </c>
      <c r="E3113" s="205" t="s">
        <v>15367</v>
      </c>
      <c r="F3113" s="40"/>
      <c r="G3113" s="40">
        <v>1000000</v>
      </c>
    </row>
    <row r="3114" spans="1:7" ht="15.75">
      <c r="A3114" s="194">
        <v>137</v>
      </c>
      <c r="B3114" s="192" t="s">
        <v>22129</v>
      </c>
      <c r="E3114" s="205" t="s">
        <v>15368</v>
      </c>
      <c r="F3114" s="40"/>
      <c r="G3114" s="40">
        <v>1000000</v>
      </c>
    </row>
    <row r="3115" spans="1:7" ht="15.75">
      <c r="A3115" s="194">
        <v>138</v>
      </c>
      <c r="B3115" s="192" t="s">
        <v>22130</v>
      </c>
      <c r="E3115" s="205" t="s">
        <v>15369</v>
      </c>
      <c r="F3115" s="40"/>
      <c r="G3115" s="40">
        <v>1000000</v>
      </c>
    </row>
    <row r="3116" spans="1:7" ht="15.75">
      <c r="A3116" s="194">
        <v>139</v>
      </c>
      <c r="B3116" s="192" t="s">
        <v>22131</v>
      </c>
      <c r="E3116" s="205" t="s">
        <v>15370</v>
      </c>
      <c r="F3116" s="40"/>
      <c r="G3116" s="40">
        <v>1000000</v>
      </c>
    </row>
    <row r="3117" spans="1:7" ht="15.75">
      <c r="A3117" s="194">
        <v>140</v>
      </c>
      <c r="B3117" s="192" t="s">
        <v>22132</v>
      </c>
      <c r="E3117" s="205" t="s">
        <v>15371</v>
      </c>
      <c r="F3117" s="40"/>
      <c r="G3117" s="40">
        <v>1500000</v>
      </c>
    </row>
    <row r="3118" spans="1:7" ht="31.5">
      <c r="A3118" s="194">
        <v>141</v>
      </c>
      <c r="B3118" s="192" t="s">
        <v>22133</v>
      </c>
      <c r="E3118" s="149" t="s">
        <v>15372</v>
      </c>
      <c r="F3118" s="40"/>
      <c r="G3118" s="40">
        <v>1000000</v>
      </c>
    </row>
    <row r="3119" spans="1:7" ht="15.75">
      <c r="A3119" s="194">
        <v>142</v>
      </c>
      <c r="B3119" s="192" t="s">
        <v>22134</v>
      </c>
      <c r="E3119" s="205" t="s">
        <v>15373</v>
      </c>
      <c r="F3119" s="40"/>
      <c r="G3119" s="40">
        <v>1000000</v>
      </c>
    </row>
    <row r="3120" spans="1:7" ht="31.5">
      <c r="A3120" s="194">
        <v>143</v>
      </c>
      <c r="B3120" s="192" t="s">
        <v>22135</v>
      </c>
      <c r="E3120" s="149" t="s">
        <v>15374</v>
      </c>
      <c r="F3120" s="40"/>
      <c r="G3120" s="40">
        <v>1000000</v>
      </c>
    </row>
    <row r="3121" spans="1:7" ht="15.75">
      <c r="A3121" s="194">
        <v>144</v>
      </c>
      <c r="B3121" s="192" t="s">
        <v>22136</v>
      </c>
      <c r="E3121" s="205" t="s">
        <v>15375</v>
      </c>
      <c r="F3121" s="40"/>
      <c r="G3121" s="40">
        <v>1000000</v>
      </c>
    </row>
    <row r="3122" spans="1:7" ht="15.75">
      <c r="A3122" s="194">
        <v>145</v>
      </c>
      <c r="B3122" s="192" t="s">
        <v>22137</v>
      </c>
      <c r="E3122" s="205" t="s">
        <v>15376</v>
      </c>
      <c r="F3122" s="40"/>
      <c r="G3122" s="40">
        <v>2000000</v>
      </c>
    </row>
    <row r="3123" spans="1:7" ht="15.75">
      <c r="A3123" s="194">
        <v>146</v>
      </c>
      <c r="B3123" s="192" t="s">
        <v>22138</v>
      </c>
      <c r="E3123" s="205" t="s">
        <v>15377</v>
      </c>
      <c r="F3123" s="40"/>
      <c r="G3123" s="40">
        <v>1000000</v>
      </c>
    </row>
    <row r="3124" spans="1:7" ht="15.75">
      <c r="A3124" s="194">
        <v>147</v>
      </c>
      <c r="B3124" s="192" t="s">
        <v>22139</v>
      </c>
      <c r="E3124" s="205" t="s">
        <v>15378</v>
      </c>
      <c r="F3124" s="40"/>
      <c r="G3124" s="40">
        <v>1000000</v>
      </c>
    </row>
    <row r="3125" spans="1:7" ht="15.75">
      <c r="A3125" s="194">
        <v>148</v>
      </c>
      <c r="B3125" s="192" t="s">
        <v>22140</v>
      </c>
      <c r="E3125" s="205" t="s">
        <v>15379</v>
      </c>
      <c r="F3125" s="40"/>
      <c r="G3125" s="40">
        <v>1000000</v>
      </c>
    </row>
    <row r="3126" spans="1:7" ht="15.75">
      <c r="A3126" s="194">
        <v>149</v>
      </c>
      <c r="B3126" s="192" t="s">
        <v>22141</v>
      </c>
      <c r="E3126" s="205" t="s">
        <v>15380</v>
      </c>
      <c r="F3126" s="40"/>
      <c r="G3126" s="40">
        <v>1000000</v>
      </c>
    </row>
    <row r="3127" spans="1:7" ht="15.75">
      <c r="A3127" s="194">
        <v>150</v>
      </c>
      <c r="B3127" s="192" t="s">
        <v>22142</v>
      </c>
      <c r="E3127" s="205" t="s">
        <v>15381</v>
      </c>
      <c r="F3127" s="40"/>
      <c r="G3127" s="40">
        <v>1000000</v>
      </c>
    </row>
    <row r="3128" spans="1:7" ht="15.75">
      <c r="A3128" s="194">
        <v>151</v>
      </c>
      <c r="B3128" s="192" t="s">
        <v>22143</v>
      </c>
      <c r="E3128" s="205" t="s">
        <v>15382</v>
      </c>
      <c r="F3128" s="40"/>
      <c r="G3128" s="40">
        <v>1000000</v>
      </c>
    </row>
    <row r="3129" spans="1:7" ht="15.75">
      <c r="A3129" s="194">
        <v>152</v>
      </c>
      <c r="B3129" s="192" t="s">
        <v>22144</v>
      </c>
      <c r="E3129" s="205" t="s">
        <v>15383</v>
      </c>
      <c r="F3129" s="40"/>
      <c r="G3129" s="40">
        <v>1000000</v>
      </c>
    </row>
    <row r="3130" spans="1:7" ht="15.75">
      <c r="A3130" s="194">
        <v>153</v>
      </c>
      <c r="B3130" s="192" t="s">
        <v>22145</v>
      </c>
      <c r="E3130" s="205" t="s">
        <v>15384</v>
      </c>
      <c r="F3130" s="40"/>
      <c r="G3130" s="40">
        <v>2000000</v>
      </c>
    </row>
    <row r="3131" spans="1:7" ht="15.75">
      <c r="A3131" s="194">
        <v>154</v>
      </c>
      <c r="B3131" s="192" t="s">
        <v>22146</v>
      </c>
      <c r="E3131" s="205" t="s">
        <v>15385</v>
      </c>
      <c r="F3131" s="40"/>
      <c r="G3131" s="40">
        <v>1500000</v>
      </c>
    </row>
    <row r="3132" spans="1:7" ht="15.75">
      <c r="A3132" s="194">
        <v>155</v>
      </c>
      <c r="B3132" s="192" t="s">
        <v>22147</v>
      </c>
      <c r="E3132" s="205" t="s">
        <v>15386</v>
      </c>
      <c r="F3132" s="40"/>
      <c r="G3132" s="40">
        <v>1500000</v>
      </c>
    </row>
    <row r="3133" spans="1:7" ht="15.75">
      <c r="A3133" s="194">
        <v>156</v>
      </c>
      <c r="B3133" s="192" t="s">
        <v>22148</v>
      </c>
      <c r="E3133" s="205" t="s">
        <v>15387</v>
      </c>
      <c r="F3133" s="40"/>
      <c r="G3133" s="40">
        <v>1500000</v>
      </c>
    </row>
    <row r="3134" spans="1:7" ht="15.75">
      <c r="A3134" s="194">
        <v>157</v>
      </c>
      <c r="B3134" s="192" t="s">
        <v>22149</v>
      </c>
      <c r="E3134" s="205" t="s">
        <v>15388</v>
      </c>
      <c r="F3134" s="40"/>
      <c r="G3134" s="40">
        <v>1000000</v>
      </c>
    </row>
    <row r="3135" spans="1:7" ht="15.75">
      <c r="A3135" s="194">
        <v>158</v>
      </c>
      <c r="B3135" s="192" t="s">
        <v>22150</v>
      </c>
      <c r="E3135" s="205" t="s">
        <v>15389</v>
      </c>
      <c r="F3135" s="40"/>
      <c r="G3135" s="40">
        <v>1000000</v>
      </c>
    </row>
    <row r="3136" spans="1:7" ht="15.75">
      <c r="A3136" s="194">
        <v>159</v>
      </c>
      <c r="B3136" s="192" t="s">
        <v>22151</v>
      </c>
      <c r="E3136" s="205" t="s">
        <v>15390</v>
      </c>
      <c r="F3136" s="40"/>
      <c r="G3136" s="40">
        <v>500000</v>
      </c>
    </row>
    <row r="3137" spans="1:7" ht="15.75">
      <c r="A3137" s="194">
        <v>160</v>
      </c>
      <c r="B3137" s="192" t="s">
        <v>22152</v>
      </c>
      <c r="E3137" s="205" t="s">
        <v>15391</v>
      </c>
      <c r="F3137" s="40"/>
      <c r="G3137" s="40">
        <v>1000000</v>
      </c>
    </row>
    <row r="3138" spans="1:7" ht="15.75">
      <c r="A3138" s="194">
        <v>161</v>
      </c>
      <c r="B3138" s="192" t="s">
        <v>22153</v>
      </c>
      <c r="E3138" s="205" t="s">
        <v>15392</v>
      </c>
      <c r="F3138" s="40"/>
      <c r="G3138" s="40">
        <v>1000000</v>
      </c>
    </row>
    <row r="3139" spans="1:7" ht="15.75">
      <c r="A3139" s="194">
        <v>162</v>
      </c>
      <c r="B3139" s="192" t="s">
        <v>22154</v>
      </c>
      <c r="E3139" s="205" t="s">
        <v>15393</v>
      </c>
      <c r="F3139" s="40"/>
      <c r="G3139" s="40">
        <v>1000000</v>
      </c>
    </row>
    <row r="3140" spans="1:7" ht="15.75">
      <c r="A3140" s="194">
        <v>163</v>
      </c>
      <c r="B3140" s="192" t="s">
        <v>22155</v>
      </c>
      <c r="E3140" s="205" t="s">
        <v>15394</v>
      </c>
      <c r="F3140" s="40"/>
      <c r="G3140" s="40">
        <v>1000000</v>
      </c>
    </row>
    <row r="3141" spans="1:7" ht="15.75">
      <c r="A3141" s="194">
        <v>164</v>
      </c>
      <c r="B3141" s="192" t="s">
        <v>22156</v>
      </c>
      <c r="E3141" s="205" t="s">
        <v>15395</v>
      </c>
      <c r="F3141" s="40"/>
      <c r="G3141" s="40">
        <v>1000000</v>
      </c>
    </row>
    <row r="3142" spans="1:7" ht="31.5">
      <c r="A3142" s="194">
        <v>165</v>
      </c>
      <c r="B3142" s="192" t="s">
        <v>22157</v>
      </c>
      <c r="E3142" s="149" t="s">
        <v>15396</v>
      </c>
      <c r="F3142" s="40"/>
      <c r="G3142" s="40">
        <v>1000000</v>
      </c>
    </row>
    <row r="3143" spans="1:7" ht="15.75">
      <c r="A3143" s="194">
        <v>166</v>
      </c>
      <c r="B3143" s="192" t="s">
        <v>22158</v>
      </c>
      <c r="E3143" s="205" t="s">
        <v>15397</v>
      </c>
      <c r="F3143" s="40"/>
      <c r="G3143" s="40">
        <v>1000000</v>
      </c>
    </row>
    <row r="3144" spans="1:7" ht="15.75">
      <c r="A3144" s="194">
        <v>167</v>
      </c>
      <c r="B3144" s="192" t="s">
        <v>22159</v>
      </c>
      <c r="E3144" s="205" t="s">
        <v>15398</v>
      </c>
      <c r="F3144" s="40"/>
      <c r="G3144" s="40">
        <v>1000000</v>
      </c>
    </row>
    <row r="3145" spans="1:7" ht="15.75">
      <c r="A3145" s="194">
        <v>168</v>
      </c>
      <c r="B3145" s="192" t="s">
        <v>22160</v>
      </c>
      <c r="E3145" s="205" t="s">
        <v>15399</v>
      </c>
      <c r="F3145" s="40"/>
      <c r="G3145" s="40">
        <v>1000000</v>
      </c>
    </row>
    <row r="3146" spans="1:7" ht="15.75">
      <c r="A3146" s="194">
        <v>169</v>
      </c>
      <c r="B3146" s="192" t="s">
        <v>22161</v>
      </c>
      <c r="E3146" s="205" t="s">
        <v>15399</v>
      </c>
      <c r="F3146" s="40"/>
      <c r="G3146" s="40">
        <v>1000000</v>
      </c>
    </row>
    <row r="3147" spans="1:7" ht="15.75">
      <c r="A3147" s="194">
        <v>170</v>
      </c>
      <c r="B3147" s="192" t="s">
        <v>22162</v>
      </c>
      <c r="E3147" s="205" t="s">
        <v>15400</v>
      </c>
      <c r="F3147" s="40"/>
      <c r="G3147" s="40">
        <v>1000000</v>
      </c>
    </row>
    <row r="3148" spans="1:7" ht="15.75">
      <c r="A3148" s="194">
        <v>171</v>
      </c>
      <c r="B3148" s="192" t="s">
        <v>22163</v>
      </c>
      <c r="E3148" s="205" t="s">
        <v>15401</v>
      </c>
      <c r="F3148" s="40"/>
      <c r="G3148" s="40">
        <v>3000000</v>
      </c>
    </row>
    <row r="3149" spans="1:7" ht="31.5">
      <c r="A3149" s="194">
        <v>172</v>
      </c>
      <c r="B3149" s="192" t="s">
        <v>22164</v>
      </c>
      <c r="E3149" s="149" t="s">
        <v>15402</v>
      </c>
      <c r="F3149" s="40"/>
      <c r="G3149" s="40">
        <v>1000000</v>
      </c>
    </row>
    <row r="3150" spans="1:7" ht="15.75">
      <c r="A3150" s="194">
        <v>173</v>
      </c>
      <c r="B3150" s="192" t="s">
        <v>22165</v>
      </c>
      <c r="E3150" s="205" t="s">
        <v>15403</v>
      </c>
      <c r="F3150" s="40"/>
      <c r="G3150" s="40">
        <v>1000000</v>
      </c>
    </row>
    <row r="3151" spans="1:7" ht="15.75">
      <c r="A3151" s="194">
        <v>174</v>
      </c>
      <c r="B3151" s="192" t="s">
        <v>22166</v>
      </c>
      <c r="E3151" s="205" t="s">
        <v>15404</v>
      </c>
      <c r="F3151" s="40"/>
      <c r="G3151" s="40">
        <v>1000000</v>
      </c>
    </row>
    <row r="3152" spans="1:7" ht="15.75">
      <c r="A3152" s="194">
        <v>175</v>
      </c>
      <c r="B3152" s="192" t="s">
        <v>22167</v>
      </c>
      <c r="E3152" s="205" t="s">
        <v>15405</v>
      </c>
      <c r="F3152" s="40"/>
      <c r="G3152" s="40">
        <v>1000000</v>
      </c>
    </row>
    <row r="3153" spans="1:7" ht="15.75">
      <c r="A3153" s="194">
        <v>176</v>
      </c>
      <c r="B3153" s="192" t="s">
        <v>22168</v>
      </c>
      <c r="E3153" s="205" t="s">
        <v>15406</v>
      </c>
      <c r="F3153" s="40"/>
      <c r="G3153" s="40">
        <v>1000000</v>
      </c>
    </row>
    <row r="3154" spans="1:7" ht="15.75">
      <c r="A3154" s="194">
        <v>177</v>
      </c>
      <c r="B3154" s="192" t="s">
        <v>22169</v>
      </c>
      <c r="E3154" s="205" t="s">
        <v>15407</v>
      </c>
      <c r="F3154" s="40"/>
      <c r="G3154" s="40">
        <v>1000000</v>
      </c>
    </row>
    <row r="3155" spans="1:7" ht="15.75">
      <c r="A3155" s="194">
        <v>178</v>
      </c>
      <c r="B3155" s="192" t="s">
        <v>22170</v>
      </c>
      <c r="E3155" s="205" t="s">
        <v>15408</v>
      </c>
      <c r="F3155" s="40"/>
      <c r="G3155" s="40">
        <v>1000000</v>
      </c>
    </row>
    <row r="3156" spans="1:7" ht="31.5">
      <c r="A3156" s="194">
        <v>179</v>
      </c>
      <c r="B3156" s="192" t="s">
        <v>22171</v>
      </c>
      <c r="E3156" s="149" t="s">
        <v>15409</v>
      </c>
      <c r="F3156" s="40"/>
      <c r="G3156" s="40">
        <v>1000000</v>
      </c>
    </row>
    <row r="3157" spans="1:7" ht="15.75">
      <c r="A3157" s="194">
        <v>180</v>
      </c>
      <c r="B3157" s="192" t="s">
        <v>22172</v>
      </c>
      <c r="E3157" s="205" t="s">
        <v>15410</v>
      </c>
      <c r="F3157" s="40"/>
      <c r="G3157" s="40">
        <v>1000000</v>
      </c>
    </row>
    <row r="3158" spans="1:7" ht="15.75">
      <c r="A3158" s="194">
        <v>181</v>
      </c>
      <c r="B3158" s="192" t="s">
        <v>22173</v>
      </c>
      <c r="E3158" s="205" t="s">
        <v>15411</v>
      </c>
      <c r="F3158" s="40"/>
      <c r="G3158" s="40">
        <v>1000000</v>
      </c>
    </row>
    <row r="3159" spans="1:7" ht="15.75">
      <c r="A3159" s="194">
        <v>182</v>
      </c>
      <c r="B3159" s="192" t="s">
        <v>22174</v>
      </c>
      <c r="E3159" s="205" t="s">
        <v>15412</v>
      </c>
      <c r="F3159" s="40"/>
      <c r="G3159" s="40">
        <v>1000000</v>
      </c>
    </row>
    <row r="3160" spans="1:7" ht="15.75">
      <c r="A3160" s="194">
        <v>183</v>
      </c>
      <c r="B3160" s="192" t="s">
        <v>22175</v>
      </c>
      <c r="E3160" s="205" t="s">
        <v>15413</v>
      </c>
      <c r="F3160" s="40"/>
      <c r="G3160" s="40">
        <v>1500000</v>
      </c>
    </row>
    <row r="3161" spans="1:7" ht="15.75">
      <c r="A3161" s="194">
        <v>184</v>
      </c>
      <c r="B3161" s="192" t="s">
        <v>22176</v>
      </c>
      <c r="E3161" s="205" t="s">
        <v>15414</v>
      </c>
      <c r="F3161" s="40"/>
      <c r="G3161" s="40">
        <v>1000000</v>
      </c>
    </row>
    <row r="3162" spans="1:7" ht="15.75">
      <c r="A3162" s="194">
        <v>185</v>
      </c>
      <c r="B3162" s="192" t="s">
        <v>22177</v>
      </c>
      <c r="E3162" s="205" t="s">
        <v>15415</v>
      </c>
      <c r="F3162" s="40"/>
      <c r="G3162" s="40">
        <v>1000000</v>
      </c>
    </row>
    <row r="3163" spans="1:7" ht="15.75">
      <c r="A3163" s="194">
        <v>186</v>
      </c>
      <c r="B3163" s="192" t="s">
        <v>22178</v>
      </c>
      <c r="E3163" s="205" t="s">
        <v>15416</v>
      </c>
      <c r="F3163" s="40"/>
      <c r="G3163" s="40">
        <v>1000000</v>
      </c>
    </row>
    <row r="3164" spans="1:7" ht="15.75">
      <c r="A3164" s="194">
        <v>187</v>
      </c>
      <c r="B3164" s="192" t="s">
        <v>22179</v>
      </c>
      <c r="E3164" s="205" t="s">
        <v>15417</v>
      </c>
      <c r="F3164" s="40"/>
      <c r="G3164" s="40">
        <v>200000</v>
      </c>
    </row>
    <row r="3165" spans="1:7" ht="15.75">
      <c r="A3165" s="194">
        <v>188</v>
      </c>
      <c r="B3165" s="192" t="s">
        <v>22180</v>
      </c>
      <c r="E3165" s="205" t="s">
        <v>15418</v>
      </c>
      <c r="F3165" s="40"/>
      <c r="G3165" s="40">
        <v>100000</v>
      </c>
    </row>
    <row r="3166" spans="1:7" ht="15.75">
      <c r="A3166" s="194">
        <v>189</v>
      </c>
      <c r="B3166" s="192" t="s">
        <v>22181</v>
      </c>
      <c r="E3166" s="205" t="s">
        <v>15419</v>
      </c>
      <c r="F3166" s="40"/>
      <c r="G3166" s="40">
        <v>200000</v>
      </c>
    </row>
    <row r="3167" spans="1:7" ht="15.75">
      <c r="A3167" s="194">
        <v>190</v>
      </c>
      <c r="B3167" s="192" t="s">
        <v>22182</v>
      </c>
      <c r="E3167" s="205" t="s">
        <v>15420</v>
      </c>
      <c r="F3167" s="40"/>
      <c r="G3167" s="40">
        <v>1500000</v>
      </c>
    </row>
    <row r="3168" spans="1:7" ht="15.75">
      <c r="A3168" s="194">
        <v>191</v>
      </c>
      <c r="B3168" s="192" t="s">
        <v>22183</v>
      </c>
      <c r="E3168" s="205" t="s">
        <v>15421</v>
      </c>
      <c r="F3168" s="40"/>
      <c r="G3168" s="40">
        <v>1000000</v>
      </c>
    </row>
    <row r="3169" spans="1:7" ht="15.75">
      <c r="A3169" s="194">
        <v>192</v>
      </c>
      <c r="B3169" s="192" t="s">
        <v>22184</v>
      </c>
      <c r="E3169" s="205" t="s">
        <v>15422</v>
      </c>
      <c r="F3169" s="40"/>
      <c r="G3169" s="40">
        <v>1000000</v>
      </c>
    </row>
    <row r="3170" spans="1:7" ht="15.75">
      <c r="A3170" s="194">
        <v>193</v>
      </c>
      <c r="B3170" s="192" t="s">
        <v>22185</v>
      </c>
      <c r="E3170" s="205" t="s">
        <v>15423</v>
      </c>
      <c r="F3170" s="40"/>
      <c r="G3170" s="40">
        <v>1000000</v>
      </c>
    </row>
    <row r="3171" spans="1:7" ht="15.75">
      <c r="A3171" s="194">
        <v>194</v>
      </c>
      <c r="B3171" s="192" t="s">
        <v>22186</v>
      </c>
      <c r="E3171" s="205" t="s">
        <v>15424</v>
      </c>
      <c r="F3171" s="40"/>
      <c r="G3171" s="40">
        <v>1000000</v>
      </c>
    </row>
    <row r="3172" spans="1:7" ht="15.75">
      <c r="A3172" s="194">
        <v>195</v>
      </c>
      <c r="B3172" s="192" t="s">
        <v>22187</v>
      </c>
      <c r="E3172" s="205" t="s">
        <v>15425</v>
      </c>
      <c r="F3172" s="40"/>
      <c r="G3172" s="40">
        <v>1000000</v>
      </c>
    </row>
    <row r="3173" spans="1:7" ht="15.75">
      <c r="A3173" s="194">
        <v>196</v>
      </c>
      <c r="B3173" s="192" t="s">
        <v>22188</v>
      </c>
      <c r="E3173" s="205" t="s">
        <v>15426</v>
      </c>
      <c r="F3173" s="40"/>
      <c r="G3173" s="40">
        <v>1000000</v>
      </c>
    </row>
    <row r="3174" spans="1:7" ht="15.75">
      <c r="A3174" s="194">
        <v>197</v>
      </c>
      <c r="B3174" s="192" t="s">
        <v>22189</v>
      </c>
      <c r="E3174" s="205" t="s">
        <v>15427</v>
      </c>
      <c r="F3174" s="40"/>
      <c r="G3174" s="40">
        <v>1000000</v>
      </c>
    </row>
    <row r="3175" spans="1:7" ht="15.75">
      <c r="A3175" s="194">
        <v>198</v>
      </c>
      <c r="B3175" s="192" t="s">
        <v>22190</v>
      </c>
      <c r="E3175" s="205" t="s">
        <v>15428</v>
      </c>
      <c r="F3175" s="40"/>
      <c r="G3175" s="40">
        <v>1000000</v>
      </c>
    </row>
    <row r="3176" spans="1:7" ht="15.75">
      <c r="A3176" s="194">
        <v>199</v>
      </c>
      <c r="B3176" s="192" t="s">
        <v>22191</v>
      </c>
      <c r="E3176" s="205" t="s">
        <v>15429</v>
      </c>
      <c r="F3176" s="40"/>
      <c r="G3176" s="40">
        <v>1000000</v>
      </c>
    </row>
    <row r="3177" spans="1:7" ht="15.75">
      <c r="A3177" s="194">
        <v>200</v>
      </c>
      <c r="B3177" s="192" t="s">
        <v>22192</v>
      </c>
      <c r="E3177" s="205" t="s">
        <v>15430</v>
      </c>
      <c r="F3177" s="40"/>
      <c r="G3177" s="40">
        <v>1000000</v>
      </c>
    </row>
    <row r="3178" spans="1:7" ht="15.75">
      <c r="A3178" s="194">
        <v>201</v>
      </c>
      <c r="B3178" s="192" t="s">
        <v>22193</v>
      </c>
      <c r="E3178" s="205" t="s">
        <v>15431</v>
      </c>
      <c r="F3178" s="40"/>
      <c r="G3178" s="40">
        <v>1000000</v>
      </c>
    </row>
    <row r="3179" spans="1:7" ht="15.75">
      <c r="A3179" s="194">
        <v>202</v>
      </c>
      <c r="B3179" s="192" t="s">
        <v>22194</v>
      </c>
      <c r="E3179" s="205" t="s">
        <v>15432</v>
      </c>
      <c r="F3179" s="40"/>
      <c r="G3179" s="40">
        <v>1000000</v>
      </c>
    </row>
    <row r="3180" spans="1:7" ht="15.75">
      <c r="A3180" s="194">
        <v>203</v>
      </c>
      <c r="B3180" s="192" t="s">
        <v>22195</v>
      </c>
      <c r="E3180" s="205" t="s">
        <v>15433</v>
      </c>
      <c r="F3180" s="40"/>
      <c r="G3180" s="40">
        <v>1000000</v>
      </c>
    </row>
    <row r="3181" spans="1:7" ht="31.5">
      <c r="A3181" s="194">
        <v>204</v>
      </c>
      <c r="B3181" s="192" t="s">
        <v>22196</v>
      </c>
      <c r="E3181" s="149" t="s">
        <v>15434</v>
      </c>
      <c r="F3181" s="40"/>
      <c r="G3181" s="40">
        <v>1000000</v>
      </c>
    </row>
    <row r="3182" spans="1:7" ht="15.75">
      <c r="A3182" s="194">
        <v>205</v>
      </c>
      <c r="B3182" s="192" t="s">
        <v>22197</v>
      </c>
      <c r="E3182" s="205" t="s">
        <v>15435</v>
      </c>
      <c r="F3182" s="40"/>
      <c r="G3182" s="40">
        <v>1500000</v>
      </c>
    </row>
    <row r="3183" spans="1:7" ht="47.25">
      <c r="A3183" s="194">
        <v>206</v>
      </c>
      <c r="B3183" s="192" t="s">
        <v>22198</v>
      </c>
      <c r="E3183" s="149" t="s">
        <v>15436</v>
      </c>
      <c r="F3183" s="40"/>
      <c r="G3183" s="40">
        <v>1000000</v>
      </c>
    </row>
    <row r="3184" spans="1:7" ht="15.75">
      <c r="A3184" s="194">
        <v>207</v>
      </c>
      <c r="B3184" s="192" t="s">
        <v>22199</v>
      </c>
      <c r="E3184" s="205" t="s">
        <v>15437</v>
      </c>
      <c r="F3184" s="40"/>
      <c r="G3184" s="40">
        <v>1000000</v>
      </c>
    </row>
    <row r="3185" spans="1:7" ht="47.25">
      <c r="A3185" s="194">
        <v>208</v>
      </c>
      <c r="B3185" s="192" t="s">
        <v>22200</v>
      </c>
      <c r="E3185" s="149" t="s">
        <v>15438</v>
      </c>
      <c r="F3185" s="40"/>
      <c r="G3185" s="40">
        <v>2000000</v>
      </c>
    </row>
    <row r="3186" spans="1:7" ht="15.75">
      <c r="A3186" s="194">
        <v>209</v>
      </c>
      <c r="B3186" s="192" t="s">
        <v>22201</v>
      </c>
      <c r="E3186" s="205" t="s">
        <v>15439</v>
      </c>
      <c r="F3186" s="40"/>
      <c r="G3186" s="40">
        <v>1500000</v>
      </c>
    </row>
    <row r="3187" spans="1:7" ht="15.75">
      <c r="A3187" s="194">
        <v>210</v>
      </c>
      <c r="B3187" s="192" t="s">
        <v>22202</v>
      </c>
      <c r="E3187" s="205" t="s">
        <v>15440</v>
      </c>
      <c r="F3187" s="40"/>
      <c r="G3187" s="40">
        <v>1000000</v>
      </c>
    </row>
    <row r="3188" spans="1:7" ht="15.75">
      <c r="A3188" s="194">
        <v>211</v>
      </c>
      <c r="B3188" s="192" t="s">
        <v>22203</v>
      </c>
      <c r="E3188" s="205" t="s">
        <v>15441</v>
      </c>
      <c r="F3188" s="40"/>
      <c r="G3188" s="40">
        <v>1000000</v>
      </c>
    </row>
    <row r="3189" spans="1:7" ht="31.5">
      <c r="A3189" s="194">
        <v>212</v>
      </c>
      <c r="B3189" s="192" t="s">
        <v>22204</v>
      </c>
      <c r="E3189" s="149" t="s">
        <v>15442</v>
      </c>
      <c r="F3189" s="40"/>
      <c r="G3189" s="40">
        <v>1500000</v>
      </c>
    </row>
    <row r="3190" spans="1:7" ht="47.25">
      <c r="A3190" s="194">
        <v>213</v>
      </c>
      <c r="B3190" s="192" t="s">
        <v>22205</v>
      </c>
      <c r="E3190" s="149" t="s">
        <v>15443</v>
      </c>
      <c r="F3190" s="40"/>
      <c r="G3190" s="40">
        <v>1000000</v>
      </c>
    </row>
    <row r="3191" spans="1:7" ht="31.5">
      <c r="A3191" s="194">
        <v>214</v>
      </c>
      <c r="B3191" s="192" t="s">
        <v>22206</v>
      </c>
      <c r="E3191" s="149" t="s">
        <v>15444</v>
      </c>
      <c r="F3191" s="40"/>
      <c r="G3191" s="40">
        <v>1000000</v>
      </c>
    </row>
    <row r="3192" spans="1:7" ht="15.75">
      <c r="A3192" s="194">
        <v>215</v>
      </c>
      <c r="B3192" s="192" t="s">
        <v>22207</v>
      </c>
      <c r="E3192" s="205" t="s">
        <v>15445</v>
      </c>
      <c r="F3192" s="40"/>
      <c r="G3192" s="40">
        <v>1000000</v>
      </c>
    </row>
    <row r="3193" spans="1:7" ht="31.5">
      <c r="A3193" s="194">
        <v>216</v>
      </c>
      <c r="B3193" s="192" t="s">
        <v>22208</v>
      </c>
      <c r="E3193" s="149" t="s">
        <v>15446</v>
      </c>
      <c r="F3193" s="40"/>
      <c r="G3193" s="40">
        <v>1000000</v>
      </c>
    </row>
    <row r="3194" spans="1:7" ht="15.75">
      <c r="A3194" s="194">
        <v>217</v>
      </c>
      <c r="B3194" s="192" t="s">
        <v>22209</v>
      </c>
      <c r="E3194" s="205" t="s">
        <v>15447</v>
      </c>
      <c r="F3194" s="40"/>
      <c r="G3194" s="40">
        <v>1000000</v>
      </c>
    </row>
    <row r="3195" spans="1:7" ht="15.75">
      <c r="A3195" s="194">
        <v>218</v>
      </c>
      <c r="B3195" s="192" t="s">
        <v>22210</v>
      </c>
      <c r="E3195" s="205" t="s">
        <v>15448</v>
      </c>
      <c r="F3195" s="40"/>
      <c r="G3195" s="40">
        <v>1000000</v>
      </c>
    </row>
    <row r="3196" spans="1:7" ht="31.5">
      <c r="A3196" s="194">
        <v>219</v>
      </c>
      <c r="B3196" s="192" t="s">
        <v>22211</v>
      </c>
      <c r="E3196" s="149" t="s">
        <v>15449</v>
      </c>
      <c r="F3196" s="40"/>
      <c r="G3196" s="40">
        <v>2000000</v>
      </c>
    </row>
    <row r="3197" spans="1:7" ht="15.75">
      <c r="A3197" s="194">
        <v>220</v>
      </c>
      <c r="B3197" s="192" t="s">
        <v>22212</v>
      </c>
      <c r="E3197" s="205" t="s">
        <v>15450</v>
      </c>
      <c r="F3197" s="40"/>
      <c r="G3197" s="40">
        <v>2000000</v>
      </c>
    </row>
    <row r="3198" spans="1:7" ht="15.75">
      <c r="A3198" s="194">
        <v>221</v>
      </c>
      <c r="B3198" s="192" t="s">
        <v>22213</v>
      </c>
      <c r="E3198" s="205" t="s">
        <v>15451</v>
      </c>
      <c r="F3198" s="40"/>
      <c r="G3198" s="40">
        <v>1000000</v>
      </c>
    </row>
    <row r="3199" spans="1:7" ht="15.75">
      <c r="A3199" s="194">
        <v>222</v>
      </c>
      <c r="B3199" s="192" t="s">
        <v>22214</v>
      </c>
      <c r="E3199" s="205" t="s">
        <v>15452</v>
      </c>
      <c r="F3199" s="40"/>
      <c r="G3199" s="40">
        <v>1000000</v>
      </c>
    </row>
    <row r="3200" spans="1:7" ht="15.75">
      <c r="A3200" s="194">
        <v>223</v>
      </c>
      <c r="B3200" s="192" t="s">
        <v>22215</v>
      </c>
      <c r="E3200" s="205" t="s">
        <v>15453</v>
      </c>
      <c r="F3200" s="40"/>
      <c r="G3200" s="40">
        <v>1000000</v>
      </c>
    </row>
    <row r="3201" spans="1:7" ht="31.5">
      <c r="A3201" s="194">
        <v>224</v>
      </c>
      <c r="B3201" s="192" t="s">
        <v>22216</v>
      </c>
      <c r="E3201" s="149" t="s">
        <v>15454</v>
      </c>
      <c r="F3201" s="40"/>
      <c r="G3201" s="40">
        <v>1000000</v>
      </c>
    </row>
    <row r="3202" spans="1:7" ht="15.75">
      <c r="A3202" s="194">
        <v>225</v>
      </c>
      <c r="B3202" s="192" t="s">
        <v>22217</v>
      </c>
      <c r="E3202" s="205" t="s">
        <v>15455</v>
      </c>
      <c r="F3202" s="40"/>
      <c r="G3202" s="40">
        <v>1000000</v>
      </c>
    </row>
    <row r="3203" spans="1:7" ht="15.75">
      <c r="A3203" s="194">
        <v>226</v>
      </c>
      <c r="B3203" s="192" t="s">
        <v>22218</v>
      </c>
      <c r="E3203" s="205" t="s">
        <v>15456</v>
      </c>
      <c r="F3203" s="40"/>
      <c r="G3203" s="40">
        <v>1000000</v>
      </c>
    </row>
    <row r="3204" spans="1:7" ht="15.75">
      <c r="A3204" s="194">
        <v>227</v>
      </c>
      <c r="B3204" s="192" t="s">
        <v>22219</v>
      </c>
      <c r="E3204" s="205" t="s">
        <v>15457</v>
      </c>
      <c r="F3204" s="40"/>
      <c r="G3204" s="40">
        <v>1000000</v>
      </c>
    </row>
    <row r="3205" spans="1:7" ht="15.75">
      <c r="A3205" s="194">
        <v>228</v>
      </c>
      <c r="B3205" s="192" t="s">
        <v>22220</v>
      </c>
      <c r="E3205" s="205" t="s">
        <v>15458</v>
      </c>
      <c r="F3205" s="40"/>
      <c r="G3205" s="40">
        <v>1000000</v>
      </c>
    </row>
    <row r="3206" spans="1:7" ht="15.75">
      <c r="A3206" s="194">
        <v>229</v>
      </c>
      <c r="B3206" s="192" t="s">
        <v>22221</v>
      </c>
      <c r="E3206" s="205" t="s">
        <v>15459</v>
      </c>
      <c r="F3206" s="40"/>
      <c r="G3206" s="40">
        <v>1000000</v>
      </c>
    </row>
    <row r="3207" spans="1:7" ht="31.5">
      <c r="A3207" s="194">
        <v>230</v>
      </c>
      <c r="B3207" s="192" t="s">
        <v>22222</v>
      </c>
      <c r="E3207" s="149" t="s">
        <v>15460</v>
      </c>
      <c r="F3207" s="40"/>
      <c r="G3207" s="40">
        <v>1000000</v>
      </c>
    </row>
    <row r="3208" spans="1:7" ht="15.75">
      <c r="A3208" s="194">
        <v>231</v>
      </c>
      <c r="B3208" s="192" t="s">
        <v>22223</v>
      </c>
      <c r="E3208" s="205" t="s">
        <v>15461</v>
      </c>
      <c r="F3208" s="40"/>
      <c r="G3208" s="40">
        <v>1000000</v>
      </c>
    </row>
    <row r="3209" spans="1:7" ht="15.75">
      <c r="A3209" s="194">
        <v>232</v>
      </c>
      <c r="B3209" s="192" t="s">
        <v>22224</v>
      </c>
      <c r="E3209" s="205" t="s">
        <v>15462</v>
      </c>
      <c r="F3209" s="40"/>
      <c r="G3209" s="40">
        <v>1000000</v>
      </c>
    </row>
    <row r="3210" spans="1:7" ht="15.75">
      <c r="A3210" s="194">
        <v>233</v>
      </c>
      <c r="B3210" s="192" t="s">
        <v>22225</v>
      </c>
      <c r="E3210" s="205" t="s">
        <v>15463</v>
      </c>
      <c r="F3210" s="40"/>
      <c r="G3210" s="40">
        <v>1000000</v>
      </c>
    </row>
    <row r="3211" spans="1:7" ht="15.75">
      <c r="A3211" s="194">
        <v>234</v>
      </c>
      <c r="B3211" s="192" t="s">
        <v>22226</v>
      </c>
      <c r="E3211" s="205" t="s">
        <v>15464</v>
      </c>
      <c r="F3211" s="40"/>
      <c r="G3211" s="40">
        <v>1000000</v>
      </c>
    </row>
    <row r="3212" spans="1:7" ht="15.75">
      <c r="A3212" s="194">
        <v>235</v>
      </c>
      <c r="B3212" s="192" t="s">
        <v>22227</v>
      </c>
      <c r="E3212" s="205" t="s">
        <v>15465</v>
      </c>
      <c r="F3212" s="40"/>
      <c r="G3212" s="40">
        <v>1000000</v>
      </c>
    </row>
    <row r="3213" spans="1:7" ht="15.75">
      <c r="A3213" s="194">
        <v>236</v>
      </c>
      <c r="B3213" s="192" t="s">
        <v>22228</v>
      </c>
      <c r="E3213" s="205" t="s">
        <v>15466</v>
      </c>
      <c r="F3213" s="40"/>
      <c r="G3213" s="40">
        <v>1000000</v>
      </c>
    </row>
    <row r="3214" spans="1:7" ht="15.75">
      <c r="A3214" s="194">
        <v>237</v>
      </c>
      <c r="B3214" s="192" t="s">
        <v>22229</v>
      </c>
      <c r="E3214" s="205" t="s">
        <v>15467</v>
      </c>
      <c r="F3214" s="40"/>
      <c r="G3214" s="40">
        <v>1000000</v>
      </c>
    </row>
    <row r="3215" spans="1:7" ht="15.75">
      <c r="A3215" s="194">
        <v>238</v>
      </c>
      <c r="B3215" s="192" t="s">
        <v>22230</v>
      </c>
      <c r="E3215" s="205" t="s">
        <v>15468</v>
      </c>
      <c r="F3215" s="40"/>
      <c r="G3215" s="40">
        <v>1000000</v>
      </c>
    </row>
    <row r="3216" spans="1:7" ht="15.75">
      <c r="A3216" s="194">
        <v>239</v>
      </c>
      <c r="B3216" s="192" t="s">
        <v>22231</v>
      </c>
      <c r="E3216" s="205" t="s">
        <v>15469</v>
      </c>
      <c r="F3216" s="40"/>
      <c r="G3216" s="40">
        <v>1000000</v>
      </c>
    </row>
    <row r="3217" spans="1:7" ht="15.75">
      <c r="A3217" s="194">
        <v>240</v>
      </c>
      <c r="B3217" s="192" t="s">
        <v>22232</v>
      </c>
      <c r="E3217" s="205" t="s">
        <v>15470</v>
      </c>
      <c r="F3217" s="40"/>
      <c r="G3217" s="40">
        <v>1000000</v>
      </c>
    </row>
    <row r="3218" spans="1:7" ht="15.75">
      <c r="A3218" s="194">
        <v>241</v>
      </c>
      <c r="B3218" s="192" t="s">
        <v>22233</v>
      </c>
      <c r="E3218" s="205" t="s">
        <v>15471</v>
      </c>
      <c r="F3218" s="40"/>
      <c r="G3218" s="40">
        <v>1500000</v>
      </c>
    </row>
    <row r="3219" spans="1:7" ht="15.75">
      <c r="A3219" s="194">
        <v>242</v>
      </c>
      <c r="B3219" s="192" t="s">
        <v>22234</v>
      </c>
      <c r="E3219" s="205" t="s">
        <v>15472</v>
      </c>
      <c r="F3219" s="40"/>
      <c r="G3219" s="40">
        <v>500000</v>
      </c>
    </row>
    <row r="3220" spans="1:7" ht="15.75">
      <c r="A3220" s="194">
        <v>243</v>
      </c>
      <c r="B3220" s="192" t="s">
        <v>22235</v>
      </c>
      <c r="E3220" s="205" t="s">
        <v>15473</v>
      </c>
      <c r="F3220" s="40"/>
      <c r="G3220" s="40">
        <v>500000</v>
      </c>
    </row>
    <row r="3221" spans="1:7" ht="15.75">
      <c r="A3221" s="194">
        <v>244</v>
      </c>
      <c r="B3221" s="192" t="s">
        <v>22236</v>
      </c>
      <c r="E3221" s="205" t="s">
        <v>15474</v>
      </c>
      <c r="F3221" s="40"/>
      <c r="G3221" s="40">
        <v>1000000</v>
      </c>
    </row>
    <row r="3222" spans="1:7" ht="15.75">
      <c r="A3222" s="194">
        <v>245</v>
      </c>
      <c r="B3222" s="192" t="s">
        <v>22237</v>
      </c>
      <c r="E3222" s="205" t="s">
        <v>15475</v>
      </c>
      <c r="F3222" s="40"/>
      <c r="G3222" s="40">
        <v>1000000</v>
      </c>
    </row>
    <row r="3223" spans="1:7" ht="15.75">
      <c r="A3223" s="194">
        <v>246</v>
      </c>
      <c r="B3223" s="192" t="s">
        <v>22238</v>
      </c>
      <c r="E3223" s="205" t="s">
        <v>15476</v>
      </c>
      <c r="F3223" s="40"/>
      <c r="G3223" s="40">
        <v>1000000</v>
      </c>
    </row>
    <row r="3224" spans="1:7" ht="15.75">
      <c r="A3224" s="194">
        <v>247</v>
      </c>
      <c r="B3224" s="192" t="s">
        <v>22239</v>
      </c>
      <c r="E3224" s="205" t="s">
        <v>15477</v>
      </c>
      <c r="F3224" s="40"/>
      <c r="G3224" s="40">
        <v>1000000</v>
      </c>
    </row>
    <row r="3225" spans="1:7" ht="15.75">
      <c r="A3225" s="194">
        <v>248</v>
      </c>
      <c r="B3225" s="192" t="s">
        <v>22240</v>
      </c>
      <c r="E3225" s="205" t="s">
        <v>15478</v>
      </c>
      <c r="F3225" s="40"/>
      <c r="G3225" s="40">
        <v>1000000</v>
      </c>
    </row>
    <row r="3226" spans="1:7" ht="15.75">
      <c r="A3226" s="194">
        <v>249</v>
      </c>
      <c r="B3226" s="192" t="s">
        <v>22241</v>
      </c>
      <c r="E3226" s="205" t="s">
        <v>15479</v>
      </c>
      <c r="F3226" s="40"/>
      <c r="G3226" s="40">
        <v>1000000</v>
      </c>
    </row>
    <row r="3227" spans="1:7" ht="15.75">
      <c r="A3227" s="194">
        <v>250</v>
      </c>
      <c r="B3227" s="192" t="s">
        <v>22242</v>
      </c>
      <c r="E3227" s="205" t="s">
        <v>15480</v>
      </c>
      <c r="F3227" s="40"/>
      <c r="G3227" s="40">
        <v>1000000</v>
      </c>
    </row>
    <row r="3228" spans="1:7" ht="15.75">
      <c r="A3228" s="194">
        <v>251</v>
      </c>
      <c r="B3228" s="192" t="s">
        <v>22243</v>
      </c>
      <c r="E3228" s="205" t="s">
        <v>15481</v>
      </c>
      <c r="F3228" s="40"/>
      <c r="G3228" s="40">
        <v>1000000</v>
      </c>
    </row>
    <row r="3229" spans="1:7" ht="15.75">
      <c r="A3229" s="194">
        <v>252</v>
      </c>
      <c r="B3229" s="192" t="s">
        <v>22244</v>
      </c>
      <c r="E3229" s="205" t="s">
        <v>15482</v>
      </c>
      <c r="F3229" s="40"/>
      <c r="G3229" s="40">
        <v>1000000</v>
      </c>
    </row>
    <row r="3230" spans="1:7" ht="15.75">
      <c r="A3230" s="194">
        <v>253</v>
      </c>
      <c r="B3230" s="192" t="s">
        <v>22245</v>
      </c>
      <c r="E3230" s="205" t="s">
        <v>15483</v>
      </c>
      <c r="F3230" s="40"/>
      <c r="G3230" s="40">
        <v>1000000</v>
      </c>
    </row>
    <row r="3231" spans="1:7" ht="15.75">
      <c r="A3231" s="194">
        <v>254</v>
      </c>
      <c r="B3231" s="192" t="s">
        <v>22246</v>
      </c>
      <c r="E3231" s="205" t="s">
        <v>15484</v>
      </c>
      <c r="F3231" s="40"/>
      <c r="G3231" s="40">
        <v>500000</v>
      </c>
    </row>
    <row r="3232" spans="1:7" ht="15.75">
      <c r="A3232" s="194">
        <v>255</v>
      </c>
      <c r="B3232" s="192" t="s">
        <v>22247</v>
      </c>
      <c r="E3232" s="205" t="s">
        <v>15485</v>
      </c>
      <c r="F3232" s="40"/>
      <c r="G3232" s="40">
        <v>1000000</v>
      </c>
    </row>
    <row r="3233" spans="1:7" ht="15.75">
      <c r="A3233" s="194">
        <v>256</v>
      </c>
      <c r="B3233" s="192" t="s">
        <v>22248</v>
      </c>
      <c r="E3233" s="205" t="s">
        <v>15486</v>
      </c>
      <c r="F3233" s="40"/>
      <c r="G3233" s="40">
        <v>1000000</v>
      </c>
    </row>
    <row r="3234" spans="1:7" ht="15.75">
      <c r="A3234" s="194">
        <v>257</v>
      </c>
      <c r="B3234" s="192" t="s">
        <v>22249</v>
      </c>
      <c r="E3234" s="205" t="s">
        <v>15487</v>
      </c>
      <c r="F3234" s="40"/>
      <c r="G3234" s="40">
        <v>1000000</v>
      </c>
    </row>
    <row r="3235" spans="1:7" ht="15.75">
      <c r="A3235" s="194">
        <v>258</v>
      </c>
      <c r="B3235" s="192" t="s">
        <v>22250</v>
      </c>
      <c r="E3235" s="205" t="s">
        <v>15488</v>
      </c>
      <c r="F3235" s="40"/>
      <c r="G3235" s="40">
        <v>1000000</v>
      </c>
    </row>
    <row r="3236" spans="1:7" ht="15.75">
      <c r="A3236" s="194">
        <v>259</v>
      </c>
      <c r="B3236" s="192" t="s">
        <v>22251</v>
      </c>
      <c r="E3236" s="205" t="s">
        <v>15489</v>
      </c>
      <c r="F3236" s="40"/>
      <c r="G3236" s="40">
        <v>1000000</v>
      </c>
    </row>
    <row r="3237" spans="1:7" ht="15.75">
      <c r="A3237" s="194">
        <v>260</v>
      </c>
      <c r="B3237" s="192" t="s">
        <v>22252</v>
      </c>
      <c r="E3237" s="205" t="s">
        <v>15490</v>
      </c>
      <c r="F3237" s="40"/>
      <c r="G3237" s="40">
        <v>1000000</v>
      </c>
    </row>
    <row r="3238" spans="1:7" ht="15.75">
      <c r="A3238" s="194">
        <v>261</v>
      </c>
      <c r="B3238" s="192" t="s">
        <v>22253</v>
      </c>
      <c r="E3238" s="205" t="s">
        <v>15491</v>
      </c>
      <c r="F3238" s="40"/>
      <c r="G3238" s="40">
        <v>1000000</v>
      </c>
    </row>
    <row r="3239" spans="1:7" ht="15.75">
      <c r="A3239" s="194">
        <v>262</v>
      </c>
      <c r="B3239" s="192" t="s">
        <v>22254</v>
      </c>
      <c r="E3239" s="205" t="s">
        <v>15492</v>
      </c>
      <c r="F3239" s="40"/>
      <c r="G3239" s="40">
        <v>1000000</v>
      </c>
    </row>
    <row r="3240" spans="1:7" ht="31.5">
      <c r="A3240" s="194">
        <v>263</v>
      </c>
      <c r="B3240" s="192" t="s">
        <v>22255</v>
      </c>
      <c r="E3240" s="149" t="s">
        <v>15493</v>
      </c>
      <c r="F3240" s="40"/>
      <c r="G3240" s="40">
        <v>2000000</v>
      </c>
    </row>
    <row r="3241" spans="1:7" ht="15.75">
      <c r="A3241" s="194">
        <v>264</v>
      </c>
      <c r="B3241" s="192" t="s">
        <v>22256</v>
      </c>
      <c r="E3241" s="205" t="s">
        <v>15494</v>
      </c>
      <c r="F3241" s="40"/>
      <c r="G3241" s="40">
        <v>2000000</v>
      </c>
    </row>
    <row r="3242" spans="1:7" ht="15.75">
      <c r="A3242" s="194">
        <v>265</v>
      </c>
      <c r="B3242" s="192" t="s">
        <v>22257</v>
      </c>
      <c r="E3242" s="205" t="s">
        <v>15495</v>
      </c>
      <c r="F3242" s="40"/>
      <c r="G3242" s="40">
        <v>1000000</v>
      </c>
    </row>
    <row r="3243" spans="1:7" ht="15.75">
      <c r="A3243" s="194">
        <v>266</v>
      </c>
      <c r="B3243" s="192" t="s">
        <v>22258</v>
      </c>
      <c r="E3243" s="205" t="s">
        <v>15496</v>
      </c>
      <c r="F3243" s="40"/>
      <c r="G3243" s="40">
        <v>1000000</v>
      </c>
    </row>
    <row r="3244" spans="1:7" ht="15.75">
      <c r="A3244" s="194">
        <v>267</v>
      </c>
      <c r="B3244" s="192" t="s">
        <v>22259</v>
      </c>
      <c r="E3244" s="205" t="s">
        <v>15497</v>
      </c>
      <c r="F3244" s="40"/>
      <c r="G3244" s="40">
        <v>2000000</v>
      </c>
    </row>
    <row r="3245" spans="1:7" ht="15.75">
      <c r="A3245" s="194">
        <v>268</v>
      </c>
      <c r="B3245" s="192" t="s">
        <v>22260</v>
      </c>
      <c r="E3245" s="205" t="s">
        <v>15498</v>
      </c>
      <c r="F3245" s="40"/>
      <c r="G3245" s="40">
        <v>1000000</v>
      </c>
    </row>
    <row r="3246" spans="1:7" ht="31.5">
      <c r="A3246" s="194">
        <v>269</v>
      </c>
      <c r="B3246" s="192" t="s">
        <v>22261</v>
      </c>
      <c r="E3246" s="149" t="s">
        <v>15499</v>
      </c>
      <c r="F3246" s="40"/>
      <c r="G3246" s="40">
        <v>1000000</v>
      </c>
    </row>
    <row r="3247" spans="1:7" ht="15.75">
      <c r="A3247" s="194">
        <v>270</v>
      </c>
      <c r="B3247" s="192" t="s">
        <v>22262</v>
      </c>
      <c r="E3247" s="205" t="s">
        <v>15500</v>
      </c>
      <c r="F3247" s="40"/>
      <c r="G3247" s="40">
        <v>1000000</v>
      </c>
    </row>
    <row r="3248" spans="1:7" ht="31.5">
      <c r="A3248" s="194">
        <v>271</v>
      </c>
      <c r="B3248" s="192" t="s">
        <v>22263</v>
      </c>
      <c r="E3248" s="149" t="s">
        <v>15501</v>
      </c>
      <c r="F3248" s="40"/>
      <c r="G3248" s="40">
        <v>1000000</v>
      </c>
    </row>
    <row r="3249" spans="1:7" ht="15.75">
      <c r="A3249" s="194">
        <v>272</v>
      </c>
      <c r="B3249" s="192" t="s">
        <v>22264</v>
      </c>
      <c r="E3249" s="205" t="s">
        <v>15502</v>
      </c>
      <c r="F3249" s="40"/>
      <c r="G3249" s="40">
        <v>500000</v>
      </c>
    </row>
    <row r="3250" spans="1:7" ht="15.75">
      <c r="A3250" s="194">
        <v>273</v>
      </c>
      <c r="B3250" s="192" t="s">
        <v>22265</v>
      </c>
      <c r="E3250" s="205" t="s">
        <v>15503</v>
      </c>
      <c r="F3250" s="40"/>
      <c r="G3250" s="40">
        <v>500000</v>
      </c>
    </row>
    <row r="3251" spans="1:7" ht="15.75">
      <c r="A3251" s="194">
        <v>274</v>
      </c>
      <c r="B3251" s="192" t="s">
        <v>22266</v>
      </c>
      <c r="E3251" s="205" t="s">
        <v>15504</v>
      </c>
      <c r="F3251" s="40"/>
      <c r="G3251" s="40">
        <v>1000000</v>
      </c>
    </row>
    <row r="3252" spans="1:7" ht="15.75">
      <c r="A3252" s="194">
        <v>275</v>
      </c>
      <c r="B3252" s="192" t="s">
        <v>22267</v>
      </c>
      <c r="E3252" s="205" t="s">
        <v>15505</v>
      </c>
      <c r="F3252" s="40"/>
      <c r="G3252" s="40">
        <v>1000000</v>
      </c>
    </row>
    <row r="3253" spans="1:7" ht="15.75">
      <c r="A3253" s="194">
        <v>276</v>
      </c>
      <c r="B3253" s="192" t="s">
        <v>22268</v>
      </c>
      <c r="E3253" s="205" t="s">
        <v>15506</v>
      </c>
      <c r="F3253" s="40"/>
      <c r="G3253" s="40">
        <v>1000000</v>
      </c>
    </row>
    <row r="3254" spans="1:7" ht="15.75">
      <c r="A3254" s="194">
        <v>277</v>
      </c>
      <c r="B3254" s="192" t="s">
        <v>22269</v>
      </c>
      <c r="E3254" s="205" t="s">
        <v>15507</v>
      </c>
      <c r="F3254" s="40"/>
      <c r="G3254" s="40">
        <v>1000000</v>
      </c>
    </row>
    <row r="3255" spans="1:7" ht="15.75">
      <c r="A3255" s="194">
        <v>278</v>
      </c>
      <c r="B3255" s="192" t="s">
        <v>22270</v>
      </c>
      <c r="E3255" s="205" t="s">
        <v>15508</v>
      </c>
      <c r="F3255" s="40"/>
      <c r="G3255" s="40">
        <v>1000000</v>
      </c>
    </row>
    <row r="3256" spans="1:7" ht="15.75">
      <c r="A3256" s="194">
        <v>279</v>
      </c>
      <c r="B3256" s="192" t="s">
        <v>22271</v>
      </c>
      <c r="E3256" s="205" t="s">
        <v>15509</v>
      </c>
      <c r="F3256" s="40"/>
      <c r="G3256" s="40">
        <v>2000000</v>
      </c>
    </row>
    <row r="3257" spans="1:7" ht="15.75">
      <c r="A3257" s="194">
        <v>280</v>
      </c>
      <c r="B3257" s="192" t="s">
        <v>22272</v>
      </c>
      <c r="E3257" s="205" t="s">
        <v>15510</v>
      </c>
      <c r="F3257" s="40"/>
      <c r="G3257" s="40">
        <v>2000000</v>
      </c>
    </row>
    <row r="3258" spans="1:7" ht="15.75">
      <c r="A3258" s="194">
        <v>281</v>
      </c>
      <c r="B3258" s="192" t="s">
        <v>22273</v>
      </c>
      <c r="E3258" s="205" t="s">
        <v>15511</v>
      </c>
      <c r="F3258" s="40"/>
      <c r="G3258" s="40">
        <v>2000000</v>
      </c>
    </row>
    <row r="3259" spans="1:7" ht="15.75">
      <c r="A3259" s="194">
        <v>282</v>
      </c>
      <c r="B3259" s="192" t="s">
        <v>22274</v>
      </c>
      <c r="E3259" s="205" t="s">
        <v>15512</v>
      </c>
      <c r="F3259" s="40"/>
      <c r="G3259" s="40">
        <v>5000000</v>
      </c>
    </row>
    <row r="3260" spans="1:7" ht="15.75">
      <c r="A3260" s="194">
        <v>283</v>
      </c>
      <c r="B3260" s="192" t="s">
        <v>22275</v>
      </c>
      <c r="E3260" s="205" t="s">
        <v>15513</v>
      </c>
      <c r="F3260" s="40"/>
      <c r="G3260" s="40">
        <v>5000000</v>
      </c>
    </row>
    <row r="3261" spans="1:7" ht="15.75">
      <c r="A3261" s="194">
        <v>284</v>
      </c>
      <c r="B3261" s="192" t="s">
        <v>22276</v>
      </c>
      <c r="E3261" s="205" t="s">
        <v>15514</v>
      </c>
      <c r="F3261" s="40"/>
      <c r="G3261" s="40">
        <v>2000000</v>
      </c>
    </row>
    <row r="3262" spans="1:7" ht="15.75">
      <c r="A3262" s="194">
        <v>285</v>
      </c>
      <c r="B3262" s="192" t="s">
        <v>22277</v>
      </c>
      <c r="E3262" s="205" t="s">
        <v>15515</v>
      </c>
      <c r="F3262" s="40"/>
      <c r="G3262" s="40">
        <v>1000000</v>
      </c>
    </row>
    <row r="3263" spans="1:7" ht="15.75">
      <c r="A3263" s="194">
        <v>286</v>
      </c>
      <c r="B3263" s="192" t="s">
        <v>22278</v>
      </c>
      <c r="E3263" s="205" t="s">
        <v>15516</v>
      </c>
      <c r="F3263" s="40"/>
      <c r="G3263" s="40">
        <v>1000000</v>
      </c>
    </row>
    <row r="3264" spans="1:7" ht="15.75">
      <c r="A3264" s="194">
        <v>287</v>
      </c>
      <c r="B3264" s="192" t="s">
        <v>22279</v>
      </c>
      <c r="E3264" s="205" t="s">
        <v>15517</v>
      </c>
      <c r="F3264" s="40"/>
      <c r="G3264" s="40">
        <v>1000000</v>
      </c>
    </row>
    <row r="3265" spans="1:7" ht="15.75">
      <c r="A3265" s="194">
        <v>288</v>
      </c>
      <c r="B3265" s="192" t="s">
        <v>22280</v>
      </c>
      <c r="E3265" s="205" t="s">
        <v>15518</v>
      </c>
      <c r="F3265" s="40"/>
      <c r="G3265" s="40">
        <v>1000000</v>
      </c>
    </row>
    <row r="3266" spans="1:7" ht="15.75">
      <c r="A3266" s="194">
        <v>289</v>
      </c>
      <c r="B3266" s="192" t="s">
        <v>22281</v>
      </c>
      <c r="E3266" s="205" t="s">
        <v>15519</v>
      </c>
      <c r="F3266" s="40"/>
      <c r="G3266" s="40">
        <v>1000000</v>
      </c>
    </row>
    <row r="3267" spans="1:7" ht="15.75">
      <c r="A3267" s="194">
        <v>290</v>
      </c>
      <c r="B3267" s="192" t="s">
        <v>22282</v>
      </c>
      <c r="E3267" s="205" t="s">
        <v>15520</v>
      </c>
      <c r="F3267" s="40"/>
      <c r="G3267" s="40">
        <v>1000000</v>
      </c>
    </row>
    <row r="3268" spans="1:7" ht="15.75">
      <c r="A3268" s="194">
        <v>291</v>
      </c>
      <c r="B3268" s="192" t="s">
        <v>22283</v>
      </c>
      <c r="E3268" s="205" t="s">
        <v>15521</v>
      </c>
      <c r="F3268" s="40"/>
      <c r="G3268" s="40">
        <v>1000000</v>
      </c>
    </row>
    <row r="3269" spans="1:7" ht="15.75">
      <c r="A3269" s="194">
        <v>292</v>
      </c>
      <c r="B3269" s="192" t="s">
        <v>22284</v>
      </c>
      <c r="E3269" s="205" t="s">
        <v>15522</v>
      </c>
      <c r="F3269" s="40"/>
      <c r="G3269" s="40">
        <v>1000000</v>
      </c>
    </row>
    <row r="3270" spans="1:7" ht="15.75">
      <c r="A3270" s="194">
        <v>293</v>
      </c>
      <c r="B3270" s="192" t="s">
        <v>22285</v>
      </c>
      <c r="E3270" s="205" t="s">
        <v>15523</v>
      </c>
      <c r="F3270" s="40"/>
      <c r="G3270" s="40">
        <v>1000000</v>
      </c>
    </row>
    <row r="3271" spans="1:7" ht="15.75">
      <c r="A3271" s="194">
        <v>294</v>
      </c>
      <c r="B3271" s="192" t="s">
        <v>22286</v>
      </c>
      <c r="E3271" s="205" t="s">
        <v>15524</v>
      </c>
      <c r="F3271" s="40"/>
      <c r="G3271" s="40">
        <v>1000000</v>
      </c>
    </row>
    <row r="3272" spans="1:7" ht="15.75">
      <c r="A3272" s="194">
        <v>295</v>
      </c>
      <c r="B3272" s="192" t="s">
        <v>22287</v>
      </c>
      <c r="E3272" s="205" t="s">
        <v>15525</v>
      </c>
      <c r="F3272" s="40"/>
      <c r="G3272" s="40">
        <v>1000000</v>
      </c>
    </row>
    <row r="3273" spans="1:7" ht="15.75">
      <c r="A3273" s="194">
        <v>296</v>
      </c>
      <c r="B3273" s="192" t="s">
        <v>22288</v>
      </c>
      <c r="E3273" s="205" t="s">
        <v>15526</v>
      </c>
      <c r="F3273" s="40"/>
      <c r="G3273" s="40">
        <v>1000000</v>
      </c>
    </row>
    <row r="3274" spans="1:7" ht="15.75">
      <c r="A3274" s="194">
        <v>297</v>
      </c>
      <c r="B3274" s="192" t="s">
        <v>22289</v>
      </c>
      <c r="E3274" s="205" t="s">
        <v>15527</v>
      </c>
      <c r="F3274" s="40"/>
      <c r="G3274" s="40">
        <v>500000</v>
      </c>
    </row>
    <row r="3275" spans="1:7" ht="31.5">
      <c r="A3275" s="194">
        <v>298</v>
      </c>
      <c r="B3275" s="192" t="s">
        <v>22290</v>
      </c>
      <c r="E3275" s="149" t="s">
        <v>15528</v>
      </c>
      <c r="F3275" s="40"/>
      <c r="G3275" s="40">
        <v>1000000</v>
      </c>
    </row>
    <row r="3276" spans="1:7" ht="15.75">
      <c r="A3276" s="194">
        <v>299</v>
      </c>
      <c r="B3276" s="192" t="s">
        <v>22291</v>
      </c>
      <c r="E3276" s="205" t="s">
        <v>15529</v>
      </c>
      <c r="F3276" s="40"/>
      <c r="G3276" s="40">
        <v>1000000</v>
      </c>
    </row>
    <row r="3277" spans="1:7" ht="15.75">
      <c r="A3277" s="194">
        <v>300</v>
      </c>
      <c r="B3277" s="192" t="s">
        <v>22292</v>
      </c>
      <c r="E3277" s="205" t="s">
        <v>15530</v>
      </c>
      <c r="F3277" s="40"/>
      <c r="G3277" s="40">
        <v>1000000</v>
      </c>
    </row>
    <row r="3278" spans="1:7" ht="15.75">
      <c r="A3278" s="194">
        <v>301</v>
      </c>
      <c r="B3278" s="192" t="s">
        <v>22293</v>
      </c>
      <c r="E3278" s="205" t="s">
        <v>15531</v>
      </c>
      <c r="F3278" s="40"/>
      <c r="G3278" s="40">
        <v>2000000</v>
      </c>
    </row>
    <row r="3279" spans="1:7" ht="15.75">
      <c r="A3279" s="194">
        <v>302</v>
      </c>
      <c r="B3279" s="192" t="s">
        <v>22294</v>
      </c>
      <c r="E3279" s="205" t="s">
        <v>15532</v>
      </c>
      <c r="F3279" s="40"/>
      <c r="G3279" s="40">
        <v>1000000</v>
      </c>
    </row>
    <row r="3280" spans="1:7" ht="15.75">
      <c r="A3280" s="194">
        <v>303</v>
      </c>
      <c r="B3280" s="192" t="s">
        <v>22295</v>
      </c>
      <c r="E3280" s="205" t="s">
        <v>15533</v>
      </c>
      <c r="F3280" s="40"/>
      <c r="G3280" s="40">
        <v>1000000</v>
      </c>
    </row>
    <row r="3281" spans="1:7" ht="15.75">
      <c r="A3281" s="194">
        <v>304</v>
      </c>
      <c r="B3281" s="192" t="s">
        <v>22296</v>
      </c>
      <c r="E3281" s="205" t="s">
        <v>15534</v>
      </c>
      <c r="F3281" s="40"/>
      <c r="G3281" s="40">
        <v>1000000</v>
      </c>
    </row>
    <row r="3282" spans="1:7" ht="15.75">
      <c r="A3282" s="194">
        <v>305</v>
      </c>
      <c r="B3282" s="192" t="s">
        <v>22297</v>
      </c>
      <c r="E3282" s="205" t="s">
        <v>15535</v>
      </c>
      <c r="F3282" s="40"/>
      <c r="G3282" s="40">
        <v>1000000</v>
      </c>
    </row>
    <row r="3283" spans="1:7" ht="15.75">
      <c r="A3283" s="194">
        <v>306</v>
      </c>
      <c r="B3283" s="192" t="s">
        <v>22298</v>
      </c>
      <c r="E3283" s="205" t="s">
        <v>15536</v>
      </c>
      <c r="F3283" s="40"/>
      <c r="G3283" s="40">
        <v>1000000</v>
      </c>
    </row>
    <row r="3284" spans="1:7" ht="15.75">
      <c r="A3284" s="194">
        <v>307</v>
      </c>
      <c r="B3284" s="192" t="s">
        <v>22299</v>
      </c>
      <c r="E3284" s="205" t="s">
        <v>15537</v>
      </c>
      <c r="F3284" s="40"/>
      <c r="G3284" s="40">
        <v>1000000</v>
      </c>
    </row>
    <row r="3285" spans="1:7" ht="15.75">
      <c r="A3285" s="194">
        <v>308</v>
      </c>
      <c r="B3285" s="192" t="s">
        <v>22300</v>
      </c>
      <c r="E3285" s="205" t="s">
        <v>15538</v>
      </c>
      <c r="F3285" s="40"/>
      <c r="G3285" s="40">
        <v>1000000</v>
      </c>
    </row>
    <row r="3286" spans="1:7" ht="15.75">
      <c r="A3286" s="194">
        <v>309</v>
      </c>
      <c r="B3286" s="192" t="s">
        <v>22301</v>
      </c>
      <c r="E3286" s="205" t="s">
        <v>15539</v>
      </c>
      <c r="F3286" s="40"/>
      <c r="G3286" s="40">
        <v>1000000</v>
      </c>
    </row>
    <row r="3287" spans="1:7" ht="15.75">
      <c r="A3287" s="194">
        <v>310</v>
      </c>
      <c r="B3287" s="192" t="s">
        <v>22302</v>
      </c>
      <c r="E3287" s="205" t="s">
        <v>15540</v>
      </c>
      <c r="F3287" s="40"/>
      <c r="G3287" s="40">
        <v>1000000</v>
      </c>
    </row>
    <row r="3288" spans="1:7" ht="15.75">
      <c r="A3288" s="194">
        <v>311</v>
      </c>
      <c r="B3288" s="192" t="s">
        <v>22303</v>
      </c>
      <c r="E3288" s="205" t="s">
        <v>15541</v>
      </c>
      <c r="F3288" s="40"/>
      <c r="G3288" s="40">
        <v>1000000</v>
      </c>
    </row>
    <row r="3289" spans="1:7" ht="15.75">
      <c r="A3289" s="194">
        <v>312</v>
      </c>
      <c r="B3289" s="192" t="s">
        <v>22304</v>
      </c>
      <c r="E3289" s="205" t="s">
        <v>15542</v>
      </c>
      <c r="F3289" s="40"/>
      <c r="G3289" s="40">
        <v>2500000</v>
      </c>
    </row>
    <row r="3290" spans="1:7" ht="15.75">
      <c r="A3290" s="194">
        <v>313</v>
      </c>
      <c r="B3290" s="192" t="s">
        <v>22305</v>
      </c>
      <c r="E3290" s="205" t="s">
        <v>15543</v>
      </c>
      <c r="F3290" s="40"/>
      <c r="G3290" s="40">
        <v>1000000</v>
      </c>
    </row>
    <row r="3291" spans="1:7" ht="15.75">
      <c r="A3291" s="194">
        <v>314</v>
      </c>
      <c r="B3291" s="192" t="s">
        <v>22306</v>
      </c>
      <c r="E3291" s="205" t="s">
        <v>15544</v>
      </c>
      <c r="F3291" s="40"/>
      <c r="G3291" s="40">
        <v>1000000</v>
      </c>
    </row>
    <row r="3292" spans="1:7" ht="15.75">
      <c r="A3292" s="194">
        <v>315</v>
      </c>
      <c r="B3292" s="192" t="s">
        <v>22307</v>
      </c>
      <c r="E3292" s="205" t="s">
        <v>15545</v>
      </c>
      <c r="F3292" s="40"/>
      <c r="G3292" s="40">
        <v>1500000</v>
      </c>
    </row>
    <row r="3293" spans="1:7" ht="15.75">
      <c r="A3293" s="194">
        <v>316</v>
      </c>
      <c r="B3293" s="192" t="s">
        <v>22308</v>
      </c>
      <c r="E3293" s="205" t="s">
        <v>15546</v>
      </c>
      <c r="F3293" s="40"/>
      <c r="G3293" s="40">
        <v>1500000</v>
      </c>
    </row>
    <row r="3294" spans="1:7" ht="15.75">
      <c r="A3294" s="194">
        <v>317</v>
      </c>
      <c r="B3294" s="192" t="s">
        <v>22309</v>
      </c>
      <c r="E3294" s="205" t="s">
        <v>15547</v>
      </c>
      <c r="F3294" s="40"/>
      <c r="G3294" s="40">
        <v>1000000</v>
      </c>
    </row>
    <row r="3295" spans="1:7" ht="15.75">
      <c r="A3295" s="194">
        <v>318</v>
      </c>
      <c r="B3295" s="192" t="s">
        <v>22310</v>
      </c>
      <c r="E3295" s="205" t="s">
        <v>15548</v>
      </c>
      <c r="F3295" s="40"/>
      <c r="G3295" s="40">
        <v>1500000</v>
      </c>
    </row>
    <row r="3296" spans="1:7" ht="15.75">
      <c r="A3296" s="194">
        <v>319</v>
      </c>
      <c r="B3296" s="192" t="s">
        <v>22311</v>
      </c>
      <c r="E3296" s="205" t="s">
        <v>15549</v>
      </c>
      <c r="F3296" s="40"/>
      <c r="G3296" s="40">
        <v>1500000</v>
      </c>
    </row>
    <row r="3297" spans="1:7" ht="15.75">
      <c r="A3297" s="194">
        <v>320</v>
      </c>
      <c r="B3297" s="192" t="s">
        <v>22312</v>
      </c>
      <c r="E3297" s="205" t="s">
        <v>15550</v>
      </c>
      <c r="F3297" s="40"/>
      <c r="G3297" s="40">
        <v>1000000</v>
      </c>
    </row>
    <row r="3298" spans="1:7" ht="31.5">
      <c r="A3298" s="194">
        <v>321</v>
      </c>
      <c r="B3298" s="192" t="s">
        <v>22313</v>
      </c>
      <c r="E3298" s="149" t="s">
        <v>15551</v>
      </c>
      <c r="F3298" s="40"/>
      <c r="G3298" s="40">
        <v>1000000</v>
      </c>
    </row>
    <row r="3299" spans="1:7" ht="31.5">
      <c r="A3299" s="194">
        <v>322</v>
      </c>
      <c r="B3299" s="192" t="s">
        <v>22314</v>
      </c>
      <c r="E3299" s="149" t="s">
        <v>15552</v>
      </c>
      <c r="F3299" s="40"/>
      <c r="G3299" s="40">
        <v>1000000</v>
      </c>
    </row>
    <row r="3300" spans="1:7" ht="15.75">
      <c r="A3300" s="194">
        <v>323</v>
      </c>
      <c r="B3300" s="192" t="s">
        <v>22315</v>
      </c>
      <c r="E3300" s="205" t="s">
        <v>15553</v>
      </c>
      <c r="F3300" s="40"/>
      <c r="G3300" s="40">
        <v>1000000</v>
      </c>
    </row>
    <row r="3301" spans="1:7" ht="15.75">
      <c r="A3301" s="194">
        <v>324</v>
      </c>
      <c r="B3301" s="192" t="s">
        <v>22316</v>
      </c>
      <c r="E3301" s="205" t="s">
        <v>15554</v>
      </c>
      <c r="F3301" s="40"/>
      <c r="G3301" s="40">
        <v>1000000</v>
      </c>
    </row>
    <row r="3302" spans="1:7" ht="15.75">
      <c r="A3302" s="194">
        <v>325</v>
      </c>
      <c r="B3302" s="192" t="s">
        <v>22317</v>
      </c>
      <c r="E3302" s="205" t="s">
        <v>15555</v>
      </c>
      <c r="F3302" s="40"/>
      <c r="G3302" s="40">
        <v>1000000</v>
      </c>
    </row>
    <row r="3303" spans="1:7" ht="15.75">
      <c r="A3303" s="194">
        <v>326</v>
      </c>
      <c r="B3303" s="192" t="s">
        <v>22318</v>
      </c>
      <c r="E3303" s="205" t="s">
        <v>15556</v>
      </c>
      <c r="F3303" s="40"/>
      <c r="G3303" s="40">
        <v>1000000</v>
      </c>
    </row>
    <row r="3304" spans="1:7" ht="15.75">
      <c r="A3304" s="194">
        <v>327</v>
      </c>
      <c r="B3304" s="192" t="s">
        <v>22319</v>
      </c>
      <c r="E3304" s="205" t="s">
        <v>15557</v>
      </c>
      <c r="F3304" s="40"/>
      <c r="G3304" s="40">
        <v>1000000</v>
      </c>
    </row>
    <row r="3305" spans="1:7" ht="15.75">
      <c r="A3305" s="194">
        <v>328</v>
      </c>
      <c r="B3305" s="192" t="s">
        <v>22320</v>
      </c>
      <c r="E3305" s="205" t="s">
        <v>15558</v>
      </c>
      <c r="F3305" s="40"/>
      <c r="G3305" s="40">
        <v>2500000</v>
      </c>
    </row>
    <row r="3306" spans="1:7" ht="31.5">
      <c r="A3306" s="194">
        <v>329</v>
      </c>
      <c r="B3306" s="192" t="s">
        <v>22321</v>
      </c>
      <c r="E3306" s="149" t="s">
        <v>15559</v>
      </c>
      <c r="F3306" s="40"/>
      <c r="G3306" s="40">
        <v>1000000</v>
      </c>
    </row>
    <row r="3307" spans="1:7" ht="47.25">
      <c r="A3307" s="194">
        <v>330</v>
      </c>
      <c r="B3307" s="192" t="s">
        <v>22322</v>
      </c>
      <c r="E3307" s="149" t="s">
        <v>15560</v>
      </c>
      <c r="F3307" s="40"/>
      <c r="G3307" s="40">
        <v>1000000</v>
      </c>
    </row>
    <row r="3308" spans="1:7" ht="31.5">
      <c r="A3308" s="194">
        <v>331</v>
      </c>
      <c r="B3308" s="192" t="s">
        <v>22323</v>
      </c>
      <c r="E3308" s="149" t="s">
        <v>15561</v>
      </c>
      <c r="F3308" s="40"/>
      <c r="G3308" s="40">
        <v>1000000</v>
      </c>
    </row>
    <row r="3309" spans="1:7" ht="31.5">
      <c r="A3309" s="194">
        <v>332</v>
      </c>
      <c r="B3309" s="192" t="s">
        <v>22324</v>
      </c>
      <c r="E3309" s="149" t="s">
        <v>15562</v>
      </c>
      <c r="F3309" s="40"/>
      <c r="G3309" s="40">
        <v>1000000</v>
      </c>
    </row>
    <row r="3310" spans="1:7" ht="15.75">
      <c r="A3310" s="194">
        <v>333</v>
      </c>
      <c r="B3310" s="192" t="s">
        <v>22325</v>
      </c>
      <c r="E3310" s="205" t="s">
        <v>15563</v>
      </c>
      <c r="F3310" s="40"/>
      <c r="G3310" s="40">
        <v>500000</v>
      </c>
    </row>
    <row r="3311" spans="1:7" ht="47.25">
      <c r="A3311" s="194">
        <v>334</v>
      </c>
      <c r="B3311" s="192" t="s">
        <v>22326</v>
      </c>
      <c r="E3311" s="149" t="s">
        <v>15564</v>
      </c>
      <c r="F3311" s="40"/>
      <c r="G3311" s="40">
        <v>500000</v>
      </c>
    </row>
    <row r="3312" spans="1:7" ht="15.75">
      <c r="A3312" s="194">
        <v>335</v>
      </c>
      <c r="B3312" s="192" t="s">
        <v>22327</v>
      </c>
      <c r="E3312" s="205" t="s">
        <v>15565</v>
      </c>
      <c r="F3312" s="40"/>
      <c r="G3312" s="40">
        <v>1000000</v>
      </c>
    </row>
    <row r="3313" spans="1:7" ht="15.75">
      <c r="A3313" s="194">
        <v>336</v>
      </c>
      <c r="B3313" s="192" t="s">
        <v>22328</v>
      </c>
      <c r="E3313" s="205" t="s">
        <v>15566</v>
      </c>
      <c r="F3313" s="40"/>
      <c r="G3313" s="40">
        <v>1000000</v>
      </c>
    </row>
    <row r="3314" spans="1:7" ht="15.75">
      <c r="A3314" s="194">
        <v>337</v>
      </c>
      <c r="B3314" s="192" t="s">
        <v>22329</v>
      </c>
      <c r="E3314" s="205" t="s">
        <v>15567</v>
      </c>
      <c r="F3314" s="40"/>
      <c r="G3314" s="40">
        <v>1000000</v>
      </c>
    </row>
    <row r="3315" spans="1:7" ht="15.75">
      <c r="A3315" s="194">
        <v>338</v>
      </c>
      <c r="B3315" s="192" t="s">
        <v>22330</v>
      </c>
      <c r="E3315" s="205" t="s">
        <v>15568</v>
      </c>
      <c r="F3315" s="40"/>
      <c r="G3315" s="40">
        <v>1000000</v>
      </c>
    </row>
    <row r="3316" spans="1:7" ht="15.75">
      <c r="A3316" s="194">
        <v>339</v>
      </c>
      <c r="B3316" s="192" t="s">
        <v>22331</v>
      </c>
      <c r="E3316" s="205" t="s">
        <v>15569</v>
      </c>
      <c r="F3316" s="40"/>
      <c r="G3316" s="40">
        <v>1000000</v>
      </c>
    </row>
    <row r="3317" spans="1:7" ht="15.75">
      <c r="A3317" s="194">
        <v>340</v>
      </c>
      <c r="B3317" s="192" t="s">
        <v>22332</v>
      </c>
      <c r="E3317" s="205" t="s">
        <v>15570</v>
      </c>
      <c r="F3317" s="40"/>
      <c r="G3317" s="40">
        <v>1000000</v>
      </c>
    </row>
    <row r="3318" spans="1:7" ht="15.75">
      <c r="A3318" s="194">
        <v>341</v>
      </c>
      <c r="B3318" s="192" t="s">
        <v>22333</v>
      </c>
      <c r="E3318" s="205" t="s">
        <v>15571</v>
      </c>
      <c r="F3318" s="40"/>
      <c r="G3318" s="40">
        <v>1000000</v>
      </c>
    </row>
    <row r="3319" spans="1:7" ht="15.75">
      <c r="A3319" s="194">
        <v>342</v>
      </c>
      <c r="B3319" s="192" t="s">
        <v>22334</v>
      </c>
      <c r="E3319" s="205" t="s">
        <v>15572</v>
      </c>
      <c r="F3319" s="40"/>
      <c r="G3319" s="40">
        <v>1000000</v>
      </c>
    </row>
    <row r="3320" spans="1:7" ht="15.75">
      <c r="A3320" s="194">
        <v>343</v>
      </c>
      <c r="B3320" s="192" t="s">
        <v>22335</v>
      </c>
      <c r="E3320" s="205" t="s">
        <v>15573</v>
      </c>
      <c r="F3320" s="40"/>
      <c r="G3320" s="40">
        <v>1000000</v>
      </c>
    </row>
    <row r="3321" spans="1:7" ht="15.75">
      <c r="A3321" s="194">
        <v>344</v>
      </c>
      <c r="B3321" s="192" t="s">
        <v>22336</v>
      </c>
      <c r="E3321" s="205" t="s">
        <v>15574</v>
      </c>
      <c r="F3321" s="40"/>
      <c r="G3321" s="40">
        <v>1000000</v>
      </c>
    </row>
    <row r="3322" spans="1:7" ht="15.75">
      <c r="A3322" s="194">
        <v>345</v>
      </c>
      <c r="B3322" s="192" t="s">
        <v>22337</v>
      </c>
      <c r="E3322" s="205" t="s">
        <v>15575</v>
      </c>
      <c r="F3322" s="40"/>
      <c r="G3322" s="40">
        <v>1000000</v>
      </c>
    </row>
    <row r="3323" spans="1:7" ht="15.75">
      <c r="A3323" s="194">
        <v>346</v>
      </c>
      <c r="B3323" s="192" t="s">
        <v>22338</v>
      </c>
      <c r="E3323" s="205" t="s">
        <v>15576</v>
      </c>
      <c r="F3323" s="40"/>
      <c r="G3323" s="40">
        <v>1000000</v>
      </c>
    </row>
    <row r="3324" spans="1:7" ht="15.75">
      <c r="A3324" s="194">
        <v>347</v>
      </c>
      <c r="B3324" s="192" t="s">
        <v>22339</v>
      </c>
      <c r="E3324" s="205" t="s">
        <v>15577</v>
      </c>
      <c r="F3324" s="40"/>
      <c r="G3324" s="40">
        <v>1000000</v>
      </c>
    </row>
    <row r="3325" spans="1:7" ht="15.75">
      <c r="A3325" s="194">
        <v>348</v>
      </c>
      <c r="B3325" s="192" t="s">
        <v>22340</v>
      </c>
      <c r="E3325" s="205" t="s">
        <v>15578</v>
      </c>
      <c r="F3325" s="40"/>
      <c r="G3325" s="40">
        <v>1000000</v>
      </c>
    </row>
    <row r="3326" spans="1:7" ht="15.75">
      <c r="A3326" s="194">
        <v>349</v>
      </c>
      <c r="B3326" s="192" t="s">
        <v>22341</v>
      </c>
      <c r="E3326" s="205" t="s">
        <v>15579</v>
      </c>
      <c r="F3326" s="40"/>
      <c r="G3326" s="40">
        <v>1000000</v>
      </c>
    </row>
    <row r="3327" spans="1:7" ht="15.75">
      <c r="A3327" s="194">
        <v>350</v>
      </c>
      <c r="B3327" s="192" t="s">
        <v>22342</v>
      </c>
      <c r="E3327" s="205" t="s">
        <v>15580</v>
      </c>
      <c r="F3327" s="40"/>
      <c r="G3327" s="40">
        <v>1000000</v>
      </c>
    </row>
    <row r="3328" spans="1:7" ht="15.75">
      <c r="A3328" s="194">
        <v>351</v>
      </c>
      <c r="B3328" s="192" t="s">
        <v>22343</v>
      </c>
      <c r="E3328" s="205" t="s">
        <v>15581</v>
      </c>
      <c r="F3328" s="40"/>
      <c r="G3328" s="40">
        <v>1000000</v>
      </c>
    </row>
    <row r="3329" spans="1:7" ht="15.75">
      <c r="A3329" s="194">
        <v>352</v>
      </c>
      <c r="B3329" s="192" t="s">
        <v>22344</v>
      </c>
      <c r="E3329" s="205" t="s">
        <v>15582</v>
      </c>
      <c r="F3329" s="40"/>
      <c r="G3329" s="40">
        <v>1000000</v>
      </c>
    </row>
    <row r="3330" spans="1:7" ht="15.75">
      <c r="A3330" s="194">
        <v>353</v>
      </c>
      <c r="B3330" s="192" t="s">
        <v>22345</v>
      </c>
      <c r="E3330" s="205" t="s">
        <v>15583</v>
      </c>
      <c r="F3330" s="40"/>
      <c r="G3330" s="40">
        <v>1000000</v>
      </c>
    </row>
    <row r="3331" spans="1:7" ht="15.75">
      <c r="A3331" s="194">
        <v>354</v>
      </c>
      <c r="B3331" s="192" t="s">
        <v>22346</v>
      </c>
      <c r="E3331" s="205" t="s">
        <v>15584</v>
      </c>
      <c r="F3331" s="40"/>
      <c r="G3331" s="40">
        <v>1000000</v>
      </c>
    </row>
    <row r="3332" spans="1:7" ht="15.75">
      <c r="A3332" s="194">
        <v>355</v>
      </c>
      <c r="B3332" s="192" t="s">
        <v>22347</v>
      </c>
      <c r="E3332" s="205" t="s">
        <v>15585</v>
      </c>
      <c r="F3332" s="40"/>
      <c r="G3332" s="40">
        <v>1000000</v>
      </c>
    </row>
    <row r="3333" spans="1:7" ht="15.75">
      <c r="A3333" s="194">
        <v>356</v>
      </c>
      <c r="B3333" s="192" t="s">
        <v>22348</v>
      </c>
      <c r="E3333" s="205" t="s">
        <v>15586</v>
      </c>
      <c r="F3333" s="40"/>
      <c r="G3333" s="40">
        <v>1000000</v>
      </c>
    </row>
    <row r="3334" spans="1:7" ht="15.75">
      <c r="A3334" s="194">
        <v>357</v>
      </c>
      <c r="B3334" s="192" t="s">
        <v>22349</v>
      </c>
      <c r="E3334" s="205" t="s">
        <v>15587</v>
      </c>
      <c r="F3334" s="40"/>
      <c r="G3334" s="40">
        <v>1000000</v>
      </c>
    </row>
    <row r="3335" spans="1:7" ht="15.75">
      <c r="A3335" s="194">
        <v>358</v>
      </c>
      <c r="B3335" s="192" t="s">
        <v>22350</v>
      </c>
      <c r="E3335" s="205" t="s">
        <v>15588</v>
      </c>
      <c r="F3335" s="40"/>
      <c r="G3335" s="40">
        <v>1000000</v>
      </c>
    </row>
    <row r="3336" spans="1:7" ht="15.75">
      <c r="A3336" s="194">
        <v>359</v>
      </c>
      <c r="B3336" s="192" t="s">
        <v>22351</v>
      </c>
      <c r="E3336" s="205" t="s">
        <v>15589</v>
      </c>
      <c r="F3336" s="40"/>
      <c r="G3336" s="40">
        <v>1000000</v>
      </c>
    </row>
    <row r="3337" spans="1:7" ht="31.5">
      <c r="A3337" s="194">
        <v>360</v>
      </c>
      <c r="B3337" s="192" t="s">
        <v>22352</v>
      </c>
      <c r="E3337" s="149" t="s">
        <v>15590</v>
      </c>
      <c r="F3337" s="40"/>
      <c r="G3337" s="40">
        <v>1000000</v>
      </c>
    </row>
    <row r="3338" spans="1:7" ht="15.75">
      <c r="A3338" s="194">
        <v>361</v>
      </c>
      <c r="B3338" s="192" t="s">
        <v>22353</v>
      </c>
      <c r="E3338" s="205" t="s">
        <v>15591</v>
      </c>
      <c r="F3338" s="40"/>
      <c r="G3338" s="40">
        <v>1000000</v>
      </c>
    </row>
    <row r="3339" spans="1:7" ht="15.75">
      <c r="A3339" s="194">
        <v>362</v>
      </c>
      <c r="B3339" s="192" t="s">
        <v>22354</v>
      </c>
      <c r="E3339" s="205" t="s">
        <v>15592</v>
      </c>
      <c r="F3339" s="40"/>
      <c r="G3339" s="40">
        <v>1000000</v>
      </c>
    </row>
    <row r="3340" spans="1:7" ht="15.75">
      <c r="A3340" s="194">
        <v>363</v>
      </c>
      <c r="B3340" s="192" t="s">
        <v>22355</v>
      </c>
      <c r="E3340" s="205" t="s">
        <v>15593</v>
      </c>
      <c r="F3340" s="40"/>
      <c r="G3340" s="40">
        <v>1500000</v>
      </c>
    </row>
    <row r="3341" spans="1:7" ht="15.75">
      <c r="A3341" s="194">
        <v>364</v>
      </c>
      <c r="B3341" s="192" t="s">
        <v>22356</v>
      </c>
      <c r="E3341" s="205" t="s">
        <v>15594</v>
      </c>
      <c r="F3341" s="40"/>
      <c r="G3341" s="40">
        <v>1000000</v>
      </c>
    </row>
    <row r="3342" spans="1:7" ht="15.75">
      <c r="A3342" s="194">
        <v>365</v>
      </c>
      <c r="B3342" s="192" t="s">
        <v>22357</v>
      </c>
      <c r="E3342" s="205" t="s">
        <v>15595</v>
      </c>
      <c r="F3342" s="40"/>
      <c r="G3342" s="40">
        <v>2000000</v>
      </c>
    </row>
    <row r="3343" spans="1:7" ht="15.75">
      <c r="A3343" s="194">
        <v>366</v>
      </c>
      <c r="B3343" s="192" t="s">
        <v>22358</v>
      </c>
      <c r="E3343" s="205" t="s">
        <v>15596</v>
      </c>
      <c r="F3343" s="40"/>
      <c r="G3343" s="40">
        <v>1000000</v>
      </c>
    </row>
    <row r="3344" spans="1:7" ht="15.75">
      <c r="A3344" s="194">
        <v>367</v>
      </c>
      <c r="B3344" s="192" t="s">
        <v>22359</v>
      </c>
      <c r="E3344" s="205" t="s">
        <v>15597</v>
      </c>
      <c r="F3344" s="40"/>
      <c r="G3344" s="40">
        <v>1000000</v>
      </c>
    </row>
    <row r="3345" spans="1:7" ht="15.75">
      <c r="A3345" s="194">
        <v>368</v>
      </c>
      <c r="B3345" s="192" t="s">
        <v>22360</v>
      </c>
      <c r="E3345" s="205" t="s">
        <v>15598</v>
      </c>
      <c r="F3345" s="40"/>
      <c r="G3345" s="40">
        <v>1000000</v>
      </c>
    </row>
    <row r="3346" spans="1:7" ht="15.75">
      <c r="A3346" s="194">
        <v>369</v>
      </c>
      <c r="B3346" s="192" t="s">
        <v>22361</v>
      </c>
      <c r="E3346" s="205" t="s">
        <v>15599</v>
      </c>
      <c r="F3346" s="40"/>
      <c r="G3346" s="40">
        <v>1000000</v>
      </c>
    </row>
    <row r="3347" spans="1:7" ht="15.75">
      <c r="A3347" s="194">
        <v>370</v>
      </c>
      <c r="B3347" s="192" t="s">
        <v>22362</v>
      </c>
      <c r="E3347" s="205" t="s">
        <v>15600</v>
      </c>
      <c r="F3347" s="40"/>
      <c r="G3347" s="40">
        <v>500000</v>
      </c>
    </row>
    <row r="3348" spans="1:7" ht="15.75">
      <c r="A3348" s="194">
        <v>371</v>
      </c>
      <c r="B3348" s="192" t="s">
        <v>22363</v>
      </c>
      <c r="E3348" s="205" t="s">
        <v>15601</v>
      </c>
      <c r="F3348" s="40"/>
      <c r="G3348" s="40">
        <v>1000000</v>
      </c>
    </row>
    <row r="3349" spans="1:7" ht="15.75">
      <c r="A3349" s="194">
        <v>372</v>
      </c>
      <c r="B3349" s="192" t="s">
        <v>22364</v>
      </c>
      <c r="E3349" s="205" t="s">
        <v>15602</v>
      </c>
      <c r="F3349" s="40"/>
      <c r="G3349" s="40">
        <v>1000000</v>
      </c>
    </row>
    <row r="3350" spans="1:7" ht="15.75">
      <c r="A3350" s="194">
        <v>373</v>
      </c>
      <c r="B3350" s="192" t="s">
        <v>22365</v>
      </c>
      <c r="E3350" s="205" t="s">
        <v>15603</v>
      </c>
      <c r="F3350" s="40"/>
      <c r="G3350" s="40">
        <v>1000000</v>
      </c>
    </row>
    <row r="3351" spans="1:7" ht="15.75">
      <c r="A3351" s="194">
        <v>374</v>
      </c>
      <c r="B3351" s="192" t="s">
        <v>22366</v>
      </c>
      <c r="E3351" s="205" t="s">
        <v>15604</v>
      </c>
      <c r="F3351" s="40"/>
      <c r="G3351" s="40">
        <v>1000000</v>
      </c>
    </row>
    <row r="3352" spans="1:7" ht="15.75">
      <c r="A3352" s="194">
        <v>375</v>
      </c>
      <c r="B3352" s="192" t="s">
        <v>22367</v>
      </c>
      <c r="E3352" s="205" t="s">
        <v>15605</v>
      </c>
      <c r="F3352" s="40"/>
      <c r="G3352" s="40">
        <v>1000000</v>
      </c>
    </row>
    <row r="3353" spans="1:7" ht="15.75">
      <c r="A3353" s="194">
        <v>376</v>
      </c>
      <c r="B3353" s="192" t="s">
        <v>22368</v>
      </c>
      <c r="E3353" s="205" t="s">
        <v>15606</v>
      </c>
      <c r="F3353" s="40"/>
      <c r="G3353" s="40">
        <v>1000000</v>
      </c>
    </row>
    <row r="3354" spans="1:7" ht="15.75">
      <c r="A3354" s="194">
        <v>377</v>
      </c>
      <c r="B3354" s="192" t="s">
        <v>22369</v>
      </c>
      <c r="E3354" s="205" t="s">
        <v>15607</v>
      </c>
      <c r="F3354" s="40"/>
      <c r="G3354" s="40">
        <v>1000000</v>
      </c>
    </row>
    <row r="3355" spans="1:7" ht="15.75">
      <c r="A3355" s="194">
        <v>378</v>
      </c>
      <c r="B3355" s="192" t="s">
        <v>22370</v>
      </c>
      <c r="E3355" s="205" t="s">
        <v>15608</v>
      </c>
      <c r="F3355" s="40"/>
      <c r="G3355" s="40">
        <v>1000000</v>
      </c>
    </row>
    <row r="3356" spans="1:7" ht="15.75">
      <c r="A3356" s="194">
        <v>379</v>
      </c>
      <c r="B3356" s="192" t="s">
        <v>22371</v>
      </c>
      <c r="E3356" s="205" t="s">
        <v>15609</v>
      </c>
      <c r="F3356" s="40"/>
      <c r="G3356" s="40">
        <v>1000000</v>
      </c>
    </row>
    <row r="3357" spans="1:7" ht="15.75">
      <c r="A3357" s="194">
        <v>380</v>
      </c>
      <c r="B3357" s="192" t="s">
        <v>22372</v>
      </c>
      <c r="E3357" s="205" t="s">
        <v>15610</v>
      </c>
      <c r="F3357" s="40"/>
      <c r="G3357" s="40">
        <v>2000000</v>
      </c>
    </row>
    <row r="3358" spans="1:7" ht="15.75">
      <c r="A3358" s="194">
        <v>381</v>
      </c>
      <c r="B3358" s="192" t="s">
        <v>22373</v>
      </c>
      <c r="E3358" s="205" t="s">
        <v>15611</v>
      </c>
      <c r="F3358" s="40"/>
      <c r="G3358" s="40">
        <v>1000000</v>
      </c>
    </row>
    <row r="3359" spans="1:7" ht="15.75">
      <c r="A3359" s="194">
        <v>382</v>
      </c>
      <c r="B3359" s="192" t="s">
        <v>22374</v>
      </c>
      <c r="E3359" s="205" t="s">
        <v>15612</v>
      </c>
      <c r="F3359" s="40"/>
      <c r="G3359" s="40">
        <v>1000000</v>
      </c>
    </row>
    <row r="3360" spans="1:7" ht="15.75">
      <c r="A3360" s="194">
        <v>383</v>
      </c>
      <c r="B3360" s="192" t="s">
        <v>22375</v>
      </c>
      <c r="E3360" s="205" t="s">
        <v>15613</v>
      </c>
      <c r="F3360" s="40"/>
      <c r="G3360" s="40">
        <v>2000000</v>
      </c>
    </row>
    <row r="3361" spans="1:7" ht="15.75">
      <c r="A3361" s="194">
        <v>384</v>
      </c>
      <c r="B3361" s="192" t="s">
        <v>22376</v>
      </c>
      <c r="E3361" s="205" t="s">
        <v>15614</v>
      </c>
      <c r="F3361" s="40"/>
      <c r="G3361" s="40">
        <v>1000000</v>
      </c>
    </row>
    <row r="3362" spans="1:7" ht="15.75">
      <c r="A3362" s="194">
        <v>385</v>
      </c>
      <c r="B3362" s="192" t="s">
        <v>22377</v>
      </c>
      <c r="E3362" s="205" t="s">
        <v>15615</v>
      </c>
      <c r="F3362" s="40"/>
      <c r="G3362" s="40">
        <v>1000000</v>
      </c>
    </row>
    <row r="3363" spans="1:7" ht="15.75">
      <c r="A3363" s="194">
        <v>386</v>
      </c>
      <c r="B3363" s="192" t="s">
        <v>22378</v>
      </c>
      <c r="E3363" s="205" t="s">
        <v>15616</v>
      </c>
      <c r="F3363" s="40"/>
      <c r="G3363" s="40">
        <v>1000000</v>
      </c>
    </row>
    <row r="3364" spans="1:7" ht="15.75">
      <c r="A3364" s="194">
        <v>387</v>
      </c>
      <c r="B3364" s="192" t="s">
        <v>22379</v>
      </c>
      <c r="E3364" s="205" t="s">
        <v>15617</v>
      </c>
      <c r="F3364" s="40"/>
      <c r="G3364" s="40">
        <v>1000000</v>
      </c>
    </row>
    <row r="3365" spans="1:7" ht="15.75">
      <c r="A3365" s="194">
        <v>388</v>
      </c>
      <c r="B3365" s="192" t="s">
        <v>22380</v>
      </c>
      <c r="E3365" s="205" t="s">
        <v>15618</v>
      </c>
      <c r="F3365" s="40"/>
      <c r="G3365" s="40">
        <v>1000000</v>
      </c>
    </row>
    <row r="3366" spans="1:7" ht="15.75">
      <c r="A3366" s="194">
        <v>389</v>
      </c>
      <c r="B3366" s="192" t="s">
        <v>22381</v>
      </c>
      <c r="E3366" s="205" t="s">
        <v>15619</v>
      </c>
      <c r="F3366" s="40"/>
      <c r="G3366" s="40">
        <v>1000000</v>
      </c>
    </row>
    <row r="3367" spans="1:7" ht="15.75">
      <c r="A3367" s="194">
        <v>390</v>
      </c>
      <c r="B3367" s="192" t="s">
        <v>22382</v>
      </c>
      <c r="E3367" s="205" t="s">
        <v>15620</v>
      </c>
      <c r="F3367" s="40"/>
      <c r="G3367" s="40">
        <v>2000000</v>
      </c>
    </row>
    <row r="3368" spans="1:7" ht="15.75">
      <c r="A3368" s="194">
        <v>391</v>
      </c>
      <c r="B3368" s="192" t="s">
        <v>22383</v>
      </c>
      <c r="E3368" s="205" t="s">
        <v>15621</v>
      </c>
      <c r="F3368" s="40"/>
      <c r="G3368" s="40">
        <v>1000000</v>
      </c>
    </row>
    <row r="3369" spans="1:7" ht="31.5">
      <c r="A3369" s="194">
        <v>392</v>
      </c>
      <c r="B3369" s="192" t="s">
        <v>22384</v>
      </c>
      <c r="E3369" s="149" t="s">
        <v>15622</v>
      </c>
      <c r="F3369" s="40"/>
      <c r="G3369" s="40">
        <v>1000000</v>
      </c>
    </row>
    <row r="3370" spans="1:7" ht="47.25">
      <c r="A3370" s="194">
        <v>393</v>
      </c>
      <c r="B3370" s="192" t="s">
        <v>22385</v>
      </c>
      <c r="E3370" s="149" t="s">
        <v>15623</v>
      </c>
      <c r="F3370" s="40"/>
      <c r="G3370" s="40">
        <v>1000000</v>
      </c>
    </row>
    <row r="3371" spans="1:7" ht="47.25">
      <c r="A3371" s="194">
        <v>394</v>
      </c>
      <c r="B3371" s="192" t="s">
        <v>22386</v>
      </c>
      <c r="E3371" s="149" t="s">
        <v>15624</v>
      </c>
      <c r="F3371" s="40"/>
      <c r="G3371" s="40">
        <v>1000000</v>
      </c>
    </row>
    <row r="3372" spans="1:7" ht="47.25">
      <c r="A3372" s="194">
        <v>395</v>
      </c>
      <c r="B3372" s="192" t="s">
        <v>22387</v>
      </c>
      <c r="E3372" s="149" t="s">
        <v>15625</v>
      </c>
      <c r="F3372" s="40"/>
      <c r="G3372" s="40">
        <v>1000000</v>
      </c>
    </row>
    <row r="3373" spans="1:7" ht="47.25">
      <c r="A3373" s="194">
        <v>396</v>
      </c>
      <c r="B3373" s="192" t="s">
        <v>22388</v>
      </c>
      <c r="E3373" s="149" t="s">
        <v>15626</v>
      </c>
      <c r="F3373" s="40"/>
      <c r="G3373" s="40">
        <v>1000000</v>
      </c>
    </row>
    <row r="3374" spans="1:7" ht="47.25">
      <c r="A3374" s="194">
        <v>397</v>
      </c>
      <c r="B3374" s="192" t="s">
        <v>22389</v>
      </c>
      <c r="E3374" s="149" t="s">
        <v>15627</v>
      </c>
      <c r="F3374" s="40"/>
      <c r="G3374" s="40">
        <v>1000000</v>
      </c>
    </row>
    <row r="3375" spans="1:7" ht="47.25">
      <c r="A3375" s="194">
        <v>398</v>
      </c>
      <c r="B3375" s="192" t="s">
        <v>22390</v>
      </c>
      <c r="E3375" s="149" t="s">
        <v>15628</v>
      </c>
      <c r="F3375" s="40"/>
      <c r="G3375" s="40">
        <v>1000000</v>
      </c>
    </row>
    <row r="3376" spans="1:7" ht="47.25">
      <c r="A3376" s="194">
        <v>399</v>
      </c>
      <c r="B3376" s="192" t="s">
        <v>22391</v>
      </c>
      <c r="E3376" s="149" t="s">
        <v>15629</v>
      </c>
      <c r="F3376" s="40"/>
      <c r="G3376" s="40">
        <v>1000000</v>
      </c>
    </row>
    <row r="3377" spans="1:7" ht="47.25">
      <c r="A3377" s="194">
        <v>400</v>
      </c>
      <c r="B3377" s="192" t="s">
        <v>22392</v>
      </c>
      <c r="E3377" s="149" t="s">
        <v>15630</v>
      </c>
      <c r="F3377" s="40"/>
      <c r="G3377" s="40">
        <v>1000000</v>
      </c>
    </row>
    <row r="3378" spans="1:7" ht="31.5">
      <c r="A3378" s="194">
        <v>401</v>
      </c>
      <c r="B3378" s="192" t="s">
        <v>22393</v>
      </c>
      <c r="E3378" s="149" t="s">
        <v>15631</v>
      </c>
      <c r="F3378" s="40"/>
      <c r="G3378" s="40">
        <v>1000000</v>
      </c>
    </row>
    <row r="3379" spans="1:7" ht="15.75">
      <c r="A3379" s="194">
        <v>402</v>
      </c>
      <c r="B3379" s="192" t="s">
        <v>22394</v>
      </c>
      <c r="E3379" s="205" t="s">
        <v>15632</v>
      </c>
      <c r="F3379" s="40"/>
      <c r="G3379" s="40">
        <v>1000000</v>
      </c>
    </row>
    <row r="3380" spans="1:7" ht="15.75">
      <c r="A3380" s="194">
        <v>403</v>
      </c>
      <c r="B3380" s="192" t="s">
        <v>22395</v>
      </c>
      <c r="E3380" s="205" t="s">
        <v>15633</v>
      </c>
      <c r="F3380" s="40"/>
      <c r="G3380" s="40">
        <v>1000000</v>
      </c>
    </row>
    <row r="3381" spans="1:7" ht="15.75">
      <c r="A3381" s="194">
        <v>404</v>
      </c>
      <c r="B3381" s="192" t="s">
        <v>22396</v>
      </c>
      <c r="E3381" s="205" t="s">
        <v>15634</v>
      </c>
      <c r="F3381" s="40"/>
      <c r="G3381" s="40">
        <v>1000000</v>
      </c>
    </row>
    <row r="3382" spans="1:7" ht="15.75">
      <c r="A3382" s="194">
        <v>405</v>
      </c>
      <c r="B3382" s="192" t="s">
        <v>22397</v>
      </c>
      <c r="E3382" s="205" t="s">
        <v>15635</v>
      </c>
      <c r="F3382" s="40"/>
      <c r="G3382" s="40">
        <v>1000000</v>
      </c>
    </row>
    <row r="3383" spans="1:7" ht="15.75">
      <c r="A3383" s="194">
        <v>406</v>
      </c>
      <c r="B3383" s="192" t="s">
        <v>22398</v>
      </c>
      <c r="E3383" s="205" t="s">
        <v>15636</v>
      </c>
      <c r="F3383" s="40"/>
      <c r="G3383" s="40">
        <v>1000000</v>
      </c>
    </row>
    <row r="3384" spans="1:7" ht="15.75">
      <c r="A3384" s="194">
        <v>407</v>
      </c>
      <c r="B3384" s="192" t="s">
        <v>22399</v>
      </c>
      <c r="E3384" s="205" t="s">
        <v>15637</v>
      </c>
      <c r="F3384" s="40"/>
      <c r="G3384" s="40">
        <v>1000000</v>
      </c>
    </row>
    <row r="3385" spans="1:7" ht="15.75">
      <c r="A3385" s="194">
        <v>408</v>
      </c>
      <c r="B3385" s="192" t="s">
        <v>22400</v>
      </c>
      <c r="E3385" s="205" t="s">
        <v>15638</v>
      </c>
      <c r="F3385" s="40"/>
      <c r="G3385" s="40">
        <v>1000000</v>
      </c>
    </row>
    <row r="3386" spans="1:7" ht="15.75">
      <c r="A3386" s="194">
        <v>409</v>
      </c>
      <c r="B3386" s="192" t="s">
        <v>22401</v>
      </c>
      <c r="E3386" s="205" t="s">
        <v>15639</v>
      </c>
      <c r="F3386" s="40"/>
      <c r="G3386" s="40">
        <v>1000000</v>
      </c>
    </row>
    <row r="3387" spans="1:7" ht="15.75">
      <c r="A3387" s="194">
        <v>410</v>
      </c>
      <c r="B3387" s="192" t="s">
        <v>22402</v>
      </c>
      <c r="E3387" s="205" t="s">
        <v>15640</v>
      </c>
      <c r="F3387" s="40"/>
      <c r="G3387" s="40">
        <v>1000000</v>
      </c>
    </row>
    <row r="3388" spans="1:7" ht="15.75">
      <c r="A3388" s="194">
        <v>411</v>
      </c>
      <c r="B3388" s="192" t="s">
        <v>22403</v>
      </c>
      <c r="E3388" s="205" t="s">
        <v>15641</v>
      </c>
      <c r="F3388" s="40"/>
      <c r="G3388" s="40">
        <v>1000000</v>
      </c>
    </row>
    <row r="3389" spans="1:7" ht="15.75">
      <c r="A3389" s="194">
        <v>412</v>
      </c>
      <c r="B3389" s="192" t="s">
        <v>22404</v>
      </c>
      <c r="E3389" s="205" t="s">
        <v>15642</v>
      </c>
      <c r="F3389" s="40"/>
      <c r="G3389" s="40">
        <v>1000000</v>
      </c>
    </row>
    <row r="3390" spans="1:7" ht="15.75">
      <c r="A3390" s="194">
        <v>413</v>
      </c>
      <c r="B3390" s="192" t="s">
        <v>22405</v>
      </c>
      <c r="E3390" s="205" t="s">
        <v>15643</v>
      </c>
      <c r="F3390" s="40"/>
      <c r="G3390" s="40">
        <v>1000000</v>
      </c>
    </row>
    <row r="3391" spans="1:7" ht="15.75">
      <c r="A3391" s="194">
        <v>414</v>
      </c>
      <c r="B3391" s="192" t="s">
        <v>22406</v>
      </c>
      <c r="E3391" s="205" t="s">
        <v>15644</v>
      </c>
      <c r="F3391" s="40"/>
      <c r="G3391" s="40">
        <v>500000</v>
      </c>
    </row>
    <row r="3392" spans="1:7" ht="15.75">
      <c r="A3392" s="194">
        <v>415</v>
      </c>
      <c r="B3392" s="192" t="s">
        <v>22407</v>
      </c>
      <c r="E3392" s="205" t="s">
        <v>15645</v>
      </c>
      <c r="F3392" s="40"/>
      <c r="G3392" s="40">
        <v>1000000</v>
      </c>
    </row>
    <row r="3393" spans="1:7" ht="15.75">
      <c r="A3393" s="194">
        <v>416</v>
      </c>
      <c r="B3393" s="192" t="s">
        <v>22408</v>
      </c>
      <c r="E3393" s="205" t="s">
        <v>15646</v>
      </c>
      <c r="F3393" s="40"/>
      <c r="G3393" s="40">
        <v>1000000</v>
      </c>
    </row>
    <row r="3394" spans="1:7" ht="15.75">
      <c r="A3394" s="194">
        <v>417</v>
      </c>
      <c r="B3394" s="192" t="s">
        <v>22409</v>
      </c>
      <c r="E3394" s="205" t="s">
        <v>15647</v>
      </c>
      <c r="F3394" s="40"/>
      <c r="G3394" s="40">
        <v>1000000</v>
      </c>
    </row>
    <row r="3395" spans="1:7" ht="15.75">
      <c r="A3395" s="194">
        <v>418</v>
      </c>
      <c r="B3395" s="192" t="s">
        <v>22410</v>
      </c>
      <c r="E3395" s="205" t="s">
        <v>15648</v>
      </c>
      <c r="F3395" s="40"/>
      <c r="G3395" s="40">
        <v>1000000</v>
      </c>
    </row>
    <row r="3396" spans="1:7" ht="47.25">
      <c r="A3396" s="194">
        <v>419</v>
      </c>
      <c r="B3396" s="192" t="s">
        <v>22411</v>
      </c>
      <c r="E3396" s="149" t="s">
        <v>15649</v>
      </c>
      <c r="F3396" s="40"/>
      <c r="G3396" s="40">
        <v>2000000</v>
      </c>
    </row>
    <row r="3397" spans="1:7" ht="31.5">
      <c r="A3397" s="194">
        <v>420</v>
      </c>
      <c r="B3397" s="192" t="s">
        <v>22412</v>
      </c>
      <c r="E3397" s="149" t="s">
        <v>15650</v>
      </c>
      <c r="F3397" s="40"/>
      <c r="G3397" s="40">
        <v>1500000</v>
      </c>
    </row>
    <row r="3398" spans="1:7" ht="15.75">
      <c r="A3398" s="194">
        <v>421</v>
      </c>
      <c r="B3398" s="192" t="s">
        <v>22413</v>
      </c>
      <c r="E3398" s="205" t="s">
        <v>15651</v>
      </c>
      <c r="F3398" s="40"/>
      <c r="G3398" s="40">
        <v>1500000</v>
      </c>
    </row>
    <row r="3399" spans="1:7" ht="15.75">
      <c r="A3399" s="194">
        <v>422</v>
      </c>
      <c r="B3399" s="192" t="s">
        <v>22414</v>
      </c>
      <c r="E3399" s="205" t="s">
        <v>15652</v>
      </c>
      <c r="F3399" s="40"/>
      <c r="G3399" s="40">
        <v>3000000</v>
      </c>
    </row>
    <row r="3400" spans="1:7" ht="31.5">
      <c r="A3400" s="194">
        <v>423</v>
      </c>
      <c r="B3400" s="192" t="s">
        <v>22415</v>
      </c>
      <c r="E3400" s="149" t="s">
        <v>15653</v>
      </c>
      <c r="F3400" s="40"/>
      <c r="G3400" s="40">
        <v>2000000</v>
      </c>
    </row>
    <row r="3401" spans="1:7" ht="15.75">
      <c r="A3401" s="194">
        <v>424</v>
      </c>
      <c r="B3401" s="192" t="s">
        <v>22416</v>
      </c>
      <c r="E3401" s="205" t="s">
        <v>15654</v>
      </c>
      <c r="F3401" s="40"/>
      <c r="G3401" s="40">
        <v>1000000</v>
      </c>
    </row>
    <row r="3402" spans="1:7" ht="15.75">
      <c r="A3402" s="194">
        <v>425</v>
      </c>
      <c r="B3402" s="192" t="s">
        <v>22417</v>
      </c>
      <c r="E3402" s="205" t="s">
        <v>15655</v>
      </c>
      <c r="F3402" s="40"/>
      <c r="G3402" s="40">
        <v>500000</v>
      </c>
    </row>
    <row r="3403" spans="1:7" ht="15.75">
      <c r="A3403" s="194">
        <v>426</v>
      </c>
      <c r="B3403" s="192" t="s">
        <v>22418</v>
      </c>
      <c r="E3403" s="205" t="s">
        <v>15656</v>
      </c>
      <c r="F3403" s="40"/>
      <c r="G3403" s="40">
        <v>1000000</v>
      </c>
    </row>
    <row r="3404" spans="1:7" ht="15.75">
      <c r="A3404" s="194">
        <v>427</v>
      </c>
      <c r="B3404" s="192" t="s">
        <v>22419</v>
      </c>
      <c r="E3404" s="205" t="s">
        <v>15657</v>
      </c>
      <c r="F3404" s="40"/>
      <c r="G3404" s="40">
        <v>1000000</v>
      </c>
    </row>
    <row r="3405" spans="1:7" ht="15.75">
      <c r="A3405" s="194">
        <v>428</v>
      </c>
      <c r="B3405" s="192" t="s">
        <v>22420</v>
      </c>
      <c r="E3405" s="205" t="s">
        <v>15658</v>
      </c>
      <c r="F3405" s="40"/>
      <c r="G3405" s="40">
        <v>1000000</v>
      </c>
    </row>
    <row r="3406" spans="1:7" ht="15.75">
      <c r="A3406" s="194">
        <v>429</v>
      </c>
      <c r="B3406" s="192" t="s">
        <v>22421</v>
      </c>
      <c r="E3406" s="205" t="s">
        <v>15659</v>
      </c>
      <c r="F3406" s="40"/>
      <c r="G3406" s="40">
        <v>1000000</v>
      </c>
    </row>
    <row r="3407" spans="1:7" ht="15.75">
      <c r="A3407" s="194">
        <v>430</v>
      </c>
      <c r="B3407" s="192" t="s">
        <v>22422</v>
      </c>
      <c r="E3407" s="205" t="s">
        <v>15660</v>
      </c>
      <c r="F3407" s="40"/>
      <c r="G3407" s="40">
        <v>1000000</v>
      </c>
    </row>
    <row r="3408" spans="1:7" ht="15.75">
      <c r="A3408" s="194">
        <v>431</v>
      </c>
      <c r="B3408" s="192" t="s">
        <v>22423</v>
      </c>
      <c r="E3408" s="205" t="s">
        <v>15661</v>
      </c>
      <c r="F3408" s="40"/>
      <c r="G3408" s="40">
        <v>1000000</v>
      </c>
    </row>
    <row r="3409" spans="1:7" ht="15.75">
      <c r="A3409" s="194">
        <v>432</v>
      </c>
      <c r="B3409" s="192" t="s">
        <v>22424</v>
      </c>
      <c r="E3409" s="205" t="s">
        <v>15662</v>
      </c>
      <c r="F3409" s="40"/>
      <c r="G3409" s="40">
        <v>1000000</v>
      </c>
    </row>
    <row r="3410" spans="1:7" ht="15.75">
      <c r="A3410" s="194">
        <v>433</v>
      </c>
      <c r="B3410" s="192" t="s">
        <v>22425</v>
      </c>
      <c r="E3410" s="205" t="s">
        <v>15663</v>
      </c>
      <c r="F3410" s="40"/>
      <c r="G3410" s="40">
        <v>1000000</v>
      </c>
    </row>
    <row r="3411" spans="1:7" ht="15.75">
      <c r="A3411" s="194">
        <v>434</v>
      </c>
      <c r="B3411" s="192" t="s">
        <v>22426</v>
      </c>
      <c r="E3411" s="205" t="s">
        <v>15664</v>
      </c>
      <c r="F3411" s="40"/>
      <c r="G3411" s="40">
        <v>1000000</v>
      </c>
    </row>
    <row r="3412" spans="1:7" ht="15.75">
      <c r="A3412" s="194">
        <v>435</v>
      </c>
      <c r="B3412" s="192" t="s">
        <v>22427</v>
      </c>
      <c r="E3412" s="205" t="s">
        <v>15665</v>
      </c>
      <c r="F3412" s="40"/>
      <c r="G3412" s="40">
        <v>1000000</v>
      </c>
    </row>
    <row r="3413" spans="1:7" ht="15.75">
      <c r="A3413" s="194">
        <v>436</v>
      </c>
      <c r="B3413" s="192" t="s">
        <v>22428</v>
      </c>
      <c r="E3413" s="205" t="s">
        <v>15666</v>
      </c>
      <c r="F3413" s="40"/>
      <c r="G3413" s="40">
        <v>1000000</v>
      </c>
    </row>
    <row r="3414" spans="1:7" ht="15.75">
      <c r="A3414" s="194">
        <v>437</v>
      </c>
      <c r="B3414" s="192" t="s">
        <v>22429</v>
      </c>
      <c r="E3414" s="205" t="s">
        <v>15667</v>
      </c>
      <c r="F3414" s="40"/>
      <c r="G3414" s="40">
        <v>1000000</v>
      </c>
    </row>
    <row r="3415" spans="1:7" ht="15.75">
      <c r="A3415" s="194">
        <v>438</v>
      </c>
      <c r="B3415" s="192" t="s">
        <v>22430</v>
      </c>
      <c r="E3415" s="205" t="s">
        <v>15668</v>
      </c>
      <c r="F3415" s="40"/>
      <c r="G3415" s="40">
        <v>1000000</v>
      </c>
    </row>
    <row r="3416" spans="1:7" ht="15.75">
      <c r="A3416" s="194">
        <v>439</v>
      </c>
      <c r="B3416" s="192" t="s">
        <v>22431</v>
      </c>
      <c r="E3416" s="205" t="s">
        <v>15669</v>
      </c>
      <c r="F3416" s="40"/>
      <c r="G3416" s="40">
        <v>1000000</v>
      </c>
    </row>
    <row r="3417" spans="1:7" ht="15.75">
      <c r="A3417" s="194">
        <v>440</v>
      </c>
      <c r="B3417" s="192" t="s">
        <v>22432</v>
      </c>
      <c r="E3417" s="205" t="s">
        <v>15670</v>
      </c>
      <c r="F3417" s="40"/>
      <c r="G3417" s="40">
        <v>2000000</v>
      </c>
    </row>
    <row r="3418" spans="1:7" ht="15.75">
      <c r="A3418" s="194">
        <v>441</v>
      </c>
      <c r="B3418" s="192" t="s">
        <v>22433</v>
      </c>
      <c r="E3418" s="205" t="s">
        <v>15671</v>
      </c>
      <c r="F3418" s="40"/>
      <c r="G3418" s="40">
        <v>1500000</v>
      </c>
    </row>
    <row r="3419" spans="1:7" ht="15.75">
      <c r="A3419" s="194">
        <v>442</v>
      </c>
      <c r="B3419" s="192" t="s">
        <v>22434</v>
      </c>
      <c r="E3419" s="205" t="s">
        <v>15672</v>
      </c>
      <c r="F3419" s="40"/>
      <c r="G3419" s="40">
        <v>1000000</v>
      </c>
    </row>
    <row r="3420" spans="1:7" ht="15.75">
      <c r="A3420" s="194">
        <v>443</v>
      </c>
      <c r="B3420" s="192" t="s">
        <v>22435</v>
      </c>
      <c r="E3420" s="205" t="s">
        <v>15673</v>
      </c>
      <c r="F3420" s="40"/>
      <c r="G3420" s="40">
        <v>4000000</v>
      </c>
    </row>
    <row r="3421" spans="1:7" ht="31.5">
      <c r="A3421" s="194">
        <v>444</v>
      </c>
      <c r="B3421" s="192" t="s">
        <v>22436</v>
      </c>
      <c r="E3421" s="149" t="s">
        <v>15674</v>
      </c>
      <c r="F3421" s="40"/>
      <c r="G3421" s="40">
        <v>1000000</v>
      </c>
    </row>
    <row r="3422" spans="1:7" ht="15.75">
      <c r="A3422" s="194">
        <v>445</v>
      </c>
      <c r="B3422" s="192" t="s">
        <v>22437</v>
      </c>
      <c r="E3422" s="205" t="s">
        <v>15675</v>
      </c>
      <c r="F3422" s="40"/>
      <c r="G3422" s="40">
        <v>2000000</v>
      </c>
    </row>
    <row r="3423" spans="1:7" ht="15.75">
      <c r="A3423" s="194">
        <v>446</v>
      </c>
      <c r="B3423" s="192" t="s">
        <v>22438</v>
      </c>
      <c r="E3423" s="205" t="s">
        <v>15676</v>
      </c>
      <c r="F3423" s="40"/>
      <c r="G3423" s="40">
        <v>1000000</v>
      </c>
    </row>
    <row r="3424" spans="1:7" ht="15.75">
      <c r="A3424" s="194">
        <v>447</v>
      </c>
      <c r="B3424" s="192" t="s">
        <v>22439</v>
      </c>
      <c r="E3424" s="205" t="s">
        <v>15677</v>
      </c>
      <c r="F3424" s="40"/>
      <c r="G3424" s="40">
        <v>1000000</v>
      </c>
    </row>
    <row r="3425" spans="1:7" ht="15.75">
      <c r="A3425" s="194">
        <v>448</v>
      </c>
      <c r="B3425" s="192" t="s">
        <v>22440</v>
      </c>
      <c r="E3425" s="205" t="s">
        <v>15678</v>
      </c>
      <c r="F3425" s="40"/>
      <c r="G3425" s="40">
        <v>150000000</v>
      </c>
    </row>
    <row r="3426" spans="1:7" ht="31.5">
      <c r="A3426" s="194">
        <v>449</v>
      </c>
      <c r="B3426" s="192" t="s">
        <v>22441</v>
      </c>
      <c r="E3426" s="149" t="s">
        <v>15679</v>
      </c>
      <c r="F3426" s="40"/>
      <c r="G3426" s="40">
        <v>1000000</v>
      </c>
    </row>
    <row r="3427" spans="1:7" ht="11.25" customHeight="1">
      <c r="A3427" s="206"/>
      <c r="E3427" s="195"/>
    </row>
    <row r="3428" spans="1:7" ht="15.75" customHeight="1">
      <c r="A3428" s="207"/>
      <c r="B3428" s="208"/>
      <c r="C3428" s="208"/>
      <c r="D3428" s="209"/>
      <c r="E3428" s="210" t="s">
        <v>25914</v>
      </c>
      <c r="F3428" s="211">
        <v>0</v>
      </c>
      <c r="G3428" s="211">
        <v>679500000</v>
      </c>
    </row>
    <row r="3429" spans="1:7" ht="11.25" customHeight="1">
      <c r="A3429" s="125"/>
      <c r="E3429" s="195"/>
    </row>
    <row r="3430" spans="1:7" ht="11.25" customHeight="1">
      <c r="A3430" s="125"/>
      <c r="E3430" s="195"/>
    </row>
    <row r="3431" spans="1:7" ht="15.75" customHeight="1">
      <c r="A3431" s="196" t="s">
        <v>7424</v>
      </c>
      <c r="B3431" s="197"/>
      <c r="C3431" s="197"/>
      <c r="D3431" s="198"/>
      <c r="E3431" s="199"/>
      <c r="F3431" s="200"/>
      <c r="G3431" s="200"/>
    </row>
    <row r="3432" spans="1:7" ht="15.75" customHeight="1">
      <c r="A3432" s="201" t="s">
        <v>4839</v>
      </c>
      <c r="E3432" s="195"/>
    </row>
    <row r="3433" spans="1:7" ht="11.25" customHeight="1">
      <c r="A3433" s="202" t="s">
        <v>5378</v>
      </c>
      <c r="E3433" s="195"/>
    </row>
    <row r="3434" spans="1:7" ht="11.25" customHeight="1">
      <c r="A3434" s="125"/>
      <c r="E3434" s="195"/>
    </row>
    <row r="3435" spans="1:7" ht="15.75" customHeight="1">
      <c r="A3435" s="194" t="s">
        <v>5225</v>
      </c>
      <c r="B3435" s="192" t="s">
        <v>304</v>
      </c>
      <c r="C3435" s="192" t="s">
        <v>731</v>
      </c>
      <c r="E3435" s="203" t="s">
        <v>4575</v>
      </c>
      <c r="F3435" s="194" t="s">
        <v>4190</v>
      </c>
      <c r="G3435" s="194" t="s">
        <v>4193</v>
      </c>
    </row>
    <row r="3436" spans="1:7" ht="11.25" customHeight="1">
      <c r="A3436" s="206"/>
      <c r="E3436" s="195"/>
    </row>
    <row r="3437" spans="1:7" ht="15.75">
      <c r="A3437" s="194">
        <v>1</v>
      </c>
      <c r="B3437" s="192" t="s">
        <v>22442</v>
      </c>
      <c r="E3437" s="205" t="s">
        <v>15680</v>
      </c>
      <c r="F3437" s="40"/>
      <c r="G3437" s="40">
        <v>1000000</v>
      </c>
    </row>
    <row r="3438" spans="1:7" ht="31.5">
      <c r="A3438" s="194">
        <v>2</v>
      </c>
      <c r="B3438" s="192" t="s">
        <v>22443</v>
      </c>
      <c r="E3438" s="149" t="s">
        <v>15681</v>
      </c>
      <c r="F3438" s="40"/>
      <c r="G3438" s="40">
        <v>1000000</v>
      </c>
    </row>
    <row r="3439" spans="1:7" ht="15.75">
      <c r="A3439" s="194">
        <v>3</v>
      </c>
      <c r="B3439" s="192" t="s">
        <v>22444</v>
      </c>
      <c r="E3439" s="205" t="s">
        <v>15682</v>
      </c>
      <c r="F3439" s="40"/>
      <c r="G3439" s="40">
        <v>1000000</v>
      </c>
    </row>
    <row r="3440" spans="1:7" ht="31.5">
      <c r="A3440" s="194">
        <v>4</v>
      </c>
      <c r="B3440" s="192" t="s">
        <v>22445</v>
      </c>
      <c r="E3440" s="149" t="s">
        <v>15683</v>
      </c>
      <c r="F3440" s="40"/>
      <c r="G3440" s="40">
        <v>1000000</v>
      </c>
    </row>
    <row r="3441" spans="1:7" ht="15.75">
      <c r="A3441" s="194">
        <v>5</v>
      </c>
      <c r="B3441" s="192" t="s">
        <v>22446</v>
      </c>
      <c r="E3441" s="205" t="s">
        <v>15684</v>
      </c>
      <c r="F3441" s="40"/>
      <c r="G3441" s="40">
        <v>1000000</v>
      </c>
    </row>
    <row r="3442" spans="1:7" ht="15.75">
      <c r="A3442" s="194">
        <v>6</v>
      </c>
      <c r="B3442" s="192" t="s">
        <v>22447</v>
      </c>
      <c r="E3442" s="205" t="s">
        <v>15685</v>
      </c>
      <c r="F3442" s="40"/>
      <c r="G3442" s="40">
        <v>1000000</v>
      </c>
    </row>
    <row r="3443" spans="1:7" ht="15.75">
      <c r="A3443" s="194">
        <v>7</v>
      </c>
      <c r="B3443" s="192" t="s">
        <v>22448</v>
      </c>
      <c r="E3443" s="205" t="s">
        <v>15686</v>
      </c>
      <c r="F3443" s="40"/>
      <c r="G3443" s="40">
        <v>1000000</v>
      </c>
    </row>
    <row r="3444" spans="1:7" ht="15.75">
      <c r="A3444" s="194">
        <v>8</v>
      </c>
      <c r="B3444" s="192" t="s">
        <v>22449</v>
      </c>
      <c r="E3444" s="205" t="s">
        <v>15687</v>
      </c>
      <c r="F3444" s="40"/>
      <c r="G3444" s="40">
        <v>1000000</v>
      </c>
    </row>
    <row r="3445" spans="1:7" ht="31.5">
      <c r="A3445" s="194">
        <v>9</v>
      </c>
      <c r="B3445" s="192" t="s">
        <v>22450</v>
      </c>
      <c r="E3445" s="149" t="s">
        <v>15688</v>
      </c>
      <c r="F3445" s="40"/>
      <c r="G3445" s="40">
        <v>1000000</v>
      </c>
    </row>
    <row r="3446" spans="1:7" ht="31.5">
      <c r="A3446" s="194">
        <v>10</v>
      </c>
      <c r="B3446" s="192" t="s">
        <v>22451</v>
      </c>
      <c r="E3446" s="149" t="s">
        <v>15688</v>
      </c>
      <c r="F3446" s="40"/>
      <c r="G3446" s="40">
        <v>1000000</v>
      </c>
    </row>
    <row r="3447" spans="1:7" ht="31.5">
      <c r="A3447" s="194">
        <v>11</v>
      </c>
      <c r="B3447" s="192" t="s">
        <v>22452</v>
      </c>
      <c r="E3447" s="149" t="s">
        <v>15689</v>
      </c>
      <c r="F3447" s="40"/>
      <c r="G3447" s="40">
        <v>1000000</v>
      </c>
    </row>
    <row r="3448" spans="1:7" ht="31.5">
      <c r="A3448" s="194">
        <v>12</v>
      </c>
      <c r="B3448" s="192" t="s">
        <v>22453</v>
      </c>
      <c r="E3448" s="149" t="s">
        <v>15690</v>
      </c>
      <c r="F3448" s="40"/>
      <c r="G3448" s="40">
        <v>2000000</v>
      </c>
    </row>
    <row r="3449" spans="1:7" ht="31.5">
      <c r="A3449" s="194">
        <v>13</v>
      </c>
      <c r="B3449" s="192" t="s">
        <v>22454</v>
      </c>
      <c r="E3449" s="149" t="s">
        <v>15691</v>
      </c>
      <c r="F3449" s="40"/>
      <c r="G3449" s="40">
        <v>2000000</v>
      </c>
    </row>
    <row r="3450" spans="1:7" ht="31.5">
      <c r="A3450" s="194">
        <v>14</v>
      </c>
      <c r="B3450" s="192" t="s">
        <v>22455</v>
      </c>
      <c r="E3450" s="149" t="s">
        <v>15692</v>
      </c>
      <c r="F3450" s="40"/>
      <c r="G3450" s="40">
        <v>2000000</v>
      </c>
    </row>
    <row r="3451" spans="1:7" ht="31.5">
      <c r="A3451" s="194">
        <v>15</v>
      </c>
      <c r="B3451" s="192" t="s">
        <v>22456</v>
      </c>
      <c r="E3451" s="149" t="s">
        <v>15693</v>
      </c>
      <c r="F3451" s="40"/>
      <c r="G3451" s="40">
        <v>2000000</v>
      </c>
    </row>
    <row r="3452" spans="1:7" ht="31.5">
      <c r="A3452" s="194">
        <v>16</v>
      </c>
      <c r="B3452" s="192" t="s">
        <v>22457</v>
      </c>
      <c r="E3452" s="149" t="s">
        <v>15694</v>
      </c>
      <c r="F3452" s="40"/>
      <c r="G3452" s="40">
        <v>2000000</v>
      </c>
    </row>
    <row r="3453" spans="1:7" ht="15.75">
      <c r="A3453" s="194">
        <v>17</v>
      </c>
      <c r="B3453" s="192" t="s">
        <v>22458</v>
      </c>
      <c r="E3453" s="205" t="s">
        <v>15695</v>
      </c>
      <c r="F3453" s="40"/>
      <c r="G3453" s="40">
        <v>2500000</v>
      </c>
    </row>
    <row r="3454" spans="1:7" ht="15.75">
      <c r="A3454" s="194">
        <v>18</v>
      </c>
      <c r="B3454" s="192" t="s">
        <v>22459</v>
      </c>
      <c r="E3454" s="205" t="s">
        <v>15695</v>
      </c>
      <c r="F3454" s="40"/>
      <c r="G3454" s="40">
        <v>2500000</v>
      </c>
    </row>
    <row r="3455" spans="1:7" ht="15.75">
      <c r="A3455" s="194">
        <v>19</v>
      </c>
      <c r="B3455" s="192" t="s">
        <v>22460</v>
      </c>
      <c r="E3455" s="205" t="s">
        <v>15696</v>
      </c>
      <c r="F3455" s="40"/>
      <c r="G3455" s="40">
        <v>1500000</v>
      </c>
    </row>
    <row r="3456" spans="1:7" ht="15.75">
      <c r="A3456" s="194">
        <v>20</v>
      </c>
      <c r="B3456" s="192" t="s">
        <v>22461</v>
      </c>
      <c r="E3456" s="205" t="s">
        <v>15697</v>
      </c>
      <c r="F3456" s="40"/>
      <c r="G3456" s="40">
        <v>1500000</v>
      </c>
    </row>
    <row r="3457" spans="1:7" ht="15.75">
      <c r="A3457" s="194">
        <v>21</v>
      </c>
      <c r="B3457" s="192" t="s">
        <v>22462</v>
      </c>
      <c r="E3457" s="205" t="s">
        <v>15698</v>
      </c>
      <c r="F3457" s="40"/>
      <c r="G3457" s="40">
        <v>1000000</v>
      </c>
    </row>
    <row r="3458" spans="1:7" ht="15.75">
      <c r="A3458" s="194">
        <v>22</v>
      </c>
      <c r="B3458" s="192" t="s">
        <v>22463</v>
      </c>
      <c r="E3458" s="205" t="s">
        <v>15699</v>
      </c>
      <c r="F3458" s="40"/>
      <c r="G3458" s="40">
        <v>2000000</v>
      </c>
    </row>
    <row r="3459" spans="1:7" ht="15.75">
      <c r="A3459" s="194">
        <v>23</v>
      </c>
      <c r="B3459" s="192" t="s">
        <v>22464</v>
      </c>
      <c r="E3459" s="205" t="s">
        <v>15700</v>
      </c>
      <c r="F3459" s="40"/>
      <c r="G3459" s="40">
        <v>1000000</v>
      </c>
    </row>
    <row r="3460" spans="1:7" ht="15.75">
      <c r="A3460" s="194">
        <v>24</v>
      </c>
      <c r="B3460" s="192" t="s">
        <v>22465</v>
      </c>
      <c r="E3460" s="205" t="s">
        <v>15701</v>
      </c>
      <c r="F3460" s="40"/>
      <c r="G3460" s="40">
        <v>1000000</v>
      </c>
    </row>
    <row r="3461" spans="1:7" ht="15.75">
      <c r="A3461" s="194">
        <v>25</v>
      </c>
      <c r="B3461" s="192" t="s">
        <v>22466</v>
      </c>
      <c r="E3461" s="205" t="s">
        <v>15702</v>
      </c>
      <c r="F3461" s="40"/>
      <c r="G3461" s="40">
        <v>2000000</v>
      </c>
    </row>
    <row r="3462" spans="1:7" ht="15.75">
      <c r="A3462" s="194">
        <v>26</v>
      </c>
      <c r="B3462" s="192" t="s">
        <v>22467</v>
      </c>
      <c r="E3462" s="205" t="s">
        <v>15703</v>
      </c>
      <c r="F3462" s="40"/>
      <c r="G3462" s="40">
        <v>1000000</v>
      </c>
    </row>
    <row r="3463" spans="1:7" ht="15.75">
      <c r="A3463" s="194">
        <v>27</v>
      </c>
      <c r="B3463" s="192" t="s">
        <v>22468</v>
      </c>
      <c r="E3463" s="205" t="s">
        <v>15704</v>
      </c>
      <c r="F3463" s="40"/>
      <c r="G3463" s="40">
        <v>1500000</v>
      </c>
    </row>
    <row r="3464" spans="1:7" ht="15.75">
      <c r="A3464" s="194">
        <v>28</v>
      </c>
      <c r="B3464" s="192" t="s">
        <v>22469</v>
      </c>
      <c r="E3464" s="205" t="s">
        <v>15705</v>
      </c>
      <c r="F3464" s="40"/>
      <c r="G3464" s="40">
        <v>2000000</v>
      </c>
    </row>
    <row r="3465" spans="1:7" ht="15.75">
      <c r="A3465" s="194">
        <v>29</v>
      </c>
      <c r="B3465" s="192" t="s">
        <v>22470</v>
      </c>
      <c r="E3465" s="205" t="s">
        <v>15706</v>
      </c>
      <c r="F3465" s="40"/>
      <c r="G3465" s="40">
        <v>2000000</v>
      </c>
    </row>
    <row r="3466" spans="1:7" ht="15.75">
      <c r="A3466" s="194">
        <v>30</v>
      </c>
      <c r="B3466" s="192" t="s">
        <v>22471</v>
      </c>
      <c r="E3466" s="205" t="s">
        <v>15707</v>
      </c>
      <c r="F3466" s="40"/>
      <c r="G3466" s="40">
        <v>2000000</v>
      </c>
    </row>
    <row r="3467" spans="1:7" ht="31.5">
      <c r="A3467" s="194">
        <v>31</v>
      </c>
      <c r="B3467" s="192" t="s">
        <v>22472</v>
      </c>
      <c r="E3467" s="149" t="s">
        <v>15708</v>
      </c>
      <c r="F3467" s="40"/>
      <c r="G3467" s="40">
        <v>1500000</v>
      </c>
    </row>
    <row r="3468" spans="1:7" ht="15.75">
      <c r="A3468" s="194">
        <v>32</v>
      </c>
      <c r="B3468" s="192" t="s">
        <v>22473</v>
      </c>
      <c r="E3468" s="205" t="s">
        <v>15709</v>
      </c>
      <c r="F3468" s="40"/>
      <c r="G3468" s="40">
        <v>1500000</v>
      </c>
    </row>
    <row r="3469" spans="1:7" ht="15.75">
      <c r="A3469" s="194">
        <v>33</v>
      </c>
      <c r="B3469" s="192" t="s">
        <v>22474</v>
      </c>
      <c r="E3469" s="205" t="s">
        <v>15710</v>
      </c>
      <c r="F3469" s="40"/>
      <c r="G3469" s="40">
        <v>1000000</v>
      </c>
    </row>
    <row r="3470" spans="1:7" ht="15.75">
      <c r="A3470" s="194">
        <v>34</v>
      </c>
      <c r="B3470" s="192" t="s">
        <v>22475</v>
      </c>
      <c r="E3470" s="205" t="s">
        <v>15711</v>
      </c>
      <c r="F3470" s="40"/>
      <c r="G3470" s="40">
        <v>2000000</v>
      </c>
    </row>
    <row r="3471" spans="1:7" ht="31.5">
      <c r="A3471" s="194">
        <v>35</v>
      </c>
      <c r="B3471" s="192" t="s">
        <v>22476</v>
      </c>
      <c r="E3471" s="149" t="s">
        <v>15712</v>
      </c>
      <c r="F3471" s="40"/>
      <c r="G3471" s="40">
        <v>2000000</v>
      </c>
    </row>
    <row r="3472" spans="1:7" ht="15.75">
      <c r="A3472" s="194">
        <v>36</v>
      </c>
      <c r="B3472" s="192" t="s">
        <v>22477</v>
      </c>
      <c r="E3472" s="205" t="s">
        <v>15713</v>
      </c>
      <c r="F3472" s="40"/>
      <c r="G3472" s="40">
        <v>2000000</v>
      </c>
    </row>
    <row r="3473" spans="1:7" ht="15.75">
      <c r="A3473" s="194">
        <v>37</v>
      </c>
      <c r="B3473" s="192" t="s">
        <v>22478</v>
      </c>
      <c r="E3473" s="205" t="s">
        <v>15714</v>
      </c>
      <c r="F3473" s="40"/>
      <c r="G3473" s="40">
        <v>1000000</v>
      </c>
    </row>
    <row r="3474" spans="1:7" ht="15.75">
      <c r="A3474" s="194">
        <v>38</v>
      </c>
      <c r="B3474" s="192" t="s">
        <v>22479</v>
      </c>
      <c r="E3474" s="205" t="s">
        <v>15715</v>
      </c>
      <c r="F3474" s="40"/>
      <c r="G3474" s="40">
        <v>1000000</v>
      </c>
    </row>
    <row r="3475" spans="1:7" ht="15.75">
      <c r="A3475" s="194">
        <v>39</v>
      </c>
      <c r="B3475" s="192" t="s">
        <v>22480</v>
      </c>
      <c r="E3475" s="205" t="s">
        <v>15716</v>
      </c>
      <c r="F3475" s="40"/>
      <c r="G3475" s="40">
        <v>1000000</v>
      </c>
    </row>
    <row r="3476" spans="1:7" ht="31.5">
      <c r="A3476" s="194">
        <v>40</v>
      </c>
      <c r="B3476" s="192" t="s">
        <v>22481</v>
      </c>
      <c r="E3476" s="149" t="s">
        <v>15717</v>
      </c>
      <c r="F3476" s="40"/>
      <c r="G3476" s="40">
        <v>1000000</v>
      </c>
    </row>
    <row r="3477" spans="1:7" ht="15.75">
      <c r="A3477" s="194">
        <v>41</v>
      </c>
      <c r="B3477" s="192" t="s">
        <v>22482</v>
      </c>
      <c r="E3477" s="205" t="s">
        <v>15718</v>
      </c>
      <c r="F3477" s="40"/>
      <c r="G3477" s="40">
        <v>1000000</v>
      </c>
    </row>
    <row r="3478" spans="1:7" ht="15.75">
      <c r="A3478" s="194">
        <v>42</v>
      </c>
      <c r="B3478" s="192" t="s">
        <v>22483</v>
      </c>
      <c r="E3478" s="205" t="s">
        <v>15719</v>
      </c>
      <c r="F3478" s="40"/>
      <c r="G3478" s="40">
        <v>1000000</v>
      </c>
    </row>
    <row r="3479" spans="1:7" ht="15.75">
      <c r="A3479" s="194">
        <v>43</v>
      </c>
      <c r="B3479" s="192" t="s">
        <v>22484</v>
      </c>
      <c r="E3479" s="205" t="s">
        <v>15720</v>
      </c>
      <c r="F3479" s="40"/>
      <c r="G3479" s="40">
        <v>1000000</v>
      </c>
    </row>
    <row r="3480" spans="1:7" ht="15.75">
      <c r="A3480" s="194">
        <v>44</v>
      </c>
      <c r="B3480" s="192" t="s">
        <v>22485</v>
      </c>
      <c r="E3480" s="205" t="s">
        <v>15721</v>
      </c>
      <c r="F3480" s="40"/>
      <c r="G3480" s="40">
        <v>1000000</v>
      </c>
    </row>
    <row r="3481" spans="1:7" ht="15.75">
      <c r="A3481" s="194">
        <v>45</v>
      </c>
      <c r="B3481" s="192" t="s">
        <v>22486</v>
      </c>
      <c r="E3481" s="205" t="s">
        <v>15722</v>
      </c>
      <c r="F3481" s="40"/>
      <c r="G3481" s="40">
        <v>1000000</v>
      </c>
    </row>
    <row r="3482" spans="1:7" ht="15.75">
      <c r="A3482" s="194">
        <v>46</v>
      </c>
      <c r="B3482" s="192" t="s">
        <v>22487</v>
      </c>
      <c r="E3482" s="205" t="s">
        <v>15723</v>
      </c>
      <c r="F3482" s="40"/>
      <c r="G3482" s="40">
        <v>1000000</v>
      </c>
    </row>
    <row r="3483" spans="1:7" ht="15.75">
      <c r="A3483" s="194">
        <v>47</v>
      </c>
      <c r="B3483" s="192" t="s">
        <v>22488</v>
      </c>
      <c r="E3483" s="205" t="s">
        <v>15724</v>
      </c>
      <c r="F3483" s="40"/>
      <c r="G3483" s="40">
        <v>1000000</v>
      </c>
    </row>
    <row r="3484" spans="1:7" ht="15.75">
      <c r="A3484" s="194">
        <v>48</v>
      </c>
      <c r="B3484" s="192" t="s">
        <v>22489</v>
      </c>
      <c r="E3484" s="205" t="s">
        <v>15725</v>
      </c>
      <c r="F3484" s="40"/>
      <c r="G3484" s="40">
        <v>1000000</v>
      </c>
    </row>
    <row r="3485" spans="1:7" ht="15.75">
      <c r="A3485" s="194">
        <v>49</v>
      </c>
      <c r="B3485" s="192" t="s">
        <v>22490</v>
      </c>
      <c r="E3485" s="205" t="s">
        <v>15726</v>
      </c>
      <c r="F3485" s="40"/>
      <c r="G3485" s="40">
        <v>1000000</v>
      </c>
    </row>
    <row r="3486" spans="1:7" ht="15.75">
      <c r="A3486" s="194">
        <v>50</v>
      </c>
      <c r="B3486" s="192" t="s">
        <v>22491</v>
      </c>
      <c r="E3486" s="205" t="s">
        <v>15727</v>
      </c>
      <c r="F3486" s="40"/>
      <c r="G3486" s="40">
        <v>1000000</v>
      </c>
    </row>
    <row r="3487" spans="1:7" ht="15.75">
      <c r="A3487" s="194">
        <v>51</v>
      </c>
      <c r="B3487" s="192" t="s">
        <v>22492</v>
      </c>
      <c r="E3487" s="205" t="s">
        <v>15728</v>
      </c>
      <c r="F3487" s="40"/>
      <c r="G3487" s="40">
        <v>1000000</v>
      </c>
    </row>
    <row r="3488" spans="1:7" ht="15.75">
      <c r="A3488" s="194">
        <v>52</v>
      </c>
      <c r="B3488" s="192" t="s">
        <v>22493</v>
      </c>
      <c r="E3488" s="205" t="s">
        <v>15729</v>
      </c>
      <c r="F3488" s="40"/>
      <c r="G3488" s="40">
        <v>1000000</v>
      </c>
    </row>
    <row r="3489" spans="1:7" ht="15.75">
      <c r="A3489" s="194">
        <v>53</v>
      </c>
      <c r="B3489" s="192" t="s">
        <v>22494</v>
      </c>
      <c r="E3489" s="205" t="s">
        <v>15730</v>
      </c>
      <c r="F3489" s="40"/>
      <c r="G3489" s="40">
        <v>2000000</v>
      </c>
    </row>
    <row r="3490" spans="1:7" ht="31.5">
      <c r="A3490" s="194">
        <v>54</v>
      </c>
      <c r="B3490" s="192" t="s">
        <v>22495</v>
      </c>
      <c r="E3490" s="149" t="s">
        <v>15731</v>
      </c>
      <c r="F3490" s="40"/>
      <c r="G3490" s="40">
        <v>1000000</v>
      </c>
    </row>
    <row r="3491" spans="1:7" ht="31.5">
      <c r="A3491" s="194">
        <v>55</v>
      </c>
      <c r="B3491" s="192" t="s">
        <v>22496</v>
      </c>
      <c r="E3491" s="149" t="s">
        <v>15732</v>
      </c>
      <c r="F3491" s="40"/>
      <c r="G3491" s="40">
        <v>1000000</v>
      </c>
    </row>
    <row r="3492" spans="1:7" ht="15.75">
      <c r="A3492" s="194">
        <v>56</v>
      </c>
      <c r="B3492" s="192" t="s">
        <v>22497</v>
      </c>
      <c r="E3492" s="205" t="s">
        <v>15733</v>
      </c>
      <c r="F3492" s="40"/>
      <c r="G3492" s="40">
        <v>1000000</v>
      </c>
    </row>
    <row r="3493" spans="1:7" ht="31.5">
      <c r="A3493" s="194">
        <v>57</v>
      </c>
      <c r="B3493" s="192" t="s">
        <v>22498</v>
      </c>
      <c r="E3493" s="149" t="s">
        <v>15734</v>
      </c>
      <c r="F3493" s="40"/>
      <c r="G3493" s="40">
        <v>1000000</v>
      </c>
    </row>
    <row r="3494" spans="1:7" ht="15.75">
      <c r="A3494" s="194">
        <v>58</v>
      </c>
      <c r="B3494" s="192" t="s">
        <v>22499</v>
      </c>
      <c r="E3494" s="205" t="s">
        <v>15735</v>
      </c>
      <c r="F3494" s="40"/>
      <c r="G3494" s="40">
        <v>1000000</v>
      </c>
    </row>
    <row r="3495" spans="1:7" ht="15.75">
      <c r="A3495" s="194">
        <v>59</v>
      </c>
      <c r="B3495" s="192" t="s">
        <v>22500</v>
      </c>
      <c r="E3495" s="205" t="s">
        <v>15736</v>
      </c>
      <c r="F3495" s="40"/>
      <c r="G3495" s="40">
        <v>1000000</v>
      </c>
    </row>
    <row r="3496" spans="1:7" ht="15.75">
      <c r="A3496" s="194">
        <v>60</v>
      </c>
      <c r="B3496" s="192" t="s">
        <v>22501</v>
      </c>
      <c r="E3496" s="205" t="s">
        <v>15737</v>
      </c>
      <c r="F3496" s="40"/>
      <c r="G3496" s="40">
        <v>1000000</v>
      </c>
    </row>
    <row r="3497" spans="1:7" ht="15.75">
      <c r="A3497" s="194">
        <v>61</v>
      </c>
      <c r="B3497" s="192" t="s">
        <v>22502</v>
      </c>
      <c r="E3497" s="205" t="s">
        <v>15738</v>
      </c>
      <c r="F3497" s="40"/>
      <c r="G3497" s="40">
        <v>1000000</v>
      </c>
    </row>
    <row r="3498" spans="1:7" ht="15.75">
      <c r="A3498" s="194">
        <v>62</v>
      </c>
      <c r="B3498" s="192" t="s">
        <v>22503</v>
      </c>
      <c r="E3498" s="205" t="s">
        <v>15739</v>
      </c>
      <c r="F3498" s="40"/>
      <c r="G3498" s="40">
        <v>1000000</v>
      </c>
    </row>
    <row r="3499" spans="1:7" ht="15.75">
      <c r="A3499" s="194">
        <v>63</v>
      </c>
      <c r="B3499" s="192" t="s">
        <v>22504</v>
      </c>
      <c r="E3499" s="205" t="s">
        <v>15740</v>
      </c>
      <c r="F3499" s="40"/>
      <c r="G3499" s="40">
        <v>1000000</v>
      </c>
    </row>
    <row r="3500" spans="1:7" ht="15.75">
      <c r="A3500" s="194">
        <v>64</v>
      </c>
      <c r="B3500" s="192" t="s">
        <v>22505</v>
      </c>
      <c r="E3500" s="205" t="s">
        <v>15741</v>
      </c>
      <c r="F3500" s="40"/>
      <c r="G3500" s="40">
        <v>1000000</v>
      </c>
    </row>
    <row r="3501" spans="1:7" ht="15.75">
      <c r="A3501" s="194">
        <v>65</v>
      </c>
      <c r="B3501" s="192" t="s">
        <v>22506</v>
      </c>
      <c r="E3501" s="205" t="s">
        <v>15742</v>
      </c>
      <c r="F3501" s="40"/>
      <c r="G3501" s="40">
        <v>1000000</v>
      </c>
    </row>
    <row r="3502" spans="1:7" ht="15.75">
      <c r="A3502" s="194">
        <v>66</v>
      </c>
      <c r="B3502" s="192" t="s">
        <v>22507</v>
      </c>
      <c r="E3502" s="205" t="s">
        <v>15743</v>
      </c>
      <c r="F3502" s="40"/>
      <c r="G3502" s="40">
        <v>1000000</v>
      </c>
    </row>
    <row r="3503" spans="1:7" ht="15.75">
      <c r="A3503" s="194">
        <v>67</v>
      </c>
      <c r="B3503" s="192" t="s">
        <v>22508</v>
      </c>
      <c r="E3503" s="205" t="s">
        <v>15744</v>
      </c>
      <c r="F3503" s="40"/>
      <c r="G3503" s="40">
        <v>1000000</v>
      </c>
    </row>
    <row r="3504" spans="1:7" ht="15.75">
      <c r="A3504" s="194">
        <v>68</v>
      </c>
      <c r="B3504" s="192" t="s">
        <v>22509</v>
      </c>
      <c r="E3504" s="205" t="s">
        <v>15745</v>
      </c>
      <c r="F3504" s="40"/>
      <c r="G3504" s="40">
        <v>1000000</v>
      </c>
    </row>
    <row r="3505" spans="1:7" ht="15.75">
      <c r="A3505" s="194">
        <v>69</v>
      </c>
      <c r="B3505" s="192" t="s">
        <v>22510</v>
      </c>
      <c r="E3505" s="205" t="s">
        <v>15746</v>
      </c>
      <c r="F3505" s="40"/>
      <c r="G3505" s="40">
        <v>1000000</v>
      </c>
    </row>
    <row r="3506" spans="1:7" ht="15.75">
      <c r="A3506" s="194">
        <v>70</v>
      </c>
      <c r="B3506" s="192" t="s">
        <v>22511</v>
      </c>
      <c r="E3506" s="205" t="s">
        <v>15747</v>
      </c>
      <c r="F3506" s="40"/>
      <c r="G3506" s="40">
        <v>1000000</v>
      </c>
    </row>
    <row r="3507" spans="1:7" ht="15.75">
      <c r="A3507" s="194">
        <v>71</v>
      </c>
      <c r="B3507" s="192" t="s">
        <v>22512</v>
      </c>
      <c r="E3507" s="205" t="s">
        <v>15748</v>
      </c>
      <c r="F3507" s="40"/>
      <c r="G3507" s="40">
        <v>1000000</v>
      </c>
    </row>
    <row r="3508" spans="1:7" ht="15.75">
      <c r="A3508" s="194">
        <v>72</v>
      </c>
      <c r="B3508" s="192" t="s">
        <v>22513</v>
      </c>
      <c r="E3508" s="205" t="s">
        <v>15749</v>
      </c>
      <c r="F3508" s="40"/>
      <c r="G3508" s="40">
        <v>1000000</v>
      </c>
    </row>
    <row r="3509" spans="1:7" ht="15.75">
      <c r="A3509" s="194">
        <v>73</v>
      </c>
      <c r="B3509" s="192" t="s">
        <v>22514</v>
      </c>
      <c r="E3509" s="205" t="s">
        <v>15750</v>
      </c>
      <c r="F3509" s="40"/>
      <c r="G3509" s="40">
        <v>5000000</v>
      </c>
    </row>
    <row r="3510" spans="1:7" ht="15.75">
      <c r="A3510" s="194">
        <v>74</v>
      </c>
      <c r="B3510" s="192" t="s">
        <v>22515</v>
      </c>
      <c r="E3510" s="205" t="s">
        <v>15751</v>
      </c>
      <c r="F3510" s="40"/>
      <c r="G3510" s="40">
        <v>3000000</v>
      </c>
    </row>
    <row r="3511" spans="1:7" ht="15.75">
      <c r="A3511" s="194">
        <v>75</v>
      </c>
      <c r="B3511" s="192" t="s">
        <v>22516</v>
      </c>
      <c r="E3511" s="205" t="s">
        <v>15752</v>
      </c>
      <c r="F3511" s="40"/>
      <c r="G3511" s="40">
        <v>2000000</v>
      </c>
    </row>
    <row r="3512" spans="1:7" ht="15.75">
      <c r="A3512" s="194">
        <v>76</v>
      </c>
      <c r="B3512" s="192" t="s">
        <v>22517</v>
      </c>
      <c r="E3512" s="205" t="s">
        <v>15753</v>
      </c>
      <c r="F3512" s="40"/>
      <c r="G3512" s="40">
        <v>1000000</v>
      </c>
    </row>
    <row r="3513" spans="1:7" ht="15.75">
      <c r="A3513" s="194">
        <v>77</v>
      </c>
      <c r="B3513" s="192" t="s">
        <v>22518</v>
      </c>
      <c r="E3513" s="205" t="s">
        <v>15754</v>
      </c>
      <c r="F3513" s="40"/>
      <c r="G3513" s="40">
        <v>1000000</v>
      </c>
    </row>
    <row r="3514" spans="1:7" ht="15.75">
      <c r="A3514" s="194">
        <v>78</v>
      </c>
      <c r="B3514" s="192" t="s">
        <v>22519</v>
      </c>
      <c r="E3514" s="205" t="s">
        <v>15755</v>
      </c>
      <c r="F3514" s="40"/>
      <c r="G3514" s="40">
        <v>2000000</v>
      </c>
    </row>
    <row r="3515" spans="1:7" ht="15.75">
      <c r="A3515" s="194">
        <v>79</v>
      </c>
      <c r="B3515" s="192" t="s">
        <v>22520</v>
      </c>
      <c r="E3515" s="205" t="s">
        <v>15756</v>
      </c>
      <c r="F3515" s="40"/>
      <c r="G3515" s="40">
        <v>1000000</v>
      </c>
    </row>
    <row r="3516" spans="1:7" ht="15.75">
      <c r="A3516" s="194">
        <v>80</v>
      </c>
      <c r="B3516" s="192" t="s">
        <v>22521</v>
      </c>
      <c r="E3516" s="205" t="s">
        <v>15757</v>
      </c>
      <c r="F3516" s="40"/>
      <c r="G3516" s="40">
        <v>1000000</v>
      </c>
    </row>
    <row r="3517" spans="1:7" ht="15.75">
      <c r="A3517" s="194">
        <v>81</v>
      </c>
      <c r="B3517" s="192" t="s">
        <v>22522</v>
      </c>
      <c r="E3517" s="205" t="s">
        <v>15758</v>
      </c>
      <c r="F3517" s="40"/>
      <c r="G3517" s="40">
        <v>1000000</v>
      </c>
    </row>
    <row r="3518" spans="1:7" ht="15.75">
      <c r="A3518" s="194">
        <v>82</v>
      </c>
      <c r="B3518" s="192" t="s">
        <v>22523</v>
      </c>
      <c r="E3518" s="205" t="s">
        <v>15759</v>
      </c>
      <c r="F3518" s="40"/>
      <c r="G3518" s="40">
        <v>1000000</v>
      </c>
    </row>
    <row r="3519" spans="1:7" ht="15.75">
      <c r="A3519" s="194">
        <v>83</v>
      </c>
      <c r="B3519" s="192" t="s">
        <v>22524</v>
      </c>
      <c r="E3519" s="205" t="s">
        <v>15760</v>
      </c>
      <c r="F3519" s="40"/>
      <c r="G3519" s="40">
        <v>1000000</v>
      </c>
    </row>
    <row r="3520" spans="1:7" ht="31.5">
      <c r="A3520" s="194">
        <v>84</v>
      </c>
      <c r="B3520" s="192" t="s">
        <v>22525</v>
      </c>
      <c r="E3520" s="149" t="s">
        <v>15761</v>
      </c>
      <c r="F3520" s="40"/>
      <c r="G3520" s="40">
        <v>1000000</v>
      </c>
    </row>
    <row r="3521" spans="1:7" ht="15.75">
      <c r="A3521" s="194">
        <v>85</v>
      </c>
      <c r="B3521" s="192" t="s">
        <v>22526</v>
      </c>
      <c r="E3521" s="205" t="s">
        <v>15762</v>
      </c>
      <c r="F3521" s="40"/>
      <c r="G3521" s="40">
        <v>1000000</v>
      </c>
    </row>
    <row r="3522" spans="1:7" ht="15.75">
      <c r="A3522" s="194">
        <v>86</v>
      </c>
      <c r="B3522" s="192" t="s">
        <v>22527</v>
      </c>
      <c r="E3522" s="205" t="s">
        <v>15763</v>
      </c>
      <c r="F3522" s="40"/>
      <c r="G3522" s="40">
        <v>2500000</v>
      </c>
    </row>
    <row r="3523" spans="1:7" ht="15.75">
      <c r="A3523" s="194">
        <v>87</v>
      </c>
      <c r="B3523" s="192" t="s">
        <v>22528</v>
      </c>
      <c r="E3523" s="205" t="s">
        <v>15764</v>
      </c>
      <c r="F3523" s="40"/>
      <c r="G3523" s="40">
        <v>2500000</v>
      </c>
    </row>
    <row r="3524" spans="1:7" ht="15.75">
      <c r="A3524" s="194">
        <v>88</v>
      </c>
      <c r="B3524" s="192" t="s">
        <v>22529</v>
      </c>
      <c r="E3524" s="205" t="s">
        <v>15765</v>
      </c>
      <c r="F3524" s="40"/>
      <c r="G3524" s="40">
        <v>2500000</v>
      </c>
    </row>
    <row r="3525" spans="1:7" ht="15.75">
      <c r="A3525" s="194">
        <v>89</v>
      </c>
      <c r="B3525" s="192" t="s">
        <v>22530</v>
      </c>
      <c r="E3525" s="205" t="s">
        <v>15766</v>
      </c>
      <c r="F3525" s="40"/>
      <c r="G3525" s="40">
        <v>1000000</v>
      </c>
    </row>
    <row r="3526" spans="1:7" ht="15.75">
      <c r="A3526" s="194">
        <v>90</v>
      </c>
      <c r="B3526" s="192" t="s">
        <v>22531</v>
      </c>
      <c r="E3526" s="205" t="s">
        <v>15767</v>
      </c>
      <c r="F3526" s="40"/>
      <c r="G3526" s="40">
        <v>1000000</v>
      </c>
    </row>
    <row r="3527" spans="1:7" ht="15.75">
      <c r="A3527" s="194">
        <v>91</v>
      </c>
      <c r="B3527" s="192" t="s">
        <v>22532</v>
      </c>
      <c r="E3527" s="205" t="s">
        <v>15768</v>
      </c>
      <c r="F3527" s="40"/>
      <c r="G3527" s="40">
        <v>1000000</v>
      </c>
    </row>
    <row r="3528" spans="1:7" ht="31.5">
      <c r="A3528" s="194">
        <v>92</v>
      </c>
      <c r="B3528" s="192" t="s">
        <v>22533</v>
      </c>
      <c r="E3528" s="149" t="s">
        <v>15769</v>
      </c>
      <c r="F3528" s="40"/>
      <c r="G3528" s="40">
        <v>1000000</v>
      </c>
    </row>
    <row r="3529" spans="1:7" ht="15.75">
      <c r="A3529" s="194">
        <v>93</v>
      </c>
      <c r="B3529" s="192" t="s">
        <v>22534</v>
      </c>
      <c r="E3529" s="205" t="s">
        <v>15770</v>
      </c>
      <c r="F3529" s="40"/>
      <c r="G3529" s="40">
        <v>1000000</v>
      </c>
    </row>
    <row r="3530" spans="1:7" ht="15.75">
      <c r="A3530" s="194">
        <v>94</v>
      </c>
      <c r="B3530" s="192" t="s">
        <v>22535</v>
      </c>
      <c r="E3530" s="205" t="s">
        <v>15771</v>
      </c>
      <c r="F3530" s="40"/>
      <c r="G3530" s="40">
        <v>1000000</v>
      </c>
    </row>
    <row r="3531" spans="1:7" ht="15.75">
      <c r="A3531" s="194">
        <v>95</v>
      </c>
      <c r="B3531" s="192" t="s">
        <v>22536</v>
      </c>
      <c r="E3531" s="205" t="s">
        <v>15772</v>
      </c>
      <c r="F3531" s="40"/>
      <c r="G3531" s="40">
        <v>1000000</v>
      </c>
    </row>
    <row r="3532" spans="1:7" ht="31.5">
      <c r="A3532" s="194">
        <v>96</v>
      </c>
      <c r="B3532" s="192" t="s">
        <v>22537</v>
      </c>
      <c r="E3532" s="149" t="s">
        <v>15773</v>
      </c>
      <c r="F3532" s="40"/>
      <c r="G3532" s="40">
        <v>1000000</v>
      </c>
    </row>
    <row r="3533" spans="1:7" ht="15.75">
      <c r="A3533" s="194">
        <v>97</v>
      </c>
      <c r="B3533" s="192" t="s">
        <v>22538</v>
      </c>
      <c r="E3533" s="205" t="s">
        <v>15774</v>
      </c>
      <c r="F3533" s="40"/>
      <c r="G3533" s="40">
        <v>1000000</v>
      </c>
    </row>
    <row r="3534" spans="1:7" ht="15.75">
      <c r="A3534" s="194">
        <v>98</v>
      </c>
      <c r="B3534" s="192" t="s">
        <v>22539</v>
      </c>
      <c r="E3534" s="205" t="s">
        <v>15775</v>
      </c>
      <c r="F3534" s="40"/>
      <c r="G3534" s="40">
        <v>1000000</v>
      </c>
    </row>
    <row r="3535" spans="1:7" ht="15.75">
      <c r="A3535" s="194">
        <v>99</v>
      </c>
      <c r="B3535" s="192" t="s">
        <v>22540</v>
      </c>
      <c r="E3535" s="205" t="s">
        <v>15776</v>
      </c>
      <c r="F3535" s="40"/>
      <c r="G3535" s="40">
        <v>1000000</v>
      </c>
    </row>
    <row r="3536" spans="1:7" ht="15.75">
      <c r="A3536" s="194">
        <v>100</v>
      </c>
      <c r="B3536" s="192" t="s">
        <v>22541</v>
      </c>
      <c r="E3536" s="205" t="s">
        <v>15777</v>
      </c>
      <c r="F3536" s="40"/>
      <c r="G3536" s="40">
        <v>1000000</v>
      </c>
    </row>
    <row r="3537" spans="1:7" ht="15.75">
      <c r="A3537" s="194">
        <v>101</v>
      </c>
      <c r="B3537" s="192" t="s">
        <v>22542</v>
      </c>
      <c r="E3537" s="205" t="s">
        <v>15778</v>
      </c>
      <c r="F3537" s="40"/>
      <c r="G3537" s="40">
        <v>2000000</v>
      </c>
    </row>
    <row r="3538" spans="1:7" ht="15.75">
      <c r="A3538" s="194">
        <v>102</v>
      </c>
      <c r="B3538" s="192" t="s">
        <v>22543</v>
      </c>
      <c r="E3538" s="205" t="s">
        <v>15779</v>
      </c>
      <c r="F3538" s="40"/>
      <c r="G3538" s="40">
        <v>1000000</v>
      </c>
    </row>
    <row r="3539" spans="1:7" ht="15.75">
      <c r="A3539" s="194">
        <v>103</v>
      </c>
      <c r="B3539" s="192" t="s">
        <v>22544</v>
      </c>
      <c r="E3539" s="205" t="s">
        <v>15780</v>
      </c>
      <c r="F3539" s="40"/>
      <c r="G3539" s="40">
        <v>1000000</v>
      </c>
    </row>
    <row r="3540" spans="1:7" ht="15.75">
      <c r="A3540" s="194">
        <v>104</v>
      </c>
      <c r="B3540" s="192" t="s">
        <v>22545</v>
      </c>
      <c r="E3540" s="205" t="s">
        <v>15781</v>
      </c>
      <c r="F3540" s="40"/>
      <c r="G3540" s="40">
        <v>1000000</v>
      </c>
    </row>
    <row r="3541" spans="1:7" ht="15.75">
      <c r="A3541" s="194">
        <v>105</v>
      </c>
      <c r="B3541" s="192" t="s">
        <v>22546</v>
      </c>
      <c r="E3541" s="205" t="s">
        <v>15782</v>
      </c>
      <c r="F3541" s="40"/>
      <c r="G3541" s="40">
        <v>1000000</v>
      </c>
    </row>
    <row r="3542" spans="1:7" ht="15.75">
      <c r="A3542" s="194">
        <v>106</v>
      </c>
      <c r="B3542" s="192" t="s">
        <v>22547</v>
      </c>
      <c r="E3542" s="205" t="s">
        <v>15783</v>
      </c>
      <c r="F3542" s="40"/>
      <c r="G3542" s="40">
        <v>5000000</v>
      </c>
    </row>
    <row r="3543" spans="1:7" ht="15.75">
      <c r="A3543" s="194">
        <v>107</v>
      </c>
      <c r="B3543" s="192" t="s">
        <v>22548</v>
      </c>
      <c r="E3543" s="205" t="s">
        <v>15784</v>
      </c>
      <c r="F3543" s="40"/>
      <c r="G3543" s="40">
        <v>1000000</v>
      </c>
    </row>
    <row r="3544" spans="1:7" ht="15.75">
      <c r="A3544" s="194">
        <v>108</v>
      </c>
      <c r="B3544" s="192" t="s">
        <v>22549</v>
      </c>
      <c r="E3544" s="205" t="s">
        <v>15785</v>
      </c>
      <c r="F3544" s="40"/>
      <c r="G3544" s="40">
        <v>2000000</v>
      </c>
    </row>
    <row r="3545" spans="1:7" ht="15.75">
      <c r="A3545" s="194">
        <v>109</v>
      </c>
      <c r="B3545" s="192" t="s">
        <v>22550</v>
      </c>
      <c r="E3545" s="205" t="s">
        <v>15786</v>
      </c>
      <c r="F3545" s="40"/>
      <c r="G3545" s="40">
        <v>1000000</v>
      </c>
    </row>
    <row r="3546" spans="1:7" ht="15.75">
      <c r="A3546" s="194">
        <v>110</v>
      </c>
      <c r="B3546" s="192" t="s">
        <v>22551</v>
      </c>
      <c r="E3546" s="205" t="s">
        <v>15787</v>
      </c>
      <c r="F3546" s="40"/>
      <c r="G3546" s="40">
        <v>1000000</v>
      </c>
    </row>
    <row r="3547" spans="1:7" ht="15.75">
      <c r="A3547" s="194">
        <v>111</v>
      </c>
      <c r="B3547" s="192" t="s">
        <v>22552</v>
      </c>
      <c r="E3547" s="205" t="s">
        <v>15788</v>
      </c>
      <c r="F3547" s="40"/>
      <c r="G3547" s="40">
        <v>2000000</v>
      </c>
    </row>
    <row r="3548" spans="1:7" ht="15.75">
      <c r="A3548" s="194">
        <v>112</v>
      </c>
      <c r="B3548" s="192" t="s">
        <v>22553</v>
      </c>
      <c r="E3548" s="205" t="s">
        <v>15789</v>
      </c>
      <c r="F3548" s="40"/>
      <c r="G3548" s="40">
        <v>3000000</v>
      </c>
    </row>
    <row r="3549" spans="1:7" ht="15.75">
      <c r="A3549" s="194">
        <v>113</v>
      </c>
      <c r="B3549" s="192" t="s">
        <v>22554</v>
      </c>
      <c r="E3549" s="205" t="s">
        <v>15790</v>
      </c>
      <c r="F3549" s="40"/>
      <c r="G3549" s="40">
        <v>1000000</v>
      </c>
    </row>
    <row r="3550" spans="1:7" ht="15.75">
      <c r="A3550" s="194">
        <v>114</v>
      </c>
      <c r="B3550" s="192" t="s">
        <v>22555</v>
      </c>
      <c r="E3550" s="205" t="s">
        <v>15791</v>
      </c>
      <c r="F3550" s="40"/>
      <c r="G3550" s="40">
        <v>1000000</v>
      </c>
    </row>
    <row r="3551" spans="1:7" ht="15.75">
      <c r="A3551" s="194">
        <v>115</v>
      </c>
      <c r="B3551" s="192" t="s">
        <v>22556</v>
      </c>
      <c r="E3551" s="205" t="s">
        <v>15792</v>
      </c>
      <c r="F3551" s="40"/>
      <c r="G3551" s="40">
        <v>1000000</v>
      </c>
    </row>
    <row r="3552" spans="1:7" ht="15.75">
      <c r="A3552" s="194">
        <v>116</v>
      </c>
      <c r="B3552" s="192" t="s">
        <v>22557</v>
      </c>
      <c r="E3552" s="205" t="s">
        <v>15793</v>
      </c>
      <c r="F3552" s="40"/>
      <c r="G3552" s="40">
        <v>1000000</v>
      </c>
    </row>
    <row r="3553" spans="1:7" ht="15.75">
      <c r="A3553" s="194">
        <v>117</v>
      </c>
      <c r="B3553" s="192" t="s">
        <v>22558</v>
      </c>
      <c r="E3553" s="205" t="s">
        <v>15794</v>
      </c>
      <c r="F3553" s="40"/>
      <c r="G3553" s="40">
        <v>1000000</v>
      </c>
    </row>
    <row r="3554" spans="1:7" ht="15.75">
      <c r="A3554" s="194">
        <v>118</v>
      </c>
      <c r="B3554" s="192" t="s">
        <v>22559</v>
      </c>
      <c r="E3554" s="205" t="s">
        <v>15795</v>
      </c>
      <c r="F3554" s="40"/>
      <c r="G3554" s="40">
        <v>1000000</v>
      </c>
    </row>
    <row r="3555" spans="1:7" ht="31.5">
      <c r="A3555" s="194">
        <v>119</v>
      </c>
      <c r="B3555" s="192" t="s">
        <v>22560</v>
      </c>
      <c r="E3555" s="149" t="s">
        <v>15796</v>
      </c>
      <c r="F3555" s="40"/>
      <c r="G3555" s="40">
        <v>1000000</v>
      </c>
    </row>
    <row r="3556" spans="1:7" ht="15.75">
      <c r="A3556" s="194">
        <v>120</v>
      </c>
      <c r="B3556" s="192" t="s">
        <v>22561</v>
      </c>
      <c r="E3556" s="205" t="s">
        <v>15797</v>
      </c>
      <c r="F3556" s="40"/>
      <c r="G3556" s="40">
        <v>1000000</v>
      </c>
    </row>
    <row r="3557" spans="1:7" ht="15.75">
      <c r="A3557" s="194">
        <v>121</v>
      </c>
      <c r="B3557" s="192" t="s">
        <v>22562</v>
      </c>
      <c r="E3557" s="205" t="s">
        <v>15798</v>
      </c>
      <c r="F3557" s="40"/>
      <c r="G3557" s="40">
        <v>1000000</v>
      </c>
    </row>
    <row r="3558" spans="1:7" ht="15.75">
      <c r="A3558" s="194">
        <v>122</v>
      </c>
      <c r="B3558" s="192" t="s">
        <v>22563</v>
      </c>
      <c r="E3558" s="205" t="s">
        <v>15799</v>
      </c>
      <c r="F3558" s="40"/>
      <c r="G3558" s="40">
        <v>1000000</v>
      </c>
    </row>
    <row r="3559" spans="1:7" ht="15.75">
      <c r="A3559" s="194">
        <v>123</v>
      </c>
      <c r="B3559" s="192" t="s">
        <v>22564</v>
      </c>
      <c r="E3559" s="205" t="s">
        <v>15800</v>
      </c>
      <c r="F3559" s="40"/>
      <c r="G3559" s="40">
        <v>1000000</v>
      </c>
    </row>
    <row r="3560" spans="1:7" ht="15.75">
      <c r="A3560" s="194">
        <v>124</v>
      </c>
      <c r="B3560" s="192" t="s">
        <v>22565</v>
      </c>
      <c r="E3560" s="205" t="s">
        <v>15801</v>
      </c>
      <c r="F3560" s="40"/>
      <c r="G3560" s="40">
        <v>2000000</v>
      </c>
    </row>
    <row r="3561" spans="1:7" ht="31.5">
      <c r="A3561" s="194">
        <v>125</v>
      </c>
      <c r="B3561" s="192" t="s">
        <v>22566</v>
      </c>
      <c r="E3561" s="149" t="s">
        <v>15802</v>
      </c>
      <c r="F3561" s="40"/>
      <c r="G3561" s="40">
        <v>2500000</v>
      </c>
    </row>
    <row r="3562" spans="1:7" ht="15.75">
      <c r="A3562" s="194">
        <v>126</v>
      </c>
      <c r="B3562" s="192" t="s">
        <v>22567</v>
      </c>
      <c r="E3562" s="205" t="s">
        <v>15803</v>
      </c>
      <c r="F3562" s="40"/>
      <c r="G3562" s="40">
        <v>1000000</v>
      </c>
    </row>
    <row r="3563" spans="1:7" ht="15.75">
      <c r="A3563" s="194">
        <v>127</v>
      </c>
      <c r="B3563" s="192" t="s">
        <v>22568</v>
      </c>
      <c r="E3563" s="205" t="s">
        <v>15804</v>
      </c>
      <c r="F3563" s="40"/>
      <c r="G3563" s="40">
        <v>3500000</v>
      </c>
    </row>
    <row r="3564" spans="1:7" ht="15.75">
      <c r="A3564" s="194">
        <v>128</v>
      </c>
      <c r="B3564" s="192" t="s">
        <v>22569</v>
      </c>
      <c r="E3564" s="205" t="s">
        <v>15805</v>
      </c>
      <c r="F3564" s="40"/>
      <c r="G3564" s="40">
        <v>2000000</v>
      </c>
    </row>
    <row r="3565" spans="1:7" ht="15.75">
      <c r="A3565" s="194">
        <v>129</v>
      </c>
      <c r="B3565" s="192" t="s">
        <v>22570</v>
      </c>
      <c r="E3565" s="205" t="s">
        <v>15806</v>
      </c>
      <c r="F3565" s="40"/>
      <c r="G3565" s="40">
        <v>2000000</v>
      </c>
    </row>
    <row r="3566" spans="1:7" ht="31.5">
      <c r="A3566" s="194">
        <v>130</v>
      </c>
      <c r="B3566" s="192" t="s">
        <v>22571</v>
      </c>
      <c r="E3566" s="149" t="s">
        <v>15807</v>
      </c>
      <c r="F3566" s="40"/>
      <c r="G3566" s="40">
        <v>2000000</v>
      </c>
    </row>
    <row r="3567" spans="1:7" ht="15.75">
      <c r="A3567" s="194">
        <v>131</v>
      </c>
      <c r="B3567" s="192" t="s">
        <v>22572</v>
      </c>
      <c r="E3567" s="205" t="s">
        <v>15808</v>
      </c>
      <c r="F3567" s="40"/>
      <c r="G3567" s="40">
        <v>1000000</v>
      </c>
    </row>
    <row r="3568" spans="1:7" ht="15.75">
      <c r="A3568" s="194">
        <v>132</v>
      </c>
      <c r="B3568" s="192" t="s">
        <v>22573</v>
      </c>
      <c r="E3568" s="205" t="s">
        <v>15809</v>
      </c>
      <c r="F3568" s="40"/>
      <c r="G3568" s="40">
        <v>2000000</v>
      </c>
    </row>
    <row r="3569" spans="1:7" ht="15.75">
      <c r="A3569" s="194">
        <v>133</v>
      </c>
      <c r="B3569" s="192" t="s">
        <v>22574</v>
      </c>
      <c r="E3569" s="205" t="s">
        <v>15810</v>
      </c>
      <c r="F3569" s="40"/>
      <c r="G3569" s="40">
        <v>2000000</v>
      </c>
    </row>
    <row r="3570" spans="1:7" ht="15.75">
      <c r="A3570" s="194">
        <v>134</v>
      </c>
      <c r="B3570" s="192" t="s">
        <v>22575</v>
      </c>
      <c r="E3570" s="205" t="s">
        <v>15811</v>
      </c>
      <c r="F3570" s="40"/>
      <c r="G3570" s="40">
        <v>3000000</v>
      </c>
    </row>
    <row r="3571" spans="1:7" ht="15.75">
      <c r="A3571" s="194">
        <v>135</v>
      </c>
      <c r="B3571" s="192" t="s">
        <v>22576</v>
      </c>
      <c r="E3571" s="205" t="s">
        <v>15812</v>
      </c>
      <c r="F3571" s="40"/>
      <c r="G3571" s="40">
        <v>1000000</v>
      </c>
    </row>
    <row r="3572" spans="1:7" ht="15.75">
      <c r="A3572" s="194">
        <v>136</v>
      </c>
      <c r="B3572" s="192" t="s">
        <v>22577</v>
      </c>
      <c r="E3572" s="205" t="s">
        <v>15813</v>
      </c>
      <c r="F3572" s="40"/>
      <c r="G3572" s="40">
        <v>1000000</v>
      </c>
    </row>
    <row r="3573" spans="1:7" ht="15.75">
      <c r="A3573" s="194">
        <v>137</v>
      </c>
      <c r="B3573" s="192" t="s">
        <v>22578</v>
      </c>
      <c r="E3573" s="205" t="s">
        <v>15814</v>
      </c>
      <c r="F3573" s="40"/>
      <c r="G3573" s="40">
        <v>1000000</v>
      </c>
    </row>
    <row r="3574" spans="1:7" ht="15.75">
      <c r="A3574" s="194">
        <v>138</v>
      </c>
      <c r="B3574" s="192" t="s">
        <v>22579</v>
      </c>
      <c r="E3574" s="205" t="s">
        <v>15815</v>
      </c>
      <c r="F3574" s="40"/>
      <c r="G3574" s="40">
        <v>1000000</v>
      </c>
    </row>
    <row r="3575" spans="1:7" ht="15.75">
      <c r="A3575" s="194">
        <v>139</v>
      </c>
      <c r="B3575" s="192" t="s">
        <v>22580</v>
      </c>
      <c r="E3575" s="205" t="s">
        <v>15816</v>
      </c>
      <c r="F3575" s="40"/>
      <c r="G3575" s="40">
        <v>1000000</v>
      </c>
    </row>
    <row r="3576" spans="1:7" ht="15.75">
      <c r="A3576" s="194">
        <v>140</v>
      </c>
      <c r="B3576" s="192" t="s">
        <v>22581</v>
      </c>
      <c r="E3576" s="205" t="s">
        <v>15817</v>
      </c>
      <c r="F3576" s="40"/>
      <c r="G3576" s="40">
        <v>1000000</v>
      </c>
    </row>
    <row r="3577" spans="1:7" ht="15.75">
      <c r="A3577" s="194">
        <v>141</v>
      </c>
      <c r="B3577" s="192" t="s">
        <v>22582</v>
      </c>
      <c r="E3577" s="205" t="s">
        <v>15818</v>
      </c>
      <c r="F3577" s="40"/>
      <c r="G3577" s="40">
        <v>1000000</v>
      </c>
    </row>
    <row r="3578" spans="1:7" ht="15.75">
      <c r="A3578" s="194">
        <v>142</v>
      </c>
      <c r="B3578" s="192" t="s">
        <v>22583</v>
      </c>
      <c r="E3578" s="205" t="s">
        <v>15819</v>
      </c>
      <c r="F3578" s="40"/>
      <c r="G3578" s="40">
        <v>1000000</v>
      </c>
    </row>
    <row r="3579" spans="1:7" ht="15.75">
      <c r="A3579" s="194">
        <v>143</v>
      </c>
      <c r="B3579" s="192" t="s">
        <v>22584</v>
      </c>
      <c r="E3579" s="205" t="s">
        <v>15820</v>
      </c>
      <c r="F3579" s="40"/>
      <c r="G3579" s="40">
        <v>1000000</v>
      </c>
    </row>
    <row r="3580" spans="1:7" ht="15.75">
      <c r="A3580" s="194">
        <v>144</v>
      </c>
      <c r="B3580" s="192" t="s">
        <v>22585</v>
      </c>
      <c r="E3580" s="205" t="s">
        <v>15821</v>
      </c>
      <c r="F3580" s="40"/>
      <c r="G3580" s="40">
        <v>1000000</v>
      </c>
    </row>
    <row r="3581" spans="1:7" ht="15.75">
      <c r="A3581" s="194">
        <v>145</v>
      </c>
      <c r="B3581" s="192" t="s">
        <v>22586</v>
      </c>
      <c r="E3581" s="205" t="s">
        <v>15822</v>
      </c>
      <c r="F3581" s="40"/>
      <c r="G3581" s="40">
        <v>1000000</v>
      </c>
    </row>
    <row r="3582" spans="1:7" ht="15.75">
      <c r="A3582" s="194">
        <v>146</v>
      </c>
      <c r="B3582" s="192" t="s">
        <v>22587</v>
      </c>
      <c r="E3582" s="205" t="s">
        <v>15823</v>
      </c>
      <c r="F3582" s="40"/>
      <c r="G3582" s="40">
        <v>1000000</v>
      </c>
    </row>
    <row r="3583" spans="1:7" ht="15.75">
      <c r="A3583" s="194">
        <v>147</v>
      </c>
      <c r="B3583" s="192" t="s">
        <v>22588</v>
      </c>
      <c r="E3583" s="205" t="s">
        <v>15824</v>
      </c>
      <c r="F3583" s="40"/>
      <c r="G3583" s="40">
        <v>1000000</v>
      </c>
    </row>
    <row r="3584" spans="1:7" ht="15.75">
      <c r="A3584" s="194">
        <v>148</v>
      </c>
      <c r="B3584" s="192" t="s">
        <v>22589</v>
      </c>
      <c r="E3584" s="205" t="s">
        <v>15825</v>
      </c>
      <c r="F3584" s="40"/>
      <c r="G3584" s="40">
        <v>1000000</v>
      </c>
    </row>
    <row r="3585" spans="1:7" ht="47.25">
      <c r="A3585" s="194">
        <v>149</v>
      </c>
      <c r="B3585" s="192" t="s">
        <v>22590</v>
      </c>
      <c r="E3585" s="149" t="s">
        <v>15826</v>
      </c>
      <c r="F3585" s="40"/>
      <c r="G3585" s="40">
        <v>3000000</v>
      </c>
    </row>
    <row r="3586" spans="1:7" ht="47.25">
      <c r="A3586" s="194">
        <v>150</v>
      </c>
      <c r="B3586" s="192" t="s">
        <v>22591</v>
      </c>
      <c r="E3586" s="149" t="s">
        <v>15827</v>
      </c>
      <c r="F3586" s="40"/>
      <c r="G3586" s="40">
        <v>3000000</v>
      </c>
    </row>
    <row r="3587" spans="1:7" ht="47.25">
      <c r="A3587" s="194">
        <v>151</v>
      </c>
      <c r="B3587" s="192" t="s">
        <v>22592</v>
      </c>
      <c r="E3587" s="149" t="s">
        <v>15828</v>
      </c>
      <c r="F3587" s="40"/>
      <c r="G3587" s="40">
        <v>3000000</v>
      </c>
    </row>
    <row r="3588" spans="1:7" ht="15.75">
      <c r="A3588" s="194">
        <v>152</v>
      </c>
      <c r="B3588" s="192" t="s">
        <v>22593</v>
      </c>
      <c r="E3588" s="205" t="s">
        <v>15829</v>
      </c>
      <c r="F3588" s="40"/>
      <c r="G3588" s="40">
        <v>1000000</v>
      </c>
    </row>
    <row r="3589" spans="1:7" ht="15.75">
      <c r="A3589" s="194">
        <v>153</v>
      </c>
      <c r="B3589" s="192" t="s">
        <v>22594</v>
      </c>
      <c r="E3589" s="205" t="s">
        <v>15830</v>
      </c>
      <c r="F3589" s="40"/>
      <c r="G3589" s="40">
        <v>1000000</v>
      </c>
    </row>
    <row r="3590" spans="1:7" ht="15.75">
      <c r="A3590" s="194">
        <v>154</v>
      </c>
      <c r="B3590" s="192" t="s">
        <v>22595</v>
      </c>
      <c r="E3590" s="205" t="s">
        <v>15831</v>
      </c>
      <c r="F3590" s="40"/>
      <c r="G3590" s="40">
        <v>1000000</v>
      </c>
    </row>
    <row r="3591" spans="1:7" ht="15.75">
      <c r="A3591" s="194">
        <v>155</v>
      </c>
      <c r="B3591" s="192" t="s">
        <v>22596</v>
      </c>
      <c r="E3591" s="205" t="s">
        <v>15832</v>
      </c>
      <c r="F3591" s="40"/>
      <c r="G3591" s="40">
        <v>1000000</v>
      </c>
    </row>
    <row r="3592" spans="1:7" ht="15.75">
      <c r="A3592" s="194">
        <v>156</v>
      </c>
      <c r="B3592" s="192" t="s">
        <v>22597</v>
      </c>
      <c r="E3592" s="205" t="s">
        <v>15833</v>
      </c>
      <c r="F3592" s="40"/>
      <c r="G3592" s="40">
        <v>1000000</v>
      </c>
    </row>
    <row r="3593" spans="1:7" ht="15.75">
      <c r="A3593" s="194">
        <v>157</v>
      </c>
      <c r="B3593" s="192" t="s">
        <v>22598</v>
      </c>
      <c r="E3593" s="205" t="s">
        <v>15834</v>
      </c>
      <c r="F3593" s="40"/>
      <c r="G3593" s="40">
        <v>1000000</v>
      </c>
    </row>
    <row r="3594" spans="1:7" ht="15.75">
      <c r="A3594" s="194">
        <v>158</v>
      </c>
      <c r="B3594" s="192" t="s">
        <v>22599</v>
      </c>
      <c r="E3594" s="205" t="s">
        <v>15835</v>
      </c>
      <c r="F3594" s="40"/>
      <c r="G3594" s="40">
        <v>1000000</v>
      </c>
    </row>
    <row r="3595" spans="1:7" ht="15.75">
      <c r="A3595" s="194">
        <v>159</v>
      </c>
      <c r="B3595" s="192" t="s">
        <v>22600</v>
      </c>
      <c r="E3595" s="205" t="s">
        <v>15836</v>
      </c>
      <c r="F3595" s="40"/>
      <c r="G3595" s="40">
        <v>1000000</v>
      </c>
    </row>
    <row r="3596" spans="1:7" ht="15.75">
      <c r="A3596" s="194">
        <v>160</v>
      </c>
      <c r="B3596" s="192" t="s">
        <v>22601</v>
      </c>
      <c r="E3596" s="205" t="s">
        <v>15837</v>
      </c>
      <c r="F3596" s="40"/>
      <c r="G3596" s="40">
        <v>1000000</v>
      </c>
    </row>
    <row r="3597" spans="1:7" ht="15.75">
      <c r="A3597" s="194">
        <v>161</v>
      </c>
      <c r="B3597" s="192" t="s">
        <v>22602</v>
      </c>
      <c r="E3597" s="205" t="s">
        <v>15838</v>
      </c>
      <c r="F3597" s="40"/>
      <c r="G3597" s="40">
        <v>1000000</v>
      </c>
    </row>
    <row r="3598" spans="1:7" ht="15.75">
      <c r="A3598" s="194">
        <v>162</v>
      </c>
      <c r="B3598" s="192" t="s">
        <v>22603</v>
      </c>
      <c r="E3598" s="205" t="s">
        <v>15839</v>
      </c>
      <c r="F3598" s="40"/>
      <c r="G3598" s="40">
        <v>2000000</v>
      </c>
    </row>
    <row r="3599" spans="1:7" ht="15.75">
      <c r="A3599" s="194">
        <v>163</v>
      </c>
      <c r="B3599" s="192" t="s">
        <v>22604</v>
      </c>
      <c r="E3599" s="205" t="s">
        <v>15840</v>
      </c>
      <c r="F3599" s="40"/>
      <c r="G3599" s="40">
        <v>1000000</v>
      </c>
    </row>
    <row r="3600" spans="1:7" ht="15.75">
      <c r="A3600" s="194">
        <v>164</v>
      </c>
      <c r="B3600" s="192" t="s">
        <v>22605</v>
      </c>
      <c r="E3600" s="205" t="s">
        <v>15841</v>
      </c>
      <c r="F3600" s="40"/>
      <c r="G3600" s="40">
        <v>1000000</v>
      </c>
    </row>
    <row r="3601" spans="1:7" ht="15.75">
      <c r="A3601" s="194">
        <v>165</v>
      </c>
      <c r="B3601" s="192" t="s">
        <v>22606</v>
      </c>
      <c r="E3601" s="205" t="s">
        <v>15842</v>
      </c>
      <c r="F3601" s="40"/>
      <c r="G3601" s="40">
        <v>1000000</v>
      </c>
    </row>
    <row r="3602" spans="1:7" ht="15.75">
      <c r="A3602" s="194">
        <v>166</v>
      </c>
      <c r="B3602" s="192" t="s">
        <v>22607</v>
      </c>
      <c r="E3602" s="205" t="s">
        <v>15843</v>
      </c>
      <c r="F3602" s="40"/>
      <c r="G3602" s="40">
        <v>1000000</v>
      </c>
    </row>
    <row r="3603" spans="1:7" ht="47.25">
      <c r="A3603" s="194">
        <v>167</v>
      </c>
      <c r="B3603" s="192" t="s">
        <v>22608</v>
      </c>
      <c r="E3603" s="149" t="s">
        <v>15844</v>
      </c>
      <c r="F3603" s="40"/>
      <c r="G3603" s="40">
        <v>6000000</v>
      </c>
    </row>
    <row r="3604" spans="1:7" ht="47.25">
      <c r="A3604" s="194">
        <v>168</v>
      </c>
      <c r="B3604" s="192" t="s">
        <v>22609</v>
      </c>
      <c r="E3604" s="149" t="s">
        <v>15845</v>
      </c>
      <c r="F3604" s="40"/>
      <c r="G3604" s="40">
        <v>3500000</v>
      </c>
    </row>
    <row r="3605" spans="1:7" ht="31.5">
      <c r="A3605" s="194">
        <v>169</v>
      </c>
      <c r="B3605" s="192" t="s">
        <v>22610</v>
      </c>
      <c r="E3605" s="149" t="s">
        <v>15846</v>
      </c>
      <c r="F3605" s="40"/>
      <c r="G3605" s="40">
        <v>3500000</v>
      </c>
    </row>
    <row r="3606" spans="1:7" ht="31.5">
      <c r="A3606" s="194">
        <v>170</v>
      </c>
      <c r="B3606" s="192" t="s">
        <v>22611</v>
      </c>
      <c r="E3606" s="149" t="s">
        <v>15847</v>
      </c>
      <c r="F3606" s="40"/>
      <c r="G3606" s="40">
        <v>3500000</v>
      </c>
    </row>
    <row r="3607" spans="1:7" ht="15.75">
      <c r="A3607" s="194">
        <v>171</v>
      </c>
      <c r="B3607" s="192" t="s">
        <v>22612</v>
      </c>
      <c r="E3607" s="205" t="s">
        <v>15848</v>
      </c>
      <c r="F3607" s="40"/>
      <c r="G3607" s="40">
        <v>1000000</v>
      </c>
    </row>
    <row r="3608" spans="1:7" ht="11.25" customHeight="1">
      <c r="A3608" s="206"/>
      <c r="E3608" s="195"/>
    </row>
    <row r="3609" spans="1:7" ht="15.75" customHeight="1">
      <c r="A3609" s="207"/>
      <c r="B3609" s="208"/>
      <c r="C3609" s="208"/>
      <c r="D3609" s="209"/>
      <c r="E3609" s="210" t="s">
        <v>25915</v>
      </c>
      <c r="F3609" s="211">
        <v>0</v>
      </c>
      <c r="G3609" s="211">
        <v>243500000</v>
      </c>
    </row>
    <row r="3610" spans="1:7" ht="11.25" customHeight="1">
      <c r="A3610" s="125"/>
      <c r="E3610" s="195"/>
    </row>
    <row r="3611" spans="1:7" ht="11.25" customHeight="1">
      <c r="A3611" s="125"/>
      <c r="E3611" s="195"/>
    </row>
    <row r="3612" spans="1:7" ht="15.75" customHeight="1">
      <c r="A3612" s="196" t="s">
        <v>7425</v>
      </c>
      <c r="B3612" s="197"/>
      <c r="C3612" s="197"/>
      <c r="D3612" s="198"/>
      <c r="E3612" s="199"/>
      <c r="F3612" s="200"/>
      <c r="G3612" s="200"/>
    </row>
    <row r="3613" spans="1:7" ht="15.75" customHeight="1">
      <c r="A3613" s="201" t="s">
        <v>4840</v>
      </c>
      <c r="E3613" s="195"/>
    </row>
    <row r="3614" spans="1:7" ht="11.25" customHeight="1">
      <c r="A3614" s="202" t="s">
        <v>4864</v>
      </c>
      <c r="E3614" s="195"/>
    </row>
    <row r="3615" spans="1:7" ht="11.25" customHeight="1">
      <c r="A3615" s="125"/>
      <c r="E3615" s="195"/>
    </row>
    <row r="3616" spans="1:7" ht="15.75" customHeight="1">
      <c r="A3616" s="194" t="s">
        <v>5225</v>
      </c>
      <c r="B3616" s="192" t="s">
        <v>304</v>
      </c>
      <c r="C3616" s="192" t="s">
        <v>731</v>
      </c>
      <c r="E3616" s="203" t="s">
        <v>4575</v>
      </c>
      <c r="F3616" s="194" t="s">
        <v>4190</v>
      </c>
      <c r="G3616" s="194" t="s">
        <v>4193</v>
      </c>
    </row>
    <row r="3617" spans="1:7" ht="11.25" customHeight="1">
      <c r="A3617" s="206"/>
      <c r="E3617" s="195"/>
    </row>
    <row r="3618" spans="1:7" ht="15.75" customHeight="1">
      <c r="A3618" s="194">
        <v>1</v>
      </c>
      <c r="B3618" s="192" t="s">
        <v>12625</v>
      </c>
      <c r="E3618" s="149" t="s">
        <v>8795</v>
      </c>
      <c r="F3618" s="40"/>
      <c r="G3618" s="40">
        <v>1460000</v>
      </c>
    </row>
    <row r="3619" spans="1:7" ht="15.75" customHeight="1">
      <c r="A3619" s="194">
        <v>2</v>
      </c>
      <c r="B3619" s="192" t="s">
        <v>12626</v>
      </c>
      <c r="E3619" s="205" t="s">
        <v>8796</v>
      </c>
      <c r="F3619" s="40"/>
      <c r="G3619" s="40">
        <v>1022000</v>
      </c>
    </row>
    <row r="3620" spans="1:7" ht="15.75" customHeight="1">
      <c r="A3620" s="194"/>
      <c r="E3620" s="205"/>
      <c r="F3620" s="40"/>
      <c r="G3620" s="40">
        <v>0</v>
      </c>
    </row>
    <row r="3621" spans="1:7" ht="15.75" customHeight="1">
      <c r="A3621" s="125"/>
      <c r="E3621" s="220" t="s">
        <v>8251</v>
      </c>
      <c r="G3621" s="40">
        <v>0</v>
      </c>
    </row>
    <row r="3622" spans="1:7" ht="15.75">
      <c r="A3622" s="194">
        <v>7</v>
      </c>
      <c r="B3622" s="192" t="s">
        <v>2534</v>
      </c>
      <c r="E3622" s="205" t="s">
        <v>5708</v>
      </c>
      <c r="F3622" s="40"/>
      <c r="G3622" s="40">
        <v>65000000</v>
      </c>
    </row>
    <row r="3623" spans="1:7" ht="11.25" customHeight="1">
      <c r="A3623" s="206"/>
      <c r="E3623" s="195"/>
    </row>
    <row r="3624" spans="1:7" ht="15.75" customHeight="1">
      <c r="A3624" s="207"/>
      <c r="B3624" s="208"/>
      <c r="C3624" s="208"/>
      <c r="D3624" s="209"/>
      <c r="E3624" s="210" t="s">
        <v>25916</v>
      </c>
      <c r="F3624" s="211">
        <v>0</v>
      </c>
      <c r="G3624" s="211">
        <v>67482000</v>
      </c>
    </row>
    <row r="3625" spans="1:7" ht="11.25" customHeight="1">
      <c r="A3625" s="125"/>
      <c r="E3625" s="195"/>
    </row>
    <row r="3626" spans="1:7" ht="11.25" customHeight="1">
      <c r="A3626" s="125"/>
      <c r="E3626" s="195"/>
    </row>
    <row r="3627" spans="1:7" ht="16.5" customHeight="1">
      <c r="A3627" s="215" t="s">
        <v>4865</v>
      </c>
      <c r="B3627" s="216"/>
      <c r="C3627" s="216"/>
      <c r="D3627" s="217"/>
      <c r="E3627" s="218"/>
      <c r="F3627" s="219"/>
      <c r="G3627" s="219"/>
    </row>
    <row r="3628" spans="1:7" ht="11.25" customHeight="1">
      <c r="A3628" s="125"/>
      <c r="E3628" s="195"/>
    </row>
    <row r="3629" spans="1:7" ht="11.25" customHeight="1">
      <c r="A3629" s="206"/>
      <c r="E3629" s="195"/>
    </row>
    <row r="3630" spans="1:7" ht="15.75" customHeight="1">
      <c r="A3630" s="196" t="s">
        <v>7426</v>
      </c>
      <c r="E3630" s="195"/>
    </row>
    <row r="3631" spans="1:7" ht="15.75" customHeight="1">
      <c r="A3631" s="201" t="s">
        <v>4090</v>
      </c>
      <c r="E3631" s="195"/>
    </row>
    <row r="3632" spans="1:7" ht="12" customHeight="1">
      <c r="A3632" s="202" t="s">
        <v>4866</v>
      </c>
      <c r="E3632" s="195"/>
    </row>
    <row r="3633" spans="1:7" ht="11.25" customHeight="1">
      <c r="A3633" s="206"/>
      <c r="E3633" s="195"/>
    </row>
    <row r="3634" spans="1:7" ht="15.75" customHeight="1">
      <c r="A3634" s="194" t="s">
        <v>5225</v>
      </c>
      <c r="B3634" s="192" t="s">
        <v>304</v>
      </c>
      <c r="C3634" s="192" t="s">
        <v>731</v>
      </c>
      <c r="E3634" s="203" t="s">
        <v>4575</v>
      </c>
      <c r="F3634" s="194" t="s">
        <v>4190</v>
      </c>
      <c r="G3634" s="194" t="s">
        <v>4193</v>
      </c>
    </row>
    <row r="3635" spans="1:7" ht="11.25" customHeight="1">
      <c r="A3635" s="206"/>
      <c r="E3635" s="195"/>
    </row>
    <row r="3636" spans="1:7" ht="15.75" customHeight="1">
      <c r="A3636" s="194">
        <v>1</v>
      </c>
      <c r="B3636" s="192" t="s">
        <v>12627</v>
      </c>
      <c r="E3636" s="205" t="s">
        <v>11169</v>
      </c>
      <c r="G3636" s="40">
        <v>3650000</v>
      </c>
    </row>
    <row r="3637" spans="1:7" ht="15.75" customHeight="1">
      <c r="A3637" s="194">
        <v>2</v>
      </c>
      <c r="B3637" s="192" t="s">
        <v>12628</v>
      </c>
      <c r="E3637" s="205" t="s">
        <v>11170</v>
      </c>
      <c r="G3637" s="40">
        <v>1095000</v>
      </c>
    </row>
    <row r="3638" spans="1:7" ht="15.75" customHeight="1">
      <c r="A3638" s="194">
        <v>3</v>
      </c>
      <c r="B3638" s="192" t="s">
        <v>12629</v>
      </c>
      <c r="E3638" s="205" t="s">
        <v>11171</v>
      </c>
      <c r="G3638" s="40">
        <v>10950000</v>
      </c>
    </row>
    <row r="3639" spans="1:7" ht="15.75" customHeight="1">
      <c r="A3639" s="194">
        <v>4</v>
      </c>
      <c r="B3639" s="192" t="s">
        <v>12630</v>
      </c>
      <c r="E3639" s="205" t="s">
        <v>11172</v>
      </c>
      <c r="G3639" s="40">
        <v>7300000</v>
      </c>
    </row>
    <row r="3640" spans="1:7" ht="15.75" customHeight="1">
      <c r="A3640" s="125"/>
      <c r="E3640" s="205"/>
      <c r="G3640" s="40">
        <v>0</v>
      </c>
    </row>
    <row r="3641" spans="1:7" ht="15.75" customHeight="1">
      <c r="A3641" s="125"/>
      <c r="E3641" s="220" t="s">
        <v>8251</v>
      </c>
      <c r="G3641" s="40">
        <v>0</v>
      </c>
    </row>
    <row r="3642" spans="1:7" ht="15.75" customHeight="1">
      <c r="A3642" s="194">
        <v>5</v>
      </c>
      <c r="B3642" s="192" t="s">
        <v>16</v>
      </c>
      <c r="E3642" s="205" t="s">
        <v>5004</v>
      </c>
      <c r="F3642" s="40"/>
      <c r="G3642" s="40">
        <v>10950000</v>
      </c>
    </row>
    <row r="3643" spans="1:7" ht="31.5" customHeight="1">
      <c r="A3643" s="194">
        <v>6</v>
      </c>
      <c r="B3643" s="192" t="s">
        <v>1633</v>
      </c>
      <c r="E3643" s="149" t="s">
        <v>5005</v>
      </c>
      <c r="F3643" s="40"/>
      <c r="G3643" s="40">
        <v>21900000</v>
      </c>
    </row>
    <row r="3644" spans="1:7" ht="15.75" customHeight="1">
      <c r="A3644" s="194">
        <v>7</v>
      </c>
      <c r="B3644" s="192" t="s">
        <v>5494</v>
      </c>
      <c r="E3644" s="205" t="s">
        <v>5878</v>
      </c>
      <c r="F3644" s="40"/>
      <c r="G3644" s="40">
        <v>109500000</v>
      </c>
    </row>
    <row r="3645" spans="1:7" ht="15.75" customHeight="1">
      <c r="A3645" s="194">
        <v>8</v>
      </c>
      <c r="B3645" s="192" t="s">
        <v>5493</v>
      </c>
      <c r="E3645" s="205" t="s">
        <v>5879</v>
      </c>
      <c r="F3645" s="40"/>
      <c r="G3645" s="40">
        <v>14600000</v>
      </c>
    </row>
    <row r="3646" spans="1:7" ht="15.75" customHeight="1">
      <c r="A3646" s="194">
        <v>9</v>
      </c>
      <c r="B3646" s="192" t="s">
        <v>5006</v>
      </c>
      <c r="E3646" s="205" t="s">
        <v>5007</v>
      </c>
      <c r="F3646" s="40"/>
      <c r="G3646" s="40">
        <v>87600000</v>
      </c>
    </row>
    <row r="3647" spans="1:7" ht="15.75" customHeight="1">
      <c r="A3647" s="194">
        <v>10</v>
      </c>
      <c r="B3647" s="192" t="s">
        <v>7867</v>
      </c>
      <c r="E3647" s="205" t="s">
        <v>7651</v>
      </c>
      <c r="F3647" s="40"/>
      <c r="G3647" s="40">
        <v>10950000</v>
      </c>
    </row>
    <row r="3648" spans="1:7" ht="15.75" customHeight="1">
      <c r="A3648" s="194">
        <v>11</v>
      </c>
      <c r="B3648" s="192" t="s">
        <v>7868</v>
      </c>
      <c r="E3648" s="205" t="s">
        <v>7652</v>
      </c>
      <c r="F3648" s="40"/>
      <c r="G3648" s="40">
        <v>3650000</v>
      </c>
    </row>
    <row r="3649" spans="1:7" ht="15.75" customHeight="1">
      <c r="A3649" s="194">
        <v>12</v>
      </c>
      <c r="B3649" s="192" t="s">
        <v>7869</v>
      </c>
      <c r="E3649" s="205" t="s">
        <v>7808</v>
      </c>
      <c r="F3649" s="40">
        <v>350000000</v>
      </c>
      <c r="G3649" s="40">
        <v>87600000</v>
      </c>
    </row>
    <row r="3650" spans="1:7" ht="15.75" customHeight="1">
      <c r="A3650" s="194">
        <v>13</v>
      </c>
      <c r="B3650" s="192" t="s">
        <v>7870</v>
      </c>
      <c r="E3650" s="205" t="s">
        <v>7653</v>
      </c>
      <c r="F3650" s="40"/>
      <c r="G3650" s="40">
        <v>146000000</v>
      </c>
    </row>
    <row r="3651" spans="1:7" ht="11.25" customHeight="1">
      <c r="A3651" s="206"/>
      <c r="E3651" s="195"/>
    </row>
    <row r="3652" spans="1:7" ht="15.75" customHeight="1">
      <c r="A3652" s="207"/>
      <c r="B3652" s="208"/>
      <c r="C3652" s="208"/>
      <c r="D3652" s="209"/>
      <c r="E3652" s="210" t="s">
        <v>25917</v>
      </c>
      <c r="F3652" s="211">
        <v>350000000</v>
      </c>
      <c r="G3652" s="211">
        <v>515745000</v>
      </c>
    </row>
    <row r="3653" spans="1:7" ht="11.25" customHeight="1">
      <c r="A3653" s="206"/>
      <c r="E3653" s="195"/>
    </row>
    <row r="3654" spans="1:7" ht="11.25" customHeight="1">
      <c r="A3654" s="206"/>
      <c r="E3654" s="195"/>
    </row>
    <row r="3655" spans="1:7" ht="15.75" customHeight="1">
      <c r="A3655" s="196" t="s">
        <v>7427</v>
      </c>
      <c r="E3655" s="195"/>
    </row>
    <row r="3656" spans="1:7" ht="15.75" customHeight="1">
      <c r="A3656" s="201" t="s">
        <v>4090</v>
      </c>
      <c r="E3656" s="195"/>
    </row>
    <row r="3657" spans="1:7" ht="12" customHeight="1">
      <c r="A3657" s="202" t="s">
        <v>5393</v>
      </c>
      <c r="E3657" s="195"/>
    </row>
    <row r="3658" spans="1:7" ht="11.25" customHeight="1">
      <c r="A3658" s="206"/>
      <c r="E3658" s="195"/>
    </row>
    <row r="3659" spans="1:7" ht="15.75" customHeight="1">
      <c r="A3659" s="194" t="s">
        <v>5225</v>
      </c>
      <c r="B3659" s="192" t="s">
        <v>304</v>
      </c>
      <c r="C3659" s="192" t="s">
        <v>731</v>
      </c>
      <c r="E3659" s="203" t="s">
        <v>4575</v>
      </c>
      <c r="F3659" s="194" t="s">
        <v>4190</v>
      </c>
      <c r="G3659" s="194" t="s">
        <v>4193</v>
      </c>
    </row>
    <row r="3660" spans="1:7" ht="11.25" customHeight="1">
      <c r="A3660" s="206"/>
      <c r="E3660" s="195"/>
    </row>
    <row r="3661" spans="1:7" ht="31.5">
      <c r="A3661" s="194">
        <v>1</v>
      </c>
      <c r="B3661" s="192" t="s">
        <v>22613</v>
      </c>
      <c r="E3661" s="149" t="s">
        <v>18484</v>
      </c>
      <c r="F3661" s="40"/>
      <c r="G3661" s="40">
        <v>2000000</v>
      </c>
    </row>
    <row r="3662" spans="1:7" ht="15.75">
      <c r="A3662" s="194">
        <v>2</v>
      </c>
      <c r="B3662" s="192" t="s">
        <v>22614</v>
      </c>
      <c r="E3662" s="205" t="s">
        <v>18485</v>
      </c>
      <c r="F3662" s="40"/>
      <c r="G3662" s="40">
        <v>1000000</v>
      </c>
    </row>
    <row r="3663" spans="1:7" ht="31.5">
      <c r="A3663" s="194">
        <v>3</v>
      </c>
      <c r="B3663" s="192" t="s">
        <v>22615</v>
      </c>
      <c r="E3663" s="149" t="s">
        <v>18486</v>
      </c>
      <c r="F3663" s="40"/>
      <c r="G3663" s="40">
        <v>5000000</v>
      </c>
    </row>
    <row r="3664" spans="1:7" ht="31.5">
      <c r="A3664" s="194">
        <v>4</v>
      </c>
      <c r="B3664" s="192" t="s">
        <v>22616</v>
      </c>
      <c r="E3664" s="149" t="s">
        <v>18487</v>
      </c>
      <c r="F3664" s="40"/>
      <c r="G3664" s="40">
        <v>1000000</v>
      </c>
    </row>
    <row r="3665" spans="1:7" ht="31.5">
      <c r="A3665" s="194">
        <v>5</v>
      </c>
      <c r="B3665" s="192" t="s">
        <v>22617</v>
      </c>
      <c r="E3665" s="149" t="s">
        <v>18488</v>
      </c>
      <c r="F3665" s="40"/>
      <c r="G3665" s="40">
        <v>3000000</v>
      </c>
    </row>
    <row r="3666" spans="1:7" ht="15.75">
      <c r="A3666" s="194">
        <v>6</v>
      </c>
      <c r="B3666" s="192" t="s">
        <v>22618</v>
      </c>
      <c r="E3666" s="205" t="s">
        <v>18489</v>
      </c>
      <c r="F3666" s="40"/>
      <c r="G3666" s="40">
        <v>6000000</v>
      </c>
    </row>
    <row r="3667" spans="1:7" ht="15.75">
      <c r="A3667" s="194">
        <v>7</v>
      </c>
      <c r="B3667" s="192" t="s">
        <v>22619</v>
      </c>
      <c r="E3667" s="205" t="s">
        <v>18490</v>
      </c>
      <c r="F3667" s="40"/>
      <c r="G3667" s="40">
        <v>3000000</v>
      </c>
    </row>
    <row r="3668" spans="1:7" ht="15.75">
      <c r="A3668" s="194">
        <v>8</v>
      </c>
      <c r="B3668" s="192" t="s">
        <v>22620</v>
      </c>
      <c r="E3668" s="205" t="s">
        <v>18491</v>
      </c>
      <c r="F3668" s="40"/>
      <c r="G3668" s="40">
        <v>1000000</v>
      </c>
    </row>
    <row r="3669" spans="1:7" ht="31.5">
      <c r="A3669" s="194">
        <v>9</v>
      </c>
      <c r="B3669" s="192" t="s">
        <v>22621</v>
      </c>
      <c r="E3669" s="149" t="s">
        <v>18492</v>
      </c>
      <c r="F3669" s="40"/>
      <c r="G3669" s="40">
        <v>1000000</v>
      </c>
    </row>
    <row r="3670" spans="1:7" ht="15.75">
      <c r="A3670" s="194">
        <v>10</v>
      </c>
      <c r="B3670" s="192" t="s">
        <v>22622</v>
      </c>
      <c r="E3670" s="205" t="s">
        <v>18493</v>
      </c>
      <c r="F3670" s="40"/>
      <c r="G3670" s="40">
        <v>2000000</v>
      </c>
    </row>
    <row r="3671" spans="1:7" ht="47.25">
      <c r="A3671" s="194">
        <v>11</v>
      </c>
      <c r="B3671" s="192" t="s">
        <v>22623</v>
      </c>
      <c r="E3671" s="149" t="s">
        <v>18494</v>
      </c>
      <c r="F3671" s="40"/>
      <c r="G3671" s="40">
        <v>2500000</v>
      </c>
    </row>
    <row r="3672" spans="1:7" ht="15.75">
      <c r="A3672" s="194">
        <v>12</v>
      </c>
      <c r="B3672" s="192" t="s">
        <v>22624</v>
      </c>
      <c r="E3672" s="205" t="s">
        <v>18495</v>
      </c>
      <c r="F3672" s="40"/>
      <c r="G3672" s="40">
        <v>1000000</v>
      </c>
    </row>
    <row r="3673" spans="1:7" ht="15.75">
      <c r="A3673" s="194">
        <v>13</v>
      </c>
      <c r="B3673" s="192" t="s">
        <v>22625</v>
      </c>
      <c r="E3673" s="205" t="s">
        <v>18496</v>
      </c>
      <c r="F3673" s="40"/>
      <c r="G3673" s="40">
        <v>1500000</v>
      </c>
    </row>
    <row r="3674" spans="1:7" ht="15.75">
      <c r="A3674" s="194">
        <v>14</v>
      </c>
      <c r="B3674" s="192" t="s">
        <v>22626</v>
      </c>
      <c r="E3674" s="205" t="s">
        <v>18497</v>
      </c>
      <c r="F3674" s="40"/>
      <c r="G3674" s="40">
        <v>100000000</v>
      </c>
    </row>
    <row r="3675" spans="1:7" ht="11.25" customHeight="1">
      <c r="A3675" s="206"/>
      <c r="E3675" s="195"/>
    </row>
    <row r="3676" spans="1:7" ht="15.75" customHeight="1">
      <c r="A3676" s="207"/>
      <c r="B3676" s="208"/>
      <c r="C3676" s="208"/>
      <c r="D3676" s="209"/>
      <c r="E3676" s="210" t="s">
        <v>25918</v>
      </c>
      <c r="F3676" s="211">
        <v>0</v>
      </c>
      <c r="G3676" s="211">
        <v>130000000</v>
      </c>
    </row>
    <row r="3677" spans="1:7" ht="11.25" customHeight="1">
      <c r="A3677" s="206"/>
      <c r="E3677" s="195"/>
    </row>
    <row r="3678" spans="1:7" ht="11.25" customHeight="1">
      <c r="A3678" s="206"/>
      <c r="E3678" s="195"/>
    </row>
    <row r="3679" spans="1:7" ht="15.75" customHeight="1">
      <c r="A3679" s="196" t="s">
        <v>7428</v>
      </c>
      <c r="E3679" s="195"/>
    </row>
    <row r="3680" spans="1:7" ht="15.75" customHeight="1">
      <c r="A3680" s="201" t="s">
        <v>13006</v>
      </c>
      <c r="E3680" s="195"/>
    </row>
    <row r="3681" spans="1:7" ht="12" customHeight="1">
      <c r="A3681" s="202" t="s">
        <v>4868</v>
      </c>
      <c r="E3681" s="195"/>
    </row>
    <row r="3682" spans="1:7" ht="11.25" customHeight="1">
      <c r="A3682" s="206"/>
      <c r="E3682" s="195"/>
    </row>
    <row r="3683" spans="1:7" ht="15.75" customHeight="1">
      <c r="A3683" s="194" t="s">
        <v>5225</v>
      </c>
      <c r="B3683" s="192" t="s">
        <v>304</v>
      </c>
      <c r="C3683" s="192" t="s">
        <v>731</v>
      </c>
      <c r="E3683" s="203" t="s">
        <v>4575</v>
      </c>
      <c r="F3683" s="194" t="s">
        <v>4190</v>
      </c>
      <c r="G3683" s="194" t="s">
        <v>4193</v>
      </c>
    </row>
    <row r="3684" spans="1:7" ht="11.25" customHeight="1">
      <c r="A3684" s="206"/>
      <c r="E3684" s="195"/>
    </row>
    <row r="3685" spans="1:7" ht="15.75" customHeight="1">
      <c r="A3685" s="125"/>
      <c r="E3685" s="220" t="s">
        <v>8251</v>
      </c>
    </row>
    <row r="3686" spans="1:7" ht="31.5" customHeight="1">
      <c r="A3686" s="194">
        <v>1</v>
      </c>
      <c r="B3686" s="192" t="s">
        <v>5008</v>
      </c>
      <c r="E3686" s="149" t="s">
        <v>5009</v>
      </c>
      <c r="F3686" s="40"/>
      <c r="G3686" s="40">
        <v>3650000</v>
      </c>
    </row>
    <row r="3687" spans="1:7" ht="15.75" customHeight="1">
      <c r="A3687" s="194">
        <v>2</v>
      </c>
      <c r="B3687" s="192" t="s">
        <v>5010</v>
      </c>
      <c r="E3687" s="205" t="s">
        <v>5011</v>
      </c>
      <c r="F3687" s="40"/>
      <c r="G3687" s="40">
        <v>7300000</v>
      </c>
    </row>
    <row r="3688" spans="1:7" ht="31.5" customHeight="1">
      <c r="A3688" s="194">
        <v>3</v>
      </c>
      <c r="B3688" s="192" t="s">
        <v>5012</v>
      </c>
      <c r="E3688" s="149" t="s">
        <v>11125</v>
      </c>
      <c r="F3688" s="40"/>
      <c r="G3688" s="40">
        <v>146000000</v>
      </c>
    </row>
    <row r="3689" spans="1:7" ht="11.25" customHeight="1">
      <c r="A3689" s="206"/>
      <c r="E3689" s="195"/>
    </row>
    <row r="3690" spans="1:7" ht="15.75" customHeight="1">
      <c r="A3690" s="207"/>
      <c r="B3690" s="208"/>
      <c r="C3690" s="208"/>
      <c r="D3690" s="209"/>
      <c r="E3690" s="210" t="s">
        <v>25919</v>
      </c>
      <c r="F3690" s="211">
        <v>0</v>
      </c>
      <c r="G3690" s="211">
        <v>156950000</v>
      </c>
    </row>
    <row r="3691" spans="1:7" ht="11.25" customHeight="1">
      <c r="A3691" s="206"/>
      <c r="E3691" s="195"/>
    </row>
    <row r="3692" spans="1:7" ht="11.25" customHeight="1">
      <c r="A3692" s="206"/>
      <c r="E3692" s="195"/>
    </row>
    <row r="3693" spans="1:7" ht="16.5" customHeight="1">
      <c r="A3693" s="215" t="s">
        <v>4869</v>
      </c>
      <c r="B3693" s="216"/>
      <c r="C3693" s="216"/>
      <c r="D3693" s="217"/>
      <c r="E3693" s="218"/>
      <c r="F3693" s="219"/>
      <c r="G3693" s="219"/>
    </row>
    <row r="3694" spans="1:7" ht="11.25" customHeight="1">
      <c r="A3694" s="206"/>
      <c r="E3694" s="195"/>
    </row>
    <row r="3695" spans="1:7" ht="11.25" customHeight="1">
      <c r="A3695" s="206"/>
      <c r="E3695" s="195"/>
    </row>
    <row r="3696" spans="1:7" ht="15.75" customHeight="1">
      <c r="A3696" s="196" t="s">
        <v>7429</v>
      </c>
      <c r="E3696" s="195"/>
    </row>
    <row r="3697" spans="1:7" ht="15.75" customHeight="1">
      <c r="A3697" s="201" t="s">
        <v>5079</v>
      </c>
      <c r="E3697" s="195"/>
    </row>
    <row r="3698" spans="1:7" ht="12" customHeight="1">
      <c r="A3698" s="202" t="s">
        <v>5081</v>
      </c>
      <c r="E3698" s="195"/>
    </row>
    <row r="3699" spans="1:7" ht="11.25" customHeight="1">
      <c r="A3699" s="206"/>
      <c r="E3699" s="195"/>
    </row>
    <row r="3700" spans="1:7" ht="15.75" customHeight="1">
      <c r="A3700" s="194" t="s">
        <v>5225</v>
      </c>
      <c r="B3700" s="192" t="s">
        <v>304</v>
      </c>
      <c r="C3700" s="192" t="s">
        <v>731</v>
      </c>
      <c r="E3700" s="203" t="s">
        <v>4575</v>
      </c>
      <c r="F3700" s="194" t="s">
        <v>4190</v>
      </c>
      <c r="G3700" s="194" t="s">
        <v>4193</v>
      </c>
    </row>
    <row r="3701" spans="1:7" ht="11.25" customHeight="1">
      <c r="A3701" s="206"/>
      <c r="E3701" s="195"/>
    </row>
    <row r="3702" spans="1:7" ht="47.25" customHeight="1">
      <c r="A3702" s="194">
        <v>1</v>
      </c>
      <c r="B3702" s="192" t="s">
        <v>12631</v>
      </c>
      <c r="E3702" s="149" t="s">
        <v>8586</v>
      </c>
      <c r="F3702" s="40"/>
      <c r="G3702" s="40">
        <v>430000000</v>
      </c>
    </row>
    <row r="3703" spans="1:7" ht="15.75" customHeight="1">
      <c r="A3703" s="194">
        <v>2</v>
      </c>
      <c r="B3703" s="192" t="s">
        <v>12632</v>
      </c>
      <c r="E3703" s="149" t="s">
        <v>8585</v>
      </c>
      <c r="F3703" s="40"/>
      <c r="G3703" s="40">
        <v>20000000</v>
      </c>
    </row>
    <row r="3704" spans="1:7" ht="31.5" customHeight="1">
      <c r="A3704" s="194">
        <v>3</v>
      </c>
      <c r="B3704" s="192" t="s">
        <v>12633</v>
      </c>
      <c r="E3704" s="149" t="s">
        <v>11151</v>
      </c>
      <c r="F3704" s="40"/>
      <c r="G3704" s="40">
        <v>30000000</v>
      </c>
    </row>
    <row r="3705" spans="1:7" ht="15.75" customHeight="1">
      <c r="A3705" s="194"/>
      <c r="E3705" s="205"/>
      <c r="F3705" s="40"/>
      <c r="G3705" s="40"/>
    </row>
    <row r="3706" spans="1:7" ht="15.75" customHeight="1">
      <c r="A3706" s="194"/>
      <c r="E3706" s="220" t="s">
        <v>8251</v>
      </c>
      <c r="F3706" s="40"/>
      <c r="G3706" s="40"/>
    </row>
    <row r="3707" spans="1:7" ht="15.75" customHeight="1">
      <c r="A3707" s="194"/>
      <c r="E3707" s="205"/>
      <c r="F3707" s="40"/>
      <c r="G3707" s="40"/>
    </row>
    <row r="3708" spans="1:7" ht="15.75" customHeight="1">
      <c r="A3708" s="194">
        <v>4</v>
      </c>
      <c r="B3708" s="192" t="s">
        <v>7341</v>
      </c>
      <c r="E3708" s="205" t="s">
        <v>8583</v>
      </c>
      <c r="F3708" s="40"/>
      <c r="G3708" s="40">
        <v>445000000</v>
      </c>
    </row>
    <row r="3709" spans="1:7" ht="15.75" customHeight="1">
      <c r="A3709" s="194">
        <v>5</v>
      </c>
      <c r="B3709" s="192" t="s">
        <v>7342</v>
      </c>
      <c r="E3709" s="205" t="s">
        <v>8584</v>
      </c>
      <c r="F3709" s="40"/>
      <c r="G3709" s="40">
        <v>5000000</v>
      </c>
    </row>
    <row r="3710" spans="1:7" ht="11.25" customHeight="1">
      <c r="A3710" s="194"/>
      <c r="E3710" s="195"/>
    </row>
    <row r="3711" spans="1:7" ht="15.75" customHeight="1">
      <c r="A3711" s="207"/>
      <c r="B3711" s="208"/>
      <c r="C3711" s="208"/>
      <c r="D3711" s="209"/>
      <c r="E3711" s="210" t="s">
        <v>25920</v>
      </c>
      <c r="F3711" s="211">
        <v>0</v>
      </c>
      <c r="G3711" s="211">
        <v>930000000</v>
      </c>
    </row>
    <row r="3712" spans="1:7" ht="11.25" customHeight="1">
      <c r="A3712" s="206"/>
      <c r="E3712" s="195"/>
    </row>
    <row r="3713" spans="1:7" ht="11.25" customHeight="1">
      <c r="A3713" s="125"/>
      <c r="E3713" s="195"/>
    </row>
    <row r="3714" spans="1:7" ht="15.75" customHeight="1">
      <c r="A3714" s="196" t="s">
        <v>7430</v>
      </c>
      <c r="B3714" s="197"/>
      <c r="C3714" s="197"/>
      <c r="D3714" s="198"/>
      <c r="E3714" s="199"/>
      <c r="F3714" s="200"/>
      <c r="G3714" s="200"/>
    </row>
    <row r="3715" spans="1:7" ht="15.75" customHeight="1">
      <c r="A3715" s="201" t="s">
        <v>5079</v>
      </c>
      <c r="E3715" s="195"/>
    </row>
    <row r="3716" spans="1:7" ht="11.25" customHeight="1">
      <c r="A3716" s="202" t="s">
        <v>5379</v>
      </c>
      <c r="E3716" s="195"/>
    </row>
    <row r="3717" spans="1:7" ht="11.25" customHeight="1">
      <c r="A3717" s="125"/>
      <c r="E3717" s="195"/>
    </row>
    <row r="3718" spans="1:7" ht="15.75" customHeight="1">
      <c r="A3718" s="194" t="s">
        <v>5225</v>
      </c>
      <c r="B3718" s="192" t="s">
        <v>304</v>
      </c>
      <c r="C3718" s="192" t="s">
        <v>731</v>
      </c>
      <c r="E3718" s="203" t="s">
        <v>4575</v>
      </c>
      <c r="F3718" s="194" t="s">
        <v>4190</v>
      </c>
      <c r="G3718" s="194" t="s">
        <v>4193</v>
      </c>
    </row>
    <row r="3719" spans="1:7" ht="11.25" customHeight="1">
      <c r="A3719" s="206"/>
      <c r="E3719" s="195"/>
    </row>
    <row r="3720" spans="1:7" ht="15.75">
      <c r="A3720" s="194">
        <v>1</v>
      </c>
      <c r="B3720" s="192" t="s">
        <v>22627</v>
      </c>
      <c r="E3720" s="205" t="s">
        <v>17034</v>
      </c>
      <c r="F3720" s="40"/>
      <c r="G3720" s="40">
        <v>1000000</v>
      </c>
    </row>
    <row r="3721" spans="1:7" ht="15.75">
      <c r="A3721" s="194">
        <v>2</v>
      </c>
      <c r="B3721" s="192" t="s">
        <v>22628</v>
      </c>
      <c r="E3721" s="205" t="s">
        <v>17035</v>
      </c>
      <c r="F3721" s="40"/>
      <c r="G3721" s="40">
        <v>1000000</v>
      </c>
    </row>
    <row r="3722" spans="1:7" ht="15.75">
      <c r="A3722" s="194">
        <v>3</v>
      </c>
      <c r="B3722" s="192" t="s">
        <v>22629</v>
      </c>
      <c r="E3722" s="205" t="s">
        <v>17036</v>
      </c>
      <c r="F3722" s="40"/>
      <c r="G3722" s="40">
        <v>1000000</v>
      </c>
    </row>
    <row r="3723" spans="1:7" ht="31.5">
      <c r="A3723" s="194">
        <v>4</v>
      </c>
      <c r="B3723" s="192" t="s">
        <v>22630</v>
      </c>
      <c r="E3723" s="149" t="s">
        <v>17037</v>
      </c>
      <c r="F3723" s="40"/>
      <c r="G3723" s="40">
        <v>1000000</v>
      </c>
    </row>
    <row r="3724" spans="1:7" ht="31.5">
      <c r="A3724" s="194">
        <v>5</v>
      </c>
      <c r="B3724" s="192" t="s">
        <v>22631</v>
      </c>
      <c r="E3724" s="149" t="s">
        <v>17038</v>
      </c>
      <c r="F3724" s="40"/>
      <c r="G3724" s="40">
        <v>1000000</v>
      </c>
    </row>
    <row r="3725" spans="1:7" ht="47.25">
      <c r="A3725" s="194">
        <v>6</v>
      </c>
      <c r="B3725" s="192" t="s">
        <v>22632</v>
      </c>
      <c r="E3725" s="149" t="s">
        <v>17039</v>
      </c>
      <c r="F3725" s="40"/>
      <c r="G3725" s="40">
        <v>1000000</v>
      </c>
    </row>
    <row r="3726" spans="1:7" ht="47.25">
      <c r="A3726" s="194">
        <v>7</v>
      </c>
      <c r="B3726" s="192" t="s">
        <v>22633</v>
      </c>
      <c r="E3726" s="149" t="s">
        <v>17040</v>
      </c>
      <c r="F3726" s="40"/>
      <c r="G3726" s="40">
        <v>1000000</v>
      </c>
    </row>
    <row r="3727" spans="1:7" ht="15.75">
      <c r="A3727" s="194">
        <v>8</v>
      </c>
      <c r="B3727" s="192" t="s">
        <v>22634</v>
      </c>
      <c r="E3727" s="205" t="s">
        <v>17041</v>
      </c>
      <c r="F3727" s="40"/>
      <c r="G3727" s="40">
        <v>1000000</v>
      </c>
    </row>
    <row r="3728" spans="1:7" ht="15.75">
      <c r="A3728" s="194">
        <v>9</v>
      </c>
      <c r="B3728" s="192" t="s">
        <v>22635</v>
      </c>
      <c r="E3728" s="205" t="s">
        <v>17042</v>
      </c>
      <c r="F3728" s="40"/>
      <c r="G3728" s="40">
        <v>1000000</v>
      </c>
    </row>
    <row r="3729" spans="1:7" ht="15.75">
      <c r="A3729" s="194">
        <v>10</v>
      </c>
      <c r="B3729" s="192" t="s">
        <v>22636</v>
      </c>
      <c r="E3729" s="205" t="s">
        <v>17043</v>
      </c>
      <c r="F3729" s="40"/>
      <c r="G3729" s="40">
        <v>1000000</v>
      </c>
    </row>
    <row r="3730" spans="1:7" ht="15.75">
      <c r="A3730" s="194">
        <v>11</v>
      </c>
      <c r="B3730" s="192" t="s">
        <v>22637</v>
      </c>
      <c r="E3730" s="205" t="s">
        <v>17044</v>
      </c>
      <c r="F3730" s="40"/>
      <c r="G3730" s="40">
        <v>1000000</v>
      </c>
    </row>
    <row r="3731" spans="1:7" ht="15.75">
      <c r="A3731" s="194">
        <v>12</v>
      </c>
      <c r="B3731" s="192" t="s">
        <v>22638</v>
      </c>
      <c r="E3731" s="205" t="s">
        <v>17045</v>
      </c>
      <c r="F3731" s="40"/>
      <c r="G3731" s="40">
        <v>1000000</v>
      </c>
    </row>
    <row r="3732" spans="1:7" ht="15.75">
      <c r="A3732" s="194">
        <v>13</v>
      </c>
      <c r="B3732" s="192" t="s">
        <v>22639</v>
      </c>
      <c r="E3732" s="205" t="s">
        <v>17046</v>
      </c>
      <c r="F3732" s="40"/>
      <c r="G3732" s="40">
        <v>1000000</v>
      </c>
    </row>
    <row r="3733" spans="1:7" ht="15.75">
      <c r="A3733" s="194">
        <v>14</v>
      </c>
      <c r="B3733" s="192" t="s">
        <v>22640</v>
      </c>
      <c r="E3733" s="205" t="s">
        <v>17047</v>
      </c>
      <c r="F3733" s="40"/>
      <c r="G3733" s="40">
        <v>1000000</v>
      </c>
    </row>
    <row r="3734" spans="1:7" ht="15.75">
      <c r="A3734" s="194">
        <v>15</v>
      </c>
      <c r="B3734" s="192" t="s">
        <v>22641</v>
      </c>
      <c r="E3734" s="205" t="s">
        <v>17048</v>
      </c>
      <c r="F3734" s="40"/>
      <c r="G3734" s="40">
        <v>1000000</v>
      </c>
    </row>
    <row r="3735" spans="1:7" ht="15.75">
      <c r="A3735" s="194">
        <v>16</v>
      </c>
      <c r="B3735" s="192" t="s">
        <v>22642</v>
      </c>
      <c r="E3735" s="205" t="s">
        <v>17049</v>
      </c>
      <c r="F3735" s="40"/>
      <c r="G3735" s="40">
        <v>1000000</v>
      </c>
    </row>
    <row r="3736" spans="1:7" ht="15.75">
      <c r="A3736" s="194">
        <v>17</v>
      </c>
      <c r="B3736" s="192" t="s">
        <v>22643</v>
      </c>
      <c r="E3736" s="205" t="s">
        <v>17050</v>
      </c>
      <c r="F3736" s="40"/>
      <c r="G3736" s="40">
        <v>1000000</v>
      </c>
    </row>
    <row r="3737" spans="1:7" ht="15.75">
      <c r="A3737" s="194">
        <v>18</v>
      </c>
      <c r="B3737" s="192" t="s">
        <v>22644</v>
      </c>
      <c r="E3737" s="205" t="s">
        <v>17051</v>
      </c>
      <c r="F3737" s="40"/>
      <c r="G3737" s="40">
        <v>1000000</v>
      </c>
    </row>
    <row r="3738" spans="1:7" ht="47.25">
      <c r="A3738" s="194">
        <v>19</v>
      </c>
      <c r="B3738" s="192" t="s">
        <v>22645</v>
      </c>
      <c r="E3738" s="149" t="s">
        <v>17052</v>
      </c>
      <c r="F3738" s="40"/>
      <c r="G3738" s="40">
        <v>1000000</v>
      </c>
    </row>
    <row r="3739" spans="1:7" ht="31.5">
      <c r="A3739" s="194">
        <v>20</v>
      </c>
      <c r="B3739" s="192" t="s">
        <v>22646</v>
      </c>
      <c r="E3739" s="149" t="s">
        <v>17053</v>
      </c>
      <c r="F3739" s="40"/>
      <c r="G3739" s="40">
        <v>1000000</v>
      </c>
    </row>
    <row r="3740" spans="1:7" ht="15.75">
      <c r="A3740" s="194">
        <v>21</v>
      </c>
      <c r="B3740" s="192" t="s">
        <v>22647</v>
      </c>
      <c r="E3740" s="205" t="s">
        <v>17054</v>
      </c>
      <c r="F3740" s="40"/>
      <c r="G3740" s="40">
        <v>1000000</v>
      </c>
    </row>
    <row r="3741" spans="1:7" ht="15.75">
      <c r="A3741" s="194">
        <v>22</v>
      </c>
      <c r="B3741" s="192" t="s">
        <v>22648</v>
      </c>
      <c r="E3741" s="205" t="s">
        <v>17055</v>
      </c>
      <c r="F3741" s="40"/>
      <c r="G3741" s="40">
        <v>1000000</v>
      </c>
    </row>
    <row r="3742" spans="1:7" ht="31.5">
      <c r="A3742" s="194">
        <v>23</v>
      </c>
      <c r="B3742" s="192" t="s">
        <v>22649</v>
      </c>
      <c r="E3742" s="149" t="s">
        <v>17056</v>
      </c>
      <c r="F3742" s="40"/>
      <c r="G3742" s="40">
        <v>1000000</v>
      </c>
    </row>
    <row r="3743" spans="1:7" ht="31.5">
      <c r="A3743" s="194">
        <v>24</v>
      </c>
      <c r="B3743" s="192" t="s">
        <v>22650</v>
      </c>
      <c r="E3743" s="149" t="s">
        <v>17057</v>
      </c>
      <c r="F3743" s="40"/>
      <c r="G3743" s="40">
        <v>1000000</v>
      </c>
    </row>
    <row r="3744" spans="1:7" ht="15.75">
      <c r="A3744" s="194">
        <v>25</v>
      </c>
      <c r="B3744" s="192" t="s">
        <v>22651</v>
      </c>
      <c r="E3744" s="205" t="s">
        <v>17058</v>
      </c>
      <c r="F3744" s="40"/>
      <c r="G3744" s="40">
        <v>1000000</v>
      </c>
    </row>
    <row r="3745" spans="1:7" ht="15.75">
      <c r="A3745" s="194">
        <v>26</v>
      </c>
      <c r="B3745" s="192" t="s">
        <v>22652</v>
      </c>
      <c r="E3745" s="205" t="s">
        <v>17059</v>
      </c>
      <c r="F3745" s="40"/>
      <c r="G3745" s="40">
        <v>1000000</v>
      </c>
    </row>
    <row r="3746" spans="1:7" ht="15.75">
      <c r="A3746" s="194">
        <v>27</v>
      </c>
      <c r="B3746" s="192" t="s">
        <v>22653</v>
      </c>
      <c r="E3746" s="205" t="s">
        <v>17060</v>
      </c>
      <c r="F3746" s="40"/>
      <c r="G3746" s="40">
        <v>1000000</v>
      </c>
    </row>
    <row r="3747" spans="1:7" ht="15.75">
      <c r="A3747" s="194">
        <v>28</v>
      </c>
      <c r="B3747" s="192" t="s">
        <v>22654</v>
      </c>
      <c r="E3747" s="205" t="s">
        <v>17061</v>
      </c>
      <c r="F3747" s="40"/>
      <c r="G3747" s="40">
        <v>1000000</v>
      </c>
    </row>
    <row r="3748" spans="1:7" ht="15.75">
      <c r="A3748" s="194">
        <v>29</v>
      </c>
      <c r="B3748" s="192" t="s">
        <v>22655</v>
      </c>
      <c r="E3748" s="205" t="s">
        <v>17062</v>
      </c>
      <c r="F3748" s="40"/>
      <c r="G3748" s="40">
        <v>500000</v>
      </c>
    </row>
    <row r="3749" spans="1:7" ht="31.5">
      <c r="A3749" s="194">
        <v>30</v>
      </c>
      <c r="B3749" s="192" t="s">
        <v>22656</v>
      </c>
      <c r="E3749" s="149" t="s">
        <v>17063</v>
      </c>
      <c r="F3749" s="40"/>
      <c r="G3749" s="40">
        <v>1000000</v>
      </c>
    </row>
    <row r="3750" spans="1:7" ht="31.5">
      <c r="A3750" s="194">
        <v>31</v>
      </c>
      <c r="B3750" s="192" t="s">
        <v>22657</v>
      </c>
      <c r="E3750" s="149" t="s">
        <v>17064</v>
      </c>
      <c r="F3750" s="40"/>
      <c r="G3750" s="40">
        <v>1000000</v>
      </c>
    </row>
    <row r="3751" spans="1:7" ht="31.5">
      <c r="A3751" s="194">
        <v>32</v>
      </c>
      <c r="B3751" s="192" t="s">
        <v>22658</v>
      </c>
      <c r="E3751" s="149" t="s">
        <v>17065</v>
      </c>
      <c r="F3751" s="40"/>
      <c r="G3751" s="40">
        <v>1000000</v>
      </c>
    </row>
    <row r="3752" spans="1:7" ht="31.5">
      <c r="A3752" s="194">
        <v>33</v>
      </c>
      <c r="B3752" s="192" t="s">
        <v>22659</v>
      </c>
      <c r="E3752" s="149" t="s">
        <v>17066</v>
      </c>
      <c r="F3752" s="40"/>
      <c r="G3752" s="40">
        <v>1000000</v>
      </c>
    </row>
    <row r="3753" spans="1:7" ht="31.5">
      <c r="A3753" s="194">
        <v>34</v>
      </c>
      <c r="B3753" s="192" t="s">
        <v>22660</v>
      </c>
      <c r="E3753" s="149" t="s">
        <v>17067</v>
      </c>
      <c r="F3753" s="40"/>
      <c r="G3753" s="40">
        <v>1000000</v>
      </c>
    </row>
    <row r="3754" spans="1:7" ht="15.75">
      <c r="A3754" s="194">
        <v>35</v>
      </c>
      <c r="B3754" s="192" t="s">
        <v>22661</v>
      </c>
      <c r="E3754" s="205" t="s">
        <v>17068</v>
      </c>
      <c r="F3754" s="40"/>
      <c r="G3754" s="40">
        <v>1000000</v>
      </c>
    </row>
    <row r="3755" spans="1:7" ht="31.5">
      <c r="A3755" s="194">
        <v>36</v>
      </c>
      <c r="B3755" s="192" t="s">
        <v>22662</v>
      </c>
      <c r="E3755" s="149" t="s">
        <v>17069</v>
      </c>
      <c r="F3755" s="40"/>
      <c r="G3755" s="40">
        <v>1000000</v>
      </c>
    </row>
    <row r="3756" spans="1:7" ht="15.75">
      <c r="A3756" s="194">
        <v>37</v>
      </c>
      <c r="B3756" s="192" t="s">
        <v>22663</v>
      </c>
      <c r="E3756" s="205" t="s">
        <v>17070</v>
      </c>
      <c r="F3756" s="40"/>
      <c r="G3756" s="40">
        <v>1000000</v>
      </c>
    </row>
    <row r="3757" spans="1:7" ht="15.75">
      <c r="A3757" s="194">
        <v>38</v>
      </c>
      <c r="B3757" s="192" t="s">
        <v>22664</v>
      </c>
      <c r="E3757" s="205" t="s">
        <v>17071</v>
      </c>
      <c r="F3757" s="40"/>
      <c r="G3757" s="40">
        <v>1000000</v>
      </c>
    </row>
    <row r="3758" spans="1:7" ht="15.75">
      <c r="A3758" s="194">
        <v>39</v>
      </c>
      <c r="B3758" s="192" t="s">
        <v>22665</v>
      </c>
      <c r="E3758" s="205" t="s">
        <v>17072</v>
      </c>
      <c r="F3758" s="40"/>
      <c r="G3758" s="40">
        <v>200000</v>
      </c>
    </row>
    <row r="3759" spans="1:7" ht="47.25">
      <c r="A3759" s="194">
        <v>40</v>
      </c>
      <c r="B3759" s="192" t="s">
        <v>22666</v>
      </c>
      <c r="E3759" s="149" t="s">
        <v>17073</v>
      </c>
      <c r="F3759" s="40"/>
      <c r="G3759" s="40">
        <v>400000</v>
      </c>
    </row>
    <row r="3760" spans="1:7" ht="15.75">
      <c r="A3760" s="194">
        <v>41</v>
      </c>
      <c r="B3760" s="192" t="s">
        <v>22667</v>
      </c>
      <c r="E3760" s="205" t="s">
        <v>17074</v>
      </c>
      <c r="F3760" s="40"/>
      <c r="G3760" s="40">
        <v>1000000</v>
      </c>
    </row>
    <row r="3761" spans="1:7" ht="15.75">
      <c r="A3761" s="194">
        <v>42</v>
      </c>
      <c r="B3761" s="192" t="s">
        <v>22668</v>
      </c>
      <c r="E3761" s="205" t="s">
        <v>17075</v>
      </c>
      <c r="F3761" s="40"/>
      <c r="G3761" s="40">
        <v>1000000</v>
      </c>
    </row>
    <row r="3762" spans="1:7" ht="15.75">
      <c r="A3762" s="194">
        <v>43</v>
      </c>
      <c r="B3762" s="192" t="s">
        <v>22669</v>
      </c>
      <c r="E3762" s="205" t="s">
        <v>17076</v>
      </c>
      <c r="F3762" s="40"/>
      <c r="G3762" s="40">
        <v>1000000</v>
      </c>
    </row>
    <row r="3763" spans="1:7" ht="15.75">
      <c r="A3763" s="194">
        <v>44</v>
      </c>
      <c r="B3763" s="192" t="s">
        <v>22670</v>
      </c>
      <c r="E3763" s="205" t="s">
        <v>17077</v>
      </c>
      <c r="F3763" s="40"/>
      <c r="G3763" s="40">
        <v>1000000</v>
      </c>
    </row>
    <row r="3764" spans="1:7" ht="31.5">
      <c r="A3764" s="194">
        <v>45</v>
      </c>
      <c r="B3764" s="192" t="s">
        <v>22671</v>
      </c>
      <c r="E3764" s="149" t="s">
        <v>17078</v>
      </c>
      <c r="F3764" s="40"/>
      <c r="G3764" s="40">
        <v>1000000</v>
      </c>
    </row>
    <row r="3765" spans="1:7" ht="15.75">
      <c r="A3765" s="194">
        <v>46</v>
      </c>
      <c r="B3765" s="192" t="s">
        <v>22672</v>
      </c>
      <c r="E3765" s="205" t="s">
        <v>17079</v>
      </c>
      <c r="F3765" s="40"/>
      <c r="G3765" s="40">
        <v>1000000</v>
      </c>
    </row>
    <row r="3766" spans="1:7" ht="15.75">
      <c r="A3766" s="194">
        <v>47</v>
      </c>
      <c r="B3766" s="192" t="s">
        <v>22673</v>
      </c>
      <c r="E3766" s="205" t="s">
        <v>17080</v>
      </c>
      <c r="F3766" s="40"/>
      <c r="G3766" s="40">
        <v>1000000</v>
      </c>
    </row>
    <row r="3767" spans="1:7" ht="31.5">
      <c r="A3767" s="194">
        <v>48</v>
      </c>
      <c r="B3767" s="192" t="s">
        <v>22674</v>
      </c>
      <c r="E3767" s="149" t="s">
        <v>17081</v>
      </c>
      <c r="F3767" s="40"/>
      <c r="G3767" s="40">
        <v>1500000</v>
      </c>
    </row>
    <row r="3768" spans="1:7" ht="15.75">
      <c r="A3768" s="194">
        <v>49</v>
      </c>
      <c r="B3768" s="192" t="s">
        <v>22675</v>
      </c>
      <c r="E3768" s="205" t="s">
        <v>17082</v>
      </c>
      <c r="F3768" s="40"/>
      <c r="G3768" s="40">
        <v>1500000</v>
      </c>
    </row>
    <row r="3769" spans="1:7" ht="31.5">
      <c r="A3769" s="194">
        <v>50</v>
      </c>
      <c r="B3769" s="192" t="s">
        <v>22676</v>
      </c>
      <c r="E3769" s="149" t="s">
        <v>17083</v>
      </c>
      <c r="F3769" s="40"/>
      <c r="G3769" s="40">
        <v>1500000</v>
      </c>
    </row>
    <row r="3770" spans="1:7" ht="31.5">
      <c r="A3770" s="194">
        <v>51</v>
      </c>
      <c r="B3770" s="192" t="s">
        <v>22677</v>
      </c>
      <c r="E3770" s="149" t="s">
        <v>17084</v>
      </c>
      <c r="F3770" s="40"/>
      <c r="G3770" s="40">
        <v>1500000</v>
      </c>
    </row>
    <row r="3771" spans="1:7" ht="15.75">
      <c r="A3771" s="194">
        <v>52</v>
      </c>
      <c r="B3771" s="192" t="s">
        <v>22678</v>
      </c>
      <c r="E3771" s="205" t="s">
        <v>17085</v>
      </c>
      <c r="F3771" s="40"/>
      <c r="G3771" s="40">
        <v>1000000</v>
      </c>
    </row>
    <row r="3772" spans="1:7" ht="15.75">
      <c r="A3772" s="194">
        <v>53</v>
      </c>
      <c r="B3772" s="192" t="s">
        <v>22679</v>
      </c>
      <c r="E3772" s="205" t="s">
        <v>17086</v>
      </c>
      <c r="F3772" s="40"/>
      <c r="G3772" s="40">
        <v>2000000</v>
      </c>
    </row>
    <row r="3773" spans="1:7" ht="15.75">
      <c r="A3773" s="194">
        <v>54</v>
      </c>
      <c r="B3773" s="192" t="s">
        <v>22680</v>
      </c>
      <c r="E3773" s="205" t="s">
        <v>17087</v>
      </c>
      <c r="F3773" s="40"/>
      <c r="G3773" s="40">
        <v>1000000</v>
      </c>
    </row>
    <row r="3774" spans="1:7" ht="47.25">
      <c r="A3774" s="194">
        <v>55</v>
      </c>
      <c r="B3774" s="192" t="s">
        <v>22681</v>
      </c>
      <c r="E3774" s="149" t="s">
        <v>17088</v>
      </c>
      <c r="F3774" s="40"/>
      <c r="G3774" s="40">
        <v>1000000</v>
      </c>
    </row>
    <row r="3775" spans="1:7" ht="15.75">
      <c r="A3775" s="194">
        <v>56</v>
      </c>
      <c r="B3775" s="192" t="s">
        <v>22682</v>
      </c>
      <c r="E3775" s="205" t="s">
        <v>17089</v>
      </c>
      <c r="F3775" s="40"/>
      <c r="G3775" s="40">
        <v>1000000</v>
      </c>
    </row>
    <row r="3776" spans="1:7" ht="31.5">
      <c r="A3776" s="194">
        <v>57</v>
      </c>
      <c r="B3776" s="192" t="s">
        <v>22683</v>
      </c>
      <c r="E3776" s="149" t="s">
        <v>17090</v>
      </c>
      <c r="F3776" s="40"/>
      <c r="G3776" s="40">
        <v>1000000</v>
      </c>
    </row>
    <row r="3777" spans="1:7" ht="15.75">
      <c r="A3777" s="194">
        <v>58</v>
      </c>
      <c r="B3777" s="192" t="s">
        <v>22684</v>
      </c>
      <c r="E3777" s="205" t="s">
        <v>17091</v>
      </c>
      <c r="F3777" s="40"/>
      <c r="G3777" s="40">
        <v>1000000</v>
      </c>
    </row>
    <row r="3778" spans="1:7" ht="15.75">
      <c r="A3778" s="194">
        <v>59</v>
      </c>
      <c r="B3778" s="192" t="s">
        <v>22685</v>
      </c>
      <c r="E3778" s="205" t="s">
        <v>17092</v>
      </c>
      <c r="F3778" s="40"/>
      <c r="G3778" s="40">
        <v>1000000</v>
      </c>
    </row>
    <row r="3779" spans="1:7" ht="15.75">
      <c r="A3779" s="194">
        <v>60</v>
      </c>
      <c r="B3779" s="192" t="s">
        <v>22686</v>
      </c>
      <c r="E3779" s="205" t="s">
        <v>17093</v>
      </c>
      <c r="F3779" s="40"/>
      <c r="G3779" s="40">
        <v>1000000</v>
      </c>
    </row>
    <row r="3780" spans="1:7" ht="15.75">
      <c r="A3780" s="194">
        <v>61</v>
      </c>
      <c r="B3780" s="192" t="s">
        <v>22687</v>
      </c>
      <c r="E3780" s="205" t="s">
        <v>17094</v>
      </c>
      <c r="F3780" s="40"/>
      <c r="G3780" s="40">
        <v>1000000</v>
      </c>
    </row>
    <row r="3781" spans="1:7" ht="15.75">
      <c r="A3781" s="194">
        <v>62</v>
      </c>
      <c r="B3781" s="192" t="s">
        <v>22688</v>
      </c>
      <c r="E3781" s="205" t="s">
        <v>17095</v>
      </c>
      <c r="F3781" s="40"/>
      <c r="G3781" s="40">
        <v>1000000</v>
      </c>
    </row>
    <row r="3782" spans="1:7" ht="15.75">
      <c r="A3782" s="194">
        <v>63</v>
      </c>
      <c r="B3782" s="192" t="s">
        <v>22689</v>
      </c>
      <c r="E3782" s="205" t="s">
        <v>17096</v>
      </c>
      <c r="F3782" s="40"/>
      <c r="G3782" s="40">
        <v>1000000</v>
      </c>
    </row>
    <row r="3783" spans="1:7" ht="15.75">
      <c r="A3783" s="194">
        <v>64</v>
      </c>
      <c r="B3783" s="192" t="s">
        <v>22690</v>
      </c>
      <c r="E3783" s="205" t="s">
        <v>17097</v>
      </c>
      <c r="F3783" s="40"/>
      <c r="G3783" s="40">
        <v>1000000</v>
      </c>
    </row>
    <row r="3784" spans="1:7" ht="15.75">
      <c r="A3784" s="194">
        <v>65</v>
      </c>
      <c r="B3784" s="192" t="s">
        <v>22691</v>
      </c>
      <c r="E3784" s="205" t="s">
        <v>17098</v>
      </c>
      <c r="F3784" s="40"/>
      <c r="G3784" s="40">
        <v>1000000</v>
      </c>
    </row>
    <row r="3785" spans="1:7" ht="15.75">
      <c r="A3785" s="194">
        <v>66</v>
      </c>
      <c r="B3785" s="192" t="s">
        <v>22692</v>
      </c>
      <c r="E3785" s="205" t="s">
        <v>17099</v>
      </c>
      <c r="F3785" s="40"/>
      <c r="G3785" s="40">
        <v>1000000</v>
      </c>
    </row>
    <row r="3786" spans="1:7" ht="15.75">
      <c r="A3786" s="194">
        <v>67</v>
      </c>
      <c r="B3786" s="192" t="s">
        <v>22693</v>
      </c>
      <c r="E3786" s="205" t="s">
        <v>17100</v>
      </c>
      <c r="F3786" s="40"/>
      <c r="G3786" s="40">
        <v>1000000</v>
      </c>
    </row>
    <row r="3787" spans="1:7" ht="15.75">
      <c r="A3787" s="194">
        <v>68</v>
      </c>
      <c r="B3787" s="192" t="s">
        <v>22694</v>
      </c>
      <c r="E3787" s="205" t="s">
        <v>17101</v>
      </c>
      <c r="F3787" s="40"/>
      <c r="G3787" s="40">
        <v>1000000</v>
      </c>
    </row>
    <row r="3788" spans="1:7" ht="15.75">
      <c r="A3788" s="194">
        <v>69</v>
      </c>
      <c r="B3788" s="192" t="s">
        <v>22695</v>
      </c>
      <c r="E3788" s="205" t="s">
        <v>17102</v>
      </c>
      <c r="F3788" s="40"/>
      <c r="G3788" s="40">
        <v>1000000</v>
      </c>
    </row>
    <row r="3789" spans="1:7" ht="15.75">
      <c r="A3789" s="194">
        <v>70</v>
      </c>
      <c r="B3789" s="192" t="s">
        <v>22696</v>
      </c>
      <c r="E3789" s="205" t="s">
        <v>17103</v>
      </c>
      <c r="F3789" s="40"/>
      <c r="G3789" s="40">
        <v>1000000</v>
      </c>
    </row>
    <row r="3790" spans="1:7" ht="15.75">
      <c r="A3790" s="194">
        <v>71</v>
      </c>
      <c r="B3790" s="192" t="s">
        <v>22697</v>
      </c>
      <c r="E3790" s="205" t="s">
        <v>17104</v>
      </c>
      <c r="F3790" s="40"/>
      <c r="G3790" s="40">
        <v>1000000</v>
      </c>
    </row>
    <row r="3791" spans="1:7" ht="15.75">
      <c r="A3791" s="194">
        <v>72</v>
      </c>
      <c r="B3791" s="192" t="s">
        <v>22698</v>
      </c>
      <c r="E3791" s="205" t="s">
        <v>17105</v>
      </c>
      <c r="F3791" s="40"/>
      <c r="G3791" s="40">
        <v>1000000</v>
      </c>
    </row>
    <row r="3792" spans="1:7" ht="15.75">
      <c r="A3792" s="194">
        <v>73</v>
      </c>
      <c r="B3792" s="192" t="s">
        <v>22699</v>
      </c>
      <c r="E3792" s="205" t="s">
        <v>17106</v>
      </c>
      <c r="F3792" s="40"/>
      <c r="G3792" s="40">
        <v>2000000</v>
      </c>
    </row>
    <row r="3793" spans="1:7" ht="15.75">
      <c r="A3793" s="194">
        <v>74</v>
      </c>
      <c r="B3793" s="192" t="s">
        <v>22700</v>
      </c>
      <c r="E3793" s="205" t="s">
        <v>17107</v>
      </c>
      <c r="F3793" s="40"/>
      <c r="G3793" s="40">
        <v>1000000</v>
      </c>
    </row>
    <row r="3794" spans="1:7" ht="15.75">
      <c r="A3794" s="194">
        <v>75</v>
      </c>
      <c r="B3794" s="192" t="s">
        <v>22701</v>
      </c>
      <c r="E3794" s="205" t="s">
        <v>17108</v>
      </c>
      <c r="F3794" s="40"/>
      <c r="G3794" s="40">
        <v>2000000</v>
      </c>
    </row>
    <row r="3795" spans="1:7" ht="15.75">
      <c r="A3795" s="194">
        <v>76</v>
      </c>
      <c r="B3795" s="192" t="s">
        <v>22702</v>
      </c>
      <c r="E3795" s="205" t="s">
        <v>17109</v>
      </c>
      <c r="F3795" s="40"/>
      <c r="G3795" s="40">
        <v>1000000</v>
      </c>
    </row>
    <row r="3796" spans="1:7" ht="15.75">
      <c r="A3796" s="194">
        <v>77</v>
      </c>
      <c r="B3796" s="192" t="s">
        <v>22703</v>
      </c>
      <c r="E3796" s="205" t="s">
        <v>17110</v>
      </c>
      <c r="F3796" s="40"/>
      <c r="G3796" s="40">
        <v>1000000</v>
      </c>
    </row>
    <row r="3797" spans="1:7" ht="15.75">
      <c r="A3797" s="194">
        <v>78</v>
      </c>
      <c r="B3797" s="192" t="s">
        <v>22704</v>
      </c>
      <c r="E3797" s="205" t="s">
        <v>17111</v>
      </c>
      <c r="F3797" s="40"/>
      <c r="G3797" s="40">
        <v>2500000</v>
      </c>
    </row>
    <row r="3798" spans="1:7" ht="15.75">
      <c r="A3798" s="194">
        <v>79</v>
      </c>
      <c r="B3798" s="192" t="s">
        <v>22705</v>
      </c>
      <c r="E3798" s="205" t="s">
        <v>17112</v>
      </c>
      <c r="F3798" s="40"/>
      <c r="G3798" s="40">
        <v>1500000</v>
      </c>
    </row>
    <row r="3799" spans="1:7" ht="15.75">
      <c r="A3799" s="194">
        <v>80</v>
      </c>
      <c r="B3799" s="192" t="s">
        <v>22706</v>
      </c>
      <c r="E3799" s="205" t="s">
        <v>17113</v>
      </c>
      <c r="F3799" s="40"/>
      <c r="G3799" s="40">
        <v>1500000</v>
      </c>
    </row>
    <row r="3800" spans="1:7" ht="47.25">
      <c r="A3800" s="194">
        <v>81</v>
      </c>
      <c r="B3800" s="192" t="s">
        <v>22707</v>
      </c>
      <c r="E3800" s="149" t="s">
        <v>17114</v>
      </c>
      <c r="F3800" s="40"/>
      <c r="G3800" s="40">
        <v>2500000</v>
      </c>
    </row>
    <row r="3801" spans="1:7" ht="15.75">
      <c r="A3801" s="194">
        <v>82</v>
      </c>
      <c r="B3801" s="192" t="s">
        <v>22708</v>
      </c>
      <c r="E3801" s="205" t="s">
        <v>17115</v>
      </c>
      <c r="F3801" s="40"/>
      <c r="G3801" s="40">
        <v>1500000</v>
      </c>
    </row>
    <row r="3802" spans="1:7" ht="15.75">
      <c r="A3802" s="194">
        <v>83</v>
      </c>
      <c r="B3802" s="192" t="s">
        <v>22709</v>
      </c>
      <c r="E3802" s="205" t="s">
        <v>17116</v>
      </c>
      <c r="F3802" s="40"/>
      <c r="G3802" s="40">
        <v>1000000</v>
      </c>
    </row>
    <row r="3803" spans="1:7" ht="15.75">
      <c r="A3803" s="194">
        <v>84</v>
      </c>
      <c r="B3803" s="192" t="s">
        <v>22710</v>
      </c>
      <c r="E3803" s="205" t="s">
        <v>17117</v>
      </c>
      <c r="F3803" s="40"/>
      <c r="G3803" s="40">
        <v>1000000</v>
      </c>
    </row>
    <row r="3804" spans="1:7" ht="15.75">
      <c r="A3804" s="194">
        <v>85</v>
      </c>
      <c r="B3804" s="192" t="s">
        <v>22711</v>
      </c>
      <c r="E3804" s="205" t="s">
        <v>17118</v>
      </c>
      <c r="F3804" s="40"/>
      <c r="G3804" s="40">
        <v>1000000</v>
      </c>
    </row>
    <row r="3805" spans="1:7" ht="15.75">
      <c r="A3805" s="194">
        <v>86</v>
      </c>
      <c r="B3805" s="192" t="s">
        <v>22712</v>
      </c>
      <c r="E3805" s="205" t="s">
        <v>17119</v>
      </c>
      <c r="F3805" s="40"/>
      <c r="G3805" s="40">
        <v>1000000</v>
      </c>
    </row>
    <row r="3806" spans="1:7" ht="15.75">
      <c r="A3806" s="194">
        <v>87</v>
      </c>
      <c r="B3806" s="192" t="s">
        <v>22713</v>
      </c>
      <c r="E3806" s="205" t="s">
        <v>17120</v>
      </c>
      <c r="F3806" s="40"/>
      <c r="G3806" s="40">
        <v>1000000</v>
      </c>
    </row>
    <row r="3807" spans="1:7" ht="15.75">
      <c r="A3807" s="194">
        <v>88</v>
      </c>
      <c r="B3807" s="192" t="s">
        <v>22714</v>
      </c>
      <c r="E3807" s="205" t="s">
        <v>17121</v>
      </c>
      <c r="F3807" s="40"/>
      <c r="G3807" s="40">
        <v>2000000</v>
      </c>
    </row>
    <row r="3808" spans="1:7" ht="15.75">
      <c r="A3808" s="194">
        <v>89</v>
      </c>
      <c r="B3808" s="192" t="s">
        <v>22715</v>
      </c>
      <c r="E3808" s="205" t="s">
        <v>17121</v>
      </c>
      <c r="F3808" s="40"/>
      <c r="G3808" s="40">
        <v>1000000</v>
      </c>
    </row>
    <row r="3809" spans="1:7" ht="15.75">
      <c r="A3809" s="194">
        <v>90</v>
      </c>
      <c r="B3809" s="192" t="s">
        <v>22716</v>
      </c>
      <c r="E3809" s="205" t="s">
        <v>17122</v>
      </c>
      <c r="F3809" s="40"/>
      <c r="G3809" s="40">
        <v>1000000</v>
      </c>
    </row>
    <row r="3810" spans="1:7" ht="15.75">
      <c r="A3810" s="194">
        <v>91</v>
      </c>
      <c r="B3810" s="192" t="s">
        <v>22717</v>
      </c>
      <c r="E3810" s="205" t="s">
        <v>17123</v>
      </c>
      <c r="F3810" s="40"/>
      <c r="G3810" s="40">
        <v>3000000</v>
      </c>
    </row>
    <row r="3811" spans="1:7" ht="15.75">
      <c r="A3811" s="194">
        <v>92</v>
      </c>
      <c r="B3811" s="192" t="s">
        <v>22718</v>
      </c>
      <c r="E3811" s="205" t="s">
        <v>17124</v>
      </c>
      <c r="F3811" s="40"/>
      <c r="G3811" s="40">
        <v>1000000</v>
      </c>
    </row>
    <row r="3812" spans="1:7" ht="15.75">
      <c r="A3812" s="194">
        <v>93</v>
      </c>
      <c r="B3812" s="192" t="s">
        <v>22719</v>
      </c>
      <c r="E3812" s="205" t="s">
        <v>17125</v>
      </c>
      <c r="F3812" s="40"/>
      <c r="G3812" s="40">
        <v>1000000</v>
      </c>
    </row>
    <row r="3813" spans="1:7" ht="15.75">
      <c r="A3813" s="194">
        <v>94</v>
      </c>
      <c r="B3813" s="192" t="s">
        <v>22720</v>
      </c>
      <c r="E3813" s="205" t="s">
        <v>17126</v>
      </c>
      <c r="F3813" s="40"/>
      <c r="G3813" s="40">
        <v>1000000</v>
      </c>
    </row>
    <row r="3814" spans="1:7" ht="15.75">
      <c r="A3814" s="194">
        <v>95</v>
      </c>
      <c r="B3814" s="192" t="s">
        <v>22721</v>
      </c>
      <c r="E3814" s="205" t="s">
        <v>17127</v>
      </c>
      <c r="F3814" s="40"/>
      <c r="G3814" s="40">
        <v>1000000</v>
      </c>
    </row>
    <row r="3815" spans="1:7" ht="15.75">
      <c r="A3815" s="194">
        <v>96</v>
      </c>
      <c r="B3815" s="192" t="s">
        <v>22722</v>
      </c>
      <c r="E3815" s="205" t="s">
        <v>17128</v>
      </c>
      <c r="F3815" s="40"/>
      <c r="G3815" s="40">
        <v>1000000</v>
      </c>
    </row>
    <row r="3816" spans="1:7" ht="15.75">
      <c r="A3816" s="194">
        <v>97</v>
      </c>
      <c r="B3816" s="192" t="s">
        <v>22723</v>
      </c>
      <c r="E3816" s="205" t="s">
        <v>17129</v>
      </c>
      <c r="F3816" s="40"/>
      <c r="G3816" s="40">
        <v>1000000</v>
      </c>
    </row>
    <row r="3817" spans="1:7" ht="15.75">
      <c r="A3817" s="194">
        <v>98</v>
      </c>
      <c r="B3817" s="192" t="s">
        <v>22724</v>
      </c>
      <c r="E3817" s="205" t="s">
        <v>17130</v>
      </c>
      <c r="F3817" s="40"/>
      <c r="G3817" s="40">
        <v>1000000</v>
      </c>
    </row>
    <row r="3818" spans="1:7" ht="15.75">
      <c r="A3818" s="194">
        <v>99</v>
      </c>
      <c r="B3818" s="192" t="s">
        <v>22725</v>
      </c>
      <c r="E3818" s="205" t="s">
        <v>17131</v>
      </c>
      <c r="F3818" s="40"/>
      <c r="G3818" s="40">
        <v>1000000</v>
      </c>
    </row>
    <row r="3819" spans="1:7" ht="15.75">
      <c r="A3819" s="194">
        <v>100</v>
      </c>
      <c r="B3819" s="192" t="s">
        <v>22726</v>
      </c>
      <c r="E3819" s="205" t="s">
        <v>17132</v>
      </c>
      <c r="F3819" s="40"/>
      <c r="G3819" s="40">
        <v>1000000</v>
      </c>
    </row>
    <row r="3820" spans="1:7" ht="15.75">
      <c r="A3820" s="194">
        <v>101</v>
      </c>
      <c r="B3820" s="192" t="s">
        <v>22727</v>
      </c>
      <c r="E3820" s="205" t="s">
        <v>17133</v>
      </c>
      <c r="F3820" s="40"/>
      <c r="G3820" s="40">
        <v>1000000</v>
      </c>
    </row>
    <row r="3821" spans="1:7" ht="15.75">
      <c r="A3821" s="194">
        <v>102</v>
      </c>
      <c r="B3821" s="192" t="s">
        <v>22728</v>
      </c>
      <c r="E3821" s="205" t="s">
        <v>17134</v>
      </c>
      <c r="F3821" s="40"/>
      <c r="G3821" s="40">
        <v>1000000</v>
      </c>
    </row>
    <row r="3822" spans="1:7" ht="15.75">
      <c r="A3822" s="194">
        <v>103</v>
      </c>
      <c r="B3822" s="192" t="s">
        <v>22729</v>
      </c>
      <c r="E3822" s="205" t="s">
        <v>17135</v>
      </c>
      <c r="F3822" s="40"/>
      <c r="G3822" s="40">
        <v>1000000</v>
      </c>
    </row>
    <row r="3823" spans="1:7" ht="15.75">
      <c r="A3823" s="194">
        <v>104</v>
      </c>
      <c r="B3823" s="192" t="s">
        <v>22730</v>
      </c>
      <c r="E3823" s="205" t="s">
        <v>17136</v>
      </c>
      <c r="F3823" s="40"/>
      <c r="G3823" s="40">
        <v>3000000</v>
      </c>
    </row>
    <row r="3824" spans="1:7" ht="47.25">
      <c r="A3824" s="194">
        <v>105</v>
      </c>
      <c r="B3824" s="192" t="s">
        <v>22731</v>
      </c>
      <c r="E3824" s="149" t="s">
        <v>17137</v>
      </c>
      <c r="F3824" s="40"/>
      <c r="G3824" s="40">
        <v>1000000</v>
      </c>
    </row>
    <row r="3825" spans="1:7" ht="15.75">
      <c r="A3825" s="194">
        <v>106</v>
      </c>
      <c r="B3825" s="192" t="s">
        <v>22732</v>
      </c>
      <c r="E3825" s="205" t="s">
        <v>17138</v>
      </c>
      <c r="F3825" s="40"/>
      <c r="G3825" s="40">
        <v>3000000</v>
      </c>
    </row>
    <row r="3826" spans="1:7" ht="31.5">
      <c r="A3826" s="194">
        <v>107</v>
      </c>
      <c r="B3826" s="192" t="s">
        <v>22733</v>
      </c>
      <c r="E3826" s="149" t="s">
        <v>24333</v>
      </c>
      <c r="F3826" s="40"/>
      <c r="G3826" s="40">
        <v>1000000</v>
      </c>
    </row>
    <row r="3827" spans="1:7" ht="31.5">
      <c r="A3827" s="194">
        <v>108</v>
      </c>
      <c r="B3827" s="192" t="s">
        <v>22734</v>
      </c>
      <c r="E3827" s="149" t="s">
        <v>24334</v>
      </c>
      <c r="F3827" s="40"/>
      <c r="G3827" s="40">
        <v>1000000</v>
      </c>
    </row>
    <row r="3828" spans="1:7" ht="15.75">
      <c r="A3828" s="194">
        <v>109</v>
      </c>
      <c r="B3828" s="192" t="s">
        <v>22735</v>
      </c>
      <c r="E3828" s="205" t="s">
        <v>17139</v>
      </c>
      <c r="F3828" s="40"/>
      <c r="G3828" s="40">
        <v>1000000</v>
      </c>
    </row>
    <row r="3829" spans="1:7" ht="15.75">
      <c r="A3829" s="194">
        <v>110</v>
      </c>
      <c r="B3829" s="192" t="s">
        <v>22736</v>
      </c>
      <c r="E3829" s="205" t="s">
        <v>17140</v>
      </c>
      <c r="F3829" s="40"/>
      <c r="G3829" s="40">
        <v>1000000</v>
      </c>
    </row>
    <row r="3830" spans="1:7" ht="15.75">
      <c r="A3830" s="194">
        <v>111</v>
      </c>
      <c r="B3830" s="192" t="s">
        <v>22737</v>
      </c>
      <c r="E3830" s="205" t="s">
        <v>17141</v>
      </c>
      <c r="F3830" s="40"/>
      <c r="G3830" s="40">
        <v>1000000</v>
      </c>
    </row>
    <row r="3831" spans="1:7" ht="15.75">
      <c r="A3831" s="194">
        <v>112</v>
      </c>
      <c r="B3831" s="192" t="s">
        <v>22738</v>
      </c>
      <c r="E3831" s="205" t="s">
        <v>17142</v>
      </c>
      <c r="F3831" s="40"/>
      <c r="G3831" s="40">
        <v>1000000</v>
      </c>
    </row>
    <row r="3832" spans="1:7" ht="15.75">
      <c r="A3832" s="194">
        <v>113</v>
      </c>
      <c r="B3832" s="192" t="s">
        <v>22739</v>
      </c>
      <c r="E3832" s="205" t="s">
        <v>17143</v>
      </c>
      <c r="F3832" s="40"/>
      <c r="G3832" s="40">
        <v>1000000</v>
      </c>
    </row>
    <row r="3833" spans="1:7" ht="15.75">
      <c r="A3833" s="194">
        <v>114</v>
      </c>
      <c r="B3833" s="192" t="s">
        <v>22740</v>
      </c>
      <c r="E3833" s="205" t="s">
        <v>17144</v>
      </c>
      <c r="F3833" s="40"/>
      <c r="G3833" s="40">
        <v>500000</v>
      </c>
    </row>
    <row r="3834" spans="1:7" ht="11.25" customHeight="1">
      <c r="A3834" s="206"/>
      <c r="E3834" s="195"/>
    </row>
    <row r="3835" spans="1:7" ht="15.75" customHeight="1">
      <c r="A3835" s="207"/>
      <c r="B3835" s="208"/>
      <c r="C3835" s="208"/>
      <c r="D3835" s="209"/>
      <c r="E3835" s="210" t="s">
        <v>25921</v>
      </c>
      <c r="F3835" s="211">
        <v>0</v>
      </c>
      <c r="G3835" s="211">
        <v>128100000</v>
      </c>
    </row>
    <row r="3836" spans="1:7" ht="11.25" customHeight="1">
      <c r="A3836" s="125"/>
      <c r="E3836" s="195"/>
    </row>
    <row r="3837" spans="1:7" ht="11.25" customHeight="1">
      <c r="A3837" s="206"/>
      <c r="E3837" s="195"/>
    </row>
    <row r="3838" spans="1:7" ht="16.5" customHeight="1">
      <c r="A3838" s="215" t="s">
        <v>5229</v>
      </c>
      <c r="B3838" s="216"/>
      <c r="C3838" s="216"/>
      <c r="D3838" s="217"/>
      <c r="E3838" s="218"/>
      <c r="F3838" s="219"/>
      <c r="G3838" s="219"/>
    </row>
    <row r="3839" spans="1:7" ht="11.25" customHeight="1">
      <c r="A3839" s="125"/>
      <c r="E3839" s="195"/>
    </row>
    <row r="3840" spans="1:7" ht="15.75" customHeight="1">
      <c r="A3840" s="196" t="s">
        <v>7431</v>
      </c>
      <c r="B3840" s="197"/>
      <c r="C3840" s="197"/>
      <c r="D3840" s="198"/>
      <c r="E3840" s="199"/>
      <c r="F3840" s="200"/>
      <c r="G3840" s="200"/>
    </row>
    <row r="3841" spans="1:7" ht="15.75" customHeight="1">
      <c r="A3841" s="201" t="s">
        <v>4815</v>
      </c>
      <c r="E3841" s="195"/>
    </row>
    <row r="3842" spans="1:7" ht="11.25" customHeight="1">
      <c r="A3842" s="202" t="s">
        <v>4871</v>
      </c>
      <c r="E3842" s="195"/>
    </row>
    <row r="3843" spans="1:7" ht="11.25" customHeight="1">
      <c r="A3843" s="125"/>
      <c r="E3843" s="195"/>
    </row>
    <row r="3844" spans="1:7" ht="15.75" customHeight="1">
      <c r="A3844" s="194" t="s">
        <v>5225</v>
      </c>
      <c r="B3844" s="192" t="s">
        <v>304</v>
      </c>
      <c r="C3844" s="192" t="s">
        <v>731</v>
      </c>
      <c r="E3844" s="203" t="s">
        <v>4575</v>
      </c>
      <c r="F3844" s="194" t="s">
        <v>4190</v>
      </c>
      <c r="G3844" s="194" t="s">
        <v>4193</v>
      </c>
    </row>
    <row r="3845" spans="1:7" ht="11.25" customHeight="1">
      <c r="A3845" s="206"/>
      <c r="E3845" s="195"/>
    </row>
    <row r="3846" spans="1:7" ht="15.75" customHeight="1">
      <c r="A3846" s="194">
        <v>1</v>
      </c>
      <c r="B3846" s="192" t="s">
        <v>12634</v>
      </c>
      <c r="E3846" s="149" t="s">
        <v>8264</v>
      </c>
      <c r="F3846" s="40"/>
      <c r="G3846" s="40">
        <v>1825000</v>
      </c>
    </row>
    <row r="3847" spans="1:7" ht="15.75" customHeight="1">
      <c r="A3847" s="194"/>
      <c r="E3847" s="205"/>
      <c r="F3847" s="40"/>
      <c r="G3847" s="40"/>
    </row>
    <row r="3848" spans="1:7" ht="15.75" customHeight="1">
      <c r="A3848" s="194"/>
      <c r="E3848" s="220" t="s">
        <v>8251</v>
      </c>
      <c r="F3848" s="40"/>
      <c r="G3848" s="40"/>
    </row>
    <row r="3849" spans="1:7" ht="31.5" customHeight="1">
      <c r="A3849" s="194">
        <v>2</v>
      </c>
      <c r="B3849" s="192" t="s">
        <v>7343</v>
      </c>
      <c r="E3849" s="149" t="s">
        <v>5979</v>
      </c>
      <c r="F3849" s="40"/>
      <c r="G3849" s="40">
        <v>7300000</v>
      </c>
    </row>
    <row r="3850" spans="1:7" ht="47.25" customHeight="1">
      <c r="A3850" s="194">
        <v>3</v>
      </c>
      <c r="B3850" s="192" t="s">
        <v>5285</v>
      </c>
      <c r="E3850" s="149" t="s">
        <v>4930</v>
      </c>
      <c r="F3850" s="40"/>
      <c r="G3850" s="40">
        <v>3650000</v>
      </c>
    </row>
    <row r="3851" spans="1:7" ht="31.5" customHeight="1">
      <c r="A3851" s="194">
        <v>4</v>
      </c>
      <c r="B3851" s="192" t="s">
        <v>4931</v>
      </c>
      <c r="E3851" s="149" t="s">
        <v>4932</v>
      </c>
      <c r="F3851" s="40"/>
      <c r="G3851" s="40">
        <v>36500000</v>
      </c>
    </row>
    <row r="3852" spans="1:7" ht="11.25" customHeight="1">
      <c r="A3852" s="206"/>
      <c r="E3852" s="195"/>
    </row>
    <row r="3853" spans="1:7" ht="15.75" customHeight="1">
      <c r="A3853" s="207"/>
      <c r="B3853" s="208"/>
      <c r="C3853" s="208"/>
      <c r="D3853" s="209"/>
      <c r="E3853" s="210" t="s">
        <v>25922</v>
      </c>
      <c r="F3853" s="211">
        <v>0</v>
      </c>
      <c r="G3853" s="211">
        <v>49275000</v>
      </c>
    </row>
    <row r="3854" spans="1:7" ht="11.25" customHeight="1">
      <c r="A3854" s="125"/>
      <c r="E3854" s="195"/>
    </row>
    <row r="3855" spans="1:7" ht="11.25" customHeight="1">
      <c r="A3855" s="206"/>
      <c r="E3855" s="195"/>
    </row>
    <row r="3856" spans="1:7" ht="15.75" customHeight="1">
      <c r="A3856" s="196" t="s">
        <v>7432</v>
      </c>
      <c r="E3856" s="195"/>
    </row>
    <row r="3857" spans="1:7" ht="15.75" customHeight="1">
      <c r="A3857" s="201" t="s">
        <v>4818</v>
      </c>
      <c r="E3857" s="195"/>
    </row>
    <row r="3858" spans="1:7" ht="12" customHeight="1">
      <c r="A3858" s="202" t="s">
        <v>281</v>
      </c>
      <c r="E3858" s="195"/>
    </row>
    <row r="3859" spans="1:7" ht="12" customHeight="1">
      <c r="A3859" s="125"/>
      <c r="E3859" s="195"/>
    </row>
    <row r="3860" spans="1:7" ht="15.75" customHeight="1">
      <c r="A3860" s="194" t="s">
        <v>5225</v>
      </c>
      <c r="B3860" s="192" t="s">
        <v>304</v>
      </c>
      <c r="C3860" s="192" t="s">
        <v>731</v>
      </c>
      <c r="E3860" s="203" t="s">
        <v>4575</v>
      </c>
      <c r="F3860" s="194" t="s">
        <v>4190</v>
      </c>
      <c r="G3860" s="194" t="s">
        <v>4193</v>
      </c>
    </row>
    <row r="3861" spans="1:7" ht="12" customHeight="1">
      <c r="A3861" s="125"/>
      <c r="E3861" s="195"/>
    </row>
    <row r="3862" spans="1:7" ht="15.75">
      <c r="A3862" s="194">
        <v>1</v>
      </c>
      <c r="B3862" s="192" t="s">
        <v>12635</v>
      </c>
      <c r="E3862" s="205" t="s">
        <v>8265</v>
      </c>
      <c r="F3862" s="40"/>
      <c r="G3862" s="40">
        <v>4800000</v>
      </c>
    </row>
    <row r="3863" spans="1:7" ht="15.75">
      <c r="A3863" s="194">
        <v>2</v>
      </c>
      <c r="B3863" s="192" t="s">
        <v>12636</v>
      </c>
      <c r="E3863" s="205" t="s">
        <v>8266</v>
      </c>
      <c r="F3863" s="40"/>
      <c r="G3863" s="40">
        <v>4015000</v>
      </c>
    </row>
    <row r="3864" spans="1:7" ht="15.75">
      <c r="A3864" s="194">
        <v>3</v>
      </c>
      <c r="B3864" s="192" t="s">
        <v>12637</v>
      </c>
      <c r="E3864" s="205" t="s">
        <v>8267</v>
      </c>
      <c r="F3864" s="40"/>
      <c r="G3864" s="40">
        <v>4380000</v>
      </c>
    </row>
    <row r="3865" spans="1:7" ht="15.75">
      <c r="A3865" s="194">
        <v>4</v>
      </c>
      <c r="B3865" s="192" t="s">
        <v>12638</v>
      </c>
      <c r="E3865" s="205" t="s">
        <v>11234</v>
      </c>
      <c r="F3865" s="40"/>
      <c r="G3865" s="40">
        <v>4380000</v>
      </c>
    </row>
    <row r="3866" spans="1:7" ht="15.75">
      <c r="A3866" s="194">
        <v>5</v>
      </c>
      <c r="B3866" s="192" t="s">
        <v>12639</v>
      </c>
      <c r="E3866" s="205" t="s">
        <v>8268</v>
      </c>
      <c r="F3866" s="40"/>
      <c r="G3866" s="40">
        <v>5110000</v>
      </c>
    </row>
    <row r="3867" spans="1:7" ht="15.75">
      <c r="A3867" s="194">
        <v>6</v>
      </c>
      <c r="B3867" s="192" t="s">
        <v>12640</v>
      </c>
      <c r="E3867" s="205" t="s">
        <v>8269</v>
      </c>
      <c r="F3867" s="40"/>
      <c r="G3867" s="40">
        <v>5110000</v>
      </c>
    </row>
    <row r="3868" spans="1:7" ht="31.5">
      <c r="A3868" s="194">
        <v>7</v>
      </c>
      <c r="B3868" s="192" t="s">
        <v>12641</v>
      </c>
      <c r="E3868" s="149" t="s">
        <v>11096</v>
      </c>
      <c r="F3868" s="40"/>
      <c r="G3868" s="40">
        <v>5475000</v>
      </c>
    </row>
    <row r="3869" spans="1:7" ht="31.5">
      <c r="A3869" s="194">
        <v>8</v>
      </c>
      <c r="B3869" s="192" t="s">
        <v>12642</v>
      </c>
      <c r="E3869" s="149" t="s">
        <v>8270</v>
      </c>
      <c r="F3869" s="40"/>
      <c r="G3869" s="40">
        <v>1241000</v>
      </c>
    </row>
    <row r="3870" spans="1:7" ht="31.5">
      <c r="A3870" s="194">
        <v>9</v>
      </c>
      <c r="B3870" s="192" t="s">
        <v>12643</v>
      </c>
      <c r="E3870" s="149" t="s">
        <v>8271</v>
      </c>
      <c r="F3870" s="40"/>
      <c r="G3870" s="40">
        <v>4114000</v>
      </c>
    </row>
    <row r="3871" spans="1:7" ht="31.5">
      <c r="A3871" s="194">
        <v>10</v>
      </c>
      <c r="B3871" s="192" t="s">
        <v>12644</v>
      </c>
      <c r="E3871" s="149" t="s">
        <v>13004</v>
      </c>
      <c r="F3871" s="40"/>
      <c r="G3871" s="40">
        <v>3949000</v>
      </c>
    </row>
    <row r="3872" spans="1:7" ht="31.5">
      <c r="A3872" s="194">
        <v>11</v>
      </c>
      <c r="B3872" s="192" t="s">
        <v>12645</v>
      </c>
      <c r="E3872" s="149" t="s">
        <v>8272</v>
      </c>
      <c r="F3872" s="40"/>
      <c r="G3872" s="40">
        <v>1825000</v>
      </c>
    </row>
    <row r="3873" spans="1:7" ht="31.5">
      <c r="A3873" s="194">
        <v>12</v>
      </c>
      <c r="B3873" s="192" t="s">
        <v>12646</v>
      </c>
      <c r="E3873" s="149" t="s">
        <v>11095</v>
      </c>
      <c r="F3873" s="40"/>
      <c r="G3873" s="40">
        <v>3650000</v>
      </c>
    </row>
    <row r="3874" spans="1:7" ht="15.75">
      <c r="A3874" s="194">
        <v>13</v>
      </c>
      <c r="B3874" s="192" t="s">
        <v>12647</v>
      </c>
      <c r="E3874" s="205" t="s">
        <v>11158</v>
      </c>
      <c r="F3874" s="40"/>
      <c r="G3874" s="40">
        <v>4800000</v>
      </c>
    </row>
    <row r="3875" spans="1:7" ht="15.75">
      <c r="A3875" s="194">
        <v>14</v>
      </c>
      <c r="B3875" s="192" t="s">
        <v>12648</v>
      </c>
      <c r="E3875" s="205" t="s">
        <v>11159</v>
      </c>
      <c r="F3875" s="40"/>
      <c r="G3875" s="40">
        <v>3650000</v>
      </c>
    </row>
    <row r="3876" spans="1:7" ht="31.5">
      <c r="A3876" s="194">
        <v>15</v>
      </c>
      <c r="B3876" s="192" t="s">
        <v>12649</v>
      </c>
      <c r="E3876" s="149" t="s">
        <v>11235</v>
      </c>
      <c r="F3876" s="40"/>
      <c r="G3876" s="40">
        <v>12100000</v>
      </c>
    </row>
    <row r="3877" spans="1:7" ht="12" customHeight="1">
      <c r="A3877" s="125"/>
      <c r="E3877" s="195"/>
    </row>
    <row r="3878" spans="1:7" ht="15.75">
      <c r="A3878" s="194"/>
      <c r="E3878" s="220" t="s">
        <v>8251</v>
      </c>
      <c r="F3878" s="40"/>
      <c r="G3878" s="40"/>
    </row>
    <row r="3879" spans="1:7" ht="47.25">
      <c r="A3879" s="194">
        <v>16</v>
      </c>
      <c r="B3879" s="192" t="s">
        <v>4948</v>
      </c>
      <c r="E3879" s="149" t="s">
        <v>4949</v>
      </c>
      <c r="F3879" s="40"/>
      <c r="G3879" s="40">
        <v>7300000</v>
      </c>
    </row>
    <row r="3880" spans="1:7" ht="15.75">
      <c r="A3880" s="194">
        <v>17</v>
      </c>
      <c r="B3880" s="192" t="s">
        <v>2637</v>
      </c>
      <c r="E3880" s="205" t="s">
        <v>4950</v>
      </c>
      <c r="F3880" s="40"/>
      <c r="G3880" s="40">
        <v>4800000</v>
      </c>
    </row>
    <row r="3881" spans="1:7" ht="31.5">
      <c r="A3881" s="194">
        <v>18</v>
      </c>
      <c r="B3881" s="192" t="s">
        <v>4951</v>
      </c>
      <c r="E3881" s="149" t="s">
        <v>4952</v>
      </c>
      <c r="F3881" s="40"/>
      <c r="G3881" s="40">
        <v>4800000</v>
      </c>
    </row>
    <row r="3882" spans="1:7" ht="15.75">
      <c r="A3882" s="194">
        <v>19</v>
      </c>
      <c r="B3882" s="192" t="s">
        <v>7871</v>
      </c>
      <c r="E3882" s="205" t="s">
        <v>7598</v>
      </c>
      <c r="F3882" s="40"/>
      <c r="G3882" s="40">
        <v>5840000</v>
      </c>
    </row>
    <row r="3883" spans="1:7" ht="15.75">
      <c r="A3883" s="194">
        <v>20</v>
      </c>
      <c r="B3883" s="192" t="s">
        <v>7879</v>
      </c>
      <c r="E3883" s="205" t="s">
        <v>7606</v>
      </c>
      <c r="F3883" s="40"/>
      <c r="G3883" s="40">
        <v>3650000</v>
      </c>
    </row>
    <row r="3884" spans="1:7" ht="15.75">
      <c r="A3884" s="194">
        <v>21</v>
      </c>
      <c r="B3884" s="192" t="s">
        <v>7877</v>
      </c>
      <c r="E3884" s="205" t="s">
        <v>7604</v>
      </c>
      <c r="F3884" s="40"/>
      <c r="G3884" s="40">
        <v>5475000</v>
      </c>
    </row>
    <row r="3885" spans="1:7" ht="15.75">
      <c r="A3885" s="194">
        <v>22</v>
      </c>
      <c r="B3885" s="192" t="s">
        <v>7881</v>
      </c>
      <c r="E3885" s="205" t="s">
        <v>7607</v>
      </c>
      <c r="F3885" s="40"/>
      <c r="G3885" s="40">
        <v>7300000</v>
      </c>
    </row>
    <row r="3886" spans="1:7" ht="31.5">
      <c r="A3886" s="194">
        <v>23</v>
      </c>
      <c r="B3886" s="192" t="s">
        <v>2638</v>
      </c>
      <c r="E3886" s="149" t="s">
        <v>4945</v>
      </c>
      <c r="F3886" s="40"/>
      <c r="G3886" s="40">
        <v>5475000</v>
      </c>
    </row>
    <row r="3887" spans="1:7" ht="31.5">
      <c r="A3887" s="194">
        <v>24</v>
      </c>
      <c r="B3887" s="192" t="s">
        <v>4946</v>
      </c>
      <c r="E3887" s="149" t="s">
        <v>5315</v>
      </c>
      <c r="F3887" s="40"/>
      <c r="G3887" s="40">
        <v>8450000</v>
      </c>
    </row>
    <row r="3888" spans="1:7" ht="15.75">
      <c r="A3888" s="194">
        <v>25</v>
      </c>
      <c r="B3888" s="192" t="s">
        <v>4947</v>
      </c>
      <c r="E3888" s="205" t="s">
        <v>4023</v>
      </c>
      <c r="F3888" s="40"/>
      <c r="G3888" s="40">
        <v>6205000</v>
      </c>
    </row>
    <row r="3889" spans="1:7" ht="15.75">
      <c r="A3889" s="194">
        <v>26</v>
      </c>
      <c r="B3889" s="192" t="s">
        <v>7880</v>
      </c>
      <c r="E3889" s="205" t="s">
        <v>7610</v>
      </c>
      <c r="F3889" s="40"/>
      <c r="G3889" s="40">
        <v>3650000</v>
      </c>
    </row>
    <row r="3890" spans="1:7" ht="31.5">
      <c r="A3890" s="194">
        <v>27</v>
      </c>
      <c r="B3890" s="192" t="s">
        <v>7344</v>
      </c>
      <c r="E3890" s="149" t="s">
        <v>5670</v>
      </c>
      <c r="F3890" s="40"/>
      <c r="G3890" s="40">
        <v>13450000</v>
      </c>
    </row>
    <row r="3891" spans="1:7" ht="15.75">
      <c r="A3891" s="194">
        <v>28</v>
      </c>
      <c r="B3891" s="192" t="s">
        <v>7345</v>
      </c>
      <c r="E3891" s="205" t="s">
        <v>5671</v>
      </c>
      <c r="F3891" s="40"/>
      <c r="G3891" s="40">
        <v>6570000</v>
      </c>
    </row>
    <row r="3892" spans="1:7" ht="31.5">
      <c r="A3892" s="194">
        <v>29</v>
      </c>
      <c r="B3892" s="192" t="s">
        <v>7876</v>
      </c>
      <c r="E3892" s="149" t="s">
        <v>7603</v>
      </c>
      <c r="F3892" s="40"/>
      <c r="G3892" s="40">
        <v>1460000</v>
      </c>
    </row>
    <row r="3893" spans="1:7" ht="31.5">
      <c r="A3893" s="194">
        <v>30</v>
      </c>
      <c r="B3893" s="192" t="s">
        <v>7945</v>
      </c>
      <c r="E3893" s="149" t="s">
        <v>7634</v>
      </c>
      <c r="F3893" s="40"/>
      <c r="G3893" s="40">
        <v>2190000</v>
      </c>
    </row>
    <row r="3894" spans="1:7" ht="31.5">
      <c r="A3894" s="194">
        <v>31</v>
      </c>
      <c r="B3894" s="192" t="s">
        <v>4953</v>
      </c>
      <c r="E3894" s="149" t="s">
        <v>4954</v>
      </c>
      <c r="F3894" s="40"/>
      <c r="G3894" s="40">
        <v>1825000</v>
      </c>
    </row>
    <row r="3895" spans="1:7" ht="31.5">
      <c r="A3895" s="194">
        <v>32</v>
      </c>
      <c r="B3895" s="192" t="s">
        <v>2247</v>
      </c>
      <c r="E3895" s="149" t="s">
        <v>4944</v>
      </c>
      <c r="F3895" s="40"/>
      <c r="G3895" s="40">
        <v>7300000</v>
      </c>
    </row>
    <row r="3896" spans="1:7" ht="15.75">
      <c r="A3896" s="194">
        <v>33</v>
      </c>
      <c r="B3896" s="192" t="s">
        <v>7873</v>
      </c>
      <c r="E3896" s="205" t="s">
        <v>7600</v>
      </c>
      <c r="F3896" s="40"/>
      <c r="G3896" s="40">
        <v>730000</v>
      </c>
    </row>
    <row r="3897" spans="1:7" ht="15.75">
      <c r="A3897" s="194">
        <v>34</v>
      </c>
      <c r="B3897" s="192" t="s">
        <v>7878</v>
      </c>
      <c r="E3897" s="205" t="s">
        <v>7605</v>
      </c>
      <c r="F3897" s="40"/>
      <c r="G3897" s="40">
        <v>4380000</v>
      </c>
    </row>
    <row r="3898" spans="1:7" ht="31.5">
      <c r="A3898" s="194">
        <v>35</v>
      </c>
      <c r="B3898" s="192" t="s">
        <v>7882</v>
      </c>
      <c r="E3898" s="149" t="s">
        <v>7608</v>
      </c>
      <c r="F3898" s="40"/>
      <c r="G3898" s="40">
        <v>8450000</v>
      </c>
    </row>
    <row r="3899" spans="1:7" ht="15.75">
      <c r="A3899" s="194">
        <v>36</v>
      </c>
      <c r="B3899" s="192" t="s">
        <v>7883</v>
      </c>
      <c r="E3899" s="205" t="s">
        <v>7609</v>
      </c>
      <c r="F3899" s="40"/>
      <c r="G3899" s="40">
        <v>3650000</v>
      </c>
    </row>
    <row r="3900" spans="1:7" ht="15.75">
      <c r="A3900" s="194">
        <v>37</v>
      </c>
      <c r="B3900" s="192" t="s">
        <v>7875</v>
      </c>
      <c r="E3900" s="205" t="s">
        <v>7602</v>
      </c>
      <c r="F3900" s="40"/>
      <c r="G3900" s="40">
        <v>7300000</v>
      </c>
    </row>
    <row r="3901" spans="1:7" ht="31.5">
      <c r="A3901" s="194">
        <v>38</v>
      </c>
      <c r="B3901" s="192" t="s">
        <v>2248</v>
      </c>
      <c r="E3901" s="149" t="s">
        <v>5638</v>
      </c>
      <c r="F3901" s="40"/>
      <c r="G3901" s="40">
        <v>5475000</v>
      </c>
    </row>
    <row r="3902" spans="1:7" ht="15.75">
      <c r="A3902" s="194">
        <v>39</v>
      </c>
      <c r="B3902" s="192" t="s">
        <v>4955</v>
      </c>
      <c r="E3902" s="205" t="s">
        <v>4956</v>
      </c>
      <c r="F3902" s="40"/>
      <c r="G3902" s="40">
        <v>3650000</v>
      </c>
    </row>
    <row r="3903" spans="1:7" ht="15.75">
      <c r="A3903" s="194">
        <v>40</v>
      </c>
      <c r="B3903" s="192" t="s">
        <v>7872</v>
      </c>
      <c r="E3903" s="205" t="s">
        <v>7599</v>
      </c>
      <c r="F3903" s="40"/>
      <c r="G3903" s="40">
        <v>730000</v>
      </c>
    </row>
    <row r="3904" spans="1:7" ht="15.75">
      <c r="A3904" s="194">
        <v>41</v>
      </c>
      <c r="B3904" s="192" t="s">
        <v>7874</v>
      </c>
      <c r="E3904" s="205" t="s">
        <v>7601</v>
      </c>
      <c r="F3904" s="40"/>
      <c r="G3904" s="40">
        <v>2920000</v>
      </c>
    </row>
    <row r="3905" spans="1:7" ht="31.5">
      <c r="A3905" s="194">
        <v>42</v>
      </c>
      <c r="B3905" s="192" t="s">
        <v>7901</v>
      </c>
      <c r="E3905" s="149" t="s">
        <v>7568</v>
      </c>
      <c r="F3905" s="40"/>
      <c r="G3905" s="40">
        <v>2920000</v>
      </c>
    </row>
    <row r="3906" spans="1:7" ht="12" customHeight="1">
      <c r="A3906" s="125"/>
      <c r="E3906" s="195"/>
    </row>
    <row r="3907" spans="1:7" ht="15.75" customHeight="1">
      <c r="A3907" s="207"/>
      <c r="B3907" s="208"/>
      <c r="C3907" s="208"/>
      <c r="D3907" s="209"/>
      <c r="E3907" s="210" t="s">
        <v>25923</v>
      </c>
      <c r="F3907" s="211">
        <v>0</v>
      </c>
      <c r="G3907" s="211">
        <v>204544000</v>
      </c>
    </row>
    <row r="3908" spans="1:7" ht="11.25" customHeight="1">
      <c r="A3908" s="206"/>
      <c r="E3908" s="195"/>
    </row>
    <row r="3909" spans="1:7" ht="11.25" customHeight="1">
      <c r="A3909" s="125"/>
      <c r="E3909" s="195"/>
    </row>
    <row r="3910" spans="1:7" ht="15.75" customHeight="1">
      <c r="A3910" s="196" t="s">
        <v>7433</v>
      </c>
      <c r="B3910" s="197"/>
      <c r="C3910" s="197"/>
      <c r="D3910" s="198"/>
      <c r="E3910" s="199"/>
      <c r="F3910" s="200"/>
      <c r="G3910" s="200"/>
    </row>
    <row r="3911" spans="1:7" ht="15.75" customHeight="1">
      <c r="A3911" s="201" t="s">
        <v>12992</v>
      </c>
      <c r="E3911" s="195"/>
    </row>
    <row r="3912" spans="1:7" ht="11.25" customHeight="1">
      <c r="A3912" s="202" t="s">
        <v>4875</v>
      </c>
      <c r="E3912" s="195"/>
    </row>
    <row r="3913" spans="1:7" ht="11.25" customHeight="1">
      <c r="A3913" s="125"/>
      <c r="E3913" s="195"/>
    </row>
    <row r="3914" spans="1:7" ht="15.75" customHeight="1">
      <c r="A3914" s="194" t="s">
        <v>5225</v>
      </c>
      <c r="B3914" s="192" t="s">
        <v>304</v>
      </c>
      <c r="C3914" s="192" t="s">
        <v>731</v>
      </c>
      <c r="E3914" s="203" t="s">
        <v>4575</v>
      </c>
      <c r="F3914" s="194" t="s">
        <v>4190</v>
      </c>
      <c r="G3914" s="194" t="s">
        <v>4193</v>
      </c>
    </row>
    <row r="3915" spans="1:7" ht="11.25" customHeight="1">
      <c r="A3915" s="206"/>
      <c r="E3915" s="195"/>
    </row>
    <row r="3916" spans="1:7" ht="31.5" customHeight="1">
      <c r="A3916" s="194">
        <v>1</v>
      </c>
      <c r="B3916" s="192" t="s">
        <v>12650</v>
      </c>
      <c r="E3916" s="149" t="s">
        <v>11162</v>
      </c>
      <c r="F3916" s="40"/>
      <c r="G3916" s="40">
        <v>7300000</v>
      </c>
    </row>
    <row r="3917" spans="1:7" ht="31.5" customHeight="1">
      <c r="A3917" s="194">
        <v>2</v>
      </c>
      <c r="B3917" s="192" t="s">
        <v>12651</v>
      </c>
      <c r="E3917" s="149" t="s">
        <v>11163</v>
      </c>
      <c r="F3917" s="40"/>
      <c r="G3917" s="40">
        <v>7300000</v>
      </c>
    </row>
    <row r="3918" spans="1:7" ht="31.5" customHeight="1">
      <c r="A3918" s="194">
        <v>3</v>
      </c>
      <c r="B3918" s="192" t="s">
        <v>12652</v>
      </c>
      <c r="E3918" s="149" t="s">
        <v>11164</v>
      </c>
      <c r="F3918" s="40"/>
      <c r="G3918" s="40">
        <v>730000</v>
      </c>
    </row>
    <row r="3919" spans="1:7" ht="31.5" customHeight="1">
      <c r="A3919" s="194">
        <v>4</v>
      </c>
      <c r="B3919" s="192" t="s">
        <v>19431</v>
      </c>
      <c r="E3919" s="149" t="s">
        <v>19430</v>
      </c>
      <c r="F3919" s="40"/>
      <c r="G3919" s="40">
        <v>20000000</v>
      </c>
    </row>
    <row r="3920" spans="1:7" ht="11.25" customHeight="1">
      <c r="A3920" s="206"/>
      <c r="E3920" s="195"/>
    </row>
    <row r="3921" spans="1:7" ht="15.75" customHeight="1">
      <c r="A3921" s="207"/>
      <c r="B3921" s="208"/>
      <c r="C3921" s="208"/>
      <c r="D3921" s="209"/>
      <c r="E3921" s="210" t="s">
        <v>25924</v>
      </c>
      <c r="F3921" s="211">
        <v>0</v>
      </c>
      <c r="G3921" s="211">
        <v>35330000</v>
      </c>
    </row>
    <row r="3922" spans="1:7" ht="11.25" customHeight="1">
      <c r="A3922" s="125"/>
      <c r="E3922" s="195"/>
    </row>
    <row r="3923" spans="1:7" ht="11.25" customHeight="1">
      <c r="A3923" s="125"/>
      <c r="E3923" s="195"/>
    </row>
    <row r="3924" spans="1:7" ht="15.75" customHeight="1">
      <c r="A3924" s="196" t="s">
        <v>7434</v>
      </c>
      <c r="B3924" s="197"/>
      <c r="C3924" s="197"/>
      <c r="D3924" s="198"/>
      <c r="E3924" s="199"/>
      <c r="F3924" s="200"/>
      <c r="G3924" s="200"/>
    </row>
    <row r="3925" spans="1:7" ht="15.75" customHeight="1">
      <c r="A3925" s="201" t="s">
        <v>12992</v>
      </c>
      <c r="E3925" s="195"/>
    </row>
    <row r="3926" spans="1:7" ht="11.25" customHeight="1">
      <c r="A3926" s="202" t="s">
        <v>5385</v>
      </c>
      <c r="E3926" s="195"/>
    </row>
    <row r="3927" spans="1:7" ht="11.25" customHeight="1">
      <c r="A3927" s="125"/>
      <c r="E3927" s="195"/>
    </row>
    <row r="3928" spans="1:7" ht="15.75" customHeight="1">
      <c r="A3928" s="194" t="s">
        <v>5225</v>
      </c>
      <c r="B3928" s="192" t="s">
        <v>304</v>
      </c>
      <c r="C3928" s="192" t="s">
        <v>731</v>
      </c>
      <c r="E3928" s="203" t="s">
        <v>4575</v>
      </c>
      <c r="F3928" s="194" t="s">
        <v>4190</v>
      </c>
      <c r="G3928" s="194" t="s">
        <v>4193</v>
      </c>
    </row>
    <row r="3929" spans="1:7" ht="11.25" customHeight="1">
      <c r="A3929" s="206"/>
      <c r="E3929" s="195"/>
    </row>
    <row r="3930" spans="1:7" ht="15.75">
      <c r="A3930" s="194">
        <v>1</v>
      </c>
      <c r="B3930" s="192" t="s">
        <v>22741</v>
      </c>
      <c r="E3930" s="205" t="s">
        <v>17935</v>
      </c>
      <c r="F3930" s="40"/>
      <c r="G3930" s="40">
        <v>1000000</v>
      </c>
    </row>
    <row r="3931" spans="1:7" ht="15.75">
      <c r="A3931" s="194">
        <v>2</v>
      </c>
      <c r="B3931" s="192" t="s">
        <v>22742</v>
      </c>
      <c r="E3931" s="205" t="s">
        <v>17936</v>
      </c>
      <c r="F3931" s="40"/>
      <c r="G3931" s="40">
        <v>1000000</v>
      </c>
    </row>
    <row r="3932" spans="1:7" ht="15.75">
      <c r="A3932" s="194">
        <v>3</v>
      </c>
      <c r="B3932" s="192" t="s">
        <v>22743</v>
      </c>
      <c r="E3932" s="205" t="s">
        <v>17937</v>
      </c>
      <c r="F3932" s="40"/>
      <c r="G3932" s="40">
        <v>1000000</v>
      </c>
    </row>
    <row r="3933" spans="1:7" ht="15.75">
      <c r="A3933" s="194">
        <v>4</v>
      </c>
      <c r="B3933" s="192" t="s">
        <v>22744</v>
      </c>
      <c r="E3933" s="205" t="s">
        <v>17938</v>
      </c>
      <c r="F3933" s="40"/>
      <c r="G3933" s="40">
        <v>1000000</v>
      </c>
    </row>
    <row r="3934" spans="1:7" ht="15.75">
      <c r="A3934" s="194">
        <v>5</v>
      </c>
      <c r="B3934" s="192" t="s">
        <v>22745</v>
      </c>
      <c r="E3934" s="205" t="s">
        <v>17939</v>
      </c>
      <c r="F3934" s="40"/>
      <c r="G3934" s="40">
        <v>2000000</v>
      </c>
    </row>
    <row r="3935" spans="1:7" ht="31.5">
      <c r="A3935" s="194">
        <v>6</v>
      </c>
      <c r="B3935" s="192" t="s">
        <v>22746</v>
      </c>
      <c r="E3935" s="149" t="s">
        <v>17940</v>
      </c>
      <c r="F3935" s="40"/>
      <c r="G3935" s="40">
        <v>2000000</v>
      </c>
    </row>
    <row r="3936" spans="1:7" ht="15.75">
      <c r="A3936" s="194">
        <v>7</v>
      </c>
      <c r="B3936" s="192" t="s">
        <v>22747</v>
      </c>
      <c r="E3936" s="205" t="s">
        <v>17941</v>
      </c>
      <c r="F3936" s="40"/>
      <c r="G3936" s="40">
        <v>4000000</v>
      </c>
    </row>
    <row r="3937" spans="1:7" ht="15.75">
      <c r="A3937" s="194">
        <v>8</v>
      </c>
      <c r="B3937" s="192" t="s">
        <v>22748</v>
      </c>
      <c r="E3937" s="205" t="s">
        <v>17942</v>
      </c>
      <c r="F3937" s="40"/>
      <c r="G3937" s="40">
        <v>1000000</v>
      </c>
    </row>
    <row r="3938" spans="1:7" ht="15.75">
      <c r="A3938" s="194">
        <v>9</v>
      </c>
      <c r="B3938" s="192" t="s">
        <v>22749</v>
      </c>
      <c r="E3938" s="205" t="s">
        <v>17943</v>
      </c>
      <c r="F3938" s="40"/>
      <c r="G3938" s="40">
        <v>1000000</v>
      </c>
    </row>
    <row r="3939" spans="1:7" ht="15.75">
      <c r="A3939" s="194">
        <v>10</v>
      </c>
      <c r="B3939" s="192" t="s">
        <v>22750</v>
      </c>
      <c r="E3939" s="205" t="s">
        <v>17944</v>
      </c>
      <c r="F3939" s="40"/>
      <c r="G3939" s="40">
        <v>1000000</v>
      </c>
    </row>
    <row r="3940" spans="1:7" ht="15.75">
      <c r="A3940" s="194">
        <v>11</v>
      </c>
      <c r="B3940" s="192" t="s">
        <v>22751</v>
      </c>
      <c r="E3940" s="205" t="s">
        <v>17945</v>
      </c>
      <c r="F3940" s="40"/>
      <c r="G3940" s="40">
        <v>500000</v>
      </c>
    </row>
    <row r="3941" spans="1:7" ht="15.75">
      <c r="A3941" s="194">
        <v>12</v>
      </c>
      <c r="B3941" s="192" t="s">
        <v>22752</v>
      </c>
      <c r="E3941" s="205" t="s">
        <v>17946</v>
      </c>
      <c r="F3941" s="40"/>
      <c r="G3941" s="40">
        <v>1000000</v>
      </c>
    </row>
    <row r="3942" spans="1:7" ht="15.75">
      <c r="A3942" s="194">
        <v>13</v>
      </c>
      <c r="B3942" s="192" t="s">
        <v>22753</v>
      </c>
      <c r="E3942" s="205" t="s">
        <v>17947</v>
      </c>
      <c r="F3942" s="40"/>
      <c r="G3942" s="40">
        <v>1000000</v>
      </c>
    </row>
    <row r="3943" spans="1:7" ht="15.75">
      <c r="A3943" s="194">
        <v>14</v>
      </c>
      <c r="B3943" s="192" t="s">
        <v>22754</v>
      </c>
      <c r="E3943" s="205" t="s">
        <v>17948</v>
      </c>
      <c r="F3943" s="40"/>
      <c r="G3943" s="40">
        <v>1000000</v>
      </c>
    </row>
    <row r="3944" spans="1:7" ht="31.5">
      <c r="A3944" s="194">
        <v>15</v>
      </c>
      <c r="B3944" s="192" t="s">
        <v>22755</v>
      </c>
      <c r="E3944" s="149" t="s">
        <v>17949</v>
      </c>
      <c r="F3944" s="40"/>
      <c r="G3944" s="40">
        <v>1000000</v>
      </c>
    </row>
    <row r="3945" spans="1:7" ht="15.75">
      <c r="A3945" s="194">
        <v>16</v>
      </c>
      <c r="B3945" s="192" t="s">
        <v>22756</v>
      </c>
      <c r="E3945" s="205" t="s">
        <v>17950</v>
      </c>
      <c r="F3945" s="40"/>
      <c r="G3945" s="40">
        <v>1000000</v>
      </c>
    </row>
    <row r="3946" spans="1:7" ht="15.75">
      <c r="A3946" s="194">
        <v>17</v>
      </c>
      <c r="B3946" s="192" t="s">
        <v>22757</v>
      </c>
      <c r="E3946" s="205" t="s">
        <v>17951</v>
      </c>
      <c r="F3946" s="40"/>
      <c r="G3946" s="40">
        <v>1000000</v>
      </c>
    </row>
    <row r="3947" spans="1:7" ht="15.75">
      <c r="A3947" s="194">
        <v>18</v>
      </c>
      <c r="B3947" s="192" t="s">
        <v>22758</v>
      </c>
      <c r="E3947" s="205" t="s">
        <v>17952</v>
      </c>
      <c r="F3947" s="40"/>
      <c r="G3947" s="40">
        <v>500000</v>
      </c>
    </row>
    <row r="3948" spans="1:7" ht="15.75">
      <c r="A3948" s="194">
        <v>19</v>
      </c>
      <c r="B3948" s="192" t="s">
        <v>22759</v>
      </c>
      <c r="E3948" s="205" t="s">
        <v>17953</v>
      </c>
      <c r="F3948" s="40"/>
      <c r="G3948" s="40">
        <v>500000</v>
      </c>
    </row>
    <row r="3949" spans="1:7" ht="15.75">
      <c r="A3949" s="194">
        <v>20</v>
      </c>
      <c r="B3949" s="192" t="s">
        <v>22760</v>
      </c>
      <c r="E3949" s="205" t="s">
        <v>17954</v>
      </c>
      <c r="F3949" s="40"/>
      <c r="G3949" s="40">
        <v>1000000</v>
      </c>
    </row>
    <row r="3950" spans="1:7" ht="15.75">
      <c r="A3950" s="194">
        <v>21</v>
      </c>
      <c r="B3950" s="192" t="s">
        <v>22761</v>
      </c>
      <c r="E3950" s="205" t="s">
        <v>17955</v>
      </c>
      <c r="F3950" s="40"/>
      <c r="G3950" s="40">
        <v>1000000</v>
      </c>
    </row>
    <row r="3951" spans="1:7" ht="31.5">
      <c r="A3951" s="194">
        <v>22</v>
      </c>
      <c r="B3951" s="192" t="s">
        <v>22762</v>
      </c>
      <c r="E3951" s="149" t="s">
        <v>17956</v>
      </c>
      <c r="F3951" s="40"/>
      <c r="G3951" s="40">
        <v>1000000</v>
      </c>
    </row>
    <row r="3952" spans="1:7" ht="15.75">
      <c r="A3952" s="194">
        <v>23</v>
      </c>
      <c r="B3952" s="192" t="s">
        <v>22763</v>
      </c>
      <c r="E3952" s="205" t="s">
        <v>17957</v>
      </c>
      <c r="F3952" s="40"/>
      <c r="G3952" s="40">
        <v>1000000</v>
      </c>
    </row>
    <row r="3953" spans="1:7" ht="15.75">
      <c r="A3953" s="194">
        <v>24</v>
      </c>
      <c r="B3953" s="192" t="s">
        <v>22764</v>
      </c>
      <c r="E3953" s="205" t="s">
        <v>17958</v>
      </c>
      <c r="F3953" s="40"/>
      <c r="G3953" s="40">
        <v>1000000</v>
      </c>
    </row>
    <row r="3954" spans="1:7" ht="15.75">
      <c r="A3954" s="194">
        <v>25</v>
      </c>
      <c r="B3954" s="192" t="s">
        <v>22765</v>
      </c>
      <c r="E3954" s="205" t="s">
        <v>17959</v>
      </c>
      <c r="F3954" s="40"/>
      <c r="G3954" s="40">
        <v>1000000</v>
      </c>
    </row>
    <row r="3955" spans="1:7" ht="15.75">
      <c r="A3955" s="194">
        <v>26</v>
      </c>
      <c r="B3955" s="192" t="s">
        <v>22766</v>
      </c>
      <c r="E3955" s="205" t="s">
        <v>17960</v>
      </c>
      <c r="F3955" s="40"/>
      <c r="G3955" s="40">
        <v>1000000</v>
      </c>
    </row>
    <row r="3956" spans="1:7" ht="15.75">
      <c r="A3956" s="194">
        <v>27</v>
      </c>
      <c r="B3956" s="192" t="s">
        <v>22767</v>
      </c>
      <c r="E3956" s="205" t="s">
        <v>17961</v>
      </c>
      <c r="F3956" s="40"/>
      <c r="G3956" s="40">
        <v>1000000</v>
      </c>
    </row>
    <row r="3957" spans="1:7" ht="15.75">
      <c r="A3957" s="194">
        <v>28</v>
      </c>
      <c r="B3957" s="192" t="s">
        <v>22768</v>
      </c>
      <c r="E3957" s="205" t="s">
        <v>17962</v>
      </c>
      <c r="F3957" s="40"/>
      <c r="G3957" s="40">
        <v>1000000</v>
      </c>
    </row>
    <row r="3958" spans="1:7" ht="15.75">
      <c r="A3958" s="194">
        <v>29</v>
      </c>
      <c r="B3958" s="192" t="s">
        <v>22769</v>
      </c>
      <c r="E3958" s="205" t="s">
        <v>17963</v>
      </c>
      <c r="F3958" s="40"/>
      <c r="G3958" s="40">
        <v>1000000</v>
      </c>
    </row>
    <row r="3959" spans="1:7" ht="15.75">
      <c r="A3959" s="194">
        <v>30</v>
      </c>
      <c r="B3959" s="192" t="s">
        <v>22770</v>
      </c>
      <c r="E3959" s="205" t="s">
        <v>17964</v>
      </c>
      <c r="F3959" s="40"/>
      <c r="G3959" s="40">
        <v>1000000</v>
      </c>
    </row>
    <row r="3960" spans="1:7" ht="15.75">
      <c r="A3960" s="194">
        <v>31</v>
      </c>
      <c r="B3960" s="192" t="s">
        <v>22771</v>
      </c>
      <c r="E3960" s="205" t="s">
        <v>17965</v>
      </c>
      <c r="F3960" s="40"/>
      <c r="G3960" s="40">
        <v>1000000</v>
      </c>
    </row>
    <row r="3961" spans="1:7" ht="15.75">
      <c r="A3961" s="194">
        <v>32</v>
      </c>
      <c r="B3961" s="192" t="s">
        <v>22772</v>
      </c>
      <c r="E3961" s="205" t="s">
        <v>17966</v>
      </c>
      <c r="F3961" s="40"/>
      <c r="G3961" s="40">
        <v>1000000</v>
      </c>
    </row>
    <row r="3962" spans="1:7" ht="15.75">
      <c r="A3962" s="194">
        <v>33</v>
      </c>
      <c r="B3962" s="192" t="s">
        <v>22773</v>
      </c>
      <c r="E3962" s="205" t="s">
        <v>17967</v>
      </c>
      <c r="F3962" s="40"/>
      <c r="G3962" s="40">
        <v>500000</v>
      </c>
    </row>
    <row r="3963" spans="1:7" ht="15.75">
      <c r="A3963" s="194">
        <v>34</v>
      </c>
      <c r="B3963" s="192" t="s">
        <v>22774</v>
      </c>
      <c r="E3963" s="205" t="s">
        <v>17968</v>
      </c>
      <c r="F3963" s="40"/>
      <c r="G3963" s="40">
        <v>1000000</v>
      </c>
    </row>
    <row r="3964" spans="1:7" ht="15.75">
      <c r="A3964" s="194">
        <v>35</v>
      </c>
      <c r="B3964" s="192" t="s">
        <v>22775</v>
      </c>
      <c r="E3964" s="205" t="s">
        <v>17969</v>
      </c>
      <c r="F3964" s="40"/>
      <c r="G3964" s="40">
        <v>1000000</v>
      </c>
    </row>
    <row r="3965" spans="1:7" ht="15.75">
      <c r="A3965" s="194">
        <v>36</v>
      </c>
      <c r="B3965" s="192" t="s">
        <v>22776</v>
      </c>
      <c r="E3965" s="205" t="s">
        <v>17970</v>
      </c>
      <c r="F3965" s="40"/>
      <c r="G3965" s="40">
        <v>2000000</v>
      </c>
    </row>
    <row r="3966" spans="1:7" ht="15.75">
      <c r="A3966" s="194">
        <v>37</v>
      </c>
      <c r="B3966" s="192" t="s">
        <v>22777</v>
      </c>
      <c r="E3966" s="205" t="s">
        <v>17971</v>
      </c>
      <c r="F3966" s="40"/>
      <c r="G3966" s="40">
        <v>1000000</v>
      </c>
    </row>
    <row r="3967" spans="1:7" ht="15.75">
      <c r="A3967" s="194">
        <v>38</v>
      </c>
      <c r="B3967" s="192" t="s">
        <v>22778</v>
      </c>
      <c r="E3967" s="205" t="s">
        <v>17972</v>
      </c>
      <c r="F3967" s="40"/>
      <c r="G3967" s="40">
        <v>1000000</v>
      </c>
    </row>
    <row r="3968" spans="1:7" ht="15.75">
      <c r="A3968" s="194">
        <v>39</v>
      </c>
      <c r="B3968" s="192" t="s">
        <v>22779</v>
      </c>
      <c r="E3968" s="205" t="s">
        <v>17973</v>
      </c>
      <c r="F3968" s="40"/>
      <c r="G3968" s="40">
        <v>1000000</v>
      </c>
    </row>
    <row r="3969" spans="1:7" ht="15.75">
      <c r="A3969" s="194">
        <v>40</v>
      </c>
      <c r="B3969" s="192" t="s">
        <v>22780</v>
      </c>
      <c r="E3969" s="205" t="s">
        <v>17974</v>
      </c>
      <c r="F3969" s="40"/>
      <c r="G3969" s="40">
        <v>1000000</v>
      </c>
    </row>
    <row r="3970" spans="1:7" ht="15.75">
      <c r="A3970" s="194">
        <v>41</v>
      </c>
      <c r="B3970" s="192" t="s">
        <v>22781</v>
      </c>
      <c r="E3970" s="205" t="s">
        <v>17975</v>
      </c>
      <c r="F3970" s="40"/>
      <c r="G3970" s="40">
        <v>1000000</v>
      </c>
    </row>
    <row r="3971" spans="1:7" ht="15.75">
      <c r="A3971" s="194">
        <v>42</v>
      </c>
      <c r="B3971" s="192" t="s">
        <v>22782</v>
      </c>
      <c r="E3971" s="205" t="s">
        <v>17976</v>
      </c>
      <c r="F3971" s="40"/>
      <c r="G3971" s="40">
        <v>1000000</v>
      </c>
    </row>
    <row r="3972" spans="1:7" ht="15.75">
      <c r="A3972" s="194">
        <v>43</v>
      </c>
      <c r="B3972" s="192" t="s">
        <v>22783</v>
      </c>
      <c r="E3972" s="205" t="s">
        <v>17977</v>
      </c>
      <c r="F3972" s="40"/>
      <c r="G3972" s="40">
        <v>1000000</v>
      </c>
    </row>
    <row r="3973" spans="1:7" ht="15.75">
      <c r="A3973" s="194">
        <v>44</v>
      </c>
      <c r="B3973" s="192" t="s">
        <v>22784</v>
      </c>
      <c r="E3973" s="205" t="s">
        <v>17978</v>
      </c>
      <c r="F3973" s="40"/>
      <c r="G3973" s="40">
        <v>1000000</v>
      </c>
    </row>
    <row r="3974" spans="1:7" ht="15.75">
      <c r="A3974" s="194">
        <v>45</v>
      </c>
      <c r="B3974" s="192" t="s">
        <v>22785</v>
      </c>
      <c r="E3974" s="205" t="s">
        <v>17979</v>
      </c>
      <c r="F3974" s="40"/>
      <c r="G3974" s="40">
        <v>1000000</v>
      </c>
    </row>
    <row r="3975" spans="1:7" ht="15.75">
      <c r="A3975" s="194">
        <v>46</v>
      </c>
      <c r="B3975" s="192" t="s">
        <v>22786</v>
      </c>
      <c r="E3975" s="205" t="s">
        <v>17980</v>
      </c>
      <c r="F3975" s="40"/>
      <c r="G3975" s="40">
        <v>1000000</v>
      </c>
    </row>
    <row r="3976" spans="1:7" ht="15.75">
      <c r="A3976" s="194">
        <v>47</v>
      </c>
      <c r="B3976" s="192" t="s">
        <v>22787</v>
      </c>
      <c r="E3976" s="205" t="s">
        <v>17981</v>
      </c>
      <c r="F3976" s="40"/>
      <c r="G3976" s="40">
        <v>1000000</v>
      </c>
    </row>
    <row r="3977" spans="1:7" ht="15.75">
      <c r="A3977" s="194">
        <v>48</v>
      </c>
      <c r="B3977" s="192" t="s">
        <v>22788</v>
      </c>
      <c r="E3977" s="205" t="s">
        <v>17982</v>
      </c>
      <c r="F3977" s="40"/>
      <c r="G3977" s="40">
        <v>1000000</v>
      </c>
    </row>
    <row r="3978" spans="1:7" ht="15.75">
      <c r="A3978" s="194">
        <v>49</v>
      </c>
      <c r="B3978" s="192" t="s">
        <v>22789</v>
      </c>
      <c r="E3978" s="205" t="s">
        <v>17983</v>
      </c>
      <c r="F3978" s="40"/>
      <c r="G3978" s="40">
        <v>1000000</v>
      </c>
    </row>
    <row r="3979" spans="1:7" ht="15.75">
      <c r="A3979" s="194">
        <v>50</v>
      </c>
      <c r="B3979" s="192" t="s">
        <v>22790</v>
      </c>
      <c r="E3979" s="205" t="s">
        <v>17984</v>
      </c>
      <c r="F3979" s="40"/>
      <c r="G3979" s="40">
        <v>1000000</v>
      </c>
    </row>
    <row r="3980" spans="1:7" ht="15.75">
      <c r="A3980" s="194">
        <v>51</v>
      </c>
      <c r="B3980" s="192" t="s">
        <v>22791</v>
      </c>
      <c r="E3980" s="205" t="s">
        <v>17985</v>
      </c>
      <c r="F3980" s="40"/>
      <c r="G3980" s="40">
        <v>1000000</v>
      </c>
    </row>
    <row r="3981" spans="1:7" ht="15.75">
      <c r="A3981" s="194">
        <v>52</v>
      </c>
      <c r="B3981" s="192" t="s">
        <v>22792</v>
      </c>
      <c r="E3981" s="205" t="s">
        <v>17986</v>
      </c>
      <c r="F3981" s="40"/>
      <c r="G3981" s="40">
        <v>1000000</v>
      </c>
    </row>
    <row r="3982" spans="1:7" ht="15.75">
      <c r="A3982" s="194">
        <v>53</v>
      </c>
      <c r="B3982" s="192" t="s">
        <v>22793</v>
      </c>
      <c r="E3982" s="205" t="s">
        <v>17987</v>
      </c>
      <c r="F3982" s="40"/>
      <c r="G3982" s="40">
        <v>5000000</v>
      </c>
    </row>
    <row r="3983" spans="1:7" ht="15.75">
      <c r="A3983" s="194">
        <v>54</v>
      </c>
      <c r="B3983" s="192" t="s">
        <v>22794</v>
      </c>
      <c r="E3983" s="205" t="s">
        <v>17988</v>
      </c>
      <c r="F3983" s="40"/>
      <c r="G3983" s="40">
        <v>4000000</v>
      </c>
    </row>
    <row r="3984" spans="1:7" ht="31.5">
      <c r="A3984" s="194">
        <v>55</v>
      </c>
      <c r="B3984" s="192" t="s">
        <v>22795</v>
      </c>
      <c r="E3984" s="149" t="s">
        <v>17989</v>
      </c>
      <c r="F3984" s="40"/>
      <c r="G3984" s="40">
        <v>3000000</v>
      </c>
    </row>
    <row r="3985" spans="1:7" ht="47.25">
      <c r="A3985" s="194">
        <v>56</v>
      </c>
      <c r="B3985" s="192" t="s">
        <v>22796</v>
      </c>
      <c r="E3985" s="149" t="s">
        <v>17990</v>
      </c>
      <c r="F3985" s="40"/>
      <c r="G3985" s="40">
        <v>4000000</v>
      </c>
    </row>
    <row r="3986" spans="1:7" ht="15.75">
      <c r="A3986" s="194">
        <v>57</v>
      </c>
      <c r="B3986" s="192" t="s">
        <v>22797</v>
      </c>
      <c r="E3986" s="205" t="s">
        <v>17991</v>
      </c>
      <c r="F3986" s="40"/>
      <c r="G3986" s="40">
        <v>1000000</v>
      </c>
    </row>
    <row r="3987" spans="1:7" ht="15.75">
      <c r="A3987" s="194">
        <v>58</v>
      </c>
      <c r="B3987" s="192" t="s">
        <v>22798</v>
      </c>
      <c r="E3987" s="205" t="s">
        <v>17992</v>
      </c>
      <c r="F3987" s="40"/>
      <c r="G3987" s="40">
        <v>1000000</v>
      </c>
    </row>
    <row r="3988" spans="1:7" ht="15.75">
      <c r="A3988" s="194">
        <v>59</v>
      </c>
      <c r="B3988" s="192" t="s">
        <v>22799</v>
      </c>
      <c r="E3988" s="205" t="s">
        <v>17993</v>
      </c>
      <c r="F3988" s="40"/>
      <c r="G3988" s="40">
        <v>1000000</v>
      </c>
    </row>
    <row r="3989" spans="1:7" ht="15.75">
      <c r="A3989" s="194">
        <v>60</v>
      </c>
      <c r="B3989" s="192" t="s">
        <v>22800</v>
      </c>
      <c r="E3989" s="205" t="s">
        <v>17994</v>
      </c>
      <c r="F3989" s="40"/>
      <c r="G3989" s="40">
        <v>1500000</v>
      </c>
    </row>
    <row r="3990" spans="1:7" ht="31.5">
      <c r="A3990" s="194">
        <v>61</v>
      </c>
      <c r="B3990" s="192" t="s">
        <v>22801</v>
      </c>
      <c r="E3990" s="149" t="s">
        <v>17995</v>
      </c>
      <c r="F3990" s="40"/>
      <c r="G3990" s="40">
        <v>1000000</v>
      </c>
    </row>
    <row r="3991" spans="1:7" ht="15.75">
      <c r="A3991" s="194">
        <v>62</v>
      </c>
      <c r="B3991" s="192" t="s">
        <v>22802</v>
      </c>
      <c r="E3991" s="205" t="s">
        <v>17996</v>
      </c>
      <c r="F3991" s="40"/>
      <c r="G3991" s="40">
        <v>1000000</v>
      </c>
    </row>
    <row r="3992" spans="1:7" ht="15.75">
      <c r="A3992" s="194">
        <v>63</v>
      </c>
      <c r="B3992" s="192" t="s">
        <v>22803</v>
      </c>
      <c r="E3992" s="205" t="s">
        <v>17997</v>
      </c>
      <c r="F3992" s="40"/>
      <c r="G3992" s="40">
        <v>1000000</v>
      </c>
    </row>
    <row r="3993" spans="1:7" ht="15.75">
      <c r="A3993" s="194">
        <v>64</v>
      </c>
      <c r="B3993" s="192" t="s">
        <v>22804</v>
      </c>
      <c r="E3993" s="205" t="s">
        <v>17998</v>
      </c>
      <c r="F3993" s="40"/>
      <c r="G3993" s="40">
        <v>1000000</v>
      </c>
    </row>
    <row r="3994" spans="1:7" ht="15.75">
      <c r="A3994" s="194">
        <v>65</v>
      </c>
      <c r="B3994" s="192" t="s">
        <v>22805</v>
      </c>
      <c r="E3994" s="205" t="s">
        <v>17999</v>
      </c>
      <c r="F3994" s="40"/>
      <c r="G3994" s="40">
        <v>500000</v>
      </c>
    </row>
    <row r="3995" spans="1:7" ht="15.75">
      <c r="A3995" s="194">
        <v>66</v>
      </c>
      <c r="B3995" s="192" t="s">
        <v>22806</v>
      </c>
      <c r="E3995" s="205" t="s">
        <v>18000</v>
      </c>
      <c r="F3995" s="40"/>
      <c r="G3995" s="40">
        <v>1500000</v>
      </c>
    </row>
    <row r="3996" spans="1:7" ht="15.75">
      <c r="A3996" s="194">
        <v>67</v>
      </c>
      <c r="B3996" s="192" t="s">
        <v>22807</v>
      </c>
      <c r="E3996" s="205" t="s">
        <v>18001</v>
      </c>
      <c r="F3996" s="40"/>
      <c r="G3996" s="40">
        <v>1000000</v>
      </c>
    </row>
    <row r="3997" spans="1:7" ht="15.75">
      <c r="A3997" s="194">
        <v>68</v>
      </c>
      <c r="B3997" s="192" t="s">
        <v>22808</v>
      </c>
      <c r="E3997" s="205" t="s">
        <v>18002</v>
      </c>
      <c r="F3997" s="40"/>
      <c r="G3997" s="40">
        <v>1000000</v>
      </c>
    </row>
    <row r="3998" spans="1:7" ht="15.75">
      <c r="A3998" s="194">
        <v>69</v>
      </c>
      <c r="B3998" s="192" t="s">
        <v>22809</v>
      </c>
      <c r="E3998" s="205" t="s">
        <v>18003</v>
      </c>
      <c r="F3998" s="40"/>
      <c r="G3998" s="40">
        <v>1500000</v>
      </c>
    </row>
    <row r="3999" spans="1:7" ht="15.75">
      <c r="A3999" s="194">
        <v>70</v>
      </c>
      <c r="B3999" s="192" t="s">
        <v>22810</v>
      </c>
      <c r="E3999" s="205" t="s">
        <v>18004</v>
      </c>
      <c r="F3999" s="40"/>
      <c r="G3999" s="40">
        <v>1000000</v>
      </c>
    </row>
    <row r="4000" spans="1:7" ht="15.75">
      <c r="A4000" s="194">
        <v>71</v>
      </c>
      <c r="B4000" s="192" t="s">
        <v>22811</v>
      </c>
      <c r="E4000" s="205" t="s">
        <v>18005</v>
      </c>
      <c r="F4000" s="40"/>
      <c r="G4000" s="40">
        <v>500000</v>
      </c>
    </row>
    <row r="4001" spans="1:7" ht="15.75">
      <c r="A4001" s="194">
        <v>72</v>
      </c>
      <c r="B4001" s="192" t="s">
        <v>22812</v>
      </c>
      <c r="E4001" s="205" t="s">
        <v>18006</v>
      </c>
      <c r="F4001" s="40"/>
      <c r="G4001" s="40">
        <v>500000</v>
      </c>
    </row>
    <row r="4002" spans="1:7" ht="15.75">
      <c r="A4002" s="194">
        <v>73</v>
      </c>
      <c r="B4002" s="192" t="s">
        <v>22813</v>
      </c>
      <c r="E4002" s="205" t="s">
        <v>18007</v>
      </c>
      <c r="F4002" s="40"/>
      <c r="G4002" s="40">
        <v>500000</v>
      </c>
    </row>
    <row r="4003" spans="1:7" ht="15.75">
      <c r="A4003" s="194">
        <v>74</v>
      </c>
      <c r="B4003" s="192" t="s">
        <v>22814</v>
      </c>
      <c r="E4003" s="205" t="s">
        <v>18008</v>
      </c>
      <c r="F4003" s="40"/>
      <c r="G4003" s="40">
        <v>500000</v>
      </c>
    </row>
    <row r="4004" spans="1:7" ht="15.75">
      <c r="A4004" s="194">
        <v>75</v>
      </c>
      <c r="B4004" s="192" t="s">
        <v>22815</v>
      </c>
      <c r="E4004" s="205" t="s">
        <v>18009</v>
      </c>
      <c r="F4004" s="40"/>
      <c r="G4004" s="40">
        <v>1000000</v>
      </c>
    </row>
    <row r="4005" spans="1:7" ht="31.5">
      <c r="A4005" s="194">
        <v>76</v>
      </c>
      <c r="B4005" s="192" t="s">
        <v>22816</v>
      </c>
      <c r="E4005" s="149" t="s">
        <v>18010</v>
      </c>
      <c r="F4005" s="40"/>
      <c r="G4005" s="40">
        <v>1000000</v>
      </c>
    </row>
    <row r="4006" spans="1:7" ht="31.5">
      <c r="A4006" s="194">
        <v>77</v>
      </c>
      <c r="B4006" s="192" t="s">
        <v>22817</v>
      </c>
      <c r="E4006" s="149" t="s">
        <v>18011</v>
      </c>
      <c r="F4006" s="40"/>
      <c r="G4006" s="40">
        <v>2000000</v>
      </c>
    </row>
    <row r="4007" spans="1:7" ht="31.5">
      <c r="A4007" s="194">
        <v>78</v>
      </c>
      <c r="B4007" s="192" t="s">
        <v>22818</v>
      </c>
      <c r="E4007" s="149" t="s">
        <v>18012</v>
      </c>
      <c r="F4007" s="40"/>
      <c r="G4007" s="40">
        <v>500000</v>
      </c>
    </row>
    <row r="4008" spans="1:7" ht="15.75">
      <c r="A4008" s="194">
        <v>79</v>
      </c>
      <c r="B4008" s="192" t="s">
        <v>22819</v>
      </c>
      <c r="E4008" s="205" t="s">
        <v>18013</v>
      </c>
      <c r="F4008" s="40"/>
      <c r="G4008" s="40">
        <v>1000000</v>
      </c>
    </row>
    <row r="4009" spans="1:7" ht="31.5">
      <c r="A4009" s="194">
        <v>80</v>
      </c>
      <c r="B4009" s="192" t="s">
        <v>22820</v>
      </c>
      <c r="E4009" s="149" t="s">
        <v>18014</v>
      </c>
      <c r="F4009" s="40"/>
      <c r="G4009" s="40">
        <v>1500000</v>
      </c>
    </row>
    <row r="4010" spans="1:7" ht="31.5">
      <c r="A4010" s="194">
        <v>81</v>
      </c>
      <c r="B4010" s="192" t="s">
        <v>22821</v>
      </c>
      <c r="E4010" s="149" t="s">
        <v>18015</v>
      </c>
      <c r="F4010" s="40"/>
      <c r="G4010" s="40">
        <v>2000000</v>
      </c>
    </row>
    <row r="4011" spans="1:7" ht="31.5">
      <c r="A4011" s="194">
        <v>82</v>
      </c>
      <c r="B4011" s="192" t="s">
        <v>22822</v>
      </c>
      <c r="E4011" s="149" t="s">
        <v>18016</v>
      </c>
      <c r="F4011" s="40"/>
      <c r="G4011" s="40">
        <v>1500000</v>
      </c>
    </row>
    <row r="4012" spans="1:7" ht="15.75">
      <c r="A4012" s="194">
        <v>83</v>
      </c>
      <c r="B4012" s="192" t="s">
        <v>22823</v>
      </c>
      <c r="E4012" s="205" t="s">
        <v>18017</v>
      </c>
      <c r="F4012" s="40"/>
      <c r="G4012" s="40">
        <v>1000000</v>
      </c>
    </row>
    <row r="4013" spans="1:7" ht="31.5">
      <c r="A4013" s="194">
        <v>84</v>
      </c>
      <c r="B4013" s="192" t="s">
        <v>22824</v>
      </c>
      <c r="E4013" s="149" t="s">
        <v>18018</v>
      </c>
      <c r="F4013" s="40"/>
      <c r="G4013" s="40">
        <v>3000000</v>
      </c>
    </row>
    <row r="4014" spans="1:7" ht="15.75">
      <c r="A4014" s="194">
        <v>85</v>
      </c>
      <c r="B4014" s="192" t="s">
        <v>22825</v>
      </c>
      <c r="E4014" s="205" t="s">
        <v>18019</v>
      </c>
      <c r="F4014" s="40"/>
      <c r="G4014" s="40">
        <v>1000000</v>
      </c>
    </row>
    <row r="4015" spans="1:7" ht="15.75">
      <c r="A4015" s="194">
        <v>86</v>
      </c>
      <c r="B4015" s="192" t="s">
        <v>22826</v>
      </c>
      <c r="E4015" s="205" t="s">
        <v>18020</v>
      </c>
      <c r="F4015" s="40"/>
      <c r="G4015" s="40">
        <v>1000000</v>
      </c>
    </row>
    <row r="4016" spans="1:7" ht="15.75">
      <c r="A4016" s="194">
        <v>87</v>
      </c>
      <c r="B4016" s="192" t="s">
        <v>22827</v>
      </c>
      <c r="E4016" s="205" t="s">
        <v>18021</v>
      </c>
      <c r="F4016" s="40"/>
      <c r="G4016" s="40">
        <v>1000000</v>
      </c>
    </row>
    <row r="4017" spans="1:7" ht="31.5">
      <c r="A4017" s="194">
        <v>88</v>
      </c>
      <c r="B4017" s="192" t="s">
        <v>22828</v>
      </c>
      <c r="E4017" s="149" t="s">
        <v>18022</v>
      </c>
      <c r="F4017" s="40"/>
      <c r="G4017" s="40">
        <v>1000000</v>
      </c>
    </row>
    <row r="4018" spans="1:7" ht="31.5">
      <c r="A4018" s="194">
        <v>89</v>
      </c>
      <c r="B4018" s="192" t="s">
        <v>22829</v>
      </c>
      <c r="E4018" s="149" t="s">
        <v>18023</v>
      </c>
      <c r="F4018" s="40"/>
      <c r="G4018" s="40">
        <v>1000000</v>
      </c>
    </row>
    <row r="4019" spans="1:7" ht="15.75">
      <c r="A4019" s="194">
        <v>90</v>
      </c>
      <c r="B4019" s="192" t="s">
        <v>22830</v>
      </c>
      <c r="E4019" s="205" t="s">
        <v>18024</v>
      </c>
      <c r="F4019" s="40"/>
      <c r="G4019" s="40">
        <v>2000000</v>
      </c>
    </row>
    <row r="4020" spans="1:7" ht="15.75">
      <c r="A4020" s="194">
        <v>91</v>
      </c>
      <c r="B4020" s="192" t="s">
        <v>22831</v>
      </c>
      <c r="E4020" s="205" t="s">
        <v>18025</v>
      </c>
      <c r="F4020" s="40"/>
      <c r="G4020" s="40">
        <v>1000000</v>
      </c>
    </row>
    <row r="4021" spans="1:7" ht="15.75">
      <c r="A4021" s="194">
        <v>92</v>
      </c>
      <c r="B4021" s="192" t="s">
        <v>22832</v>
      </c>
      <c r="E4021" s="205" t="s">
        <v>18026</v>
      </c>
      <c r="F4021" s="40"/>
      <c r="G4021" s="40">
        <v>2000000</v>
      </c>
    </row>
    <row r="4022" spans="1:7" ht="15.75">
      <c r="A4022" s="194">
        <v>93</v>
      </c>
      <c r="B4022" s="192" t="s">
        <v>22833</v>
      </c>
      <c r="E4022" s="205" t="s">
        <v>18027</v>
      </c>
      <c r="F4022" s="40"/>
      <c r="G4022" s="40">
        <v>1000000</v>
      </c>
    </row>
    <row r="4023" spans="1:7" ht="15.75">
      <c r="A4023" s="194">
        <v>94</v>
      </c>
      <c r="B4023" s="192" t="s">
        <v>22834</v>
      </c>
      <c r="E4023" s="205" t="s">
        <v>18028</v>
      </c>
      <c r="F4023" s="40"/>
      <c r="G4023" s="40">
        <v>500000</v>
      </c>
    </row>
    <row r="4024" spans="1:7" ht="15.75">
      <c r="A4024" s="194">
        <v>95</v>
      </c>
      <c r="B4024" s="192" t="s">
        <v>22835</v>
      </c>
      <c r="E4024" s="205" t="s">
        <v>18029</v>
      </c>
      <c r="F4024" s="40"/>
      <c r="G4024" s="40">
        <v>500000</v>
      </c>
    </row>
    <row r="4025" spans="1:7" ht="15.75">
      <c r="A4025" s="194">
        <v>96</v>
      </c>
      <c r="B4025" s="192" t="s">
        <v>22836</v>
      </c>
      <c r="E4025" s="205" t="s">
        <v>18030</v>
      </c>
      <c r="F4025" s="40"/>
      <c r="G4025" s="40">
        <v>1000000</v>
      </c>
    </row>
    <row r="4026" spans="1:7" ht="15.75">
      <c r="A4026" s="194">
        <v>97</v>
      </c>
      <c r="B4026" s="192" t="s">
        <v>22837</v>
      </c>
      <c r="E4026" s="205" t="s">
        <v>18031</v>
      </c>
      <c r="F4026" s="40"/>
      <c r="G4026" s="40">
        <v>1000000</v>
      </c>
    </row>
    <row r="4027" spans="1:7" ht="15.75">
      <c r="A4027" s="194">
        <v>98</v>
      </c>
      <c r="B4027" s="192" t="s">
        <v>22838</v>
      </c>
      <c r="E4027" s="205" t="s">
        <v>18032</v>
      </c>
      <c r="F4027" s="40"/>
      <c r="G4027" s="40">
        <v>1000000</v>
      </c>
    </row>
    <row r="4028" spans="1:7" ht="15.75">
      <c r="A4028" s="194">
        <v>99</v>
      </c>
      <c r="B4028" s="192" t="s">
        <v>22839</v>
      </c>
      <c r="E4028" s="205" t="s">
        <v>18033</v>
      </c>
      <c r="F4028" s="40"/>
      <c r="G4028" s="40">
        <v>1000000</v>
      </c>
    </row>
    <row r="4029" spans="1:7" ht="15.75">
      <c r="A4029" s="194">
        <v>100</v>
      </c>
      <c r="B4029" s="192" t="s">
        <v>22840</v>
      </c>
      <c r="E4029" s="205" t="s">
        <v>18034</v>
      </c>
      <c r="F4029" s="40"/>
      <c r="G4029" s="40">
        <v>1000000</v>
      </c>
    </row>
    <row r="4030" spans="1:7" ht="15.75">
      <c r="A4030" s="194">
        <v>101</v>
      </c>
      <c r="B4030" s="192" t="s">
        <v>22841</v>
      </c>
      <c r="E4030" s="205" t="s">
        <v>18035</v>
      </c>
      <c r="F4030" s="40"/>
      <c r="G4030" s="40">
        <v>1000000</v>
      </c>
    </row>
    <row r="4031" spans="1:7" ht="15.75">
      <c r="A4031" s="194">
        <v>102</v>
      </c>
      <c r="B4031" s="192" t="s">
        <v>22842</v>
      </c>
      <c r="E4031" s="205" t="s">
        <v>18036</v>
      </c>
      <c r="F4031" s="40"/>
      <c r="G4031" s="40">
        <v>1000000</v>
      </c>
    </row>
    <row r="4032" spans="1:7" ht="15.75">
      <c r="A4032" s="194">
        <v>103</v>
      </c>
      <c r="B4032" s="192" t="s">
        <v>22843</v>
      </c>
      <c r="E4032" s="205" t="s">
        <v>18037</v>
      </c>
      <c r="F4032" s="40"/>
      <c r="G4032" s="40">
        <v>1000000</v>
      </c>
    </row>
    <row r="4033" spans="1:7" ht="15.75">
      <c r="A4033" s="194">
        <v>104</v>
      </c>
      <c r="B4033" s="192" t="s">
        <v>22844</v>
      </c>
      <c r="E4033" s="205" t="s">
        <v>18038</v>
      </c>
      <c r="F4033" s="40"/>
      <c r="G4033" s="40">
        <v>1000000</v>
      </c>
    </row>
    <row r="4034" spans="1:7" ht="15.75">
      <c r="A4034" s="194">
        <v>105</v>
      </c>
      <c r="B4034" s="192" t="s">
        <v>22845</v>
      </c>
      <c r="E4034" s="205" t="s">
        <v>18039</v>
      </c>
      <c r="F4034" s="40"/>
      <c r="G4034" s="40">
        <v>1000000</v>
      </c>
    </row>
    <row r="4035" spans="1:7" ht="15.75">
      <c r="A4035" s="194">
        <v>106</v>
      </c>
      <c r="B4035" s="192" t="s">
        <v>22846</v>
      </c>
      <c r="E4035" s="205" t="s">
        <v>18040</v>
      </c>
      <c r="F4035" s="40"/>
      <c r="G4035" s="40">
        <v>1000000</v>
      </c>
    </row>
    <row r="4036" spans="1:7" ht="15.75">
      <c r="A4036" s="194">
        <v>107</v>
      </c>
      <c r="B4036" s="192" t="s">
        <v>22847</v>
      </c>
      <c r="E4036" s="205" t="s">
        <v>18041</v>
      </c>
      <c r="F4036" s="40"/>
      <c r="G4036" s="40">
        <v>1000000</v>
      </c>
    </row>
    <row r="4037" spans="1:7" ht="15.75">
      <c r="A4037" s="194">
        <v>108</v>
      </c>
      <c r="B4037" s="192" t="s">
        <v>22848</v>
      </c>
      <c r="E4037" s="205" t="s">
        <v>18042</v>
      </c>
      <c r="F4037" s="40"/>
      <c r="G4037" s="40">
        <v>3000000</v>
      </c>
    </row>
    <row r="4038" spans="1:7" ht="15.75">
      <c r="A4038" s="194">
        <v>109</v>
      </c>
      <c r="B4038" s="192" t="s">
        <v>22849</v>
      </c>
      <c r="E4038" s="205" t="s">
        <v>18043</v>
      </c>
      <c r="F4038" s="40"/>
      <c r="G4038" s="40">
        <v>3000000</v>
      </c>
    </row>
    <row r="4039" spans="1:7" ht="31.5">
      <c r="A4039" s="194">
        <v>110</v>
      </c>
      <c r="B4039" s="192" t="s">
        <v>22850</v>
      </c>
      <c r="E4039" s="149" t="s">
        <v>18044</v>
      </c>
      <c r="F4039" s="40"/>
      <c r="G4039" s="40">
        <v>1000000</v>
      </c>
    </row>
    <row r="4040" spans="1:7" ht="31.5">
      <c r="A4040" s="194">
        <v>111</v>
      </c>
      <c r="B4040" s="192" t="s">
        <v>22851</v>
      </c>
      <c r="E4040" s="149" t="s">
        <v>18045</v>
      </c>
      <c r="F4040" s="40"/>
      <c r="G4040" s="40">
        <v>1000000</v>
      </c>
    </row>
    <row r="4041" spans="1:7" ht="15.75">
      <c r="A4041" s="194">
        <v>112</v>
      </c>
      <c r="B4041" s="192" t="s">
        <v>22852</v>
      </c>
      <c r="E4041" s="205" t="s">
        <v>18046</v>
      </c>
      <c r="F4041" s="40"/>
      <c r="G4041" s="40">
        <v>1000000</v>
      </c>
    </row>
    <row r="4042" spans="1:7" ht="15.75">
      <c r="A4042" s="194">
        <v>113</v>
      </c>
      <c r="B4042" s="192" t="s">
        <v>22853</v>
      </c>
      <c r="E4042" s="205" t="s">
        <v>18047</v>
      </c>
      <c r="F4042" s="40"/>
      <c r="G4042" s="40">
        <v>7000000</v>
      </c>
    </row>
    <row r="4043" spans="1:7" ht="15.75">
      <c r="A4043" s="194">
        <v>114</v>
      </c>
      <c r="B4043" s="192" t="s">
        <v>22854</v>
      </c>
      <c r="E4043" s="205" t="s">
        <v>18048</v>
      </c>
      <c r="F4043" s="40"/>
      <c r="G4043" s="40">
        <v>3000000</v>
      </c>
    </row>
    <row r="4044" spans="1:7" ht="31.5">
      <c r="A4044" s="194">
        <v>115</v>
      </c>
      <c r="B4044" s="192" t="s">
        <v>22855</v>
      </c>
      <c r="E4044" s="149" t="s">
        <v>18049</v>
      </c>
      <c r="F4044" s="40"/>
      <c r="G4044" s="40">
        <v>5000000</v>
      </c>
    </row>
    <row r="4045" spans="1:7" ht="15.75">
      <c r="A4045" s="194">
        <v>116</v>
      </c>
      <c r="B4045" s="192" t="s">
        <v>22856</v>
      </c>
      <c r="E4045" s="205" t="s">
        <v>18050</v>
      </c>
      <c r="F4045" s="40"/>
      <c r="G4045" s="40">
        <v>1000000</v>
      </c>
    </row>
    <row r="4046" spans="1:7" ht="15.75">
      <c r="A4046" s="194">
        <v>117</v>
      </c>
      <c r="B4046" s="192" t="s">
        <v>22857</v>
      </c>
      <c r="E4046" s="205" t="s">
        <v>18051</v>
      </c>
      <c r="F4046" s="40"/>
      <c r="G4046" s="40">
        <v>1000000</v>
      </c>
    </row>
    <row r="4047" spans="1:7" ht="15.75">
      <c r="A4047" s="194">
        <v>118</v>
      </c>
      <c r="B4047" s="192" t="s">
        <v>22858</v>
      </c>
      <c r="E4047" s="205" t="s">
        <v>18052</v>
      </c>
      <c r="F4047" s="40"/>
      <c r="G4047" s="40">
        <v>1000000</v>
      </c>
    </row>
    <row r="4048" spans="1:7" ht="15.75">
      <c r="A4048" s="194">
        <v>119</v>
      </c>
      <c r="B4048" s="192" t="s">
        <v>22859</v>
      </c>
      <c r="E4048" s="205" t="s">
        <v>18053</v>
      </c>
      <c r="F4048" s="40"/>
      <c r="G4048" s="40">
        <v>1000000</v>
      </c>
    </row>
    <row r="4049" spans="1:7" ht="15.75">
      <c r="A4049" s="194">
        <v>120</v>
      </c>
      <c r="B4049" s="192" t="s">
        <v>22860</v>
      </c>
      <c r="E4049" s="205" t="s">
        <v>18054</v>
      </c>
      <c r="F4049" s="40"/>
      <c r="G4049" s="40">
        <v>1000000</v>
      </c>
    </row>
    <row r="4050" spans="1:7" ht="15.75">
      <c r="A4050" s="194">
        <v>121</v>
      </c>
      <c r="B4050" s="192" t="s">
        <v>22861</v>
      </c>
      <c r="E4050" s="205" t="s">
        <v>18055</v>
      </c>
      <c r="F4050" s="40"/>
      <c r="G4050" s="40">
        <v>1000000</v>
      </c>
    </row>
    <row r="4051" spans="1:7" ht="15.75">
      <c r="A4051" s="194">
        <v>122</v>
      </c>
      <c r="B4051" s="192" t="s">
        <v>22862</v>
      </c>
      <c r="E4051" s="205" t="s">
        <v>18056</v>
      </c>
      <c r="F4051" s="40"/>
      <c r="G4051" s="40">
        <v>2000000</v>
      </c>
    </row>
    <row r="4052" spans="1:7" ht="15.75">
      <c r="A4052" s="194">
        <v>123</v>
      </c>
      <c r="B4052" s="192" t="s">
        <v>22863</v>
      </c>
      <c r="E4052" s="205" t="s">
        <v>18057</v>
      </c>
      <c r="F4052" s="40"/>
      <c r="G4052" s="40">
        <v>1000000</v>
      </c>
    </row>
    <row r="4053" spans="1:7" ht="15.75">
      <c r="A4053" s="194">
        <v>124</v>
      </c>
      <c r="B4053" s="192" t="s">
        <v>22864</v>
      </c>
      <c r="E4053" s="205" t="s">
        <v>18058</v>
      </c>
      <c r="F4053" s="40"/>
      <c r="G4053" s="40">
        <v>1000000</v>
      </c>
    </row>
    <row r="4054" spans="1:7" ht="15.75">
      <c r="A4054" s="194">
        <v>125</v>
      </c>
      <c r="B4054" s="192" t="s">
        <v>22865</v>
      </c>
      <c r="E4054" s="205" t="s">
        <v>18059</v>
      </c>
      <c r="F4054" s="40"/>
      <c r="G4054" s="40">
        <v>1000000</v>
      </c>
    </row>
    <row r="4055" spans="1:7" ht="31.5">
      <c r="A4055" s="194">
        <v>126</v>
      </c>
      <c r="B4055" s="192" t="s">
        <v>22866</v>
      </c>
      <c r="E4055" s="149" t="s">
        <v>18060</v>
      </c>
      <c r="F4055" s="40"/>
      <c r="G4055" s="40">
        <v>1500000</v>
      </c>
    </row>
    <row r="4056" spans="1:7" ht="15.75">
      <c r="A4056" s="194">
        <v>127</v>
      </c>
      <c r="B4056" s="192" t="s">
        <v>22867</v>
      </c>
      <c r="E4056" s="205" t="s">
        <v>18061</v>
      </c>
      <c r="F4056" s="40"/>
      <c r="G4056" s="40">
        <v>1000000</v>
      </c>
    </row>
    <row r="4057" spans="1:7" ht="31.5">
      <c r="A4057" s="194">
        <v>128</v>
      </c>
      <c r="B4057" s="192" t="s">
        <v>22868</v>
      </c>
      <c r="E4057" s="149" t="s">
        <v>18062</v>
      </c>
      <c r="F4057" s="40"/>
      <c r="G4057" s="40">
        <v>3000000</v>
      </c>
    </row>
    <row r="4058" spans="1:7" ht="15.75">
      <c r="A4058" s="194">
        <v>129</v>
      </c>
      <c r="B4058" s="192" t="s">
        <v>22869</v>
      </c>
      <c r="E4058" s="205" t="s">
        <v>18063</v>
      </c>
      <c r="F4058" s="40"/>
      <c r="G4058" s="40">
        <v>15000000</v>
      </c>
    </row>
    <row r="4059" spans="1:7" ht="15.75">
      <c r="A4059" s="194">
        <v>130</v>
      </c>
      <c r="B4059" s="192" t="s">
        <v>22870</v>
      </c>
      <c r="E4059" s="205" t="s">
        <v>18064</v>
      </c>
      <c r="F4059" s="40"/>
      <c r="G4059" s="40">
        <v>500000</v>
      </c>
    </row>
    <row r="4060" spans="1:7" ht="31.5">
      <c r="A4060" s="194">
        <v>131</v>
      </c>
      <c r="B4060" s="192" t="s">
        <v>22871</v>
      </c>
      <c r="E4060" s="149" t="s">
        <v>18065</v>
      </c>
      <c r="F4060" s="40"/>
      <c r="G4060" s="40">
        <v>1000000</v>
      </c>
    </row>
    <row r="4061" spans="1:7" ht="15.75">
      <c r="A4061" s="194">
        <v>132</v>
      </c>
      <c r="B4061" s="192" t="s">
        <v>22872</v>
      </c>
      <c r="E4061" s="205" t="s">
        <v>18066</v>
      </c>
      <c r="F4061" s="40"/>
      <c r="G4061" s="40">
        <v>1000000</v>
      </c>
    </row>
    <row r="4062" spans="1:7" ht="15.75">
      <c r="A4062" s="194">
        <v>133</v>
      </c>
      <c r="B4062" s="192" t="s">
        <v>22873</v>
      </c>
      <c r="E4062" s="205" t="s">
        <v>18067</v>
      </c>
      <c r="F4062" s="40"/>
      <c r="G4062" s="40">
        <v>5000000</v>
      </c>
    </row>
    <row r="4063" spans="1:7" ht="15.75">
      <c r="A4063" s="194">
        <v>134</v>
      </c>
      <c r="B4063" s="192" t="s">
        <v>22874</v>
      </c>
      <c r="E4063" s="205" t="s">
        <v>18068</v>
      </c>
      <c r="F4063" s="40"/>
      <c r="G4063" s="40">
        <v>1000000</v>
      </c>
    </row>
    <row r="4064" spans="1:7" ht="15.75">
      <c r="A4064" s="194">
        <v>135</v>
      </c>
      <c r="B4064" s="192" t="s">
        <v>22875</v>
      </c>
      <c r="E4064" s="205" t="s">
        <v>18069</v>
      </c>
      <c r="F4064" s="40"/>
      <c r="G4064" s="40">
        <v>500000</v>
      </c>
    </row>
    <row r="4065" spans="1:7" ht="15.75">
      <c r="A4065" s="194">
        <v>136</v>
      </c>
      <c r="B4065" s="192" t="s">
        <v>22876</v>
      </c>
      <c r="E4065" s="205" t="s">
        <v>18070</v>
      </c>
      <c r="F4065" s="40"/>
      <c r="G4065" s="40">
        <v>3000000</v>
      </c>
    </row>
    <row r="4066" spans="1:7" ht="15.75">
      <c r="A4066" s="194">
        <v>137</v>
      </c>
      <c r="B4066" s="192" t="s">
        <v>22877</v>
      </c>
      <c r="E4066" s="205" t="s">
        <v>18071</v>
      </c>
      <c r="F4066" s="40"/>
      <c r="G4066" s="40">
        <v>2000000</v>
      </c>
    </row>
    <row r="4067" spans="1:7" ht="15.75">
      <c r="A4067" s="194">
        <v>138</v>
      </c>
      <c r="B4067" s="192" t="s">
        <v>22878</v>
      </c>
      <c r="E4067" s="205" t="s">
        <v>18072</v>
      </c>
      <c r="F4067" s="40"/>
      <c r="G4067" s="40">
        <v>1000000</v>
      </c>
    </row>
    <row r="4068" spans="1:7" ht="15.75">
      <c r="A4068" s="194">
        <v>139</v>
      </c>
      <c r="B4068" s="192" t="s">
        <v>22879</v>
      </c>
      <c r="E4068" s="205" t="s">
        <v>18073</v>
      </c>
      <c r="F4068" s="40"/>
      <c r="G4068" s="40">
        <v>5000000</v>
      </c>
    </row>
    <row r="4069" spans="1:7" ht="15.75">
      <c r="A4069" s="194">
        <v>140</v>
      </c>
      <c r="B4069" s="192" t="s">
        <v>22880</v>
      </c>
      <c r="E4069" s="205" t="s">
        <v>18074</v>
      </c>
      <c r="F4069" s="40"/>
      <c r="G4069" s="40">
        <v>5000000</v>
      </c>
    </row>
    <row r="4070" spans="1:7" ht="31.5">
      <c r="A4070" s="194">
        <v>141</v>
      </c>
      <c r="B4070" s="192" t="s">
        <v>22881</v>
      </c>
      <c r="E4070" s="149" t="s">
        <v>18075</v>
      </c>
      <c r="F4070" s="40"/>
      <c r="G4070" s="40">
        <v>1000000</v>
      </c>
    </row>
    <row r="4071" spans="1:7" ht="15.75">
      <c r="A4071" s="194">
        <v>142</v>
      </c>
      <c r="B4071" s="192" t="s">
        <v>22882</v>
      </c>
      <c r="E4071" s="205" t="s">
        <v>18076</v>
      </c>
      <c r="F4071" s="40"/>
      <c r="G4071" s="40">
        <v>2500000</v>
      </c>
    </row>
    <row r="4072" spans="1:7" ht="15.75">
      <c r="A4072" s="194">
        <v>143</v>
      </c>
      <c r="B4072" s="192" t="s">
        <v>22883</v>
      </c>
      <c r="E4072" s="205" t="s">
        <v>18077</v>
      </c>
      <c r="F4072" s="40"/>
      <c r="G4072" s="40">
        <v>4000000</v>
      </c>
    </row>
    <row r="4073" spans="1:7" ht="15.75">
      <c r="A4073" s="194">
        <v>144</v>
      </c>
      <c r="B4073" s="192" t="s">
        <v>22884</v>
      </c>
      <c r="E4073" s="205" t="s">
        <v>18078</v>
      </c>
      <c r="F4073" s="40"/>
      <c r="G4073" s="40">
        <v>2000000</v>
      </c>
    </row>
    <row r="4074" spans="1:7" ht="15.75">
      <c r="A4074" s="194">
        <v>145</v>
      </c>
      <c r="B4074" s="192" t="s">
        <v>22885</v>
      </c>
      <c r="E4074" s="205" t="s">
        <v>18079</v>
      </c>
      <c r="F4074" s="40"/>
      <c r="G4074" s="40">
        <v>1000000</v>
      </c>
    </row>
    <row r="4075" spans="1:7" ht="31.5">
      <c r="A4075" s="194">
        <v>146</v>
      </c>
      <c r="B4075" s="192" t="s">
        <v>22886</v>
      </c>
      <c r="E4075" s="149" t="s">
        <v>18080</v>
      </c>
      <c r="F4075" s="40"/>
      <c r="G4075" s="40">
        <v>3000000</v>
      </c>
    </row>
    <row r="4076" spans="1:7" ht="15.75">
      <c r="A4076" s="194">
        <v>147</v>
      </c>
      <c r="B4076" s="192" t="s">
        <v>22887</v>
      </c>
      <c r="E4076" s="205" t="s">
        <v>18081</v>
      </c>
      <c r="F4076" s="40"/>
      <c r="G4076" s="40">
        <v>1000000</v>
      </c>
    </row>
    <row r="4077" spans="1:7" ht="15.75">
      <c r="A4077" s="194">
        <v>148</v>
      </c>
      <c r="B4077" s="192" t="s">
        <v>22888</v>
      </c>
      <c r="E4077" s="205" t="s">
        <v>18082</v>
      </c>
      <c r="F4077" s="40"/>
      <c r="G4077" s="40">
        <v>3000000</v>
      </c>
    </row>
    <row r="4078" spans="1:7" ht="63">
      <c r="A4078" s="194">
        <v>149</v>
      </c>
      <c r="B4078" s="192" t="s">
        <v>22889</v>
      </c>
      <c r="E4078" s="149" t="s">
        <v>18083</v>
      </c>
      <c r="F4078" s="40"/>
      <c r="G4078" s="40">
        <v>8000000</v>
      </c>
    </row>
    <row r="4079" spans="1:7" ht="15.75">
      <c r="A4079" s="194">
        <v>150</v>
      </c>
      <c r="B4079" s="192" t="s">
        <v>22890</v>
      </c>
      <c r="E4079" s="205" t="s">
        <v>18084</v>
      </c>
      <c r="F4079" s="40"/>
      <c r="G4079" s="40">
        <v>1000000</v>
      </c>
    </row>
    <row r="4080" spans="1:7" ht="15.75">
      <c r="A4080" s="194">
        <v>151</v>
      </c>
      <c r="B4080" s="192" t="s">
        <v>22891</v>
      </c>
      <c r="E4080" s="205" t="s">
        <v>18085</v>
      </c>
      <c r="F4080" s="40"/>
      <c r="G4080" s="40">
        <v>1000000</v>
      </c>
    </row>
    <row r="4081" spans="1:7" ht="15.75">
      <c r="A4081" s="194">
        <v>152</v>
      </c>
      <c r="B4081" s="192" t="s">
        <v>22892</v>
      </c>
      <c r="E4081" s="205" t="s">
        <v>18086</v>
      </c>
      <c r="F4081" s="40"/>
      <c r="G4081" s="40">
        <v>1000000</v>
      </c>
    </row>
    <row r="4082" spans="1:7" ht="15.75">
      <c r="A4082" s="194">
        <v>153</v>
      </c>
      <c r="B4082" s="192" t="s">
        <v>22893</v>
      </c>
      <c r="E4082" s="205" t="s">
        <v>18087</v>
      </c>
      <c r="F4082" s="40"/>
      <c r="G4082" s="40">
        <v>1000000</v>
      </c>
    </row>
    <row r="4083" spans="1:7" ht="15.75">
      <c r="A4083" s="194">
        <v>154</v>
      </c>
      <c r="B4083" s="192" t="s">
        <v>22894</v>
      </c>
      <c r="E4083" s="205" t="s">
        <v>18088</v>
      </c>
      <c r="F4083" s="40"/>
      <c r="G4083" s="40">
        <v>1000000</v>
      </c>
    </row>
    <row r="4084" spans="1:7" ht="15.75">
      <c r="A4084" s="194">
        <v>155</v>
      </c>
      <c r="B4084" s="192" t="s">
        <v>22895</v>
      </c>
      <c r="E4084" s="205" t="s">
        <v>18089</v>
      </c>
      <c r="F4084" s="40"/>
      <c r="G4084" s="40">
        <v>1000000</v>
      </c>
    </row>
    <row r="4085" spans="1:7" ht="15.75">
      <c r="A4085" s="194">
        <v>156</v>
      </c>
      <c r="B4085" s="192" t="s">
        <v>22896</v>
      </c>
      <c r="E4085" s="205" t="s">
        <v>18090</v>
      </c>
      <c r="F4085" s="40"/>
      <c r="G4085" s="40">
        <v>1000000</v>
      </c>
    </row>
    <row r="4086" spans="1:7" ht="15.75">
      <c r="A4086" s="194">
        <v>157</v>
      </c>
      <c r="B4086" s="192" t="s">
        <v>22897</v>
      </c>
      <c r="E4086" s="205" t="s">
        <v>18091</v>
      </c>
      <c r="F4086" s="40"/>
      <c r="G4086" s="40">
        <v>500000</v>
      </c>
    </row>
    <row r="4087" spans="1:7" ht="11.25" customHeight="1">
      <c r="A4087" s="206"/>
      <c r="E4087" s="195"/>
    </row>
    <row r="4088" spans="1:7" ht="15.75" customHeight="1">
      <c r="A4088" s="207"/>
      <c r="B4088" s="208"/>
      <c r="C4088" s="208"/>
      <c r="D4088" s="209"/>
      <c r="E4088" s="210" t="s">
        <v>25925</v>
      </c>
      <c r="F4088" s="211">
        <v>0</v>
      </c>
      <c r="G4088" s="211">
        <v>241000000</v>
      </c>
    </row>
    <row r="4089" spans="1:7" ht="11.25" customHeight="1">
      <c r="A4089" s="125"/>
      <c r="E4089" s="195"/>
    </row>
    <row r="4090" spans="1:7" ht="11.25" customHeight="1">
      <c r="A4090" s="125"/>
      <c r="E4090" s="195"/>
    </row>
    <row r="4091" spans="1:7" ht="15.75" customHeight="1">
      <c r="A4091" s="196" t="s">
        <v>7435</v>
      </c>
      <c r="E4091" s="195"/>
    </row>
    <row r="4092" spans="1:7" ht="15.75" customHeight="1">
      <c r="A4092" s="201" t="s">
        <v>4819</v>
      </c>
      <c r="E4092" s="195"/>
    </row>
    <row r="4093" spans="1:7" ht="11.25" customHeight="1">
      <c r="A4093" s="202" t="s">
        <v>4876</v>
      </c>
      <c r="E4093" s="195"/>
    </row>
    <row r="4094" spans="1:7" ht="11.25" customHeight="1">
      <c r="A4094" s="125"/>
      <c r="E4094" s="195"/>
    </row>
    <row r="4095" spans="1:7" ht="15.75" customHeight="1">
      <c r="A4095" s="194" t="s">
        <v>5225</v>
      </c>
      <c r="B4095" s="192" t="s">
        <v>304</v>
      </c>
      <c r="C4095" s="192" t="s">
        <v>731</v>
      </c>
      <c r="E4095" s="203" t="s">
        <v>4575</v>
      </c>
      <c r="F4095" s="194" t="s">
        <v>4190</v>
      </c>
      <c r="G4095" s="194" t="s">
        <v>4193</v>
      </c>
    </row>
    <row r="4096" spans="1:7" ht="11.25" customHeight="1">
      <c r="A4096" s="125"/>
      <c r="E4096" s="195"/>
    </row>
    <row r="4097" spans="1:7" ht="15.75" customHeight="1">
      <c r="A4097" s="194"/>
      <c r="E4097" s="220" t="s">
        <v>8251</v>
      </c>
      <c r="F4097" s="40"/>
      <c r="G4097" s="40"/>
    </row>
    <row r="4098" spans="1:7" ht="15.75" customHeight="1">
      <c r="A4098" s="194">
        <v>1</v>
      </c>
      <c r="B4098" s="192" t="s">
        <v>4957</v>
      </c>
      <c r="E4098" s="205" t="s">
        <v>4025</v>
      </c>
      <c r="F4098" s="40"/>
      <c r="G4098" s="40">
        <v>1825000</v>
      </c>
    </row>
    <row r="4099" spans="1:7" ht="11.25" customHeight="1">
      <c r="A4099" s="125"/>
      <c r="E4099" s="195"/>
    </row>
    <row r="4100" spans="1:7" ht="15.75" customHeight="1">
      <c r="A4100" s="207"/>
      <c r="B4100" s="208"/>
      <c r="C4100" s="208"/>
      <c r="D4100" s="209"/>
      <c r="E4100" s="210" t="s">
        <v>25926</v>
      </c>
      <c r="F4100" s="211">
        <v>0</v>
      </c>
      <c r="G4100" s="211">
        <v>1825000</v>
      </c>
    </row>
    <row r="4101" spans="1:7" ht="11.25" customHeight="1">
      <c r="A4101" s="125"/>
      <c r="E4101" s="195"/>
    </row>
    <row r="4102" spans="1:7" ht="11.25" customHeight="1">
      <c r="A4102" s="125"/>
      <c r="E4102" s="195"/>
    </row>
    <row r="4103" spans="1:7" ht="15.75" customHeight="1">
      <c r="A4103" s="196" t="s">
        <v>7436</v>
      </c>
      <c r="E4103" s="195"/>
    </row>
    <row r="4104" spans="1:7" ht="15.75" customHeight="1">
      <c r="A4104" s="201" t="s">
        <v>4820</v>
      </c>
      <c r="E4104" s="195"/>
    </row>
    <row r="4105" spans="1:7" ht="12" customHeight="1">
      <c r="A4105" s="202" t="s">
        <v>157</v>
      </c>
      <c r="E4105" s="195"/>
    </row>
    <row r="4106" spans="1:7" ht="12" customHeight="1">
      <c r="A4106" s="125"/>
      <c r="E4106" s="195"/>
    </row>
    <row r="4107" spans="1:7" ht="15.75" customHeight="1">
      <c r="A4107" s="194" t="s">
        <v>5225</v>
      </c>
      <c r="B4107" s="192" t="s">
        <v>304</v>
      </c>
      <c r="C4107" s="192" t="s">
        <v>731</v>
      </c>
      <c r="E4107" s="203" t="s">
        <v>4575</v>
      </c>
      <c r="F4107" s="194" t="s">
        <v>4190</v>
      </c>
      <c r="G4107" s="194" t="s">
        <v>4193</v>
      </c>
    </row>
    <row r="4108" spans="1:7" ht="12" customHeight="1">
      <c r="A4108" s="125"/>
      <c r="E4108" s="195"/>
    </row>
    <row r="4109" spans="1:7" ht="15.75" customHeight="1">
      <c r="A4109" s="194">
        <v>1</v>
      </c>
      <c r="B4109" s="192" t="s">
        <v>5286</v>
      </c>
      <c r="E4109" s="205" t="s">
        <v>8289</v>
      </c>
      <c r="F4109" s="40"/>
      <c r="G4109" s="40">
        <v>1460000</v>
      </c>
    </row>
    <row r="4110" spans="1:7" ht="15.75" customHeight="1">
      <c r="A4110" s="194">
        <v>2</v>
      </c>
      <c r="B4110" s="192" t="s">
        <v>12653</v>
      </c>
      <c r="E4110" s="205" t="s">
        <v>11204</v>
      </c>
      <c r="F4110" s="40"/>
      <c r="G4110" s="40">
        <v>7300000</v>
      </c>
    </row>
    <row r="4111" spans="1:7" ht="15.75" customHeight="1">
      <c r="A4111" s="194"/>
      <c r="E4111" s="205"/>
      <c r="F4111" s="40"/>
      <c r="G4111" s="40"/>
    </row>
    <row r="4112" spans="1:7" ht="15.75" customHeight="1">
      <c r="A4112" s="125"/>
      <c r="E4112" s="220" t="s">
        <v>8251</v>
      </c>
    </row>
    <row r="4113" spans="1:7" ht="31.5" customHeight="1">
      <c r="A4113" s="194">
        <v>3</v>
      </c>
      <c r="B4113" s="192" t="s">
        <v>5495</v>
      </c>
      <c r="E4113" s="149" t="s">
        <v>5639</v>
      </c>
      <c r="F4113" s="40"/>
      <c r="G4113" s="40">
        <v>1825000</v>
      </c>
    </row>
    <row r="4114" spans="1:7" ht="15.75" customHeight="1">
      <c r="A4114" s="194">
        <v>4</v>
      </c>
      <c r="B4114" s="192" t="s">
        <v>2224</v>
      </c>
      <c r="E4114" s="205" t="s">
        <v>4958</v>
      </c>
      <c r="F4114" s="40"/>
      <c r="G4114" s="40">
        <v>5475000</v>
      </c>
    </row>
    <row r="4115" spans="1:7" ht="15.75" customHeight="1">
      <c r="A4115" s="194">
        <v>5</v>
      </c>
      <c r="B4115" s="192" t="s">
        <v>2225</v>
      </c>
      <c r="E4115" s="205" t="s">
        <v>4959</v>
      </c>
      <c r="F4115" s="40"/>
      <c r="G4115" s="40">
        <v>5475000</v>
      </c>
    </row>
    <row r="4116" spans="1:7" ht="12" customHeight="1">
      <c r="A4116" s="125"/>
      <c r="E4116" s="195"/>
    </row>
    <row r="4117" spans="1:7" ht="15.75" customHeight="1">
      <c r="A4117" s="207"/>
      <c r="B4117" s="208"/>
      <c r="C4117" s="208"/>
      <c r="D4117" s="209"/>
      <c r="E4117" s="210" t="s">
        <v>25927</v>
      </c>
      <c r="F4117" s="211">
        <v>0</v>
      </c>
      <c r="G4117" s="211">
        <v>21535000</v>
      </c>
    </row>
    <row r="4118" spans="1:7" ht="12" customHeight="1">
      <c r="A4118" s="125"/>
      <c r="E4118" s="195"/>
    </row>
    <row r="4119" spans="1:7" ht="11.25" customHeight="1">
      <c r="A4119" s="125"/>
      <c r="E4119" s="195"/>
    </row>
    <row r="4120" spans="1:7" ht="15.75" customHeight="1">
      <c r="A4120" s="196" t="s">
        <v>7437</v>
      </c>
      <c r="B4120" s="197"/>
      <c r="C4120" s="197"/>
      <c r="D4120" s="198"/>
      <c r="E4120" s="199"/>
      <c r="F4120" s="200"/>
      <c r="G4120" s="200"/>
    </row>
    <row r="4121" spans="1:7" ht="15.75" customHeight="1">
      <c r="A4121" s="201" t="s">
        <v>12994</v>
      </c>
      <c r="E4121" s="195"/>
    </row>
    <row r="4122" spans="1:7" ht="11.25" customHeight="1">
      <c r="A4122" s="202" t="s">
        <v>4881</v>
      </c>
      <c r="E4122" s="195"/>
    </row>
    <row r="4123" spans="1:7" ht="11.25" customHeight="1">
      <c r="A4123" s="125"/>
      <c r="E4123" s="195"/>
    </row>
    <row r="4124" spans="1:7" ht="15.75" customHeight="1">
      <c r="A4124" s="194" t="s">
        <v>5225</v>
      </c>
      <c r="B4124" s="192" t="s">
        <v>304</v>
      </c>
      <c r="C4124" s="192" t="s">
        <v>731</v>
      </c>
      <c r="E4124" s="203" t="s">
        <v>4575</v>
      </c>
      <c r="F4124" s="194" t="s">
        <v>4190</v>
      </c>
      <c r="G4124" s="194" t="s">
        <v>4193</v>
      </c>
    </row>
    <row r="4125" spans="1:7" ht="11.25" customHeight="1">
      <c r="A4125" s="206"/>
      <c r="E4125" s="195"/>
    </row>
    <row r="4126" spans="1:7" ht="15.75" customHeight="1">
      <c r="A4126" s="194">
        <v>1</v>
      </c>
      <c r="B4126" s="192" t="s">
        <v>12654</v>
      </c>
      <c r="E4126" s="205" t="s">
        <v>11168</v>
      </c>
      <c r="F4126" s="40"/>
      <c r="G4126" s="40">
        <v>5110000</v>
      </c>
    </row>
    <row r="4127" spans="1:7" ht="15.75" customHeight="1">
      <c r="A4127" s="194"/>
      <c r="E4127" s="205"/>
      <c r="F4127" s="40"/>
      <c r="G4127" s="40"/>
    </row>
    <row r="4128" spans="1:7" ht="15.75" customHeight="1">
      <c r="A4128" s="194"/>
      <c r="E4128" s="220" t="s">
        <v>8251</v>
      </c>
      <c r="F4128" s="40"/>
      <c r="G4128" s="40"/>
    </row>
    <row r="4129" spans="1:7" ht="15.75" customHeight="1">
      <c r="A4129" s="194">
        <v>2</v>
      </c>
      <c r="B4129" s="192" t="s">
        <v>2639</v>
      </c>
      <c r="E4129" s="205" t="s">
        <v>4960</v>
      </c>
      <c r="F4129" s="40"/>
      <c r="G4129" s="40">
        <v>7300000</v>
      </c>
    </row>
    <row r="4130" spans="1:7" ht="15.75" customHeight="1">
      <c r="A4130" s="194">
        <v>3</v>
      </c>
      <c r="B4130" s="192" t="s">
        <v>2640</v>
      </c>
      <c r="E4130" s="205" t="s">
        <v>4961</v>
      </c>
      <c r="F4130" s="40"/>
      <c r="G4130" s="40">
        <v>3650000</v>
      </c>
    </row>
    <row r="4131" spans="1:7" ht="15.75" customHeight="1">
      <c r="A4131" s="194">
        <v>4</v>
      </c>
      <c r="B4131" s="192" t="s">
        <v>5496</v>
      </c>
      <c r="E4131" s="205" t="s">
        <v>5640</v>
      </c>
      <c r="F4131" s="40"/>
      <c r="G4131" s="40">
        <v>7300000</v>
      </c>
    </row>
    <row r="4132" spans="1:7" ht="15.75" customHeight="1">
      <c r="A4132" s="194">
        <v>5</v>
      </c>
      <c r="B4132" s="192" t="s">
        <v>7884</v>
      </c>
      <c r="E4132" s="205" t="s">
        <v>7644</v>
      </c>
      <c r="F4132" s="40"/>
      <c r="G4132" s="40">
        <v>3650000</v>
      </c>
    </row>
    <row r="4133" spans="1:7" ht="15.75" customHeight="1">
      <c r="A4133" s="194">
        <v>6</v>
      </c>
      <c r="B4133" s="192" t="s">
        <v>7885</v>
      </c>
      <c r="E4133" s="205" t="s">
        <v>7645</v>
      </c>
      <c r="F4133" s="40"/>
      <c r="G4133" s="40">
        <v>1825000</v>
      </c>
    </row>
    <row r="4134" spans="1:7" ht="15.75" customHeight="1">
      <c r="A4134" s="194">
        <v>7</v>
      </c>
      <c r="B4134" s="192" t="s">
        <v>7886</v>
      </c>
      <c r="E4134" s="205" t="s">
        <v>7646</v>
      </c>
      <c r="F4134" s="40"/>
      <c r="G4134" s="40">
        <v>5475000</v>
      </c>
    </row>
    <row r="4135" spans="1:7" ht="15.75" customHeight="1">
      <c r="A4135" s="194">
        <v>8</v>
      </c>
      <c r="B4135" s="192" t="s">
        <v>7887</v>
      </c>
      <c r="E4135" s="205" t="s">
        <v>7647</v>
      </c>
      <c r="F4135" s="40"/>
      <c r="G4135" s="40">
        <v>14600000</v>
      </c>
    </row>
    <row r="4136" spans="1:7" ht="15.75" customHeight="1">
      <c r="A4136" s="194">
        <v>9</v>
      </c>
      <c r="B4136" s="192" t="s">
        <v>7888</v>
      </c>
      <c r="E4136" s="205" t="s">
        <v>7648</v>
      </c>
      <c r="F4136" s="40"/>
      <c r="G4136" s="40">
        <v>1825000</v>
      </c>
    </row>
    <row r="4137" spans="1:7" ht="15.75" customHeight="1">
      <c r="A4137" s="194">
        <v>10</v>
      </c>
      <c r="B4137" s="192" t="s">
        <v>7891</v>
      </c>
      <c r="E4137" s="205" t="s">
        <v>7649</v>
      </c>
      <c r="F4137" s="40"/>
      <c r="G4137" s="40">
        <v>1825000</v>
      </c>
    </row>
    <row r="4138" spans="1:7" ht="15.75" customHeight="1">
      <c r="A4138" s="194">
        <v>11</v>
      </c>
      <c r="B4138" s="192" t="s">
        <v>7892</v>
      </c>
      <c r="E4138" s="205" t="s">
        <v>7650</v>
      </c>
      <c r="F4138" s="40"/>
      <c r="G4138" s="40">
        <v>5475000</v>
      </c>
    </row>
    <row r="4139" spans="1:7" ht="11.25" customHeight="1">
      <c r="A4139" s="206"/>
      <c r="E4139" s="195"/>
    </row>
    <row r="4140" spans="1:7" ht="15.75" customHeight="1">
      <c r="A4140" s="207"/>
      <c r="B4140" s="208"/>
      <c r="C4140" s="208"/>
      <c r="D4140" s="209"/>
      <c r="E4140" s="210" t="s">
        <v>25928</v>
      </c>
      <c r="F4140" s="211">
        <v>0</v>
      </c>
      <c r="G4140" s="211">
        <v>58035000</v>
      </c>
    </row>
    <row r="4141" spans="1:7" ht="11.25" customHeight="1">
      <c r="A4141" s="125"/>
      <c r="E4141" s="195"/>
    </row>
    <row r="4142" spans="1:7" ht="11.25" customHeight="1">
      <c r="A4142" s="125"/>
      <c r="E4142" s="195"/>
    </row>
    <row r="4143" spans="1:7" ht="15.75" customHeight="1">
      <c r="A4143" s="196" t="s">
        <v>7438</v>
      </c>
      <c r="B4143" s="197"/>
      <c r="C4143" s="197"/>
      <c r="D4143" s="198"/>
      <c r="E4143" s="199"/>
      <c r="F4143" s="200"/>
      <c r="G4143" s="200"/>
    </row>
    <row r="4144" spans="1:7" ht="15.75" customHeight="1">
      <c r="A4144" s="201" t="s">
        <v>12994</v>
      </c>
      <c r="E4144" s="195"/>
    </row>
    <row r="4145" spans="1:7" ht="11.25" customHeight="1">
      <c r="A4145" s="202" t="s">
        <v>5392</v>
      </c>
      <c r="E4145" s="195"/>
    </row>
    <row r="4146" spans="1:7" ht="11.25" customHeight="1">
      <c r="A4146" s="125"/>
      <c r="E4146" s="195"/>
    </row>
    <row r="4147" spans="1:7" ht="15.75" customHeight="1">
      <c r="A4147" s="194" t="s">
        <v>5225</v>
      </c>
      <c r="B4147" s="192" t="s">
        <v>304</v>
      </c>
      <c r="C4147" s="192" t="s">
        <v>731</v>
      </c>
      <c r="E4147" s="203" t="s">
        <v>4575</v>
      </c>
      <c r="F4147" s="194" t="s">
        <v>4190</v>
      </c>
      <c r="G4147" s="194" t="s">
        <v>4193</v>
      </c>
    </row>
    <row r="4148" spans="1:7" ht="11.25" customHeight="1">
      <c r="A4148" s="206"/>
      <c r="E4148" s="195"/>
    </row>
    <row r="4149" spans="1:7" ht="15.75">
      <c r="A4149" s="194">
        <v>1</v>
      </c>
      <c r="B4149" s="192" t="s">
        <v>7889</v>
      </c>
      <c r="E4149" s="205" t="s">
        <v>12998</v>
      </c>
      <c r="F4149" s="40"/>
      <c r="G4149" s="40">
        <v>50000000</v>
      </c>
    </row>
    <row r="4150" spans="1:7" ht="15.75">
      <c r="A4150" s="194">
        <v>2</v>
      </c>
      <c r="B4150" s="192" t="s">
        <v>7890</v>
      </c>
      <c r="E4150" s="205" t="s">
        <v>7801</v>
      </c>
      <c r="F4150" s="40"/>
      <c r="G4150" s="40">
        <v>100000000</v>
      </c>
    </row>
    <row r="4151" spans="1:7" ht="15.75">
      <c r="A4151" s="194">
        <v>3</v>
      </c>
      <c r="B4151" s="192" t="s">
        <v>22898</v>
      </c>
      <c r="E4151" s="205" t="s">
        <v>18406</v>
      </c>
      <c r="F4151" s="40"/>
      <c r="G4151" s="40">
        <v>1000000</v>
      </c>
    </row>
    <row r="4152" spans="1:7" ht="15.75">
      <c r="A4152" s="194">
        <v>4</v>
      </c>
      <c r="B4152" s="192" t="s">
        <v>22899</v>
      </c>
      <c r="E4152" s="205" t="s">
        <v>18407</v>
      </c>
      <c r="F4152" s="40"/>
      <c r="G4152" s="40">
        <v>5000000</v>
      </c>
    </row>
    <row r="4153" spans="1:7" ht="15.75">
      <c r="A4153" s="194">
        <v>5</v>
      </c>
      <c r="B4153" s="192" t="s">
        <v>22900</v>
      </c>
      <c r="E4153" s="205" t="s">
        <v>18408</v>
      </c>
      <c r="F4153" s="40"/>
      <c r="G4153" s="40">
        <v>1000000</v>
      </c>
    </row>
    <row r="4154" spans="1:7" ht="15.75">
      <c r="A4154" s="194">
        <v>6</v>
      </c>
      <c r="B4154" s="192" t="s">
        <v>22901</v>
      </c>
      <c r="E4154" s="205" t="s">
        <v>18409</v>
      </c>
      <c r="F4154" s="40"/>
      <c r="G4154" s="40">
        <v>2000000</v>
      </c>
    </row>
    <row r="4155" spans="1:7" ht="15.75">
      <c r="A4155" s="194">
        <v>7</v>
      </c>
      <c r="B4155" s="192" t="s">
        <v>22902</v>
      </c>
      <c r="E4155" s="205" t="s">
        <v>18410</v>
      </c>
      <c r="F4155" s="40"/>
      <c r="G4155" s="40">
        <v>2000000</v>
      </c>
    </row>
    <row r="4156" spans="1:7" ht="15.75">
      <c r="A4156" s="194">
        <v>8</v>
      </c>
      <c r="B4156" s="192" t="s">
        <v>22903</v>
      </c>
      <c r="E4156" s="205" t="s">
        <v>18411</v>
      </c>
      <c r="F4156" s="40"/>
      <c r="G4156" s="40">
        <v>1000000</v>
      </c>
    </row>
    <row r="4157" spans="1:7" ht="15.75">
      <c r="A4157" s="194">
        <v>9</v>
      </c>
      <c r="B4157" s="192" t="s">
        <v>22904</v>
      </c>
      <c r="E4157" s="205" t="s">
        <v>18412</v>
      </c>
      <c r="F4157" s="40"/>
      <c r="G4157" s="40">
        <v>1000000</v>
      </c>
    </row>
    <row r="4158" spans="1:7" ht="15.75">
      <c r="A4158" s="194">
        <v>10</v>
      </c>
      <c r="B4158" s="192" t="s">
        <v>22905</v>
      </c>
      <c r="E4158" s="205" t="s">
        <v>18413</v>
      </c>
      <c r="F4158" s="40"/>
      <c r="G4158" s="40">
        <v>1000000</v>
      </c>
    </row>
    <row r="4159" spans="1:7" ht="47.25">
      <c r="A4159" s="194">
        <v>11</v>
      </c>
      <c r="B4159" s="192" t="s">
        <v>22906</v>
      </c>
      <c r="E4159" s="149" t="s">
        <v>18414</v>
      </c>
      <c r="F4159" s="40"/>
      <c r="G4159" s="40">
        <v>1000000</v>
      </c>
    </row>
    <row r="4160" spans="1:7" ht="31.5">
      <c r="A4160" s="194">
        <v>12</v>
      </c>
      <c r="B4160" s="192" t="s">
        <v>22907</v>
      </c>
      <c r="E4160" s="149" t="s">
        <v>18415</v>
      </c>
      <c r="F4160" s="40"/>
      <c r="G4160" s="40">
        <v>1000000</v>
      </c>
    </row>
    <row r="4161" spans="1:7" ht="31.5">
      <c r="A4161" s="194">
        <v>13</v>
      </c>
      <c r="B4161" s="192" t="s">
        <v>22908</v>
      </c>
      <c r="E4161" s="149" t="s">
        <v>18416</v>
      </c>
      <c r="F4161" s="40"/>
      <c r="G4161" s="40">
        <v>1000000</v>
      </c>
    </row>
    <row r="4162" spans="1:7" ht="15.75">
      <c r="A4162" s="194">
        <v>14</v>
      </c>
      <c r="B4162" s="192" t="s">
        <v>22909</v>
      </c>
      <c r="E4162" s="205" t="s">
        <v>18417</v>
      </c>
      <c r="F4162" s="40"/>
      <c r="G4162" s="40">
        <v>1000000</v>
      </c>
    </row>
    <row r="4163" spans="1:7" ht="15.75">
      <c r="A4163" s="194">
        <v>15</v>
      </c>
      <c r="B4163" s="192" t="s">
        <v>22910</v>
      </c>
      <c r="E4163" s="205" t="s">
        <v>18418</v>
      </c>
      <c r="F4163" s="40"/>
      <c r="G4163" s="40">
        <v>1000000</v>
      </c>
    </row>
    <row r="4164" spans="1:7" ht="15.75">
      <c r="A4164" s="194">
        <v>16</v>
      </c>
      <c r="B4164" s="192" t="s">
        <v>22911</v>
      </c>
      <c r="E4164" s="205" t="s">
        <v>18419</v>
      </c>
      <c r="F4164" s="40"/>
      <c r="G4164" s="40">
        <v>1500000</v>
      </c>
    </row>
    <row r="4165" spans="1:7" ht="15.75">
      <c r="A4165" s="194">
        <v>17</v>
      </c>
      <c r="B4165" s="192" t="s">
        <v>22912</v>
      </c>
      <c r="E4165" s="205" t="s">
        <v>18420</v>
      </c>
      <c r="F4165" s="40"/>
      <c r="G4165" s="40">
        <v>1000000</v>
      </c>
    </row>
    <row r="4166" spans="1:7" ht="15.75">
      <c r="A4166" s="194">
        <v>18</v>
      </c>
      <c r="B4166" s="192" t="s">
        <v>22913</v>
      </c>
      <c r="E4166" s="205" t="s">
        <v>18421</v>
      </c>
      <c r="F4166" s="40"/>
      <c r="G4166" s="40">
        <v>1000000</v>
      </c>
    </row>
    <row r="4167" spans="1:7" ht="15.75">
      <c r="A4167" s="194">
        <v>19</v>
      </c>
      <c r="B4167" s="192" t="s">
        <v>22914</v>
      </c>
      <c r="E4167" s="205" t="s">
        <v>18422</v>
      </c>
      <c r="F4167" s="40"/>
      <c r="G4167" s="40">
        <v>1000000</v>
      </c>
    </row>
    <row r="4168" spans="1:7" ht="31.5">
      <c r="A4168" s="194">
        <v>20</v>
      </c>
      <c r="B4168" s="192" t="s">
        <v>22915</v>
      </c>
      <c r="E4168" s="149" t="s">
        <v>18423</v>
      </c>
      <c r="F4168" s="40"/>
      <c r="G4168" s="40">
        <v>1000000</v>
      </c>
    </row>
    <row r="4169" spans="1:7" ht="31.5">
      <c r="A4169" s="194">
        <v>21</v>
      </c>
      <c r="B4169" s="192" t="s">
        <v>22916</v>
      </c>
      <c r="E4169" s="149" t="s">
        <v>18424</v>
      </c>
      <c r="F4169" s="40"/>
      <c r="G4169" s="40">
        <v>2000000</v>
      </c>
    </row>
    <row r="4170" spans="1:7" ht="15.75">
      <c r="A4170" s="194">
        <v>22</v>
      </c>
      <c r="B4170" s="192" t="s">
        <v>22917</v>
      </c>
      <c r="E4170" s="205" t="s">
        <v>18425</v>
      </c>
      <c r="F4170" s="40"/>
      <c r="G4170" s="40">
        <v>2000000</v>
      </c>
    </row>
    <row r="4171" spans="1:7" ht="47.25">
      <c r="A4171" s="194">
        <v>23</v>
      </c>
      <c r="B4171" s="192" t="s">
        <v>22918</v>
      </c>
      <c r="E4171" s="149" t="s">
        <v>18426</v>
      </c>
      <c r="F4171" s="40"/>
      <c r="G4171" s="40">
        <v>1000000</v>
      </c>
    </row>
    <row r="4172" spans="1:7" ht="15.75">
      <c r="A4172" s="194">
        <v>24</v>
      </c>
      <c r="B4172" s="192" t="s">
        <v>22919</v>
      </c>
      <c r="E4172" s="205" t="s">
        <v>18427</v>
      </c>
      <c r="F4172" s="40"/>
      <c r="G4172" s="40">
        <v>500000</v>
      </c>
    </row>
    <row r="4173" spans="1:7" ht="15.75">
      <c r="A4173" s="194">
        <v>25</v>
      </c>
      <c r="B4173" s="192" t="s">
        <v>22920</v>
      </c>
      <c r="E4173" s="205" t="s">
        <v>18428</v>
      </c>
      <c r="F4173" s="40"/>
      <c r="G4173" s="40">
        <v>1000000</v>
      </c>
    </row>
    <row r="4174" spans="1:7" ht="15.75">
      <c r="A4174" s="194">
        <v>26</v>
      </c>
      <c r="B4174" s="192" t="s">
        <v>22921</v>
      </c>
      <c r="E4174" s="205" t="s">
        <v>18429</v>
      </c>
      <c r="F4174" s="40"/>
      <c r="G4174" s="40">
        <v>5000000</v>
      </c>
    </row>
    <row r="4175" spans="1:7" ht="31.5">
      <c r="A4175" s="194">
        <v>27</v>
      </c>
      <c r="B4175" s="192" t="s">
        <v>22922</v>
      </c>
      <c r="E4175" s="149" t="s">
        <v>18430</v>
      </c>
      <c r="F4175" s="40"/>
      <c r="G4175" s="40">
        <v>1000000</v>
      </c>
    </row>
    <row r="4176" spans="1:7" ht="15.75">
      <c r="A4176" s="194">
        <v>28</v>
      </c>
      <c r="B4176" s="192" t="s">
        <v>22923</v>
      </c>
      <c r="E4176" s="205" t="s">
        <v>18431</v>
      </c>
      <c r="F4176" s="40"/>
      <c r="G4176" s="40">
        <v>500000</v>
      </c>
    </row>
    <row r="4177" spans="1:7" ht="15.75">
      <c r="A4177" s="194">
        <v>29</v>
      </c>
      <c r="B4177" s="192" t="s">
        <v>22924</v>
      </c>
      <c r="E4177" s="205" t="s">
        <v>18432</v>
      </c>
      <c r="F4177" s="40"/>
      <c r="G4177" s="40">
        <v>10000000</v>
      </c>
    </row>
    <row r="4178" spans="1:7" ht="15.75">
      <c r="A4178" s="194">
        <v>30</v>
      </c>
      <c r="B4178" s="192" t="s">
        <v>22925</v>
      </c>
      <c r="E4178" s="205" t="s">
        <v>18433</v>
      </c>
      <c r="F4178" s="40"/>
      <c r="G4178" s="40">
        <v>1000000</v>
      </c>
    </row>
    <row r="4179" spans="1:7" ht="15.75">
      <c r="A4179" s="194">
        <v>31</v>
      </c>
      <c r="B4179" s="192" t="s">
        <v>22926</v>
      </c>
      <c r="E4179" s="205" t="s">
        <v>18434</v>
      </c>
      <c r="F4179" s="40"/>
      <c r="G4179" s="40">
        <v>1000000</v>
      </c>
    </row>
    <row r="4180" spans="1:7" ht="15.75">
      <c r="A4180" s="194">
        <v>32</v>
      </c>
      <c r="B4180" s="192" t="s">
        <v>22927</v>
      </c>
      <c r="E4180" s="205" t="s">
        <v>18435</v>
      </c>
      <c r="F4180" s="40"/>
      <c r="G4180" s="40">
        <v>1500000</v>
      </c>
    </row>
    <row r="4181" spans="1:7" ht="31.5">
      <c r="A4181" s="194">
        <v>33</v>
      </c>
      <c r="B4181" s="192" t="s">
        <v>22928</v>
      </c>
      <c r="E4181" s="149" t="s">
        <v>18436</v>
      </c>
      <c r="F4181" s="40"/>
      <c r="G4181" s="40">
        <v>1000000</v>
      </c>
    </row>
    <row r="4182" spans="1:7" ht="15.75">
      <c r="A4182" s="194">
        <v>34</v>
      </c>
      <c r="B4182" s="192" t="s">
        <v>22929</v>
      </c>
      <c r="E4182" s="205" t="s">
        <v>18437</v>
      </c>
      <c r="F4182" s="40"/>
      <c r="G4182" s="40">
        <v>2000000</v>
      </c>
    </row>
    <row r="4183" spans="1:7" ht="31.5">
      <c r="A4183" s="194">
        <v>35</v>
      </c>
      <c r="B4183" s="192" t="s">
        <v>22930</v>
      </c>
      <c r="E4183" s="149" t="s">
        <v>18438</v>
      </c>
      <c r="F4183" s="40"/>
      <c r="G4183" s="40">
        <v>4000000</v>
      </c>
    </row>
    <row r="4184" spans="1:7" ht="15.75">
      <c r="A4184" s="194">
        <v>36</v>
      </c>
      <c r="B4184" s="192" t="s">
        <v>22931</v>
      </c>
      <c r="E4184" s="205" t="s">
        <v>18439</v>
      </c>
      <c r="F4184" s="40"/>
      <c r="G4184" s="40">
        <v>2000000</v>
      </c>
    </row>
    <row r="4185" spans="1:7" ht="15.75">
      <c r="A4185" s="194">
        <v>37</v>
      </c>
      <c r="B4185" s="192" t="s">
        <v>22932</v>
      </c>
      <c r="E4185" s="205" t="s">
        <v>18440</v>
      </c>
      <c r="F4185" s="40"/>
      <c r="G4185" s="40">
        <v>1000000</v>
      </c>
    </row>
    <row r="4186" spans="1:7" ht="15.75">
      <c r="A4186" s="194">
        <v>38</v>
      </c>
      <c r="B4186" s="192" t="s">
        <v>22933</v>
      </c>
      <c r="E4186" s="205" t="s">
        <v>18441</v>
      </c>
      <c r="F4186" s="40"/>
      <c r="G4186" s="40">
        <v>1000000</v>
      </c>
    </row>
    <row r="4187" spans="1:7" ht="15.75">
      <c r="A4187" s="194">
        <v>39</v>
      </c>
      <c r="B4187" s="192" t="s">
        <v>22934</v>
      </c>
      <c r="E4187" s="205" t="s">
        <v>18442</v>
      </c>
      <c r="F4187" s="40"/>
      <c r="G4187" s="40">
        <v>1000000</v>
      </c>
    </row>
    <row r="4188" spans="1:7" ht="15.75">
      <c r="A4188" s="194">
        <v>40</v>
      </c>
      <c r="B4188" s="192" t="s">
        <v>22935</v>
      </c>
      <c r="E4188" s="205" t="s">
        <v>18443</v>
      </c>
      <c r="F4188" s="40"/>
      <c r="G4188" s="40">
        <v>1000000</v>
      </c>
    </row>
    <row r="4189" spans="1:7" ht="15.75">
      <c r="A4189" s="194">
        <v>41</v>
      </c>
      <c r="B4189" s="192" t="s">
        <v>22936</v>
      </c>
      <c r="E4189" s="205" t="s">
        <v>18444</v>
      </c>
      <c r="F4189" s="40"/>
      <c r="G4189" s="40">
        <v>1000000</v>
      </c>
    </row>
    <row r="4190" spans="1:7" ht="15.75">
      <c r="A4190" s="194">
        <v>42</v>
      </c>
      <c r="B4190" s="192" t="s">
        <v>22937</v>
      </c>
      <c r="E4190" s="205" t="s">
        <v>18445</v>
      </c>
      <c r="F4190" s="40"/>
      <c r="G4190" s="40">
        <v>2000000</v>
      </c>
    </row>
    <row r="4191" spans="1:7" ht="15.75">
      <c r="A4191" s="194">
        <v>43</v>
      </c>
      <c r="B4191" s="192" t="s">
        <v>22938</v>
      </c>
      <c r="E4191" s="205" t="s">
        <v>18446</v>
      </c>
      <c r="F4191" s="40"/>
      <c r="G4191" s="40">
        <v>1000000</v>
      </c>
    </row>
    <row r="4192" spans="1:7" ht="15.75">
      <c r="A4192" s="194">
        <v>44</v>
      </c>
      <c r="B4192" s="192" t="s">
        <v>22939</v>
      </c>
      <c r="E4192" s="205" t="s">
        <v>18447</v>
      </c>
      <c r="F4192" s="40"/>
      <c r="G4192" s="40">
        <v>1000000</v>
      </c>
    </row>
    <row r="4193" spans="1:7" ht="31.5">
      <c r="A4193" s="194">
        <v>45</v>
      </c>
      <c r="B4193" s="192" t="s">
        <v>22940</v>
      </c>
      <c r="E4193" s="149" t="s">
        <v>18448</v>
      </c>
      <c r="F4193" s="40"/>
      <c r="G4193" s="40">
        <v>2000000</v>
      </c>
    </row>
    <row r="4194" spans="1:7" ht="15.75">
      <c r="A4194" s="194">
        <v>46</v>
      </c>
      <c r="B4194" s="192" t="s">
        <v>22941</v>
      </c>
      <c r="E4194" s="205" t="s">
        <v>18449</v>
      </c>
      <c r="F4194" s="40"/>
      <c r="G4194" s="40">
        <v>2000000</v>
      </c>
    </row>
    <row r="4195" spans="1:7" ht="15.75">
      <c r="A4195" s="194">
        <v>47</v>
      </c>
      <c r="B4195" s="192" t="s">
        <v>22942</v>
      </c>
      <c r="E4195" s="205" t="s">
        <v>18450</v>
      </c>
      <c r="F4195" s="40"/>
      <c r="G4195" s="40">
        <v>1000000</v>
      </c>
    </row>
    <row r="4196" spans="1:7" ht="15.75">
      <c r="A4196" s="194">
        <v>48</v>
      </c>
      <c r="B4196" s="192" t="s">
        <v>22943</v>
      </c>
      <c r="E4196" s="205" t="s">
        <v>18451</v>
      </c>
      <c r="F4196" s="40"/>
      <c r="G4196" s="40">
        <v>1000000</v>
      </c>
    </row>
    <row r="4197" spans="1:7" ht="15.75">
      <c r="A4197" s="194">
        <v>49</v>
      </c>
      <c r="B4197" s="192" t="s">
        <v>22944</v>
      </c>
      <c r="E4197" s="205" t="s">
        <v>18452</v>
      </c>
      <c r="F4197" s="40"/>
      <c r="G4197" s="40">
        <v>4000000</v>
      </c>
    </row>
    <row r="4198" spans="1:7" ht="15.75">
      <c r="A4198" s="194">
        <v>50</v>
      </c>
      <c r="B4198" s="192" t="s">
        <v>22945</v>
      </c>
      <c r="E4198" s="205" t="s">
        <v>18453</v>
      </c>
      <c r="F4198" s="40"/>
      <c r="G4198" s="40">
        <v>1000000</v>
      </c>
    </row>
    <row r="4199" spans="1:7" ht="31.5">
      <c r="A4199" s="194">
        <v>51</v>
      </c>
      <c r="B4199" s="192" t="s">
        <v>22946</v>
      </c>
      <c r="E4199" s="149" t="s">
        <v>18454</v>
      </c>
      <c r="F4199" s="40"/>
      <c r="G4199" s="40">
        <v>3000000</v>
      </c>
    </row>
    <row r="4200" spans="1:7" ht="15.75">
      <c r="A4200" s="194">
        <v>52</v>
      </c>
      <c r="B4200" s="192" t="s">
        <v>22947</v>
      </c>
      <c r="E4200" s="205" t="s">
        <v>18455</v>
      </c>
      <c r="F4200" s="40"/>
      <c r="G4200" s="40">
        <v>1000000</v>
      </c>
    </row>
    <row r="4201" spans="1:7" ht="15.75">
      <c r="A4201" s="194">
        <v>53</v>
      </c>
      <c r="B4201" s="192" t="s">
        <v>22948</v>
      </c>
      <c r="E4201" s="205" t="s">
        <v>18456</v>
      </c>
      <c r="F4201" s="40"/>
      <c r="G4201" s="40">
        <v>1000000</v>
      </c>
    </row>
    <row r="4202" spans="1:7" ht="15.75">
      <c r="A4202" s="194">
        <v>54</v>
      </c>
      <c r="B4202" s="192" t="s">
        <v>22949</v>
      </c>
      <c r="E4202" s="205" t="s">
        <v>18457</v>
      </c>
      <c r="F4202" s="40"/>
      <c r="G4202" s="40">
        <v>1000000</v>
      </c>
    </row>
    <row r="4203" spans="1:7" ht="31.5">
      <c r="A4203" s="194">
        <v>55</v>
      </c>
      <c r="B4203" s="192" t="s">
        <v>22950</v>
      </c>
      <c r="E4203" s="149" t="s">
        <v>18458</v>
      </c>
      <c r="F4203" s="40"/>
      <c r="G4203" s="40">
        <v>2000000</v>
      </c>
    </row>
    <row r="4204" spans="1:7" ht="31.5">
      <c r="A4204" s="194">
        <v>56</v>
      </c>
      <c r="B4204" s="192" t="s">
        <v>22951</v>
      </c>
      <c r="E4204" s="149" t="s">
        <v>18459</v>
      </c>
      <c r="F4204" s="40"/>
      <c r="G4204" s="40">
        <v>5000000</v>
      </c>
    </row>
    <row r="4205" spans="1:7" ht="15.75">
      <c r="A4205" s="194">
        <v>57</v>
      </c>
      <c r="B4205" s="192" t="s">
        <v>22952</v>
      </c>
      <c r="E4205" s="205" t="s">
        <v>18460</v>
      </c>
      <c r="F4205" s="40"/>
      <c r="G4205" s="40">
        <v>1000000</v>
      </c>
    </row>
    <row r="4206" spans="1:7" ht="15.75">
      <c r="A4206" s="194">
        <v>58</v>
      </c>
      <c r="B4206" s="192" t="s">
        <v>22953</v>
      </c>
      <c r="E4206" s="205" t="s">
        <v>18461</v>
      </c>
      <c r="F4206" s="40"/>
      <c r="G4206" s="40">
        <v>2500000</v>
      </c>
    </row>
    <row r="4207" spans="1:7" ht="15.75">
      <c r="A4207" s="194">
        <v>59</v>
      </c>
      <c r="B4207" s="192" t="s">
        <v>22954</v>
      </c>
      <c r="E4207" s="205" t="s">
        <v>18462</v>
      </c>
      <c r="F4207" s="40"/>
      <c r="G4207" s="40">
        <v>1000000</v>
      </c>
    </row>
    <row r="4208" spans="1:7" ht="15.75">
      <c r="A4208" s="194">
        <v>60</v>
      </c>
      <c r="B4208" s="192" t="s">
        <v>22955</v>
      </c>
      <c r="E4208" s="205" t="s">
        <v>18463</v>
      </c>
      <c r="F4208" s="40"/>
      <c r="G4208" s="40">
        <v>1000000</v>
      </c>
    </row>
    <row r="4209" spans="1:7" ht="15.75">
      <c r="A4209" s="194">
        <v>61</v>
      </c>
      <c r="B4209" s="192" t="s">
        <v>22956</v>
      </c>
      <c r="E4209" s="205" t="s">
        <v>18464</v>
      </c>
      <c r="F4209" s="40"/>
      <c r="G4209" s="40">
        <v>500000</v>
      </c>
    </row>
    <row r="4210" spans="1:7" ht="15.75">
      <c r="A4210" s="194">
        <v>62</v>
      </c>
      <c r="B4210" s="192" t="s">
        <v>22957</v>
      </c>
      <c r="E4210" s="205" t="s">
        <v>18465</v>
      </c>
      <c r="F4210" s="40"/>
      <c r="G4210" s="40">
        <v>1000000</v>
      </c>
    </row>
    <row r="4211" spans="1:7" ht="15.75">
      <c r="A4211" s="194">
        <v>63</v>
      </c>
      <c r="B4211" s="192" t="s">
        <v>22958</v>
      </c>
      <c r="E4211" s="205" t="s">
        <v>18466</v>
      </c>
      <c r="F4211" s="40"/>
      <c r="G4211" s="40">
        <v>1000000</v>
      </c>
    </row>
    <row r="4212" spans="1:7" ht="15.75">
      <c r="A4212" s="194">
        <v>64</v>
      </c>
      <c r="B4212" s="192" t="s">
        <v>22959</v>
      </c>
      <c r="E4212" s="205" t="s">
        <v>18467</v>
      </c>
      <c r="F4212" s="40"/>
      <c r="G4212" s="40">
        <v>2000000</v>
      </c>
    </row>
    <row r="4213" spans="1:7" ht="15.75">
      <c r="A4213" s="194">
        <v>65</v>
      </c>
      <c r="B4213" s="192" t="s">
        <v>22960</v>
      </c>
      <c r="E4213" s="205" t="s">
        <v>18468</v>
      </c>
      <c r="F4213" s="40"/>
      <c r="G4213" s="40">
        <v>1000000</v>
      </c>
    </row>
    <row r="4214" spans="1:7" ht="15.75">
      <c r="A4214" s="194">
        <v>66</v>
      </c>
      <c r="B4214" s="192" t="s">
        <v>22961</v>
      </c>
      <c r="E4214" s="205" t="s">
        <v>18469</v>
      </c>
      <c r="F4214" s="40"/>
      <c r="G4214" s="40">
        <v>1000000</v>
      </c>
    </row>
    <row r="4215" spans="1:7" ht="15.75">
      <c r="A4215" s="194">
        <v>67</v>
      </c>
      <c r="B4215" s="192" t="s">
        <v>22962</v>
      </c>
      <c r="E4215" s="205" t="s">
        <v>18470</v>
      </c>
      <c r="F4215" s="40"/>
      <c r="G4215" s="40">
        <v>1000000</v>
      </c>
    </row>
    <row r="4216" spans="1:7" ht="15.75">
      <c r="A4216" s="194">
        <v>68</v>
      </c>
      <c r="B4216" s="192" t="s">
        <v>22963</v>
      </c>
      <c r="E4216" s="205" t="s">
        <v>18471</v>
      </c>
      <c r="F4216" s="40"/>
      <c r="G4216" s="40">
        <v>5000000</v>
      </c>
    </row>
    <row r="4217" spans="1:7" ht="31.5">
      <c r="A4217" s="194">
        <v>69</v>
      </c>
      <c r="B4217" s="192" t="s">
        <v>22964</v>
      </c>
      <c r="E4217" s="149" t="s">
        <v>18472</v>
      </c>
      <c r="F4217" s="40"/>
      <c r="G4217" s="40">
        <v>1000000</v>
      </c>
    </row>
    <row r="4218" spans="1:7" ht="15.75">
      <c r="A4218" s="194">
        <v>70</v>
      </c>
      <c r="B4218" s="192" t="s">
        <v>22965</v>
      </c>
      <c r="E4218" s="205" t="s">
        <v>18473</v>
      </c>
      <c r="F4218" s="40"/>
      <c r="G4218" s="40">
        <v>2000000</v>
      </c>
    </row>
    <row r="4219" spans="1:7" ht="31.5">
      <c r="A4219" s="194">
        <v>71</v>
      </c>
      <c r="B4219" s="192" t="s">
        <v>22966</v>
      </c>
      <c r="E4219" s="149" t="s">
        <v>18474</v>
      </c>
      <c r="F4219" s="40"/>
      <c r="G4219" s="40">
        <v>2000000</v>
      </c>
    </row>
    <row r="4220" spans="1:7" ht="15.75">
      <c r="A4220" s="194">
        <v>72</v>
      </c>
      <c r="B4220" s="192" t="s">
        <v>22967</v>
      </c>
      <c r="E4220" s="205" t="s">
        <v>18475</v>
      </c>
      <c r="F4220" s="40"/>
      <c r="G4220" s="40">
        <v>2000000</v>
      </c>
    </row>
    <row r="4221" spans="1:7" ht="15.75">
      <c r="A4221" s="194">
        <v>73</v>
      </c>
      <c r="B4221" s="192" t="s">
        <v>22968</v>
      </c>
      <c r="E4221" s="205" t="s">
        <v>18476</v>
      </c>
      <c r="F4221" s="40"/>
      <c r="G4221" s="40">
        <v>1000000</v>
      </c>
    </row>
    <row r="4222" spans="1:7" ht="15.75">
      <c r="A4222" s="194">
        <v>74</v>
      </c>
      <c r="B4222" s="192" t="s">
        <v>22969</v>
      </c>
      <c r="E4222" s="205" t="s">
        <v>18477</v>
      </c>
      <c r="F4222" s="40"/>
      <c r="G4222" s="40">
        <v>1000000</v>
      </c>
    </row>
    <row r="4223" spans="1:7" ht="47.25">
      <c r="A4223" s="194">
        <v>75</v>
      </c>
      <c r="B4223" s="192" t="s">
        <v>22970</v>
      </c>
      <c r="E4223" s="149" t="s">
        <v>18478</v>
      </c>
      <c r="F4223" s="40"/>
      <c r="G4223" s="40">
        <v>2000000</v>
      </c>
    </row>
    <row r="4224" spans="1:7" ht="47.25">
      <c r="A4224" s="194">
        <v>76</v>
      </c>
      <c r="B4224" s="192" t="s">
        <v>22971</v>
      </c>
      <c r="E4224" s="149" t="s">
        <v>18479</v>
      </c>
      <c r="F4224" s="40"/>
      <c r="G4224" s="40">
        <v>3000000</v>
      </c>
    </row>
    <row r="4225" spans="1:7" ht="15.75">
      <c r="A4225" s="194">
        <v>77</v>
      </c>
      <c r="B4225" s="192" t="s">
        <v>22972</v>
      </c>
      <c r="E4225" s="205" t="s">
        <v>18480</v>
      </c>
      <c r="F4225" s="40"/>
      <c r="G4225" s="40">
        <v>3000000</v>
      </c>
    </row>
    <row r="4226" spans="1:7" ht="31.5">
      <c r="A4226" s="194">
        <v>78</v>
      </c>
      <c r="B4226" s="192" t="s">
        <v>22973</v>
      </c>
      <c r="E4226" s="149" t="s">
        <v>18481</v>
      </c>
      <c r="F4226" s="40"/>
      <c r="G4226" s="40">
        <v>2000000</v>
      </c>
    </row>
    <row r="4227" spans="1:7" ht="15.75">
      <c r="A4227" s="194">
        <v>79</v>
      </c>
      <c r="B4227" s="192" t="s">
        <v>22974</v>
      </c>
      <c r="E4227" s="205" t="s">
        <v>18482</v>
      </c>
      <c r="F4227" s="40"/>
      <c r="G4227" s="40">
        <v>500000</v>
      </c>
    </row>
    <row r="4228" spans="1:7" ht="15.75">
      <c r="A4228" s="194">
        <v>80</v>
      </c>
      <c r="B4228" s="192" t="s">
        <v>22975</v>
      </c>
      <c r="E4228" s="205" t="s">
        <v>18483</v>
      </c>
      <c r="F4228" s="40"/>
      <c r="G4228" s="40">
        <v>5000000</v>
      </c>
    </row>
    <row r="4229" spans="1:7" ht="15.75">
      <c r="A4229" s="194">
        <v>81</v>
      </c>
      <c r="B4229" s="192" t="s">
        <v>22976</v>
      </c>
      <c r="E4229" s="205" t="s">
        <v>13108</v>
      </c>
      <c r="F4229" s="40"/>
      <c r="G4229" s="40">
        <v>1000000</v>
      </c>
    </row>
    <row r="4230" spans="1:7" ht="11.25" customHeight="1">
      <c r="A4230" s="206"/>
      <c r="E4230" s="195"/>
    </row>
    <row r="4231" spans="1:7" ht="15.75" customHeight="1">
      <c r="A4231" s="207"/>
      <c r="B4231" s="208"/>
      <c r="C4231" s="208"/>
      <c r="D4231" s="209"/>
      <c r="E4231" s="210" t="s">
        <v>25929</v>
      </c>
      <c r="F4231" s="211">
        <v>0</v>
      </c>
      <c r="G4231" s="211">
        <v>286500000</v>
      </c>
    </row>
    <row r="4232" spans="1:7" ht="11.25" customHeight="1">
      <c r="A4232" s="125"/>
      <c r="E4232" s="195"/>
    </row>
    <row r="4233" spans="1:7" ht="11.25" customHeight="1">
      <c r="A4233" s="125"/>
      <c r="E4233" s="195"/>
    </row>
    <row r="4234" spans="1:7" ht="15.75" customHeight="1">
      <c r="A4234" s="196" t="s">
        <v>7439</v>
      </c>
      <c r="B4234" s="197"/>
      <c r="C4234" s="197"/>
      <c r="D4234" s="198"/>
      <c r="E4234" s="199"/>
      <c r="F4234" s="200"/>
      <c r="G4234" s="200"/>
    </row>
    <row r="4235" spans="1:7" ht="15.75" customHeight="1">
      <c r="A4235" s="201" t="s">
        <v>4821</v>
      </c>
      <c r="E4235" s="195"/>
    </row>
    <row r="4236" spans="1:7" ht="11.25" customHeight="1">
      <c r="A4236" s="202" t="s">
        <v>4880</v>
      </c>
      <c r="E4236" s="195"/>
    </row>
    <row r="4237" spans="1:7" s="221" customFormat="1" ht="11.25" customHeight="1">
      <c r="B4237" s="222"/>
      <c r="C4237" s="222"/>
      <c r="D4237" s="223"/>
      <c r="F4237" s="97"/>
      <c r="G4237" s="97"/>
    </row>
    <row r="4238" spans="1:7" ht="15.75" customHeight="1">
      <c r="A4238" s="194" t="s">
        <v>5225</v>
      </c>
      <c r="B4238" s="192" t="s">
        <v>304</v>
      </c>
      <c r="C4238" s="192" t="s">
        <v>731</v>
      </c>
      <c r="E4238" s="203" t="s">
        <v>4575</v>
      </c>
      <c r="F4238" s="194" t="s">
        <v>4190</v>
      </c>
      <c r="G4238" s="194" t="s">
        <v>4193</v>
      </c>
    </row>
    <row r="4239" spans="1:7" s="221" customFormat="1" ht="11.25" customHeight="1">
      <c r="B4239" s="222"/>
      <c r="C4239" s="222"/>
      <c r="D4239" s="223"/>
      <c r="F4239" s="97"/>
      <c r="G4239" s="97"/>
    </row>
    <row r="4240" spans="1:7" ht="15.75" customHeight="1">
      <c r="A4240" s="194"/>
      <c r="E4240" s="220" t="s">
        <v>8251</v>
      </c>
      <c r="F4240" s="40"/>
      <c r="G4240" s="40"/>
    </row>
    <row r="4241" spans="1:7" ht="15.75" customHeight="1">
      <c r="A4241" s="194">
        <v>1</v>
      </c>
      <c r="B4241" s="192" t="s">
        <v>5497</v>
      </c>
      <c r="E4241" s="205" t="s">
        <v>5641</v>
      </c>
      <c r="F4241" s="40"/>
      <c r="G4241" s="40">
        <v>365000</v>
      </c>
    </row>
    <row r="4242" spans="1:7" s="221" customFormat="1" ht="11.25" customHeight="1">
      <c r="B4242" s="222"/>
      <c r="C4242" s="222"/>
      <c r="D4242" s="223"/>
      <c r="F4242" s="97"/>
      <c r="G4242" s="97"/>
    </row>
    <row r="4243" spans="1:7" ht="15.75" customHeight="1">
      <c r="A4243" s="207"/>
      <c r="B4243" s="208"/>
      <c r="C4243" s="208"/>
      <c r="D4243" s="209"/>
      <c r="E4243" s="210" t="s">
        <v>25930</v>
      </c>
      <c r="F4243" s="211">
        <v>0</v>
      </c>
      <c r="G4243" s="211">
        <v>365000</v>
      </c>
    </row>
    <row r="4244" spans="1:7" s="221" customFormat="1" ht="11.25" customHeight="1">
      <c r="B4244" s="222"/>
      <c r="C4244" s="222"/>
      <c r="D4244" s="223"/>
      <c r="F4244" s="97"/>
      <c r="G4244" s="97"/>
    </row>
    <row r="4245" spans="1:7" s="221" customFormat="1" ht="11.25" customHeight="1">
      <c r="B4245" s="222"/>
      <c r="C4245" s="222"/>
      <c r="D4245" s="223"/>
      <c r="F4245" s="97"/>
      <c r="G4245" s="97"/>
    </row>
    <row r="4246" spans="1:7" ht="15.75" customHeight="1">
      <c r="A4246" s="196" t="s">
        <v>7440</v>
      </c>
      <c r="B4246" s="197"/>
      <c r="C4246" s="197"/>
      <c r="D4246" s="198"/>
      <c r="E4246" s="199"/>
      <c r="F4246" s="200"/>
      <c r="G4246" s="200"/>
    </row>
    <row r="4247" spans="1:7" ht="15.75" customHeight="1">
      <c r="A4247" s="201" t="s">
        <v>4822</v>
      </c>
      <c r="E4247" s="195"/>
    </row>
    <row r="4248" spans="1:7" ht="11.25" customHeight="1">
      <c r="A4248" s="202" t="s">
        <v>4882</v>
      </c>
      <c r="E4248" s="195"/>
    </row>
    <row r="4249" spans="1:7" s="221" customFormat="1" ht="11.25" customHeight="1">
      <c r="B4249" s="222"/>
      <c r="C4249" s="222"/>
      <c r="D4249" s="223"/>
      <c r="F4249" s="97"/>
      <c r="G4249" s="97"/>
    </row>
    <row r="4250" spans="1:7" ht="15.75" customHeight="1">
      <c r="A4250" s="194" t="s">
        <v>5225</v>
      </c>
      <c r="B4250" s="192" t="s">
        <v>304</v>
      </c>
      <c r="C4250" s="192" t="s">
        <v>731</v>
      </c>
      <c r="E4250" s="203" t="s">
        <v>4575</v>
      </c>
      <c r="F4250" s="194" t="s">
        <v>4190</v>
      </c>
      <c r="G4250" s="194" t="s">
        <v>4193</v>
      </c>
    </row>
    <row r="4251" spans="1:7" ht="11.25" customHeight="1">
      <c r="A4251" s="206"/>
      <c r="E4251" s="195"/>
    </row>
    <row r="4252" spans="1:7" ht="15.75" customHeight="1">
      <c r="A4252" s="194"/>
      <c r="E4252" s="220" t="s">
        <v>8251</v>
      </c>
      <c r="F4252" s="40"/>
      <c r="G4252" s="40"/>
    </row>
    <row r="4253" spans="1:7" ht="15.75" customHeight="1">
      <c r="A4253" s="194">
        <v>1</v>
      </c>
      <c r="B4253" s="192" t="s">
        <v>4962</v>
      </c>
      <c r="E4253" s="205" t="s">
        <v>4029</v>
      </c>
      <c r="F4253" s="40"/>
      <c r="G4253" s="40">
        <v>730000</v>
      </c>
    </row>
    <row r="4254" spans="1:7" s="221" customFormat="1" ht="11.25" customHeight="1">
      <c r="B4254" s="222"/>
      <c r="C4254" s="222"/>
      <c r="D4254" s="223"/>
      <c r="F4254" s="97"/>
      <c r="G4254" s="97"/>
    </row>
    <row r="4255" spans="1:7" ht="15.75" customHeight="1">
      <c r="A4255" s="207"/>
      <c r="B4255" s="208"/>
      <c r="C4255" s="208"/>
      <c r="D4255" s="209"/>
      <c r="E4255" s="210" t="s">
        <v>25931</v>
      </c>
      <c r="F4255" s="211">
        <v>0</v>
      </c>
      <c r="G4255" s="211">
        <v>730000</v>
      </c>
    </row>
    <row r="4256" spans="1:7" s="221" customFormat="1" ht="11.25" customHeight="1">
      <c r="B4256" s="222"/>
      <c r="C4256" s="222"/>
      <c r="D4256" s="223"/>
      <c r="F4256" s="97"/>
      <c r="G4256" s="97"/>
    </row>
    <row r="4257" spans="1:7" ht="11.25" customHeight="1">
      <c r="A4257" s="206"/>
      <c r="E4257" s="195"/>
    </row>
    <row r="4258" spans="1:7" ht="15.75" customHeight="1">
      <c r="A4258" s="196" t="s">
        <v>7441</v>
      </c>
      <c r="E4258" s="195"/>
    </row>
    <row r="4259" spans="1:7" ht="15.75" customHeight="1">
      <c r="A4259" s="201" t="s">
        <v>12993</v>
      </c>
      <c r="E4259" s="195"/>
    </row>
    <row r="4260" spans="1:7" ht="12" customHeight="1">
      <c r="A4260" s="202" t="s">
        <v>1969</v>
      </c>
      <c r="E4260" s="195"/>
    </row>
    <row r="4261" spans="1:7" ht="12" customHeight="1">
      <c r="A4261" s="125"/>
      <c r="E4261" s="195"/>
    </row>
    <row r="4262" spans="1:7" ht="15.75" customHeight="1">
      <c r="A4262" s="194" t="s">
        <v>5225</v>
      </c>
      <c r="B4262" s="192" t="s">
        <v>304</v>
      </c>
      <c r="C4262" s="192" t="s">
        <v>731</v>
      </c>
      <c r="E4262" s="203" t="s">
        <v>4575</v>
      </c>
      <c r="F4262" s="194" t="s">
        <v>4190</v>
      </c>
      <c r="G4262" s="194" t="s">
        <v>4193</v>
      </c>
    </row>
    <row r="4263" spans="1:7" ht="12" customHeight="1">
      <c r="A4263" s="206"/>
      <c r="E4263" s="195"/>
    </row>
    <row r="4264" spans="1:7" ht="15.75" customHeight="1">
      <c r="A4264" s="194">
        <v>1</v>
      </c>
      <c r="B4264" s="192" t="s">
        <v>5287</v>
      </c>
      <c r="E4264" s="205" t="s">
        <v>8488</v>
      </c>
      <c r="F4264" s="40"/>
      <c r="G4264" s="40">
        <v>10950000</v>
      </c>
    </row>
    <row r="4265" spans="1:7" ht="15.75" customHeight="1">
      <c r="A4265" s="194">
        <v>2</v>
      </c>
      <c r="B4265" s="192" t="s">
        <v>5288</v>
      </c>
      <c r="E4265" s="205" t="s">
        <v>11160</v>
      </c>
      <c r="F4265" s="40"/>
      <c r="G4265" s="40">
        <v>1825000</v>
      </c>
    </row>
    <row r="4266" spans="1:7" ht="15.75" customHeight="1">
      <c r="A4266" s="194">
        <v>3</v>
      </c>
      <c r="B4266" s="192" t="s">
        <v>5289</v>
      </c>
      <c r="E4266" s="205" t="s">
        <v>11161</v>
      </c>
      <c r="F4266" s="40"/>
      <c r="G4266" s="40">
        <v>3650000</v>
      </c>
    </row>
    <row r="4267" spans="1:7" ht="15.75" customHeight="1">
      <c r="A4267" s="194">
        <v>4</v>
      </c>
      <c r="E4267" s="205"/>
      <c r="F4267" s="40"/>
      <c r="G4267" s="40">
        <v>0</v>
      </c>
    </row>
    <row r="4268" spans="1:7" ht="15.75" customHeight="1">
      <c r="A4268" s="194">
        <v>5</v>
      </c>
      <c r="E4268" s="220" t="s">
        <v>8251</v>
      </c>
      <c r="F4268" s="40"/>
      <c r="G4268" s="40">
        <v>0</v>
      </c>
    </row>
    <row r="4269" spans="1:7" ht="31.5" customHeight="1">
      <c r="A4269" s="194">
        <v>4</v>
      </c>
      <c r="B4269" s="192" t="s">
        <v>7893</v>
      </c>
      <c r="E4269" s="149" t="s">
        <v>7581</v>
      </c>
      <c r="F4269" s="40"/>
      <c r="G4269" s="40">
        <v>1825000</v>
      </c>
    </row>
    <row r="4270" spans="1:7" ht="31.5" customHeight="1">
      <c r="A4270" s="194">
        <v>5</v>
      </c>
      <c r="B4270" s="192" t="s">
        <v>7894</v>
      </c>
      <c r="E4270" s="149" t="s">
        <v>7582</v>
      </c>
      <c r="F4270" s="40"/>
      <c r="G4270" s="40">
        <v>7300000</v>
      </c>
    </row>
    <row r="4271" spans="1:7" ht="31.5" customHeight="1">
      <c r="A4271" s="194">
        <v>6</v>
      </c>
      <c r="B4271" s="192" t="s">
        <v>7895</v>
      </c>
      <c r="E4271" s="149" t="s">
        <v>7583</v>
      </c>
      <c r="F4271" s="40"/>
      <c r="G4271" s="40">
        <v>3650000</v>
      </c>
    </row>
    <row r="4272" spans="1:7" ht="31.5" customHeight="1">
      <c r="A4272" s="194">
        <v>7</v>
      </c>
      <c r="B4272" s="192" t="s">
        <v>7896</v>
      </c>
      <c r="E4272" s="149" t="s">
        <v>7784</v>
      </c>
      <c r="F4272" s="40"/>
      <c r="G4272" s="40">
        <v>7300000</v>
      </c>
    </row>
    <row r="4273" spans="1:7" ht="12" customHeight="1">
      <c r="A4273" s="206"/>
      <c r="E4273" s="195"/>
    </row>
    <row r="4274" spans="1:7" ht="15.75" customHeight="1">
      <c r="A4274" s="207"/>
      <c r="B4274" s="208"/>
      <c r="C4274" s="208"/>
      <c r="D4274" s="209"/>
      <c r="E4274" s="210" t="s">
        <v>25932</v>
      </c>
      <c r="F4274" s="211">
        <v>0</v>
      </c>
      <c r="G4274" s="211">
        <v>36500000</v>
      </c>
    </row>
    <row r="4275" spans="1:7" ht="11.25" customHeight="1">
      <c r="A4275" s="206"/>
      <c r="E4275" s="195"/>
    </row>
    <row r="4276" spans="1:7" ht="11.25" customHeight="1">
      <c r="A4276" s="206"/>
      <c r="E4276" s="195"/>
    </row>
    <row r="4277" spans="1:7" ht="15.75" customHeight="1">
      <c r="A4277" s="196" t="s">
        <v>7442</v>
      </c>
      <c r="E4277" s="195"/>
    </row>
    <row r="4278" spans="1:7" ht="15.75" customHeight="1">
      <c r="A4278" s="201" t="s">
        <v>12993</v>
      </c>
      <c r="E4278" s="195"/>
    </row>
    <row r="4279" spans="1:7" ht="12" customHeight="1">
      <c r="A4279" s="202" t="s">
        <v>5383</v>
      </c>
      <c r="E4279" s="195"/>
    </row>
    <row r="4280" spans="1:7" ht="11.25" customHeight="1">
      <c r="A4280" s="206"/>
      <c r="E4280" s="195"/>
    </row>
    <row r="4281" spans="1:7" ht="15.75" customHeight="1">
      <c r="A4281" s="194" t="s">
        <v>5225</v>
      </c>
      <c r="B4281" s="192" t="s">
        <v>304</v>
      </c>
      <c r="C4281" s="192" t="s">
        <v>731</v>
      </c>
      <c r="E4281" s="203" t="s">
        <v>4575</v>
      </c>
      <c r="F4281" s="194" t="s">
        <v>4190</v>
      </c>
      <c r="G4281" s="194" t="s">
        <v>4193</v>
      </c>
    </row>
    <row r="4282" spans="1:7" ht="11.25" customHeight="1">
      <c r="A4282" s="206"/>
      <c r="E4282" s="195"/>
    </row>
    <row r="4283" spans="1:7" ht="15.75">
      <c r="A4283" s="194">
        <v>1</v>
      </c>
      <c r="B4283" s="192" t="s">
        <v>22977</v>
      </c>
      <c r="E4283" s="205" t="s">
        <v>17826</v>
      </c>
      <c r="F4283" s="40"/>
      <c r="G4283" s="40">
        <v>1000000</v>
      </c>
    </row>
    <row r="4284" spans="1:7" ht="15.75">
      <c r="A4284" s="194">
        <v>2</v>
      </c>
      <c r="B4284" s="192" t="s">
        <v>22978</v>
      </c>
      <c r="E4284" s="205" t="s">
        <v>17827</v>
      </c>
      <c r="F4284" s="40"/>
      <c r="G4284" s="40">
        <v>1000000</v>
      </c>
    </row>
    <row r="4285" spans="1:7" ht="15.75">
      <c r="A4285" s="194">
        <v>3</v>
      </c>
      <c r="B4285" s="192" t="s">
        <v>22979</v>
      </c>
      <c r="E4285" s="205" t="s">
        <v>17828</v>
      </c>
      <c r="F4285" s="40"/>
      <c r="G4285" s="40">
        <v>1000000</v>
      </c>
    </row>
    <row r="4286" spans="1:7" ht="15.75">
      <c r="A4286" s="194">
        <v>4</v>
      </c>
      <c r="B4286" s="192" t="s">
        <v>22980</v>
      </c>
      <c r="E4286" s="205" t="s">
        <v>17829</v>
      </c>
      <c r="F4286" s="40"/>
      <c r="G4286" s="40">
        <v>2000000</v>
      </c>
    </row>
    <row r="4287" spans="1:7" ht="15.75">
      <c r="A4287" s="194">
        <v>5</v>
      </c>
      <c r="B4287" s="192" t="s">
        <v>22981</v>
      </c>
      <c r="E4287" s="205" t="s">
        <v>17830</v>
      </c>
      <c r="F4287" s="40"/>
      <c r="G4287" s="40">
        <v>1000000</v>
      </c>
    </row>
    <row r="4288" spans="1:7" ht="31.5">
      <c r="A4288" s="194">
        <v>6</v>
      </c>
      <c r="B4288" s="192" t="s">
        <v>22982</v>
      </c>
      <c r="E4288" s="149" t="s">
        <v>17831</v>
      </c>
      <c r="F4288" s="40"/>
      <c r="G4288" s="40">
        <v>1000000</v>
      </c>
    </row>
    <row r="4289" spans="1:7" ht="15.75">
      <c r="A4289" s="194">
        <v>7</v>
      </c>
      <c r="B4289" s="192" t="s">
        <v>22983</v>
      </c>
      <c r="E4289" s="205" t="s">
        <v>17832</v>
      </c>
      <c r="F4289" s="40"/>
      <c r="G4289" s="40">
        <v>1000000</v>
      </c>
    </row>
    <row r="4290" spans="1:7" ht="15.75">
      <c r="A4290" s="194">
        <v>8</v>
      </c>
      <c r="B4290" s="192" t="s">
        <v>22984</v>
      </c>
      <c r="E4290" s="205" t="s">
        <v>17833</v>
      </c>
      <c r="F4290" s="40"/>
      <c r="G4290" s="40">
        <v>1000000</v>
      </c>
    </row>
    <row r="4291" spans="1:7" ht="15.75">
      <c r="A4291" s="194">
        <v>9</v>
      </c>
      <c r="B4291" s="192" t="s">
        <v>22985</v>
      </c>
      <c r="E4291" s="205" t="s">
        <v>17834</v>
      </c>
      <c r="F4291" s="40"/>
      <c r="G4291" s="40">
        <v>1000000</v>
      </c>
    </row>
    <row r="4292" spans="1:7" ht="15.75">
      <c r="A4292" s="194">
        <v>10</v>
      </c>
      <c r="B4292" s="192" t="s">
        <v>22986</v>
      </c>
      <c r="E4292" s="205" t="s">
        <v>17835</v>
      </c>
      <c r="F4292" s="40"/>
      <c r="G4292" s="40">
        <v>1000000</v>
      </c>
    </row>
    <row r="4293" spans="1:7" ht="15.75">
      <c r="A4293" s="194">
        <v>11</v>
      </c>
      <c r="B4293" s="192" t="s">
        <v>22987</v>
      </c>
      <c r="E4293" s="205" t="s">
        <v>17836</v>
      </c>
      <c r="F4293" s="40"/>
      <c r="G4293" s="40">
        <v>1000000</v>
      </c>
    </row>
    <row r="4294" spans="1:7" ht="15.75">
      <c r="A4294" s="194">
        <v>12</v>
      </c>
      <c r="B4294" s="192" t="s">
        <v>22988</v>
      </c>
      <c r="E4294" s="205" t="s">
        <v>17837</v>
      </c>
      <c r="F4294" s="40"/>
      <c r="G4294" s="40">
        <v>1000000</v>
      </c>
    </row>
    <row r="4295" spans="1:7" ht="15.75">
      <c r="A4295" s="194">
        <v>13</v>
      </c>
      <c r="B4295" s="192" t="s">
        <v>22989</v>
      </c>
      <c r="E4295" s="205" t="s">
        <v>17838</v>
      </c>
      <c r="F4295" s="40"/>
      <c r="G4295" s="40">
        <v>1000000</v>
      </c>
    </row>
    <row r="4296" spans="1:7" ht="15.75">
      <c r="A4296" s="194">
        <v>14</v>
      </c>
      <c r="B4296" s="192" t="s">
        <v>22990</v>
      </c>
      <c r="E4296" s="205" t="s">
        <v>17839</v>
      </c>
      <c r="F4296" s="40"/>
      <c r="G4296" s="40">
        <v>1000000</v>
      </c>
    </row>
    <row r="4297" spans="1:7" ht="15.75">
      <c r="A4297" s="194">
        <v>15</v>
      </c>
      <c r="B4297" s="192" t="s">
        <v>22991</v>
      </c>
      <c r="E4297" s="205" t="s">
        <v>17840</v>
      </c>
      <c r="F4297" s="40"/>
      <c r="G4297" s="40">
        <v>1000000</v>
      </c>
    </row>
    <row r="4298" spans="1:7" ht="15.75">
      <c r="A4298" s="194">
        <v>16</v>
      </c>
      <c r="B4298" s="192" t="s">
        <v>22992</v>
      </c>
      <c r="E4298" s="205" t="s">
        <v>17841</v>
      </c>
      <c r="F4298" s="40"/>
      <c r="G4298" s="40">
        <v>2000000</v>
      </c>
    </row>
    <row r="4299" spans="1:7" ht="15.75">
      <c r="A4299" s="194">
        <v>17</v>
      </c>
      <c r="B4299" s="192" t="s">
        <v>22993</v>
      </c>
      <c r="E4299" s="205" t="s">
        <v>17842</v>
      </c>
      <c r="F4299" s="40"/>
      <c r="G4299" s="40">
        <v>1000000</v>
      </c>
    </row>
    <row r="4300" spans="1:7" ht="15.75">
      <c r="A4300" s="194">
        <v>18</v>
      </c>
      <c r="B4300" s="192" t="s">
        <v>22994</v>
      </c>
      <c r="E4300" s="205" t="s">
        <v>17843</v>
      </c>
      <c r="F4300" s="40"/>
      <c r="G4300" s="40">
        <v>1000000</v>
      </c>
    </row>
    <row r="4301" spans="1:7" ht="15.75">
      <c r="A4301" s="194">
        <v>19</v>
      </c>
      <c r="B4301" s="192" t="s">
        <v>22995</v>
      </c>
      <c r="E4301" s="205" t="s">
        <v>17844</v>
      </c>
      <c r="F4301" s="40"/>
      <c r="G4301" s="40">
        <v>1000000</v>
      </c>
    </row>
    <row r="4302" spans="1:7" ht="15.75">
      <c r="A4302" s="194">
        <v>20</v>
      </c>
      <c r="B4302" s="192" t="s">
        <v>22996</v>
      </c>
      <c r="E4302" s="205" t="s">
        <v>17845</v>
      </c>
      <c r="F4302" s="40"/>
      <c r="G4302" s="40">
        <v>1000000</v>
      </c>
    </row>
    <row r="4303" spans="1:7" ht="15.75">
      <c r="A4303" s="194">
        <v>21</v>
      </c>
      <c r="B4303" s="192" t="s">
        <v>22997</v>
      </c>
      <c r="E4303" s="205" t="s">
        <v>17846</v>
      </c>
      <c r="F4303" s="40"/>
      <c r="G4303" s="40">
        <v>1000000</v>
      </c>
    </row>
    <row r="4304" spans="1:7" ht="15.75">
      <c r="A4304" s="194">
        <v>22</v>
      </c>
      <c r="B4304" s="192" t="s">
        <v>22998</v>
      </c>
      <c r="E4304" s="205" t="s">
        <v>17847</v>
      </c>
      <c r="F4304" s="40"/>
      <c r="G4304" s="40">
        <v>1000000</v>
      </c>
    </row>
    <row r="4305" spans="1:7" ht="15.75">
      <c r="A4305" s="194">
        <v>23</v>
      </c>
      <c r="B4305" s="192" t="s">
        <v>22999</v>
      </c>
      <c r="E4305" s="205" t="s">
        <v>17848</v>
      </c>
      <c r="F4305" s="40"/>
      <c r="G4305" s="40">
        <v>1000000</v>
      </c>
    </row>
    <row r="4306" spans="1:7" ht="15.75">
      <c r="A4306" s="194">
        <v>24</v>
      </c>
      <c r="B4306" s="192" t="s">
        <v>23000</v>
      </c>
      <c r="E4306" s="205" t="s">
        <v>17849</v>
      </c>
      <c r="F4306" s="40"/>
      <c r="G4306" s="40">
        <v>1500000</v>
      </c>
    </row>
    <row r="4307" spans="1:7" ht="15.75">
      <c r="A4307" s="194">
        <v>25</v>
      </c>
      <c r="B4307" s="192" t="s">
        <v>23001</v>
      </c>
      <c r="E4307" s="205" t="s">
        <v>17850</v>
      </c>
      <c r="F4307" s="40"/>
      <c r="G4307" s="40">
        <v>1000000</v>
      </c>
    </row>
    <row r="4308" spans="1:7" ht="15.75">
      <c r="A4308" s="194">
        <v>26</v>
      </c>
      <c r="B4308" s="192" t="s">
        <v>23002</v>
      </c>
      <c r="E4308" s="205" t="s">
        <v>17851</v>
      </c>
      <c r="F4308" s="40"/>
      <c r="G4308" s="40">
        <v>1000000</v>
      </c>
    </row>
    <row r="4309" spans="1:7" ht="15.75">
      <c r="A4309" s="194">
        <v>27</v>
      </c>
      <c r="B4309" s="192" t="s">
        <v>23003</v>
      </c>
      <c r="E4309" s="205" t="s">
        <v>17852</v>
      </c>
      <c r="F4309" s="40"/>
      <c r="G4309" s="40">
        <v>1000000</v>
      </c>
    </row>
    <row r="4310" spans="1:7" ht="15.75">
      <c r="A4310" s="194">
        <v>28</v>
      </c>
      <c r="B4310" s="192" t="s">
        <v>23004</v>
      </c>
      <c r="E4310" s="205" t="s">
        <v>17853</v>
      </c>
      <c r="F4310" s="40"/>
      <c r="G4310" s="40">
        <v>1000000</v>
      </c>
    </row>
    <row r="4311" spans="1:7" ht="15.75">
      <c r="A4311" s="194">
        <v>29</v>
      </c>
      <c r="B4311" s="192" t="s">
        <v>23005</v>
      </c>
      <c r="E4311" s="205" t="s">
        <v>17854</v>
      </c>
      <c r="F4311" s="40"/>
      <c r="G4311" s="40">
        <v>1000000</v>
      </c>
    </row>
    <row r="4312" spans="1:7" ht="15.75">
      <c r="A4312" s="194">
        <v>30</v>
      </c>
      <c r="B4312" s="192" t="s">
        <v>23006</v>
      </c>
      <c r="E4312" s="205" t="s">
        <v>17855</v>
      </c>
      <c r="F4312" s="40"/>
      <c r="G4312" s="40">
        <v>1000000</v>
      </c>
    </row>
    <row r="4313" spans="1:7" ht="15.75">
      <c r="A4313" s="194">
        <v>31</v>
      </c>
      <c r="B4313" s="192" t="s">
        <v>23007</v>
      </c>
      <c r="E4313" s="205" t="s">
        <v>17856</v>
      </c>
      <c r="F4313" s="40"/>
      <c r="G4313" s="40">
        <v>1000000</v>
      </c>
    </row>
    <row r="4314" spans="1:7" ht="15.75">
      <c r="A4314" s="194">
        <v>32</v>
      </c>
      <c r="B4314" s="192" t="s">
        <v>23008</v>
      </c>
      <c r="E4314" s="205" t="s">
        <v>17857</v>
      </c>
      <c r="F4314" s="40"/>
      <c r="G4314" s="40">
        <v>1000000</v>
      </c>
    </row>
    <row r="4315" spans="1:7" ht="15.75">
      <c r="A4315" s="194">
        <v>33</v>
      </c>
      <c r="B4315" s="192" t="s">
        <v>23009</v>
      </c>
      <c r="E4315" s="205" t="s">
        <v>17858</v>
      </c>
      <c r="F4315" s="40"/>
      <c r="G4315" s="40">
        <v>1000000</v>
      </c>
    </row>
    <row r="4316" spans="1:7" ht="15.75">
      <c r="A4316" s="194">
        <v>34</v>
      </c>
      <c r="B4316" s="192" t="s">
        <v>23010</v>
      </c>
      <c r="E4316" s="205" t="s">
        <v>17859</v>
      </c>
      <c r="F4316" s="40"/>
      <c r="G4316" s="40">
        <v>2000000</v>
      </c>
    </row>
    <row r="4317" spans="1:7" ht="15.75">
      <c r="A4317" s="194">
        <v>35</v>
      </c>
      <c r="B4317" s="192" t="s">
        <v>23011</v>
      </c>
      <c r="E4317" s="205" t="s">
        <v>17860</v>
      </c>
      <c r="F4317" s="40"/>
      <c r="G4317" s="40">
        <v>2000000</v>
      </c>
    </row>
    <row r="4318" spans="1:7" ht="15.75">
      <c r="A4318" s="194">
        <v>36</v>
      </c>
      <c r="B4318" s="192" t="s">
        <v>23012</v>
      </c>
      <c r="E4318" s="205" t="s">
        <v>17861</v>
      </c>
      <c r="F4318" s="40"/>
      <c r="G4318" s="40">
        <v>1000000</v>
      </c>
    </row>
    <row r="4319" spans="1:7" ht="15.75">
      <c r="A4319" s="194">
        <v>37</v>
      </c>
      <c r="B4319" s="192" t="s">
        <v>23013</v>
      </c>
      <c r="E4319" s="205" t="s">
        <v>17862</v>
      </c>
      <c r="F4319" s="40"/>
      <c r="G4319" s="40">
        <v>3000000</v>
      </c>
    </row>
    <row r="4320" spans="1:7" ht="15.75">
      <c r="A4320" s="194">
        <v>38</v>
      </c>
      <c r="B4320" s="192" t="s">
        <v>23014</v>
      </c>
      <c r="E4320" s="205" t="s">
        <v>17863</v>
      </c>
      <c r="F4320" s="40"/>
      <c r="G4320" s="40">
        <v>1000000</v>
      </c>
    </row>
    <row r="4321" spans="1:7" ht="15.75">
      <c r="A4321" s="194">
        <v>39</v>
      </c>
      <c r="B4321" s="192" t="s">
        <v>23015</v>
      </c>
      <c r="E4321" s="205" t="s">
        <v>17864</v>
      </c>
      <c r="F4321" s="40"/>
      <c r="G4321" s="40">
        <v>1000000</v>
      </c>
    </row>
    <row r="4322" spans="1:7" ht="15.75">
      <c r="A4322" s="194">
        <v>40</v>
      </c>
      <c r="B4322" s="192" t="s">
        <v>23016</v>
      </c>
      <c r="E4322" s="205" t="s">
        <v>17865</v>
      </c>
      <c r="F4322" s="40"/>
      <c r="G4322" s="40">
        <v>1000000</v>
      </c>
    </row>
    <row r="4323" spans="1:7" ht="15.75">
      <c r="A4323" s="194">
        <v>41</v>
      </c>
      <c r="B4323" s="192" t="s">
        <v>23017</v>
      </c>
      <c r="E4323" s="205" t="s">
        <v>17866</v>
      </c>
      <c r="F4323" s="40"/>
      <c r="G4323" s="40">
        <v>1000000</v>
      </c>
    </row>
    <row r="4324" spans="1:7" ht="15.75">
      <c r="A4324" s="194">
        <v>42</v>
      </c>
      <c r="B4324" s="192" t="s">
        <v>23018</v>
      </c>
      <c r="E4324" s="205" t="s">
        <v>17867</v>
      </c>
      <c r="F4324" s="40"/>
      <c r="G4324" s="40">
        <v>1000000</v>
      </c>
    </row>
    <row r="4325" spans="1:7" ht="15.75">
      <c r="A4325" s="194">
        <v>43</v>
      </c>
      <c r="B4325" s="192" t="s">
        <v>23019</v>
      </c>
      <c r="E4325" s="205" t="s">
        <v>17868</v>
      </c>
      <c r="F4325" s="40"/>
      <c r="G4325" s="40">
        <v>500000</v>
      </c>
    </row>
    <row r="4326" spans="1:7" ht="31.5">
      <c r="A4326" s="194">
        <v>44</v>
      </c>
      <c r="B4326" s="192" t="s">
        <v>23020</v>
      </c>
      <c r="E4326" s="149" t="s">
        <v>17869</v>
      </c>
      <c r="F4326" s="40"/>
      <c r="G4326" s="40">
        <v>1000000</v>
      </c>
    </row>
    <row r="4327" spans="1:7" ht="15.75">
      <c r="A4327" s="194">
        <v>45</v>
      </c>
      <c r="B4327" s="192" t="s">
        <v>23021</v>
      </c>
      <c r="E4327" s="205" t="s">
        <v>17870</v>
      </c>
      <c r="F4327" s="40"/>
      <c r="G4327" s="40">
        <v>1000000</v>
      </c>
    </row>
    <row r="4328" spans="1:7" ht="15.75">
      <c r="A4328" s="194">
        <v>46</v>
      </c>
      <c r="B4328" s="192" t="s">
        <v>23022</v>
      </c>
      <c r="E4328" s="205" t="s">
        <v>17871</v>
      </c>
      <c r="F4328" s="40"/>
      <c r="G4328" s="40">
        <v>1000000</v>
      </c>
    </row>
    <row r="4329" spans="1:7" ht="15.75">
      <c r="A4329" s="194">
        <v>47</v>
      </c>
      <c r="B4329" s="192" t="s">
        <v>23023</v>
      </c>
      <c r="E4329" s="205" t="s">
        <v>17872</v>
      </c>
      <c r="F4329" s="40"/>
      <c r="G4329" s="40">
        <v>1000000</v>
      </c>
    </row>
    <row r="4330" spans="1:7" ht="15.75">
      <c r="A4330" s="194">
        <v>48</v>
      </c>
      <c r="B4330" s="192" t="s">
        <v>23024</v>
      </c>
      <c r="E4330" s="205" t="s">
        <v>17873</v>
      </c>
      <c r="F4330" s="40"/>
      <c r="G4330" s="40">
        <v>1000000</v>
      </c>
    </row>
    <row r="4331" spans="1:7" ht="15.75">
      <c r="A4331" s="194">
        <v>49</v>
      </c>
      <c r="B4331" s="192" t="s">
        <v>23025</v>
      </c>
      <c r="E4331" s="205" t="s">
        <v>17874</v>
      </c>
      <c r="F4331" s="40"/>
      <c r="G4331" s="40">
        <v>1000000</v>
      </c>
    </row>
    <row r="4332" spans="1:7" ht="15.75">
      <c r="A4332" s="194">
        <v>50</v>
      </c>
      <c r="B4332" s="192" t="s">
        <v>23026</v>
      </c>
      <c r="E4332" s="205" t="s">
        <v>17875</v>
      </c>
      <c r="F4332" s="40"/>
      <c r="G4332" s="40">
        <v>1000000</v>
      </c>
    </row>
    <row r="4333" spans="1:7" ht="15.75">
      <c r="A4333" s="194">
        <v>51</v>
      </c>
      <c r="B4333" s="192" t="s">
        <v>23027</v>
      </c>
      <c r="E4333" s="205" t="s">
        <v>17876</v>
      </c>
      <c r="F4333" s="40"/>
      <c r="G4333" s="40">
        <v>1000000</v>
      </c>
    </row>
    <row r="4334" spans="1:7" ht="15.75">
      <c r="A4334" s="194">
        <v>52</v>
      </c>
      <c r="B4334" s="192" t="s">
        <v>23028</v>
      </c>
      <c r="E4334" s="205" t="s">
        <v>17877</v>
      </c>
      <c r="F4334" s="40"/>
      <c r="G4334" s="40">
        <v>1000000</v>
      </c>
    </row>
    <row r="4335" spans="1:7" ht="15.75">
      <c r="A4335" s="194">
        <v>53</v>
      </c>
      <c r="B4335" s="192" t="s">
        <v>23029</v>
      </c>
      <c r="E4335" s="205" t="s">
        <v>17878</v>
      </c>
      <c r="F4335" s="40"/>
      <c r="G4335" s="40">
        <v>1000000</v>
      </c>
    </row>
    <row r="4336" spans="1:7" ht="15.75">
      <c r="A4336" s="194">
        <v>54</v>
      </c>
      <c r="B4336" s="192" t="s">
        <v>23030</v>
      </c>
      <c r="E4336" s="205" t="s">
        <v>17879</v>
      </c>
      <c r="F4336" s="40"/>
      <c r="G4336" s="40">
        <v>1000000</v>
      </c>
    </row>
    <row r="4337" spans="1:7" ht="15.75">
      <c r="A4337" s="194">
        <v>55</v>
      </c>
      <c r="B4337" s="192" t="s">
        <v>23031</v>
      </c>
      <c r="E4337" s="205" t="s">
        <v>17880</v>
      </c>
      <c r="F4337" s="40"/>
      <c r="G4337" s="40">
        <v>1000000</v>
      </c>
    </row>
    <row r="4338" spans="1:7" ht="15.75">
      <c r="A4338" s="194">
        <v>56</v>
      </c>
      <c r="B4338" s="192" t="s">
        <v>23032</v>
      </c>
      <c r="E4338" s="205" t="s">
        <v>17881</v>
      </c>
      <c r="F4338" s="40"/>
      <c r="G4338" s="40">
        <v>1500000</v>
      </c>
    </row>
    <row r="4339" spans="1:7" ht="15.75">
      <c r="A4339" s="194">
        <v>57</v>
      </c>
      <c r="B4339" s="192" t="s">
        <v>23033</v>
      </c>
      <c r="E4339" s="205" t="s">
        <v>17882</v>
      </c>
      <c r="F4339" s="40"/>
      <c r="G4339" s="40">
        <v>2000000</v>
      </c>
    </row>
    <row r="4340" spans="1:7" ht="15.75">
      <c r="A4340" s="194">
        <v>58</v>
      </c>
      <c r="B4340" s="192" t="s">
        <v>23034</v>
      </c>
      <c r="E4340" s="205" t="s">
        <v>17883</v>
      </c>
      <c r="F4340" s="40"/>
      <c r="G4340" s="40">
        <v>2000000</v>
      </c>
    </row>
    <row r="4341" spans="1:7" ht="15.75">
      <c r="A4341" s="194">
        <v>59</v>
      </c>
      <c r="B4341" s="192" t="s">
        <v>23035</v>
      </c>
      <c r="E4341" s="205" t="s">
        <v>17884</v>
      </c>
      <c r="F4341" s="40"/>
      <c r="G4341" s="40">
        <v>1000000</v>
      </c>
    </row>
    <row r="4342" spans="1:7" ht="15.75">
      <c r="A4342" s="194">
        <v>60</v>
      </c>
      <c r="B4342" s="192" t="s">
        <v>23036</v>
      </c>
      <c r="E4342" s="205" t="s">
        <v>17885</v>
      </c>
      <c r="F4342" s="40"/>
      <c r="G4342" s="40">
        <v>1000000</v>
      </c>
    </row>
    <row r="4343" spans="1:7" ht="15.75">
      <c r="A4343" s="194">
        <v>61</v>
      </c>
      <c r="B4343" s="192" t="s">
        <v>23037</v>
      </c>
      <c r="E4343" s="205" t="s">
        <v>17886</v>
      </c>
      <c r="F4343" s="40"/>
      <c r="G4343" s="40">
        <v>1000000</v>
      </c>
    </row>
    <row r="4344" spans="1:7" ht="15.75">
      <c r="A4344" s="194">
        <v>62</v>
      </c>
      <c r="B4344" s="192" t="s">
        <v>23038</v>
      </c>
      <c r="E4344" s="205" t="s">
        <v>17887</v>
      </c>
      <c r="F4344" s="40"/>
      <c r="G4344" s="40">
        <v>1000000</v>
      </c>
    </row>
    <row r="4345" spans="1:7" ht="15.75">
      <c r="A4345" s="194">
        <v>63</v>
      </c>
      <c r="B4345" s="192" t="s">
        <v>23039</v>
      </c>
      <c r="E4345" s="205" t="s">
        <v>17888</v>
      </c>
      <c r="F4345" s="40"/>
      <c r="G4345" s="40">
        <v>1000000</v>
      </c>
    </row>
    <row r="4346" spans="1:7" ht="15.75">
      <c r="A4346" s="194">
        <v>64</v>
      </c>
      <c r="B4346" s="192" t="s">
        <v>23040</v>
      </c>
      <c r="E4346" s="205" t="s">
        <v>17889</v>
      </c>
      <c r="F4346" s="40"/>
      <c r="G4346" s="40">
        <v>1500000</v>
      </c>
    </row>
    <row r="4347" spans="1:7" ht="15.75">
      <c r="A4347" s="194">
        <v>65</v>
      </c>
      <c r="B4347" s="192" t="s">
        <v>23041</v>
      </c>
      <c r="E4347" s="205" t="s">
        <v>17890</v>
      </c>
      <c r="F4347" s="40"/>
      <c r="G4347" s="40">
        <v>1000000</v>
      </c>
    </row>
    <row r="4348" spans="1:7" ht="15.75">
      <c r="A4348" s="194">
        <v>66</v>
      </c>
      <c r="B4348" s="192" t="s">
        <v>23042</v>
      </c>
      <c r="E4348" s="205" t="s">
        <v>17891</v>
      </c>
      <c r="F4348" s="40"/>
      <c r="G4348" s="40">
        <v>1000000</v>
      </c>
    </row>
    <row r="4349" spans="1:7" ht="15.75">
      <c r="A4349" s="194">
        <v>67</v>
      </c>
      <c r="B4349" s="192" t="s">
        <v>23043</v>
      </c>
      <c r="E4349" s="205" t="s">
        <v>17892</v>
      </c>
      <c r="F4349" s="40"/>
      <c r="G4349" s="40">
        <v>2500000</v>
      </c>
    </row>
    <row r="4350" spans="1:7" ht="15.75">
      <c r="A4350" s="194">
        <v>68</v>
      </c>
      <c r="B4350" s="192" t="s">
        <v>23044</v>
      </c>
      <c r="E4350" s="205" t="s">
        <v>17893</v>
      </c>
      <c r="F4350" s="40"/>
      <c r="G4350" s="40">
        <v>1000000</v>
      </c>
    </row>
    <row r="4351" spans="1:7" ht="15.75">
      <c r="A4351" s="194">
        <v>69</v>
      </c>
      <c r="B4351" s="192" t="s">
        <v>23045</v>
      </c>
      <c r="E4351" s="205" t="s">
        <v>17894</v>
      </c>
      <c r="F4351" s="40"/>
      <c r="G4351" s="40">
        <v>2000000</v>
      </c>
    </row>
    <row r="4352" spans="1:7" ht="15.75">
      <c r="A4352" s="194">
        <v>70</v>
      </c>
      <c r="B4352" s="192" t="s">
        <v>23046</v>
      </c>
      <c r="E4352" s="205" t="s">
        <v>17895</v>
      </c>
      <c r="F4352" s="40"/>
      <c r="G4352" s="40">
        <v>2000000</v>
      </c>
    </row>
    <row r="4353" spans="1:7" ht="15.75">
      <c r="A4353" s="194">
        <v>71</v>
      </c>
      <c r="B4353" s="192" t="s">
        <v>23047</v>
      </c>
      <c r="E4353" s="205" t="s">
        <v>17896</v>
      </c>
      <c r="F4353" s="40"/>
      <c r="G4353" s="40">
        <v>2000000</v>
      </c>
    </row>
    <row r="4354" spans="1:7" ht="15.75">
      <c r="A4354" s="194">
        <v>72</v>
      </c>
      <c r="B4354" s="192" t="s">
        <v>23048</v>
      </c>
      <c r="E4354" s="205" t="s">
        <v>17897</v>
      </c>
      <c r="F4354" s="40"/>
      <c r="G4354" s="40">
        <v>1000000</v>
      </c>
    </row>
    <row r="4355" spans="1:7" ht="15.75">
      <c r="A4355" s="194">
        <v>73</v>
      </c>
      <c r="B4355" s="192" t="s">
        <v>23049</v>
      </c>
      <c r="E4355" s="205" t="s">
        <v>17898</v>
      </c>
      <c r="F4355" s="40"/>
      <c r="G4355" s="40">
        <v>1500000</v>
      </c>
    </row>
    <row r="4356" spans="1:7" ht="15.75">
      <c r="A4356" s="194">
        <v>74</v>
      </c>
      <c r="B4356" s="192" t="s">
        <v>23050</v>
      </c>
      <c r="E4356" s="205" t="s">
        <v>17899</v>
      </c>
      <c r="F4356" s="40"/>
      <c r="G4356" s="40">
        <v>1500000</v>
      </c>
    </row>
    <row r="4357" spans="1:7" ht="15.75">
      <c r="A4357" s="194">
        <v>75</v>
      </c>
      <c r="B4357" s="192" t="s">
        <v>23051</v>
      </c>
      <c r="E4357" s="205" t="s">
        <v>17900</v>
      </c>
      <c r="F4357" s="40"/>
      <c r="G4357" s="40">
        <v>2500000</v>
      </c>
    </row>
    <row r="4358" spans="1:7" ht="15.75">
      <c r="A4358" s="194">
        <v>76</v>
      </c>
      <c r="B4358" s="192" t="s">
        <v>23052</v>
      </c>
      <c r="E4358" s="205" t="s">
        <v>17901</v>
      </c>
      <c r="F4358" s="40"/>
      <c r="G4358" s="40">
        <v>1000000</v>
      </c>
    </row>
    <row r="4359" spans="1:7" ht="15.75">
      <c r="A4359" s="194">
        <v>77</v>
      </c>
      <c r="B4359" s="192" t="s">
        <v>23053</v>
      </c>
      <c r="E4359" s="205" t="s">
        <v>17902</v>
      </c>
      <c r="F4359" s="40"/>
      <c r="G4359" s="40">
        <v>2000000</v>
      </c>
    </row>
    <row r="4360" spans="1:7" ht="15.75">
      <c r="A4360" s="194">
        <v>78</v>
      </c>
      <c r="B4360" s="192" t="s">
        <v>23054</v>
      </c>
      <c r="E4360" s="205" t="s">
        <v>17903</v>
      </c>
      <c r="F4360" s="40"/>
      <c r="G4360" s="40">
        <v>1000000</v>
      </c>
    </row>
    <row r="4361" spans="1:7" ht="15.75">
      <c r="A4361" s="194">
        <v>79</v>
      </c>
      <c r="B4361" s="192" t="s">
        <v>23055</v>
      </c>
      <c r="E4361" s="205" t="s">
        <v>17904</v>
      </c>
      <c r="F4361" s="40"/>
      <c r="G4361" s="40">
        <v>1000000</v>
      </c>
    </row>
    <row r="4362" spans="1:7" ht="15.75">
      <c r="A4362" s="194">
        <v>80</v>
      </c>
      <c r="B4362" s="192" t="s">
        <v>23056</v>
      </c>
      <c r="E4362" s="205" t="s">
        <v>17905</v>
      </c>
      <c r="F4362" s="40"/>
      <c r="G4362" s="40">
        <v>1000000</v>
      </c>
    </row>
    <row r="4363" spans="1:7" ht="15.75">
      <c r="A4363" s="194">
        <v>81</v>
      </c>
      <c r="B4363" s="192" t="s">
        <v>23057</v>
      </c>
      <c r="E4363" s="205" t="s">
        <v>17906</v>
      </c>
      <c r="F4363" s="40"/>
      <c r="G4363" s="40">
        <v>1000000</v>
      </c>
    </row>
    <row r="4364" spans="1:7" ht="15.75">
      <c r="A4364" s="194">
        <v>82</v>
      </c>
      <c r="B4364" s="192" t="s">
        <v>23058</v>
      </c>
      <c r="E4364" s="205" t="s">
        <v>17907</v>
      </c>
      <c r="F4364" s="40"/>
      <c r="G4364" s="40">
        <v>1000000</v>
      </c>
    </row>
    <row r="4365" spans="1:7" ht="15.75">
      <c r="A4365" s="194">
        <v>83</v>
      </c>
      <c r="B4365" s="192" t="s">
        <v>23059</v>
      </c>
      <c r="E4365" s="205" t="s">
        <v>17908</v>
      </c>
      <c r="F4365" s="40"/>
      <c r="G4365" s="40">
        <v>1000000</v>
      </c>
    </row>
    <row r="4366" spans="1:7" ht="15.75">
      <c r="A4366" s="194">
        <v>84</v>
      </c>
      <c r="B4366" s="192" t="s">
        <v>23060</v>
      </c>
      <c r="E4366" s="205" t="s">
        <v>17909</v>
      </c>
      <c r="F4366" s="40"/>
      <c r="G4366" s="40">
        <v>2500000</v>
      </c>
    </row>
    <row r="4367" spans="1:7" ht="12" customHeight="1">
      <c r="A4367" s="125"/>
      <c r="E4367" s="195"/>
    </row>
    <row r="4368" spans="1:7" ht="15.75" customHeight="1">
      <c r="A4368" s="207"/>
      <c r="B4368" s="208"/>
      <c r="C4368" s="208"/>
      <c r="D4368" s="209"/>
      <c r="E4368" s="210" t="s">
        <v>25933</v>
      </c>
      <c r="F4368" s="211">
        <v>0</v>
      </c>
      <c r="G4368" s="211">
        <v>102500000</v>
      </c>
    </row>
    <row r="4369" spans="1:7" ht="11.25" customHeight="1">
      <c r="A4369" s="206"/>
      <c r="E4369" s="195"/>
    </row>
    <row r="4370" spans="1:7" ht="11.25" customHeight="1">
      <c r="A4370" s="206"/>
      <c r="E4370" s="195"/>
    </row>
    <row r="4371" spans="1:7" ht="15.75" customHeight="1">
      <c r="A4371" s="196" t="s">
        <v>7443</v>
      </c>
      <c r="E4371" s="195"/>
    </row>
    <row r="4372" spans="1:7" ht="15.75" customHeight="1">
      <c r="A4372" s="201" t="s">
        <v>13008</v>
      </c>
      <c r="E4372" s="195"/>
    </row>
    <row r="4373" spans="1:7" ht="12" customHeight="1">
      <c r="A4373" s="202" t="s">
        <v>1374</v>
      </c>
      <c r="E4373" s="195"/>
    </row>
    <row r="4374" spans="1:7" ht="12" customHeight="1">
      <c r="A4374" s="125"/>
      <c r="E4374" s="195"/>
    </row>
    <row r="4375" spans="1:7" ht="15.75" customHeight="1">
      <c r="A4375" s="194" t="s">
        <v>5225</v>
      </c>
      <c r="B4375" s="192" t="s">
        <v>304</v>
      </c>
      <c r="C4375" s="192" t="s">
        <v>731</v>
      </c>
      <c r="E4375" s="203" t="s">
        <v>4575</v>
      </c>
      <c r="F4375" s="194" t="s">
        <v>4190</v>
      </c>
      <c r="G4375" s="194" t="s">
        <v>4193</v>
      </c>
    </row>
    <row r="4376" spans="1:7" ht="12" customHeight="1">
      <c r="A4376" s="125"/>
      <c r="E4376" s="195"/>
    </row>
    <row r="4377" spans="1:7" ht="31.5" customHeight="1">
      <c r="A4377" s="194">
        <v>1</v>
      </c>
      <c r="B4377" s="192" t="s">
        <v>12655</v>
      </c>
      <c r="E4377" s="56" t="s">
        <v>8273</v>
      </c>
      <c r="F4377" s="40"/>
      <c r="G4377" s="40">
        <v>2190000</v>
      </c>
    </row>
    <row r="4378" spans="1:7" ht="15.75" customHeight="1">
      <c r="A4378" s="194">
        <v>2</v>
      </c>
      <c r="B4378" s="192" t="s">
        <v>12656</v>
      </c>
      <c r="E4378" s="56" t="s">
        <v>8274</v>
      </c>
      <c r="F4378" s="40"/>
      <c r="G4378" s="40">
        <v>3650000</v>
      </c>
    </row>
    <row r="4379" spans="1:7" ht="31.5" customHeight="1">
      <c r="A4379" s="194">
        <v>3</v>
      </c>
      <c r="B4379" s="192" t="s">
        <v>12657</v>
      </c>
      <c r="E4379" s="56" t="s">
        <v>8287</v>
      </c>
      <c r="F4379" s="40"/>
      <c r="G4379" s="40">
        <v>5840000</v>
      </c>
    </row>
    <row r="4380" spans="1:7" ht="15.75" customHeight="1">
      <c r="A4380" s="194">
        <v>4</v>
      </c>
      <c r="B4380" s="192" t="s">
        <v>12658</v>
      </c>
      <c r="E4380" s="56" t="s">
        <v>11152</v>
      </c>
      <c r="F4380" s="40"/>
      <c r="G4380" s="40">
        <v>3650000</v>
      </c>
    </row>
    <row r="4381" spans="1:7" ht="15.75" customHeight="1">
      <c r="A4381" s="194">
        <v>5</v>
      </c>
      <c r="B4381" s="192" t="s">
        <v>12659</v>
      </c>
      <c r="E4381" s="56" t="s">
        <v>11153</v>
      </c>
      <c r="F4381" s="40"/>
      <c r="G4381" s="40">
        <v>3650000</v>
      </c>
    </row>
    <row r="4382" spans="1:7" ht="15.75" customHeight="1">
      <c r="A4382" s="194">
        <v>6</v>
      </c>
      <c r="B4382" s="192" t="s">
        <v>12660</v>
      </c>
      <c r="E4382" s="56" t="s">
        <v>13020</v>
      </c>
      <c r="F4382" s="40"/>
      <c r="G4382" s="40">
        <v>3650000</v>
      </c>
    </row>
    <row r="4383" spans="1:7" ht="15.75">
      <c r="A4383" s="194">
        <v>7</v>
      </c>
      <c r="B4383" s="192" t="s">
        <v>12661</v>
      </c>
      <c r="E4383" s="65" t="s">
        <v>11154</v>
      </c>
      <c r="F4383" s="40"/>
      <c r="G4383" s="40">
        <v>2190000</v>
      </c>
    </row>
    <row r="4384" spans="1:7" ht="15.75" customHeight="1">
      <c r="A4384" s="194">
        <v>8</v>
      </c>
      <c r="B4384" s="192" t="s">
        <v>12662</v>
      </c>
      <c r="E4384" s="56" t="s">
        <v>11155</v>
      </c>
      <c r="F4384" s="40"/>
      <c r="G4384" s="40">
        <v>1095000</v>
      </c>
    </row>
    <row r="4385" spans="1:7" ht="15.75" customHeight="1">
      <c r="A4385" s="194">
        <v>9</v>
      </c>
      <c r="B4385" s="192" t="s">
        <v>12663</v>
      </c>
      <c r="E4385" s="56" t="s">
        <v>11156</v>
      </c>
      <c r="F4385" s="40"/>
      <c r="G4385" s="40">
        <v>3650000</v>
      </c>
    </row>
    <row r="4386" spans="1:7" ht="31.5" customHeight="1">
      <c r="A4386" s="194">
        <v>10</v>
      </c>
      <c r="B4386" s="192" t="s">
        <v>12664</v>
      </c>
      <c r="E4386" s="56" t="s">
        <v>11157</v>
      </c>
      <c r="F4386" s="40"/>
      <c r="G4386" s="40">
        <v>3650000</v>
      </c>
    </row>
    <row r="4387" spans="1:7" ht="15.75" customHeight="1">
      <c r="A4387" s="194"/>
      <c r="E4387" s="205"/>
      <c r="F4387" s="40"/>
      <c r="G4387" s="40">
        <v>0</v>
      </c>
    </row>
    <row r="4388" spans="1:7" ht="15.75" customHeight="1">
      <c r="A4388" s="194"/>
      <c r="E4388" s="220" t="s">
        <v>8251</v>
      </c>
      <c r="F4388" s="40"/>
      <c r="G4388" s="40">
        <v>0</v>
      </c>
    </row>
    <row r="4389" spans="1:7" ht="15.75" customHeight="1">
      <c r="A4389" s="194">
        <v>11</v>
      </c>
      <c r="B4389" s="192" t="s">
        <v>92</v>
      </c>
      <c r="E4389" s="149" t="s">
        <v>4099</v>
      </c>
      <c r="F4389" s="40"/>
      <c r="G4389" s="40">
        <v>10950000</v>
      </c>
    </row>
    <row r="4390" spans="1:7" ht="31.5" customHeight="1">
      <c r="A4390" s="194">
        <v>12</v>
      </c>
      <c r="B4390" s="192" t="s">
        <v>94</v>
      </c>
      <c r="E4390" s="149" t="s">
        <v>4100</v>
      </c>
      <c r="F4390" s="40"/>
      <c r="G4390" s="40">
        <v>3650000</v>
      </c>
    </row>
    <row r="4391" spans="1:7" ht="31.5" customHeight="1">
      <c r="A4391" s="194">
        <v>13</v>
      </c>
      <c r="B4391" s="192" t="s">
        <v>464</v>
      </c>
      <c r="E4391" s="149" t="s">
        <v>5642</v>
      </c>
      <c r="F4391" s="40"/>
      <c r="G4391" s="40">
        <v>3650000</v>
      </c>
    </row>
    <row r="4392" spans="1:7" ht="15.75" customHeight="1">
      <c r="A4392" s="194">
        <v>14</v>
      </c>
      <c r="B4392" s="192" t="s">
        <v>5290</v>
      </c>
      <c r="E4392" s="205" t="s">
        <v>4966</v>
      </c>
      <c r="F4392" s="40"/>
      <c r="G4392" s="40">
        <v>3650000</v>
      </c>
    </row>
    <row r="4393" spans="1:7" ht="15.75" customHeight="1">
      <c r="A4393" s="194">
        <v>15</v>
      </c>
      <c r="B4393" s="192" t="s">
        <v>7346</v>
      </c>
      <c r="E4393" s="205" t="s">
        <v>11091</v>
      </c>
      <c r="F4393" s="40"/>
      <c r="G4393" s="40">
        <v>18250000</v>
      </c>
    </row>
    <row r="4394" spans="1:7" ht="15.75" customHeight="1">
      <c r="A4394" s="194">
        <v>16</v>
      </c>
      <c r="B4394" s="192" t="s">
        <v>7347</v>
      </c>
      <c r="E4394" s="205" t="s">
        <v>5992</v>
      </c>
      <c r="F4394" s="40"/>
      <c r="G4394" s="40">
        <v>3650000</v>
      </c>
    </row>
    <row r="4395" spans="1:7" ht="31.5" customHeight="1">
      <c r="A4395" s="194">
        <v>17</v>
      </c>
      <c r="B4395" s="192" t="s">
        <v>7348</v>
      </c>
      <c r="E4395" s="56" t="s">
        <v>5933</v>
      </c>
      <c r="F4395" s="40"/>
      <c r="G4395" s="40">
        <v>7300000</v>
      </c>
    </row>
    <row r="4396" spans="1:7" ht="31.5" customHeight="1">
      <c r="A4396" s="194">
        <v>18</v>
      </c>
      <c r="B4396" s="192" t="s">
        <v>7349</v>
      </c>
      <c r="E4396" s="56" t="s">
        <v>5994</v>
      </c>
      <c r="F4396" s="40"/>
      <c r="G4396" s="40">
        <v>7300000</v>
      </c>
    </row>
    <row r="4397" spans="1:7" ht="15.75" customHeight="1">
      <c r="A4397" s="194">
        <v>19</v>
      </c>
      <c r="B4397" s="192" t="s">
        <v>2642</v>
      </c>
      <c r="E4397" s="149" t="s">
        <v>5993</v>
      </c>
      <c r="F4397" s="40"/>
      <c r="G4397" s="40">
        <v>5475000</v>
      </c>
    </row>
    <row r="4398" spans="1:7" ht="15.75" customHeight="1">
      <c r="A4398" s="194">
        <v>20</v>
      </c>
      <c r="B4398" s="192" t="s">
        <v>4964</v>
      </c>
      <c r="E4398" s="205" t="s">
        <v>4965</v>
      </c>
      <c r="F4398" s="40"/>
      <c r="G4398" s="40">
        <v>7300000</v>
      </c>
    </row>
    <row r="4399" spans="1:7" ht="15.75" customHeight="1">
      <c r="A4399" s="194">
        <v>21</v>
      </c>
      <c r="B4399" s="192" t="s">
        <v>4967</v>
      </c>
      <c r="E4399" s="205" t="s">
        <v>4968</v>
      </c>
      <c r="F4399" s="40"/>
      <c r="G4399" s="40">
        <v>1825000</v>
      </c>
    </row>
    <row r="4400" spans="1:7" ht="15.75" customHeight="1">
      <c r="A4400" s="194">
        <v>22</v>
      </c>
      <c r="B4400" s="192" t="s">
        <v>4974</v>
      </c>
      <c r="E4400" s="205" t="s">
        <v>4975</v>
      </c>
      <c r="F4400" s="40"/>
      <c r="G4400" s="40">
        <v>3650000</v>
      </c>
    </row>
    <row r="4401" spans="1:7" ht="47.25" customHeight="1">
      <c r="A4401" s="194">
        <v>23</v>
      </c>
      <c r="B4401" s="192" t="s">
        <v>4933</v>
      </c>
      <c r="E4401" s="149" t="s">
        <v>4934</v>
      </c>
      <c r="F4401" s="40"/>
      <c r="G4401" s="40">
        <v>5475000</v>
      </c>
    </row>
    <row r="4402" spans="1:7" ht="15.75" customHeight="1">
      <c r="A4402" s="194">
        <v>24</v>
      </c>
      <c r="B4402" s="192" t="s">
        <v>4935</v>
      </c>
      <c r="E4402" s="205" t="s">
        <v>4936</v>
      </c>
      <c r="F4402" s="40"/>
      <c r="G4402" s="40">
        <v>10950000</v>
      </c>
    </row>
    <row r="4403" spans="1:7" ht="15.75" customHeight="1">
      <c r="A4403" s="194">
        <v>25</v>
      </c>
      <c r="B4403" s="192" t="s">
        <v>4937</v>
      </c>
      <c r="E4403" s="205" t="s">
        <v>4111</v>
      </c>
      <c r="F4403" s="40"/>
      <c r="G4403" s="40">
        <v>1533000</v>
      </c>
    </row>
    <row r="4404" spans="1:7" ht="15.75" customHeight="1">
      <c r="A4404" s="194">
        <v>26</v>
      </c>
      <c r="B4404" s="192" t="s">
        <v>4938</v>
      </c>
      <c r="E4404" s="205" t="s">
        <v>5705</v>
      </c>
      <c r="F4404" s="40"/>
      <c r="G4404" s="40">
        <v>1460000</v>
      </c>
    </row>
    <row r="4405" spans="1:7" ht="15.75" customHeight="1">
      <c r="A4405" s="194">
        <v>27</v>
      </c>
      <c r="B4405" s="192" t="s">
        <v>4939</v>
      </c>
      <c r="E4405" s="205" t="s">
        <v>4940</v>
      </c>
      <c r="F4405" s="40"/>
      <c r="G4405" s="40">
        <v>1825000</v>
      </c>
    </row>
    <row r="4406" spans="1:7" ht="15.75" customHeight="1">
      <c r="A4406" s="194">
        <v>28</v>
      </c>
      <c r="B4406" s="192" t="s">
        <v>4941</v>
      </c>
      <c r="E4406" s="205" t="s">
        <v>4123</v>
      </c>
      <c r="F4406" s="40"/>
      <c r="G4406" s="40">
        <v>730000</v>
      </c>
    </row>
    <row r="4407" spans="1:7" ht="31.5" customHeight="1">
      <c r="A4407" s="194">
        <v>29</v>
      </c>
      <c r="B4407" s="192" t="s">
        <v>4942</v>
      </c>
      <c r="E4407" s="149" t="s">
        <v>4943</v>
      </c>
      <c r="F4407" s="40"/>
      <c r="G4407" s="40">
        <v>3650000</v>
      </c>
    </row>
    <row r="4408" spans="1:7" ht="31.5" customHeight="1">
      <c r="A4408" s="194">
        <v>30</v>
      </c>
      <c r="B4408" s="192" t="s">
        <v>7897</v>
      </c>
      <c r="E4408" s="149" t="s">
        <v>7564</v>
      </c>
      <c r="F4408" s="40"/>
      <c r="G4408" s="40">
        <v>1825000</v>
      </c>
    </row>
    <row r="4409" spans="1:7" ht="31.5" customHeight="1">
      <c r="A4409" s="194">
        <v>31</v>
      </c>
      <c r="B4409" s="192" t="s">
        <v>7898</v>
      </c>
      <c r="E4409" s="149" t="s">
        <v>7565</v>
      </c>
      <c r="F4409" s="40"/>
      <c r="G4409" s="40">
        <v>1168000</v>
      </c>
    </row>
    <row r="4410" spans="1:7" ht="15.75" customHeight="1">
      <c r="A4410" s="194">
        <v>32</v>
      </c>
      <c r="B4410" s="192" t="s">
        <v>7899</v>
      </c>
      <c r="E4410" s="205" t="s">
        <v>7566</v>
      </c>
      <c r="F4410" s="40"/>
      <c r="G4410" s="40">
        <v>1825000</v>
      </c>
    </row>
    <row r="4411" spans="1:7" ht="15.75" customHeight="1">
      <c r="A4411" s="194">
        <v>33</v>
      </c>
      <c r="B4411" s="192" t="s">
        <v>7900</v>
      </c>
      <c r="E4411" s="205" t="s">
        <v>7567</v>
      </c>
      <c r="F4411" s="40"/>
      <c r="G4411" s="40">
        <v>4380000</v>
      </c>
    </row>
    <row r="4412" spans="1:7" ht="15.75" customHeight="1">
      <c r="A4412" s="194">
        <v>34</v>
      </c>
      <c r="B4412" s="192" t="s">
        <v>7902</v>
      </c>
      <c r="E4412" s="205" t="s">
        <v>7569</v>
      </c>
      <c r="F4412" s="40"/>
      <c r="G4412" s="40">
        <v>2190000</v>
      </c>
    </row>
    <row r="4413" spans="1:7" ht="15.75" customHeight="1">
      <c r="A4413" s="194">
        <v>35</v>
      </c>
      <c r="B4413" s="192" t="s">
        <v>7903</v>
      </c>
      <c r="E4413" s="205" t="s">
        <v>7570</v>
      </c>
      <c r="F4413" s="40"/>
      <c r="G4413" s="40">
        <v>5475000</v>
      </c>
    </row>
    <row r="4414" spans="1:7" ht="15.75" customHeight="1">
      <c r="A4414" s="194">
        <v>36</v>
      </c>
      <c r="B4414" s="192" t="s">
        <v>7904</v>
      </c>
      <c r="E4414" s="205" t="s">
        <v>7571</v>
      </c>
      <c r="F4414" s="40"/>
      <c r="G4414" s="40">
        <v>1095000</v>
      </c>
    </row>
    <row r="4415" spans="1:7" ht="31.5" customHeight="1">
      <c r="A4415" s="194">
        <v>37</v>
      </c>
      <c r="B4415" s="192" t="s">
        <v>7905</v>
      </c>
      <c r="E4415" s="149" t="s">
        <v>7572</v>
      </c>
      <c r="F4415" s="40"/>
      <c r="G4415" s="40">
        <v>2190000</v>
      </c>
    </row>
    <row r="4416" spans="1:7" ht="31.5" customHeight="1">
      <c r="A4416" s="194">
        <v>38</v>
      </c>
      <c r="B4416" s="192" t="s">
        <v>7906</v>
      </c>
      <c r="E4416" s="149" t="s">
        <v>7573</v>
      </c>
      <c r="F4416" s="40"/>
      <c r="G4416" s="40">
        <v>2190000</v>
      </c>
    </row>
    <row r="4417" spans="1:7" ht="15.75" customHeight="1">
      <c r="A4417" s="194">
        <v>39</v>
      </c>
      <c r="B4417" s="192" t="s">
        <v>7907</v>
      </c>
      <c r="E4417" s="205" t="s">
        <v>7574</v>
      </c>
      <c r="F4417" s="40"/>
      <c r="G4417" s="40">
        <v>1825000</v>
      </c>
    </row>
    <row r="4418" spans="1:7" ht="31.5" customHeight="1">
      <c r="A4418" s="194">
        <v>40</v>
      </c>
      <c r="B4418" s="192" t="s">
        <v>7908</v>
      </c>
      <c r="E4418" s="149" t="s">
        <v>7575</v>
      </c>
      <c r="F4418" s="40"/>
      <c r="G4418" s="40">
        <v>3650000</v>
      </c>
    </row>
    <row r="4419" spans="1:7" ht="15.75" customHeight="1">
      <c r="A4419" s="194">
        <v>41</v>
      </c>
      <c r="B4419" s="192" t="s">
        <v>7909</v>
      </c>
      <c r="E4419" s="205" t="s">
        <v>7576</v>
      </c>
      <c r="F4419" s="40"/>
      <c r="G4419" s="40">
        <v>2920000</v>
      </c>
    </row>
    <row r="4420" spans="1:7" ht="15.75" customHeight="1">
      <c r="A4420" s="194">
        <v>42</v>
      </c>
      <c r="B4420" s="192" t="s">
        <v>7910</v>
      </c>
      <c r="E4420" s="205" t="s">
        <v>7577</v>
      </c>
      <c r="F4420" s="40"/>
      <c r="G4420" s="40">
        <v>1460000</v>
      </c>
    </row>
    <row r="4421" spans="1:7" ht="15.75" customHeight="1">
      <c r="A4421" s="194">
        <v>43</v>
      </c>
      <c r="B4421" s="192" t="s">
        <v>7911</v>
      </c>
      <c r="E4421" s="205" t="s">
        <v>7805</v>
      </c>
      <c r="F4421" s="40"/>
      <c r="G4421" s="40">
        <v>1825000</v>
      </c>
    </row>
    <row r="4422" spans="1:7" ht="15.75" customHeight="1">
      <c r="A4422" s="194">
        <v>44</v>
      </c>
      <c r="B4422" s="192" t="s">
        <v>7912</v>
      </c>
      <c r="E4422" s="205" t="s">
        <v>7807</v>
      </c>
      <c r="F4422" s="40"/>
      <c r="G4422" s="40">
        <v>1825000</v>
      </c>
    </row>
    <row r="4423" spans="1:7" ht="31.5" customHeight="1">
      <c r="A4423" s="194">
        <v>45</v>
      </c>
      <c r="B4423" s="192" t="s">
        <v>7913</v>
      </c>
      <c r="E4423" s="149" t="s">
        <v>7578</v>
      </c>
      <c r="F4423" s="40"/>
      <c r="G4423" s="40">
        <v>2190000</v>
      </c>
    </row>
    <row r="4424" spans="1:7" ht="15.75" customHeight="1">
      <c r="A4424" s="194">
        <v>46</v>
      </c>
      <c r="B4424" s="192" t="s">
        <v>7914</v>
      </c>
      <c r="E4424" s="205" t="s">
        <v>7579</v>
      </c>
      <c r="F4424" s="40"/>
      <c r="G4424" s="40">
        <v>2920000</v>
      </c>
    </row>
    <row r="4425" spans="1:7" ht="15.75" customHeight="1">
      <c r="A4425" s="194">
        <v>47</v>
      </c>
      <c r="B4425" s="192" t="s">
        <v>7915</v>
      </c>
      <c r="E4425" s="205" t="s">
        <v>12999</v>
      </c>
      <c r="F4425" s="40"/>
      <c r="G4425" s="40">
        <v>4325000</v>
      </c>
    </row>
    <row r="4426" spans="1:7" ht="15.75" customHeight="1">
      <c r="A4426" s="194">
        <v>48</v>
      </c>
      <c r="B4426" s="192" t="s">
        <v>2374</v>
      </c>
      <c r="E4426" s="205" t="s">
        <v>4119</v>
      </c>
      <c r="F4426" s="40"/>
      <c r="G4426" s="40">
        <v>4325000</v>
      </c>
    </row>
    <row r="4427" spans="1:7" ht="15.75" customHeight="1">
      <c r="A4427" s="194">
        <v>49</v>
      </c>
      <c r="B4427" s="192" t="s">
        <v>2375</v>
      </c>
      <c r="E4427" s="205" t="s">
        <v>4120</v>
      </c>
      <c r="F4427" s="40"/>
      <c r="G4427" s="40">
        <v>6150000</v>
      </c>
    </row>
    <row r="4428" spans="1:7" ht="12" customHeight="1">
      <c r="A4428" s="125"/>
      <c r="E4428" s="195"/>
    </row>
    <row r="4429" spans="1:7" ht="15.75" customHeight="1">
      <c r="A4429" s="207"/>
      <c r="B4429" s="208"/>
      <c r="C4429" s="208"/>
      <c r="D4429" s="209"/>
      <c r="E4429" s="210" t="s">
        <v>25934</v>
      </c>
      <c r="F4429" s="211">
        <v>0</v>
      </c>
      <c r="G4429" s="211">
        <v>191241000</v>
      </c>
    </row>
    <row r="4430" spans="1:7" ht="11.25" customHeight="1">
      <c r="A4430" s="206"/>
      <c r="E4430" s="195"/>
    </row>
    <row r="4431" spans="1:7" ht="11.25" customHeight="1">
      <c r="A4431" s="206"/>
      <c r="E4431" s="195"/>
    </row>
    <row r="4432" spans="1:7" ht="15.75" customHeight="1">
      <c r="A4432" s="196" t="s">
        <v>7444</v>
      </c>
      <c r="E4432" s="195"/>
    </row>
    <row r="4433" spans="1:7" ht="15.75" customHeight="1">
      <c r="A4433" s="201" t="s">
        <v>13008</v>
      </c>
      <c r="E4433" s="195"/>
    </row>
    <row r="4434" spans="1:7" ht="11.25" customHeight="1">
      <c r="A4434" s="202" t="s">
        <v>5382</v>
      </c>
      <c r="E4434" s="195"/>
    </row>
    <row r="4435" spans="1:7" ht="11.25" customHeight="1">
      <c r="A4435" s="125"/>
      <c r="E4435" s="195"/>
    </row>
    <row r="4436" spans="1:7" ht="15.75" customHeight="1">
      <c r="A4436" s="194" t="s">
        <v>5225</v>
      </c>
      <c r="B4436" s="192" t="s">
        <v>304</v>
      </c>
      <c r="C4436" s="192" t="s">
        <v>731</v>
      </c>
      <c r="E4436" s="203" t="s">
        <v>4575</v>
      </c>
      <c r="F4436" s="194" t="s">
        <v>4190</v>
      </c>
      <c r="G4436" s="194" t="s">
        <v>4193</v>
      </c>
    </row>
    <row r="4437" spans="1:7" ht="11.25" customHeight="1">
      <c r="A4437" s="125"/>
      <c r="E4437" s="195"/>
    </row>
    <row r="4438" spans="1:7" ht="15.75">
      <c r="A4438" s="194">
        <v>1</v>
      </c>
      <c r="B4438" s="192" t="s">
        <v>7916</v>
      </c>
      <c r="E4438" s="205" t="s">
        <v>7580</v>
      </c>
      <c r="F4438" s="40"/>
      <c r="G4438" s="40">
        <v>5000000</v>
      </c>
    </row>
    <row r="4439" spans="1:7" ht="15.75">
      <c r="A4439" s="194">
        <v>2</v>
      </c>
      <c r="B4439" s="192" t="s">
        <v>23061</v>
      </c>
      <c r="E4439" s="205" t="s">
        <v>17392</v>
      </c>
      <c r="F4439" s="40"/>
      <c r="G4439" s="40">
        <v>500000</v>
      </c>
    </row>
    <row r="4440" spans="1:7" ht="15.75">
      <c r="A4440" s="194">
        <v>3</v>
      </c>
      <c r="B4440" s="192" t="s">
        <v>23062</v>
      </c>
      <c r="E4440" s="205" t="s">
        <v>17393</v>
      </c>
      <c r="F4440" s="40"/>
      <c r="G4440" s="40">
        <v>1000000</v>
      </c>
    </row>
    <row r="4441" spans="1:7" ht="15.75">
      <c r="A4441" s="194">
        <v>4</v>
      </c>
      <c r="B4441" s="192" t="s">
        <v>23063</v>
      </c>
      <c r="E4441" s="205" t="s">
        <v>17394</v>
      </c>
      <c r="F4441" s="40"/>
      <c r="G4441" s="40">
        <v>1000000</v>
      </c>
    </row>
    <row r="4442" spans="1:7" ht="15.75">
      <c r="A4442" s="194">
        <v>5</v>
      </c>
      <c r="B4442" s="192" t="s">
        <v>23064</v>
      </c>
      <c r="E4442" s="205" t="s">
        <v>17395</v>
      </c>
      <c r="F4442" s="40"/>
      <c r="G4442" s="40">
        <v>1000000</v>
      </c>
    </row>
    <row r="4443" spans="1:7" ht="15.75">
      <c r="A4443" s="194">
        <v>6</v>
      </c>
      <c r="B4443" s="192" t="s">
        <v>23065</v>
      </c>
      <c r="E4443" s="205" t="s">
        <v>17396</v>
      </c>
      <c r="F4443" s="40"/>
      <c r="G4443" s="40">
        <v>1000000</v>
      </c>
    </row>
    <row r="4444" spans="1:7" ht="15.75">
      <c r="A4444" s="194">
        <v>7</v>
      </c>
      <c r="B4444" s="192" t="s">
        <v>23066</v>
      </c>
      <c r="E4444" s="205" t="s">
        <v>17397</v>
      </c>
      <c r="F4444" s="40"/>
      <c r="G4444" s="40">
        <v>500000</v>
      </c>
    </row>
    <row r="4445" spans="1:7" ht="15.75">
      <c r="A4445" s="194">
        <v>8</v>
      </c>
      <c r="B4445" s="192" t="s">
        <v>23067</v>
      </c>
      <c r="E4445" s="205" t="s">
        <v>17398</v>
      </c>
      <c r="F4445" s="40"/>
      <c r="G4445" s="40">
        <v>2000000</v>
      </c>
    </row>
    <row r="4446" spans="1:7" ht="15.75">
      <c r="A4446" s="194">
        <v>9</v>
      </c>
      <c r="B4446" s="192" t="s">
        <v>23068</v>
      </c>
      <c r="E4446" s="205" t="s">
        <v>17399</v>
      </c>
      <c r="F4446" s="40"/>
      <c r="G4446" s="40">
        <v>1000000</v>
      </c>
    </row>
    <row r="4447" spans="1:7" ht="15.75">
      <c r="A4447" s="194">
        <v>10</v>
      </c>
      <c r="B4447" s="192" t="s">
        <v>23069</v>
      </c>
      <c r="E4447" s="205" t="s">
        <v>17400</v>
      </c>
      <c r="F4447" s="40"/>
      <c r="G4447" s="40">
        <v>1000000</v>
      </c>
    </row>
    <row r="4448" spans="1:7" ht="15.75">
      <c r="A4448" s="194">
        <v>11</v>
      </c>
      <c r="B4448" s="192" t="s">
        <v>23070</v>
      </c>
      <c r="E4448" s="205" t="s">
        <v>17401</v>
      </c>
      <c r="F4448" s="40"/>
      <c r="G4448" s="40">
        <v>500000</v>
      </c>
    </row>
    <row r="4449" spans="1:7" ht="15.75">
      <c r="A4449" s="194">
        <v>12</v>
      </c>
      <c r="B4449" s="192" t="s">
        <v>23071</v>
      </c>
      <c r="E4449" s="205" t="s">
        <v>17402</v>
      </c>
      <c r="F4449" s="40"/>
      <c r="G4449" s="40">
        <v>1000000</v>
      </c>
    </row>
    <row r="4450" spans="1:7" ht="15.75">
      <c r="A4450" s="194">
        <v>13</v>
      </c>
      <c r="B4450" s="192" t="s">
        <v>23072</v>
      </c>
      <c r="E4450" s="205" t="s">
        <v>17403</v>
      </c>
      <c r="F4450" s="40"/>
      <c r="G4450" s="40">
        <v>1000000</v>
      </c>
    </row>
    <row r="4451" spans="1:7" ht="15.75">
      <c r="A4451" s="194">
        <v>14</v>
      </c>
      <c r="B4451" s="192" t="s">
        <v>23073</v>
      </c>
      <c r="E4451" s="205" t="s">
        <v>17404</v>
      </c>
      <c r="F4451" s="40"/>
      <c r="G4451" s="40">
        <v>5000000</v>
      </c>
    </row>
    <row r="4452" spans="1:7" ht="15.75">
      <c r="A4452" s="194">
        <v>15</v>
      </c>
      <c r="B4452" s="192" t="s">
        <v>23074</v>
      </c>
      <c r="E4452" s="205" t="s">
        <v>17405</v>
      </c>
      <c r="F4452" s="40"/>
      <c r="G4452" s="40">
        <v>1000000</v>
      </c>
    </row>
    <row r="4453" spans="1:7" ht="15.75">
      <c r="A4453" s="194">
        <v>16</v>
      </c>
      <c r="B4453" s="192" t="s">
        <v>23075</v>
      </c>
      <c r="E4453" s="205" t="s">
        <v>17406</v>
      </c>
      <c r="F4453" s="40"/>
      <c r="G4453" s="40">
        <v>1000000</v>
      </c>
    </row>
    <row r="4454" spans="1:7" ht="31.5">
      <c r="A4454" s="194">
        <v>17</v>
      </c>
      <c r="B4454" s="192" t="s">
        <v>23076</v>
      </c>
      <c r="E4454" s="149" t="s">
        <v>17407</v>
      </c>
      <c r="F4454" s="40"/>
      <c r="G4454" s="40">
        <v>1000000</v>
      </c>
    </row>
    <row r="4455" spans="1:7" ht="31.5">
      <c r="A4455" s="194">
        <v>18</v>
      </c>
      <c r="B4455" s="192" t="s">
        <v>23077</v>
      </c>
      <c r="E4455" s="149" t="s">
        <v>17408</v>
      </c>
      <c r="F4455" s="40"/>
      <c r="G4455" s="40">
        <v>1000000</v>
      </c>
    </row>
    <row r="4456" spans="1:7" ht="15.75">
      <c r="A4456" s="194">
        <v>19</v>
      </c>
      <c r="B4456" s="192" t="s">
        <v>23078</v>
      </c>
      <c r="E4456" s="205" t="s">
        <v>17409</v>
      </c>
      <c r="F4456" s="40"/>
      <c r="G4456" s="40">
        <v>1000000</v>
      </c>
    </row>
    <row r="4457" spans="1:7" ht="31.5">
      <c r="A4457" s="194">
        <v>20</v>
      </c>
      <c r="B4457" s="192" t="s">
        <v>23079</v>
      </c>
      <c r="E4457" s="149" t="s">
        <v>17410</v>
      </c>
      <c r="F4457" s="40"/>
      <c r="G4457" s="40">
        <v>1000000</v>
      </c>
    </row>
    <row r="4458" spans="1:7" ht="15.75">
      <c r="A4458" s="194">
        <v>21</v>
      </c>
      <c r="B4458" s="192" t="s">
        <v>23080</v>
      </c>
      <c r="E4458" s="205" t="s">
        <v>17411</v>
      </c>
      <c r="F4458" s="40"/>
      <c r="G4458" s="40">
        <v>1000000</v>
      </c>
    </row>
    <row r="4459" spans="1:7" ht="31.5">
      <c r="A4459" s="194">
        <v>22</v>
      </c>
      <c r="B4459" s="192" t="s">
        <v>23081</v>
      </c>
      <c r="E4459" s="149" t="s">
        <v>17412</v>
      </c>
      <c r="F4459" s="40"/>
      <c r="G4459" s="40">
        <v>1000000</v>
      </c>
    </row>
    <row r="4460" spans="1:7" ht="15.75">
      <c r="A4460" s="194">
        <v>23</v>
      </c>
      <c r="B4460" s="192" t="s">
        <v>23082</v>
      </c>
      <c r="E4460" s="205" t="s">
        <v>17413</v>
      </c>
      <c r="F4460" s="40"/>
      <c r="G4460" s="40">
        <v>4000000</v>
      </c>
    </row>
    <row r="4461" spans="1:7" ht="31.5">
      <c r="A4461" s="194">
        <v>24</v>
      </c>
      <c r="B4461" s="192" t="s">
        <v>23083</v>
      </c>
      <c r="E4461" s="149" t="s">
        <v>17414</v>
      </c>
      <c r="F4461" s="40"/>
      <c r="G4461" s="40">
        <v>4000000</v>
      </c>
    </row>
    <row r="4462" spans="1:7" ht="15.75">
      <c r="A4462" s="194">
        <v>25</v>
      </c>
      <c r="B4462" s="192" t="s">
        <v>23084</v>
      </c>
      <c r="E4462" s="205" t="s">
        <v>17415</v>
      </c>
      <c r="F4462" s="40"/>
      <c r="G4462" s="40">
        <v>500000</v>
      </c>
    </row>
    <row r="4463" spans="1:7" ht="15.75">
      <c r="A4463" s="194">
        <v>26</v>
      </c>
      <c r="B4463" s="192" t="s">
        <v>23085</v>
      </c>
      <c r="E4463" s="205" t="s">
        <v>17416</v>
      </c>
      <c r="F4463" s="40"/>
      <c r="G4463" s="40">
        <v>1000000</v>
      </c>
    </row>
    <row r="4464" spans="1:7" ht="15.75">
      <c r="A4464" s="194">
        <v>27</v>
      </c>
      <c r="B4464" s="192" t="s">
        <v>23086</v>
      </c>
      <c r="E4464" s="205" t="s">
        <v>17417</v>
      </c>
      <c r="F4464" s="40"/>
      <c r="G4464" s="40">
        <v>500000</v>
      </c>
    </row>
    <row r="4465" spans="1:7" ht="15.75">
      <c r="A4465" s="194">
        <v>28</v>
      </c>
      <c r="B4465" s="192" t="s">
        <v>23087</v>
      </c>
      <c r="E4465" s="205" t="s">
        <v>17418</v>
      </c>
      <c r="F4465" s="40"/>
      <c r="G4465" s="40">
        <v>1000000</v>
      </c>
    </row>
    <row r="4466" spans="1:7" ht="15.75">
      <c r="A4466" s="194">
        <v>29</v>
      </c>
      <c r="B4466" s="192" t="s">
        <v>23088</v>
      </c>
      <c r="E4466" s="205" t="s">
        <v>17419</v>
      </c>
      <c r="F4466" s="40"/>
      <c r="G4466" s="40">
        <v>1000000</v>
      </c>
    </row>
    <row r="4467" spans="1:7" ht="15.75">
      <c r="A4467" s="194">
        <v>30</v>
      </c>
      <c r="B4467" s="192" t="s">
        <v>23089</v>
      </c>
      <c r="E4467" s="205" t="s">
        <v>17420</v>
      </c>
      <c r="F4467" s="40"/>
      <c r="G4467" s="40">
        <v>1000000</v>
      </c>
    </row>
    <row r="4468" spans="1:7" ht="15.75">
      <c r="A4468" s="194">
        <v>31</v>
      </c>
      <c r="B4468" s="192" t="s">
        <v>23090</v>
      </c>
      <c r="E4468" s="205" t="s">
        <v>17421</v>
      </c>
      <c r="F4468" s="40"/>
      <c r="G4468" s="40">
        <v>2000000</v>
      </c>
    </row>
    <row r="4469" spans="1:7" ht="15.75">
      <c r="A4469" s="194">
        <v>32</v>
      </c>
      <c r="B4469" s="192" t="s">
        <v>23091</v>
      </c>
      <c r="E4469" s="205" t="s">
        <v>17422</v>
      </c>
      <c r="F4469" s="40"/>
      <c r="G4469" s="40">
        <v>2000000</v>
      </c>
    </row>
    <row r="4470" spans="1:7" ht="15.75">
      <c r="A4470" s="194">
        <v>33</v>
      </c>
      <c r="B4470" s="192" t="s">
        <v>23092</v>
      </c>
      <c r="E4470" s="205" t="s">
        <v>17423</v>
      </c>
      <c r="F4470" s="40"/>
      <c r="G4470" s="40">
        <v>1000000</v>
      </c>
    </row>
    <row r="4471" spans="1:7" ht="15.75">
      <c r="A4471" s="194">
        <v>34</v>
      </c>
      <c r="B4471" s="192" t="s">
        <v>23093</v>
      </c>
      <c r="E4471" s="205" t="s">
        <v>17424</v>
      </c>
      <c r="F4471" s="40"/>
      <c r="G4471" s="40">
        <v>1000000</v>
      </c>
    </row>
    <row r="4472" spans="1:7" ht="15.75">
      <c r="A4472" s="194">
        <v>35</v>
      </c>
      <c r="B4472" s="192" t="s">
        <v>23094</v>
      </c>
      <c r="E4472" s="205" t="s">
        <v>17425</v>
      </c>
      <c r="F4472" s="40"/>
      <c r="G4472" s="40">
        <v>500000</v>
      </c>
    </row>
    <row r="4473" spans="1:7" ht="15.75">
      <c r="A4473" s="194">
        <v>36</v>
      </c>
      <c r="B4473" s="192" t="s">
        <v>23095</v>
      </c>
      <c r="E4473" s="205" t="s">
        <v>17426</v>
      </c>
      <c r="F4473" s="40"/>
      <c r="G4473" s="40">
        <v>1000000</v>
      </c>
    </row>
    <row r="4474" spans="1:7" ht="15.75">
      <c r="A4474" s="194">
        <v>37</v>
      </c>
      <c r="B4474" s="192" t="s">
        <v>23096</v>
      </c>
      <c r="E4474" s="205" t="s">
        <v>17427</v>
      </c>
      <c r="F4474" s="40"/>
      <c r="G4474" s="40">
        <v>1000000</v>
      </c>
    </row>
    <row r="4475" spans="1:7" ht="15.75">
      <c r="A4475" s="194">
        <v>38</v>
      </c>
      <c r="B4475" s="192" t="s">
        <v>23097</v>
      </c>
      <c r="E4475" s="205" t="s">
        <v>17428</v>
      </c>
      <c r="F4475" s="40"/>
      <c r="G4475" s="40">
        <v>1200000</v>
      </c>
    </row>
    <row r="4476" spans="1:7" ht="15.75">
      <c r="A4476" s="194">
        <v>39</v>
      </c>
      <c r="B4476" s="192" t="s">
        <v>23098</v>
      </c>
      <c r="E4476" s="205" t="s">
        <v>17429</v>
      </c>
      <c r="F4476" s="40"/>
      <c r="G4476" s="40">
        <v>1000000</v>
      </c>
    </row>
    <row r="4477" spans="1:7" ht="15.75">
      <c r="A4477" s="194">
        <v>40</v>
      </c>
      <c r="B4477" s="192" t="s">
        <v>23099</v>
      </c>
      <c r="E4477" s="205" t="s">
        <v>17430</v>
      </c>
      <c r="F4477" s="40"/>
      <c r="G4477" s="40">
        <v>1000000</v>
      </c>
    </row>
    <row r="4478" spans="1:7" ht="15.75">
      <c r="A4478" s="194">
        <v>41</v>
      </c>
      <c r="B4478" s="192" t="s">
        <v>23100</v>
      </c>
      <c r="E4478" s="205" t="s">
        <v>17431</v>
      </c>
      <c r="F4478" s="40"/>
      <c r="G4478" s="40">
        <v>1000000</v>
      </c>
    </row>
    <row r="4479" spans="1:7" ht="15.75">
      <c r="A4479" s="194">
        <v>42</v>
      </c>
      <c r="B4479" s="192" t="s">
        <v>23101</v>
      </c>
      <c r="E4479" s="205" t="s">
        <v>17432</v>
      </c>
      <c r="F4479" s="40"/>
      <c r="G4479" s="40">
        <v>500000</v>
      </c>
    </row>
    <row r="4480" spans="1:7" ht="15.75">
      <c r="A4480" s="194">
        <v>43</v>
      </c>
      <c r="B4480" s="192" t="s">
        <v>23102</v>
      </c>
      <c r="E4480" s="205" t="s">
        <v>17433</v>
      </c>
      <c r="F4480" s="40"/>
      <c r="G4480" s="40">
        <v>1000000</v>
      </c>
    </row>
    <row r="4481" spans="1:7" ht="15.75">
      <c r="A4481" s="194">
        <v>44</v>
      </c>
      <c r="B4481" s="192" t="s">
        <v>23103</v>
      </c>
      <c r="E4481" s="205" t="s">
        <v>17434</v>
      </c>
      <c r="F4481" s="40"/>
      <c r="G4481" s="40">
        <v>1000000</v>
      </c>
    </row>
    <row r="4482" spans="1:7" ht="15.75">
      <c r="A4482" s="194">
        <v>45</v>
      </c>
      <c r="B4482" s="192" t="s">
        <v>23104</v>
      </c>
      <c r="E4482" s="205" t="s">
        <v>17435</v>
      </c>
      <c r="F4482" s="40"/>
      <c r="G4482" s="40">
        <v>1000000</v>
      </c>
    </row>
    <row r="4483" spans="1:7" ht="31.5">
      <c r="A4483" s="194">
        <v>46</v>
      </c>
      <c r="B4483" s="192" t="s">
        <v>23105</v>
      </c>
      <c r="E4483" s="149" t="s">
        <v>17436</v>
      </c>
      <c r="F4483" s="40"/>
      <c r="G4483" s="40">
        <v>1000000</v>
      </c>
    </row>
    <row r="4484" spans="1:7" ht="15.75">
      <c r="A4484" s="194">
        <v>47</v>
      </c>
      <c r="B4484" s="192" t="s">
        <v>23106</v>
      </c>
      <c r="E4484" s="205" t="s">
        <v>17437</v>
      </c>
      <c r="F4484" s="40"/>
      <c r="G4484" s="40">
        <v>1000000</v>
      </c>
    </row>
    <row r="4485" spans="1:7" ht="15.75">
      <c r="A4485" s="194">
        <v>48</v>
      </c>
      <c r="B4485" s="192" t="s">
        <v>23107</v>
      </c>
      <c r="E4485" s="205" t="s">
        <v>17438</v>
      </c>
      <c r="F4485" s="40"/>
      <c r="G4485" s="40">
        <v>1000000</v>
      </c>
    </row>
    <row r="4486" spans="1:7" ht="31.5">
      <c r="A4486" s="194">
        <v>49</v>
      </c>
      <c r="B4486" s="192" t="s">
        <v>23108</v>
      </c>
      <c r="E4486" s="149" t="s">
        <v>17439</v>
      </c>
      <c r="F4486" s="40"/>
      <c r="G4486" s="40">
        <v>1000000</v>
      </c>
    </row>
    <row r="4487" spans="1:7" ht="31.5">
      <c r="A4487" s="194">
        <v>50</v>
      </c>
      <c r="B4487" s="192" t="s">
        <v>23109</v>
      </c>
      <c r="E4487" s="149" t="s">
        <v>17440</v>
      </c>
      <c r="F4487" s="40"/>
      <c r="G4487" s="40">
        <v>1000000</v>
      </c>
    </row>
    <row r="4488" spans="1:7" ht="15.75">
      <c r="A4488" s="194">
        <v>51</v>
      </c>
      <c r="B4488" s="192" t="s">
        <v>23110</v>
      </c>
      <c r="E4488" s="205" t="s">
        <v>17441</v>
      </c>
      <c r="F4488" s="40"/>
      <c r="G4488" s="40">
        <v>1000000</v>
      </c>
    </row>
    <row r="4489" spans="1:7" ht="15.75">
      <c r="A4489" s="194">
        <v>52</v>
      </c>
      <c r="B4489" s="192" t="s">
        <v>23111</v>
      </c>
      <c r="E4489" s="205" t="s">
        <v>17442</v>
      </c>
      <c r="F4489" s="40"/>
      <c r="G4489" s="40">
        <v>1000000</v>
      </c>
    </row>
    <row r="4490" spans="1:7" ht="15.75">
      <c r="A4490" s="194">
        <v>53</v>
      </c>
      <c r="B4490" s="192" t="s">
        <v>23112</v>
      </c>
      <c r="E4490" s="205" t="s">
        <v>17443</v>
      </c>
      <c r="F4490" s="40"/>
      <c r="G4490" s="40">
        <v>1000000</v>
      </c>
    </row>
    <row r="4491" spans="1:7" ht="15.75">
      <c r="A4491" s="194">
        <v>54</v>
      </c>
      <c r="B4491" s="192" t="s">
        <v>23113</v>
      </c>
      <c r="E4491" s="205" t="s">
        <v>17444</v>
      </c>
      <c r="F4491" s="40"/>
      <c r="G4491" s="40">
        <v>1000000</v>
      </c>
    </row>
    <row r="4492" spans="1:7" ht="15.75">
      <c r="A4492" s="194">
        <v>55</v>
      </c>
      <c r="B4492" s="192" t="s">
        <v>23114</v>
      </c>
      <c r="E4492" s="205" t="s">
        <v>17445</v>
      </c>
      <c r="F4492" s="40"/>
      <c r="G4492" s="40">
        <v>1000000</v>
      </c>
    </row>
    <row r="4493" spans="1:7" ht="15.75">
      <c r="A4493" s="194">
        <v>56</v>
      </c>
      <c r="B4493" s="192" t="s">
        <v>23115</v>
      </c>
      <c r="E4493" s="205" t="s">
        <v>17446</v>
      </c>
      <c r="F4493" s="40"/>
      <c r="G4493" s="40">
        <v>1000000</v>
      </c>
    </row>
    <row r="4494" spans="1:7" ht="15.75">
      <c r="A4494" s="194">
        <v>57</v>
      </c>
      <c r="B4494" s="192" t="s">
        <v>23116</v>
      </c>
      <c r="E4494" s="205" t="s">
        <v>17447</v>
      </c>
      <c r="F4494" s="40"/>
      <c r="G4494" s="40">
        <v>1000000</v>
      </c>
    </row>
    <row r="4495" spans="1:7" ht="15.75">
      <c r="A4495" s="194">
        <v>58</v>
      </c>
      <c r="B4495" s="192" t="s">
        <v>23117</v>
      </c>
      <c r="E4495" s="205" t="s">
        <v>17448</v>
      </c>
      <c r="F4495" s="40"/>
      <c r="G4495" s="40">
        <v>1000000</v>
      </c>
    </row>
    <row r="4496" spans="1:7" ht="15.75">
      <c r="A4496" s="194">
        <v>59</v>
      </c>
      <c r="B4496" s="192" t="s">
        <v>23118</v>
      </c>
      <c r="E4496" s="205" t="s">
        <v>17449</v>
      </c>
      <c r="F4496" s="40"/>
      <c r="G4496" s="40">
        <v>1000000</v>
      </c>
    </row>
    <row r="4497" spans="1:7" ht="15.75">
      <c r="A4497" s="194">
        <v>60</v>
      </c>
      <c r="B4497" s="192" t="s">
        <v>23119</v>
      </c>
      <c r="E4497" s="205" t="s">
        <v>17450</v>
      </c>
      <c r="F4497" s="40"/>
      <c r="G4497" s="40">
        <v>1000000</v>
      </c>
    </row>
    <row r="4498" spans="1:7" ht="15.75">
      <c r="A4498" s="194">
        <v>61</v>
      </c>
      <c r="B4498" s="192" t="s">
        <v>23120</v>
      </c>
      <c r="E4498" s="205" t="s">
        <v>17451</v>
      </c>
      <c r="F4498" s="40"/>
      <c r="G4498" s="40">
        <v>1000000</v>
      </c>
    </row>
    <row r="4499" spans="1:7" ht="15.75">
      <c r="A4499" s="194">
        <v>62</v>
      </c>
      <c r="B4499" s="192" t="s">
        <v>23121</v>
      </c>
      <c r="E4499" s="205" t="s">
        <v>17452</v>
      </c>
      <c r="F4499" s="40"/>
      <c r="G4499" s="40">
        <v>1000000</v>
      </c>
    </row>
    <row r="4500" spans="1:7" ht="15.75">
      <c r="A4500" s="194">
        <v>63</v>
      </c>
      <c r="B4500" s="192" t="s">
        <v>23122</v>
      </c>
      <c r="E4500" s="205" t="s">
        <v>17453</v>
      </c>
      <c r="F4500" s="40"/>
      <c r="G4500" s="40">
        <v>1000000</v>
      </c>
    </row>
    <row r="4501" spans="1:7" ht="15.75">
      <c r="A4501" s="194">
        <v>64</v>
      </c>
      <c r="B4501" s="192" t="s">
        <v>23123</v>
      </c>
      <c r="E4501" s="205" t="s">
        <v>17454</v>
      </c>
      <c r="F4501" s="40"/>
      <c r="G4501" s="40">
        <v>1000000</v>
      </c>
    </row>
    <row r="4502" spans="1:7" ht="15.75">
      <c r="A4502" s="194">
        <v>65</v>
      </c>
      <c r="B4502" s="192" t="s">
        <v>23124</v>
      </c>
      <c r="E4502" s="205" t="s">
        <v>17455</v>
      </c>
      <c r="F4502" s="40"/>
      <c r="G4502" s="40">
        <v>1000000</v>
      </c>
    </row>
    <row r="4503" spans="1:7" ht="15.75">
      <c r="A4503" s="194">
        <v>66</v>
      </c>
      <c r="B4503" s="192" t="s">
        <v>23125</v>
      </c>
      <c r="E4503" s="205" t="s">
        <v>17456</v>
      </c>
      <c r="F4503" s="40"/>
      <c r="G4503" s="40">
        <v>1000000</v>
      </c>
    </row>
    <row r="4504" spans="1:7" ht="15.75">
      <c r="A4504" s="194">
        <v>67</v>
      </c>
      <c r="B4504" s="192" t="s">
        <v>23126</v>
      </c>
      <c r="E4504" s="205" t="s">
        <v>17457</v>
      </c>
      <c r="F4504" s="40"/>
      <c r="G4504" s="40">
        <v>1000000</v>
      </c>
    </row>
    <row r="4505" spans="1:7" ht="15.75">
      <c r="A4505" s="194">
        <v>68</v>
      </c>
      <c r="B4505" s="192" t="s">
        <v>23127</v>
      </c>
      <c r="E4505" s="205" t="s">
        <v>17458</v>
      </c>
      <c r="F4505" s="40"/>
      <c r="G4505" s="40">
        <v>1000000</v>
      </c>
    </row>
    <row r="4506" spans="1:7" ht="15.75">
      <c r="A4506" s="194">
        <v>69</v>
      </c>
      <c r="B4506" s="192" t="s">
        <v>23128</v>
      </c>
      <c r="E4506" s="205" t="s">
        <v>17459</v>
      </c>
      <c r="F4506" s="40"/>
      <c r="G4506" s="40">
        <v>2000000</v>
      </c>
    </row>
    <row r="4507" spans="1:7" ht="15.75">
      <c r="A4507" s="194">
        <v>70</v>
      </c>
      <c r="B4507" s="192" t="s">
        <v>23129</v>
      </c>
      <c r="E4507" s="205" t="s">
        <v>17460</v>
      </c>
      <c r="F4507" s="40"/>
      <c r="G4507" s="40">
        <v>1000000</v>
      </c>
    </row>
    <row r="4508" spans="1:7" ht="15.75">
      <c r="A4508" s="194">
        <v>71</v>
      </c>
      <c r="B4508" s="192" t="s">
        <v>23130</v>
      </c>
      <c r="E4508" s="205" t="s">
        <v>17461</v>
      </c>
      <c r="F4508" s="40"/>
      <c r="G4508" s="40">
        <v>1000000</v>
      </c>
    </row>
    <row r="4509" spans="1:7" ht="15.75">
      <c r="A4509" s="194">
        <v>72</v>
      </c>
      <c r="B4509" s="192" t="s">
        <v>23131</v>
      </c>
      <c r="E4509" s="205" t="s">
        <v>17462</v>
      </c>
      <c r="F4509" s="40"/>
      <c r="G4509" s="40">
        <v>1000000</v>
      </c>
    </row>
    <row r="4510" spans="1:7" ht="15.75">
      <c r="A4510" s="194">
        <v>73</v>
      </c>
      <c r="B4510" s="192" t="s">
        <v>23132</v>
      </c>
      <c r="E4510" s="205" t="s">
        <v>17463</v>
      </c>
      <c r="F4510" s="40"/>
      <c r="G4510" s="40">
        <v>1000000</v>
      </c>
    </row>
    <row r="4511" spans="1:7" ht="15.75">
      <c r="A4511" s="194">
        <v>74</v>
      </c>
      <c r="B4511" s="192" t="s">
        <v>23133</v>
      </c>
      <c r="E4511" s="205" t="s">
        <v>17464</v>
      </c>
      <c r="F4511" s="40"/>
      <c r="G4511" s="40">
        <v>1000000</v>
      </c>
    </row>
    <row r="4512" spans="1:7" ht="15.75">
      <c r="A4512" s="194">
        <v>75</v>
      </c>
      <c r="B4512" s="192" t="s">
        <v>23134</v>
      </c>
      <c r="E4512" s="205" t="s">
        <v>17465</v>
      </c>
      <c r="F4512" s="40"/>
      <c r="G4512" s="40">
        <v>1000000</v>
      </c>
    </row>
    <row r="4513" spans="1:7" ht="15.75">
      <c r="A4513" s="194">
        <v>76</v>
      </c>
      <c r="B4513" s="192" t="s">
        <v>23135</v>
      </c>
      <c r="E4513" s="205" t="s">
        <v>17466</v>
      </c>
      <c r="F4513" s="40"/>
      <c r="G4513" s="40">
        <v>1000000</v>
      </c>
    </row>
    <row r="4514" spans="1:7" ht="15.75">
      <c r="A4514" s="194">
        <v>77</v>
      </c>
      <c r="B4514" s="192" t="s">
        <v>23136</v>
      </c>
      <c r="E4514" s="205" t="s">
        <v>17467</v>
      </c>
      <c r="F4514" s="40"/>
      <c r="G4514" s="40">
        <v>1000000</v>
      </c>
    </row>
    <row r="4515" spans="1:7" ht="15.75">
      <c r="A4515" s="194">
        <v>78</v>
      </c>
      <c r="B4515" s="192" t="s">
        <v>23137</v>
      </c>
      <c r="E4515" s="205" t="s">
        <v>17468</v>
      </c>
      <c r="F4515" s="40"/>
      <c r="G4515" s="40">
        <v>1000000</v>
      </c>
    </row>
    <row r="4516" spans="1:7" ht="31.5">
      <c r="A4516" s="194">
        <v>79</v>
      </c>
      <c r="B4516" s="192" t="s">
        <v>23138</v>
      </c>
      <c r="E4516" s="149" t="s">
        <v>17469</v>
      </c>
      <c r="F4516" s="40"/>
      <c r="G4516" s="40">
        <v>1000000</v>
      </c>
    </row>
    <row r="4517" spans="1:7" ht="15.75">
      <c r="A4517" s="194">
        <v>80</v>
      </c>
      <c r="B4517" s="192" t="s">
        <v>23139</v>
      </c>
      <c r="E4517" s="205" t="s">
        <v>17470</v>
      </c>
      <c r="F4517" s="40"/>
      <c r="G4517" s="40">
        <v>1000000</v>
      </c>
    </row>
    <row r="4518" spans="1:7" ht="31.5">
      <c r="A4518" s="194">
        <v>81</v>
      </c>
      <c r="B4518" s="192" t="s">
        <v>23140</v>
      </c>
      <c r="E4518" s="149" t="s">
        <v>17471</v>
      </c>
      <c r="F4518" s="40"/>
      <c r="G4518" s="40">
        <v>1000000</v>
      </c>
    </row>
    <row r="4519" spans="1:7" ht="15.75">
      <c r="A4519" s="194">
        <v>82</v>
      </c>
      <c r="B4519" s="192" t="s">
        <v>23141</v>
      </c>
      <c r="E4519" s="205" t="s">
        <v>17472</v>
      </c>
      <c r="F4519" s="40"/>
      <c r="G4519" s="40">
        <v>1000000</v>
      </c>
    </row>
    <row r="4520" spans="1:7" ht="31.5">
      <c r="A4520" s="194">
        <v>83</v>
      </c>
      <c r="B4520" s="192" t="s">
        <v>23142</v>
      </c>
      <c r="E4520" s="149" t="s">
        <v>17473</v>
      </c>
      <c r="F4520" s="40"/>
      <c r="G4520" s="40">
        <v>1000000</v>
      </c>
    </row>
    <row r="4521" spans="1:7" ht="15.75">
      <c r="A4521" s="194">
        <v>84</v>
      </c>
      <c r="B4521" s="192" t="s">
        <v>23143</v>
      </c>
      <c r="E4521" s="205" t="s">
        <v>17474</v>
      </c>
      <c r="F4521" s="40"/>
      <c r="G4521" s="40">
        <v>1000000</v>
      </c>
    </row>
    <row r="4522" spans="1:7" ht="15.75">
      <c r="A4522" s="194">
        <v>85</v>
      </c>
      <c r="B4522" s="192" t="s">
        <v>23144</v>
      </c>
      <c r="E4522" s="205" t="s">
        <v>17475</v>
      </c>
      <c r="F4522" s="40"/>
      <c r="G4522" s="40">
        <v>1000000</v>
      </c>
    </row>
    <row r="4523" spans="1:7" ht="15.75">
      <c r="A4523" s="194">
        <v>86</v>
      </c>
      <c r="B4523" s="192" t="s">
        <v>23145</v>
      </c>
      <c r="E4523" s="205" t="s">
        <v>17476</v>
      </c>
      <c r="F4523" s="40"/>
      <c r="G4523" s="40">
        <v>1000000</v>
      </c>
    </row>
    <row r="4524" spans="1:7" ht="15.75">
      <c r="A4524" s="194">
        <v>87</v>
      </c>
      <c r="B4524" s="192" t="s">
        <v>23146</v>
      </c>
      <c r="E4524" s="205" t="s">
        <v>17477</v>
      </c>
      <c r="F4524" s="40"/>
      <c r="G4524" s="40">
        <v>1000000</v>
      </c>
    </row>
    <row r="4525" spans="1:7" ht="31.5">
      <c r="A4525" s="194">
        <v>88</v>
      </c>
      <c r="B4525" s="192" t="s">
        <v>23147</v>
      </c>
      <c r="E4525" s="149" t="s">
        <v>17478</v>
      </c>
      <c r="F4525" s="40"/>
      <c r="G4525" s="40">
        <v>4000000</v>
      </c>
    </row>
    <row r="4526" spans="1:7" ht="15.75">
      <c r="A4526" s="194">
        <v>89</v>
      </c>
      <c r="B4526" s="192" t="s">
        <v>23148</v>
      </c>
      <c r="E4526" s="205" t="s">
        <v>17479</v>
      </c>
      <c r="F4526" s="40"/>
      <c r="G4526" s="40">
        <v>500000</v>
      </c>
    </row>
    <row r="4527" spans="1:7" ht="15.75">
      <c r="A4527" s="194">
        <v>90</v>
      </c>
      <c r="B4527" s="192" t="s">
        <v>23149</v>
      </c>
      <c r="E4527" s="205" t="s">
        <v>17480</v>
      </c>
      <c r="F4527" s="40"/>
      <c r="G4527" s="40">
        <v>1000000</v>
      </c>
    </row>
    <row r="4528" spans="1:7" ht="15.75">
      <c r="A4528" s="194">
        <v>91</v>
      </c>
      <c r="B4528" s="192" t="s">
        <v>23150</v>
      </c>
      <c r="E4528" s="205" t="s">
        <v>17481</v>
      </c>
      <c r="F4528" s="40"/>
      <c r="G4528" s="40">
        <v>1000000</v>
      </c>
    </row>
    <row r="4529" spans="1:7" ht="15.75">
      <c r="A4529" s="194">
        <v>92</v>
      </c>
      <c r="B4529" s="192" t="s">
        <v>23151</v>
      </c>
      <c r="E4529" s="205" t="s">
        <v>17482</v>
      </c>
      <c r="F4529" s="40"/>
      <c r="G4529" s="40">
        <v>1000000</v>
      </c>
    </row>
    <row r="4530" spans="1:7" ht="15.75">
      <c r="A4530" s="194">
        <v>93</v>
      </c>
      <c r="B4530" s="192" t="s">
        <v>23152</v>
      </c>
      <c r="E4530" s="205" t="s">
        <v>17483</v>
      </c>
      <c r="F4530" s="40"/>
      <c r="G4530" s="40">
        <v>1000000</v>
      </c>
    </row>
    <row r="4531" spans="1:7" ht="15.75">
      <c r="A4531" s="194">
        <v>94</v>
      </c>
      <c r="B4531" s="192" t="s">
        <v>23153</v>
      </c>
      <c r="E4531" s="205" t="s">
        <v>17484</v>
      </c>
      <c r="F4531" s="40"/>
      <c r="G4531" s="40">
        <v>1000000</v>
      </c>
    </row>
    <row r="4532" spans="1:7" ht="15.75">
      <c r="A4532" s="194">
        <v>95</v>
      </c>
      <c r="B4532" s="192" t="s">
        <v>23154</v>
      </c>
      <c r="E4532" s="205" t="s">
        <v>17485</v>
      </c>
      <c r="F4532" s="40"/>
      <c r="G4532" s="40">
        <v>500000</v>
      </c>
    </row>
    <row r="4533" spans="1:7" ht="15.75">
      <c r="A4533" s="194">
        <v>96</v>
      </c>
      <c r="B4533" s="192" t="s">
        <v>23155</v>
      </c>
      <c r="E4533" s="205" t="s">
        <v>17486</v>
      </c>
      <c r="F4533" s="40"/>
      <c r="G4533" s="40">
        <v>1000000</v>
      </c>
    </row>
    <row r="4534" spans="1:7" ht="15.75">
      <c r="A4534" s="194">
        <v>97</v>
      </c>
      <c r="B4534" s="192" t="s">
        <v>23156</v>
      </c>
      <c r="E4534" s="205" t="s">
        <v>17487</v>
      </c>
      <c r="F4534" s="40"/>
      <c r="G4534" s="40">
        <v>1000000</v>
      </c>
    </row>
    <row r="4535" spans="1:7" ht="31.5">
      <c r="A4535" s="194">
        <v>98</v>
      </c>
      <c r="B4535" s="192" t="s">
        <v>23157</v>
      </c>
      <c r="E4535" s="149" t="s">
        <v>17488</v>
      </c>
      <c r="F4535" s="40"/>
      <c r="G4535" s="40">
        <v>1000000</v>
      </c>
    </row>
    <row r="4536" spans="1:7" ht="15.75">
      <c r="A4536" s="194">
        <v>99</v>
      </c>
      <c r="B4536" s="192" t="s">
        <v>23158</v>
      </c>
      <c r="E4536" s="205" t="s">
        <v>17489</v>
      </c>
      <c r="F4536" s="40"/>
      <c r="G4536" s="40">
        <v>1000000</v>
      </c>
    </row>
    <row r="4537" spans="1:7" ht="15.75">
      <c r="A4537" s="194">
        <v>100</v>
      </c>
      <c r="B4537" s="192" t="s">
        <v>23159</v>
      </c>
      <c r="E4537" s="205" t="s">
        <v>17490</v>
      </c>
      <c r="F4537" s="40"/>
      <c r="G4537" s="40">
        <v>1000000</v>
      </c>
    </row>
    <row r="4538" spans="1:7" ht="15.75">
      <c r="A4538" s="194">
        <v>101</v>
      </c>
      <c r="B4538" s="192" t="s">
        <v>23160</v>
      </c>
      <c r="E4538" s="205" t="s">
        <v>17491</v>
      </c>
      <c r="F4538" s="40"/>
      <c r="G4538" s="40">
        <v>500000</v>
      </c>
    </row>
    <row r="4539" spans="1:7" ht="15.75">
      <c r="A4539" s="194">
        <v>102</v>
      </c>
      <c r="B4539" s="192" t="s">
        <v>23161</v>
      </c>
      <c r="E4539" s="205" t="s">
        <v>17492</v>
      </c>
      <c r="F4539" s="40"/>
      <c r="G4539" s="40">
        <v>1000000</v>
      </c>
    </row>
    <row r="4540" spans="1:7" ht="15.75">
      <c r="A4540" s="194">
        <v>103</v>
      </c>
      <c r="B4540" s="192" t="s">
        <v>23162</v>
      </c>
      <c r="E4540" s="205" t="s">
        <v>17493</v>
      </c>
      <c r="F4540" s="40"/>
      <c r="G4540" s="40">
        <v>1000000</v>
      </c>
    </row>
    <row r="4541" spans="1:7" ht="15.75">
      <c r="A4541" s="194">
        <v>104</v>
      </c>
      <c r="B4541" s="192" t="s">
        <v>23163</v>
      </c>
      <c r="E4541" s="205" t="s">
        <v>17494</v>
      </c>
      <c r="F4541" s="40"/>
      <c r="G4541" s="40">
        <v>1000000</v>
      </c>
    </row>
    <row r="4542" spans="1:7" ht="31.5">
      <c r="A4542" s="194">
        <v>105</v>
      </c>
      <c r="B4542" s="192" t="s">
        <v>23164</v>
      </c>
      <c r="E4542" s="149" t="s">
        <v>17495</v>
      </c>
      <c r="F4542" s="40"/>
      <c r="G4542" s="40">
        <v>500000</v>
      </c>
    </row>
    <row r="4543" spans="1:7" ht="15.75">
      <c r="A4543" s="194">
        <v>106</v>
      </c>
      <c r="B4543" s="192" t="s">
        <v>23165</v>
      </c>
      <c r="E4543" s="205" t="s">
        <v>17496</v>
      </c>
      <c r="F4543" s="40"/>
      <c r="G4543" s="40">
        <v>500000</v>
      </c>
    </row>
    <row r="4544" spans="1:7" ht="31.5">
      <c r="A4544" s="194">
        <v>107</v>
      </c>
      <c r="B4544" s="192" t="s">
        <v>23166</v>
      </c>
      <c r="E4544" s="149" t="s">
        <v>17497</v>
      </c>
      <c r="F4544" s="40"/>
      <c r="G4544" s="40">
        <v>1000000</v>
      </c>
    </row>
    <row r="4545" spans="1:7" ht="15.75">
      <c r="A4545" s="194">
        <v>108</v>
      </c>
      <c r="B4545" s="192" t="s">
        <v>23167</v>
      </c>
      <c r="E4545" s="205" t="s">
        <v>17498</v>
      </c>
      <c r="F4545" s="40"/>
      <c r="G4545" s="40">
        <v>1500000</v>
      </c>
    </row>
    <row r="4546" spans="1:7" ht="31.5">
      <c r="A4546" s="194">
        <v>109</v>
      </c>
      <c r="B4546" s="192" t="s">
        <v>23168</v>
      </c>
      <c r="E4546" s="149" t="s">
        <v>17499</v>
      </c>
      <c r="F4546" s="40"/>
      <c r="G4546" s="40">
        <v>1500000</v>
      </c>
    </row>
    <row r="4547" spans="1:7" ht="15.75">
      <c r="A4547" s="194">
        <v>110</v>
      </c>
      <c r="B4547" s="192" t="s">
        <v>23169</v>
      </c>
      <c r="E4547" s="205" t="s">
        <v>17500</v>
      </c>
      <c r="F4547" s="40"/>
      <c r="G4547" s="40">
        <v>1000000</v>
      </c>
    </row>
    <row r="4548" spans="1:7" ht="31.5">
      <c r="A4548" s="194">
        <v>111</v>
      </c>
      <c r="B4548" s="192" t="s">
        <v>23170</v>
      </c>
      <c r="E4548" s="149" t="s">
        <v>17501</v>
      </c>
      <c r="F4548" s="40"/>
      <c r="G4548" s="40">
        <v>2000000</v>
      </c>
    </row>
    <row r="4549" spans="1:7" ht="31.5">
      <c r="A4549" s="194">
        <v>112</v>
      </c>
      <c r="B4549" s="192" t="s">
        <v>23171</v>
      </c>
      <c r="E4549" s="149" t="s">
        <v>17502</v>
      </c>
      <c r="F4549" s="40"/>
      <c r="G4549" s="40">
        <v>2000000</v>
      </c>
    </row>
    <row r="4550" spans="1:7" ht="15.75">
      <c r="A4550" s="194">
        <v>113</v>
      </c>
      <c r="B4550" s="192" t="s">
        <v>23172</v>
      </c>
      <c r="E4550" s="205" t="s">
        <v>17503</v>
      </c>
      <c r="F4550" s="40"/>
      <c r="G4550" s="40">
        <v>1000000</v>
      </c>
    </row>
    <row r="4551" spans="1:7" ht="31.5">
      <c r="A4551" s="194">
        <v>114</v>
      </c>
      <c r="B4551" s="192" t="s">
        <v>23173</v>
      </c>
      <c r="E4551" s="149" t="s">
        <v>17504</v>
      </c>
      <c r="F4551" s="40"/>
      <c r="G4551" s="40">
        <v>1000000</v>
      </c>
    </row>
    <row r="4552" spans="1:7" ht="31.5">
      <c r="A4552" s="194">
        <v>115</v>
      </c>
      <c r="B4552" s="192" t="s">
        <v>23174</v>
      </c>
      <c r="E4552" s="149" t="s">
        <v>17505</v>
      </c>
      <c r="F4552" s="40"/>
      <c r="G4552" s="40">
        <v>500000</v>
      </c>
    </row>
    <row r="4553" spans="1:7" ht="15.75">
      <c r="A4553" s="194">
        <v>116</v>
      </c>
      <c r="B4553" s="192" t="s">
        <v>23175</v>
      </c>
      <c r="E4553" s="205" t="s">
        <v>17506</v>
      </c>
      <c r="F4553" s="40"/>
      <c r="G4553" s="40">
        <v>1500000</v>
      </c>
    </row>
    <row r="4554" spans="1:7" ht="47.25">
      <c r="A4554" s="194">
        <v>117</v>
      </c>
      <c r="B4554" s="192" t="s">
        <v>23176</v>
      </c>
      <c r="E4554" s="149" t="s">
        <v>17507</v>
      </c>
      <c r="F4554" s="40"/>
      <c r="G4554" s="40">
        <v>1000000</v>
      </c>
    </row>
    <row r="4555" spans="1:7" ht="15.75">
      <c r="A4555" s="194">
        <v>118</v>
      </c>
      <c r="B4555" s="192" t="s">
        <v>23177</v>
      </c>
      <c r="E4555" s="205" t="s">
        <v>17508</v>
      </c>
      <c r="F4555" s="40"/>
      <c r="G4555" s="40">
        <v>1000000</v>
      </c>
    </row>
    <row r="4556" spans="1:7" ht="15.75">
      <c r="A4556" s="194">
        <v>119</v>
      </c>
      <c r="B4556" s="192" t="s">
        <v>23178</v>
      </c>
      <c r="E4556" s="205" t="s">
        <v>17509</v>
      </c>
      <c r="F4556" s="40"/>
      <c r="G4556" s="40">
        <v>1000000</v>
      </c>
    </row>
    <row r="4557" spans="1:7" ht="15.75">
      <c r="A4557" s="194">
        <v>120</v>
      </c>
      <c r="B4557" s="192" t="s">
        <v>23179</v>
      </c>
      <c r="E4557" s="205" t="s">
        <v>17510</v>
      </c>
      <c r="F4557" s="40"/>
      <c r="G4557" s="40">
        <v>1000000</v>
      </c>
    </row>
    <row r="4558" spans="1:7" ht="31.5">
      <c r="A4558" s="194">
        <v>121</v>
      </c>
      <c r="B4558" s="192" t="s">
        <v>23180</v>
      </c>
      <c r="E4558" s="149" t="s">
        <v>17511</v>
      </c>
      <c r="F4558" s="40"/>
      <c r="G4558" s="40">
        <v>1000000</v>
      </c>
    </row>
    <row r="4559" spans="1:7" ht="15.75">
      <c r="A4559" s="194">
        <v>122</v>
      </c>
      <c r="B4559" s="192" t="s">
        <v>23181</v>
      </c>
      <c r="E4559" s="205" t="s">
        <v>17512</v>
      </c>
      <c r="F4559" s="40"/>
      <c r="G4559" s="40">
        <v>1000000</v>
      </c>
    </row>
    <row r="4560" spans="1:7" ht="15.75">
      <c r="A4560" s="194">
        <v>123</v>
      </c>
      <c r="B4560" s="192" t="s">
        <v>23182</v>
      </c>
      <c r="E4560" s="205" t="s">
        <v>17513</v>
      </c>
      <c r="F4560" s="40"/>
      <c r="G4560" s="40">
        <v>1000000</v>
      </c>
    </row>
    <row r="4561" spans="1:7" ht="15.75">
      <c r="A4561" s="194">
        <v>124</v>
      </c>
      <c r="B4561" s="192" t="s">
        <v>23183</v>
      </c>
      <c r="E4561" s="205" t="s">
        <v>17514</v>
      </c>
      <c r="F4561" s="40"/>
      <c r="G4561" s="40">
        <v>1000000</v>
      </c>
    </row>
    <row r="4562" spans="1:7" ht="31.5">
      <c r="A4562" s="194">
        <v>125</v>
      </c>
      <c r="B4562" s="192" t="s">
        <v>23184</v>
      </c>
      <c r="E4562" s="149" t="s">
        <v>17515</v>
      </c>
      <c r="F4562" s="40"/>
      <c r="G4562" s="40">
        <v>1000000</v>
      </c>
    </row>
    <row r="4563" spans="1:7" ht="15.75">
      <c r="A4563" s="194">
        <v>126</v>
      </c>
      <c r="B4563" s="192" t="s">
        <v>23185</v>
      </c>
      <c r="E4563" s="205" t="s">
        <v>17516</v>
      </c>
      <c r="F4563" s="40"/>
      <c r="G4563" s="40">
        <v>1000000</v>
      </c>
    </row>
    <row r="4564" spans="1:7" ht="15.75">
      <c r="A4564" s="194">
        <v>127</v>
      </c>
      <c r="B4564" s="192" t="s">
        <v>23186</v>
      </c>
      <c r="E4564" s="205" t="s">
        <v>17517</v>
      </c>
      <c r="F4564" s="40"/>
      <c r="G4564" s="40">
        <v>1000000</v>
      </c>
    </row>
    <row r="4565" spans="1:7" ht="15.75">
      <c r="A4565" s="194">
        <v>128</v>
      </c>
      <c r="B4565" s="192" t="s">
        <v>23187</v>
      </c>
      <c r="E4565" s="205" t="s">
        <v>17518</v>
      </c>
      <c r="F4565" s="40"/>
      <c r="G4565" s="40">
        <v>500000</v>
      </c>
    </row>
    <row r="4566" spans="1:7" ht="31.5">
      <c r="A4566" s="194">
        <v>129</v>
      </c>
      <c r="B4566" s="192" t="s">
        <v>23188</v>
      </c>
      <c r="E4566" s="149" t="s">
        <v>17519</v>
      </c>
      <c r="F4566" s="40"/>
      <c r="G4566" s="40">
        <v>20000000</v>
      </c>
    </row>
    <row r="4567" spans="1:7" ht="15.75">
      <c r="A4567" s="194">
        <v>130</v>
      </c>
      <c r="B4567" s="192" t="s">
        <v>23189</v>
      </c>
      <c r="E4567" s="205" t="s">
        <v>17520</v>
      </c>
      <c r="F4567" s="40"/>
      <c r="G4567" s="40">
        <v>1500000</v>
      </c>
    </row>
    <row r="4568" spans="1:7" ht="15.75">
      <c r="A4568" s="194">
        <v>131</v>
      </c>
      <c r="B4568" s="192" t="s">
        <v>23190</v>
      </c>
      <c r="E4568" s="205" t="s">
        <v>17521</v>
      </c>
      <c r="F4568" s="40"/>
      <c r="G4568" s="40">
        <v>500000</v>
      </c>
    </row>
    <row r="4569" spans="1:7" ht="31.5">
      <c r="A4569" s="194">
        <v>132</v>
      </c>
      <c r="B4569" s="192" t="s">
        <v>23191</v>
      </c>
      <c r="E4569" s="149" t="s">
        <v>17522</v>
      </c>
      <c r="F4569" s="40"/>
      <c r="G4569" s="40">
        <v>1000000</v>
      </c>
    </row>
    <row r="4570" spans="1:7" ht="15.75">
      <c r="A4570" s="194">
        <v>133</v>
      </c>
      <c r="B4570" s="192" t="s">
        <v>23192</v>
      </c>
      <c r="E4570" s="205" t="s">
        <v>17523</v>
      </c>
      <c r="F4570" s="40"/>
      <c r="G4570" s="40">
        <v>1500000</v>
      </c>
    </row>
    <row r="4571" spans="1:7" ht="15.75">
      <c r="A4571" s="194">
        <v>134</v>
      </c>
      <c r="B4571" s="192" t="s">
        <v>23193</v>
      </c>
      <c r="E4571" s="205" t="s">
        <v>17524</v>
      </c>
      <c r="F4571" s="40"/>
      <c r="G4571" s="40">
        <v>1000000</v>
      </c>
    </row>
    <row r="4572" spans="1:7" ht="15.75">
      <c r="A4572" s="194">
        <v>135</v>
      </c>
      <c r="B4572" s="192" t="s">
        <v>23194</v>
      </c>
      <c r="E4572" s="205" t="s">
        <v>17525</v>
      </c>
      <c r="F4572" s="40"/>
      <c r="G4572" s="40">
        <v>1000000</v>
      </c>
    </row>
    <row r="4573" spans="1:7" ht="15.75">
      <c r="A4573" s="194">
        <v>136</v>
      </c>
      <c r="B4573" s="192" t="s">
        <v>23195</v>
      </c>
      <c r="E4573" s="205" t="s">
        <v>17526</v>
      </c>
      <c r="F4573" s="40"/>
      <c r="G4573" s="40">
        <v>500000</v>
      </c>
    </row>
    <row r="4574" spans="1:7" ht="15.75">
      <c r="A4574" s="194">
        <v>137</v>
      </c>
      <c r="B4574" s="192" t="s">
        <v>23196</v>
      </c>
      <c r="E4574" s="205" t="s">
        <v>17527</v>
      </c>
      <c r="F4574" s="40"/>
      <c r="G4574" s="40">
        <v>500000</v>
      </c>
    </row>
    <row r="4575" spans="1:7" ht="15.75">
      <c r="A4575" s="194">
        <v>138</v>
      </c>
      <c r="B4575" s="192" t="s">
        <v>23197</v>
      </c>
      <c r="E4575" s="205" t="s">
        <v>17528</v>
      </c>
      <c r="F4575" s="40"/>
      <c r="G4575" s="40">
        <v>1000000</v>
      </c>
    </row>
    <row r="4576" spans="1:7" ht="15.75">
      <c r="A4576" s="194">
        <v>139</v>
      </c>
      <c r="B4576" s="192" t="s">
        <v>23198</v>
      </c>
      <c r="E4576" s="205" t="s">
        <v>17529</v>
      </c>
      <c r="F4576" s="40"/>
      <c r="G4576" s="40">
        <v>1000000</v>
      </c>
    </row>
    <row r="4577" spans="1:7" ht="15.75">
      <c r="A4577" s="194">
        <v>140</v>
      </c>
      <c r="B4577" s="192" t="s">
        <v>23199</v>
      </c>
      <c r="E4577" s="205" t="s">
        <v>17530</v>
      </c>
      <c r="F4577" s="40"/>
      <c r="G4577" s="40">
        <v>500000</v>
      </c>
    </row>
    <row r="4578" spans="1:7" ht="15.75">
      <c r="A4578" s="194">
        <v>141</v>
      </c>
      <c r="B4578" s="192" t="s">
        <v>23200</v>
      </c>
      <c r="E4578" s="205" t="s">
        <v>17531</v>
      </c>
      <c r="F4578" s="40"/>
      <c r="G4578" s="40">
        <v>2000000</v>
      </c>
    </row>
    <row r="4579" spans="1:7" ht="31.5">
      <c r="A4579" s="194">
        <v>142</v>
      </c>
      <c r="B4579" s="192" t="s">
        <v>23201</v>
      </c>
      <c r="E4579" s="149" t="s">
        <v>17532</v>
      </c>
      <c r="F4579" s="40"/>
      <c r="G4579" s="40">
        <v>1000000</v>
      </c>
    </row>
    <row r="4580" spans="1:7" ht="31.5">
      <c r="A4580" s="194">
        <v>143</v>
      </c>
      <c r="B4580" s="192" t="s">
        <v>23202</v>
      </c>
      <c r="E4580" s="149" t="s">
        <v>17533</v>
      </c>
      <c r="F4580" s="40"/>
      <c r="G4580" s="40">
        <v>1000000</v>
      </c>
    </row>
    <row r="4581" spans="1:7" ht="15.75">
      <c r="A4581" s="194">
        <v>144</v>
      </c>
      <c r="B4581" s="192" t="s">
        <v>23203</v>
      </c>
      <c r="E4581" s="205" t="s">
        <v>17534</v>
      </c>
      <c r="F4581" s="40"/>
      <c r="G4581" s="40">
        <v>1000000</v>
      </c>
    </row>
    <row r="4582" spans="1:7" ht="15.75">
      <c r="A4582" s="194">
        <v>145</v>
      </c>
      <c r="B4582" s="192" t="s">
        <v>23204</v>
      </c>
      <c r="E4582" s="205" t="s">
        <v>17535</v>
      </c>
      <c r="F4582" s="40"/>
      <c r="G4582" s="40">
        <v>1000000</v>
      </c>
    </row>
    <row r="4583" spans="1:7" ht="15.75">
      <c r="A4583" s="194">
        <v>146</v>
      </c>
      <c r="B4583" s="192" t="s">
        <v>23205</v>
      </c>
      <c r="E4583" s="205" t="s">
        <v>17536</v>
      </c>
      <c r="F4583" s="40"/>
      <c r="G4583" s="40">
        <v>1000000</v>
      </c>
    </row>
    <row r="4584" spans="1:7" ht="15.75">
      <c r="A4584" s="194">
        <v>147</v>
      </c>
      <c r="B4584" s="192" t="s">
        <v>23206</v>
      </c>
      <c r="E4584" s="205" t="s">
        <v>17537</v>
      </c>
      <c r="F4584" s="40"/>
      <c r="G4584" s="40">
        <v>500000</v>
      </c>
    </row>
    <row r="4585" spans="1:7" ht="15.75">
      <c r="A4585" s="194">
        <v>148</v>
      </c>
      <c r="B4585" s="192" t="s">
        <v>23207</v>
      </c>
      <c r="E4585" s="205" t="s">
        <v>17538</v>
      </c>
      <c r="F4585" s="40"/>
      <c r="G4585" s="40">
        <v>1000000</v>
      </c>
    </row>
    <row r="4586" spans="1:7" ht="15.75">
      <c r="A4586" s="194">
        <v>149</v>
      </c>
      <c r="B4586" s="192" t="s">
        <v>23208</v>
      </c>
      <c r="E4586" s="205" t="s">
        <v>17539</v>
      </c>
      <c r="F4586" s="40"/>
      <c r="G4586" s="40">
        <v>1000000</v>
      </c>
    </row>
    <row r="4587" spans="1:7" ht="15.75">
      <c r="A4587" s="194">
        <v>150</v>
      </c>
      <c r="B4587" s="192" t="s">
        <v>23209</v>
      </c>
      <c r="E4587" s="205" t="s">
        <v>17540</v>
      </c>
      <c r="F4587" s="40"/>
      <c r="G4587" s="40">
        <v>1000000</v>
      </c>
    </row>
    <row r="4588" spans="1:7" ht="15.75">
      <c r="A4588" s="194">
        <v>151</v>
      </c>
      <c r="B4588" s="192" t="s">
        <v>23210</v>
      </c>
      <c r="E4588" s="205" t="s">
        <v>17541</v>
      </c>
      <c r="F4588" s="40"/>
      <c r="G4588" s="40">
        <v>500000</v>
      </c>
    </row>
    <row r="4589" spans="1:7" ht="31.5">
      <c r="A4589" s="194">
        <v>152</v>
      </c>
      <c r="B4589" s="192" t="s">
        <v>23211</v>
      </c>
      <c r="E4589" s="149" t="s">
        <v>17542</v>
      </c>
      <c r="F4589" s="40"/>
      <c r="G4589" s="40">
        <v>8000000</v>
      </c>
    </row>
    <row r="4590" spans="1:7" ht="31.5">
      <c r="A4590" s="194">
        <v>153</v>
      </c>
      <c r="B4590" s="192" t="s">
        <v>23212</v>
      </c>
      <c r="E4590" s="149" t="s">
        <v>17543</v>
      </c>
      <c r="F4590" s="40"/>
      <c r="G4590" s="40">
        <v>1000000</v>
      </c>
    </row>
    <row r="4591" spans="1:7" ht="31.5">
      <c r="A4591" s="194">
        <v>154</v>
      </c>
      <c r="B4591" s="192" t="s">
        <v>23213</v>
      </c>
      <c r="E4591" s="149" t="s">
        <v>17544</v>
      </c>
      <c r="F4591" s="40"/>
      <c r="G4591" s="40">
        <v>1000000</v>
      </c>
    </row>
    <row r="4592" spans="1:7" ht="15.75">
      <c r="A4592" s="194">
        <v>155</v>
      </c>
      <c r="B4592" s="192" t="s">
        <v>23214</v>
      </c>
      <c r="E4592" s="205" t="s">
        <v>17545</v>
      </c>
      <c r="F4592" s="40"/>
      <c r="G4592" s="40">
        <v>1000000</v>
      </c>
    </row>
    <row r="4593" spans="1:7" ht="15.75">
      <c r="A4593" s="194">
        <v>156</v>
      </c>
      <c r="B4593" s="192" t="s">
        <v>23215</v>
      </c>
      <c r="E4593" s="205" t="s">
        <v>17546</v>
      </c>
      <c r="F4593" s="40"/>
      <c r="G4593" s="40">
        <v>3000000</v>
      </c>
    </row>
    <row r="4594" spans="1:7" ht="15.75">
      <c r="A4594" s="194">
        <v>157</v>
      </c>
      <c r="B4594" s="192" t="s">
        <v>23216</v>
      </c>
      <c r="E4594" s="205" t="s">
        <v>17547</v>
      </c>
      <c r="F4594" s="40"/>
      <c r="G4594" s="40">
        <v>3000000</v>
      </c>
    </row>
    <row r="4595" spans="1:7" ht="31.5">
      <c r="A4595" s="194">
        <v>158</v>
      </c>
      <c r="B4595" s="192" t="s">
        <v>23217</v>
      </c>
      <c r="E4595" s="149" t="s">
        <v>17548</v>
      </c>
      <c r="F4595" s="40"/>
      <c r="G4595" s="40">
        <v>1000000</v>
      </c>
    </row>
    <row r="4596" spans="1:7" ht="31.5">
      <c r="A4596" s="194">
        <v>159</v>
      </c>
      <c r="B4596" s="192" t="s">
        <v>23218</v>
      </c>
      <c r="E4596" s="149" t="s">
        <v>17549</v>
      </c>
      <c r="F4596" s="40"/>
      <c r="G4596" s="40">
        <v>1000000</v>
      </c>
    </row>
    <row r="4597" spans="1:7" ht="47.25">
      <c r="A4597" s="194">
        <v>160</v>
      </c>
      <c r="B4597" s="192" t="s">
        <v>23219</v>
      </c>
      <c r="E4597" s="149" t="s">
        <v>17550</v>
      </c>
      <c r="F4597" s="40"/>
      <c r="G4597" s="40">
        <v>1000000</v>
      </c>
    </row>
    <row r="4598" spans="1:7" ht="31.5">
      <c r="A4598" s="194">
        <v>161</v>
      </c>
      <c r="B4598" s="192" t="s">
        <v>23220</v>
      </c>
      <c r="E4598" s="149" t="s">
        <v>17551</v>
      </c>
      <c r="F4598" s="40"/>
      <c r="G4598" s="40">
        <v>500000</v>
      </c>
    </row>
    <row r="4599" spans="1:7" ht="31.5">
      <c r="A4599" s="194">
        <v>162</v>
      </c>
      <c r="B4599" s="192" t="s">
        <v>23221</v>
      </c>
      <c r="E4599" s="149" t="s">
        <v>17552</v>
      </c>
      <c r="F4599" s="40"/>
      <c r="G4599" s="40">
        <v>200000</v>
      </c>
    </row>
    <row r="4600" spans="1:7" ht="47.25">
      <c r="A4600" s="194">
        <v>163</v>
      </c>
      <c r="B4600" s="192" t="s">
        <v>23222</v>
      </c>
      <c r="E4600" s="149" t="s">
        <v>17553</v>
      </c>
      <c r="F4600" s="40"/>
      <c r="G4600" s="40">
        <v>400000</v>
      </c>
    </row>
    <row r="4601" spans="1:7" ht="15.75">
      <c r="A4601" s="194">
        <v>164</v>
      </c>
      <c r="B4601" s="192" t="s">
        <v>23223</v>
      </c>
      <c r="E4601" s="205" t="s">
        <v>17554</v>
      </c>
      <c r="F4601" s="40"/>
      <c r="G4601" s="40">
        <v>400000</v>
      </c>
    </row>
    <row r="4602" spans="1:7" ht="15.75">
      <c r="A4602" s="194">
        <v>165</v>
      </c>
      <c r="B4602" s="192" t="s">
        <v>23224</v>
      </c>
      <c r="E4602" s="205" t="s">
        <v>17555</v>
      </c>
      <c r="F4602" s="40"/>
      <c r="G4602" s="40">
        <v>200000</v>
      </c>
    </row>
    <row r="4603" spans="1:7" ht="15.75">
      <c r="A4603" s="194">
        <v>166</v>
      </c>
      <c r="B4603" s="192" t="s">
        <v>23225</v>
      </c>
      <c r="E4603" s="205" t="s">
        <v>17556</v>
      </c>
      <c r="F4603" s="40"/>
      <c r="G4603" s="40">
        <v>100000</v>
      </c>
    </row>
    <row r="4604" spans="1:7" ht="15.75">
      <c r="A4604" s="194">
        <v>167</v>
      </c>
      <c r="B4604" s="192" t="s">
        <v>23226</v>
      </c>
      <c r="E4604" s="205" t="s">
        <v>17557</v>
      </c>
      <c r="F4604" s="40"/>
      <c r="G4604" s="40">
        <v>1000000</v>
      </c>
    </row>
    <row r="4605" spans="1:7" ht="15.75">
      <c r="A4605" s="194">
        <v>168</v>
      </c>
      <c r="B4605" s="192" t="s">
        <v>23227</v>
      </c>
      <c r="E4605" s="205" t="s">
        <v>17558</v>
      </c>
      <c r="F4605" s="40"/>
      <c r="G4605" s="40">
        <v>1000000</v>
      </c>
    </row>
    <row r="4606" spans="1:7" ht="47.25">
      <c r="A4606" s="194">
        <v>169</v>
      </c>
      <c r="B4606" s="192" t="s">
        <v>23228</v>
      </c>
      <c r="E4606" s="149" t="s">
        <v>17559</v>
      </c>
      <c r="F4606" s="40"/>
      <c r="G4606" s="40">
        <v>1000000</v>
      </c>
    </row>
    <row r="4607" spans="1:7" ht="15.75">
      <c r="A4607" s="194">
        <v>170</v>
      </c>
      <c r="B4607" s="192" t="s">
        <v>23229</v>
      </c>
      <c r="E4607" s="205" t="s">
        <v>17560</v>
      </c>
      <c r="F4607" s="40"/>
      <c r="G4607" s="40">
        <v>1000000</v>
      </c>
    </row>
    <row r="4608" spans="1:7" ht="15.75">
      <c r="A4608" s="194">
        <v>171</v>
      </c>
      <c r="B4608" s="192" t="s">
        <v>23230</v>
      </c>
      <c r="E4608" s="205" t="s">
        <v>17561</v>
      </c>
      <c r="F4608" s="40"/>
      <c r="G4608" s="40">
        <v>2000000</v>
      </c>
    </row>
    <row r="4609" spans="1:7" ht="15.75">
      <c r="A4609" s="194">
        <v>172</v>
      </c>
      <c r="B4609" s="192" t="s">
        <v>23231</v>
      </c>
      <c r="E4609" s="205" t="s">
        <v>17562</v>
      </c>
      <c r="F4609" s="40"/>
      <c r="G4609" s="40">
        <v>7500000</v>
      </c>
    </row>
    <row r="4610" spans="1:7" ht="15.75">
      <c r="A4610" s="194">
        <v>173</v>
      </c>
      <c r="B4610" s="192" t="s">
        <v>23232</v>
      </c>
      <c r="E4610" s="205" t="s">
        <v>17563</v>
      </c>
      <c r="F4610" s="40"/>
      <c r="G4610" s="40">
        <v>1000000</v>
      </c>
    </row>
    <row r="4611" spans="1:7" ht="15.75">
      <c r="A4611" s="194">
        <v>174</v>
      </c>
      <c r="B4611" s="192" t="s">
        <v>23233</v>
      </c>
      <c r="E4611" s="205" t="s">
        <v>17564</v>
      </c>
      <c r="F4611" s="40"/>
      <c r="G4611" s="40">
        <v>500000</v>
      </c>
    </row>
    <row r="4612" spans="1:7" ht="15.75">
      <c r="A4612" s="194">
        <v>175</v>
      </c>
      <c r="B4612" s="192" t="s">
        <v>23234</v>
      </c>
      <c r="E4612" s="205" t="s">
        <v>17565</v>
      </c>
      <c r="F4612" s="40"/>
      <c r="G4612" s="40">
        <v>1000000</v>
      </c>
    </row>
    <row r="4613" spans="1:7" ht="15.75">
      <c r="A4613" s="194">
        <v>176</v>
      </c>
      <c r="B4613" s="192" t="s">
        <v>23235</v>
      </c>
      <c r="E4613" s="205" t="s">
        <v>17566</v>
      </c>
      <c r="F4613" s="40"/>
      <c r="G4613" s="40">
        <v>1000000</v>
      </c>
    </row>
    <row r="4614" spans="1:7" ht="15.75">
      <c r="A4614" s="194">
        <v>177</v>
      </c>
      <c r="B4614" s="192" t="s">
        <v>23236</v>
      </c>
      <c r="E4614" s="205" t="s">
        <v>17567</v>
      </c>
      <c r="F4614" s="40"/>
      <c r="G4614" s="40">
        <v>1500000</v>
      </c>
    </row>
    <row r="4615" spans="1:7" ht="31.5">
      <c r="A4615" s="194">
        <v>178</v>
      </c>
      <c r="B4615" s="192" t="s">
        <v>23237</v>
      </c>
      <c r="E4615" s="149" t="s">
        <v>17568</v>
      </c>
      <c r="F4615" s="40"/>
      <c r="G4615" s="40">
        <v>500000</v>
      </c>
    </row>
    <row r="4616" spans="1:7" ht="15.75">
      <c r="A4616" s="194">
        <v>179</v>
      </c>
      <c r="B4616" s="192" t="s">
        <v>23238</v>
      </c>
      <c r="E4616" s="205" t="s">
        <v>17569</v>
      </c>
      <c r="F4616" s="40"/>
      <c r="G4616" s="40">
        <v>500000</v>
      </c>
    </row>
    <row r="4617" spans="1:7" ht="15.75">
      <c r="A4617" s="194">
        <v>180</v>
      </c>
      <c r="B4617" s="192" t="s">
        <v>23239</v>
      </c>
      <c r="E4617" s="205" t="s">
        <v>17570</v>
      </c>
      <c r="F4617" s="40"/>
      <c r="G4617" s="40">
        <v>1000000</v>
      </c>
    </row>
    <row r="4618" spans="1:7" ht="31.5">
      <c r="A4618" s="194">
        <v>181</v>
      </c>
      <c r="B4618" s="192" t="s">
        <v>23240</v>
      </c>
      <c r="E4618" s="149" t="s">
        <v>17571</v>
      </c>
      <c r="F4618" s="40"/>
      <c r="G4618" s="40">
        <v>1000000</v>
      </c>
    </row>
    <row r="4619" spans="1:7" ht="31.5">
      <c r="A4619" s="194">
        <v>182</v>
      </c>
      <c r="B4619" s="192" t="s">
        <v>23241</v>
      </c>
      <c r="E4619" s="149" t="s">
        <v>17572</v>
      </c>
      <c r="F4619" s="40"/>
      <c r="G4619" s="40">
        <v>1000000</v>
      </c>
    </row>
    <row r="4620" spans="1:7" ht="31.5">
      <c r="A4620" s="194">
        <v>183</v>
      </c>
      <c r="B4620" s="192" t="s">
        <v>23242</v>
      </c>
      <c r="E4620" s="149" t="s">
        <v>17573</v>
      </c>
      <c r="F4620" s="40"/>
      <c r="G4620" s="40">
        <v>1000000</v>
      </c>
    </row>
    <row r="4621" spans="1:7" ht="47.25">
      <c r="A4621" s="194">
        <v>184</v>
      </c>
      <c r="B4621" s="192" t="s">
        <v>23243</v>
      </c>
      <c r="E4621" s="149" t="s">
        <v>17574</v>
      </c>
      <c r="F4621" s="40"/>
      <c r="G4621" s="40">
        <v>2500000</v>
      </c>
    </row>
    <row r="4622" spans="1:7" ht="15.75">
      <c r="A4622" s="194">
        <v>185</v>
      </c>
      <c r="B4622" s="192" t="s">
        <v>23244</v>
      </c>
      <c r="E4622" s="205" t="s">
        <v>17575</v>
      </c>
      <c r="F4622" s="40"/>
      <c r="G4622" s="40">
        <v>1500000</v>
      </c>
    </row>
    <row r="4623" spans="1:7" ht="15.75">
      <c r="A4623" s="194">
        <v>186</v>
      </c>
      <c r="B4623" s="192" t="s">
        <v>23245</v>
      </c>
      <c r="E4623" s="205" t="s">
        <v>17576</v>
      </c>
      <c r="F4623" s="40"/>
      <c r="G4623" s="40">
        <v>1000000</v>
      </c>
    </row>
    <row r="4624" spans="1:7" ht="15.75">
      <c r="A4624" s="194">
        <v>187</v>
      </c>
      <c r="B4624" s="192" t="s">
        <v>23246</v>
      </c>
      <c r="E4624" s="205" t="s">
        <v>17577</v>
      </c>
      <c r="F4624" s="40"/>
      <c r="G4624" s="40">
        <v>1000000</v>
      </c>
    </row>
    <row r="4625" spans="1:7" ht="15.75">
      <c r="A4625" s="194">
        <v>188</v>
      </c>
      <c r="B4625" s="192" t="s">
        <v>23247</v>
      </c>
      <c r="E4625" s="205" t="s">
        <v>17578</v>
      </c>
      <c r="F4625" s="40"/>
      <c r="G4625" s="40">
        <v>1500000</v>
      </c>
    </row>
    <row r="4626" spans="1:7" ht="47.25">
      <c r="A4626" s="194">
        <v>189</v>
      </c>
      <c r="B4626" s="192" t="s">
        <v>23248</v>
      </c>
      <c r="E4626" s="149" t="s">
        <v>17579</v>
      </c>
      <c r="F4626" s="40"/>
      <c r="G4626" s="40">
        <v>1000000</v>
      </c>
    </row>
    <row r="4627" spans="1:7" ht="31.5">
      <c r="A4627" s="194">
        <v>190</v>
      </c>
      <c r="B4627" s="192" t="s">
        <v>23249</v>
      </c>
      <c r="E4627" s="149" t="s">
        <v>17580</v>
      </c>
      <c r="F4627" s="40"/>
      <c r="G4627" s="40">
        <v>1000000</v>
      </c>
    </row>
    <row r="4628" spans="1:7" ht="15.75">
      <c r="A4628" s="194">
        <v>191</v>
      </c>
      <c r="B4628" s="192" t="s">
        <v>23250</v>
      </c>
      <c r="E4628" s="205" t="s">
        <v>17581</v>
      </c>
      <c r="F4628" s="40"/>
      <c r="G4628" s="40">
        <v>1000000</v>
      </c>
    </row>
    <row r="4629" spans="1:7" ht="15.75">
      <c r="A4629" s="194">
        <v>192</v>
      </c>
      <c r="B4629" s="192" t="s">
        <v>23251</v>
      </c>
      <c r="E4629" s="205" t="s">
        <v>17582</v>
      </c>
      <c r="F4629" s="40"/>
      <c r="G4629" s="40">
        <v>500000</v>
      </c>
    </row>
    <row r="4630" spans="1:7" ht="15.75">
      <c r="A4630" s="194">
        <v>193</v>
      </c>
      <c r="B4630" s="192" t="s">
        <v>23252</v>
      </c>
      <c r="E4630" s="205" t="s">
        <v>17583</v>
      </c>
      <c r="F4630" s="40"/>
      <c r="G4630" s="40">
        <v>500000</v>
      </c>
    </row>
    <row r="4631" spans="1:7" ht="15.75">
      <c r="A4631" s="194">
        <v>194</v>
      </c>
      <c r="B4631" s="192" t="s">
        <v>23253</v>
      </c>
      <c r="E4631" s="205" t="s">
        <v>17584</v>
      </c>
      <c r="F4631" s="40"/>
      <c r="G4631" s="40">
        <v>1000000</v>
      </c>
    </row>
    <row r="4632" spans="1:7" ht="15.75">
      <c r="A4632" s="194">
        <v>195</v>
      </c>
      <c r="B4632" s="192" t="s">
        <v>23254</v>
      </c>
      <c r="E4632" s="205" t="s">
        <v>17585</v>
      </c>
      <c r="F4632" s="40"/>
      <c r="G4632" s="40">
        <v>1000000</v>
      </c>
    </row>
    <row r="4633" spans="1:7" ht="15.75">
      <c r="A4633" s="194">
        <v>196</v>
      </c>
      <c r="B4633" s="192" t="s">
        <v>23255</v>
      </c>
      <c r="E4633" s="205" t="s">
        <v>17586</v>
      </c>
      <c r="F4633" s="40"/>
      <c r="G4633" s="40">
        <v>1000000</v>
      </c>
    </row>
    <row r="4634" spans="1:7" ht="31.5">
      <c r="A4634" s="194">
        <v>197</v>
      </c>
      <c r="B4634" s="192" t="s">
        <v>23256</v>
      </c>
      <c r="E4634" s="149" t="s">
        <v>17587</v>
      </c>
      <c r="F4634" s="40"/>
      <c r="G4634" s="40">
        <v>1000000</v>
      </c>
    </row>
    <row r="4635" spans="1:7" ht="15.75">
      <c r="A4635" s="194">
        <v>198</v>
      </c>
      <c r="B4635" s="192" t="s">
        <v>23257</v>
      </c>
      <c r="E4635" s="205" t="s">
        <v>17588</v>
      </c>
      <c r="F4635" s="40"/>
      <c r="G4635" s="40">
        <v>1000000</v>
      </c>
    </row>
    <row r="4636" spans="1:7" ht="15.75">
      <c r="A4636" s="194">
        <v>199</v>
      </c>
      <c r="B4636" s="192" t="s">
        <v>23258</v>
      </c>
      <c r="E4636" s="205" t="s">
        <v>17589</v>
      </c>
      <c r="F4636" s="40"/>
      <c r="G4636" s="40">
        <v>1000000</v>
      </c>
    </row>
    <row r="4637" spans="1:7" ht="15.75">
      <c r="A4637" s="194">
        <v>200</v>
      </c>
      <c r="B4637" s="192" t="s">
        <v>23259</v>
      </c>
      <c r="E4637" s="205" t="s">
        <v>17590</v>
      </c>
      <c r="F4637" s="40"/>
      <c r="G4637" s="40">
        <v>1000000</v>
      </c>
    </row>
    <row r="4638" spans="1:7" ht="15.75">
      <c r="A4638" s="194">
        <v>201</v>
      </c>
      <c r="B4638" s="192" t="s">
        <v>23260</v>
      </c>
      <c r="E4638" s="205" t="s">
        <v>17591</v>
      </c>
      <c r="F4638" s="40"/>
      <c r="G4638" s="40">
        <v>1000000</v>
      </c>
    </row>
    <row r="4639" spans="1:7" ht="31.5">
      <c r="A4639" s="194">
        <v>202</v>
      </c>
      <c r="B4639" s="192" t="s">
        <v>23261</v>
      </c>
      <c r="E4639" s="149" t="s">
        <v>17592</v>
      </c>
      <c r="F4639" s="40"/>
      <c r="G4639" s="40">
        <v>1000000</v>
      </c>
    </row>
    <row r="4640" spans="1:7" ht="15.75">
      <c r="A4640" s="194">
        <v>203</v>
      </c>
      <c r="B4640" s="192" t="s">
        <v>23262</v>
      </c>
      <c r="E4640" s="205" t="s">
        <v>17593</v>
      </c>
      <c r="F4640" s="40"/>
      <c r="G4640" s="40">
        <v>1000000</v>
      </c>
    </row>
    <row r="4641" spans="1:7" ht="15.75">
      <c r="A4641" s="194">
        <v>204</v>
      </c>
      <c r="B4641" s="192" t="s">
        <v>23263</v>
      </c>
      <c r="E4641" s="205" t="s">
        <v>17594</v>
      </c>
      <c r="F4641" s="40"/>
      <c r="G4641" s="40">
        <v>1000000</v>
      </c>
    </row>
    <row r="4642" spans="1:7" ht="15.75">
      <c r="A4642" s="194">
        <v>205</v>
      </c>
      <c r="B4642" s="192" t="s">
        <v>23264</v>
      </c>
      <c r="E4642" s="205" t="s">
        <v>17595</v>
      </c>
      <c r="F4642" s="40"/>
      <c r="G4642" s="40">
        <v>1000000</v>
      </c>
    </row>
    <row r="4643" spans="1:7" ht="31.5">
      <c r="A4643" s="194">
        <v>206</v>
      </c>
      <c r="B4643" s="192" t="s">
        <v>23265</v>
      </c>
      <c r="E4643" s="149" t="s">
        <v>17596</v>
      </c>
      <c r="F4643" s="40"/>
      <c r="G4643" s="40">
        <v>500000</v>
      </c>
    </row>
    <row r="4644" spans="1:7" ht="31.5">
      <c r="A4644" s="194">
        <v>207</v>
      </c>
      <c r="B4644" s="192" t="s">
        <v>23266</v>
      </c>
      <c r="E4644" s="149" t="s">
        <v>17597</v>
      </c>
      <c r="F4644" s="40"/>
      <c r="G4644" s="40">
        <v>2000000</v>
      </c>
    </row>
    <row r="4645" spans="1:7" ht="15.75">
      <c r="A4645" s="194">
        <v>208</v>
      </c>
      <c r="B4645" s="192" t="s">
        <v>23267</v>
      </c>
      <c r="E4645" s="205" t="s">
        <v>17598</v>
      </c>
      <c r="F4645" s="40"/>
      <c r="G4645" s="40">
        <v>1000000</v>
      </c>
    </row>
    <row r="4646" spans="1:7" ht="15.75">
      <c r="A4646" s="194">
        <v>209</v>
      </c>
      <c r="B4646" s="192" t="s">
        <v>23268</v>
      </c>
      <c r="E4646" s="205" t="s">
        <v>17599</v>
      </c>
      <c r="F4646" s="40"/>
      <c r="G4646" s="40">
        <v>1000000</v>
      </c>
    </row>
    <row r="4647" spans="1:7" ht="15.75">
      <c r="A4647" s="194">
        <v>210</v>
      </c>
      <c r="B4647" s="192" t="s">
        <v>23269</v>
      </c>
      <c r="E4647" s="205" t="s">
        <v>17600</v>
      </c>
      <c r="F4647" s="40"/>
      <c r="G4647" s="40">
        <v>1500000</v>
      </c>
    </row>
    <row r="4648" spans="1:7" ht="15.75">
      <c r="A4648" s="194">
        <v>211</v>
      </c>
      <c r="B4648" s="192" t="s">
        <v>23270</v>
      </c>
      <c r="E4648" s="205" t="s">
        <v>17601</v>
      </c>
      <c r="F4648" s="40"/>
      <c r="G4648" s="40">
        <v>1000000</v>
      </c>
    </row>
    <row r="4649" spans="1:7" ht="15.75">
      <c r="A4649" s="194">
        <v>212</v>
      </c>
      <c r="B4649" s="192" t="s">
        <v>23271</v>
      </c>
      <c r="E4649" s="205" t="s">
        <v>17602</v>
      </c>
      <c r="F4649" s="40"/>
      <c r="G4649" s="40">
        <v>1000000</v>
      </c>
    </row>
    <row r="4650" spans="1:7" ht="15.75">
      <c r="A4650" s="194">
        <v>213</v>
      </c>
      <c r="B4650" s="192" t="s">
        <v>23272</v>
      </c>
      <c r="E4650" s="205" t="s">
        <v>17603</v>
      </c>
      <c r="F4650" s="40"/>
      <c r="G4650" s="40">
        <v>1000000</v>
      </c>
    </row>
    <row r="4651" spans="1:7" ht="15.75">
      <c r="A4651" s="194">
        <v>214</v>
      </c>
      <c r="B4651" s="192" t="s">
        <v>23273</v>
      </c>
      <c r="E4651" s="205" t="s">
        <v>17604</v>
      </c>
      <c r="F4651" s="40"/>
      <c r="G4651" s="40">
        <v>1000000</v>
      </c>
    </row>
    <row r="4652" spans="1:7" ht="15.75">
      <c r="A4652" s="194">
        <v>215</v>
      </c>
      <c r="B4652" s="192" t="s">
        <v>23274</v>
      </c>
      <c r="E4652" s="205" t="s">
        <v>17605</v>
      </c>
      <c r="F4652" s="40"/>
      <c r="G4652" s="40">
        <v>1000000</v>
      </c>
    </row>
    <row r="4653" spans="1:7" ht="15.75">
      <c r="A4653" s="194">
        <v>216</v>
      </c>
      <c r="B4653" s="192" t="s">
        <v>23275</v>
      </c>
      <c r="E4653" s="205" t="s">
        <v>17606</v>
      </c>
      <c r="F4653" s="40"/>
      <c r="G4653" s="40">
        <v>1000000</v>
      </c>
    </row>
    <row r="4654" spans="1:7" ht="15.75">
      <c r="A4654" s="194">
        <v>217</v>
      </c>
      <c r="B4654" s="192" t="s">
        <v>23276</v>
      </c>
      <c r="E4654" s="205" t="s">
        <v>17607</v>
      </c>
      <c r="F4654" s="40"/>
      <c r="G4654" s="40">
        <v>500000</v>
      </c>
    </row>
    <row r="4655" spans="1:7" ht="15.75">
      <c r="A4655" s="194">
        <v>218</v>
      </c>
      <c r="B4655" s="192" t="s">
        <v>23277</v>
      </c>
      <c r="E4655" s="205" t="s">
        <v>17608</v>
      </c>
      <c r="F4655" s="40"/>
      <c r="G4655" s="40">
        <v>1000000</v>
      </c>
    </row>
    <row r="4656" spans="1:7" ht="15.75">
      <c r="A4656" s="194">
        <v>219</v>
      </c>
      <c r="B4656" s="192" t="s">
        <v>23278</v>
      </c>
      <c r="E4656" s="205" t="s">
        <v>17609</v>
      </c>
      <c r="F4656" s="40"/>
      <c r="G4656" s="40">
        <v>1000000</v>
      </c>
    </row>
    <row r="4657" spans="1:7" ht="15.75">
      <c r="A4657" s="194">
        <v>220</v>
      </c>
      <c r="B4657" s="192" t="s">
        <v>23279</v>
      </c>
      <c r="E4657" s="205" t="s">
        <v>17610</v>
      </c>
      <c r="F4657" s="40"/>
      <c r="G4657" s="40">
        <v>1000000</v>
      </c>
    </row>
    <row r="4658" spans="1:7" ht="15.75">
      <c r="A4658" s="194">
        <v>221</v>
      </c>
      <c r="B4658" s="192" t="s">
        <v>23280</v>
      </c>
      <c r="E4658" s="205" t="s">
        <v>17611</v>
      </c>
      <c r="F4658" s="40"/>
      <c r="G4658" s="40">
        <v>1000000</v>
      </c>
    </row>
    <row r="4659" spans="1:7" ht="15.75">
      <c r="A4659" s="194">
        <v>222</v>
      </c>
      <c r="B4659" s="192" t="s">
        <v>23281</v>
      </c>
      <c r="E4659" s="205" t="s">
        <v>17612</v>
      </c>
      <c r="F4659" s="40"/>
      <c r="G4659" s="40">
        <v>1000000</v>
      </c>
    </row>
    <row r="4660" spans="1:7" ht="15.75">
      <c r="A4660" s="194">
        <v>223</v>
      </c>
      <c r="B4660" s="192" t="s">
        <v>23282</v>
      </c>
      <c r="E4660" s="205" t="s">
        <v>17613</v>
      </c>
      <c r="F4660" s="40"/>
      <c r="G4660" s="40">
        <v>1000000</v>
      </c>
    </row>
    <row r="4661" spans="1:7" ht="15.75">
      <c r="A4661" s="194">
        <v>224</v>
      </c>
      <c r="B4661" s="192" t="s">
        <v>23283</v>
      </c>
      <c r="E4661" s="205" t="s">
        <v>17614</v>
      </c>
      <c r="F4661" s="40"/>
      <c r="G4661" s="40">
        <v>1000000</v>
      </c>
    </row>
    <row r="4662" spans="1:7" ht="15.75">
      <c r="A4662" s="194">
        <v>225</v>
      </c>
      <c r="B4662" s="192" t="s">
        <v>23284</v>
      </c>
      <c r="E4662" s="205" t="s">
        <v>17615</v>
      </c>
      <c r="F4662" s="40"/>
      <c r="G4662" s="40">
        <v>1000000</v>
      </c>
    </row>
    <row r="4663" spans="1:7" ht="15.75">
      <c r="A4663" s="194">
        <v>226</v>
      </c>
      <c r="B4663" s="192" t="s">
        <v>23285</v>
      </c>
      <c r="E4663" s="205" t="s">
        <v>17616</v>
      </c>
      <c r="F4663" s="40"/>
      <c r="G4663" s="40">
        <v>1000000</v>
      </c>
    </row>
    <row r="4664" spans="1:7" ht="15.75">
      <c r="A4664" s="194">
        <v>227</v>
      </c>
      <c r="B4664" s="192" t="s">
        <v>23286</v>
      </c>
      <c r="E4664" s="205" t="s">
        <v>17617</v>
      </c>
      <c r="F4664" s="40"/>
      <c r="G4664" s="40">
        <v>1000000</v>
      </c>
    </row>
    <row r="4665" spans="1:7" ht="15.75">
      <c r="A4665" s="194">
        <v>228</v>
      </c>
      <c r="B4665" s="192" t="s">
        <v>23287</v>
      </c>
      <c r="E4665" s="205" t="s">
        <v>17618</v>
      </c>
      <c r="F4665" s="40"/>
      <c r="G4665" s="40">
        <v>1000000</v>
      </c>
    </row>
    <row r="4666" spans="1:7" ht="15.75">
      <c r="A4666" s="194">
        <v>229</v>
      </c>
      <c r="B4666" s="192" t="s">
        <v>23288</v>
      </c>
      <c r="E4666" s="205" t="s">
        <v>17619</v>
      </c>
      <c r="F4666" s="40"/>
      <c r="G4666" s="40">
        <v>1000000</v>
      </c>
    </row>
    <row r="4667" spans="1:7" ht="31.5">
      <c r="A4667" s="194">
        <v>230</v>
      </c>
      <c r="B4667" s="192" t="s">
        <v>23289</v>
      </c>
      <c r="E4667" s="149" t="s">
        <v>17620</v>
      </c>
      <c r="F4667" s="40"/>
      <c r="G4667" s="40">
        <v>1000000</v>
      </c>
    </row>
    <row r="4668" spans="1:7" ht="31.5">
      <c r="A4668" s="194">
        <v>231</v>
      </c>
      <c r="B4668" s="192" t="s">
        <v>23290</v>
      </c>
      <c r="E4668" s="149" t="s">
        <v>17621</v>
      </c>
      <c r="F4668" s="40"/>
      <c r="G4668" s="40">
        <v>1000000</v>
      </c>
    </row>
    <row r="4669" spans="1:7" ht="15.75">
      <c r="A4669" s="194">
        <v>232</v>
      </c>
      <c r="B4669" s="192" t="s">
        <v>23291</v>
      </c>
      <c r="E4669" s="205" t="s">
        <v>17622</v>
      </c>
      <c r="F4669" s="40"/>
      <c r="G4669" s="40">
        <v>1000000</v>
      </c>
    </row>
    <row r="4670" spans="1:7" ht="15.75">
      <c r="A4670" s="194">
        <v>233</v>
      </c>
      <c r="B4670" s="192" t="s">
        <v>23292</v>
      </c>
      <c r="E4670" s="205" t="s">
        <v>17623</v>
      </c>
      <c r="F4670" s="40"/>
      <c r="G4670" s="40">
        <v>500000</v>
      </c>
    </row>
    <row r="4671" spans="1:7" ht="15.75">
      <c r="A4671" s="194">
        <v>234</v>
      </c>
      <c r="B4671" s="192" t="s">
        <v>23293</v>
      </c>
      <c r="E4671" s="205" t="s">
        <v>17624</v>
      </c>
      <c r="F4671" s="40"/>
      <c r="G4671" s="40">
        <v>1000000</v>
      </c>
    </row>
    <row r="4672" spans="1:7" ht="15.75">
      <c r="A4672" s="194">
        <v>235</v>
      </c>
      <c r="B4672" s="192" t="s">
        <v>23294</v>
      </c>
      <c r="E4672" s="205" t="s">
        <v>17625</v>
      </c>
      <c r="F4672" s="40"/>
      <c r="G4672" s="40">
        <v>2000000</v>
      </c>
    </row>
    <row r="4673" spans="1:7" ht="15.75">
      <c r="A4673" s="194">
        <v>236</v>
      </c>
      <c r="B4673" s="192" t="s">
        <v>23295</v>
      </c>
      <c r="E4673" s="205" t="s">
        <v>17626</v>
      </c>
      <c r="F4673" s="40"/>
      <c r="G4673" s="40">
        <v>2000000</v>
      </c>
    </row>
    <row r="4674" spans="1:7" ht="15.75">
      <c r="A4674" s="194">
        <v>237</v>
      </c>
      <c r="B4674" s="192" t="s">
        <v>23296</v>
      </c>
      <c r="E4674" s="205" t="s">
        <v>17627</v>
      </c>
      <c r="F4674" s="40"/>
      <c r="G4674" s="40">
        <v>3000000</v>
      </c>
    </row>
    <row r="4675" spans="1:7" ht="15.75">
      <c r="A4675" s="194">
        <v>238</v>
      </c>
      <c r="B4675" s="192" t="s">
        <v>23297</v>
      </c>
      <c r="E4675" s="205" t="s">
        <v>17628</v>
      </c>
      <c r="F4675" s="40"/>
      <c r="G4675" s="40">
        <v>2000000</v>
      </c>
    </row>
    <row r="4676" spans="1:7" ht="15.75">
      <c r="A4676" s="194">
        <v>239</v>
      </c>
      <c r="B4676" s="192" t="s">
        <v>23298</v>
      </c>
      <c r="E4676" s="205" t="s">
        <v>17629</v>
      </c>
      <c r="F4676" s="40"/>
      <c r="G4676" s="40">
        <v>3000000</v>
      </c>
    </row>
    <row r="4677" spans="1:7" ht="15.75">
      <c r="A4677" s="194">
        <v>240</v>
      </c>
      <c r="B4677" s="192" t="s">
        <v>23299</v>
      </c>
      <c r="E4677" s="205" t="s">
        <v>17630</v>
      </c>
      <c r="F4677" s="40"/>
      <c r="G4677" s="40">
        <v>500000</v>
      </c>
    </row>
    <row r="4678" spans="1:7" ht="15.75">
      <c r="A4678" s="194">
        <v>241</v>
      </c>
      <c r="B4678" s="192" t="s">
        <v>23300</v>
      </c>
      <c r="E4678" s="205" t="s">
        <v>17631</v>
      </c>
      <c r="F4678" s="40"/>
      <c r="G4678" s="40">
        <v>1000000</v>
      </c>
    </row>
    <row r="4679" spans="1:7" ht="15.75">
      <c r="A4679" s="194">
        <v>242</v>
      </c>
      <c r="B4679" s="192" t="s">
        <v>23301</v>
      </c>
      <c r="E4679" s="205" t="s">
        <v>17632</v>
      </c>
      <c r="F4679" s="40"/>
      <c r="G4679" s="40">
        <v>1000000</v>
      </c>
    </row>
    <row r="4680" spans="1:7" ht="31.5">
      <c r="A4680" s="194">
        <v>243</v>
      </c>
      <c r="B4680" s="192" t="s">
        <v>23302</v>
      </c>
      <c r="E4680" s="149" t="s">
        <v>17633</v>
      </c>
      <c r="F4680" s="40"/>
      <c r="G4680" s="40">
        <v>1000000</v>
      </c>
    </row>
    <row r="4681" spans="1:7" ht="15.75">
      <c r="A4681" s="194">
        <v>244</v>
      </c>
      <c r="B4681" s="192" t="s">
        <v>23303</v>
      </c>
      <c r="E4681" s="205" t="s">
        <v>17634</v>
      </c>
      <c r="F4681" s="40"/>
      <c r="G4681" s="40">
        <v>1000000</v>
      </c>
    </row>
    <row r="4682" spans="1:7" ht="15.75">
      <c r="A4682" s="194">
        <v>245</v>
      </c>
      <c r="B4682" s="192" t="s">
        <v>23304</v>
      </c>
      <c r="E4682" s="205" t="s">
        <v>17635</v>
      </c>
      <c r="F4682" s="40"/>
      <c r="G4682" s="40">
        <v>1000000</v>
      </c>
    </row>
    <row r="4683" spans="1:7" ht="15.75">
      <c r="A4683" s="194">
        <v>246</v>
      </c>
      <c r="B4683" s="192" t="s">
        <v>23305</v>
      </c>
      <c r="E4683" s="205" t="s">
        <v>17636</v>
      </c>
      <c r="F4683" s="40"/>
      <c r="G4683" s="40">
        <v>1000000</v>
      </c>
    </row>
    <row r="4684" spans="1:7" ht="15.75">
      <c r="A4684" s="194">
        <v>247</v>
      </c>
      <c r="B4684" s="192" t="s">
        <v>23306</v>
      </c>
      <c r="E4684" s="205" t="s">
        <v>17637</v>
      </c>
      <c r="F4684" s="40"/>
      <c r="G4684" s="40">
        <v>1000000</v>
      </c>
    </row>
    <row r="4685" spans="1:7" ht="15.75">
      <c r="A4685" s="194">
        <v>248</v>
      </c>
      <c r="B4685" s="192" t="s">
        <v>23307</v>
      </c>
      <c r="E4685" s="205" t="s">
        <v>17638</v>
      </c>
      <c r="F4685" s="40"/>
      <c r="G4685" s="40">
        <v>2000000</v>
      </c>
    </row>
    <row r="4686" spans="1:7" ht="15.75">
      <c r="A4686" s="194">
        <v>249</v>
      </c>
      <c r="B4686" s="192" t="s">
        <v>23308</v>
      </c>
      <c r="E4686" s="205" t="s">
        <v>17639</v>
      </c>
      <c r="F4686" s="40"/>
      <c r="G4686" s="40">
        <v>2000000</v>
      </c>
    </row>
    <row r="4687" spans="1:7" ht="15.75">
      <c r="A4687" s="194">
        <v>250</v>
      </c>
      <c r="B4687" s="192" t="s">
        <v>23309</v>
      </c>
      <c r="E4687" s="205" t="s">
        <v>17640</v>
      </c>
      <c r="F4687" s="40"/>
      <c r="G4687" s="40">
        <v>1000000</v>
      </c>
    </row>
    <row r="4688" spans="1:7" ht="15.75">
      <c r="A4688" s="194">
        <v>251</v>
      </c>
      <c r="B4688" s="192" t="s">
        <v>23310</v>
      </c>
      <c r="E4688" s="205" t="s">
        <v>17641</v>
      </c>
      <c r="F4688" s="40"/>
      <c r="G4688" s="40">
        <v>1000000</v>
      </c>
    </row>
    <row r="4689" spans="1:7" ht="31.5">
      <c r="A4689" s="194">
        <v>252</v>
      </c>
      <c r="B4689" s="192" t="s">
        <v>23311</v>
      </c>
      <c r="E4689" s="149" t="s">
        <v>17642</v>
      </c>
      <c r="F4689" s="40"/>
      <c r="G4689" s="40">
        <v>2000000</v>
      </c>
    </row>
    <row r="4690" spans="1:7" ht="15.75">
      <c r="A4690" s="194">
        <v>253</v>
      </c>
      <c r="B4690" s="192" t="s">
        <v>23312</v>
      </c>
      <c r="E4690" s="205" t="s">
        <v>17643</v>
      </c>
      <c r="F4690" s="40"/>
      <c r="G4690" s="40">
        <v>1000000</v>
      </c>
    </row>
    <row r="4691" spans="1:7" ht="15.75">
      <c r="A4691" s="194">
        <v>254</v>
      </c>
      <c r="B4691" s="192" t="s">
        <v>23313</v>
      </c>
      <c r="E4691" s="205" t="s">
        <v>17644</v>
      </c>
      <c r="F4691" s="40"/>
      <c r="G4691" s="40">
        <v>1000000</v>
      </c>
    </row>
    <row r="4692" spans="1:7" ht="15.75">
      <c r="A4692" s="194">
        <v>255</v>
      </c>
      <c r="B4692" s="192" t="s">
        <v>23314</v>
      </c>
      <c r="E4692" s="205" t="s">
        <v>17645</v>
      </c>
      <c r="F4692" s="40"/>
      <c r="G4692" s="40">
        <v>1000000</v>
      </c>
    </row>
    <row r="4693" spans="1:7" ht="15.75">
      <c r="A4693" s="194">
        <v>256</v>
      </c>
      <c r="B4693" s="192" t="s">
        <v>23315</v>
      </c>
      <c r="E4693" s="205" t="s">
        <v>17646</v>
      </c>
      <c r="F4693" s="40"/>
      <c r="G4693" s="40">
        <v>1000000</v>
      </c>
    </row>
    <row r="4694" spans="1:7" ht="31.5">
      <c r="A4694" s="194">
        <v>257</v>
      </c>
      <c r="B4694" s="192" t="s">
        <v>23316</v>
      </c>
      <c r="E4694" s="149" t="s">
        <v>17647</v>
      </c>
      <c r="F4694" s="40"/>
      <c r="G4694" s="40">
        <v>1000000</v>
      </c>
    </row>
    <row r="4695" spans="1:7" ht="31.5">
      <c r="A4695" s="194">
        <v>258</v>
      </c>
      <c r="B4695" s="192" t="s">
        <v>23317</v>
      </c>
      <c r="E4695" s="149" t="s">
        <v>17648</v>
      </c>
      <c r="F4695" s="40"/>
      <c r="G4695" s="40">
        <v>1000000</v>
      </c>
    </row>
    <row r="4696" spans="1:7" ht="15.75">
      <c r="A4696" s="194">
        <v>259</v>
      </c>
      <c r="B4696" s="192" t="s">
        <v>23318</v>
      </c>
      <c r="E4696" s="205" t="s">
        <v>17649</v>
      </c>
      <c r="F4696" s="40"/>
      <c r="G4696" s="40">
        <v>1000000</v>
      </c>
    </row>
    <row r="4697" spans="1:7" ht="31.5">
      <c r="A4697" s="194">
        <v>260</v>
      </c>
      <c r="B4697" s="192" t="s">
        <v>23319</v>
      </c>
      <c r="E4697" s="149" t="s">
        <v>17650</v>
      </c>
      <c r="F4697" s="40"/>
      <c r="G4697" s="40">
        <v>1000000</v>
      </c>
    </row>
    <row r="4698" spans="1:7" ht="31.5">
      <c r="A4698" s="194">
        <v>261</v>
      </c>
      <c r="B4698" s="192" t="s">
        <v>23320</v>
      </c>
      <c r="E4698" s="149" t="s">
        <v>17651</v>
      </c>
      <c r="F4698" s="40"/>
      <c r="G4698" s="40">
        <v>1000000</v>
      </c>
    </row>
    <row r="4699" spans="1:7" ht="15.75">
      <c r="A4699" s="194">
        <v>262</v>
      </c>
      <c r="B4699" s="192" t="s">
        <v>23321</v>
      </c>
      <c r="E4699" s="205" t="s">
        <v>17652</v>
      </c>
      <c r="F4699" s="40"/>
      <c r="G4699" s="40">
        <v>1000000</v>
      </c>
    </row>
    <row r="4700" spans="1:7" ht="15.75">
      <c r="A4700" s="194">
        <v>263</v>
      </c>
      <c r="B4700" s="192" t="s">
        <v>23322</v>
      </c>
      <c r="E4700" s="205" t="s">
        <v>17653</v>
      </c>
      <c r="F4700" s="40"/>
      <c r="G4700" s="40">
        <v>2000000</v>
      </c>
    </row>
    <row r="4701" spans="1:7" ht="15.75">
      <c r="A4701" s="194">
        <v>264</v>
      </c>
      <c r="B4701" s="192" t="s">
        <v>23323</v>
      </c>
      <c r="E4701" s="205" t="s">
        <v>17654</v>
      </c>
      <c r="F4701" s="40"/>
      <c r="G4701" s="40">
        <v>3000000</v>
      </c>
    </row>
    <row r="4702" spans="1:7" ht="15.75">
      <c r="A4702" s="194">
        <v>265</v>
      </c>
      <c r="B4702" s="192" t="s">
        <v>23324</v>
      </c>
      <c r="E4702" s="205" t="s">
        <v>17655</v>
      </c>
      <c r="F4702" s="40"/>
      <c r="G4702" s="40">
        <v>2000000</v>
      </c>
    </row>
    <row r="4703" spans="1:7" ht="15.75">
      <c r="A4703" s="194">
        <v>266</v>
      </c>
      <c r="B4703" s="192" t="s">
        <v>23325</v>
      </c>
      <c r="E4703" s="205" t="s">
        <v>17656</v>
      </c>
      <c r="F4703" s="40"/>
      <c r="G4703" s="40">
        <v>1000000</v>
      </c>
    </row>
    <row r="4704" spans="1:7" ht="15.75">
      <c r="A4704" s="194">
        <v>267</v>
      </c>
      <c r="B4704" s="192" t="s">
        <v>23326</v>
      </c>
      <c r="E4704" s="205" t="s">
        <v>17657</v>
      </c>
      <c r="F4704" s="40"/>
      <c r="G4704" s="40">
        <v>1000000</v>
      </c>
    </row>
    <row r="4705" spans="1:7" ht="31.5">
      <c r="A4705" s="194">
        <v>268</v>
      </c>
      <c r="B4705" s="192" t="s">
        <v>23327</v>
      </c>
      <c r="E4705" s="149" t="s">
        <v>17658</v>
      </c>
      <c r="F4705" s="40"/>
      <c r="G4705" s="40">
        <v>1000000</v>
      </c>
    </row>
    <row r="4706" spans="1:7" ht="15.75">
      <c r="A4706" s="194">
        <v>269</v>
      </c>
      <c r="B4706" s="192" t="s">
        <v>23328</v>
      </c>
      <c r="E4706" s="205" t="s">
        <v>17659</v>
      </c>
      <c r="F4706" s="40"/>
      <c r="G4706" s="40">
        <v>1000000</v>
      </c>
    </row>
    <row r="4707" spans="1:7" ht="31.5">
      <c r="A4707" s="194">
        <v>270</v>
      </c>
      <c r="B4707" s="192" t="s">
        <v>23329</v>
      </c>
      <c r="E4707" s="149" t="s">
        <v>17660</v>
      </c>
      <c r="F4707" s="40"/>
      <c r="G4707" s="40">
        <v>1000000</v>
      </c>
    </row>
    <row r="4708" spans="1:7" ht="31.5">
      <c r="A4708" s="194">
        <v>271</v>
      </c>
      <c r="B4708" s="192" t="s">
        <v>23330</v>
      </c>
      <c r="E4708" s="149" t="s">
        <v>17661</v>
      </c>
      <c r="F4708" s="40"/>
      <c r="G4708" s="40">
        <v>1000000</v>
      </c>
    </row>
    <row r="4709" spans="1:7" ht="15.75">
      <c r="A4709" s="194">
        <v>272</v>
      </c>
      <c r="B4709" s="192" t="s">
        <v>23331</v>
      </c>
      <c r="E4709" s="205" t="s">
        <v>17662</v>
      </c>
      <c r="F4709" s="40"/>
      <c r="G4709" s="40">
        <v>1000000</v>
      </c>
    </row>
    <row r="4710" spans="1:7" ht="15.75">
      <c r="A4710" s="194">
        <v>273</v>
      </c>
      <c r="B4710" s="192" t="s">
        <v>23332</v>
      </c>
      <c r="E4710" s="205" t="s">
        <v>17663</v>
      </c>
      <c r="F4710" s="40"/>
      <c r="G4710" s="40">
        <v>1000000</v>
      </c>
    </row>
    <row r="4711" spans="1:7" ht="15.75">
      <c r="A4711" s="194">
        <v>274</v>
      </c>
      <c r="B4711" s="192" t="s">
        <v>23333</v>
      </c>
      <c r="E4711" s="205" t="s">
        <v>17664</v>
      </c>
      <c r="F4711" s="40"/>
      <c r="G4711" s="40">
        <v>1000000</v>
      </c>
    </row>
    <row r="4712" spans="1:7" ht="15.75">
      <c r="A4712" s="194">
        <v>275</v>
      </c>
      <c r="B4712" s="192" t="s">
        <v>23334</v>
      </c>
      <c r="E4712" s="205" t="s">
        <v>17665</v>
      </c>
      <c r="F4712" s="40"/>
      <c r="G4712" s="40">
        <v>1000000</v>
      </c>
    </row>
    <row r="4713" spans="1:7" ht="15.75">
      <c r="A4713" s="194">
        <v>276</v>
      </c>
      <c r="B4713" s="192" t="s">
        <v>23335</v>
      </c>
      <c r="E4713" s="205" t="s">
        <v>17666</v>
      </c>
      <c r="F4713" s="40"/>
      <c r="G4713" s="40">
        <v>1500000</v>
      </c>
    </row>
    <row r="4714" spans="1:7" ht="15.75">
      <c r="A4714" s="194">
        <v>277</v>
      </c>
      <c r="B4714" s="192" t="s">
        <v>23336</v>
      </c>
      <c r="E4714" s="205" t="s">
        <v>17667</v>
      </c>
      <c r="F4714" s="40"/>
      <c r="G4714" s="40">
        <v>1500000</v>
      </c>
    </row>
    <row r="4715" spans="1:7" ht="15.75">
      <c r="A4715" s="194">
        <v>278</v>
      </c>
      <c r="B4715" s="192" t="s">
        <v>23337</v>
      </c>
      <c r="E4715" s="205" t="s">
        <v>17668</v>
      </c>
      <c r="F4715" s="40"/>
      <c r="G4715" s="40">
        <v>1000000</v>
      </c>
    </row>
    <row r="4716" spans="1:7" ht="15.75">
      <c r="A4716" s="194">
        <v>279</v>
      </c>
      <c r="B4716" s="192" t="s">
        <v>23338</v>
      </c>
      <c r="E4716" s="205" t="s">
        <v>17669</v>
      </c>
      <c r="F4716" s="40"/>
      <c r="G4716" s="40">
        <v>1000000</v>
      </c>
    </row>
    <row r="4717" spans="1:7" ht="15.75">
      <c r="A4717" s="194">
        <v>280</v>
      </c>
      <c r="B4717" s="192" t="s">
        <v>23339</v>
      </c>
      <c r="E4717" s="205" t="s">
        <v>17670</v>
      </c>
      <c r="F4717" s="40"/>
      <c r="G4717" s="40">
        <v>1000000</v>
      </c>
    </row>
    <row r="4718" spans="1:7" ht="15.75">
      <c r="A4718" s="194">
        <v>281</v>
      </c>
      <c r="B4718" s="192" t="s">
        <v>23340</v>
      </c>
      <c r="E4718" s="205" t="s">
        <v>17671</v>
      </c>
      <c r="F4718" s="40"/>
      <c r="G4718" s="40">
        <v>1000000</v>
      </c>
    </row>
    <row r="4719" spans="1:7" ht="15.75">
      <c r="A4719" s="194">
        <v>282</v>
      </c>
      <c r="B4719" s="192" t="s">
        <v>23341</v>
      </c>
      <c r="E4719" s="205" t="s">
        <v>17672</v>
      </c>
      <c r="F4719" s="40"/>
      <c r="G4719" s="40">
        <v>1000000</v>
      </c>
    </row>
    <row r="4720" spans="1:7" ht="15.75">
      <c r="A4720" s="194">
        <v>283</v>
      </c>
      <c r="B4720" s="192" t="s">
        <v>23342</v>
      </c>
      <c r="E4720" s="205" t="s">
        <v>17673</v>
      </c>
      <c r="F4720" s="40"/>
      <c r="G4720" s="40">
        <v>1000000</v>
      </c>
    </row>
    <row r="4721" spans="1:7" ht="15.75">
      <c r="A4721" s="194">
        <v>284</v>
      </c>
      <c r="B4721" s="192" t="s">
        <v>23343</v>
      </c>
      <c r="E4721" s="205" t="s">
        <v>17674</v>
      </c>
      <c r="F4721" s="40"/>
      <c r="G4721" s="40">
        <v>1000000</v>
      </c>
    </row>
    <row r="4722" spans="1:7" ht="15.75">
      <c r="A4722" s="194">
        <v>285</v>
      </c>
      <c r="B4722" s="192" t="s">
        <v>23344</v>
      </c>
      <c r="E4722" s="205" t="s">
        <v>17675</v>
      </c>
      <c r="F4722" s="40"/>
      <c r="G4722" s="40">
        <v>1000000</v>
      </c>
    </row>
    <row r="4723" spans="1:7" ht="15.75">
      <c r="A4723" s="194">
        <v>286</v>
      </c>
      <c r="B4723" s="192" t="s">
        <v>23345</v>
      </c>
      <c r="E4723" s="205" t="s">
        <v>17676</v>
      </c>
      <c r="F4723" s="40"/>
      <c r="G4723" s="40">
        <v>1000000</v>
      </c>
    </row>
    <row r="4724" spans="1:7" ht="15.75">
      <c r="A4724" s="194">
        <v>287</v>
      </c>
      <c r="B4724" s="192" t="s">
        <v>23346</v>
      </c>
      <c r="E4724" s="205" t="s">
        <v>17677</v>
      </c>
      <c r="F4724" s="40"/>
      <c r="G4724" s="40">
        <v>1000000</v>
      </c>
    </row>
    <row r="4725" spans="1:7" ht="31.5">
      <c r="A4725" s="194">
        <v>288</v>
      </c>
      <c r="B4725" s="192" t="s">
        <v>23347</v>
      </c>
      <c r="E4725" s="149" t="s">
        <v>17678</v>
      </c>
      <c r="F4725" s="40"/>
      <c r="G4725" s="40">
        <v>1500000</v>
      </c>
    </row>
    <row r="4726" spans="1:7" ht="31.5">
      <c r="A4726" s="194">
        <v>289</v>
      </c>
      <c r="B4726" s="192" t="s">
        <v>23348</v>
      </c>
      <c r="E4726" s="149" t="s">
        <v>17679</v>
      </c>
      <c r="F4726" s="40"/>
      <c r="G4726" s="40">
        <v>1000000</v>
      </c>
    </row>
    <row r="4727" spans="1:7" ht="15.75">
      <c r="A4727" s="194">
        <v>290</v>
      </c>
      <c r="B4727" s="192" t="s">
        <v>23349</v>
      </c>
      <c r="E4727" s="205" t="s">
        <v>17680</v>
      </c>
      <c r="F4727" s="40"/>
      <c r="G4727" s="40">
        <v>1000000</v>
      </c>
    </row>
    <row r="4728" spans="1:7" ht="31.5">
      <c r="A4728" s="194">
        <v>291</v>
      </c>
      <c r="B4728" s="192" t="s">
        <v>23350</v>
      </c>
      <c r="E4728" s="149" t="s">
        <v>17681</v>
      </c>
      <c r="F4728" s="40"/>
      <c r="G4728" s="40">
        <v>1000000</v>
      </c>
    </row>
    <row r="4729" spans="1:7" ht="31.5">
      <c r="A4729" s="194">
        <v>292</v>
      </c>
      <c r="B4729" s="192" t="s">
        <v>23351</v>
      </c>
      <c r="E4729" s="149" t="s">
        <v>17682</v>
      </c>
      <c r="F4729" s="40"/>
      <c r="G4729" s="40">
        <v>1000000</v>
      </c>
    </row>
    <row r="4730" spans="1:7" ht="15.75">
      <c r="A4730" s="194">
        <v>293</v>
      </c>
      <c r="B4730" s="192" t="s">
        <v>23352</v>
      </c>
      <c r="E4730" s="205" t="s">
        <v>17683</v>
      </c>
      <c r="F4730" s="40"/>
      <c r="G4730" s="40">
        <v>1000000</v>
      </c>
    </row>
    <row r="4731" spans="1:7" ht="15.75">
      <c r="A4731" s="194">
        <v>294</v>
      </c>
      <c r="B4731" s="192" t="s">
        <v>23353</v>
      </c>
      <c r="E4731" s="205" t="s">
        <v>17684</v>
      </c>
      <c r="F4731" s="40"/>
      <c r="G4731" s="40">
        <v>1000000</v>
      </c>
    </row>
    <row r="4732" spans="1:7" ht="31.5">
      <c r="A4732" s="194">
        <v>295</v>
      </c>
      <c r="B4732" s="192" t="s">
        <v>23354</v>
      </c>
      <c r="E4732" s="149" t="s">
        <v>17685</v>
      </c>
      <c r="F4732" s="40"/>
      <c r="G4732" s="40">
        <v>2500000</v>
      </c>
    </row>
    <row r="4733" spans="1:7" ht="31.5">
      <c r="A4733" s="194">
        <v>296</v>
      </c>
      <c r="B4733" s="192" t="s">
        <v>23355</v>
      </c>
      <c r="E4733" s="149" t="s">
        <v>17686</v>
      </c>
      <c r="F4733" s="40"/>
      <c r="G4733" s="40">
        <v>1000000</v>
      </c>
    </row>
    <row r="4734" spans="1:7" ht="15.75">
      <c r="A4734" s="194">
        <v>297</v>
      </c>
      <c r="B4734" s="192" t="s">
        <v>23356</v>
      </c>
      <c r="E4734" s="205" t="s">
        <v>17687</v>
      </c>
      <c r="F4734" s="40"/>
      <c r="G4734" s="40">
        <v>2000000</v>
      </c>
    </row>
    <row r="4735" spans="1:7" ht="15.75">
      <c r="A4735" s="194">
        <v>298</v>
      </c>
      <c r="B4735" s="192" t="s">
        <v>23357</v>
      </c>
      <c r="E4735" s="205" t="s">
        <v>17688</v>
      </c>
      <c r="F4735" s="40"/>
      <c r="G4735" s="40">
        <v>2500000</v>
      </c>
    </row>
    <row r="4736" spans="1:7" ht="15.75">
      <c r="A4736" s="194">
        <v>299</v>
      </c>
      <c r="B4736" s="192" t="s">
        <v>23358</v>
      </c>
      <c r="E4736" s="205" t="s">
        <v>17689</v>
      </c>
      <c r="F4736" s="40"/>
      <c r="G4736" s="40">
        <v>1000000</v>
      </c>
    </row>
    <row r="4737" spans="1:7" ht="15.75">
      <c r="A4737" s="194">
        <v>300</v>
      </c>
      <c r="B4737" s="192" t="s">
        <v>23359</v>
      </c>
      <c r="E4737" s="205" t="s">
        <v>17690</v>
      </c>
      <c r="F4737" s="40"/>
      <c r="G4737" s="40">
        <v>1000000</v>
      </c>
    </row>
    <row r="4738" spans="1:7" ht="15.75">
      <c r="A4738" s="194">
        <v>301</v>
      </c>
      <c r="B4738" s="192" t="s">
        <v>23360</v>
      </c>
      <c r="E4738" s="205" t="s">
        <v>17691</v>
      </c>
      <c r="F4738" s="40"/>
      <c r="G4738" s="40">
        <v>1000000</v>
      </c>
    </row>
    <row r="4739" spans="1:7" ht="15.75">
      <c r="A4739" s="194">
        <v>302</v>
      </c>
      <c r="B4739" s="192" t="s">
        <v>23361</v>
      </c>
      <c r="E4739" s="205" t="s">
        <v>17692</v>
      </c>
      <c r="F4739" s="40"/>
      <c r="G4739" s="40">
        <v>1000000</v>
      </c>
    </row>
    <row r="4740" spans="1:7" ht="15.75">
      <c r="A4740" s="194">
        <v>303</v>
      </c>
      <c r="B4740" s="192" t="s">
        <v>23362</v>
      </c>
      <c r="E4740" s="205" t="s">
        <v>17693</v>
      </c>
      <c r="F4740" s="40"/>
      <c r="G4740" s="40">
        <v>2500000</v>
      </c>
    </row>
    <row r="4741" spans="1:7" ht="15.75">
      <c r="A4741" s="194">
        <v>304</v>
      </c>
      <c r="B4741" s="192" t="s">
        <v>23363</v>
      </c>
      <c r="E4741" s="205" t="s">
        <v>17694</v>
      </c>
      <c r="F4741" s="40"/>
      <c r="G4741" s="40">
        <v>2500000</v>
      </c>
    </row>
    <row r="4742" spans="1:7" ht="15.75">
      <c r="A4742" s="194">
        <v>305</v>
      </c>
      <c r="B4742" s="192" t="s">
        <v>23364</v>
      </c>
      <c r="E4742" s="205" t="s">
        <v>17695</v>
      </c>
      <c r="F4742" s="40"/>
      <c r="G4742" s="40">
        <v>2000000</v>
      </c>
    </row>
    <row r="4743" spans="1:7" ht="15.75">
      <c r="A4743" s="194">
        <v>306</v>
      </c>
      <c r="B4743" s="192" t="s">
        <v>23365</v>
      </c>
      <c r="E4743" s="205" t="s">
        <v>17696</v>
      </c>
      <c r="F4743" s="40"/>
      <c r="G4743" s="40">
        <v>5000000</v>
      </c>
    </row>
    <row r="4744" spans="1:7" ht="15.75">
      <c r="A4744" s="194">
        <v>307</v>
      </c>
      <c r="B4744" s="192" t="s">
        <v>23366</v>
      </c>
      <c r="E4744" s="205" t="s">
        <v>17697</v>
      </c>
      <c r="F4744" s="40"/>
      <c r="G4744" s="40">
        <v>2500000</v>
      </c>
    </row>
    <row r="4745" spans="1:7" ht="15.75">
      <c r="A4745" s="194">
        <v>308</v>
      </c>
      <c r="B4745" s="192" t="s">
        <v>23367</v>
      </c>
      <c r="E4745" s="205" t="s">
        <v>17698</v>
      </c>
      <c r="F4745" s="40"/>
      <c r="G4745" s="40">
        <v>1000000</v>
      </c>
    </row>
    <row r="4746" spans="1:7" ht="47.25">
      <c r="A4746" s="194">
        <v>309</v>
      </c>
      <c r="B4746" s="192" t="s">
        <v>23368</v>
      </c>
      <c r="E4746" s="149" t="s">
        <v>17699</v>
      </c>
      <c r="F4746" s="40"/>
      <c r="G4746" s="40">
        <v>1000000</v>
      </c>
    </row>
    <row r="4747" spans="1:7" ht="31.5">
      <c r="A4747" s="194">
        <v>310</v>
      </c>
      <c r="B4747" s="192" t="s">
        <v>23369</v>
      </c>
      <c r="E4747" s="149" t="s">
        <v>17700</v>
      </c>
      <c r="F4747" s="40"/>
      <c r="G4747" s="40">
        <v>2000000</v>
      </c>
    </row>
    <row r="4748" spans="1:7" ht="15.75">
      <c r="A4748" s="194">
        <v>311</v>
      </c>
      <c r="B4748" s="192" t="s">
        <v>23370</v>
      </c>
      <c r="E4748" s="205" t="s">
        <v>17701</v>
      </c>
      <c r="F4748" s="40"/>
      <c r="G4748" s="40">
        <v>1000000</v>
      </c>
    </row>
    <row r="4749" spans="1:7" ht="15.75">
      <c r="A4749" s="194">
        <v>312</v>
      </c>
      <c r="B4749" s="192" t="s">
        <v>23371</v>
      </c>
      <c r="E4749" s="205" t="s">
        <v>17702</v>
      </c>
      <c r="F4749" s="40"/>
      <c r="G4749" s="40">
        <v>2000000</v>
      </c>
    </row>
    <row r="4750" spans="1:7" ht="15.75">
      <c r="A4750" s="194">
        <v>313</v>
      </c>
      <c r="B4750" s="192" t="s">
        <v>23372</v>
      </c>
      <c r="E4750" s="205" t="s">
        <v>17703</v>
      </c>
      <c r="F4750" s="40"/>
      <c r="G4750" s="40">
        <v>1000000</v>
      </c>
    </row>
    <row r="4751" spans="1:7" ht="15.75">
      <c r="A4751" s="194">
        <v>314</v>
      </c>
      <c r="B4751" s="192" t="s">
        <v>23373</v>
      </c>
      <c r="E4751" s="205" t="s">
        <v>17704</v>
      </c>
      <c r="F4751" s="40"/>
      <c r="G4751" s="40">
        <v>2500000</v>
      </c>
    </row>
    <row r="4752" spans="1:7" ht="31.5">
      <c r="A4752" s="194">
        <v>315</v>
      </c>
      <c r="B4752" s="192" t="s">
        <v>23374</v>
      </c>
      <c r="E4752" s="149" t="s">
        <v>17705</v>
      </c>
      <c r="F4752" s="40"/>
      <c r="G4752" s="40">
        <v>1500000</v>
      </c>
    </row>
    <row r="4753" spans="1:7" ht="47.25">
      <c r="A4753" s="194">
        <v>316</v>
      </c>
      <c r="B4753" s="192" t="s">
        <v>23375</v>
      </c>
      <c r="E4753" s="149" t="s">
        <v>17706</v>
      </c>
      <c r="F4753" s="40"/>
      <c r="G4753" s="40">
        <v>2500000</v>
      </c>
    </row>
    <row r="4754" spans="1:7" ht="47.25">
      <c r="A4754" s="194">
        <v>317</v>
      </c>
      <c r="B4754" s="192" t="s">
        <v>23376</v>
      </c>
      <c r="E4754" s="149" t="s">
        <v>17707</v>
      </c>
      <c r="F4754" s="40"/>
      <c r="G4754" s="40">
        <v>1000000</v>
      </c>
    </row>
    <row r="4755" spans="1:7" ht="31.5">
      <c r="A4755" s="194">
        <v>318</v>
      </c>
      <c r="B4755" s="192" t="s">
        <v>23377</v>
      </c>
      <c r="E4755" s="149" t="s">
        <v>17708</v>
      </c>
      <c r="F4755" s="40"/>
      <c r="G4755" s="40">
        <v>1000000</v>
      </c>
    </row>
    <row r="4756" spans="1:7" ht="47.25">
      <c r="A4756" s="194">
        <v>319</v>
      </c>
      <c r="B4756" s="192" t="s">
        <v>23378</v>
      </c>
      <c r="E4756" s="149" t="s">
        <v>17709</v>
      </c>
      <c r="F4756" s="40"/>
      <c r="G4756" s="40">
        <v>1000000</v>
      </c>
    </row>
    <row r="4757" spans="1:7" ht="47.25">
      <c r="A4757" s="194">
        <v>320</v>
      </c>
      <c r="B4757" s="192" t="s">
        <v>23379</v>
      </c>
      <c r="E4757" s="149" t="s">
        <v>17710</v>
      </c>
      <c r="F4757" s="40"/>
      <c r="G4757" s="40">
        <v>1000000</v>
      </c>
    </row>
    <row r="4758" spans="1:7" ht="31.5">
      <c r="A4758" s="194">
        <v>321</v>
      </c>
      <c r="B4758" s="192" t="s">
        <v>23380</v>
      </c>
      <c r="E4758" s="149" t="s">
        <v>17711</v>
      </c>
      <c r="F4758" s="40"/>
      <c r="G4758" s="40">
        <v>1000000</v>
      </c>
    </row>
    <row r="4759" spans="1:7" ht="31.5">
      <c r="A4759" s="194">
        <v>322</v>
      </c>
      <c r="B4759" s="192" t="s">
        <v>23381</v>
      </c>
      <c r="E4759" s="149" t="s">
        <v>17712</v>
      </c>
      <c r="F4759" s="40"/>
      <c r="G4759" s="40">
        <v>2000000</v>
      </c>
    </row>
    <row r="4760" spans="1:7" ht="15.75">
      <c r="A4760" s="194">
        <v>323</v>
      </c>
      <c r="B4760" s="192" t="s">
        <v>23382</v>
      </c>
      <c r="E4760" s="205" t="s">
        <v>17713</v>
      </c>
      <c r="F4760" s="40"/>
      <c r="G4760" s="40">
        <v>5000000</v>
      </c>
    </row>
    <row r="4761" spans="1:7" ht="15.75">
      <c r="A4761" s="194">
        <v>324</v>
      </c>
      <c r="B4761" s="192" t="s">
        <v>23383</v>
      </c>
      <c r="E4761" s="205" t="s">
        <v>17714</v>
      </c>
      <c r="F4761" s="40"/>
      <c r="G4761" s="40">
        <v>1000000</v>
      </c>
    </row>
    <row r="4762" spans="1:7" ht="15.75">
      <c r="A4762" s="194">
        <v>325</v>
      </c>
      <c r="B4762" s="192" t="s">
        <v>23384</v>
      </c>
      <c r="E4762" s="205" t="s">
        <v>17715</v>
      </c>
      <c r="F4762" s="40"/>
      <c r="G4762" s="40">
        <v>1000000</v>
      </c>
    </row>
    <row r="4763" spans="1:7" ht="15.75">
      <c r="A4763" s="194">
        <v>326</v>
      </c>
      <c r="B4763" s="192" t="s">
        <v>23385</v>
      </c>
      <c r="E4763" s="205" t="s">
        <v>17716</v>
      </c>
      <c r="F4763" s="40"/>
      <c r="G4763" s="40">
        <v>1000000</v>
      </c>
    </row>
    <row r="4764" spans="1:7" ht="15.75">
      <c r="A4764" s="194">
        <v>327</v>
      </c>
      <c r="B4764" s="192" t="s">
        <v>23386</v>
      </c>
      <c r="E4764" s="205" t="s">
        <v>17717</v>
      </c>
      <c r="F4764" s="40"/>
      <c r="G4764" s="40">
        <v>1000000</v>
      </c>
    </row>
    <row r="4765" spans="1:7" ht="15.75">
      <c r="A4765" s="194">
        <v>328</v>
      </c>
      <c r="B4765" s="192" t="s">
        <v>23387</v>
      </c>
      <c r="E4765" s="205" t="s">
        <v>17718</v>
      </c>
      <c r="F4765" s="40"/>
      <c r="G4765" s="40">
        <v>1000000</v>
      </c>
    </row>
    <row r="4766" spans="1:7" ht="31.5">
      <c r="A4766" s="194">
        <v>329</v>
      </c>
      <c r="B4766" s="192" t="s">
        <v>23388</v>
      </c>
      <c r="E4766" s="149" t="s">
        <v>17719</v>
      </c>
      <c r="F4766" s="40"/>
      <c r="G4766" s="40">
        <v>6000000</v>
      </c>
    </row>
    <row r="4767" spans="1:7" ht="15.75">
      <c r="A4767" s="194">
        <v>330</v>
      </c>
      <c r="B4767" s="192" t="s">
        <v>23389</v>
      </c>
      <c r="E4767" s="205" t="s">
        <v>17720</v>
      </c>
      <c r="F4767" s="40"/>
      <c r="G4767" s="40">
        <v>4000000</v>
      </c>
    </row>
    <row r="4768" spans="1:7" ht="15.75">
      <c r="A4768" s="194">
        <v>331</v>
      </c>
      <c r="B4768" s="192" t="s">
        <v>23390</v>
      </c>
      <c r="E4768" s="205" t="s">
        <v>17721</v>
      </c>
      <c r="F4768" s="40"/>
      <c r="G4768" s="40">
        <v>4000000</v>
      </c>
    </row>
    <row r="4769" spans="1:7" ht="15.75">
      <c r="A4769" s="194">
        <v>332</v>
      </c>
      <c r="B4769" s="192" t="s">
        <v>23391</v>
      </c>
      <c r="E4769" s="205" t="s">
        <v>17722</v>
      </c>
      <c r="F4769" s="40"/>
      <c r="G4769" s="40">
        <v>1000000</v>
      </c>
    </row>
    <row r="4770" spans="1:7" ht="15.75">
      <c r="A4770" s="194">
        <v>333</v>
      </c>
      <c r="B4770" s="192" t="s">
        <v>23392</v>
      </c>
      <c r="E4770" s="205" t="s">
        <v>17723</v>
      </c>
      <c r="F4770" s="40"/>
      <c r="G4770" s="40">
        <v>3000000</v>
      </c>
    </row>
    <row r="4771" spans="1:7" ht="15.75">
      <c r="A4771" s="194">
        <v>334</v>
      </c>
      <c r="B4771" s="192" t="s">
        <v>23393</v>
      </c>
      <c r="E4771" s="205" t="s">
        <v>17724</v>
      </c>
      <c r="F4771" s="40"/>
      <c r="G4771" s="40">
        <v>1500000</v>
      </c>
    </row>
    <row r="4772" spans="1:7" ht="31.5">
      <c r="A4772" s="194">
        <v>335</v>
      </c>
      <c r="B4772" s="192" t="s">
        <v>23394</v>
      </c>
      <c r="E4772" s="149" t="s">
        <v>17725</v>
      </c>
      <c r="F4772" s="40"/>
      <c r="G4772" s="40">
        <v>1000000</v>
      </c>
    </row>
    <row r="4773" spans="1:7" ht="15.75">
      <c r="A4773" s="194">
        <v>336</v>
      </c>
      <c r="B4773" s="192" t="s">
        <v>23395</v>
      </c>
      <c r="E4773" s="205" t="s">
        <v>17726</v>
      </c>
      <c r="F4773" s="40"/>
      <c r="G4773" s="40">
        <v>2000000</v>
      </c>
    </row>
    <row r="4774" spans="1:7" ht="15.75">
      <c r="A4774" s="194">
        <v>337</v>
      </c>
      <c r="B4774" s="192" t="s">
        <v>23396</v>
      </c>
      <c r="E4774" s="205" t="s">
        <v>17727</v>
      </c>
      <c r="F4774" s="40"/>
      <c r="G4774" s="40">
        <v>2000000</v>
      </c>
    </row>
    <row r="4775" spans="1:7" ht="15.75">
      <c r="A4775" s="194">
        <v>338</v>
      </c>
      <c r="B4775" s="192" t="s">
        <v>23397</v>
      </c>
      <c r="E4775" s="205" t="s">
        <v>17728</v>
      </c>
      <c r="F4775" s="40"/>
      <c r="G4775" s="40">
        <v>1000000</v>
      </c>
    </row>
    <row r="4776" spans="1:7" ht="15.75">
      <c r="A4776" s="194">
        <v>339</v>
      </c>
      <c r="B4776" s="192" t="s">
        <v>23398</v>
      </c>
      <c r="E4776" s="205" t="s">
        <v>17729</v>
      </c>
      <c r="F4776" s="40"/>
      <c r="G4776" s="40">
        <v>1000000</v>
      </c>
    </row>
    <row r="4777" spans="1:7" ht="15.75">
      <c r="A4777" s="194">
        <v>340</v>
      </c>
      <c r="B4777" s="192" t="s">
        <v>23399</v>
      </c>
      <c r="E4777" s="205" t="s">
        <v>17730</v>
      </c>
      <c r="F4777" s="40"/>
      <c r="G4777" s="40">
        <v>1000000</v>
      </c>
    </row>
    <row r="4778" spans="1:7" ht="15.75">
      <c r="A4778" s="194">
        <v>341</v>
      </c>
      <c r="B4778" s="192" t="s">
        <v>23400</v>
      </c>
      <c r="E4778" s="205" t="s">
        <v>17731</v>
      </c>
      <c r="F4778" s="40"/>
      <c r="G4778" s="40">
        <v>1000000</v>
      </c>
    </row>
    <row r="4779" spans="1:7" ht="15.75">
      <c r="A4779" s="194">
        <v>342</v>
      </c>
      <c r="B4779" s="192" t="s">
        <v>23401</v>
      </c>
      <c r="E4779" s="205" t="s">
        <v>17732</v>
      </c>
      <c r="F4779" s="40"/>
      <c r="G4779" s="40">
        <v>1000000</v>
      </c>
    </row>
    <row r="4780" spans="1:7" ht="15.75">
      <c r="A4780" s="194">
        <v>343</v>
      </c>
      <c r="B4780" s="192" t="s">
        <v>23402</v>
      </c>
      <c r="E4780" s="205" t="s">
        <v>17733</v>
      </c>
      <c r="F4780" s="40"/>
      <c r="G4780" s="40">
        <v>1000000</v>
      </c>
    </row>
    <row r="4781" spans="1:7" ht="15.75">
      <c r="A4781" s="194">
        <v>344</v>
      </c>
      <c r="B4781" s="192" t="s">
        <v>23403</v>
      </c>
      <c r="E4781" s="205" t="s">
        <v>17734</v>
      </c>
      <c r="F4781" s="40"/>
      <c r="G4781" s="40">
        <v>1000000</v>
      </c>
    </row>
    <row r="4782" spans="1:7" ht="15.75">
      <c r="A4782" s="194">
        <v>345</v>
      </c>
      <c r="B4782" s="192" t="s">
        <v>23404</v>
      </c>
      <c r="E4782" s="205" t="s">
        <v>17735</v>
      </c>
      <c r="F4782" s="40"/>
      <c r="G4782" s="40">
        <v>1000000</v>
      </c>
    </row>
    <row r="4783" spans="1:7" ht="15.75">
      <c r="A4783" s="194">
        <v>346</v>
      </c>
      <c r="B4783" s="192" t="s">
        <v>23405</v>
      </c>
      <c r="E4783" s="205" t="s">
        <v>17736</v>
      </c>
      <c r="F4783" s="40"/>
      <c r="G4783" s="40">
        <v>3000000</v>
      </c>
    </row>
    <row r="4784" spans="1:7" ht="15.75">
      <c r="A4784" s="194">
        <v>347</v>
      </c>
      <c r="B4784" s="192" t="s">
        <v>23406</v>
      </c>
      <c r="E4784" s="205" t="s">
        <v>17737</v>
      </c>
      <c r="F4784" s="40"/>
      <c r="G4784" s="40">
        <v>1000000</v>
      </c>
    </row>
    <row r="4785" spans="1:7" ht="15.75">
      <c r="A4785" s="194">
        <v>348</v>
      </c>
      <c r="B4785" s="192" t="s">
        <v>23407</v>
      </c>
      <c r="E4785" s="205" t="s">
        <v>17738</v>
      </c>
      <c r="F4785" s="40"/>
      <c r="G4785" s="40">
        <v>1000000</v>
      </c>
    </row>
    <row r="4786" spans="1:7" ht="15.75">
      <c r="A4786" s="194">
        <v>349</v>
      </c>
      <c r="B4786" s="192" t="s">
        <v>23408</v>
      </c>
      <c r="E4786" s="205" t="s">
        <v>17739</v>
      </c>
      <c r="F4786" s="40"/>
      <c r="G4786" s="40">
        <v>1000000</v>
      </c>
    </row>
    <row r="4787" spans="1:7" ht="15.75">
      <c r="A4787" s="194">
        <v>350</v>
      </c>
      <c r="B4787" s="192" t="s">
        <v>23409</v>
      </c>
      <c r="E4787" s="205" t="s">
        <v>17740</v>
      </c>
      <c r="F4787" s="40"/>
      <c r="G4787" s="40">
        <v>1000000</v>
      </c>
    </row>
    <row r="4788" spans="1:7" ht="15.75">
      <c r="A4788" s="194">
        <v>351</v>
      </c>
      <c r="B4788" s="192" t="s">
        <v>23410</v>
      </c>
      <c r="E4788" s="205" t="s">
        <v>17741</v>
      </c>
      <c r="F4788" s="40"/>
      <c r="G4788" s="40">
        <v>1000000</v>
      </c>
    </row>
    <row r="4789" spans="1:7" ht="15.75">
      <c r="A4789" s="194">
        <v>352</v>
      </c>
      <c r="B4789" s="192" t="s">
        <v>23411</v>
      </c>
      <c r="E4789" s="205" t="s">
        <v>17742</v>
      </c>
      <c r="F4789" s="40"/>
      <c r="G4789" s="40">
        <v>1000000</v>
      </c>
    </row>
    <row r="4790" spans="1:7" ht="15.75">
      <c r="A4790" s="194">
        <v>353</v>
      </c>
      <c r="B4790" s="192" t="s">
        <v>23412</v>
      </c>
      <c r="E4790" s="205" t="s">
        <v>17743</v>
      </c>
      <c r="F4790" s="40"/>
      <c r="G4790" s="40">
        <v>1000000</v>
      </c>
    </row>
    <row r="4791" spans="1:7" ht="15.75">
      <c r="A4791" s="194">
        <v>354</v>
      </c>
      <c r="B4791" s="192" t="s">
        <v>23413</v>
      </c>
      <c r="E4791" s="205" t="s">
        <v>17744</v>
      </c>
      <c r="F4791" s="40"/>
      <c r="G4791" s="40">
        <v>1000000</v>
      </c>
    </row>
    <row r="4792" spans="1:7" ht="15.75">
      <c r="A4792" s="194">
        <v>355</v>
      </c>
      <c r="B4792" s="192" t="s">
        <v>23414</v>
      </c>
      <c r="E4792" s="205" t="s">
        <v>17745</v>
      </c>
      <c r="F4792" s="40"/>
      <c r="G4792" s="40">
        <v>1000000</v>
      </c>
    </row>
    <row r="4793" spans="1:7" ht="15.75">
      <c r="A4793" s="194">
        <v>356</v>
      </c>
      <c r="B4793" s="192" t="s">
        <v>23415</v>
      </c>
      <c r="E4793" s="205" t="s">
        <v>17746</v>
      </c>
      <c r="F4793" s="40"/>
      <c r="G4793" s="40">
        <v>1000000</v>
      </c>
    </row>
    <row r="4794" spans="1:7" ht="15.75">
      <c r="A4794" s="194">
        <v>357</v>
      </c>
      <c r="B4794" s="192" t="s">
        <v>23416</v>
      </c>
      <c r="E4794" s="205" t="s">
        <v>17747</v>
      </c>
      <c r="F4794" s="40"/>
      <c r="G4794" s="40">
        <v>1000000</v>
      </c>
    </row>
    <row r="4795" spans="1:7" ht="15.75">
      <c r="A4795" s="194">
        <v>358</v>
      </c>
      <c r="B4795" s="192" t="s">
        <v>23417</v>
      </c>
      <c r="E4795" s="205" t="s">
        <v>17748</v>
      </c>
      <c r="F4795" s="40"/>
      <c r="G4795" s="40">
        <v>2000000</v>
      </c>
    </row>
    <row r="4796" spans="1:7" ht="15.75">
      <c r="A4796" s="194">
        <v>359</v>
      </c>
      <c r="B4796" s="192" t="s">
        <v>23418</v>
      </c>
      <c r="E4796" s="205" t="s">
        <v>17749</v>
      </c>
      <c r="F4796" s="40"/>
      <c r="G4796" s="40">
        <v>2000000</v>
      </c>
    </row>
    <row r="4797" spans="1:7" ht="15.75">
      <c r="A4797" s="194">
        <v>360</v>
      </c>
      <c r="B4797" s="192" t="s">
        <v>23419</v>
      </c>
      <c r="E4797" s="205" t="s">
        <v>17750</v>
      </c>
      <c r="F4797" s="40"/>
      <c r="G4797" s="40">
        <v>1000000</v>
      </c>
    </row>
    <row r="4798" spans="1:7" ht="15.75">
      <c r="A4798" s="194">
        <v>361</v>
      </c>
      <c r="B4798" s="192" t="s">
        <v>23420</v>
      </c>
      <c r="E4798" s="205" t="s">
        <v>17751</v>
      </c>
      <c r="F4798" s="40"/>
      <c r="G4798" s="40">
        <v>1000000</v>
      </c>
    </row>
    <row r="4799" spans="1:7" ht="15.75">
      <c r="A4799" s="194">
        <v>362</v>
      </c>
      <c r="B4799" s="192" t="s">
        <v>23421</v>
      </c>
      <c r="E4799" s="205" t="s">
        <v>17752</v>
      </c>
      <c r="F4799" s="40"/>
      <c r="G4799" s="40">
        <v>1000000</v>
      </c>
    </row>
    <row r="4800" spans="1:7" ht="15.75">
      <c r="A4800" s="194">
        <v>363</v>
      </c>
      <c r="B4800" s="192" t="s">
        <v>23422</v>
      </c>
      <c r="E4800" s="205" t="s">
        <v>17753</v>
      </c>
      <c r="F4800" s="40"/>
      <c r="G4800" s="40">
        <v>3000000</v>
      </c>
    </row>
    <row r="4801" spans="1:7" ht="15.75">
      <c r="A4801" s="194">
        <v>364</v>
      </c>
      <c r="B4801" s="192" t="s">
        <v>23423</v>
      </c>
      <c r="E4801" s="205" t="s">
        <v>17754</v>
      </c>
      <c r="F4801" s="40"/>
      <c r="G4801" s="40">
        <v>1000000</v>
      </c>
    </row>
    <row r="4802" spans="1:7" ht="31.5">
      <c r="A4802" s="194">
        <v>365</v>
      </c>
      <c r="B4802" s="192" t="s">
        <v>23424</v>
      </c>
      <c r="E4802" s="149" t="s">
        <v>17755</v>
      </c>
      <c r="F4802" s="40"/>
      <c r="G4802" s="40">
        <v>2000000</v>
      </c>
    </row>
    <row r="4803" spans="1:7" ht="31.5">
      <c r="A4803" s="194">
        <v>366</v>
      </c>
      <c r="B4803" s="192" t="s">
        <v>23425</v>
      </c>
      <c r="E4803" s="149" t="s">
        <v>17756</v>
      </c>
      <c r="F4803" s="40"/>
      <c r="G4803" s="40">
        <v>5000000</v>
      </c>
    </row>
    <row r="4804" spans="1:7" ht="15.75">
      <c r="A4804" s="194">
        <v>367</v>
      </c>
      <c r="B4804" s="192" t="s">
        <v>23426</v>
      </c>
      <c r="E4804" s="205" t="s">
        <v>17757</v>
      </c>
      <c r="F4804" s="40"/>
      <c r="G4804" s="40">
        <v>1000000</v>
      </c>
    </row>
    <row r="4805" spans="1:7" ht="15.75">
      <c r="A4805" s="194">
        <v>368</v>
      </c>
      <c r="B4805" s="192" t="s">
        <v>23427</v>
      </c>
      <c r="E4805" s="205" t="s">
        <v>17758</v>
      </c>
      <c r="F4805" s="40"/>
      <c r="G4805" s="40">
        <v>1000000</v>
      </c>
    </row>
    <row r="4806" spans="1:7" ht="31.5">
      <c r="A4806" s="194">
        <v>369</v>
      </c>
      <c r="B4806" s="192" t="s">
        <v>23428</v>
      </c>
      <c r="E4806" s="149" t="s">
        <v>17759</v>
      </c>
      <c r="F4806" s="40"/>
      <c r="G4806" s="40">
        <v>3000000</v>
      </c>
    </row>
    <row r="4807" spans="1:7" ht="31.5">
      <c r="A4807" s="194">
        <v>370</v>
      </c>
      <c r="B4807" s="192" t="s">
        <v>23429</v>
      </c>
      <c r="E4807" s="149" t="s">
        <v>17760</v>
      </c>
      <c r="F4807" s="40"/>
      <c r="G4807" s="40">
        <v>1000000</v>
      </c>
    </row>
    <row r="4808" spans="1:7" ht="31.5">
      <c r="A4808" s="194">
        <v>371</v>
      </c>
      <c r="B4808" s="192" t="s">
        <v>23430</v>
      </c>
      <c r="E4808" s="149" t="s">
        <v>17761</v>
      </c>
      <c r="F4808" s="40"/>
      <c r="G4808" s="40">
        <v>1000000</v>
      </c>
    </row>
    <row r="4809" spans="1:7" ht="15.75">
      <c r="A4809" s="194">
        <v>372</v>
      </c>
      <c r="B4809" s="192" t="s">
        <v>23431</v>
      </c>
      <c r="E4809" s="205" t="s">
        <v>17762</v>
      </c>
      <c r="F4809" s="40"/>
      <c r="G4809" s="40">
        <v>1000000</v>
      </c>
    </row>
    <row r="4810" spans="1:7" ht="15.75">
      <c r="A4810" s="194">
        <v>373</v>
      </c>
      <c r="B4810" s="192" t="s">
        <v>23432</v>
      </c>
      <c r="E4810" s="205" t="s">
        <v>17763</v>
      </c>
      <c r="F4810" s="40"/>
      <c r="G4810" s="40">
        <v>2000000</v>
      </c>
    </row>
    <row r="4811" spans="1:7" ht="15.75">
      <c r="A4811" s="194">
        <v>374</v>
      </c>
      <c r="B4811" s="192" t="s">
        <v>23433</v>
      </c>
      <c r="E4811" s="205" t="s">
        <v>17764</v>
      </c>
      <c r="F4811" s="40"/>
      <c r="G4811" s="40">
        <v>1000000</v>
      </c>
    </row>
    <row r="4812" spans="1:7" ht="15.75">
      <c r="A4812" s="194">
        <v>375</v>
      </c>
      <c r="B4812" s="192" t="s">
        <v>23434</v>
      </c>
      <c r="E4812" s="205" t="s">
        <v>17765</v>
      </c>
      <c r="F4812" s="40"/>
      <c r="G4812" s="40">
        <v>1000000</v>
      </c>
    </row>
    <row r="4813" spans="1:7" ht="31.5">
      <c r="A4813" s="194">
        <v>376</v>
      </c>
      <c r="B4813" s="192" t="s">
        <v>23435</v>
      </c>
      <c r="E4813" s="149" t="s">
        <v>17766</v>
      </c>
      <c r="F4813" s="40"/>
      <c r="G4813" s="40">
        <v>1000000</v>
      </c>
    </row>
    <row r="4814" spans="1:7" ht="15.75">
      <c r="A4814" s="194">
        <v>377</v>
      </c>
      <c r="B4814" s="192" t="s">
        <v>23436</v>
      </c>
      <c r="E4814" s="205" t="s">
        <v>17767</v>
      </c>
      <c r="F4814" s="40"/>
      <c r="G4814" s="40">
        <v>1000000</v>
      </c>
    </row>
    <row r="4815" spans="1:7" ht="15.75">
      <c r="A4815" s="194">
        <v>378</v>
      </c>
      <c r="B4815" s="192" t="s">
        <v>23437</v>
      </c>
      <c r="E4815" s="205" t="s">
        <v>17768</v>
      </c>
      <c r="F4815" s="40"/>
      <c r="G4815" s="40">
        <v>5000000</v>
      </c>
    </row>
    <row r="4816" spans="1:7" ht="15.75">
      <c r="A4816" s="194">
        <v>379</v>
      </c>
      <c r="B4816" s="192" t="s">
        <v>23438</v>
      </c>
      <c r="E4816" s="205" t="s">
        <v>17769</v>
      </c>
      <c r="F4816" s="40"/>
      <c r="G4816" s="40">
        <v>5000000</v>
      </c>
    </row>
    <row r="4817" spans="1:7" ht="15.75">
      <c r="A4817" s="194">
        <v>380</v>
      </c>
      <c r="B4817" s="192" t="s">
        <v>23439</v>
      </c>
      <c r="E4817" s="205" t="s">
        <v>17770</v>
      </c>
      <c r="F4817" s="40"/>
      <c r="G4817" s="40">
        <v>2000000</v>
      </c>
    </row>
    <row r="4818" spans="1:7" ht="15.75">
      <c r="A4818" s="194">
        <v>381</v>
      </c>
      <c r="B4818" s="192" t="s">
        <v>23440</v>
      </c>
      <c r="E4818" s="205" t="s">
        <v>17771</v>
      </c>
      <c r="F4818" s="40"/>
      <c r="G4818" s="40">
        <v>6000000</v>
      </c>
    </row>
    <row r="4819" spans="1:7" ht="31.5">
      <c r="A4819" s="194">
        <v>382</v>
      </c>
      <c r="B4819" s="192" t="s">
        <v>23441</v>
      </c>
      <c r="E4819" s="149" t="s">
        <v>17772</v>
      </c>
      <c r="F4819" s="40"/>
      <c r="G4819" s="40">
        <v>3000000</v>
      </c>
    </row>
    <row r="4820" spans="1:7" ht="31.5">
      <c r="A4820" s="194">
        <v>383</v>
      </c>
      <c r="B4820" s="192" t="s">
        <v>23442</v>
      </c>
      <c r="E4820" s="149" t="s">
        <v>17773</v>
      </c>
      <c r="F4820" s="40"/>
      <c r="G4820" s="40">
        <v>2500000</v>
      </c>
    </row>
    <row r="4821" spans="1:7" ht="31.5">
      <c r="A4821" s="194">
        <v>384</v>
      </c>
      <c r="B4821" s="192" t="s">
        <v>23443</v>
      </c>
      <c r="E4821" s="149" t="s">
        <v>17774</v>
      </c>
      <c r="F4821" s="40"/>
      <c r="G4821" s="40">
        <v>2000000</v>
      </c>
    </row>
    <row r="4822" spans="1:7" ht="15.75">
      <c r="A4822" s="194">
        <v>385</v>
      </c>
      <c r="B4822" s="192" t="s">
        <v>23444</v>
      </c>
      <c r="E4822" s="205" t="s">
        <v>17775</v>
      </c>
      <c r="F4822" s="40"/>
      <c r="G4822" s="40">
        <v>1500000</v>
      </c>
    </row>
    <row r="4823" spans="1:7" ht="31.5">
      <c r="A4823" s="194">
        <v>386</v>
      </c>
      <c r="B4823" s="192" t="s">
        <v>23445</v>
      </c>
      <c r="E4823" s="149" t="s">
        <v>17776</v>
      </c>
      <c r="F4823" s="40"/>
      <c r="G4823" s="40">
        <v>5000000</v>
      </c>
    </row>
    <row r="4824" spans="1:7" ht="15.75">
      <c r="A4824" s="194">
        <v>387</v>
      </c>
      <c r="B4824" s="192" t="s">
        <v>23446</v>
      </c>
      <c r="E4824" s="205" t="s">
        <v>17777</v>
      </c>
      <c r="F4824" s="40"/>
      <c r="G4824" s="40">
        <v>2000000</v>
      </c>
    </row>
    <row r="4825" spans="1:7" ht="31.5">
      <c r="A4825" s="194">
        <v>388</v>
      </c>
      <c r="B4825" s="192" t="s">
        <v>23447</v>
      </c>
      <c r="E4825" s="149" t="s">
        <v>24345</v>
      </c>
      <c r="F4825" s="40"/>
      <c r="G4825" s="40">
        <v>1000000</v>
      </c>
    </row>
    <row r="4826" spans="1:7" ht="31.5">
      <c r="A4826" s="194">
        <v>389</v>
      </c>
      <c r="B4826" s="192" t="s">
        <v>23448</v>
      </c>
      <c r="E4826" s="149" t="s">
        <v>24335</v>
      </c>
      <c r="F4826" s="40"/>
      <c r="G4826" s="40">
        <v>1000000</v>
      </c>
    </row>
    <row r="4827" spans="1:7" ht="15.75">
      <c r="A4827" s="194">
        <v>390</v>
      </c>
      <c r="B4827" s="192" t="s">
        <v>23449</v>
      </c>
      <c r="E4827" s="205" t="s">
        <v>17778</v>
      </c>
      <c r="F4827" s="40"/>
      <c r="G4827" s="40">
        <v>1000000</v>
      </c>
    </row>
    <row r="4828" spans="1:7" ht="15.75">
      <c r="A4828" s="194">
        <v>391</v>
      </c>
      <c r="B4828" s="192" t="s">
        <v>23450</v>
      </c>
      <c r="E4828" s="205" t="s">
        <v>17779</v>
      </c>
      <c r="F4828" s="40"/>
      <c r="G4828" s="40">
        <v>1000000</v>
      </c>
    </row>
    <row r="4829" spans="1:7" ht="15.75">
      <c r="A4829" s="194">
        <v>392</v>
      </c>
      <c r="B4829" s="192" t="s">
        <v>23451</v>
      </c>
      <c r="E4829" s="205" t="s">
        <v>17780</v>
      </c>
      <c r="F4829" s="40"/>
      <c r="G4829" s="40">
        <v>1000000</v>
      </c>
    </row>
    <row r="4830" spans="1:7" ht="31.5">
      <c r="A4830" s="194">
        <v>393</v>
      </c>
      <c r="B4830" s="192" t="s">
        <v>23452</v>
      </c>
      <c r="E4830" s="149" t="s">
        <v>17781</v>
      </c>
      <c r="F4830" s="40"/>
      <c r="G4830" s="40">
        <v>1000000</v>
      </c>
    </row>
    <row r="4831" spans="1:7" ht="31.5">
      <c r="A4831" s="194">
        <v>394</v>
      </c>
      <c r="B4831" s="192" t="s">
        <v>23453</v>
      </c>
      <c r="E4831" s="149" t="s">
        <v>17782</v>
      </c>
      <c r="F4831" s="40"/>
      <c r="G4831" s="40">
        <v>500000</v>
      </c>
    </row>
    <row r="4832" spans="1:7" ht="15.75">
      <c r="A4832" s="194">
        <v>395</v>
      </c>
      <c r="B4832" s="192" t="s">
        <v>23454</v>
      </c>
      <c r="E4832" s="205" t="s">
        <v>17783</v>
      </c>
      <c r="F4832" s="40"/>
      <c r="G4832" s="40">
        <v>1000000</v>
      </c>
    </row>
    <row r="4833" spans="1:7" ht="47.25">
      <c r="A4833" s="194">
        <v>396</v>
      </c>
      <c r="B4833" s="192" t="s">
        <v>23455</v>
      </c>
      <c r="E4833" s="149" t="s">
        <v>17784</v>
      </c>
      <c r="F4833" s="40"/>
      <c r="G4833" s="40">
        <v>2000000</v>
      </c>
    </row>
    <row r="4834" spans="1:7" ht="15.75">
      <c r="A4834" s="194">
        <v>397</v>
      </c>
      <c r="B4834" s="192" t="s">
        <v>23456</v>
      </c>
      <c r="E4834" s="205" t="s">
        <v>17785</v>
      </c>
      <c r="F4834" s="40"/>
      <c r="G4834" s="40">
        <v>2000000</v>
      </c>
    </row>
    <row r="4835" spans="1:7" ht="15.75">
      <c r="A4835" s="194">
        <v>398</v>
      </c>
      <c r="B4835" s="192" t="s">
        <v>23457</v>
      </c>
      <c r="E4835" s="205" t="s">
        <v>17786</v>
      </c>
      <c r="F4835" s="40"/>
      <c r="G4835" s="40">
        <v>500000</v>
      </c>
    </row>
    <row r="4836" spans="1:7" ht="15.75">
      <c r="A4836" s="194">
        <v>399</v>
      </c>
      <c r="B4836" s="192" t="s">
        <v>23458</v>
      </c>
      <c r="E4836" s="205" t="s">
        <v>17787</v>
      </c>
      <c r="F4836" s="40"/>
      <c r="G4836" s="40">
        <v>500000</v>
      </c>
    </row>
    <row r="4837" spans="1:7" ht="15.75">
      <c r="A4837" s="194">
        <v>400</v>
      </c>
      <c r="B4837" s="192" t="s">
        <v>23459</v>
      </c>
      <c r="E4837" s="205" t="s">
        <v>17788</v>
      </c>
      <c r="F4837" s="40"/>
      <c r="G4837" s="40">
        <v>500000</v>
      </c>
    </row>
    <row r="4838" spans="1:7" ht="15.75">
      <c r="A4838" s="194">
        <v>401</v>
      </c>
      <c r="B4838" s="192" t="s">
        <v>23460</v>
      </c>
      <c r="E4838" s="205" t="s">
        <v>17789</v>
      </c>
      <c r="F4838" s="40"/>
      <c r="G4838" s="40">
        <v>500000</v>
      </c>
    </row>
    <row r="4839" spans="1:7" ht="15.75">
      <c r="A4839" s="194">
        <v>402</v>
      </c>
      <c r="B4839" s="192" t="s">
        <v>23461</v>
      </c>
      <c r="E4839" s="205" t="s">
        <v>17790</v>
      </c>
      <c r="F4839" s="40"/>
      <c r="G4839" s="40">
        <v>1000000</v>
      </c>
    </row>
    <row r="4840" spans="1:7" ht="15.75">
      <c r="A4840" s="194">
        <v>403</v>
      </c>
      <c r="B4840" s="192" t="s">
        <v>23462</v>
      </c>
      <c r="E4840" s="205" t="s">
        <v>17791</v>
      </c>
      <c r="F4840" s="40"/>
      <c r="G4840" s="40">
        <v>500000</v>
      </c>
    </row>
    <row r="4841" spans="1:7" ht="15.75">
      <c r="A4841" s="194">
        <v>404</v>
      </c>
      <c r="B4841" s="192" t="s">
        <v>23463</v>
      </c>
      <c r="E4841" s="205" t="s">
        <v>17792</v>
      </c>
      <c r="F4841" s="40"/>
      <c r="G4841" s="40">
        <v>500000</v>
      </c>
    </row>
    <row r="4842" spans="1:7" ht="47.25">
      <c r="A4842" s="194">
        <v>405</v>
      </c>
      <c r="B4842" s="192" t="s">
        <v>23464</v>
      </c>
      <c r="E4842" s="149" t="s">
        <v>17793</v>
      </c>
      <c r="F4842" s="40"/>
      <c r="G4842" s="40">
        <v>2000000</v>
      </c>
    </row>
    <row r="4843" spans="1:7" ht="15.75">
      <c r="A4843" s="194">
        <v>406</v>
      </c>
      <c r="B4843" s="192" t="s">
        <v>23465</v>
      </c>
      <c r="E4843" s="205" t="s">
        <v>17794</v>
      </c>
      <c r="F4843" s="40"/>
      <c r="G4843" s="40">
        <v>500000</v>
      </c>
    </row>
    <row r="4844" spans="1:7" ht="31.5">
      <c r="A4844" s="194">
        <v>407</v>
      </c>
      <c r="B4844" s="192" t="s">
        <v>23466</v>
      </c>
      <c r="E4844" s="149" t="s">
        <v>17795</v>
      </c>
      <c r="F4844" s="40"/>
      <c r="G4844" s="40">
        <v>1500000</v>
      </c>
    </row>
    <row r="4845" spans="1:7" ht="15.75">
      <c r="A4845" s="194">
        <v>408</v>
      </c>
      <c r="B4845" s="192" t="s">
        <v>23467</v>
      </c>
      <c r="E4845" s="205" t="s">
        <v>17796</v>
      </c>
      <c r="F4845" s="40"/>
      <c r="G4845" s="40">
        <v>1000000</v>
      </c>
    </row>
    <row r="4846" spans="1:7" ht="15.75">
      <c r="A4846" s="194">
        <v>409</v>
      </c>
      <c r="B4846" s="192" t="s">
        <v>23468</v>
      </c>
      <c r="E4846" s="205" t="s">
        <v>17797</v>
      </c>
      <c r="F4846" s="40"/>
      <c r="G4846" s="40">
        <v>1000000</v>
      </c>
    </row>
    <row r="4847" spans="1:7" ht="15.75">
      <c r="A4847" s="194">
        <v>410</v>
      </c>
      <c r="B4847" s="192" t="s">
        <v>23469</v>
      </c>
      <c r="E4847" s="205" t="s">
        <v>17798</v>
      </c>
      <c r="F4847" s="40"/>
      <c r="G4847" s="40">
        <v>6000000</v>
      </c>
    </row>
    <row r="4848" spans="1:7" ht="15.75">
      <c r="A4848" s="194">
        <v>411</v>
      </c>
      <c r="B4848" s="192" t="s">
        <v>23470</v>
      </c>
      <c r="E4848" s="205" t="s">
        <v>17799</v>
      </c>
      <c r="F4848" s="40"/>
      <c r="G4848" s="40">
        <v>1000000</v>
      </c>
    </row>
    <row r="4849" spans="1:7" ht="15.75">
      <c r="A4849" s="194">
        <v>412</v>
      </c>
      <c r="B4849" s="192" t="s">
        <v>23471</v>
      </c>
      <c r="E4849" s="205" t="s">
        <v>17800</v>
      </c>
      <c r="F4849" s="40"/>
      <c r="G4849" s="40">
        <v>1000000</v>
      </c>
    </row>
    <row r="4850" spans="1:7" ht="15.75">
      <c r="A4850" s="194">
        <v>413</v>
      </c>
      <c r="B4850" s="192" t="s">
        <v>23472</v>
      </c>
      <c r="E4850" s="205" t="s">
        <v>17801</v>
      </c>
      <c r="F4850" s="40"/>
      <c r="G4850" s="40">
        <v>2000000</v>
      </c>
    </row>
    <row r="4851" spans="1:7" ht="15.75">
      <c r="A4851" s="194">
        <v>414</v>
      </c>
      <c r="B4851" s="192" t="s">
        <v>23473</v>
      </c>
      <c r="E4851" s="205" t="s">
        <v>17802</v>
      </c>
      <c r="F4851" s="40"/>
      <c r="G4851" s="40">
        <v>1000000</v>
      </c>
    </row>
    <row r="4852" spans="1:7" ht="15.75">
      <c r="A4852" s="194">
        <v>415</v>
      </c>
      <c r="B4852" s="192" t="s">
        <v>23474</v>
      </c>
      <c r="E4852" s="205" t="s">
        <v>17803</v>
      </c>
      <c r="F4852" s="40"/>
      <c r="G4852" s="40">
        <v>1000000</v>
      </c>
    </row>
    <row r="4853" spans="1:7" ht="15.75">
      <c r="A4853" s="194">
        <v>416</v>
      </c>
      <c r="B4853" s="192" t="s">
        <v>23475</v>
      </c>
      <c r="E4853" s="205" t="s">
        <v>17804</v>
      </c>
      <c r="F4853" s="40"/>
      <c r="G4853" s="40">
        <v>1000000</v>
      </c>
    </row>
    <row r="4854" spans="1:7" ht="15.75">
      <c r="A4854" s="194">
        <v>417</v>
      </c>
      <c r="B4854" s="192" t="s">
        <v>23476</v>
      </c>
      <c r="E4854" s="205" t="s">
        <v>17805</v>
      </c>
      <c r="F4854" s="40"/>
      <c r="G4854" s="40">
        <v>1000000</v>
      </c>
    </row>
    <row r="4855" spans="1:7" ht="47.25">
      <c r="A4855" s="194">
        <v>418</v>
      </c>
      <c r="B4855" s="192" t="s">
        <v>23477</v>
      </c>
      <c r="E4855" s="149" t="s">
        <v>17806</v>
      </c>
      <c r="F4855" s="40"/>
      <c r="G4855" s="40">
        <v>3000000</v>
      </c>
    </row>
    <row r="4856" spans="1:7" ht="15.75">
      <c r="A4856" s="194">
        <v>419</v>
      </c>
      <c r="B4856" s="192" t="s">
        <v>23478</v>
      </c>
      <c r="E4856" s="205" t="s">
        <v>17807</v>
      </c>
      <c r="F4856" s="40"/>
      <c r="G4856" s="40">
        <v>2000000</v>
      </c>
    </row>
    <row r="4857" spans="1:7" ht="31.5">
      <c r="A4857" s="194">
        <v>420</v>
      </c>
      <c r="B4857" s="192" t="s">
        <v>23479</v>
      </c>
      <c r="E4857" s="149" t="s">
        <v>17808</v>
      </c>
      <c r="F4857" s="40"/>
      <c r="G4857" s="40">
        <v>2000000</v>
      </c>
    </row>
    <row r="4858" spans="1:7" ht="15.75">
      <c r="A4858" s="194">
        <v>421</v>
      </c>
      <c r="B4858" s="192" t="s">
        <v>23480</v>
      </c>
      <c r="E4858" s="205" t="s">
        <v>17809</v>
      </c>
      <c r="F4858" s="40"/>
      <c r="G4858" s="40">
        <v>1500000</v>
      </c>
    </row>
    <row r="4859" spans="1:7" ht="15.75">
      <c r="A4859" s="194">
        <v>422</v>
      </c>
      <c r="B4859" s="192" t="s">
        <v>23481</v>
      </c>
      <c r="E4859" s="205" t="s">
        <v>17810</v>
      </c>
      <c r="F4859" s="40"/>
      <c r="G4859" s="40">
        <v>1000000</v>
      </c>
    </row>
    <row r="4860" spans="1:7" ht="15.75">
      <c r="A4860" s="194">
        <v>423</v>
      </c>
      <c r="B4860" s="192" t="s">
        <v>23482</v>
      </c>
      <c r="E4860" s="205" t="s">
        <v>17811</v>
      </c>
      <c r="F4860" s="40"/>
      <c r="G4860" s="40">
        <v>1000000</v>
      </c>
    </row>
    <row r="4861" spans="1:7" ht="15.75">
      <c r="A4861" s="194">
        <v>424</v>
      </c>
      <c r="B4861" s="192" t="s">
        <v>23483</v>
      </c>
      <c r="E4861" s="205" t="s">
        <v>17812</v>
      </c>
      <c r="F4861" s="40"/>
      <c r="G4861" s="40">
        <v>1000000</v>
      </c>
    </row>
    <row r="4862" spans="1:7" ht="15.75">
      <c r="A4862" s="194">
        <v>425</v>
      </c>
      <c r="B4862" s="192" t="s">
        <v>23484</v>
      </c>
      <c r="E4862" s="205" t="s">
        <v>17813</v>
      </c>
      <c r="F4862" s="40"/>
      <c r="G4862" s="40">
        <v>1000000</v>
      </c>
    </row>
    <row r="4863" spans="1:7" ht="31.5">
      <c r="A4863" s="194">
        <v>426</v>
      </c>
      <c r="B4863" s="192" t="s">
        <v>23485</v>
      </c>
      <c r="E4863" s="149" t="s">
        <v>17814</v>
      </c>
      <c r="F4863" s="40"/>
      <c r="G4863" s="40">
        <v>1000000</v>
      </c>
    </row>
    <row r="4864" spans="1:7" ht="15.75">
      <c r="A4864" s="194">
        <v>427</v>
      </c>
      <c r="B4864" s="192" t="s">
        <v>23486</v>
      </c>
      <c r="E4864" s="205" t="s">
        <v>17815</v>
      </c>
      <c r="F4864" s="40"/>
      <c r="G4864" s="40">
        <v>500000</v>
      </c>
    </row>
    <row r="4865" spans="1:7" ht="31.5">
      <c r="A4865" s="194">
        <v>428</v>
      </c>
      <c r="B4865" s="192" t="s">
        <v>23487</v>
      </c>
      <c r="E4865" s="149" t="s">
        <v>17816</v>
      </c>
      <c r="F4865" s="40"/>
      <c r="G4865" s="40">
        <v>500000</v>
      </c>
    </row>
    <row r="4866" spans="1:7" ht="15.75">
      <c r="A4866" s="194">
        <v>429</v>
      </c>
      <c r="B4866" s="192" t="s">
        <v>23488</v>
      </c>
      <c r="E4866" s="205" t="s">
        <v>17817</v>
      </c>
      <c r="F4866" s="40"/>
      <c r="G4866" s="40">
        <v>3500000</v>
      </c>
    </row>
    <row r="4867" spans="1:7" ht="15.75">
      <c r="A4867" s="194">
        <v>430</v>
      </c>
      <c r="B4867" s="192" t="s">
        <v>23489</v>
      </c>
      <c r="E4867" s="205" t="s">
        <v>17818</v>
      </c>
      <c r="F4867" s="40"/>
      <c r="G4867" s="40">
        <v>2500000</v>
      </c>
    </row>
    <row r="4868" spans="1:7" ht="47.25">
      <c r="A4868" s="194">
        <v>431</v>
      </c>
      <c r="B4868" s="192" t="s">
        <v>23490</v>
      </c>
      <c r="E4868" s="149" t="s">
        <v>17819</v>
      </c>
      <c r="F4868" s="40"/>
      <c r="G4868" s="40">
        <v>2500000</v>
      </c>
    </row>
    <row r="4869" spans="1:7" ht="15.75">
      <c r="A4869" s="194">
        <v>432</v>
      </c>
      <c r="B4869" s="192" t="s">
        <v>23491</v>
      </c>
      <c r="E4869" s="205" t="s">
        <v>17820</v>
      </c>
      <c r="F4869" s="40"/>
      <c r="G4869" s="40">
        <v>5000000</v>
      </c>
    </row>
    <row r="4870" spans="1:7" ht="15.75">
      <c r="A4870" s="194">
        <v>433</v>
      </c>
      <c r="B4870" s="192" t="s">
        <v>23492</v>
      </c>
      <c r="E4870" s="205" t="s">
        <v>17821</v>
      </c>
      <c r="F4870" s="40"/>
      <c r="G4870" s="40">
        <v>2500000</v>
      </c>
    </row>
    <row r="4871" spans="1:7" ht="15.75">
      <c r="A4871" s="194">
        <v>434</v>
      </c>
      <c r="B4871" s="192" t="s">
        <v>23493</v>
      </c>
      <c r="E4871" s="205" t="s">
        <v>17822</v>
      </c>
      <c r="F4871" s="40"/>
      <c r="G4871" s="40">
        <v>5000000</v>
      </c>
    </row>
    <row r="4872" spans="1:7" ht="15.75">
      <c r="A4872" s="194">
        <v>435</v>
      </c>
      <c r="B4872" s="192" t="s">
        <v>23494</v>
      </c>
      <c r="E4872" s="205" t="s">
        <v>17823</v>
      </c>
      <c r="F4872" s="40"/>
      <c r="G4872" s="40">
        <v>2500000</v>
      </c>
    </row>
    <row r="4873" spans="1:7" ht="15.75">
      <c r="A4873" s="194">
        <v>436</v>
      </c>
      <c r="B4873" s="192" t="s">
        <v>23495</v>
      </c>
      <c r="E4873" s="205" t="s">
        <v>17824</v>
      </c>
      <c r="F4873" s="40"/>
      <c r="G4873" s="40">
        <v>5000000</v>
      </c>
    </row>
    <row r="4874" spans="1:7" ht="15.75">
      <c r="A4874" s="194">
        <v>437</v>
      </c>
      <c r="B4874" s="192" t="s">
        <v>23496</v>
      </c>
      <c r="E4874" s="205" t="s">
        <v>17825</v>
      </c>
      <c r="F4874" s="40"/>
      <c r="G4874" s="40">
        <v>5000000</v>
      </c>
    </row>
    <row r="4875" spans="1:7" ht="31.5">
      <c r="A4875" s="194">
        <v>438</v>
      </c>
      <c r="B4875" s="192" t="s">
        <v>23497</v>
      </c>
      <c r="E4875" s="149" t="s">
        <v>13088</v>
      </c>
      <c r="F4875" s="40"/>
      <c r="G4875" s="40">
        <v>2000000</v>
      </c>
    </row>
    <row r="4876" spans="1:7" ht="15.75">
      <c r="A4876" s="194">
        <v>439</v>
      </c>
      <c r="B4876" s="192" t="s">
        <v>23498</v>
      </c>
      <c r="E4876" s="205" t="s">
        <v>13092</v>
      </c>
      <c r="F4876" s="40"/>
      <c r="G4876" s="40">
        <v>1000000</v>
      </c>
    </row>
    <row r="4877" spans="1:7" ht="15.75">
      <c r="A4877" s="194">
        <v>440</v>
      </c>
      <c r="B4877" s="192" t="s">
        <v>23499</v>
      </c>
      <c r="E4877" s="205" t="s">
        <v>13118</v>
      </c>
      <c r="F4877" s="40"/>
      <c r="G4877" s="40">
        <v>1000000</v>
      </c>
    </row>
    <row r="4878" spans="1:7" ht="31.5">
      <c r="A4878" s="194">
        <v>441</v>
      </c>
      <c r="B4878" s="192" t="s">
        <v>23500</v>
      </c>
      <c r="E4878" s="149" t="s">
        <v>15002</v>
      </c>
      <c r="F4878" s="40"/>
      <c r="G4878" s="40">
        <v>2000000</v>
      </c>
    </row>
    <row r="4879" spans="1:7" ht="31.5">
      <c r="A4879" s="194">
        <v>442</v>
      </c>
      <c r="B4879" s="192" t="s">
        <v>23501</v>
      </c>
      <c r="E4879" s="149" t="s">
        <v>18095</v>
      </c>
      <c r="F4879" s="40"/>
      <c r="G4879" s="40">
        <v>2000000</v>
      </c>
    </row>
    <row r="4880" spans="1:7" ht="11.25" customHeight="1">
      <c r="A4880" s="125"/>
      <c r="E4880" s="195"/>
    </row>
    <row r="4881" spans="1:7" ht="15.75" customHeight="1">
      <c r="A4881" s="207"/>
      <c r="B4881" s="208"/>
      <c r="C4881" s="208"/>
      <c r="D4881" s="209"/>
      <c r="E4881" s="210" t="s">
        <v>25935</v>
      </c>
      <c r="F4881" s="211">
        <v>0</v>
      </c>
      <c r="G4881" s="211">
        <v>621500000</v>
      </c>
    </row>
    <row r="4882" spans="1:7" ht="11.25" customHeight="1">
      <c r="A4882" s="125"/>
      <c r="E4882" s="195"/>
    </row>
    <row r="4883" spans="1:7" s="124" customFormat="1" ht="11.25" customHeight="1">
      <c r="B4883" s="224"/>
      <c r="C4883" s="224"/>
      <c r="D4883" s="193"/>
      <c r="E4883" s="225"/>
      <c r="F4883" s="97"/>
      <c r="G4883" s="97"/>
    </row>
    <row r="4884" spans="1:7" ht="15.75" customHeight="1">
      <c r="A4884" s="196" t="s">
        <v>7445</v>
      </c>
      <c r="B4884" s="197"/>
      <c r="C4884" s="197"/>
      <c r="D4884" s="198"/>
      <c r="E4884" s="199"/>
      <c r="F4884" s="200"/>
      <c r="G4884" s="200"/>
    </row>
    <row r="4885" spans="1:7" ht="15.75" customHeight="1">
      <c r="A4885" s="201" t="s">
        <v>13007</v>
      </c>
      <c r="E4885" s="195"/>
    </row>
    <row r="4886" spans="1:7" ht="11.25" customHeight="1">
      <c r="A4886" s="202" t="s">
        <v>4884</v>
      </c>
      <c r="E4886" s="195"/>
    </row>
    <row r="4887" spans="1:7" s="124" customFormat="1" ht="11.25" customHeight="1">
      <c r="B4887" s="224"/>
      <c r="C4887" s="224"/>
      <c r="D4887" s="193"/>
      <c r="E4887" s="225"/>
      <c r="F4887" s="97"/>
      <c r="G4887" s="97"/>
    </row>
    <row r="4888" spans="1:7" ht="15.75" customHeight="1">
      <c r="A4888" s="194" t="s">
        <v>5225</v>
      </c>
      <c r="B4888" s="192" t="s">
        <v>304</v>
      </c>
      <c r="C4888" s="192" t="s">
        <v>731</v>
      </c>
      <c r="E4888" s="203" t="s">
        <v>4575</v>
      </c>
      <c r="F4888" s="194" t="s">
        <v>4190</v>
      </c>
      <c r="G4888" s="194" t="s">
        <v>4193</v>
      </c>
    </row>
    <row r="4889" spans="1:7" s="124" customFormat="1" ht="11.25" customHeight="1">
      <c r="B4889" s="224"/>
      <c r="C4889" s="224"/>
      <c r="D4889" s="193"/>
      <c r="E4889" s="225"/>
      <c r="F4889" s="97"/>
      <c r="G4889" s="97"/>
    </row>
    <row r="4890" spans="1:7" ht="15.75" customHeight="1">
      <c r="A4890" s="194"/>
      <c r="E4890" s="220" t="s">
        <v>8251</v>
      </c>
      <c r="F4890" s="40"/>
      <c r="G4890" s="40"/>
    </row>
    <row r="4891" spans="1:7" ht="15.75" customHeight="1">
      <c r="A4891" s="194">
        <v>1</v>
      </c>
      <c r="B4891" s="192" t="s">
        <v>4963</v>
      </c>
      <c r="E4891" s="205" t="s">
        <v>5962</v>
      </c>
      <c r="F4891" s="40"/>
      <c r="G4891" s="40">
        <v>7300000</v>
      </c>
    </row>
    <row r="4892" spans="1:7" s="124" customFormat="1" ht="11.25" customHeight="1">
      <c r="B4892" s="224"/>
      <c r="C4892" s="224"/>
      <c r="D4892" s="193"/>
      <c r="E4892" s="225"/>
      <c r="F4892" s="97"/>
      <c r="G4892" s="97"/>
    </row>
    <row r="4893" spans="1:7" ht="15.75" customHeight="1">
      <c r="A4893" s="207"/>
      <c r="B4893" s="208"/>
      <c r="C4893" s="208"/>
      <c r="D4893" s="209"/>
      <c r="E4893" s="210" t="s">
        <v>25936</v>
      </c>
      <c r="F4893" s="211">
        <v>0</v>
      </c>
      <c r="G4893" s="211">
        <v>7300000</v>
      </c>
    </row>
    <row r="4894" spans="1:7" ht="11.25" customHeight="1">
      <c r="A4894" s="125"/>
      <c r="E4894" s="195"/>
    </row>
    <row r="4895" spans="1:7" ht="11.25" customHeight="1">
      <c r="A4895" s="125"/>
      <c r="E4895" s="195"/>
    </row>
    <row r="4896" spans="1:7" ht="15.75" customHeight="1">
      <c r="A4896" s="196" t="s">
        <v>7446</v>
      </c>
      <c r="B4896" s="197"/>
      <c r="C4896" s="197"/>
      <c r="D4896" s="198"/>
      <c r="E4896" s="199"/>
      <c r="F4896" s="200"/>
      <c r="G4896" s="200"/>
    </row>
    <row r="4897" spans="1:7" ht="15.75" customHeight="1">
      <c r="A4897" s="201" t="s">
        <v>13007</v>
      </c>
      <c r="E4897" s="195"/>
    </row>
    <row r="4898" spans="1:7" ht="11.25" customHeight="1">
      <c r="A4898" s="202" t="s">
        <v>5386</v>
      </c>
      <c r="E4898" s="195"/>
    </row>
    <row r="4899" spans="1:7" ht="11.25" customHeight="1">
      <c r="A4899" s="125"/>
      <c r="E4899" s="195"/>
    </row>
    <row r="4900" spans="1:7" ht="15.75" customHeight="1">
      <c r="A4900" s="194" t="s">
        <v>5225</v>
      </c>
      <c r="B4900" s="192" t="s">
        <v>304</v>
      </c>
      <c r="C4900" s="192" t="s">
        <v>731</v>
      </c>
      <c r="E4900" s="203" t="s">
        <v>4575</v>
      </c>
      <c r="F4900" s="194" t="s">
        <v>4190</v>
      </c>
      <c r="G4900" s="194" t="s">
        <v>4193</v>
      </c>
    </row>
    <row r="4901" spans="1:7" ht="11.25" customHeight="1">
      <c r="A4901" s="206"/>
      <c r="E4901" s="195"/>
    </row>
    <row r="4902" spans="1:7" ht="15.75">
      <c r="A4902" s="194">
        <v>1</v>
      </c>
      <c r="B4902" s="192" t="s">
        <v>23502</v>
      </c>
      <c r="E4902" s="205" t="s">
        <v>18092</v>
      </c>
      <c r="F4902" s="40"/>
      <c r="G4902" s="40">
        <v>2000000</v>
      </c>
    </row>
    <row r="4903" spans="1:7" ht="15.75">
      <c r="A4903" s="194">
        <v>2</v>
      </c>
      <c r="B4903" s="192" t="s">
        <v>23504</v>
      </c>
      <c r="E4903" s="205" t="s">
        <v>18093</v>
      </c>
      <c r="F4903" s="40"/>
      <c r="G4903" s="40">
        <v>2000000</v>
      </c>
    </row>
    <row r="4904" spans="1:7" ht="15.75">
      <c r="A4904" s="194">
        <v>3</v>
      </c>
      <c r="B4904" s="192" t="s">
        <v>23505</v>
      </c>
      <c r="E4904" s="205" t="s">
        <v>18096</v>
      </c>
      <c r="F4904" s="40"/>
      <c r="G4904" s="40">
        <v>2000000</v>
      </c>
    </row>
    <row r="4905" spans="1:7" ht="15.75">
      <c r="A4905" s="194">
        <v>4</v>
      </c>
      <c r="B4905" s="192" t="s">
        <v>23506</v>
      </c>
      <c r="E4905" s="205" t="s">
        <v>18097</v>
      </c>
      <c r="F4905" s="40"/>
      <c r="G4905" s="40">
        <v>3000000</v>
      </c>
    </row>
    <row r="4906" spans="1:7" ht="15.75">
      <c r="A4906" s="194">
        <v>5</v>
      </c>
      <c r="B4906" s="192" t="s">
        <v>23507</v>
      </c>
      <c r="E4906" s="205" t="s">
        <v>18098</v>
      </c>
      <c r="F4906" s="40"/>
      <c r="G4906" s="40">
        <v>5000000</v>
      </c>
    </row>
    <row r="4907" spans="1:7" ht="31.5">
      <c r="A4907" s="194">
        <v>6</v>
      </c>
      <c r="B4907" s="192" t="s">
        <v>23508</v>
      </c>
      <c r="E4907" s="149" t="s">
        <v>18099</v>
      </c>
      <c r="F4907" s="40"/>
      <c r="G4907" s="40">
        <v>9000000</v>
      </c>
    </row>
    <row r="4908" spans="1:7" ht="15.75">
      <c r="A4908" s="194">
        <v>7</v>
      </c>
      <c r="B4908" s="192" t="s">
        <v>23509</v>
      </c>
      <c r="E4908" s="205" t="s">
        <v>18100</v>
      </c>
      <c r="F4908" s="40"/>
      <c r="G4908" s="40">
        <v>1000000</v>
      </c>
    </row>
    <row r="4909" spans="1:7" ht="15.75">
      <c r="A4909" s="194">
        <v>8</v>
      </c>
      <c r="B4909" s="192" t="s">
        <v>23510</v>
      </c>
      <c r="E4909" s="205" t="s">
        <v>18101</v>
      </c>
      <c r="F4909" s="40"/>
      <c r="G4909" s="40">
        <v>1000000</v>
      </c>
    </row>
    <row r="4910" spans="1:7" ht="15.75">
      <c r="A4910" s="194">
        <v>9</v>
      </c>
      <c r="B4910" s="192" t="s">
        <v>23511</v>
      </c>
      <c r="E4910" s="205" t="s">
        <v>18102</v>
      </c>
      <c r="F4910" s="40"/>
      <c r="G4910" s="40">
        <v>1000000</v>
      </c>
    </row>
    <row r="4911" spans="1:7" ht="15.75">
      <c r="A4911" s="194">
        <v>10</v>
      </c>
      <c r="B4911" s="192" t="s">
        <v>23512</v>
      </c>
      <c r="E4911" s="205" t="s">
        <v>18103</v>
      </c>
      <c r="F4911" s="40"/>
      <c r="G4911" s="40">
        <v>1000000</v>
      </c>
    </row>
    <row r="4912" spans="1:7" ht="15.75">
      <c r="A4912" s="194">
        <v>11</v>
      </c>
      <c r="B4912" s="192" t="s">
        <v>23513</v>
      </c>
      <c r="E4912" s="205" t="s">
        <v>18104</v>
      </c>
      <c r="F4912" s="40"/>
      <c r="G4912" s="40">
        <v>1000000</v>
      </c>
    </row>
    <row r="4913" spans="1:7" ht="15.75">
      <c r="A4913" s="194">
        <v>12</v>
      </c>
      <c r="B4913" s="192" t="s">
        <v>23514</v>
      </c>
      <c r="E4913" s="205" t="s">
        <v>18105</v>
      </c>
      <c r="F4913" s="40"/>
      <c r="G4913" s="40">
        <v>1000000</v>
      </c>
    </row>
    <row r="4914" spans="1:7" ht="15.75">
      <c r="A4914" s="194">
        <v>13</v>
      </c>
      <c r="B4914" s="192" t="s">
        <v>23515</v>
      </c>
      <c r="E4914" s="205" t="s">
        <v>18106</v>
      </c>
      <c r="F4914" s="40"/>
      <c r="G4914" s="40">
        <v>1000000</v>
      </c>
    </row>
    <row r="4915" spans="1:7" ht="15.75">
      <c r="A4915" s="194">
        <v>14</v>
      </c>
      <c r="B4915" s="192" t="s">
        <v>23516</v>
      </c>
      <c r="E4915" s="205" t="s">
        <v>18107</v>
      </c>
      <c r="F4915" s="40"/>
      <c r="G4915" s="40">
        <v>1000000</v>
      </c>
    </row>
    <row r="4916" spans="1:7" ht="15.75">
      <c r="A4916" s="194">
        <v>15</v>
      </c>
      <c r="B4916" s="192" t="s">
        <v>23517</v>
      </c>
      <c r="E4916" s="205" t="s">
        <v>18108</v>
      </c>
      <c r="F4916" s="40"/>
      <c r="G4916" s="40">
        <v>1000000</v>
      </c>
    </row>
    <row r="4917" spans="1:7" ht="15.75">
      <c r="A4917" s="194">
        <v>16</v>
      </c>
      <c r="B4917" s="192" t="s">
        <v>23518</v>
      </c>
      <c r="E4917" s="205" t="s">
        <v>18109</v>
      </c>
      <c r="F4917" s="40"/>
      <c r="G4917" s="40">
        <v>1000000</v>
      </c>
    </row>
    <row r="4918" spans="1:7" ht="15.75">
      <c r="A4918" s="194">
        <v>17</v>
      </c>
      <c r="B4918" s="192" t="s">
        <v>23519</v>
      </c>
      <c r="E4918" s="205" t="s">
        <v>18110</v>
      </c>
      <c r="F4918" s="40"/>
      <c r="G4918" s="40">
        <v>1000000</v>
      </c>
    </row>
    <row r="4919" spans="1:7" ht="15.75">
      <c r="A4919" s="194">
        <v>18</v>
      </c>
      <c r="B4919" s="192" t="s">
        <v>23520</v>
      </c>
      <c r="E4919" s="205" t="s">
        <v>18111</v>
      </c>
      <c r="F4919" s="40"/>
      <c r="G4919" s="40">
        <v>1000000</v>
      </c>
    </row>
    <row r="4920" spans="1:7" ht="15.75">
      <c r="A4920" s="194">
        <v>19</v>
      </c>
      <c r="B4920" s="192" t="s">
        <v>23521</v>
      </c>
      <c r="E4920" s="205" t="s">
        <v>18112</v>
      </c>
      <c r="F4920" s="40"/>
      <c r="G4920" s="40">
        <v>1000000</v>
      </c>
    </row>
    <row r="4921" spans="1:7" ht="15.75">
      <c r="A4921" s="194">
        <v>20</v>
      </c>
      <c r="B4921" s="192" t="s">
        <v>23522</v>
      </c>
      <c r="E4921" s="205" t="s">
        <v>18113</v>
      </c>
      <c r="F4921" s="40"/>
      <c r="G4921" s="40">
        <v>1000000</v>
      </c>
    </row>
    <row r="4922" spans="1:7" ht="15.75">
      <c r="A4922" s="194">
        <v>21</v>
      </c>
      <c r="B4922" s="192" t="s">
        <v>23523</v>
      </c>
      <c r="E4922" s="205" t="s">
        <v>18114</v>
      </c>
      <c r="F4922" s="40"/>
      <c r="G4922" s="40">
        <v>1000000</v>
      </c>
    </row>
    <row r="4923" spans="1:7" ht="15.75">
      <c r="A4923" s="194">
        <v>22</v>
      </c>
      <c r="B4923" s="192" t="s">
        <v>23524</v>
      </c>
      <c r="E4923" s="205" t="s">
        <v>18115</v>
      </c>
      <c r="F4923" s="40"/>
      <c r="G4923" s="40">
        <v>1000000</v>
      </c>
    </row>
    <row r="4924" spans="1:7" ht="15.75">
      <c r="A4924" s="194">
        <v>23</v>
      </c>
      <c r="B4924" s="192" t="s">
        <v>23525</v>
      </c>
      <c r="E4924" s="205" t="s">
        <v>18116</v>
      </c>
      <c r="F4924" s="40"/>
      <c r="G4924" s="40">
        <v>1000000</v>
      </c>
    </row>
    <row r="4925" spans="1:7" ht="15.75">
      <c r="A4925" s="194">
        <v>24</v>
      </c>
      <c r="B4925" s="192" t="s">
        <v>23526</v>
      </c>
      <c r="E4925" s="205" t="s">
        <v>18117</v>
      </c>
      <c r="F4925" s="40"/>
      <c r="G4925" s="40">
        <v>1000000</v>
      </c>
    </row>
    <row r="4926" spans="1:7" ht="31.5">
      <c r="A4926" s="194">
        <v>25</v>
      </c>
      <c r="B4926" s="192" t="s">
        <v>23527</v>
      </c>
      <c r="E4926" s="149" t="s">
        <v>18118</v>
      </c>
      <c r="F4926" s="40"/>
      <c r="G4926" s="40">
        <v>1000000</v>
      </c>
    </row>
    <row r="4927" spans="1:7" ht="15.75">
      <c r="A4927" s="194">
        <v>26</v>
      </c>
      <c r="B4927" s="192" t="s">
        <v>23528</v>
      </c>
      <c r="E4927" s="205" t="s">
        <v>18119</v>
      </c>
      <c r="F4927" s="40"/>
      <c r="G4927" s="40">
        <v>3000000</v>
      </c>
    </row>
    <row r="4928" spans="1:7" ht="15.75">
      <c r="A4928" s="194">
        <v>27</v>
      </c>
      <c r="B4928" s="192" t="s">
        <v>23529</v>
      </c>
      <c r="E4928" s="205" t="s">
        <v>18120</v>
      </c>
      <c r="F4928" s="40"/>
      <c r="G4928" s="40">
        <v>1000000</v>
      </c>
    </row>
    <row r="4929" spans="1:7" ht="31.5">
      <c r="A4929" s="194">
        <v>28</v>
      </c>
      <c r="B4929" s="192" t="s">
        <v>23530</v>
      </c>
      <c r="E4929" s="149" t="s">
        <v>18121</v>
      </c>
      <c r="F4929" s="40"/>
      <c r="G4929" s="40">
        <v>1000000</v>
      </c>
    </row>
    <row r="4930" spans="1:7" ht="15.75">
      <c r="A4930" s="194">
        <v>29</v>
      </c>
      <c r="B4930" s="192" t="s">
        <v>23531</v>
      </c>
      <c r="E4930" s="205" t="s">
        <v>18122</v>
      </c>
      <c r="F4930" s="40"/>
      <c r="G4930" s="40">
        <v>1000000</v>
      </c>
    </row>
    <row r="4931" spans="1:7" ht="15.75">
      <c r="A4931" s="194">
        <v>30</v>
      </c>
      <c r="B4931" s="192" t="s">
        <v>23532</v>
      </c>
      <c r="E4931" s="205" t="s">
        <v>18123</v>
      </c>
      <c r="F4931" s="40"/>
      <c r="G4931" s="40">
        <v>1000000</v>
      </c>
    </row>
    <row r="4932" spans="1:7" ht="15.75">
      <c r="A4932" s="194">
        <v>31</v>
      </c>
      <c r="B4932" s="192" t="s">
        <v>23533</v>
      </c>
      <c r="E4932" s="205" t="s">
        <v>18124</v>
      </c>
      <c r="F4932" s="40"/>
      <c r="G4932" s="40">
        <v>500000</v>
      </c>
    </row>
    <row r="4933" spans="1:7" ht="15.75">
      <c r="A4933" s="194">
        <v>32</v>
      </c>
      <c r="B4933" s="192" t="s">
        <v>23534</v>
      </c>
      <c r="E4933" s="205" t="s">
        <v>18125</v>
      </c>
      <c r="F4933" s="40"/>
      <c r="G4933" s="40">
        <v>1000000</v>
      </c>
    </row>
    <row r="4934" spans="1:7" ht="15.75">
      <c r="A4934" s="194">
        <v>33</v>
      </c>
      <c r="B4934" s="192" t="s">
        <v>23535</v>
      </c>
      <c r="E4934" s="205" t="s">
        <v>18126</v>
      </c>
      <c r="F4934" s="40"/>
      <c r="G4934" s="40">
        <v>1000000</v>
      </c>
    </row>
    <row r="4935" spans="1:7" ht="15.75">
      <c r="A4935" s="194">
        <v>34</v>
      </c>
      <c r="B4935" s="192" t="s">
        <v>23536</v>
      </c>
      <c r="E4935" s="205" t="s">
        <v>18127</v>
      </c>
      <c r="F4935" s="40"/>
      <c r="G4935" s="40">
        <v>1000000</v>
      </c>
    </row>
    <row r="4936" spans="1:7" ht="15.75">
      <c r="A4936" s="194">
        <v>35</v>
      </c>
      <c r="B4936" s="192" t="s">
        <v>23537</v>
      </c>
      <c r="E4936" s="205" t="s">
        <v>18128</v>
      </c>
      <c r="F4936" s="40"/>
      <c r="G4936" s="40">
        <v>1000000</v>
      </c>
    </row>
    <row r="4937" spans="1:7" ht="31.5">
      <c r="A4937" s="194">
        <v>36</v>
      </c>
      <c r="B4937" s="192" t="s">
        <v>23538</v>
      </c>
      <c r="E4937" s="149" t="s">
        <v>18129</v>
      </c>
      <c r="F4937" s="40"/>
      <c r="G4937" s="40">
        <v>1000000</v>
      </c>
    </row>
    <row r="4938" spans="1:7" ht="15.75">
      <c r="A4938" s="194">
        <v>37</v>
      </c>
      <c r="B4938" s="192" t="s">
        <v>23539</v>
      </c>
      <c r="E4938" s="205" t="s">
        <v>18130</v>
      </c>
      <c r="F4938" s="40"/>
      <c r="G4938" s="40">
        <v>1000000</v>
      </c>
    </row>
    <row r="4939" spans="1:7" ht="15.75">
      <c r="A4939" s="194">
        <v>38</v>
      </c>
      <c r="B4939" s="192" t="s">
        <v>23540</v>
      </c>
      <c r="E4939" s="205" t="s">
        <v>18131</v>
      </c>
      <c r="F4939" s="40"/>
      <c r="G4939" s="40">
        <v>1000000</v>
      </c>
    </row>
    <row r="4940" spans="1:7" ht="15.75">
      <c r="A4940" s="194">
        <v>39</v>
      </c>
      <c r="B4940" s="192" t="s">
        <v>23541</v>
      </c>
      <c r="E4940" s="205" t="s">
        <v>18132</v>
      </c>
      <c r="F4940" s="40"/>
      <c r="G4940" s="40">
        <v>1000000</v>
      </c>
    </row>
    <row r="4941" spans="1:7" ht="15.75">
      <c r="A4941" s="194">
        <v>40</v>
      </c>
      <c r="B4941" s="192" t="s">
        <v>23542</v>
      </c>
      <c r="E4941" s="205" t="s">
        <v>18133</v>
      </c>
      <c r="F4941" s="40"/>
      <c r="G4941" s="40">
        <v>1000000</v>
      </c>
    </row>
    <row r="4942" spans="1:7" ht="15.75">
      <c r="A4942" s="194">
        <v>41</v>
      </c>
      <c r="B4942" s="192" t="s">
        <v>23543</v>
      </c>
      <c r="E4942" s="205" t="s">
        <v>18134</v>
      </c>
      <c r="F4942" s="40"/>
      <c r="G4942" s="40">
        <v>1000000</v>
      </c>
    </row>
    <row r="4943" spans="1:7" ht="15.75">
      <c r="A4943" s="194">
        <v>42</v>
      </c>
      <c r="B4943" s="192" t="s">
        <v>23544</v>
      </c>
      <c r="E4943" s="205" t="s">
        <v>18135</v>
      </c>
      <c r="F4943" s="40"/>
      <c r="G4943" s="40">
        <v>1000000</v>
      </c>
    </row>
    <row r="4944" spans="1:7" ht="31.5">
      <c r="A4944" s="194">
        <v>43</v>
      </c>
      <c r="B4944" s="192" t="s">
        <v>23545</v>
      </c>
      <c r="E4944" s="149" t="s">
        <v>18136</v>
      </c>
      <c r="F4944" s="40"/>
      <c r="G4944" s="40">
        <v>1000000</v>
      </c>
    </row>
    <row r="4945" spans="1:7" ht="15.75">
      <c r="A4945" s="194">
        <v>44</v>
      </c>
      <c r="B4945" s="192" t="s">
        <v>23546</v>
      </c>
      <c r="E4945" s="205" t="s">
        <v>18137</v>
      </c>
      <c r="F4945" s="40"/>
      <c r="G4945" s="40">
        <v>1000000</v>
      </c>
    </row>
    <row r="4946" spans="1:7" ht="15.75">
      <c r="A4946" s="194">
        <v>45</v>
      </c>
      <c r="B4946" s="192" t="s">
        <v>23547</v>
      </c>
      <c r="E4946" s="205" t="s">
        <v>18138</v>
      </c>
      <c r="F4946" s="40"/>
      <c r="G4946" s="40">
        <v>1000000</v>
      </c>
    </row>
    <row r="4947" spans="1:7" ht="15.75">
      <c r="A4947" s="194">
        <v>46</v>
      </c>
      <c r="B4947" s="192" t="s">
        <v>23548</v>
      </c>
      <c r="E4947" s="205" t="s">
        <v>18139</v>
      </c>
      <c r="F4947" s="40"/>
      <c r="G4947" s="40">
        <v>1000000</v>
      </c>
    </row>
    <row r="4948" spans="1:7" ht="15.75">
      <c r="A4948" s="194">
        <v>47</v>
      </c>
      <c r="B4948" s="192" t="s">
        <v>23549</v>
      </c>
      <c r="E4948" s="205" t="s">
        <v>18140</v>
      </c>
      <c r="F4948" s="40"/>
      <c r="G4948" s="40">
        <v>500000</v>
      </c>
    </row>
    <row r="4949" spans="1:7" ht="15.75">
      <c r="A4949" s="194">
        <v>48</v>
      </c>
      <c r="B4949" s="192" t="s">
        <v>23550</v>
      </c>
      <c r="E4949" s="205" t="s">
        <v>18141</v>
      </c>
      <c r="F4949" s="40"/>
      <c r="G4949" s="40">
        <v>1000000</v>
      </c>
    </row>
    <row r="4950" spans="1:7" ht="15.75">
      <c r="A4950" s="194">
        <v>49</v>
      </c>
      <c r="B4950" s="192" t="s">
        <v>23551</v>
      </c>
      <c r="E4950" s="205" t="s">
        <v>18142</v>
      </c>
      <c r="F4950" s="40"/>
      <c r="G4950" s="40">
        <v>2000000</v>
      </c>
    </row>
    <row r="4951" spans="1:7" ht="15.75">
      <c r="A4951" s="194">
        <v>50</v>
      </c>
      <c r="B4951" s="192" t="s">
        <v>23552</v>
      </c>
      <c r="E4951" s="205" t="s">
        <v>18143</v>
      </c>
      <c r="F4951" s="40"/>
      <c r="G4951" s="40">
        <v>2000000</v>
      </c>
    </row>
    <row r="4952" spans="1:7" ht="15.75">
      <c r="A4952" s="194">
        <v>51</v>
      </c>
      <c r="B4952" s="192" t="s">
        <v>23553</v>
      </c>
      <c r="E4952" s="205" t="s">
        <v>18144</v>
      </c>
      <c r="F4952" s="40"/>
      <c r="G4952" s="40">
        <v>1000000</v>
      </c>
    </row>
    <row r="4953" spans="1:7" ht="15.75">
      <c r="A4953" s="194">
        <v>52</v>
      </c>
      <c r="B4953" s="192" t="s">
        <v>23554</v>
      </c>
      <c r="E4953" s="205" t="s">
        <v>18145</v>
      </c>
      <c r="F4953" s="40"/>
      <c r="G4953" s="40">
        <v>1500000</v>
      </c>
    </row>
    <row r="4954" spans="1:7" ht="31.5">
      <c r="A4954" s="194">
        <v>53</v>
      </c>
      <c r="B4954" s="192" t="s">
        <v>23555</v>
      </c>
      <c r="E4954" s="149" t="s">
        <v>18146</v>
      </c>
      <c r="F4954" s="40"/>
      <c r="G4954" s="40">
        <v>3000000</v>
      </c>
    </row>
    <row r="4955" spans="1:7" ht="47.25">
      <c r="A4955" s="194">
        <v>54</v>
      </c>
      <c r="B4955" s="192" t="s">
        <v>23556</v>
      </c>
      <c r="E4955" s="149" t="s">
        <v>18147</v>
      </c>
      <c r="F4955" s="40"/>
      <c r="G4955" s="40">
        <v>3000000</v>
      </c>
    </row>
    <row r="4956" spans="1:7" ht="15.75">
      <c r="A4956" s="194">
        <v>55</v>
      </c>
      <c r="B4956" s="192" t="s">
        <v>23557</v>
      </c>
      <c r="E4956" s="205" t="s">
        <v>18148</v>
      </c>
      <c r="F4956" s="40"/>
      <c r="G4956" s="40">
        <v>1000000</v>
      </c>
    </row>
    <row r="4957" spans="1:7" ht="15.75">
      <c r="A4957" s="194">
        <v>56</v>
      </c>
      <c r="B4957" s="192" t="s">
        <v>23558</v>
      </c>
      <c r="E4957" s="205" t="s">
        <v>18149</v>
      </c>
      <c r="F4957" s="40"/>
      <c r="G4957" s="40">
        <v>1000000</v>
      </c>
    </row>
    <row r="4958" spans="1:7" ht="15.75">
      <c r="A4958" s="194">
        <v>57</v>
      </c>
      <c r="B4958" s="192" t="s">
        <v>23559</v>
      </c>
      <c r="E4958" s="205" t="s">
        <v>18150</v>
      </c>
      <c r="F4958" s="40"/>
      <c r="G4958" s="40">
        <v>2000000</v>
      </c>
    </row>
    <row r="4959" spans="1:7" ht="15.75">
      <c r="A4959" s="194">
        <v>58</v>
      </c>
      <c r="B4959" s="192" t="s">
        <v>23560</v>
      </c>
      <c r="E4959" s="205" t="s">
        <v>18151</v>
      </c>
      <c r="F4959" s="40"/>
      <c r="G4959" s="40">
        <v>1500000</v>
      </c>
    </row>
    <row r="4960" spans="1:7" ht="15.75">
      <c r="A4960" s="194">
        <v>59</v>
      </c>
      <c r="B4960" s="192" t="s">
        <v>23561</v>
      </c>
      <c r="E4960" s="205" t="s">
        <v>18152</v>
      </c>
      <c r="F4960" s="40"/>
      <c r="G4960" s="40">
        <v>5000000</v>
      </c>
    </row>
    <row r="4961" spans="1:7" ht="31.5">
      <c r="A4961" s="194">
        <v>60</v>
      </c>
      <c r="B4961" s="192" t="s">
        <v>23562</v>
      </c>
      <c r="E4961" s="149" t="s">
        <v>18153</v>
      </c>
      <c r="F4961" s="40"/>
      <c r="G4961" s="40">
        <v>1000000</v>
      </c>
    </row>
    <row r="4962" spans="1:7" ht="15.75">
      <c r="A4962" s="194">
        <v>61</v>
      </c>
      <c r="B4962" s="192" t="s">
        <v>23563</v>
      </c>
      <c r="E4962" s="205" t="s">
        <v>18154</v>
      </c>
      <c r="F4962" s="40"/>
      <c r="G4962" s="40">
        <v>1000000</v>
      </c>
    </row>
    <row r="4963" spans="1:7" ht="15.75">
      <c r="A4963" s="194">
        <v>62</v>
      </c>
      <c r="B4963" s="192" t="s">
        <v>23564</v>
      </c>
      <c r="E4963" s="205" t="s">
        <v>18155</v>
      </c>
      <c r="F4963" s="40"/>
      <c r="G4963" s="40">
        <v>1000000</v>
      </c>
    </row>
    <row r="4964" spans="1:7" ht="15.75">
      <c r="A4964" s="194">
        <v>63</v>
      </c>
      <c r="B4964" s="192" t="s">
        <v>23565</v>
      </c>
      <c r="E4964" s="205" t="s">
        <v>18156</v>
      </c>
      <c r="F4964" s="40"/>
      <c r="G4964" s="40">
        <v>500000</v>
      </c>
    </row>
    <row r="4965" spans="1:7" ht="15.75">
      <c r="A4965" s="194">
        <v>64</v>
      </c>
      <c r="B4965" s="192" t="s">
        <v>23566</v>
      </c>
      <c r="E4965" s="205" t="s">
        <v>18157</v>
      </c>
      <c r="F4965" s="40"/>
      <c r="G4965" s="40">
        <v>1000000</v>
      </c>
    </row>
    <row r="4966" spans="1:7" ht="15.75">
      <c r="A4966" s="194">
        <v>65</v>
      </c>
      <c r="B4966" s="192" t="s">
        <v>23567</v>
      </c>
      <c r="E4966" s="205" t="s">
        <v>18158</v>
      </c>
      <c r="F4966" s="40"/>
      <c r="G4966" s="40">
        <v>1000000</v>
      </c>
    </row>
    <row r="4967" spans="1:7" ht="15.75">
      <c r="A4967" s="194">
        <v>66</v>
      </c>
      <c r="B4967" s="192" t="s">
        <v>23568</v>
      </c>
      <c r="E4967" s="205" t="s">
        <v>18159</v>
      </c>
      <c r="F4967" s="40"/>
      <c r="G4967" s="40">
        <v>1000000</v>
      </c>
    </row>
    <row r="4968" spans="1:7" ht="15.75">
      <c r="A4968" s="194">
        <v>67</v>
      </c>
      <c r="B4968" s="192" t="s">
        <v>23569</v>
      </c>
      <c r="E4968" s="205" t="s">
        <v>18160</v>
      </c>
      <c r="F4968" s="40"/>
      <c r="G4968" s="40">
        <v>500000</v>
      </c>
    </row>
    <row r="4969" spans="1:7" ht="15.75">
      <c r="A4969" s="194">
        <v>68</v>
      </c>
      <c r="B4969" s="192" t="s">
        <v>23570</v>
      </c>
      <c r="E4969" s="205" t="s">
        <v>18161</v>
      </c>
      <c r="F4969" s="40"/>
      <c r="G4969" s="40">
        <v>300000</v>
      </c>
    </row>
    <row r="4970" spans="1:7" ht="15.75">
      <c r="A4970" s="194">
        <v>69</v>
      </c>
      <c r="B4970" s="192" t="s">
        <v>23571</v>
      </c>
      <c r="E4970" s="205" t="s">
        <v>18162</v>
      </c>
      <c r="F4970" s="40"/>
      <c r="G4970" s="40">
        <v>400000</v>
      </c>
    </row>
    <row r="4971" spans="1:7" ht="31.5">
      <c r="A4971" s="194">
        <v>70</v>
      </c>
      <c r="B4971" s="192" t="s">
        <v>23572</v>
      </c>
      <c r="E4971" s="149" t="s">
        <v>18163</v>
      </c>
      <c r="F4971" s="40"/>
      <c r="G4971" s="40">
        <v>300000</v>
      </c>
    </row>
    <row r="4972" spans="1:7" ht="15.75">
      <c r="A4972" s="194">
        <v>71</v>
      </c>
      <c r="B4972" s="192" t="s">
        <v>23573</v>
      </c>
      <c r="E4972" s="205" t="s">
        <v>18164</v>
      </c>
      <c r="F4972" s="40"/>
      <c r="G4972" s="40">
        <v>300000</v>
      </c>
    </row>
    <row r="4973" spans="1:7" ht="15.75">
      <c r="A4973" s="194">
        <v>72</v>
      </c>
      <c r="B4973" s="192" t="s">
        <v>23574</v>
      </c>
      <c r="E4973" s="205" t="s">
        <v>18165</v>
      </c>
      <c r="F4973" s="40"/>
      <c r="G4973" s="40">
        <v>2500000</v>
      </c>
    </row>
    <row r="4974" spans="1:7" ht="15.75">
      <c r="A4974" s="194">
        <v>73</v>
      </c>
      <c r="B4974" s="192" t="s">
        <v>23575</v>
      </c>
      <c r="E4974" s="205" t="s">
        <v>18166</v>
      </c>
      <c r="F4974" s="40"/>
      <c r="G4974" s="40">
        <v>1000000</v>
      </c>
    </row>
    <row r="4975" spans="1:7" ht="15.75">
      <c r="A4975" s="194">
        <v>74</v>
      </c>
      <c r="B4975" s="192" t="s">
        <v>23576</v>
      </c>
      <c r="E4975" s="205" t="s">
        <v>18167</v>
      </c>
      <c r="F4975" s="40"/>
      <c r="G4975" s="40">
        <v>1500000</v>
      </c>
    </row>
    <row r="4976" spans="1:7" ht="15.75">
      <c r="A4976" s="194">
        <v>75</v>
      </c>
      <c r="B4976" s="192" t="s">
        <v>23577</v>
      </c>
      <c r="E4976" s="205" t="s">
        <v>18168</v>
      </c>
      <c r="F4976" s="40"/>
      <c r="G4976" s="40">
        <v>7500000</v>
      </c>
    </row>
    <row r="4977" spans="1:7" ht="15.75">
      <c r="A4977" s="194">
        <v>76</v>
      </c>
      <c r="B4977" s="192" t="s">
        <v>23578</v>
      </c>
      <c r="E4977" s="205" t="s">
        <v>18169</v>
      </c>
      <c r="F4977" s="40"/>
      <c r="G4977" s="40">
        <v>1000000</v>
      </c>
    </row>
    <row r="4978" spans="1:7" ht="15.75">
      <c r="A4978" s="194">
        <v>77</v>
      </c>
      <c r="B4978" s="192" t="s">
        <v>23579</v>
      </c>
      <c r="E4978" s="205" t="s">
        <v>18170</v>
      </c>
      <c r="F4978" s="40"/>
      <c r="G4978" s="40">
        <v>1000000</v>
      </c>
    </row>
    <row r="4979" spans="1:7" ht="15.75">
      <c r="A4979" s="194">
        <v>78</v>
      </c>
      <c r="B4979" s="192" t="s">
        <v>23580</v>
      </c>
      <c r="E4979" s="205" t="s">
        <v>18171</v>
      </c>
      <c r="F4979" s="40"/>
      <c r="G4979" s="40">
        <v>2500000</v>
      </c>
    </row>
    <row r="4980" spans="1:7" ht="15.75">
      <c r="A4980" s="194">
        <v>79</v>
      </c>
      <c r="B4980" s="192" t="s">
        <v>23581</v>
      </c>
      <c r="E4980" s="205" t="s">
        <v>18172</v>
      </c>
      <c r="F4980" s="40"/>
      <c r="G4980" s="40">
        <v>1000000</v>
      </c>
    </row>
    <row r="4981" spans="1:7" ht="31.5">
      <c r="A4981" s="194">
        <v>80</v>
      </c>
      <c r="B4981" s="192" t="s">
        <v>23582</v>
      </c>
      <c r="E4981" s="149" t="s">
        <v>18173</v>
      </c>
      <c r="F4981" s="40"/>
      <c r="G4981" s="40">
        <v>1000000</v>
      </c>
    </row>
    <row r="4982" spans="1:7" ht="15.75">
      <c r="A4982" s="194">
        <v>81</v>
      </c>
      <c r="B4982" s="192" t="s">
        <v>23583</v>
      </c>
      <c r="E4982" s="205" t="s">
        <v>18174</v>
      </c>
      <c r="F4982" s="40"/>
      <c r="G4982" s="40">
        <v>1000000</v>
      </c>
    </row>
    <row r="4983" spans="1:7" ht="15.75">
      <c r="A4983" s="194">
        <v>82</v>
      </c>
      <c r="B4983" s="192" t="s">
        <v>23584</v>
      </c>
      <c r="E4983" s="205" t="s">
        <v>18175</v>
      </c>
      <c r="F4983" s="40"/>
      <c r="G4983" s="40">
        <v>1000000</v>
      </c>
    </row>
    <row r="4984" spans="1:7" ht="15.75">
      <c r="A4984" s="194">
        <v>83</v>
      </c>
      <c r="B4984" s="192" t="s">
        <v>23585</v>
      </c>
      <c r="E4984" s="205" t="s">
        <v>18176</v>
      </c>
      <c r="F4984" s="40"/>
      <c r="G4984" s="40">
        <v>1000000</v>
      </c>
    </row>
    <row r="4985" spans="1:7" ht="15.75">
      <c r="A4985" s="194">
        <v>84</v>
      </c>
      <c r="B4985" s="192" t="s">
        <v>23586</v>
      </c>
      <c r="E4985" s="205" t="s">
        <v>18177</v>
      </c>
      <c r="F4985" s="40"/>
      <c r="G4985" s="40">
        <v>1000000</v>
      </c>
    </row>
    <row r="4986" spans="1:7" ht="15.75">
      <c r="A4986" s="194">
        <v>85</v>
      </c>
      <c r="B4986" s="192" t="s">
        <v>23587</v>
      </c>
      <c r="E4986" s="205" t="s">
        <v>18178</v>
      </c>
      <c r="F4986" s="40"/>
      <c r="G4986" s="40">
        <v>1000000</v>
      </c>
    </row>
    <row r="4987" spans="1:7" ht="15.75">
      <c r="A4987" s="194">
        <v>86</v>
      </c>
      <c r="B4987" s="192" t="s">
        <v>23588</v>
      </c>
      <c r="E4987" s="205" t="s">
        <v>18179</v>
      </c>
      <c r="F4987" s="40"/>
      <c r="G4987" s="40">
        <v>1000000</v>
      </c>
    </row>
    <row r="4988" spans="1:7" ht="47.25">
      <c r="A4988" s="194">
        <v>87</v>
      </c>
      <c r="B4988" s="192" t="s">
        <v>23589</v>
      </c>
      <c r="E4988" s="149" t="s">
        <v>18180</v>
      </c>
      <c r="F4988" s="40"/>
      <c r="G4988" s="40">
        <v>1000000</v>
      </c>
    </row>
    <row r="4989" spans="1:7" ht="15.75">
      <c r="A4989" s="194">
        <v>88</v>
      </c>
      <c r="B4989" s="192" t="s">
        <v>23590</v>
      </c>
      <c r="E4989" s="205" t="s">
        <v>18181</v>
      </c>
      <c r="F4989" s="40"/>
      <c r="G4989" s="40">
        <v>1000000</v>
      </c>
    </row>
    <row r="4990" spans="1:7" ht="15.75">
      <c r="A4990" s="194">
        <v>89</v>
      </c>
      <c r="B4990" s="192" t="s">
        <v>23591</v>
      </c>
      <c r="E4990" s="205" t="s">
        <v>18182</v>
      </c>
      <c r="F4990" s="40"/>
      <c r="G4990" s="40">
        <v>1000000</v>
      </c>
    </row>
    <row r="4991" spans="1:7" ht="15.75">
      <c r="A4991" s="194">
        <v>90</v>
      </c>
      <c r="B4991" s="192" t="s">
        <v>23592</v>
      </c>
      <c r="E4991" s="205" t="s">
        <v>18183</v>
      </c>
      <c r="F4991" s="40"/>
      <c r="G4991" s="40">
        <v>1000000</v>
      </c>
    </row>
    <row r="4992" spans="1:7" ht="15.75">
      <c r="A4992" s="194">
        <v>91</v>
      </c>
      <c r="B4992" s="192" t="s">
        <v>23593</v>
      </c>
      <c r="E4992" s="205" t="s">
        <v>18184</v>
      </c>
      <c r="F4992" s="40"/>
      <c r="G4992" s="40">
        <v>1000000</v>
      </c>
    </row>
    <row r="4993" spans="1:7" ht="15.75">
      <c r="A4993" s="194">
        <v>92</v>
      </c>
      <c r="B4993" s="192" t="s">
        <v>23594</v>
      </c>
      <c r="E4993" s="205" t="s">
        <v>18185</v>
      </c>
      <c r="F4993" s="40"/>
      <c r="G4993" s="40">
        <v>1000000</v>
      </c>
    </row>
    <row r="4994" spans="1:7" ht="15.75">
      <c r="A4994" s="194">
        <v>93</v>
      </c>
      <c r="B4994" s="192" t="s">
        <v>23595</v>
      </c>
      <c r="E4994" s="205" t="s">
        <v>18186</v>
      </c>
      <c r="F4994" s="40"/>
      <c r="G4994" s="40">
        <v>3000000</v>
      </c>
    </row>
    <row r="4995" spans="1:7" ht="31.5">
      <c r="A4995" s="194">
        <v>94</v>
      </c>
      <c r="B4995" s="192" t="s">
        <v>23596</v>
      </c>
      <c r="E4995" s="149" t="s">
        <v>18187</v>
      </c>
      <c r="F4995" s="40"/>
      <c r="G4995" s="40">
        <v>1000000</v>
      </c>
    </row>
    <row r="4996" spans="1:7" ht="15.75">
      <c r="A4996" s="194">
        <v>95</v>
      </c>
      <c r="B4996" s="192" t="s">
        <v>23597</v>
      </c>
      <c r="E4996" s="205" t="s">
        <v>18188</v>
      </c>
      <c r="F4996" s="40"/>
      <c r="G4996" s="40">
        <v>1500000</v>
      </c>
    </row>
    <row r="4997" spans="1:7" ht="15.75">
      <c r="A4997" s="194">
        <v>96</v>
      </c>
      <c r="B4997" s="192" t="s">
        <v>23598</v>
      </c>
      <c r="E4997" s="205" t="s">
        <v>18189</v>
      </c>
      <c r="F4997" s="40"/>
      <c r="G4997" s="40">
        <v>7500000</v>
      </c>
    </row>
    <row r="4998" spans="1:7" ht="15.75">
      <c r="A4998" s="194">
        <v>97</v>
      </c>
      <c r="B4998" s="192" t="s">
        <v>23599</v>
      </c>
      <c r="E4998" s="205" t="s">
        <v>18190</v>
      </c>
      <c r="F4998" s="40"/>
      <c r="G4998" s="40">
        <v>2000000</v>
      </c>
    </row>
    <row r="4999" spans="1:7" ht="15.75">
      <c r="A4999" s="194">
        <v>98</v>
      </c>
      <c r="B4999" s="192" t="s">
        <v>23600</v>
      </c>
      <c r="E4999" s="205" t="s">
        <v>18191</v>
      </c>
      <c r="F4999" s="40"/>
      <c r="G4999" s="40">
        <v>1000000</v>
      </c>
    </row>
    <row r="5000" spans="1:7" ht="31.5">
      <c r="A5000" s="194">
        <v>99</v>
      </c>
      <c r="B5000" s="192" t="s">
        <v>23601</v>
      </c>
      <c r="E5000" s="149" t="s">
        <v>18192</v>
      </c>
      <c r="F5000" s="40"/>
      <c r="G5000" s="40">
        <v>1000000</v>
      </c>
    </row>
    <row r="5001" spans="1:7" ht="31.5">
      <c r="A5001" s="194">
        <v>100</v>
      </c>
      <c r="B5001" s="192" t="s">
        <v>23602</v>
      </c>
      <c r="E5001" s="149" t="s">
        <v>18193</v>
      </c>
      <c r="F5001" s="40"/>
      <c r="G5001" s="40">
        <v>1000000</v>
      </c>
    </row>
    <row r="5002" spans="1:7" ht="15.75">
      <c r="A5002" s="194">
        <v>101</v>
      </c>
      <c r="B5002" s="192" t="s">
        <v>23603</v>
      </c>
      <c r="E5002" s="205" t="s">
        <v>18194</v>
      </c>
      <c r="F5002" s="40"/>
      <c r="G5002" s="40">
        <v>1000000</v>
      </c>
    </row>
    <row r="5003" spans="1:7" ht="31.5">
      <c r="A5003" s="194">
        <v>102</v>
      </c>
      <c r="B5003" s="192" t="s">
        <v>23503</v>
      </c>
      <c r="E5003" s="149" t="s">
        <v>18195</v>
      </c>
      <c r="F5003" s="40"/>
      <c r="G5003" s="40">
        <v>5000000</v>
      </c>
    </row>
    <row r="5004" spans="1:7" ht="31.5">
      <c r="A5004" s="194">
        <v>103</v>
      </c>
      <c r="B5004" s="192" t="s">
        <v>23604</v>
      </c>
      <c r="E5004" s="149" t="s">
        <v>18196</v>
      </c>
      <c r="F5004" s="40"/>
      <c r="G5004" s="40">
        <v>1000000</v>
      </c>
    </row>
    <row r="5005" spans="1:7" ht="31.5">
      <c r="A5005" s="194">
        <v>104</v>
      </c>
      <c r="B5005" s="192" t="s">
        <v>23605</v>
      </c>
      <c r="E5005" s="149" t="s">
        <v>18197</v>
      </c>
      <c r="F5005" s="40"/>
      <c r="G5005" s="40">
        <v>1000000</v>
      </c>
    </row>
    <row r="5006" spans="1:7" ht="15.75">
      <c r="A5006" s="194">
        <v>105</v>
      </c>
      <c r="B5006" s="192" t="s">
        <v>23606</v>
      </c>
      <c r="E5006" s="205" t="s">
        <v>18198</v>
      </c>
      <c r="F5006" s="40"/>
      <c r="G5006" s="40">
        <v>1000000</v>
      </c>
    </row>
    <row r="5007" spans="1:7" ht="15.75">
      <c r="A5007" s="194">
        <v>106</v>
      </c>
      <c r="B5007" s="192" t="s">
        <v>23607</v>
      </c>
      <c r="E5007" s="205" t="s">
        <v>18199</v>
      </c>
      <c r="F5007" s="40"/>
      <c r="G5007" s="40">
        <v>1500000</v>
      </c>
    </row>
    <row r="5008" spans="1:7" ht="15.75">
      <c r="A5008" s="194">
        <v>107</v>
      </c>
      <c r="B5008" s="192" t="s">
        <v>23608</v>
      </c>
      <c r="E5008" s="205" t="s">
        <v>18200</v>
      </c>
      <c r="F5008" s="40"/>
      <c r="G5008" s="40">
        <v>1000000</v>
      </c>
    </row>
    <row r="5009" spans="1:7" ht="15.75">
      <c r="A5009" s="194">
        <v>108</v>
      </c>
      <c r="B5009" s="192" t="s">
        <v>23609</v>
      </c>
      <c r="E5009" s="205" t="s">
        <v>18201</v>
      </c>
      <c r="F5009" s="40"/>
      <c r="G5009" s="40">
        <v>1500000</v>
      </c>
    </row>
    <row r="5010" spans="1:7" ht="15.75">
      <c r="A5010" s="194">
        <v>109</v>
      </c>
      <c r="B5010" s="192" t="s">
        <v>23610</v>
      </c>
      <c r="E5010" s="205" t="s">
        <v>18202</v>
      </c>
      <c r="F5010" s="40"/>
      <c r="G5010" s="40">
        <v>1000000</v>
      </c>
    </row>
    <row r="5011" spans="1:7" ht="15.75">
      <c r="A5011" s="194">
        <v>110</v>
      </c>
      <c r="B5011" s="192" t="s">
        <v>23611</v>
      </c>
      <c r="E5011" s="205" t="s">
        <v>18203</v>
      </c>
      <c r="F5011" s="40"/>
      <c r="G5011" s="40">
        <v>1000000</v>
      </c>
    </row>
    <row r="5012" spans="1:7" ht="15.75">
      <c r="A5012" s="194">
        <v>111</v>
      </c>
      <c r="B5012" s="192" t="s">
        <v>23612</v>
      </c>
      <c r="E5012" s="205" t="s">
        <v>18204</v>
      </c>
      <c r="F5012" s="40"/>
      <c r="G5012" s="40">
        <v>1000000</v>
      </c>
    </row>
    <row r="5013" spans="1:7" ht="15.75">
      <c r="A5013" s="194">
        <v>112</v>
      </c>
      <c r="B5013" s="192" t="s">
        <v>23613</v>
      </c>
      <c r="E5013" s="205" t="s">
        <v>18205</v>
      </c>
      <c r="F5013" s="40"/>
      <c r="G5013" s="40">
        <v>1000000</v>
      </c>
    </row>
    <row r="5014" spans="1:7" ht="15.75">
      <c r="A5014" s="194">
        <v>113</v>
      </c>
      <c r="B5014" s="192" t="s">
        <v>23614</v>
      </c>
      <c r="E5014" s="205" t="s">
        <v>18206</v>
      </c>
      <c r="F5014" s="40"/>
      <c r="G5014" s="40">
        <v>1000000</v>
      </c>
    </row>
    <row r="5015" spans="1:7" ht="15.75">
      <c r="A5015" s="194">
        <v>114</v>
      </c>
      <c r="B5015" s="192" t="s">
        <v>23615</v>
      </c>
      <c r="E5015" s="205" t="s">
        <v>18207</v>
      </c>
      <c r="F5015" s="40"/>
      <c r="G5015" s="40">
        <v>1000000</v>
      </c>
    </row>
    <row r="5016" spans="1:7" ht="15.75">
      <c r="A5016" s="194">
        <v>115</v>
      </c>
      <c r="B5016" s="192" t="s">
        <v>23616</v>
      </c>
      <c r="E5016" s="205" t="s">
        <v>18208</v>
      </c>
      <c r="F5016" s="40"/>
      <c r="G5016" s="40">
        <v>1000000</v>
      </c>
    </row>
    <row r="5017" spans="1:7" ht="15.75">
      <c r="A5017" s="194">
        <v>116</v>
      </c>
      <c r="B5017" s="192" t="s">
        <v>23617</v>
      </c>
      <c r="E5017" s="205" t="s">
        <v>18209</v>
      </c>
      <c r="F5017" s="40"/>
      <c r="G5017" s="40">
        <v>1000000</v>
      </c>
    </row>
    <row r="5018" spans="1:7" ht="15.75">
      <c r="A5018" s="194">
        <v>117</v>
      </c>
      <c r="B5018" s="192" t="s">
        <v>23618</v>
      </c>
      <c r="E5018" s="205" t="s">
        <v>18210</v>
      </c>
      <c r="F5018" s="40"/>
      <c r="G5018" s="40">
        <v>1000000</v>
      </c>
    </row>
    <row r="5019" spans="1:7" ht="15.75">
      <c r="A5019" s="194">
        <v>118</v>
      </c>
      <c r="B5019" s="192" t="s">
        <v>23619</v>
      </c>
      <c r="E5019" s="205" t="s">
        <v>18211</v>
      </c>
      <c r="F5019" s="40"/>
      <c r="G5019" s="40">
        <v>2500000</v>
      </c>
    </row>
    <row r="5020" spans="1:7" ht="15.75">
      <c r="A5020" s="194">
        <v>119</v>
      </c>
      <c r="B5020" s="192" t="s">
        <v>23620</v>
      </c>
      <c r="E5020" s="205" t="s">
        <v>18212</v>
      </c>
      <c r="F5020" s="40"/>
      <c r="G5020" s="40">
        <v>1000000</v>
      </c>
    </row>
    <row r="5021" spans="1:7" ht="15.75">
      <c r="A5021" s="194">
        <v>120</v>
      </c>
      <c r="B5021" s="192" t="s">
        <v>23621</v>
      </c>
      <c r="E5021" s="205" t="s">
        <v>18213</v>
      </c>
      <c r="F5021" s="40"/>
      <c r="G5021" s="40">
        <v>1500000</v>
      </c>
    </row>
    <row r="5022" spans="1:7" ht="15.75">
      <c r="A5022" s="194">
        <v>121</v>
      </c>
      <c r="B5022" s="192" t="s">
        <v>23622</v>
      </c>
      <c r="E5022" s="205" t="s">
        <v>18214</v>
      </c>
      <c r="F5022" s="40"/>
      <c r="G5022" s="40">
        <v>1000000</v>
      </c>
    </row>
    <row r="5023" spans="1:7" ht="15.75">
      <c r="A5023" s="194">
        <v>122</v>
      </c>
      <c r="B5023" s="192" t="s">
        <v>23623</v>
      </c>
      <c r="E5023" s="205" t="s">
        <v>18215</v>
      </c>
      <c r="F5023" s="40"/>
      <c r="G5023" s="40">
        <v>1000000</v>
      </c>
    </row>
    <row r="5024" spans="1:7" ht="15.75">
      <c r="A5024" s="194">
        <v>123</v>
      </c>
      <c r="B5024" s="192" t="s">
        <v>23624</v>
      </c>
      <c r="E5024" s="205" t="s">
        <v>18216</v>
      </c>
      <c r="F5024" s="40"/>
      <c r="G5024" s="40">
        <v>1500000</v>
      </c>
    </row>
    <row r="5025" spans="1:7" ht="15.75">
      <c r="A5025" s="194">
        <v>124</v>
      </c>
      <c r="B5025" s="192" t="s">
        <v>23625</v>
      </c>
      <c r="E5025" s="205" t="s">
        <v>18217</v>
      </c>
      <c r="F5025" s="40"/>
      <c r="G5025" s="40">
        <v>1000000</v>
      </c>
    </row>
    <row r="5026" spans="1:7" ht="47.25">
      <c r="A5026" s="194">
        <v>125</v>
      </c>
      <c r="B5026" s="192" t="s">
        <v>23626</v>
      </c>
      <c r="E5026" s="149" t="s">
        <v>18218</v>
      </c>
      <c r="F5026" s="40"/>
      <c r="G5026" s="40">
        <v>3000000</v>
      </c>
    </row>
    <row r="5027" spans="1:7" ht="47.25">
      <c r="A5027" s="194">
        <v>126</v>
      </c>
      <c r="B5027" s="192" t="s">
        <v>23627</v>
      </c>
      <c r="E5027" s="149" t="s">
        <v>18219</v>
      </c>
      <c r="F5027" s="40"/>
      <c r="G5027" s="40">
        <v>2000000</v>
      </c>
    </row>
    <row r="5028" spans="1:7" ht="15.75">
      <c r="A5028" s="194">
        <v>127</v>
      </c>
      <c r="B5028" s="192" t="s">
        <v>23628</v>
      </c>
      <c r="E5028" s="205" t="s">
        <v>18220</v>
      </c>
      <c r="F5028" s="40"/>
      <c r="G5028" s="40">
        <v>1000000</v>
      </c>
    </row>
    <row r="5029" spans="1:7" ht="47.25">
      <c r="A5029" s="194">
        <v>128</v>
      </c>
      <c r="B5029" s="192" t="s">
        <v>23629</v>
      </c>
      <c r="E5029" s="149" t="s">
        <v>18221</v>
      </c>
      <c r="F5029" s="40"/>
      <c r="G5029" s="40">
        <v>1000000</v>
      </c>
    </row>
    <row r="5030" spans="1:7" ht="31.5">
      <c r="A5030" s="194">
        <v>129</v>
      </c>
      <c r="B5030" s="192" t="s">
        <v>23630</v>
      </c>
      <c r="E5030" s="149" t="s">
        <v>18222</v>
      </c>
      <c r="F5030" s="40"/>
      <c r="G5030" s="40">
        <v>2500000</v>
      </c>
    </row>
    <row r="5031" spans="1:7" ht="15.75">
      <c r="A5031" s="194">
        <v>130</v>
      </c>
      <c r="B5031" s="192" t="s">
        <v>23631</v>
      </c>
      <c r="E5031" s="205" t="s">
        <v>18223</v>
      </c>
      <c r="F5031" s="40"/>
      <c r="G5031" s="40">
        <v>3000000</v>
      </c>
    </row>
    <row r="5032" spans="1:7" ht="15.75">
      <c r="A5032" s="194">
        <v>131</v>
      </c>
      <c r="B5032" s="192" t="s">
        <v>23632</v>
      </c>
      <c r="E5032" s="205" t="s">
        <v>18224</v>
      </c>
      <c r="F5032" s="40"/>
      <c r="G5032" s="40">
        <v>1000000</v>
      </c>
    </row>
    <row r="5033" spans="1:7" ht="15.75">
      <c r="A5033" s="194">
        <v>132</v>
      </c>
      <c r="B5033" s="192" t="s">
        <v>23633</v>
      </c>
      <c r="E5033" s="205" t="s">
        <v>18225</v>
      </c>
      <c r="F5033" s="40"/>
      <c r="G5033" s="40">
        <v>1000000</v>
      </c>
    </row>
    <row r="5034" spans="1:7" ht="15.75">
      <c r="A5034" s="194">
        <v>133</v>
      </c>
      <c r="B5034" s="192" t="s">
        <v>23634</v>
      </c>
      <c r="E5034" s="205" t="s">
        <v>18226</v>
      </c>
      <c r="F5034" s="40"/>
      <c r="G5034" s="40">
        <v>1000000</v>
      </c>
    </row>
    <row r="5035" spans="1:7" ht="15.75">
      <c r="A5035" s="194">
        <v>134</v>
      </c>
      <c r="B5035" s="192" t="s">
        <v>23635</v>
      </c>
      <c r="E5035" s="205" t="s">
        <v>18227</v>
      </c>
      <c r="F5035" s="40"/>
      <c r="G5035" s="40">
        <v>1000000</v>
      </c>
    </row>
    <row r="5036" spans="1:7" ht="15.75">
      <c r="A5036" s="194">
        <v>135</v>
      </c>
      <c r="B5036" s="192" t="s">
        <v>23636</v>
      </c>
      <c r="E5036" s="205" t="s">
        <v>18228</v>
      </c>
      <c r="F5036" s="40"/>
      <c r="G5036" s="40">
        <v>1000000</v>
      </c>
    </row>
    <row r="5037" spans="1:7" ht="15.75">
      <c r="A5037" s="194">
        <v>136</v>
      </c>
      <c r="B5037" s="192" t="s">
        <v>23637</v>
      </c>
      <c r="E5037" s="205" t="s">
        <v>18229</v>
      </c>
      <c r="F5037" s="40"/>
      <c r="G5037" s="40">
        <v>1000000</v>
      </c>
    </row>
    <row r="5038" spans="1:7" ht="15.75">
      <c r="A5038" s="194">
        <v>137</v>
      </c>
      <c r="B5038" s="192" t="s">
        <v>23638</v>
      </c>
      <c r="E5038" s="205" t="s">
        <v>18230</v>
      </c>
      <c r="F5038" s="40"/>
      <c r="G5038" s="40">
        <v>1000000</v>
      </c>
    </row>
    <row r="5039" spans="1:7" ht="15.75">
      <c r="A5039" s="194">
        <v>138</v>
      </c>
      <c r="B5039" s="192" t="s">
        <v>23639</v>
      </c>
      <c r="E5039" s="205" t="s">
        <v>18231</v>
      </c>
      <c r="F5039" s="40"/>
      <c r="G5039" s="40">
        <v>1000000</v>
      </c>
    </row>
    <row r="5040" spans="1:7" ht="15.75">
      <c r="A5040" s="194">
        <v>139</v>
      </c>
      <c r="B5040" s="192" t="s">
        <v>23640</v>
      </c>
      <c r="E5040" s="205" t="s">
        <v>18232</v>
      </c>
      <c r="F5040" s="40"/>
      <c r="G5040" s="40">
        <v>2000000</v>
      </c>
    </row>
    <row r="5041" spans="1:7" ht="15.75">
      <c r="A5041" s="194">
        <v>140</v>
      </c>
      <c r="B5041" s="192" t="s">
        <v>23641</v>
      </c>
      <c r="E5041" s="205" t="s">
        <v>18233</v>
      </c>
      <c r="F5041" s="40"/>
      <c r="G5041" s="40">
        <v>1000000</v>
      </c>
    </row>
    <row r="5042" spans="1:7" ht="31.5">
      <c r="A5042" s="194">
        <v>141</v>
      </c>
      <c r="B5042" s="192" t="s">
        <v>23642</v>
      </c>
      <c r="E5042" s="149" t="s">
        <v>18234</v>
      </c>
      <c r="F5042" s="40"/>
      <c r="G5042" s="40">
        <v>2000000</v>
      </c>
    </row>
    <row r="5043" spans="1:7" ht="31.5">
      <c r="A5043" s="194">
        <v>142</v>
      </c>
      <c r="B5043" s="192" t="s">
        <v>23643</v>
      </c>
      <c r="E5043" s="149" t="s">
        <v>18235</v>
      </c>
      <c r="F5043" s="40"/>
      <c r="G5043" s="40">
        <v>1000000</v>
      </c>
    </row>
    <row r="5044" spans="1:7" ht="15.75">
      <c r="A5044" s="194">
        <v>143</v>
      </c>
      <c r="B5044" s="192" t="s">
        <v>23644</v>
      </c>
      <c r="E5044" s="205" t="s">
        <v>18236</v>
      </c>
      <c r="F5044" s="40"/>
      <c r="G5044" s="40">
        <v>1000000</v>
      </c>
    </row>
    <row r="5045" spans="1:7" ht="31.5">
      <c r="A5045" s="194">
        <v>144</v>
      </c>
      <c r="B5045" s="192" t="s">
        <v>23645</v>
      </c>
      <c r="E5045" s="149" t="s">
        <v>18237</v>
      </c>
      <c r="F5045" s="40"/>
      <c r="G5045" s="40">
        <v>1000000</v>
      </c>
    </row>
    <row r="5046" spans="1:7" ht="15.75">
      <c r="A5046" s="194">
        <v>145</v>
      </c>
      <c r="B5046" s="192" t="s">
        <v>23646</v>
      </c>
      <c r="E5046" s="205" t="s">
        <v>18238</v>
      </c>
      <c r="F5046" s="40"/>
      <c r="G5046" s="40">
        <v>1000000</v>
      </c>
    </row>
    <row r="5047" spans="1:7" ht="31.5">
      <c r="A5047" s="194">
        <v>146</v>
      </c>
      <c r="B5047" s="192" t="s">
        <v>23647</v>
      </c>
      <c r="E5047" s="149" t="s">
        <v>18239</v>
      </c>
      <c r="F5047" s="40"/>
      <c r="G5047" s="40">
        <v>2000000</v>
      </c>
    </row>
    <row r="5048" spans="1:7" ht="15.75">
      <c r="A5048" s="194">
        <v>147</v>
      </c>
      <c r="B5048" s="192" t="s">
        <v>23648</v>
      </c>
      <c r="E5048" s="205" t="s">
        <v>18240</v>
      </c>
      <c r="F5048" s="40"/>
      <c r="G5048" s="40">
        <v>1000000</v>
      </c>
    </row>
    <row r="5049" spans="1:7" ht="15.75">
      <c r="A5049" s="194">
        <v>148</v>
      </c>
      <c r="B5049" s="192" t="s">
        <v>23649</v>
      </c>
      <c r="E5049" s="205" t="s">
        <v>18241</v>
      </c>
      <c r="F5049" s="40"/>
      <c r="G5049" s="40">
        <v>1000000</v>
      </c>
    </row>
    <row r="5050" spans="1:7" ht="15.75">
      <c r="A5050" s="194">
        <v>149</v>
      </c>
      <c r="B5050" s="192" t="s">
        <v>23650</v>
      </c>
      <c r="E5050" s="205" t="s">
        <v>18242</v>
      </c>
      <c r="F5050" s="40"/>
      <c r="G5050" s="40">
        <v>1000000</v>
      </c>
    </row>
    <row r="5051" spans="1:7" ht="15.75">
      <c r="A5051" s="194">
        <v>150</v>
      </c>
      <c r="B5051" s="192" t="s">
        <v>23651</v>
      </c>
      <c r="E5051" s="205" t="s">
        <v>18243</v>
      </c>
      <c r="F5051" s="40"/>
      <c r="G5051" s="40">
        <v>1000000</v>
      </c>
    </row>
    <row r="5052" spans="1:7" ht="15.75">
      <c r="A5052" s="194">
        <v>151</v>
      </c>
      <c r="B5052" s="192" t="s">
        <v>23652</v>
      </c>
      <c r="E5052" s="205" t="s">
        <v>18244</v>
      </c>
      <c r="F5052" s="40"/>
      <c r="G5052" s="40">
        <v>1000000</v>
      </c>
    </row>
    <row r="5053" spans="1:7" ht="31.5">
      <c r="A5053" s="194">
        <v>152</v>
      </c>
      <c r="B5053" s="192" t="s">
        <v>23653</v>
      </c>
      <c r="E5053" s="149" t="s">
        <v>18245</v>
      </c>
      <c r="F5053" s="40"/>
      <c r="G5053" s="40">
        <v>1000000</v>
      </c>
    </row>
    <row r="5054" spans="1:7" ht="15.75">
      <c r="A5054" s="194">
        <v>153</v>
      </c>
      <c r="B5054" s="192" t="s">
        <v>23654</v>
      </c>
      <c r="E5054" s="205" t="s">
        <v>18246</v>
      </c>
      <c r="F5054" s="40"/>
      <c r="G5054" s="40">
        <v>1500000</v>
      </c>
    </row>
    <row r="5055" spans="1:7" ht="15.75">
      <c r="A5055" s="194">
        <v>154</v>
      </c>
      <c r="B5055" s="192" t="s">
        <v>23655</v>
      </c>
      <c r="E5055" s="205" t="s">
        <v>18247</v>
      </c>
      <c r="F5055" s="40"/>
      <c r="G5055" s="40">
        <v>1000000</v>
      </c>
    </row>
    <row r="5056" spans="1:7" ht="15.75">
      <c r="A5056" s="194">
        <v>155</v>
      </c>
      <c r="B5056" s="192" t="s">
        <v>23656</v>
      </c>
      <c r="E5056" s="205" t="s">
        <v>18248</v>
      </c>
      <c r="F5056" s="40"/>
      <c r="G5056" s="40">
        <v>1500000</v>
      </c>
    </row>
    <row r="5057" spans="1:7" ht="15.75">
      <c r="A5057" s="194">
        <v>156</v>
      </c>
      <c r="B5057" s="192" t="s">
        <v>23657</v>
      </c>
      <c r="E5057" s="205" t="s">
        <v>18249</v>
      </c>
      <c r="F5057" s="40"/>
      <c r="G5057" s="40">
        <v>1000000</v>
      </c>
    </row>
    <row r="5058" spans="1:7" ht="15.75">
      <c r="A5058" s="194">
        <v>157</v>
      </c>
      <c r="B5058" s="192" t="s">
        <v>23658</v>
      </c>
      <c r="E5058" s="205" t="s">
        <v>18250</v>
      </c>
      <c r="F5058" s="40"/>
      <c r="G5058" s="40">
        <v>2000000</v>
      </c>
    </row>
    <row r="5059" spans="1:7" ht="15.75">
      <c r="A5059" s="194">
        <v>158</v>
      </c>
      <c r="B5059" s="192" t="s">
        <v>23659</v>
      </c>
      <c r="E5059" s="205" t="s">
        <v>18251</v>
      </c>
      <c r="F5059" s="40"/>
      <c r="G5059" s="40">
        <v>1000000</v>
      </c>
    </row>
    <row r="5060" spans="1:7" ht="15.75">
      <c r="A5060" s="194">
        <v>159</v>
      </c>
      <c r="B5060" s="192" t="s">
        <v>23660</v>
      </c>
      <c r="E5060" s="205" t="s">
        <v>18252</v>
      </c>
      <c r="F5060" s="40"/>
      <c r="G5060" s="40">
        <v>1000000</v>
      </c>
    </row>
    <row r="5061" spans="1:7" ht="31.5">
      <c r="A5061" s="194">
        <v>160</v>
      </c>
      <c r="B5061" s="192" t="s">
        <v>23661</v>
      </c>
      <c r="E5061" s="149" t="s">
        <v>18253</v>
      </c>
      <c r="F5061" s="40"/>
      <c r="G5061" s="40">
        <v>1000000</v>
      </c>
    </row>
    <row r="5062" spans="1:7" ht="31.5">
      <c r="A5062" s="194">
        <v>161</v>
      </c>
      <c r="B5062" s="192" t="s">
        <v>23662</v>
      </c>
      <c r="E5062" s="149" t="s">
        <v>18254</v>
      </c>
      <c r="F5062" s="40"/>
      <c r="G5062" s="40">
        <v>1000000</v>
      </c>
    </row>
    <row r="5063" spans="1:7" ht="15.75">
      <c r="A5063" s="194">
        <v>162</v>
      </c>
      <c r="B5063" s="192" t="s">
        <v>23663</v>
      </c>
      <c r="E5063" s="205" t="s">
        <v>18255</v>
      </c>
      <c r="F5063" s="40"/>
      <c r="G5063" s="40">
        <v>1000000</v>
      </c>
    </row>
    <row r="5064" spans="1:7" ht="15.75">
      <c r="A5064" s="194">
        <v>163</v>
      </c>
      <c r="B5064" s="192" t="s">
        <v>23664</v>
      </c>
      <c r="E5064" s="205" t="s">
        <v>18256</v>
      </c>
      <c r="F5064" s="40"/>
      <c r="G5064" s="40">
        <v>1000000</v>
      </c>
    </row>
    <row r="5065" spans="1:7" ht="31.5">
      <c r="A5065" s="194">
        <v>164</v>
      </c>
      <c r="B5065" s="192" t="s">
        <v>23665</v>
      </c>
      <c r="E5065" s="149" t="s">
        <v>18257</v>
      </c>
      <c r="F5065" s="40"/>
      <c r="G5065" s="40">
        <v>1000000</v>
      </c>
    </row>
    <row r="5066" spans="1:7" ht="15.75">
      <c r="A5066" s="194">
        <v>165</v>
      </c>
      <c r="B5066" s="192" t="s">
        <v>23666</v>
      </c>
      <c r="E5066" s="205" t="s">
        <v>18258</v>
      </c>
      <c r="F5066" s="40"/>
      <c r="G5066" s="40">
        <v>1000000</v>
      </c>
    </row>
    <row r="5067" spans="1:7" ht="15.75">
      <c r="A5067" s="194">
        <v>166</v>
      </c>
      <c r="B5067" s="192" t="s">
        <v>23667</v>
      </c>
      <c r="E5067" s="205" t="s">
        <v>18259</v>
      </c>
      <c r="F5067" s="40"/>
      <c r="G5067" s="40">
        <v>15000000</v>
      </c>
    </row>
    <row r="5068" spans="1:7" ht="11.25" customHeight="1">
      <c r="A5068" s="206"/>
      <c r="E5068" s="195"/>
    </row>
    <row r="5069" spans="1:7" ht="15.75" customHeight="1">
      <c r="A5069" s="207"/>
      <c r="B5069" s="208"/>
      <c r="C5069" s="208"/>
      <c r="D5069" s="209"/>
      <c r="E5069" s="210" t="s">
        <v>25937</v>
      </c>
      <c r="F5069" s="211">
        <v>0</v>
      </c>
      <c r="G5069" s="211">
        <v>245300000</v>
      </c>
    </row>
    <row r="5070" spans="1:7" ht="11.25" customHeight="1">
      <c r="A5070" s="125"/>
      <c r="E5070" s="195"/>
    </row>
    <row r="5071" spans="1:7" ht="11.25" customHeight="1">
      <c r="A5071" s="125"/>
      <c r="E5071" s="195"/>
    </row>
    <row r="5072" spans="1:7" ht="15.75" customHeight="1">
      <c r="A5072" s="196" t="s">
        <v>7447</v>
      </c>
      <c r="B5072" s="197"/>
      <c r="C5072" s="197"/>
      <c r="D5072" s="198"/>
      <c r="E5072" s="199"/>
      <c r="F5072" s="200"/>
      <c r="G5072" s="200"/>
    </row>
    <row r="5073" spans="1:7" ht="15.75" customHeight="1">
      <c r="A5073" s="201" t="s">
        <v>4825</v>
      </c>
      <c r="E5073" s="195"/>
    </row>
    <row r="5074" spans="1:7" ht="11.25" customHeight="1">
      <c r="A5074" s="202" t="s">
        <v>4886</v>
      </c>
      <c r="E5074" s="195"/>
    </row>
    <row r="5075" spans="1:7" ht="11.25" customHeight="1">
      <c r="A5075" s="125"/>
      <c r="E5075" s="195"/>
    </row>
    <row r="5076" spans="1:7" ht="15.75" customHeight="1">
      <c r="A5076" s="194" t="s">
        <v>5225</v>
      </c>
      <c r="B5076" s="192" t="s">
        <v>304</v>
      </c>
      <c r="C5076" s="192" t="s">
        <v>731</v>
      </c>
      <c r="E5076" s="203" t="s">
        <v>4575</v>
      </c>
      <c r="F5076" s="194" t="s">
        <v>4190</v>
      </c>
      <c r="G5076" s="194" t="s">
        <v>4193</v>
      </c>
    </row>
    <row r="5077" spans="1:7" ht="11.25" customHeight="1">
      <c r="A5077" s="206"/>
      <c r="E5077" s="195"/>
    </row>
    <row r="5078" spans="1:7" ht="15.75" customHeight="1">
      <c r="A5078" s="194"/>
      <c r="E5078" s="220" t="s">
        <v>8251</v>
      </c>
      <c r="F5078" s="40"/>
      <c r="G5078" s="40"/>
    </row>
    <row r="5079" spans="1:7" ht="15.75" customHeight="1">
      <c r="A5079" s="194">
        <v>1</v>
      </c>
      <c r="B5079" s="192" t="s">
        <v>5291</v>
      </c>
      <c r="E5079" s="205" t="s">
        <v>13000</v>
      </c>
      <c r="F5079" s="40"/>
      <c r="G5079" s="40">
        <v>24600000</v>
      </c>
    </row>
    <row r="5080" spans="1:7" ht="15.75" customHeight="1">
      <c r="A5080" s="194">
        <v>2</v>
      </c>
      <c r="B5080" s="192" t="s">
        <v>5292</v>
      </c>
      <c r="E5080" s="205" t="s">
        <v>5643</v>
      </c>
      <c r="F5080" s="40"/>
      <c r="G5080" s="40">
        <v>21900000</v>
      </c>
    </row>
    <row r="5081" spans="1:7" ht="15.75" customHeight="1">
      <c r="A5081" s="194">
        <v>3</v>
      </c>
      <c r="B5081" s="192" t="s">
        <v>5293</v>
      </c>
      <c r="E5081" s="205" t="s">
        <v>5644</v>
      </c>
      <c r="F5081" s="40"/>
      <c r="G5081" s="40">
        <v>3650000</v>
      </c>
    </row>
    <row r="5082" spans="1:7" ht="15.75" customHeight="1">
      <c r="A5082" s="194">
        <v>4</v>
      </c>
      <c r="B5082" s="192" t="s">
        <v>5294</v>
      </c>
      <c r="E5082" s="205" t="s">
        <v>5645</v>
      </c>
      <c r="F5082" s="40"/>
      <c r="G5082" s="40">
        <v>5475000</v>
      </c>
    </row>
    <row r="5083" spans="1:7" ht="31.5" customHeight="1">
      <c r="A5083" s="194">
        <v>5</v>
      </c>
      <c r="B5083" s="192" t="s">
        <v>5490</v>
      </c>
      <c r="E5083" s="149" t="s">
        <v>5646</v>
      </c>
      <c r="F5083" s="40"/>
      <c r="G5083" s="40">
        <v>3650000</v>
      </c>
    </row>
    <row r="5084" spans="1:7" ht="15.75" customHeight="1">
      <c r="A5084" s="194">
        <v>6</v>
      </c>
      <c r="B5084" s="192" t="s">
        <v>5498</v>
      </c>
      <c r="E5084" s="205" t="s">
        <v>5420</v>
      </c>
      <c r="F5084" s="40"/>
      <c r="G5084" s="40">
        <v>365000</v>
      </c>
    </row>
    <row r="5085" spans="1:7" ht="15.75" customHeight="1">
      <c r="A5085" s="194">
        <v>7</v>
      </c>
      <c r="B5085" s="192" t="s">
        <v>5499</v>
      </c>
      <c r="E5085" s="205" t="s">
        <v>7486</v>
      </c>
      <c r="F5085" s="40"/>
      <c r="G5085" s="40">
        <v>73000000</v>
      </c>
    </row>
    <row r="5086" spans="1:7" ht="121.5" customHeight="1">
      <c r="A5086" s="194">
        <v>8</v>
      </c>
      <c r="B5086" s="192" t="s">
        <v>7917</v>
      </c>
      <c r="E5086" s="226" t="s">
        <v>7611</v>
      </c>
      <c r="F5086" s="40"/>
      <c r="G5086" s="40">
        <v>31900000</v>
      </c>
    </row>
    <row r="5087" spans="1:7" ht="15.75" customHeight="1">
      <c r="A5087" s="194">
        <v>9</v>
      </c>
      <c r="B5087" s="192" t="s">
        <v>7918</v>
      </c>
      <c r="E5087" s="205" t="s">
        <v>7809</v>
      </c>
      <c r="F5087" s="40"/>
      <c r="G5087" s="40">
        <v>8650000</v>
      </c>
    </row>
    <row r="5088" spans="1:7" ht="15.75" customHeight="1">
      <c r="A5088" s="194">
        <v>10</v>
      </c>
      <c r="B5088" s="192" t="s">
        <v>7919</v>
      </c>
      <c r="E5088" s="205" t="s">
        <v>7612</v>
      </c>
      <c r="F5088" s="40"/>
      <c r="G5088" s="40">
        <v>1095000</v>
      </c>
    </row>
    <row r="5089" spans="1:7" ht="11.25" customHeight="1">
      <c r="A5089" s="206"/>
      <c r="E5089" s="195"/>
    </row>
    <row r="5090" spans="1:7" ht="15.75" customHeight="1">
      <c r="A5090" s="207"/>
      <c r="B5090" s="208"/>
      <c r="C5090" s="208"/>
      <c r="D5090" s="209"/>
      <c r="E5090" s="210" t="s">
        <v>25938</v>
      </c>
      <c r="F5090" s="211">
        <v>0</v>
      </c>
      <c r="G5090" s="211">
        <v>174285000</v>
      </c>
    </row>
    <row r="5091" spans="1:7" ht="11.25" customHeight="1">
      <c r="A5091" s="125"/>
      <c r="E5091" s="195"/>
    </row>
    <row r="5092" spans="1:7" ht="11.25" customHeight="1">
      <c r="A5092" s="125"/>
      <c r="E5092" s="195"/>
    </row>
    <row r="5093" spans="1:7" ht="15.75" customHeight="1">
      <c r="A5093" s="196" t="s">
        <v>7448</v>
      </c>
      <c r="B5093" s="197"/>
      <c r="C5093" s="197"/>
      <c r="D5093" s="198"/>
      <c r="E5093" s="199"/>
      <c r="F5093" s="200"/>
      <c r="G5093" s="200"/>
    </row>
    <row r="5094" spans="1:7" ht="15.75" customHeight="1">
      <c r="A5094" s="201" t="s">
        <v>4921</v>
      </c>
      <c r="E5094" s="195"/>
    </row>
    <row r="5095" spans="1:7" ht="11.25" customHeight="1">
      <c r="A5095" s="202" t="s">
        <v>5295</v>
      </c>
      <c r="E5095" s="195"/>
    </row>
    <row r="5096" spans="1:7" ht="11.25" customHeight="1">
      <c r="A5096" s="125"/>
      <c r="E5096" s="195"/>
    </row>
    <row r="5097" spans="1:7" ht="15.75" customHeight="1">
      <c r="A5097" s="194" t="s">
        <v>5225</v>
      </c>
      <c r="B5097" s="192" t="s">
        <v>304</v>
      </c>
      <c r="C5097" s="192" t="s">
        <v>731</v>
      </c>
      <c r="E5097" s="203" t="s">
        <v>4575</v>
      </c>
      <c r="F5097" s="194" t="s">
        <v>4190</v>
      </c>
      <c r="G5097" s="194" t="s">
        <v>4193</v>
      </c>
    </row>
    <row r="5098" spans="1:7" ht="11.25" customHeight="1">
      <c r="A5098" s="206"/>
      <c r="E5098" s="195"/>
    </row>
    <row r="5099" spans="1:7" ht="31.5" customHeight="1">
      <c r="A5099" s="194">
        <v>1</v>
      </c>
      <c r="B5099" s="192" t="s">
        <v>12665</v>
      </c>
      <c r="E5099" s="149" t="s">
        <v>8275</v>
      </c>
      <c r="F5099" s="40"/>
      <c r="G5099" s="40">
        <v>2190000</v>
      </c>
    </row>
    <row r="5100" spans="1:7" ht="15.75" customHeight="1">
      <c r="A5100" s="194"/>
      <c r="E5100" s="205"/>
      <c r="F5100" s="40"/>
      <c r="G5100" s="40"/>
    </row>
    <row r="5101" spans="1:7" ht="15.75" customHeight="1">
      <c r="A5101" s="194"/>
      <c r="E5101" s="220" t="s">
        <v>8251</v>
      </c>
      <c r="F5101" s="40"/>
      <c r="G5101" s="40"/>
    </row>
    <row r="5102" spans="1:7" ht="47.25" customHeight="1">
      <c r="A5102" s="194">
        <v>2</v>
      </c>
      <c r="B5102" s="192" t="s">
        <v>5296</v>
      </c>
      <c r="E5102" s="149" t="s">
        <v>5647</v>
      </c>
      <c r="F5102" s="40"/>
      <c r="G5102" s="40">
        <v>3650000</v>
      </c>
    </row>
    <row r="5103" spans="1:7" ht="47.25" customHeight="1">
      <c r="A5103" s="194">
        <v>3</v>
      </c>
      <c r="B5103" s="192" t="s">
        <v>5297</v>
      </c>
      <c r="E5103" s="149" t="s">
        <v>5648</v>
      </c>
      <c r="F5103" s="40"/>
      <c r="G5103" s="40">
        <v>3650000</v>
      </c>
    </row>
    <row r="5104" spans="1:7" ht="47.25" customHeight="1">
      <c r="A5104" s="194">
        <v>4</v>
      </c>
      <c r="B5104" s="192" t="s">
        <v>5298</v>
      </c>
      <c r="E5104" s="149" t="s">
        <v>5649</v>
      </c>
      <c r="F5104" s="40"/>
      <c r="G5104" s="40">
        <v>3650000</v>
      </c>
    </row>
    <row r="5105" spans="1:7" ht="47.25" customHeight="1">
      <c r="A5105" s="194">
        <v>5</v>
      </c>
      <c r="B5105" s="192" t="s">
        <v>5299</v>
      </c>
      <c r="E5105" s="149" t="s">
        <v>5650</v>
      </c>
      <c r="F5105" s="40"/>
      <c r="G5105" s="40">
        <v>3650000</v>
      </c>
    </row>
    <row r="5106" spans="1:7" ht="15.75" customHeight="1">
      <c r="A5106" s="194">
        <v>6</v>
      </c>
      <c r="B5106" s="192" t="s">
        <v>7350</v>
      </c>
      <c r="E5106" s="149" t="s">
        <v>5976</v>
      </c>
      <c r="F5106" s="40"/>
      <c r="G5106" s="40">
        <v>3650000</v>
      </c>
    </row>
    <row r="5107" spans="1:7" ht="15.75" customHeight="1">
      <c r="A5107" s="194">
        <v>7</v>
      </c>
      <c r="B5107" s="192" t="s">
        <v>4969</v>
      </c>
      <c r="E5107" s="205" t="s">
        <v>4970</v>
      </c>
      <c r="F5107" s="40"/>
      <c r="G5107" s="40">
        <v>1460000</v>
      </c>
    </row>
    <row r="5108" spans="1:7" ht="31.5" customHeight="1">
      <c r="A5108" s="194">
        <v>8</v>
      </c>
      <c r="B5108" s="192" t="s">
        <v>7920</v>
      </c>
      <c r="E5108" s="149" t="s">
        <v>7640</v>
      </c>
      <c r="F5108" s="40"/>
      <c r="G5108" s="40">
        <v>3650000</v>
      </c>
    </row>
    <row r="5109" spans="1:7" ht="15.75" customHeight="1">
      <c r="A5109" s="194">
        <v>9</v>
      </c>
      <c r="B5109" s="192" t="s">
        <v>7921</v>
      </c>
      <c r="E5109" s="205" t="s">
        <v>7641</v>
      </c>
      <c r="F5109" s="40"/>
      <c r="G5109" s="40">
        <v>1095000</v>
      </c>
    </row>
    <row r="5110" spans="1:7" ht="15.75" customHeight="1">
      <c r="A5110" s="194">
        <v>10</v>
      </c>
      <c r="B5110" s="192" t="s">
        <v>7922</v>
      </c>
      <c r="E5110" s="205" t="s">
        <v>7642</v>
      </c>
      <c r="F5110" s="40"/>
      <c r="G5110" s="40">
        <v>3650000</v>
      </c>
    </row>
    <row r="5111" spans="1:7" ht="15.75" customHeight="1">
      <c r="A5111" s="194">
        <v>11</v>
      </c>
      <c r="B5111" s="192" t="s">
        <v>7923</v>
      </c>
      <c r="E5111" s="205" t="s">
        <v>7643</v>
      </c>
      <c r="F5111" s="40"/>
      <c r="G5111" s="40">
        <v>47300000</v>
      </c>
    </row>
    <row r="5112" spans="1:7" ht="11.25" customHeight="1">
      <c r="A5112" s="206"/>
      <c r="E5112" s="195"/>
    </row>
    <row r="5113" spans="1:7" ht="15.75" customHeight="1">
      <c r="A5113" s="207"/>
      <c r="B5113" s="208"/>
      <c r="C5113" s="208"/>
      <c r="D5113" s="209"/>
      <c r="E5113" s="210" t="s">
        <v>25939</v>
      </c>
      <c r="F5113" s="211">
        <v>0</v>
      </c>
      <c r="G5113" s="211">
        <v>77595000</v>
      </c>
    </row>
    <row r="5114" spans="1:7" ht="11.25" customHeight="1">
      <c r="A5114" s="125"/>
      <c r="E5114" s="195"/>
    </row>
    <row r="5115" spans="1:7" ht="11.25" customHeight="1">
      <c r="A5115" s="125"/>
      <c r="E5115" s="195"/>
    </row>
    <row r="5116" spans="1:7" ht="15.75" customHeight="1">
      <c r="A5116" s="196" t="s">
        <v>7449</v>
      </c>
      <c r="E5116" s="195"/>
    </row>
    <row r="5117" spans="1:7" ht="15.75" customHeight="1">
      <c r="A5117" s="201" t="s">
        <v>4921</v>
      </c>
      <c r="E5117" s="195"/>
    </row>
    <row r="5118" spans="1:7" ht="12" customHeight="1">
      <c r="A5118" s="202" t="s">
        <v>5387</v>
      </c>
      <c r="E5118" s="195"/>
    </row>
    <row r="5119" spans="1:7" ht="12" customHeight="1">
      <c r="A5119" s="125"/>
      <c r="E5119" s="195"/>
    </row>
    <row r="5120" spans="1:7" ht="15.75" customHeight="1">
      <c r="A5120" s="194" t="s">
        <v>5225</v>
      </c>
      <c r="B5120" s="192" t="s">
        <v>304</v>
      </c>
      <c r="C5120" s="192" t="s">
        <v>731</v>
      </c>
      <c r="E5120" s="203" t="s">
        <v>4575</v>
      </c>
      <c r="F5120" s="194" t="s">
        <v>4190</v>
      </c>
      <c r="G5120" s="194" t="s">
        <v>4193</v>
      </c>
    </row>
    <row r="5121" spans="1:7" ht="12" customHeight="1">
      <c r="A5121" s="125"/>
      <c r="E5121" s="195"/>
    </row>
    <row r="5122" spans="1:7" ht="31.5">
      <c r="A5122" s="194">
        <v>1</v>
      </c>
      <c r="B5122" s="192" t="s">
        <v>7920</v>
      </c>
      <c r="E5122" s="149" t="s">
        <v>18398</v>
      </c>
      <c r="F5122" s="40"/>
      <c r="G5122" s="40">
        <v>3000000</v>
      </c>
    </row>
    <row r="5123" spans="1:7" ht="15.75">
      <c r="A5123" s="194">
        <v>2</v>
      </c>
      <c r="B5123" s="192" t="s">
        <v>23668</v>
      </c>
      <c r="E5123" s="205" t="s">
        <v>18399</v>
      </c>
      <c r="F5123" s="40"/>
      <c r="G5123" s="40">
        <v>2000000</v>
      </c>
    </row>
    <row r="5124" spans="1:7" ht="15.75">
      <c r="A5124" s="194">
        <v>3</v>
      </c>
      <c r="B5124" s="192" t="s">
        <v>23669</v>
      </c>
      <c r="E5124" s="205" t="s">
        <v>18400</v>
      </c>
      <c r="F5124" s="40"/>
      <c r="G5124" s="40">
        <v>2000000</v>
      </c>
    </row>
    <row r="5125" spans="1:7" ht="15.75">
      <c r="A5125" s="194">
        <v>4</v>
      </c>
      <c r="B5125" s="192" t="s">
        <v>23670</v>
      </c>
      <c r="E5125" s="205" t="s">
        <v>18401</v>
      </c>
      <c r="F5125" s="40"/>
      <c r="G5125" s="40">
        <v>1000000</v>
      </c>
    </row>
    <row r="5126" spans="1:7" ht="15.75">
      <c r="A5126" s="194">
        <v>5</v>
      </c>
      <c r="B5126" s="192" t="s">
        <v>23671</v>
      </c>
      <c r="E5126" s="205" t="s">
        <v>18402</v>
      </c>
      <c r="F5126" s="40"/>
      <c r="G5126" s="40">
        <v>1000000</v>
      </c>
    </row>
    <row r="5127" spans="1:7" ht="47.25">
      <c r="A5127" s="194">
        <v>6</v>
      </c>
      <c r="B5127" s="192" t="s">
        <v>23672</v>
      </c>
      <c r="E5127" s="149" t="s">
        <v>18403</v>
      </c>
      <c r="F5127" s="40"/>
      <c r="G5127" s="40">
        <v>2000000</v>
      </c>
    </row>
    <row r="5128" spans="1:7" ht="15.75">
      <c r="A5128" s="194">
        <v>7</v>
      </c>
      <c r="B5128" s="192" t="s">
        <v>23673</v>
      </c>
      <c r="E5128" s="205" t="s">
        <v>18404</v>
      </c>
      <c r="F5128" s="40"/>
      <c r="G5128" s="40">
        <v>5000000</v>
      </c>
    </row>
    <row r="5129" spans="1:7" ht="15.75">
      <c r="A5129" s="194">
        <v>8</v>
      </c>
      <c r="B5129" s="192" t="s">
        <v>23674</v>
      </c>
      <c r="E5129" s="205" t="s">
        <v>18405</v>
      </c>
      <c r="F5129" s="40"/>
      <c r="G5129" s="40">
        <v>2000000</v>
      </c>
    </row>
    <row r="5130" spans="1:7" ht="12" customHeight="1">
      <c r="A5130" s="125"/>
      <c r="E5130" s="195"/>
    </row>
    <row r="5131" spans="1:7" ht="15.75" customHeight="1">
      <c r="A5131" s="207"/>
      <c r="B5131" s="208"/>
      <c r="C5131" s="208"/>
      <c r="D5131" s="209"/>
      <c r="E5131" s="210" t="s">
        <v>25940</v>
      </c>
      <c r="F5131" s="211">
        <v>0</v>
      </c>
      <c r="G5131" s="211">
        <v>18000000</v>
      </c>
    </row>
    <row r="5132" spans="1:7" ht="11.25" customHeight="1">
      <c r="A5132" s="125"/>
      <c r="E5132" s="195"/>
    </row>
    <row r="5133" spans="1:7" ht="11.25" customHeight="1">
      <c r="A5133" s="125"/>
      <c r="E5133" s="195"/>
    </row>
    <row r="5134" spans="1:7" ht="15.75" customHeight="1">
      <c r="A5134" s="196" t="s">
        <v>7450</v>
      </c>
      <c r="E5134" s="195"/>
    </row>
    <row r="5135" spans="1:7" ht="15.75" customHeight="1">
      <c r="A5135" s="201" t="s">
        <v>4826</v>
      </c>
      <c r="E5135" s="195"/>
    </row>
    <row r="5136" spans="1:7" ht="12" customHeight="1">
      <c r="A5136" s="202" t="s">
        <v>391</v>
      </c>
      <c r="E5136" s="195"/>
    </row>
    <row r="5137" spans="1:7" s="221" customFormat="1" ht="11.25" customHeight="1">
      <c r="B5137" s="222"/>
      <c r="C5137" s="222"/>
      <c r="D5137" s="223"/>
      <c r="E5137" s="227"/>
      <c r="F5137" s="97"/>
      <c r="G5137" s="97"/>
    </row>
    <row r="5138" spans="1:7" ht="15.75" customHeight="1">
      <c r="A5138" s="194" t="s">
        <v>5225</v>
      </c>
      <c r="B5138" s="192" t="s">
        <v>304</v>
      </c>
      <c r="C5138" s="192" t="s">
        <v>731</v>
      </c>
      <c r="E5138" s="203" t="s">
        <v>4575</v>
      </c>
      <c r="F5138" s="194" t="s">
        <v>4190</v>
      </c>
      <c r="G5138" s="194" t="s">
        <v>4193</v>
      </c>
    </row>
    <row r="5139" spans="1:7" s="221" customFormat="1" ht="11.25" customHeight="1">
      <c r="B5139" s="222"/>
      <c r="C5139" s="222"/>
      <c r="D5139" s="223"/>
      <c r="E5139" s="227"/>
      <c r="F5139" s="97"/>
      <c r="G5139" s="97"/>
    </row>
    <row r="5140" spans="1:7" ht="15.75" customHeight="1">
      <c r="A5140" s="194">
        <v>1</v>
      </c>
      <c r="B5140" s="192" t="s">
        <v>12666</v>
      </c>
      <c r="E5140" s="205" t="s">
        <v>11215</v>
      </c>
      <c r="F5140" s="40"/>
      <c r="G5140" s="40">
        <v>3650000</v>
      </c>
    </row>
    <row r="5141" spans="1:7" ht="15.75" customHeight="1">
      <c r="A5141" s="194"/>
      <c r="E5141" s="205"/>
      <c r="F5141" s="40"/>
      <c r="G5141" s="40"/>
    </row>
    <row r="5142" spans="1:7" s="221" customFormat="1" ht="11.25" customHeight="1">
      <c r="B5142" s="222"/>
      <c r="C5142" s="222"/>
      <c r="D5142" s="223"/>
      <c r="E5142" s="227"/>
      <c r="F5142" s="97"/>
      <c r="G5142" s="97"/>
    </row>
    <row r="5143" spans="1:7" ht="15.75" customHeight="1">
      <c r="A5143" s="207"/>
      <c r="B5143" s="208"/>
      <c r="C5143" s="208"/>
      <c r="D5143" s="209"/>
      <c r="E5143" s="210" t="s">
        <v>25941</v>
      </c>
      <c r="F5143" s="211">
        <v>0</v>
      </c>
      <c r="G5143" s="211">
        <v>3650000</v>
      </c>
    </row>
    <row r="5144" spans="1:7" s="221" customFormat="1" ht="11.25" customHeight="1">
      <c r="B5144" s="222"/>
      <c r="C5144" s="222"/>
      <c r="D5144" s="223"/>
      <c r="E5144" s="227"/>
      <c r="F5144" s="97"/>
      <c r="G5144" s="97"/>
    </row>
    <row r="5145" spans="1:7" s="221" customFormat="1" ht="11.25" customHeight="1">
      <c r="B5145" s="222"/>
      <c r="C5145" s="222"/>
      <c r="D5145" s="223"/>
      <c r="E5145" s="227"/>
      <c r="F5145" s="97"/>
      <c r="G5145" s="97"/>
    </row>
    <row r="5146" spans="1:7" ht="15.75" customHeight="1">
      <c r="A5146" s="196" t="s">
        <v>7451</v>
      </c>
      <c r="B5146" s="197"/>
      <c r="C5146" s="197"/>
      <c r="D5146" s="198"/>
      <c r="E5146" s="199"/>
      <c r="F5146" s="200"/>
      <c r="G5146" s="200"/>
    </row>
    <row r="5147" spans="1:7" ht="15.75" customHeight="1">
      <c r="A5147" s="201" t="s">
        <v>13009</v>
      </c>
      <c r="E5147" s="195"/>
    </row>
    <row r="5148" spans="1:7" ht="11.25" customHeight="1">
      <c r="A5148" s="202" t="s">
        <v>5300</v>
      </c>
      <c r="E5148" s="195"/>
    </row>
    <row r="5149" spans="1:7" s="221" customFormat="1" ht="11.25" customHeight="1">
      <c r="B5149" s="222"/>
      <c r="C5149" s="222"/>
      <c r="D5149" s="223"/>
      <c r="E5149" s="227"/>
      <c r="F5149" s="97"/>
      <c r="G5149" s="97"/>
    </row>
    <row r="5150" spans="1:7" ht="15.75" customHeight="1">
      <c r="A5150" s="194" t="s">
        <v>5225</v>
      </c>
      <c r="B5150" s="192" t="s">
        <v>304</v>
      </c>
      <c r="C5150" s="192" t="s">
        <v>731</v>
      </c>
      <c r="E5150" s="203" t="s">
        <v>4575</v>
      </c>
      <c r="F5150" s="194" t="s">
        <v>4190</v>
      </c>
      <c r="G5150" s="194" t="s">
        <v>4193</v>
      </c>
    </row>
    <row r="5151" spans="1:7" s="221" customFormat="1" ht="11.25" customHeight="1">
      <c r="B5151" s="222"/>
      <c r="C5151" s="222"/>
      <c r="D5151" s="223"/>
      <c r="E5151" s="227"/>
      <c r="F5151" s="97"/>
      <c r="G5151" s="97"/>
    </row>
    <row r="5152" spans="1:7" ht="15.75">
      <c r="A5152" s="194">
        <v>1</v>
      </c>
      <c r="B5152" s="192" t="s">
        <v>12667</v>
      </c>
      <c r="E5152" s="205" t="s">
        <v>11165</v>
      </c>
      <c r="F5152" s="40"/>
      <c r="G5152" s="40">
        <v>7300000</v>
      </c>
    </row>
    <row r="5153" spans="1:7" ht="15.75">
      <c r="A5153" s="194">
        <v>2</v>
      </c>
      <c r="B5153" s="192" t="s">
        <v>12668</v>
      </c>
      <c r="E5153" s="205" t="s">
        <v>11205</v>
      </c>
      <c r="F5153" s="40"/>
      <c r="G5153" s="40">
        <v>7300000</v>
      </c>
    </row>
    <row r="5154" spans="1:7" ht="15.75">
      <c r="A5154" s="194">
        <v>3</v>
      </c>
      <c r="B5154" s="192" t="s">
        <v>12669</v>
      </c>
      <c r="E5154" s="205" t="s">
        <v>8276</v>
      </c>
      <c r="F5154" s="40"/>
      <c r="G5154" s="40">
        <v>5475000</v>
      </c>
    </row>
    <row r="5155" spans="1:7" ht="31.5">
      <c r="A5155" s="194">
        <v>4</v>
      </c>
      <c r="B5155" s="192" t="s">
        <v>12670</v>
      </c>
      <c r="E5155" s="149" t="s">
        <v>8277</v>
      </c>
      <c r="F5155" s="40"/>
      <c r="G5155" s="40">
        <v>5475000</v>
      </c>
    </row>
    <row r="5156" spans="1:7" ht="15.75">
      <c r="A5156" s="194">
        <v>5</v>
      </c>
      <c r="B5156" s="192" t="s">
        <v>12671</v>
      </c>
      <c r="E5156" s="205" t="s">
        <v>11099</v>
      </c>
      <c r="F5156" s="40"/>
      <c r="G5156" s="40">
        <v>2920000</v>
      </c>
    </row>
    <row r="5157" spans="1:7" ht="31.5">
      <c r="A5157" s="194">
        <v>6</v>
      </c>
      <c r="B5157" s="192" t="s">
        <v>12672</v>
      </c>
      <c r="E5157" s="149" t="s">
        <v>8278</v>
      </c>
      <c r="F5157" s="40"/>
      <c r="G5157" s="40">
        <v>1825000</v>
      </c>
    </row>
    <row r="5158" spans="1:7" ht="15.75">
      <c r="A5158" s="194">
        <v>7</v>
      </c>
      <c r="B5158" s="192" t="s">
        <v>12673</v>
      </c>
      <c r="E5158" s="205" t="s">
        <v>8279</v>
      </c>
      <c r="F5158" s="40"/>
      <c r="G5158" s="40">
        <v>2920000</v>
      </c>
    </row>
    <row r="5159" spans="1:7" ht="15.75">
      <c r="A5159" s="194">
        <v>8</v>
      </c>
      <c r="B5159" s="192" t="s">
        <v>12674</v>
      </c>
      <c r="E5159" s="205" t="s">
        <v>8280</v>
      </c>
      <c r="F5159" s="40"/>
      <c r="G5159" s="40">
        <v>5475000</v>
      </c>
    </row>
    <row r="5160" spans="1:7" ht="15.75">
      <c r="A5160" s="194">
        <v>9</v>
      </c>
      <c r="B5160" s="192" t="s">
        <v>12675</v>
      </c>
      <c r="E5160" s="205" t="s">
        <v>8281</v>
      </c>
      <c r="F5160" s="40"/>
      <c r="G5160" s="40">
        <v>5256000</v>
      </c>
    </row>
    <row r="5161" spans="1:7" ht="31.5">
      <c r="A5161" s="194">
        <v>10</v>
      </c>
      <c r="B5161" s="192" t="s">
        <v>12676</v>
      </c>
      <c r="E5161" s="149" t="s">
        <v>8282</v>
      </c>
      <c r="F5161" s="40"/>
      <c r="G5161" s="40">
        <v>16425000</v>
      </c>
    </row>
    <row r="5162" spans="1:7" ht="15.75">
      <c r="A5162" s="194">
        <v>11</v>
      </c>
      <c r="B5162" s="192" t="s">
        <v>12677</v>
      </c>
      <c r="E5162" s="205" t="s">
        <v>8283</v>
      </c>
      <c r="F5162" s="40"/>
      <c r="G5162" s="40">
        <v>14600000</v>
      </c>
    </row>
    <row r="5163" spans="1:7" ht="15.75">
      <c r="A5163" s="194">
        <v>12</v>
      </c>
      <c r="B5163" s="192" t="s">
        <v>12678</v>
      </c>
      <c r="E5163" s="205" t="s">
        <v>11100</v>
      </c>
      <c r="F5163" s="40"/>
      <c r="G5163" s="40">
        <v>3650000</v>
      </c>
    </row>
    <row r="5164" spans="1:7" ht="31.5">
      <c r="A5164" s="194">
        <v>13</v>
      </c>
      <c r="B5164" s="192" t="s">
        <v>12679</v>
      </c>
      <c r="E5164" s="149" t="s">
        <v>8284</v>
      </c>
      <c r="F5164" s="40"/>
      <c r="G5164" s="40">
        <v>2920000</v>
      </c>
    </row>
    <row r="5165" spans="1:7" ht="15.75">
      <c r="A5165" s="194">
        <v>14</v>
      </c>
      <c r="B5165" s="192" t="s">
        <v>12680</v>
      </c>
      <c r="E5165" s="205" t="s">
        <v>8285</v>
      </c>
      <c r="F5165" s="40"/>
      <c r="G5165" s="40">
        <v>3650000</v>
      </c>
    </row>
    <row r="5166" spans="1:7" s="221" customFormat="1" ht="11.25" customHeight="1">
      <c r="A5166" s="228"/>
      <c r="B5166" s="222"/>
      <c r="C5166" s="222"/>
      <c r="D5166" s="223"/>
      <c r="E5166" s="229"/>
      <c r="F5166" s="40"/>
      <c r="G5166" s="40"/>
    </row>
    <row r="5167" spans="1:7" ht="15.75" customHeight="1">
      <c r="A5167" s="194"/>
      <c r="E5167" s="220" t="s">
        <v>8251</v>
      </c>
      <c r="F5167" s="40"/>
      <c r="G5167" s="40"/>
    </row>
    <row r="5168" spans="1:7" ht="31.5" customHeight="1">
      <c r="A5168" s="194">
        <v>15</v>
      </c>
      <c r="B5168" s="192" t="s">
        <v>5301</v>
      </c>
      <c r="E5168" s="149" t="s">
        <v>5651</v>
      </c>
      <c r="F5168" s="40"/>
      <c r="G5168" s="40">
        <v>9125000</v>
      </c>
    </row>
    <row r="5169" spans="1:7" ht="47.25" customHeight="1">
      <c r="A5169" s="194">
        <v>16</v>
      </c>
      <c r="B5169" s="192" t="s">
        <v>2641</v>
      </c>
      <c r="E5169" s="149" t="s">
        <v>5652</v>
      </c>
      <c r="F5169" s="40"/>
      <c r="G5169" s="40">
        <v>1460000</v>
      </c>
    </row>
    <row r="5170" spans="1:7" ht="15.75" customHeight="1">
      <c r="A5170" s="194">
        <v>17</v>
      </c>
      <c r="B5170" s="192" t="s">
        <v>2645</v>
      </c>
      <c r="E5170" s="205" t="s">
        <v>5653</v>
      </c>
      <c r="F5170" s="40"/>
      <c r="G5170" s="40">
        <v>3650000</v>
      </c>
    </row>
    <row r="5171" spans="1:7" ht="15.75" customHeight="1">
      <c r="A5171" s="194">
        <v>18</v>
      </c>
      <c r="B5171" s="192" t="s">
        <v>5500</v>
      </c>
      <c r="E5171" s="205" t="s">
        <v>5654</v>
      </c>
      <c r="F5171" s="40"/>
      <c r="G5171" s="40">
        <v>3650000</v>
      </c>
    </row>
    <row r="5172" spans="1:7" ht="15.75" customHeight="1">
      <c r="A5172" s="194">
        <v>19</v>
      </c>
      <c r="B5172" s="192" t="s">
        <v>7924</v>
      </c>
      <c r="E5172" s="205" t="s">
        <v>7613</v>
      </c>
      <c r="F5172" s="40"/>
      <c r="G5172" s="40">
        <v>1168000</v>
      </c>
    </row>
    <row r="5173" spans="1:7" ht="15.75" customHeight="1">
      <c r="A5173" s="194">
        <v>20</v>
      </c>
      <c r="B5173" s="192" t="s">
        <v>7925</v>
      </c>
      <c r="E5173" s="205" t="s">
        <v>7614</v>
      </c>
      <c r="F5173" s="40"/>
      <c r="G5173" s="40">
        <v>1314000</v>
      </c>
    </row>
    <row r="5174" spans="1:7" ht="15.75" customHeight="1">
      <c r="A5174" s="194">
        <v>21</v>
      </c>
      <c r="B5174" s="192" t="s">
        <v>7926</v>
      </c>
      <c r="E5174" s="205" t="s">
        <v>7615</v>
      </c>
      <c r="F5174" s="40"/>
      <c r="G5174" s="40">
        <v>4380000</v>
      </c>
    </row>
    <row r="5175" spans="1:7" ht="15.75" customHeight="1">
      <c r="A5175" s="194">
        <v>22</v>
      </c>
      <c r="B5175" s="192" t="s">
        <v>7927</v>
      </c>
      <c r="E5175" s="205" t="s">
        <v>7616</v>
      </c>
      <c r="F5175" s="40"/>
      <c r="G5175" s="40">
        <v>1825000</v>
      </c>
    </row>
    <row r="5176" spans="1:7" ht="15.75" customHeight="1">
      <c r="A5176" s="194">
        <v>23</v>
      </c>
      <c r="B5176" s="192" t="s">
        <v>7928</v>
      </c>
      <c r="E5176" s="205" t="s">
        <v>7617</v>
      </c>
      <c r="F5176" s="40"/>
      <c r="G5176" s="40">
        <v>3650000</v>
      </c>
    </row>
    <row r="5177" spans="1:7" ht="15.75" customHeight="1">
      <c r="A5177" s="194">
        <v>24</v>
      </c>
      <c r="B5177" s="192" t="s">
        <v>7929</v>
      </c>
      <c r="E5177" s="205" t="s">
        <v>7618</v>
      </c>
      <c r="F5177" s="40"/>
      <c r="G5177" s="40">
        <v>3650000</v>
      </c>
    </row>
    <row r="5178" spans="1:7" ht="15.75" customHeight="1">
      <c r="A5178" s="194">
        <v>25</v>
      </c>
      <c r="B5178" s="192" t="s">
        <v>7930</v>
      </c>
      <c r="E5178" s="205" t="s">
        <v>7619</v>
      </c>
      <c r="F5178" s="40"/>
      <c r="G5178" s="40">
        <v>2920000</v>
      </c>
    </row>
    <row r="5179" spans="1:7" ht="31.5" customHeight="1">
      <c r="A5179" s="194">
        <v>26</v>
      </c>
      <c r="B5179" s="192" t="s">
        <v>7931</v>
      </c>
      <c r="E5179" s="149" t="s">
        <v>7620</v>
      </c>
      <c r="F5179" s="40"/>
      <c r="G5179" s="40">
        <v>2920000</v>
      </c>
    </row>
    <row r="5180" spans="1:7" ht="15.75" customHeight="1">
      <c r="A5180" s="194">
        <v>27</v>
      </c>
      <c r="B5180" s="192" t="s">
        <v>7932</v>
      </c>
      <c r="E5180" s="205" t="s">
        <v>7621</v>
      </c>
      <c r="F5180" s="40"/>
      <c r="G5180" s="40">
        <v>3650000</v>
      </c>
    </row>
    <row r="5181" spans="1:7" ht="15.75" customHeight="1">
      <c r="A5181" s="194">
        <v>28</v>
      </c>
      <c r="B5181" s="192" t="s">
        <v>7933</v>
      </c>
      <c r="E5181" s="205" t="s">
        <v>7622</v>
      </c>
      <c r="F5181" s="40"/>
      <c r="G5181" s="40">
        <v>730000</v>
      </c>
    </row>
    <row r="5182" spans="1:7" ht="15.75" customHeight="1">
      <c r="A5182" s="194">
        <v>29</v>
      </c>
      <c r="B5182" s="192" t="s">
        <v>7934</v>
      </c>
      <c r="E5182" s="205" t="s">
        <v>7623</v>
      </c>
      <c r="F5182" s="40"/>
      <c r="G5182" s="40">
        <v>3650000</v>
      </c>
    </row>
    <row r="5183" spans="1:7" ht="15.75" customHeight="1">
      <c r="A5183" s="194">
        <v>30</v>
      </c>
      <c r="B5183" s="192" t="s">
        <v>7935</v>
      </c>
      <c r="E5183" s="205" t="s">
        <v>7624</v>
      </c>
      <c r="F5183" s="40"/>
      <c r="G5183" s="40">
        <v>5110000</v>
      </c>
    </row>
    <row r="5184" spans="1:7" ht="15.75" customHeight="1">
      <c r="A5184" s="194">
        <v>31</v>
      </c>
      <c r="B5184" s="192" t="s">
        <v>7936</v>
      </c>
      <c r="E5184" s="205" t="s">
        <v>7625</v>
      </c>
      <c r="F5184" s="40"/>
      <c r="G5184" s="40">
        <v>3650000</v>
      </c>
    </row>
    <row r="5185" spans="1:7" ht="15.75" customHeight="1">
      <c r="A5185" s="194">
        <v>32</v>
      </c>
      <c r="B5185" s="192" t="s">
        <v>7937</v>
      </c>
      <c r="E5185" s="205" t="s">
        <v>7626</v>
      </c>
      <c r="F5185" s="40"/>
      <c r="G5185" s="40">
        <v>5475000</v>
      </c>
    </row>
    <row r="5186" spans="1:7" ht="15.75" customHeight="1">
      <c r="A5186" s="194">
        <v>33</v>
      </c>
      <c r="B5186" s="192" t="s">
        <v>7938</v>
      </c>
      <c r="E5186" s="205" t="s">
        <v>7627</v>
      </c>
      <c r="F5186" s="40"/>
      <c r="G5186" s="40">
        <v>730000</v>
      </c>
    </row>
    <row r="5187" spans="1:7" ht="15.75" customHeight="1">
      <c r="A5187" s="194">
        <v>34</v>
      </c>
      <c r="B5187" s="192" t="s">
        <v>7939</v>
      </c>
      <c r="E5187" s="205" t="s">
        <v>7628</v>
      </c>
      <c r="F5187" s="40"/>
      <c r="G5187" s="40">
        <v>1460000</v>
      </c>
    </row>
    <row r="5188" spans="1:7" ht="15.75" customHeight="1">
      <c r="A5188" s="194">
        <v>35</v>
      </c>
      <c r="B5188" s="192" t="s">
        <v>7940</v>
      </c>
      <c r="E5188" s="205" t="s">
        <v>7629</v>
      </c>
      <c r="F5188" s="40"/>
      <c r="G5188" s="40">
        <v>1460000</v>
      </c>
    </row>
    <row r="5189" spans="1:7" ht="15.75" customHeight="1">
      <c r="A5189" s="194">
        <v>36</v>
      </c>
      <c r="B5189" s="192" t="s">
        <v>7941</v>
      </c>
      <c r="E5189" s="205" t="s">
        <v>7630</v>
      </c>
      <c r="F5189" s="40"/>
      <c r="G5189" s="40">
        <v>1825000</v>
      </c>
    </row>
    <row r="5190" spans="1:7" ht="31.5" customHeight="1">
      <c r="A5190" s="194">
        <v>37</v>
      </c>
      <c r="B5190" s="192" t="s">
        <v>7942</v>
      </c>
      <c r="E5190" s="149" t="s">
        <v>7631</v>
      </c>
      <c r="F5190" s="40"/>
      <c r="G5190" s="40">
        <v>1460000</v>
      </c>
    </row>
    <row r="5191" spans="1:7" ht="31.5" customHeight="1">
      <c r="A5191" s="194">
        <v>38</v>
      </c>
      <c r="B5191" s="192" t="s">
        <v>7943</v>
      </c>
      <c r="E5191" s="149" t="s">
        <v>7632</v>
      </c>
      <c r="F5191" s="40"/>
      <c r="G5191" s="40">
        <v>3650000</v>
      </c>
    </row>
    <row r="5192" spans="1:7" ht="31.5" customHeight="1">
      <c r="A5192" s="194">
        <v>39</v>
      </c>
      <c r="B5192" s="192" t="s">
        <v>7944</v>
      </c>
      <c r="E5192" s="149" t="s">
        <v>7633</v>
      </c>
      <c r="F5192" s="40"/>
      <c r="G5192" s="40">
        <v>5840000</v>
      </c>
    </row>
    <row r="5193" spans="1:7" ht="31.5" customHeight="1">
      <c r="A5193" s="194">
        <v>40</v>
      </c>
      <c r="B5193" s="192" t="s">
        <v>7947</v>
      </c>
      <c r="E5193" s="149" t="s">
        <v>7636</v>
      </c>
      <c r="F5193" s="40"/>
      <c r="G5193" s="40">
        <v>3650000</v>
      </c>
    </row>
    <row r="5194" spans="1:7" ht="31.5" customHeight="1">
      <c r="A5194" s="194">
        <v>41</v>
      </c>
      <c r="B5194" s="192" t="s">
        <v>7948</v>
      </c>
      <c r="E5194" s="149" t="s">
        <v>7637</v>
      </c>
      <c r="F5194" s="40"/>
      <c r="G5194" s="40">
        <v>1825000</v>
      </c>
    </row>
    <row r="5195" spans="1:7" ht="15.75" customHeight="1">
      <c r="A5195" s="194">
        <v>42</v>
      </c>
      <c r="B5195" s="192" t="s">
        <v>7949</v>
      </c>
      <c r="E5195" s="205" t="s">
        <v>7638</v>
      </c>
      <c r="F5195" s="40"/>
      <c r="G5195" s="40">
        <v>2190000</v>
      </c>
    </row>
    <row r="5196" spans="1:7" s="221" customFormat="1" ht="11.25" customHeight="1">
      <c r="B5196" s="222"/>
      <c r="C5196" s="222"/>
      <c r="D5196" s="223"/>
      <c r="E5196" s="227"/>
      <c r="F5196" s="97"/>
      <c r="G5196" s="97"/>
    </row>
    <row r="5197" spans="1:7" ht="15.75" customHeight="1">
      <c r="A5197" s="207"/>
      <c r="B5197" s="208"/>
      <c r="C5197" s="208"/>
      <c r="D5197" s="209"/>
      <c r="E5197" s="210" t="s">
        <v>25942</v>
      </c>
      <c r="F5197" s="211">
        <v>0</v>
      </c>
      <c r="G5197" s="211">
        <v>171258000</v>
      </c>
    </row>
    <row r="5198" spans="1:7" s="221" customFormat="1" ht="11.25" customHeight="1">
      <c r="B5198" s="222"/>
      <c r="C5198" s="222"/>
      <c r="D5198" s="223"/>
      <c r="E5198" s="227"/>
      <c r="F5198" s="97"/>
      <c r="G5198" s="97"/>
    </row>
    <row r="5199" spans="1:7" s="221" customFormat="1" ht="11.25" customHeight="1">
      <c r="B5199" s="222"/>
      <c r="C5199" s="222"/>
      <c r="D5199" s="223"/>
      <c r="E5199" s="227"/>
      <c r="F5199" s="97"/>
      <c r="G5199" s="97"/>
    </row>
    <row r="5200" spans="1:7" ht="15.75" customHeight="1">
      <c r="A5200" s="196" t="s">
        <v>7452</v>
      </c>
      <c r="B5200" s="197"/>
      <c r="C5200" s="197"/>
      <c r="D5200" s="198"/>
      <c r="E5200" s="199"/>
      <c r="F5200" s="200"/>
      <c r="G5200" s="200"/>
    </row>
    <row r="5201" spans="1:7" ht="15.75" customHeight="1">
      <c r="A5201" s="201" t="s">
        <v>13009</v>
      </c>
      <c r="E5201" s="195"/>
    </row>
    <row r="5202" spans="1:7" ht="11.25" customHeight="1">
      <c r="A5202" s="202" t="s">
        <v>5388</v>
      </c>
      <c r="E5202" s="195"/>
    </row>
    <row r="5203" spans="1:7" s="221" customFormat="1" ht="11.25" customHeight="1">
      <c r="B5203" s="222"/>
      <c r="C5203" s="222"/>
      <c r="D5203" s="223"/>
      <c r="E5203" s="227"/>
      <c r="F5203" s="97"/>
      <c r="G5203" s="97"/>
    </row>
    <row r="5204" spans="1:7" ht="15.75" customHeight="1">
      <c r="A5204" s="194" t="s">
        <v>5225</v>
      </c>
      <c r="B5204" s="192" t="s">
        <v>304</v>
      </c>
      <c r="C5204" s="192" t="s">
        <v>731</v>
      </c>
      <c r="E5204" s="203" t="s">
        <v>4575</v>
      </c>
      <c r="F5204" s="194" t="s">
        <v>4190</v>
      </c>
      <c r="G5204" s="194" t="s">
        <v>4193</v>
      </c>
    </row>
    <row r="5205" spans="1:7" s="221" customFormat="1" ht="11.25" customHeight="1">
      <c r="B5205" s="222"/>
      <c r="C5205" s="222"/>
      <c r="D5205" s="223"/>
      <c r="E5205" s="227"/>
      <c r="F5205" s="97"/>
      <c r="G5205" s="97"/>
    </row>
    <row r="5206" spans="1:7" ht="15.75">
      <c r="A5206" s="194">
        <v>1</v>
      </c>
      <c r="B5206" s="192" t="s">
        <v>7946</v>
      </c>
      <c r="E5206" s="205" t="s">
        <v>7635</v>
      </c>
      <c r="F5206" s="40"/>
      <c r="G5206" s="40">
        <v>10000000</v>
      </c>
    </row>
    <row r="5207" spans="1:7" ht="15.75">
      <c r="A5207" s="194">
        <v>2</v>
      </c>
      <c r="B5207" s="192" t="s">
        <v>23675</v>
      </c>
      <c r="E5207" s="205" t="s">
        <v>18260</v>
      </c>
      <c r="F5207" s="40"/>
      <c r="G5207" s="40">
        <v>2500000</v>
      </c>
    </row>
    <row r="5208" spans="1:7" ht="15.75">
      <c r="A5208" s="194">
        <v>3</v>
      </c>
      <c r="B5208" s="192" t="s">
        <v>23676</v>
      </c>
      <c r="E5208" s="205" t="s">
        <v>18261</v>
      </c>
      <c r="F5208" s="40"/>
      <c r="G5208" s="40">
        <v>1500000</v>
      </c>
    </row>
    <row r="5209" spans="1:7" ht="47.25">
      <c r="A5209" s="194">
        <v>4</v>
      </c>
      <c r="B5209" s="192" t="s">
        <v>23677</v>
      </c>
      <c r="E5209" s="149" t="s">
        <v>18262</v>
      </c>
      <c r="F5209" s="40"/>
      <c r="G5209" s="40">
        <v>8500000</v>
      </c>
    </row>
    <row r="5210" spans="1:7" ht="15.75">
      <c r="A5210" s="194">
        <v>5</v>
      </c>
      <c r="B5210" s="192" t="s">
        <v>23678</v>
      </c>
      <c r="E5210" s="205" t="s">
        <v>18263</v>
      </c>
      <c r="F5210" s="40"/>
      <c r="G5210" s="40">
        <v>5000000</v>
      </c>
    </row>
    <row r="5211" spans="1:7" ht="15.75">
      <c r="A5211" s="194">
        <v>6</v>
      </c>
      <c r="B5211" s="192" t="s">
        <v>23679</v>
      </c>
      <c r="E5211" s="205" t="s">
        <v>18264</v>
      </c>
      <c r="F5211" s="40"/>
      <c r="G5211" s="40">
        <v>1000000</v>
      </c>
    </row>
    <row r="5212" spans="1:7" ht="15.75">
      <c r="A5212" s="194">
        <v>7</v>
      </c>
      <c r="B5212" s="192" t="s">
        <v>23680</v>
      </c>
      <c r="E5212" s="205" t="s">
        <v>18265</v>
      </c>
      <c r="F5212" s="40"/>
      <c r="G5212" s="40">
        <v>1000000</v>
      </c>
    </row>
    <row r="5213" spans="1:7" ht="15.75">
      <c r="A5213" s="194">
        <v>8</v>
      </c>
      <c r="B5213" s="192" t="s">
        <v>23681</v>
      </c>
      <c r="E5213" s="205" t="s">
        <v>18266</v>
      </c>
      <c r="F5213" s="40"/>
      <c r="G5213" s="40">
        <v>2000000</v>
      </c>
    </row>
    <row r="5214" spans="1:7" ht="15.75">
      <c r="A5214" s="194">
        <v>9</v>
      </c>
      <c r="B5214" s="192" t="s">
        <v>23682</v>
      </c>
      <c r="E5214" s="205" t="s">
        <v>18267</v>
      </c>
      <c r="F5214" s="40"/>
      <c r="G5214" s="40">
        <v>2000000</v>
      </c>
    </row>
    <row r="5215" spans="1:7" ht="15.75">
      <c r="A5215" s="194">
        <v>10</v>
      </c>
      <c r="B5215" s="192" t="s">
        <v>23683</v>
      </c>
      <c r="E5215" s="205" t="s">
        <v>18268</v>
      </c>
      <c r="F5215" s="40"/>
      <c r="G5215" s="40">
        <v>1500000</v>
      </c>
    </row>
    <row r="5216" spans="1:7" ht="15.75">
      <c r="A5216" s="194">
        <v>11</v>
      </c>
      <c r="B5216" s="192" t="s">
        <v>23684</v>
      </c>
      <c r="E5216" s="205" t="s">
        <v>18269</v>
      </c>
      <c r="F5216" s="40"/>
      <c r="G5216" s="40">
        <v>2000000</v>
      </c>
    </row>
    <row r="5217" spans="1:7" ht="15.75">
      <c r="A5217" s="194">
        <v>12</v>
      </c>
      <c r="B5217" s="192" t="s">
        <v>23685</v>
      </c>
      <c r="E5217" s="205" t="s">
        <v>18270</v>
      </c>
      <c r="F5217" s="40"/>
      <c r="G5217" s="40">
        <v>2500000</v>
      </c>
    </row>
    <row r="5218" spans="1:7" ht="15.75">
      <c r="A5218" s="194">
        <v>13</v>
      </c>
      <c r="B5218" s="192" t="s">
        <v>23686</v>
      </c>
      <c r="E5218" s="205" t="s">
        <v>18271</v>
      </c>
      <c r="F5218" s="40"/>
      <c r="G5218" s="40">
        <v>2500000</v>
      </c>
    </row>
    <row r="5219" spans="1:7" ht="15.75">
      <c r="A5219" s="194">
        <v>14</v>
      </c>
      <c r="B5219" s="192" t="s">
        <v>23687</v>
      </c>
      <c r="E5219" s="205" t="s">
        <v>18272</v>
      </c>
      <c r="F5219" s="40"/>
      <c r="G5219" s="40">
        <v>1000000</v>
      </c>
    </row>
    <row r="5220" spans="1:7" ht="15.75">
      <c r="A5220" s="194">
        <v>15</v>
      </c>
      <c r="B5220" s="192" t="s">
        <v>23688</v>
      </c>
      <c r="E5220" s="205" t="s">
        <v>18273</v>
      </c>
      <c r="F5220" s="40"/>
      <c r="G5220" s="40">
        <v>1500000</v>
      </c>
    </row>
    <row r="5221" spans="1:7" ht="15.75">
      <c r="A5221" s="194">
        <v>16</v>
      </c>
      <c r="B5221" s="192" t="s">
        <v>23689</v>
      </c>
      <c r="E5221" s="205" t="s">
        <v>18274</v>
      </c>
      <c r="F5221" s="40"/>
      <c r="G5221" s="40">
        <v>1000000</v>
      </c>
    </row>
    <row r="5222" spans="1:7" ht="15.75">
      <c r="A5222" s="194">
        <v>17</v>
      </c>
      <c r="B5222" s="192" t="s">
        <v>23690</v>
      </c>
      <c r="E5222" s="205" t="s">
        <v>18275</v>
      </c>
      <c r="F5222" s="40"/>
      <c r="G5222" s="40">
        <v>1000000</v>
      </c>
    </row>
    <row r="5223" spans="1:7" ht="15.75">
      <c r="A5223" s="194">
        <v>18</v>
      </c>
      <c r="B5223" s="192" t="s">
        <v>23691</v>
      </c>
      <c r="E5223" s="205" t="s">
        <v>18276</v>
      </c>
      <c r="F5223" s="40"/>
      <c r="G5223" s="40">
        <v>1000000</v>
      </c>
    </row>
    <row r="5224" spans="1:7" ht="15.75">
      <c r="A5224" s="194">
        <v>19</v>
      </c>
      <c r="B5224" s="192" t="s">
        <v>23692</v>
      </c>
      <c r="E5224" s="205" t="s">
        <v>18277</v>
      </c>
      <c r="F5224" s="40"/>
      <c r="G5224" s="40">
        <v>5000000</v>
      </c>
    </row>
    <row r="5225" spans="1:7" ht="15.75">
      <c r="A5225" s="194">
        <v>20</v>
      </c>
      <c r="B5225" s="192" t="s">
        <v>23693</v>
      </c>
      <c r="E5225" s="205" t="s">
        <v>18278</v>
      </c>
      <c r="F5225" s="40"/>
      <c r="G5225" s="40">
        <v>3000000</v>
      </c>
    </row>
    <row r="5226" spans="1:7" ht="15.75">
      <c r="A5226" s="194">
        <v>21</v>
      </c>
      <c r="B5226" s="192" t="s">
        <v>23694</v>
      </c>
      <c r="E5226" s="205" t="s">
        <v>18279</v>
      </c>
      <c r="F5226" s="40"/>
      <c r="G5226" s="40">
        <v>1000000</v>
      </c>
    </row>
    <row r="5227" spans="1:7" ht="15.75">
      <c r="A5227" s="194">
        <v>22</v>
      </c>
      <c r="B5227" s="192" t="s">
        <v>23695</v>
      </c>
      <c r="E5227" s="205" t="s">
        <v>18280</v>
      </c>
      <c r="F5227" s="40"/>
      <c r="G5227" s="40">
        <v>1000000</v>
      </c>
    </row>
    <row r="5228" spans="1:7" ht="31.5">
      <c r="A5228" s="194">
        <v>23</v>
      </c>
      <c r="B5228" s="192" t="s">
        <v>23696</v>
      </c>
      <c r="E5228" s="149" t="s">
        <v>18281</v>
      </c>
      <c r="F5228" s="40"/>
      <c r="G5228" s="40">
        <v>1000000</v>
      </c>
    </row>
    <row r="5229" spans="1:7" ht="15.75">
      <c r="A5229" s="194">
        <v>24</v>
      </c>
      <c r="B5229" s="192" t="s">
        <v>23697</v>
      </c>
      <c r="E5229" s="205" t="s">
        <v>18282</v>
      </c>
      <c r="F5229" s="40"/>
      <c r="G5229" s="40">
        <v>1500000</v>
      </c>
    </row>
    <row r="5230" spans="1:7" ht="15.75">
      <c r="A5230" s="194">
        <v>25</v>
      </c>
      <c r="B5230" s="192" t="s">
        <v>23698</v>
      </c>
      <c r="E5230" s="205" t="s">
        <v>18283</v>
      </c>
      <c r="F5230" s="40"/>
      <c r="G5230" s="40">
        <v>1000000</v>
      </c>
    </row>
    <row r="5231" spans="1:7" ht="31.5">
      <c r="A5231" s="194">
        <v>26</v>
      </c>
      <c r="B5231" s="192" t="s">
        <v>23699</v>
      </c>
      <c r="E5231" s="149" t="s">
        <v>18284</v>
      </c>
      <c r="F5231" s="40"/>
      <c r="G5231" s="40">
        <v>1000000</v>
      </c>
    </row>
    <row r="5232" spans="1:7" ht="15.75">
      <c r="A5232" s="194">
        <v>27</v>
      </c>
      <c r="B5232" s="192" t="s">
        <v>23700</v>
      </c>
      <c r="E5232" s="205" t="s">
        <v>18285</v>
      </c>
      <c r="F5232" s="40"/>
      <c r="G5232" s="40">
        <v>1000000</v>
      </c>
    </row>
    <row r="5233" spans="1:7" ht="15.75">
      <c r="A5233" s="194">
        <v>28</v>
      </c>
      <c r="B5233" s="192" t="s">
        <v>23701</v>
      </c>
      <c r="E5233" s="205" t="s">
        <v>18286</v>
      </c>
      <c r="F5233" s="40"/>
      <c r="G5233" s="40">
        <v>40000000</v>
      </c>
    </row>
    <row r="5234" spans="1:7" ht="31.5">
      <c r="A5234" s="194">
        <v>29</v>
      </c>
      <c r="B5234" s="192" t="s">
        <v>23702</v>
      </c>
      <c r="E5234" s="149" t="s">
        <v>18287</v>
      </c>
      <c r="F5234" s="40"/>
      <c r="G5234" s="40">
        <v>1000000</v>
      </c>
    </row>
    <row r="5235" spans="1:7" ht="31.5">
      <c r="A5235" s="194">
        <v>30</v>
      </c>
      <c r="B5235" s="192" t="s">
        <v>23703</v>
      </c>
      <c r="E5235" s="149" t="s">
        <v>18288</v>
      </c>
      <c r="F5235" s="40"/>
      <c r="G5235" s="40">
        <v>1000000</v>
      </c>
    </row>
    <row r="5236" spans="1:7" ht="15.75">
      <c r="A5236" s="194">
        <v>31</v>
      </c>
      <c r="B5236" s="192" t="s">
        <v>23704</v>
      </c>
      <c r="E5236" s="205" t="s">
        <v>18289</v>
      </c>
      <c r="F5236" s="40"/>
      <c r="G5236" s="40">
        <v>1000000</v>
      </c>
    </row>
    <row r="5237" spans="1:7" ht="15.75">
      <c r="A5237" s="194">
        <v>32</v>
      </c>
      <c r="B5237" s="192" t="s">
        <v>23705</v>
      </c>
      <c r="E5237" s="205" t="s">
        <v>18290</v>
      </c>
      <c r="F5237" s="40"/>
      <c r="G5237" s="40">
        <v>1000000</v>
      </c>
    </row>
    <row r="5238" spans="1:7" ht="31.5">
      <c r="A5238" s="194">
        <v>33</v>
      </c>
      <c r="B5238" s="192" t="s">
        <v>23706</v>
      </c>
      <c r="E5238" s="149" t="s">
        <v>18291</v>
      </c>
      <c r="F5238" s="40"/>
      <c r="G5238" s="40">
        <v>2000000</v>
      </c>
    </row>
    <row r="5239" spans="1:7" ht="15.75">
      <c r="A5239" s="194">
        <v>34</v>
      </c>
      <c r="B5239" s="192" t="s">
        <v>23707</v>
      </c>
      <c r="E5239" s="205" t="s">
        <v>18292</v>
      </c>
      <c r="F5239" s="40"/>
      <c r="G5239" s="40">
        <v>1000000</v>
      </c>
    </row>
    <row r="5240" spans="1:7" ht="15.75">
      <c r="A5240" s="194">
        <v>35</v>
      </c>
      <c r="B5240" s="192" t="s">
        <v>23708</v>
      </c>
      <c r="E5240" s="205" t="s">
        <v>18293</v>
      </c>
      <c r="F5240" s="40"/>
      <c r="G5240" s="40">
        <v>1500000</v>
      </c>
    </row>
    <row r="5241" spans="1:7" ht="31.5">
      <c r="A5241" s="194">
        <v>36</v>
      </c>
      <c r="B5241" s="192" t="s">
        <v>23709</v>
      </c>
      <c r="E5241" s="149" t="s">
        <v>18294</v>
      </c>
      <c r="F5241" s="40"/>
      <c r="G5241" s="40">
        <v>2000000</v>
      </c>
    </row>
    <row r="5242" spans="1:7" ht="31.5">
      <c r="A5242" s="194">
        <v>37</v>
      </c>
      <c r="B5242" s="192" t="s">
        <v>23710</v>
      </c>
      <c r="E5242" s="149" t="s">
        <v>18295</v>
      </c>
      <c r="F5242" s="40"/>
      <c r="G5242" s="40">
        <v>7500000</v>
      </c>
    </row>
    <row r="5243" spans="1:7" ht="15.75">
      <c r="A5243" s="194">
        <v>38</v>
      </c>
      <c r="B5243" s="192" t="s">
        <v>23711</v>
      </c>
      <c r="E5243" s="205" t="s">
        <v>18296</v>
      </c>
      <c r="F5243" s="40"/>
      <c r="G5243" s="40">
        <v>1500000</v>
      </c>
    </row>
    <row r="5244" spans="1:7" ht="15.75">
      <c r="A5244" s="194">
        <v>39</v>
      </c>
      <c r="B5244" s="192" t="s">
        <v>23712</v>
      </c>
      <c r="E5244" s="205" t="s">
        <v>18297</v>
      </c>
      <c r="F5244" s="40"/>
      <c r="G5244" s="40">
        <v>1500000</v>
      </c>
    </row>
    <row r="5245" spans="1:7" ht="15.75">
      <c r="A5245" s="194">
        <v>40</v>
      </c>
      <c r="B5245" s="192" t="s">
        <v>23713</v>
      </c>
      <c r="E5245" s="205" t="s">
        <v>18298</v>
      </c>
      <c r="F5245" s="40"/>
      <c r="G5245" s="40">
        <v>1000000</v>
      </c>
    </row>
    <row r="5246" spans="1:7" ht="15.75">
      <c r="A5246" s="194">
        <v>41</v>
      </c>
      <c r="B5246" s="192" t="s">
        <v>23714</v>
      </c>
      <c r="E5246" s="205" t="s">
        <v>18299</v>
      </c>
      <c r="F5246" s="40"/>
      <c r="G5246" s="40">
        <v>1000000</v>
      </c>
    </row>
    <row r="5247" spans="1:7" ht="15.75">
      <c r="A5247" s="194">
        <v>42</v>
      </c>
      <c r="B5247" s="192" t="s">
        <v>23715</v>
      </c>
      <c r="E5247" s="205" t="s">
        <v>18300</v>
      </c>
      <c r="F5247" s="40"/>
      <c r="G5247" s="40">
        <v>1500000</v>
      </c>
    </row>
    <row r="5248" spans="1:7" ht="15.75">
      <c r="A5248" s="194">
        <v>43</v>
      </c>
      <c r="B5248" s="192" t="s">
        <v>23716</v>
      </c>
      <c r="E5248" s="205" t="s">
        <v>18301</v>
      </c>
      <c r="F5248" s="40"/>
      <c r="G5248" s="40">
        <v>1000000</v>
      </c>
    </row>
    <row r="5249" spans="1:7" ht="15.75">
      <c r="A5249" s="194">
        <v>44</v>
      </c>
      <c r="B5249" s="192" t="s">
        <v>23717</v>
      </c>
      <c r="E5249" s="205" t="s">
        <v>18302</v>
      </c>
      <c r="F5249" s="40"/>
      <c r="G5249" s="40">
        <v>1000000</v>
      </c>
    </row>
    <row r="5250" spans="1:7" ht="47.25">
      <c r="A5250" s="194">
        <v>45</v>
      </c>
      <c r="B5250" s="192" t="s">
        <v>23718</v>
      </c>
      <c r="E5250" s="149" t="s">
        <v>18303</v>
      </c>
      <c r="F5250" s="40"/>
      <c r="G5250" s="40">
        <v>1000000</v>
      </c>
    </row>
    <row r="5251" spans="1:7" ht="15.75">
      <c r="A5251" s="194">
        <v>46</v>
      </c>
      <c r="B5251" s="192" t="s">
        <v>23719</v>
      </c>
      <c r="E5251" s="205" t="s">
        <v>18304</v>
      </c>
      <c r="F5251" s="40"/>
      <c r="G5251" s="40">
        <v>2000000</v>
      </c>
    </row>
    <row r="5252" spans="1:7" ht="15.75">
      <c r="A5252" s="194">
        <v>47</v>
      </c>
      <c r="B5252" s="192" t="s">
        <v>23720</v>
      </c>
      <c r="E5252" s="205" t="s">
        <v>18305</v>
      </c>
      <c r="F5252" s="40"/>
      <c r="G5252" s="40">
        <v>1000000</v>
      </c>
    </row>
    <row r="5253" spans="1:7" ht="15.75">
      <c r="A5253" s="194">
        <v>48</v>
      </c>
      <c r="B5253" s="192" t="s">
        <v>23721</v>
      </c>
      <c r="E5253" s="205" t="s">
        <v>18306</v>
      </c>
      <c r="F5253" s="40"/>
      <c r="G5253" s="40">
        <v>1000000</v>
      </c>
    </row>
    <row r="5254" spans="1:7" ht="15.75">
      <c r="A5254" s="194">
        <v>49</v>
      </c>
      <c r="B5254" s="192" t="s">
        <v>23722</v>
      </c>
      <c r="E5254" s="205" t="s">
        <v>18307</v>
      </c>
      <c r="F5254" s="40"/>
      <c r="G5254" s="40">
        <v>2500000</v>
      </c>
    </row>
    <row r="5255" spans="1:7" ht="15.75">
      <c r="A5255" s="194">
        <v>50</v>
      </c>
      <c r="B5255" s="192" t="s">
        <v>23723</v>
      </c>
      <c r="E5255" s="205" t="s">
        <v>18308</v>
      </c>
      <c r="F5255" s="40"/>
      <c r="G5255" s="40">
        <v>1000000</v>
      </c>
    </row>
    <row r="5256" spans="1:7" ht="15.75">
      <c r="A5256" s="194">
        <v>51</v>
      </c>
      <c r="B5256" s="192" t="s">
        <v>23724</v>
      </c>
      <c r="E5256" s="205" t="s">
        <v>18309</v>
      </c>
      <c r="F5256" s="40"/>
      <c r="G5256" s="40">
        <v>1000000</v>
      </c>
    </row>
    <row r="5257" spans="1:7" ht="15.75">
      <c r="A5257" s="194">
        <v>52</v>
      </c>
      <c r="B5257" s="192" t="s">
        <v>23725</v>
      </c>
      <c r="E5257" s="205" t="s">
        <v>18310</v>
      </c>
      <c r="F5257" s="40"/>
      <c r="G5257" s="40">
        <v>10000000</v>
      </c>
    </row>
    <row r="5258" spans="1:7" ht="15.75">
      <c r="A5258" s="194">
        <v>53</v>
      </c>
      <c r="B5258" s="192" t="s">
        <v>23726</v>
      </c>
      <c r="E5258" s="205" t="s">
        <v>18311</v>
      </c>
      <c r="F5258" s="40"/>
      <c r="G5258" s="40">
        <v>5000000</v>
      </c>
    </row>
    <row r="5259" spans="1:7" ht="15.75">
      <c r="A5259" s="194">
        <v>54</v>
      </c>
      <c r="B5259" s="192" t="s">
        <v>23727</v>
      </c>
      <c r="E5259" s="205" t="s">
        <v>18312</v>
      </c>
      <c r="F5259" s="40"/>
      <c r="G5259" s="40">
        <v>7500000</v>
      </c>
    </row>
    <row r="5260" spans="1:7" ht="15.75">
      <c r="A5260" s="194">
        <v>55</v>
      </c>
      <c r="B5260" s="192" t="s">
        <v>23728</v>
      </c>
      <c r="E5260" s="205" t="s">
        <v>18313</v>
      </c>
      <c r="F5260" s="40"/>
      <c r="G5260" s="40">
        <v>3000000</v>
      </c>
    </row>
    <row r="5261" spans="1:7" ht="15.75">
      <c r="A5261" s="194">
        <v>56</v>
      </c>
      <c r="B5261" s="192" t="s">
        <v>23729</v>
      </c>
      <c r="E5261" s="205" t="s">
        <v>18314</v>
      </c>
      <c r="F5261" s="40"/>
      <c r="G5261" s="40">
        <v>5000000</v>
      </c>
    </row>
    <row r="5262" spans="1:7" ht="15.75">
      <c r="A5262" s="194">
        <v>57</v>
      </c>
      <c r="B5262" s="192" t="s">
        <v>23730</v>
      </c>
      <c r="E5262" s="205" t="s">
        <v>18315</v>
      </c>
      <c r="F5262" s="40"/>
      <c r="G5262" s="40">
        <v>5000000</v>
      </c>
    </row>
    <row r="5263" spans="1:7" ht="31.5">
      <c r="A5263" s="194">
        <v>58</v>
      </c>
      <c r="B5263" s="192" t="s">
        <v>23731</v>
      </c>
      <c r="E5263" s="149" t="s">
        <v>18316</v>
      </c>
      <c r="F5263" s="40"/>
      <c r="G5263" s="40">
        <v>3000000</v>
      </c>
    </row>
    <row r="5264" spans="1:7" ht="15.75">
      <c r="A5264" s="194">
        <v>59</v>
      </c>
      <c r="B5264" s="192" t="s">
        <v>23732</v>
      </c>
      <c r="E5264" s="205" t="s">
        <v>18317</v>
      </c>
      <c r="F5264" s="40"/>
      <c r="G5264" s="40">
        <v>2000000</v>
      </c>
    </row>
    <row r="5265" spans="1:7" ht="31.5">
      <c r="A5265" s="194">
        <v>60</v>
      </c>
      <c r="B5265" s="192" t="s">
        <v>23733</v>
      </c>
      <c r="E5265" s="149" t="s">
        <v>18318</v>
      </c>
      <c r="F5265" s="40"/>
      <c r="G5265" s="40">
        <v>1000000</v>
      </c>
    </row>
    <row r="5266" spans="1:7" ht="31.5">
      <c r="A5266" s="194">
        <v>61</v>
      </c>
      <c r="B5266" s="192" t="s">
        <v>23734</v>
      </c>
      <c r="E5266" s="149" t="s">
        <v>18319</v>
      </c>
      <c r="F5266" s="40"/>
      <c r="G5266" s="40">
        <v>2000000</v>
      </c>
    </row>
    <row r="5267" spans="1:7" ht="31.5">
      <c r="A5267" s="194">
        <v>62</v>
      </c>
      <c r="B5267" s="192" t="s">
        <v>23735</v>
      </c>
      <c r="E5267" s="149" t="s">
        <v>18320</v>
      </c>
      <c r="F5267" s="40"/>
      <c r="G5267" s="40">
        <v>1000000</v>
      </c>
    </row>
    <row r="5268" spans="1:7" ht="15.75">
      <c r="A5268" s="194">
        <v>63</v>
      </c>
      <c r="B5268" s="192" t="s">
        <v>23736</v>
      </c>
      <c r="E5268" s="205" t="s">
        <v>18321</v>
      </c>
      <c r="F5268" s="40"/>
      <c r="G5268" s="40">
        <v>2500000</v>
      </c>
    </row>
    <row r="5269" spans="1:7" ht="15.75">
      <c r="A5269" s="194">
        <v>64</v>
      </c>
      <c r="B5269" s="192" t="s">
        <v>23737</v>
      </c>
      <c r="E5269" s="205" t="s">
        <v>18322</v>
      </c>
      <c r="F5269" s="40"/>
      <c r="G5269" s="40">
        <v>1000000</v>
      </c>
    </row>
    <row r="5270" spans="1:7" ht="15.75">
      <c r="A5270" s="194">
        <v>65</v>
      </c>
      <c r="B5270" s="192" t="s">
        <v>23738</v>
      </c>
      <c r="E5270" s="205" t="s">
        <v>18323</v>
      </c>
      <c r="F5270" s="40"/>
      <c r="G5270" s="40">
        <v>1000000</v>
      </c>
    </row>
    <row r="5271" spans="1:7" ht="15.75">
      <c r="A5271" s="194">
        <v>66</v>
      </c>
      <c r="B5271" s="192" t="s">
        <v>23739</v>
      </c>
      <c r="E5271" s="205" t="s">
        <v>18324</v>
      </c>
      <c r="F5271" s="40"/>
      <c r="G5271" s="40">
        <v>1000000</v>
      </c>
    </row>
    <row r="5272" spans="1:7" ht="15.75">
      <c r="A5272" s="194">
        <v>67</v>
      </c>
      <c r="B5272" s="192" t="s">
        <v>23740</v>
      </c>
      <c r="E5272" s="205" t="s">
        <v>18325</v>
      </c>
      <c r="F5272" s="40"/>
      <c r="G5272" s="40">
        <v>1500000</v>
      </c>
    </row>
    <row r="5273" spans="1:7" ht="15.75">
      <c r="A5273" s="194">
        <v>68</v>
      </c>
      <c r="B5273" s="192" t="s">
        <v>23741</v>
      </c>
      <c r="E5273" s="205" t="s">
        <v>18326</v>
      </c>
      <c r="F5273" s="40"/>
      <c r="G5273" s="40">
        <v>1500000</v>
      </c>
    </row>
    <row r="5274" spans="1:7" ht="15.75">
      <c r="A5274" s="194">
        <v>69</v>
      </c>
      <c r="B5274" s="192" t="s">
        <v>23742</v>
      </c>
      <c r="E5274" s="205" t="s">
        <v>18327</v>
      </c>
      <c r="F5274" s="40"/>
      <c r="G5274" s="40">
        <v>1500000</v>
      </c>
    </row>
    <row r="5275" spans="1:7" ht="15.75">
      <c r="A5275" s="194">
        <v>70</v>
      </c>
      <c r="B5275" s="192" t="s">
        <v>23743</v>
      </c>
      <c r="E5275" s="205" t="s">
        <v>18328</v>
      </c>
      <c r="F5275" s="40"/>
      <c r="G5275" s="40">
        <v>1000000</v>
      </c>
    </row>
    <row r="5276" spans="1:7" ht="15.75">
      <c r="A5276" s="194">
        <v>71</v>
      </c>
      <c r="B5276" s="192" t="s">
        <v>23744</v>
      </c>
      <c r="E5276" s="205" t="s">
        <v>18329</v>
      </c>
      <c r="F5276" s="40"/>
      <c r="G5276" s="40">
        <v>2000000</v>
      </c>
    </row>
    <row r="5277" spans="1:7" ht="15.75">
      <c r="A5277" s="194">
        <v>72</v>
      </c>
      <c r="B5277" s="192" t="s">
        <v>23745</v>
      </c>
      <c r="E5277" s="205" t="s">
        <v>18330</v>
      </c>
      <c r="F5277" s="40"/>
      <c r="G5277" s="40">
        <v>1000000</v>
      </c>
    </row>
    <row r="5278" spans="1:7" ht="15.75">
      <c r="A5278" s="194">
        <v>73</v>
      </c>
      <c r="B5278" s="192" t="s">
        <v>23746</v>
      </c>
      <c r="E5278" s="205" t="s">
        <v>18331</v>
      </c>
      <c r="F5278" s="40"/>
      <c r="G5278" s="40">
        <v>20000000</v>
      </c>
    </row>
    <row r="5279" spans="1:7" ht="15.75">
      <c r="A5279" s="194">
        <v>74</v>
      </c>
      <c r="B5279" s="192" t="s">
        <v>23747</v>
      </c>
      <c r="E5279" s="205" t="s">
        <v>18332</v>
      </c>
      <c r="F5279" s="40"/>
      <c r="G5279" s="40">
        <v>3000000</v>
      </c>
    </row>
    <row r="5280" spans="1:7" ht="15.75">
      <c r="A5280" s="194">
        <v>75</v>
      </c>
      <c r="B5280" s="192" t="s">
        <v>23748</v>
      </c>
      <c r="E5280" s="205" t="s">
        <v>18333</v>
      </c>
      <c r="F5280" s="40"/>
      <c r="G5280" s="40">
        <v>5000000</v>
      </c>
    </row>
    <row r="5281" spans="1:7" ht="15.75">
      <c r="A5281" s="194">
        <v>76</v>
      </c>
      <c r="B5281" s="192" t="s">
        <v>23749</v>
      </c>
      <c r="E5281" s="205" t="s">
        <v>18334</v>
      </c>
      <c r="F5281" s="40"/>
      <c r="G5281" s="40">
        <v>1000000</v>
      </c>
    </row>
    <row r="5282" spans="1:7" ht="15.75">
      <c r="A5282" s="194">
        <v>77</v>
      </c>
      <c r="B5282" s="192" t="s">
        <v>23750</v>
      </c>
      <c r="E5282" s="205" t="s">
        <v>18335</v>
      </c>
      <c r="F5282" s="40"/>
      <c r="G5282" s="40">
        <v>2000000</v>
      </c>
    </row>
    <row r="5283" spans="1:7" ht="15.75">
      <c r="A5283" s="194">
        <v>78</v>
      </c>
      <c r="B5283" s="192" t="s">
        <v>23751</v>
      </c>
      <c r="E5283" s="205" t="s">
        <v>18336</v>
      </c>
      <c r="F5283" s="40"/>
      <c r="G5283" s="40">
        <v>1000000</v>
      </c>
    </row>
    <row r="5284" spans="1:7" ht="31.5">
      <c r="A5284" s="194">
        <v>79</v>
      </c>
      <c r="B5284" s="192" t="s">
        <v>23752</v>
      </c>
      <c r="E5284" s="149" t="s">
        <v>18337</v>
      </c>
      <c r="F5284" s="40"/>
      <c r="G5284" s="40">
        <v>2000000</v>
      </c>
    </row>
    <row r="5285" spans="1:7" ht="15.75">
      <c r="A5285" s="194">
        <v>80</v>
      </c>
      <c r="B5285" s="192" t="s">
        <v>23753</v>
      </c>
      <c r="E5285" s="205" t="s">
        <v>18338</v>
      </c>
      <c r="F5285" s="40"/>
      <c r="G5285" s="40">
        <v>1000000</v>
      </c>
    </row>
    <row r="5286" spans="1:7" ht="31.5">
      <c r="A5286" s="194">
        <v>81</v>
      </c>
      <c r="B5286" s="192" t="s">
        <v>23754</v>
      </c>
      <c r="E5286" s="149" t="s">
        <v>18339</v>
      </c>
      <c r="F5286" s="40"/>
      <c r="G5286" s="40">
        <v>2000000</v>
      </c>
    </row>
    <row r="5287" spans="1:7" ht="31.5">
      <c r="A5287" s="194">
        <v>82</v>
      </c>
      <c r="B5287" s="192" t="s">
        <v>23755</v>
      </c>
      <c r="E5287" s="149" t="s">
        <v>18340</v>
      </c>
      <c r="F5287" s="40"/>
      <c r="G5287" s="40">
        <v>1000000</v>
      </c>
    </row>
    <row r="5288" spans="1:7" ht="31.5">
      <c r="A5288" s="194">
        <v>83</v>
      </c>
      <c r="B5288" s="192" t="s">
        <v>23756</v>
      </c>
      <c r="E5288" s="149" t="s">
        <v>18341</v>
      </c>
      <c r="F5288" s="40"/>
      <c r="G5288" s="40">
        <v>1000000</v>
      </c>
    </row>
    <row r="5289" spans="1:7" ht="15.75">
      <c r="A5289" s="194">
        <v>84</v>
      </c>
      <c r="B5289" s="192" t="s">
        <v>23757</v>
      </c>
      <c r="E5289" s="205" t="s">
        <v>18342</v>
      </c>
      <c r="F5289" s="40"/>
      <c r="G5289" s="40">
        <v>2000000</v>
      </c>
    </row>
    <row r="5290" spans="1:7" ht="15.75">
      <c r="A5290" s="194">
        <v>85</v>
      </c>
      <c r="B5290" s="192" t="s">
        <v>23758</v>
      </c>
      <c r="E5290" s="205" t="s">
        <v>18343</v>
      </c>
      <c r="F5290" s="40"/>
      <c r="G5290" s="40">
        <v>5000000</v>
      </c>
    </row>
    <row r="5291" spans="1:7" ht="15.75">
      <c r="A5291" s="194">
        <v>86</v>
      </c>
      <c r="B5291" s="192" t="s">
        <v>23759</v>
      </c>
      <c r="E5291" s="205" t="s">
        <v>18344</v>
      </c>
      <c r="F5291" s="40"/>
      <c r="G5291" s="40">
        <v>1000000</v>
      </c>
    </row>
    <row r="5292" spans="1:7" ht="15.75">
      <c r="A5292" s="194">
        <v>87</v>
      </c>
      <c r="B5292" s="192" t="s">
        <v>23760</v>
      </c>
      <c r="E5292" s="205" t="s">
        <v>18345</v>
      </c>
      <c r="F5292" s="40"/>
      <c r="G5292" s="40">
        <v>3000000</v>
      </c>
    </row>
    <row r="5293" spans="1:7" ht="15.75">
      <c r="A5293" s="194">
        <v>88</v>
      </c>
      <c r="B5293" s="192" t="s">
        <v>23761</v>
      </c>
      <c r="E5293" s="205" t="s">
        <v>18346</v>
      </c>
      <c r="F5293" s="40"/>
      <c r="G5293" s="40">
        <v>1000000</v>
      </c>
    </row>
    <row r="5294" spans="1:7" ht="15.75">
      <c r="A5294" s="194">
        <v>89</v>
      </c>
      <c r="B5294" s="192" t="s">
        <v>23762</v>
      </c>
      <c r="E5294" s="205" t="s">
        <v>18347</v>
      </c>
      <c r="F5294" s="40"/>
      <c r="G5294" s="40">
        <v>4000000</v>
      </c>
    </row>
    <row r="5295" spans="1:7" ht="31.5">
      <c r="A5295" s="194">
        <v>90</v>
      </c>
      <c r="B5295" s="192" t="s">
        <v>23763</v>
      </c>
      <c r="E5295" s="149" t="s">
        <v>18348</v>
      </c>
      <c r="F5295" s="40"/>
      <c r="G5295" s="40">
        <v>1000000</v>
      </c>
    </row>
    <row r="5296" spans="1:7" ht="31.5">
      <c r="A5296" s="194">
        <v>91</v>
      </c>
      <c r="B5296" s="192" t="s">
        <v>23764</v>
      </c>
      <c r="E5296" s="149" t="s">
        <v>18349</v>
      </c>
      <c r="F5296" s="40"/>
      <c r="G5296" s="40">
        <v>1500000</v>
      </c>
    </row>
    <row r="5297" spans="1:7" ht="15.75">
      <c r="A5297" s="194">
        <v>92</v>
      </c>
      <c r="B5297" s="192" t="s">
        <v>23765</v>
      </c>
      <c r="E5297" s="205" t="s">
        <v>18350</v>
      </c>
      <c r="F5297" s="40"/>
      <c r="G5297" s="40">
        <v>3000000</v>
      </c>
    </row>
    <row r="5298" spans="1:7" ht="15.75">
      <c r="A5298" s="194">
        <v>93</v>
      </c>
      <c r="B5298" s="192" t="s">
        <v>23766</v>
      </c>
      <c r="E5298" s="205" t="s">
        <v>18351</v>
      </c>
      <c r="F5298" s="40"/>
      <c r="G5298" s="40">
        <v>1000000</v>
      </c>
    </row>
    <row r="5299" spans="1:7" ht="15.75">
      <c r="A5299" s="194">
        <v>94</v>
      </c>
      <c r="B5299" s="192" t="s">
        <v>23767</v>
      </c>
      <c r="E5299" s="205" t="s">
        <v>18352</v>
      </c>
      <c r="F5299" s="40"/>
      <c r="G5299" s="40">
        <v>2000000</v>
      </c>
    </row>
    <row r="5300" spans="1:7" ht="15.75">
      <c r="A5300" s="194">
        <v>95</v>
      </c>
      <c r="B5300" s="192" t="s">
        <v>23768</v>
      </c>
      <c r="E5300" s="205" t="s">
        <v>18353</v>
      </c>
      <c r="F5300" s="40"/>
      <c r="G5300" s="40">
        <v>5000000</v>
      </c>
    </row>
    <row r="5301" spans="1:7" ht="15.75">
      <c r="A5301" s="194">
        <v>96</v>
      </c>
      <c r="B5301" s="192" t="s">
        <v>23769</v>
      </c>
      <c r="E5301" s="205" t="s">
        <v>18354</v>
      </c>
      <c r="F5301" s="40"/>
      <c r="G5301" s="40">
        <v>1000000</v>
      </c>
    </row>
    <row r="5302" spans="1:7" ht="15.75">
      <c r="A5302" s="194">
        <v>97</v>
      </c>
      <c r="B5302" s="192" t="s">
        <v>23770</v>
      </c>
      <c r="E5302" s="205" t="s">
        <v>18355</v>
      </c>
      <c r="F5302" s="40"/>
      <c r="G5302" s="40">
        <v>1000000</v>
      </c>
    </row>
    <row r="5303" spans="1:7" ht="15.75">
      <c r="A5303" s="194">
        <v>98</v>
      </c>
      <c r="B5303" s="192" t="s">
        <v>23771</v>
      </c>
      <c r="E5303" s="205" t="s">
        <v>18356</v>
      </c>
      <c r="F5303" s="40"/>
      <c r="G5303" s="40">
        <v>1000000</v>
      </c>
    </row>
    <row r="5304" spans="1:7" ht="31.5">
      <c r="A5304" s="194">
        <v>99</v>
      </c>
      <c r="B5304" s="192" t="s">
        <v>23772</v>
      </c>
      <c r="E5304" s="149" t="s">
        <v>18357</v>
      </c>
      <c r="F5304" s="40"/>
      <c r="G5304" s="40">
        <v>4500000</v>
      </c>
    </row>
    <row r="5305" spans="1:7" ht="15.75">
      <c r="A5305" s="194">
        <v>100</v>
      </c>
      <c r="B5305" s="192" t="s">
        <v>23773</v>
      </c>
      <c r="E5305" s="205" t="s">
        <v>18358</v>
      </c>
      <c r="F5305" s="40"/>
      <c r="G5305" s="40">
        <v>3000000</v>
      </c>
    </row>
    <row r="5306" spans="1:7" ht="31.5">
      <c r="A5306" s="194">
        <v>101</v>
      </c>
      <c r="B5306" s="192" t="s">
        <v>23774</v>
      </c>
      <c r="E5306" s="149" t="s">
        <v>18359</v>
      </c>
      <c r="F5306" s="40"/>
      <c r="G5306" s="40">
        <v>1000000</v>
      </c>
    </row>
    <row r="5307" spans="1:7" ht="47.25">
      <c r="A5307" s="194">
        <v>102</v>
      </c>
      <c r="B5307" s="192" t="s">
        <v>23775</v>
      </c>
      <c r="E5307" s="149" t="s">
        <v>18360</v>
      </c>
      <c r="F5307" s="40"/>
      <c r="G5307" s="40">
        <v>2000000</v>
      </c>
    </row>
    <row r="5308" spans="1:7" ht="31.5">
      <c r="A5308" s="194">
        <v>103</v>
      </c>
      <c r="B5308" s="192" t="s">
        <v>23776</v>
      </c>
      <c r="E5308" s="149" t="s">
        <v>18361</v>
      </c>
      <c r="F5308" s="40"/>
      <c r="G5308" s="40">
        <v>2500000</v>
      </c>
    </row>
    <row r="5309" spans="1:7" ht="31.5">
      <c r="A5309" s="194">
        <v>104</v>
      </c>
      <c r="B5309" s="192" t="s">
        <v>23777</v>
      </c>
      <c r="E5309" s="149" t="s">
        <v>18362</v>
      </c>
      <c r="F5309" s="40"/>
      <c r="G5309" s="40">
        <v>1500000</v>
      </c>
    </row>
    <row r="5310" spans="1:7" ht="15.75">
      <c r="A5310" s="194">
        <v>105</v>
      </c>
      <c r="B5310" s="192" t="s">
        <v>23778</v>
      </c>
      <c r="E5310" s="205" t="s">
        <v>18363</v>
      </c>
      <c r="F5310" s="40"/>
      <c r="G5310" s="40">
        <v>6000000</v>
      </c>
    </row>
    <row r="5311" spans="1:7" ht="15.75">
      <c r="A5311" s="194">
        <v>106</v>
      </c>
      <c r="B5311" s="192" t="s">
        <v>23779</v>
      </c>
      <c r="E5311" s="205" t="s">
        <v>18364</v>
      </c>
      <c r="F5311" s="40"/>
      <c r="G5311" s="40">
        <v>2700000</v>
      </c>
    </row>
    <row r="5312" spans="1:7" ht="15.75">
      <c r="A5312" s="194">
        <v>107</v>
      </c>
      <c r="B5312" s="192" t="s">
        <v>23780</v>
      </c>
      <c r="E5312" s="205" t="s">
        <v>18365</v>
      </c>
      <c r="F5312" s="40"/>
      <c r="G5312" s="40">
        <v>10000000</v>
      </c>
    </row>
    <row r="5313" spans="1:7" ht="15.75">
      <c r="A5313" s="194">
        <v>108</v>
      </c>
      <c r="B5313" s="192" t="s">
        <v>23781</v>
      </c>
      <c r="E5313" s="205" t="s">
        <v>18366</v>
      </c>
      <c r="F5313" s="40"/>
      <c r="G5313" s="40">
        <v>7500000</v>
      </c>
    </row>
    <row r="5314" spans="1:7" ht="47.25">
      <c r="A5314" s="194">
        <v>109</v>
      </c>
      <c r="B5314" s="192" t="s">
        <v>23782</v>
      </c>
      <c r="E5314" s="149" t="s">
        <v>13115</v>
      </c>
      <c r="F5314" s="40"/>
      <c r="G5314" s="40">
        <v>5000000</v>
      </c>
    </row>
    <row r="5315" spans="1:7" s="221" customFormat="1" ht="11.25" customHeight="1">
      <c r="A5315" s="230"/>
      <c r="B5315" s="222"/>
      <c r="C5315" s="222"/>
      <c r="D5315" s="223"/>
      <c r="E5315" s="227"/>
      <c r="F5315" s="97"/>
      <c r="G5315" s="97"/>
    </row>
    <row r="5316" spans="1:7" ht="15.75" customHeight="1">
      <c r="A5316" s="207"/>
      <c r="B5316" s="208"/>
      <c r="C5316" s="208"/>
      <c r="D5316" s="209"/>
      <c r="E5316" s="210" t="s">
        <v>25943</v>
      </c>
      <c r="F5316" s="211">
        <v>0</v>
      </c>
      <c r="G5316" s="211">
        <v>314700000</v>
      </c>
    </row>
    <row r="5317" spans="1:7" ht="11.25" customHeight="1">
      <c r="A5317" s="125"/>
      <c r="E5317" s="195"/>
    </row>
    <row r="5318" spans="1:7" ht="11.25" customHeight="1">
      <c r="A5318" s="125"/>
      <c r="E5318" s="195"/>
    </row>
    <row r="5319" spans="1:7" ht="15.75" customHeight="1">
      <c r="A5319" s="196" t="s">
        <v>7453</v>
      </c>
      <c r="E5319" s="195"/>
    </row>
    <row r="5320" spans="1:7" ht="15.75" customHeight="1">
      <c r="A5320" s="201" t="s">
        <v>13010</v>
      </c>
      <c r="E5320" s="195"/>
    </row>
    <row r="5321" spans="1:7" ht="12" customHeight="1">
      <c r="A5321" s="202" t="s">
        <v>962</v>
      </c>
      <c r="E5321" s="195"/>
    </row>
    <row r="5322" spans="1:7" ht="12" customHeight="1">
      <c r="A5322" s="125"/>
      <c r="E5322" s="195"/>
    </row>
    <row r="5323" spans="1:7" ht="15.75" customHeight="1">
      <c r="A5323" s="194" t="s">
        <v>5225</v>
      </c>
      <c r="B5323" s="192" t="s">
        <v>304</v>
      </c>
      <c r="C5323" s="192" t="s">
        <v>731</v>
      </c>
      <c r="E5323" s="203" t="s">
        <v>4575</v>
      </c>
      <c r="F5323" s="194" t="s">
        <v>4190</v>
      </c>
      <c r="G5323" s="194" t="s">
        <v>4193</v>
      </c>
    </row>
    <row r="5324" spans="1:7" ht="12" customHeight="1">
      <c r="A5324" s="125"/>
      <c r="E5324" s="195"/>
    </row>
    <row r="5325" spans="1:7" ht="15.75" customHeight="1">
      <c r="A5325" s="194">
        <v>1</v>
      </c>
      <c r="B5325" s="192" t="s">
        <v>12681</v>
      </c>
      <c r="E5325" s="205" t="s">
        <v>8286</v>
      </c>
      <c r="F5325" s="40"/>
      <c r="G5325" s="40">
        <v>10950000</v>
      </c>
    </row>
    <row r="5326" spans="1:7" ht="15.75" customHeight="1">
      <c r="A5326" s="194"/>
      <c r="E5326" s="205"/>
      <c r="F5326" s="40"/>
      <c r="G5326" s="40"/>
    </row>
    <row r="5327" spans="1:7" ht="15.75" customHeight="1">
      <c r="A5327" s="194"/>
      <c r="E5327" s="220" t="s">
        <v>8251</v>
      </c>
      <c r="F5327" s="40"/>
      <c r="G5327" s="40"/>
    </row>
    <row r="5328" spans="1:7" ht="15.75" customHeight="1">
      <c r="A5328" s="194">
        <v>2</v>
      </c>
      <c r="B5328" s="192" t="s">
        <v>5302</v>
      </c>
      <c r="E5328" s="205" t="s">
        <v>5655</v>
      </c>
      <c r="F5328" s="40"/>
      <c r="G5328" s="40">
        <v>7300000</v>
      </c>
    </row>
    <row r="5329" spans="1:7" ht="15.75" customHeight="1">
      <c r="A5329" s="194">
        <v>3</v>
      </c>
      <c r="B5329" s="192" t="s">
        <v>4971</v>
      </c>
      <c r="E5329" s="205" t="s">
        <v>4103</v>
      </c>
      <c r="F5329" s="40"/>
      <c r="G5329" s="40">
        <v>1825000</v>
      </c>
    </row>
    <row r="5330" spans="1:7" ht="15.75" customHeight="1">
      <c r="A5330" s="194">
        <v>4</v>
      </c>
      <c r="B5330" s="192" t="s">
        <v>4972</v>
      </c>
      <c r="E5330" s="205" t="s">
        <v>5656</v>
      </c>
      <c r="F5330" s="40"/>
      <c r="G5330" s="40">
        <v>1460000</v>
      </c>
    </row>
    <row r="5331" spans="1:7" ht="31.5" customHeight="1">
      <c r="A5331" s="194">
        <v>5</v>
      </c>
      <c r="B5331" s="192" t="s">
        <v>2646</v>
      </c>
      <c r="E5331" s="149" t="s">
        <v>5657</v>
      </c>
      <c r="F5331" s="40"/>
      <c r="G5331" s="40">
        <v>36500000</v>
      </c>
    </row>
    <row r="5332" spans="1:7" ht="47.25" customHeight="1">
      <c r="A5332" s="194">
        <v>6</v>
      </c>
      <c r="B5332" s="192" t="s">
        <v>2647</v>
      </c>
      <c r="E5332" s="149" t="s">
        <v>5658</v>
      </c>
      <c r="F5332" s="40"/>
      <c r="G5332" s="40">
        <v>29200000</v>
      </c>
    </row>
    <row r="5333" spans="1:7" ht="15.75" customHeight="1">
      <c r="A5333" s="194">
        <v>7</v>
      </c>
      <c r="B5333" s="192" t="s">
        <v>4973</v>
      </c>
      <c r="E5333" s="149" t="s">
        <v>11097</v>
      </c>
      <c r="F5333" s="40"/>
      <c r="G5333" s="40">
        <v>43800000</v>
      </c>
    </row>
    <row r="5334" spans="1:7" ht="15.75" customHeight="1">
      <c r="A5334" s="194">
        <v>8</v>
      </c>
      <c r="B5334" s="192" t="s">
        <v>4976</v>
      </c>
      <c r="E5334" s="205" t="s">
        <v>5659</v>
      </c>
      <c r="F5334" s="40"/>
      <c r="G5334" s="40">
        <v>1825000</v>
      </c>
    </row>
    <row r="5335" spans="1:7" ht="15.75" customHeight="1">
      <c r="A5335" s="194">
        <v>9</v>
      </c>
      <c r="B5335" s="192" t="s">
        <v>5501</v>
      </c>
      <c r="E5335" s="205" t="s">
        <v>11098</v>
      </c>
      <c r="F5335" s="40"/>
      <c r="G5335" s="40">
        <v>3650000</v>
      </c>
    </row>
    <row r="5336" spans="1:7" ht="15.75" customHeight="1">
      <c r="A5336" s="194">
        <v>10</v>
      </c>
      <c r="B5336" s="192" t="s">
        <v>5502</v>
      </c>
      <c r="E5336" s="205" t="s">
        <v>5660</v>
      </c>
      <c r="F5336" s="40"/>
      <c r="G5336" s="40">
        <v>730000</v>
      </c>
    </row>
    <row r="5337" spans="1:7" ht="15.75" customHeight="1">
      <c r="A5337" s="194">
        <v>11</v>
      </c>
      <c r="B5337" s="192" t="s">
        <v>5503</v>
      </c>
      <c r="E5337" s="205" t="s">
        <v>5661</v>
      </c>
      <c r="F5337" s="40"/>
      <c r="G5337" s="40">
        <v>3650000</v>
      </c>
    </row>
    <row r="5338" spans="1:7" ht="15.75" customHeight="1">
      <c r="A5338" s="194">
        <v>12</v>
      </c>
      <c r="B5338" s="192" t="s">
        <v>4980</v>
      </c>
      <c r="E5338" s="205" t="s">
        <v>5662</v>
      </c>
      <c r="F5338" s="40"/>
      <c r="G5338" s="40">
        <v>730000</v>
      </c>
    </row>
    <row r="5339" spans="1:7" ht="31.5" customHeight="1">
      <c r="A5339" s="194">
        <v>13</v>
      </c>
      <c r="B5339" s="192" t="s">
        <v>7950</v>
      </c>
      <c r="E5339" s="149" t="s">
        <v>7584</v>
      </c>
      <c r="F5339" s="40"/>
      <c r="G5339" s="40">
        <v>1825000</v>
      </c>
    </row>
    <row r="5340" spans="1:7" ht="15.75" customHeight="1">
      <c r="A5340" s="194">
        <v>14</v>
      </c>
      <c r="B5340" s="192" t="s">
        <v>7951</v>
      </c>
      <c r="E5340" s="205" t="s">
        <v>7585</v>
      </c>
      <c r="F5340" s="40"/>
      <c r="G5340" s="40">
        <v>1825000</v>
      </c>
    </row>
    <row r="5341" spans="1:7" ht="15.75" customHeight="1">
      <c r="A5341" s="194">
        <v>15</v>
      </c>
      <c r="B5341" s="192" t="s">
        <v>7952</v>
      </c>
      <c r="E5341" s="205" t="s">
        <v>7586</v>
      </c>
      <c r="F5341" s="40"/>
      <c r="G5341" s="40">
        <v>1460000</v>
      </c>
    </row>
    <row r="5342" spans="1:7" ht="15.75" customHeight="1">
      <c r="A5342" s="194">
        <v>16</v>
      </c>
      <c r="B5342" s="192" t="s">
        <v>7953</v>
      </c>
      <c r="E5342" s="205" t="s">
        <v>7587</v>
      </c>
      <c r="F5342" s="40"/>
      <c r="G5342" s="40">
        <v>1825000</v>
      </c>
    </row>
    <row r="5343" spans="1:7" ht="15.75" customHeight="1">
      <c r="A5343" s="194">
        <v>17</v>
      </c>
      <c r="B5343" s="192" t="s">
        <v>7954</v>
      </c>
      <c r="E5343" s="205" t="s">
        <v>7588</v>
      </c>
      <c r="F5343" s="40"/>
      <c r="G5343" s="40">
        <v>730000</v>
      </c>
    </row>
    <row r="5344" spans="1:7" ht="15.75" customHeight="1">
      <c r="A5344" s="194">
        <v>18</v>
      </c>
      <c r="B5344" s="192" t="s">
        <v>7955</v>
      </c>
      <c r="E5344" s="205" t="s">
        <v>7589</v>
      </c>
      <c r="F5344" s="40"/>
      <c r="G5344" s="40">
        <v>3650000</v>
      </c>
    </row>
    <row r="5345" spans="1:7" ht="31.5" customHeight="1">
      <c r="A5345" s="194">
        <v>19</v>
      </c>
      <c r="B5345" s="192" t="s">
        <v>7956</v>
      </c>
      <c r="E5345" s="149" t="s">
        <v>7590</v>
      </c>
      <c r="F5345" s="40"/>
      <c r="G5345" s="40">
        <v>1825000</v>
      </c>
    </row>
    <row r="5346" spans="1:7" ht="15.75" customHeight="1">
      <c r="A5346" s="194">
        <v>20</v>
      </c>
      <c r="B5346" s="192" t="s">
        <v>7957</v>
      </c>
      <c r="E5346" s="205" t="s">
        <v>7591</v>
      </c>
      <c r="F5346" s="40"/>
      <c r="G5346" s="40">
        <v>7300000</v>
      </c>
    </row>
    <row r="5347" spans="1:7" ht="47.25" customHeight="1">
      <c r="A5347" s="194">
        <v>21</v>
      </c>
      <c r="B5347" s="192" t="s">
        <v>7958</v>
      </c>
      <c r="E5347" s="149" t="s">
        <v>7592</v>
      </c>
      <c r="F5347" s="40"/>
      <c r="G5347" s="40">
        <v>2190000</v>
      </c>
    </row>
    <row r="5348" spans="1:7" ht="15.75" customHeight="1">
      <c r="A5348" s="194">
        <v>22</v>
      </c>
      <c r="B5348" s="192" t="s">
        <v>7959</v>
      </c>
      <c r="E5348" s="205" t="s">
        <v>7593</v>
      </c>
      <c r="F5348" s="40"/>
      <c r="G5348" s="40">
        <v>1460000</v>
      </c>
    </row>
    <row r="5349" spans="1:7" ht="15.75" customHeight="1">
      <c r="A5349" s="194">
        <v>23</v>
      </c>
      <c r="B5349" s="192" t="s">
        <v>7960</v>
      </c>
      <c r="E5349" s="205" t="s">
        <v>7594</v>
      </c>
      <c r="F5349" s="40"/>
      <c r="G5349" s="40">
        <v>219000</v>
      </c>
    </row>
    <row r="5350" spans="1:7" ht="15.75" customHeight="1">
      <c r="A5350" s="194">
        <v>24</v>
      </c>
      <c r="B5350" s="192" t="s">
        <v>7961</v>
      </c>
      <c r="E5350" s="205" t="s">
        <v>7595</v>
      </c>
      <c r="F5350" s="40"/>
      <c r="G5350" s="40">
        <v>730000</v>
      </c>
    </row>
    <row r="5351" spans="1:7" ht="15.75" customHeight="1">
      <c r="A5351" s="194">
        <v>25</v>
      </c>
      <c r="B5351" s="192" t="s">
        <v>7962</v>
      </c>
      <c r="E5351" s="205" t="s">
        <v>7596</v>
      </c>
      <c r="F5351" s="40"/>
      <c r="G5351" s="40">
        <v>3650000</v>
      </c>
    </row>
    <row r="5352" spans="1:7" ht="15.75" customHeight="1">
      <c r="A5352" s="194">
        <v>26</v>
      </c>
      <c r="B5352" s="192" t="s">
        <v>7963</v>
      </c>
      <c r="E5352" s="205" t="s">
        <v>7597</v>
      </c>
      <c r="F5352" s="40"/>
      <c r="G5352" s="40">
        <v>3650000</v>
      </c>
    </row>
    <row r="5353" spans="1:7" ht="15.75" customHeight="1">
      <c r="A5353" s="194">
        <v>27</v>
      </c>
      <c r="B5353" s="192" t="s">
        <v>7964</v>
      </c>
      <c r="E5353" s="205" t="s">
        <v>7810</v>
      </c>
      <c r="F5353" s="40"/>
      <c r="G5353" s="40">
        <v>3650000</v>
      </c>
    </row>
    <row r="5354" spans="1:7" ht="12" customHeight="1">
      <c r="A5354" s="125"/>
      <c r="E5354" s="195"/>
    </row>
    <row r="5355" spans="1:7" ht="15.75" customHeight="1">
      <c r="A5355" s="207"/>
      <c r="B5355" s="208"/>
      <c r="C5355" s="208"/>
      <c r="D5355" s="209"/>
      <c r="E5355" s="210" t="s">
        <v>25944</v>
      </c>
      <c r="F5355" s="211">
        <v>0</v>
      </c>
      <c r="G5355" s="211">
        <v>177609000</v>
      </c>
    </row>
    <row r="5356" spans="1:7" ht="11.25" customHeight="1">
      <c r="A5356" s="125"/>
      <c r="E5356" s="195"/>
    </row>
    <row r="5357" spans="1:7" ht="11.25" customHeight="1">
      <c r="A5357" s="125"/>
      <c r="E5357" s="195"/>
    </row>
    <row r="5358" spans="1:7" ht="15.75" customHeight="1">
      <c r="A5358" s="196" t="s">
        <v>7454</v>
      </c>
      <c r="E5358" s="195"/>
    </row>
    <row r="5359" spans="1:7" ht="15.75" customHeight="1">
      <c r="A5359" s="201" t="s">
        <v>13010</v>
      </c>
      <c r="E5359" s="195"/>
    </row>
    <row r="5360" spans="1:7" ht="12" customHeight="1">
      <c r="A5360" s="202" t="s">
        <v>5384</v>
      </c>
      <c r="E5360" s="195"/>
    </row>
    <row r="5361" spans="1:7" ht="11.25" customHeight="1">
      <c r="A5361" s="125"/>
      <c r="E5361" s="195"/>
    </row>
    <row r="5362" spans="1:7" ht="15.75" customHeight="1">
      <c r="A5362" s="194" t="s">
        <v>5225</v>
      </c>
      <c r="B5362" s="192" t="s">
        <v>304</v>
      </c>
      <c r="C5362" s="192" t="s">
        <v>731</v>
      </c>
      <c r="E5362" s="203" t="s">
        <v>4575</v>
      </c>
      <c r="F5362" s="194" t="s">
        <v>4190</v>
      </c>
      <c r="G5362" s="194" t="s">
        <v>4193</v>
      </c>
    </row>
    <row r="5363" spans="1:7" ht="11.25" customHeight="1">
      <c r="A5363" s="125"/>
      <c r="E5363" s="195"/>
    </row>
    <row r="5364" spans="1:7" ht="15.75">
      <c r="A5364" s="194">
        <v>1</v>
      </c>
      <c r="B5364" s="192" t="s">
        <v>23783</v>
      </c>
      <c r="E5364" s="205" t="s">
        <v>17910</v>
      </c>
      <c r="F5364" s="40"/>
      <c r="G5364" s="40">
        <v>3000000</v>
      </c>
    </row>
    <row r="5365" spans="1:7" ht="31.5">
      <c r="A5365" s="194">
        <v>2</v>
      </c>
      <c r="B5365" s="192" t="s">
        <v>23784</v>
      </c>
      <c r="E5365" s="149" t="s">
        <v>17911</v>
      </c>
      <c r="F5365" s="40"/>
      <c r="G5365" s="40">
        <v>3000000</v>
      </c>
    </row>
    <row r="5366" spans="1:7" ht="15.75">
      <c r="A5366" s="194">
        <v>3</v>
      </c>
      <c r="B5366" s="192" t="s">
        <v>23785</v>
      </c>
      <c r="E5366" s="205" t="s">
        <v>17912</v>
      </c>
      <c r="F5366" s="40"/>
      <c r="G5366" s="40">
        <v>1500000</v>
      </c>
    </row>
    <row r="5367" spans="1:7" ht="15.75">
      <c r="A5367" s="194">
        <v>4</v>
      </c>
      <c r="B5367" s="192" t="s">
        <v>23786</v>
      </c>
      <c r="E5367" s="205" t="s">
        <v>17913</v>
      </c>
      <c r="F5367" s="40"/>
      <c r="G5367" s="40">
        <v>1000000</v>
      </c>
    </row>
    <row r="5368" spans="1:7" ht="31.5">
      <c r="A5368" s="194">
        <v>5</v>
      </c>
      <c r="B5368" s="192" t="s">
        <v>23787</v>
      </c>
      <c r="E5368" s="149" t="s">
        <v>17914</v>
      </c>
      <c r="F5368" s="40"/>
      <c r="G5368" s="40">
        <v>1500000</v>
      </c>
    </row>
    <row r="5369" spans="1:7" ht="15.75">
      <c r="A5369" s="194">
        <v>6</v>
      </c>
      <c r="B5369" s="192" t="s">
        <v>23788</v>
      </c>
      <c r="E5369" s="205" t="s">
        <v>17915</v>
      </c>
      <c r="F5369" s="40"/>
      <c r="G5369" s="40">
        <v>20000000</v>
      </c>
    </row>
    <row r="5370" spans="1:7" ht="15.75">
      <c r="A5370" s="194">
        <v>7</v>
      </c>
      <c r="B5370" s="192" t="s">
        <v>23789</v>
      </c>
      <c r="E5370" s="205" t="s">
        <v>17916</v>
      </c>
      <c r="F5370" s="40"/>
      <c r="G5370" s="40">
        <v>10000000</v>
      </c>
    </row>
    <row r="5371" spans="1:7" ht="15.75">
      <c r="A5371" s="194">
        <v>8</v>
      </c>
      <c r="B5371" s="192" t="s">
        <v>23790</v>
      </c>
      <c r="E5371" s="205" t="s">
        <v>17917</v>
      </c>
      <c r="F5371" s="40"/>
      <c r="G5371" s="40">
        <v>1000000</v>
      </c>
    </row>
    <row r="5372" spans="1:7" ht="15.75">
      <c r="A5372" s="194">
        <v>9</v>
      </c>
      <c r="B5372" s="192" t="s">
        <v>23791</v>
      </c>
      <c r="E5372" s="205" t="s">
        <v>17918</v>
      </c>
      <c r="F5372" s="40"/>
      <c r="G5372" s="40">
        <v>1000000</v>
      </c>
    </row>
    <row r="5373" spans="1:7" ht="15.75">
      <c r="A5373" s="194">
        <v>10</v>
      </c>
      <c r="B5373" s="192" t="s">
        <v>23792</v>
      </c>
      <c r="E5373" s="205" t="s">
        <v>17919</v>
      </c>
      <c r="F5373" s="40"/>
      <c r="G5373" s="40">
        <v>1000000</v>
      </c>
    </row>
    <row r="5374" spans="1:7" ht="15.75">
      <c r="A5374" s="194">
        <v>11</v>
      </c>
      <c r="B5374" s="192" t="s">
        <v>23793</v>
      </c>
      <c r="E5374" s="205" t="s">
        <v>17920</v>
      </c>
      <c r="F5374" s="40"/>
      <c r="G5374" s="40">
        <v>1000000</v>
      </c>
    </row>
    <row r="5375" spans="1:7" ht="31.5">
      <c r="A5375" s="194">
        <v>12</v>
      </c>
      <c r="B5375" s="192" t="s">
        <v>23794</v>
      </c>
      <c r="E5375" s="149" t="s">
        <v>17921</v>
      </c>
      <c r="F5375" s="40"/>
      <c r="G5375" s="40">
        <v>1000000</v>
      </c>
    </row>
    <row r="5376" spans="1:7" ht="15.75">
      <c r="A5376" s="194">
        <v>13</v>
      </c>
      <c r="B5376" s="192" t="s">
        <v>23795</v>
      </c>
      <c r="E5376" s="205" t="s">
        <v>17922</v>
      </c>
      <c r="F5376" s="40"/>
      <c r="G5376" s="40">
        <v>1000000</v>
      </c>
    </row>
    <row r="5377" spans="1:7" ht="15.75">
      <c r="A5377" s="194">
        <v>14</v>
      </c>
      <c r="B5377" s="192" t="s">
        <v>23796</v>
      </c>
      <c r="E5377" s="205" t="s">
        <v>17923</v>
      </c>
      <c r="F5377" s="40"/>
      <c r="G5377" s="40">
        <v>3000000</v>
      </c>
    </row>
    <row r="5378" spans="1:7" ht="15.75">
      <c r="A5378" s="194">
        <v>15</v>
      </c>
      <c r="B5378" s="192" t="s">
        <v>23797</v>
      </c>
      <c r="E5378" s="205" t="s">
        <v>17924</v>
      </c>
      <c r="F5378" s="40"/>
      <c r="G5378" s="40">
        <v>4000000</v>
      </c>
    </row>
    <row r="5379" spans="1:7" ht="15.75">
      <c r="A5379" s="194">
        <v>16</v>
      </c>
      <c r="B5379" s="192" t="s">
        <v>23798</v>
      </c>
      <c r="E5379" s="205" t="s">
        <v>17925</v>
      </c>
      <c r="F5379" s="40"/>
      <c r="G5379" s="40">
        <v>1000000</v>
      </c>
    </row>
    <row r="5380" spans="1:7" ht="15.75">
      <c r="A5380" s="194">
        <v>17</v>
      </c>
      <c r="B5380" s="192" t="s">
        <v>23799</v>
      </c>
      <c r="E5380" s="205" t="s">
        <v>17926</v>
      </c>
      <c r="F5380" s="40"/>
      <c r="G5380" s="40">
        <v>3000000</v>
      </c>
    </row>
    <row r="5381" spans="1:7" ht="15.75">
      <c r="A5381" s="194">
        <v>18</v>
      </c>
      <c r="B5381" s="192" t="s">
        <v>23800</v>
      </c>
      <c r="E5381" s="205" t="s">
        <v>17927</v>
      </c>
      <c r="F5381" s="40"/>
      <c r="G5381" s="40">
        <v>20000000</v>
      </c>
    </row>
    <row r="5382" spans="1:7" ht="15.75">
      <c r="A5382" s="194">
        <v>19</v>
      </c>
      <c r="B5382" s="192" t="s">
        <v>23801</v>
      </c>
      <c r="E5382" s="205" t="s">
        <v>17928</v>
      </c>
      <c r="F5382" s="40"/>
      <c r="G5382" s="40">
        <v>5000000</v>
      </c>
    </row>
    <row r="5383" spans="1:7" ht="15.75">
      <c r="A5383" s="194">
        <v>20</v>
      </c>
      <c r="B5383" s="192" t="s">
        <v>23802</v>
      </c>
      <c r="E5383" s="205" t="s">
        <v>17929</v>
      </c>
      <c r="F5383" s="40"/>
      <c r="G5383" s="40">
        <v>15000000</v>
      </c>
    </row>
    <row r="5384" spans="1:7" ht="63">
      <c r="A5384" s="194">
        <v>21</v>
      </c>
      <c r="B5384" s="192" t="s">
        <v>23803</v>
      </c>
      <c r="E5384" s="149" t="s">
        <v>17930</v>
      </c>
      <c r="F5384" s="40"/>
      <c r="G5384" s="40">
        <v>3000000</v>
      </c>
    </row>
    <row r="5385" spans="1:7" ht="31.5">
      <c r="A5385" s="194">
        <v>22</v>
      </c>
      <c r="B5385" s="192" t="s">
        <v>23804</v>
      </c>
      <c r="E5385" s="149" t="s">
        <v>17931</v>
      </c>
      <c r="F5385" s="40"/>
      <c r="G5385" s="40">
        <v>1000000</v>
      </c>
    </row>
    <row r="5386" spans="1:7" ht="15.75">
      <c r="A5386" s="194">
        <v>23</v>
      </c>
      <c r="B5386" s="192" t="s">
        <v>23805</v>
      </c>
      <c r="E5386" s="205" t="s">
        <v>17932</v>
      </c>
      <c r="F5386" s="40"/>
      <c r="G5386" s="40">
        <v>3000000</v>
      </c>
    </row>
    <row r="5387" spans="1:7" ht="15.75">
      <c r="A5387" s="194">
        <v>24</v>
      </c>
      <c r="B5387" s="192" t="s">
        <v>23806</v>
      </c>
      <c r="E5387" s="205" t="s">
        <v>17933</v>
      </c>
      <c r="F5387" s="40"/>
      <c r="G5387" s="40">
        <v>100000000</v>
      </c>
    </row>
    <row r="5388" spans="1:7" ht="31.5">
      <c r="A5388" s="194">
        <v>25</v>
      </c>
      <c r="B5388" s="192" t="s">
        <v>23807</v>
      </c>
      <c r="E5388" s="149" t="s">
        <v>17934</v>
      </c>
      <c r="F5388" s="40"/>
      <c r="G5388" s="40">
        <v>10000000</v>
      </c>
    </row>
    <row r="5389" spans="1:7" ht="15.75">
      <c r="A5389" s="194">
        <v>26</v>
      </c>
      <c r="B5389" s="192" t="s">
        <v>23808</v>
      </c>
      <c r="E5389" s="205" t="s">
        <v>18094</v>
      </c>
      <c r="F5389" s="40"/>
      <c r="G5389" s="40">
        <v>2000000</v>
      </c>
    </row>
    <row r="5390" spans="1:7" ht="11.25" customHeight="1">
      <c r="A5390" s="125"/>
      <c r="E5390" s="195"/>
    </row>
    <row r="5391" spans="1:7" ht="15.75" customHeight="1">
      <c r="A5391" s="207"/>
      <c r="B5391" s="208"/>
      <c r="C5391" s="208"/>
      <c r="D5391" s="209"/>
      <c r="E5391" s="210" t="s">
        <v>25945</v>
      </c>
      <c r="F5391" s="211">
        <v>0</v>
      </c>
      <c r="G5391" s="211">
        <v>216000000</v>
      </c>
    </row>
    <row r="5392" spans="1:7" ht="11.25" customHeight="1">
      <c r="A5392" s="125"/>
      <c r="E5392" s="195"/>
    </row>
    <row r="5393" spans="1:7" ht="11.25" customHeight="1">
      <c r="A5393" s="125"/>
      <c r="E5393" s="195"/>
    </row>
    <row r="5394" spans="1:7" ht="15.75" customHeight="1">
      <c r="A5394" s="196" t="s">
        <v>7455</v>
      </c>
      <c r="B5394" s="197"/>
      <c r="C5394" s="197"/>
      <c r="D5394" s="198"/>
      <c r="E5394" s="199"/>
      <c r="F5394" s="200"/>
      <c r="G5394" s="200"/>
    </row>
    <row r="5395" spans="1:7" ht="15.75" customHeight="1">
      <c r="A5395" s="201" t="s">
        <v>4828</v>
      </c>
      <c r="E5395" s="195"/>
    </row>
    <row r="5396" spans="1:7" ht="11.25" customHeight="1">
      <c r="A5396" s="202" t="s">
        <v>5314</v>
      </c>
      <c r="E5396" s="195"/>
    </row>
    <row r="5397" spans="1:7" ht="11.25" customHeight="1">
      <c r="A5397" s="125"/>
      <c r="E5397" s="195"/>
    </row>
    <row r="5398" spans="1:7" ht="15.75" customHeight="1">
      <c r="A5398" s="194" t="s">
        <v>5225</v>
      </c>
      <c r="B5398" s="192" t="s">
        <v>304</v>
      </c>
      <c r="C5398" s="192" t="s">
        <v>731</v>
      </c>
      <c r="E5398" s="203" t="s">
        <v>4575</v>
      </c>
      <c r="F5398" s="194" t="s">
        <v>4190</v>
      </c>
      <c r="G5398" s="194" t="s">
        <v>4193</v>
      </c>
    </row>
    <row r="5399" spans="1:7" ht="11.25" customHeight="1">
      <c r="A5399" s="206"/>
      <c r="E5399" s="195"/>
    </row>
    <row r="5400" spans="1:7" ht="15.75" customHeight="1">
      <c r="A5400" s="194"/>
      <c r="E5400" s="220" t="s">
        <v>8251</v>
      </c>
      <c r="F5400" s="40"/>
      <c r="G5400" s="40"/>
    </row>
    <row r="5401" spans="1:7" ht="15.75" customHeight="1">
      <c r="A5401" s="194">
        <v>1</v>
      </c>
      <c r="B5401" s="192" t="s">
        <v>4977</v>
      </c>
      <c r="E5401" s="205" t="s">
        <v>4978</v>
      </c>
      <c r="F5401" s="40"/>
      <c r="G5401" s="40">
        <v>7300000</v>
      </c>
    </row>
    <row r="5402" spans="1:7" ht="11.25" customHeight="1">
      <c r="A5402" s="206"/>
      <c r="E5402" s="195"/>
    </row>
    <row r="5403" spans="1:7" ht="15.75" customHeight="1">
      <c r="A5403" s="207"/>
      <c r="B5403" s="208"/>
      <c r="C5403" s="208"/>
      <c r="D5403" s="209"/>
      <c r="E5403" s="210" t="s">
        <v>25946</v>
      </c>
      <c r="F5403" s="211">
        <v>0</v>
      </c>
      <c r="G5403" s="211">
        <v>7300000</v>
      </c>
    </row>
    <row r="5404" spans="1:7" ht="11.25" customHeight="1">
      <c r="A5404" s="125"/>
      <c r="E5404" s="195"/>
    </row>
    <row r="5405" spans="1:7" ht="11.25" customHeight="1">
      <c r="A5405" s="125"/>
      <c r="E5405" s="195"/>
    </row>
    <row r="5406" spans="1:7" ht="15.75" customHeight="1">
      <c r="A5406" s="196" t="s">
        <v>7456</v>
      </c>
      <c r="B5406" s="197"/>
      <c r="C5406" s="197"/>
      <c r="D5406" s="198"/>
      <c r="E5406" s="199"/>
      <c r="F5406" s="200"/>
      <c r="G5406" s="200"/>
    </row>
    <row r="5407" spans="1:7" ht="15.75" customHeight="1">
      <c r="A5407" s="201" t="s">
        <v>4829</v>
      </c>
      <c r="E5407" s="195"/>
    </row>
    <row r="5408" spans="1:7" ht="11.25" customHeight="1">
      <c r="A5408" s="202" t="s">
        <v>5476</v>
      </c>
      <c r="E5408" s="195"/>
    </row>
    <row r="5409" spans="1:7" ht="11.25" customHeight="1">
      <c r="A5409" s="125"/>
      <c r="E5409" s="195"/>
    </row>
    <row r="5410" spans="1:7" ht="15.75" customHeight="1">
      <c r="A5410" s="194" t="s">
        <v>5225</v>
      </c>
      <c r="B5410" s="192" t="s">
        <v>304</v>
      </c>
      <c r="C5410" s="192" t="s">
        <v>731</v>
      </c>
      <c r="E5410" s="203" t="s">
        <v>4575</v>
      </c>
      <c r="F5410" s="194" t="s">
        <v>4190</v>
      </c>
      <c r="G5410" s="194" t="s">
        <v>4193</v>
      </c>
    </row>
    <row r="5411" spans="1:7" ht="11.25" customHeight="1">
      <c r="A5411" s="206"/>
      <c r="E5411" s="195"/>
    </row>
    <row r="5412" spans="1:7" ht="15.75" customHeight="1">
      <c r="A5412" s="194">
        <v>1</v>
      </c>
      <c r="B5412" s="192" t="s">
        <v>12682</v>
      </c>
      <c r="E5412" s="205" t="s">
        <v>11166</v>
      </c>
      <c r="F5412" s="40"/>
      <c r="G5412" s="40">
        <v>7300000</v>
      </c>
    </row>
    <row r="5413" spans="1:7" ht="15.75" customHeight="1">
      <c r="A5413" s="194"/>
      <c r="E5413" s="205"/>
      <c r="F5413" s="40"/>
      <c r="G5413" s="40"/>
    </row>
    <row r="5414" spans="1:7" ht="15.75" customHeight="1">
      <c r="A5414" s="194"/>
      <c r="E5414" s="220" t="s">
        <v>8251</v>
      </c>
      <c r="F5414" s="40"/>
      <c r="G5414" s="40"/>
    </row>
    <row r="5415" spans="1:7" ht="15.75" customHeight="1">
      <c r="A5415" s="194">
        <v>2</v>
      </c>
      <c r="B5415" s="192" t="s">
        <v>4979</v>
      </c>
      <c r="E5415" s="205" t="s">
        <v>11059</v>
      </c>
      <c r="F5415" s="40"/>
      <c r="G5415" s="40">
        <v>5475000</v>
      </c>
    </row>
    <row r="5416" spans="1:7" ht="15.75" customHeight="1">
      <c r="A5416" s="194">
        <v>3</v>
      </c>
      <c r="B5416" s="192" t="s">
        <v>5108</v>
      </c>
      <c r="E5416" s="205" t="s">
        <v>4105</v>
      </c>
      <c r="F5416" s="40"/>
      <c r="G5416" s="40">
        <v>247300000</v>
      </c>
    </row>
    <row r="5417" spans="1:7" ht="11.25" customHeight="1">
      <c r="A5417" s="206"/>
      <c r="E5417" s="195"/>
    </row>
    <row r="5418" spans="1:7" ht="15.75" customHeight="1">
      <c r="A5418" s="207"/>
      <c r="B5418" s="208"/>
      <c r="C5418" s="208"/>
      <c r="D5418" s="209"/>
      <c r="E5418" s="210" t="s">
        <v>25947</v>
      </c>
      <c r="F5418" s="211">
        <v>0</v>
      </c>
      <c r="G5418" s="211">
        <v>260075000</v>
      </c>
    </row>
    <row r="5419" spans="1:7" ht="11.25" customHeight="1">
      <c r="A5419" s="125"/>
      <c r="E5419" s="195"/>
    </row>
    <row r="5420" spans="1:7" ht="11.25" customHeight="1">
      <c r="A5420" s="125"/>
      <c r="E5420" s="195"/>
    </row>
    <row r="5421" spans="1:7" ht="15.75" customHeight="1">
      <c r="A5421" s="196" t="s">
        <v>7457</v>
      </c>
      <c r="E5421" s="195"/>
    </row>
    <row r="5422" spans="1:7" ht="15.75" customHeight="1">
      <c r="A5422" s="201" t="s">
        <v>4165</v>
      </c>
      <c r="E5422" s="195"/>
    </row>
    <row r="5423" spans="1:7" ht="11.25" customHeight="1">
      <c r="A5423" s="202" t="s">
        <v>964</v>
      </c>
      <c r="E5423" s="195"/>
    </row>
    <row r="5424" spans="1:7" ht="11.25" customHeight="1">
      <c r="A5424" s="125"/>
      <c r="E5424" s="195"/>
    </row>
    <row r="5425" spans="1:7" ht="15.75" customHeight="1">
      <c r="A5425" s="194" t="s">
        <v>5225</v>
      </c>
      <c r="B5425" s="192" t="s">
        <v>304</v>
      </c>
      <c r="C5425" s="192" t="s">
        <v>731</v>
      </c>
      <c r="E5425" s="203" t="s">
        <v>4575</v>
      </c>
      <c r="F5425" s="194" t="s">
        <v>4190</v>
      </c>
      <c r="G5425" s="194" t="s">
        <v>4193</v>
      </c>
    </row>
    <row r="5426" spans="1:7" ht="11.25" customHeight="1">
      <c r="A5426" s="125"/>
      <c r="E5426" s="195"/>
    </row>
    <row r="5427" spans="1:7" ht="15.75" customHeight="1">
      <c r="A5427" s="194"/>
      <c r="E5427" s="220" t="s">
        <v>8251</v>
      </c>
      <c r="F5427" s="40"/>
      <c r="G5427" s="40"/>
    </row>
    <row r="5428" spans="1:7" ht="15.75" customHeight="1">
      <c r="A5428" s="194">
        <v>1</v>
      </c>
      <c r="B5428" s="192" t="s">
        <v>4982</v>
      </c>
      <c r="E5428" s="205" t="s">
        <v>5663</v>
      </c>
      <c r="F5428" s="40"/>
      <c r="G5428" s="40">
        <v>2190000</v>
      </c>
    </row>
    <row r="5429" spans="1:7" ht="15.75" customHeight="1">
      <c r="A5429" s="194">
        <v>2</v>
      </c>
      <c r="B5429" s="192" t="s">
        <v>5505</v>
      </c>
      <c r="E5429" s="205" t="s">
        <v>5668</v>
      </c>
      <c r="F5429" s="40"/>
      <c r="G5429" s="40">
        <v>1825000</v>
      </c>
    </row>
    <row r="5430" spans="1:7" ht="11.25" customHeight="1">
      <c r="A5430" s="125"/>
      <c r="E5430" s="195"/>
    </row>
    <row r="5431" spans="1:7" ht="15.75" customHeight="1">
      <c r="A5431" s="207"/>
      <c r="B5431" s="208"/>
      <c r="C5431" s="208"/>
      <c r="D5431" s="209"/>
      <c r="E5431" s="210" t="s">
        <v>25948</v>
      </c>
      <c r="F5431" s="211">
        <v>0</v>
      </c>
      <c r="G5431" s="211">
        <v>4015000</v>
      </c>
    </row>
    <row r="5432" spans="1:7" ht="11.25" customHeight="1">
      <c r="A5432" s="125"/>
      <c r="E5432" s="195"/>
    </row>
    <row r="5433" spans="1:7" ht="11.25" customHeight="1">
      <c r="A5433" s="125"/>
      <c r="E5433" s="195"/>
    </row>
    <row r="5434" spans="1:7" ht="15.75" customHeight="1">
      <c r="A5434" s="196" t="s">
        <v>7458</v>
      </c>
      <c r="B5434" s="197"/>
      <c r="C5434" s="197"/>
      <c r="D5434" s="198"/>
      <c r="E5434" s="199"/>
      <c r="F5434" s="200"/>
      <c r="G5434" s="200"/>
    </row>
    <row r="5435" spans="1:7" ht="15.75" customHeight="1">
      <c r="A5435" s="201" t="s">
        <v>4830</v>
      </c>
      <c r="E5435" s="195"/>
    </row>
    <row r="5436" spans="1:7" ht="11.25" customHeight="1">
      <c r="A5436" s="202" t="s">
        <v>5391</v>
      </c>
      <c r="E5436" s="195"/>
    </row>
    <row r="5437" spans="1:7" ht="11.25" customHeight="1">
      <c r="A5437" s="125"/>
      <c r="E5437" s="195"/>
    </row>
    <row r="5438" spans="1:7" ht="15.75" customHeight="1">
      <c r="A5438" s="194" t="s">
        <v>5225</v>
      </c>
      <c r="B5438" s="192" t="s">
        <v>304</v>
      </c>
      <c r="C5438" s="192" t="s">
        <v>731</v>
      </c>
      <c r="E5438" s="203" t="s">
        <v>4575</v>
      </c>
      <c r="F5438" s="194" t="s">
        <v>4190</v>
      </c>
      <c r="G5438" s="194" t="s">
        <v>4193</v>
      </c>
    </row>
    <row r="5439" spans="1:7" ht="11.25" customHeight="1">
      <c r="A5439" s="206"/>
      <c r="E5439" s="195"/>
    </row>
    <row r="5440" spans="1:7" ht="15.75" customHeight="1">
      <c r="A5440" s="194"/>
      <c r="E5440" s="220" t="s">
        <v>8251</v>
      </c>
      <c r="F5440" s="40"/>
      <c r="G5440" s="40"/>
    </row>
    <row r="5441" spans="1:7" ht="15.75" customHeight="1">
      <c r="A5441" s="194">
        <v>1</v>
      </c>
      <c r="B5441" s="192" t="s">
        <v>4981</v>
      </c>
      <c r="E5441" s="205" t="s">
        <v>4126</v>
      </c>
      <c r="F5441" s="40"/>
      <c r="G5441" s="40">
        <v>7300000</v>
      </c>
    </row>
    <row r="5442" spans="1:7" ht="11.25" customHeight="1">
      <c r="A5442" s="206"/>
      <c r="E5442" s="195"/>
    </row>
    <row r="5443" spans="1:7" ht="15.75" customHeight="1">
      <c r="A5443" s="207"/>
      <c r="B5443" s="208"/>
      <c r="C5443" s="208"/>
      <c r="D5443" s="209"/>
      <c r="E5443" s="210" t="s">
        <v>25949</v>
      </c>
      <c r="F5443" s="211">
        <v>0</v>
      </c>
      <c r="G5443" s="211">
        <v>7300000</v>
      </c>
    </row>
    <row r="5444" spans="1:7" ht="11.25" customHeight="1">
      <c r="A5444" s="125"/>
      <c r="E5444" s="195"/>
    </row>
    <row r="5445" spans="1:7" s="225" customFormat="1" ht="11.25" customHeight="1">
      <c r="B5445" s="224"/>
      <c r="C5445" s="224"/>
      <c r="D5445" s="193"/>
      <c r="F5445" s="42"/>
      <c r="G5445" s="42"/>
    </row>
    <row r="5446" spans="1:7" ht="15.75" customHeight="1">
      <c r="A5446" s="196" t="s">
        <v>7459</v>
      </c>
      <c r="B5446" s="197"/>
      <c r="C5446" s="197"/>
      <c r="D5446" s="198"/>
      <c r="E5446" s="199"/>
      <c r="F5446" s="200"/>
      <c r="G5446" s="200"/>
    </row>
    <row r="5447" spans="1:7" ht="15.75" customHeight="1">
      <c r="A5447" s="201" t="s">
        <v>13011</v>
      </c>
      <c r="E5447" s="195"/>
    </row>
    <row r="5448" spans="1:7" ht="11.25" customHeight="1">
      <c r="A5448" s="202" t="s">
        <v>5390</v>
      </c>
      <c r="E5448" s="195"/>
    </row>
    <row r="5449" spans="1:7" s="231" customFormat="1" ht="11.25" customHeight="1">
      <c r="B5449" s="232"/>
      <c r="C5449" s="232"/>
      <c r="D5449" s="233"/>
      <c r="E5449" s="234"/>
      <c r="F5449" s="97"/>
      <c r="G5449" s="97"/>
    </row>
    <row r="5450" spans="1:7" ht="15.75" customHeight="1">
      <c r="A5450" s="194" t="s">
        <v>5225</v>
      </c>
      <c r="B5450" s="192" t="s">
        <v>304</v>
      </c>
      <c r="C5450" s="192" t="s">
        <v>731</v>
      </c>
      <c r="E5450" s="203" t="s">
        <v>4575</v>
      </c>
      <c r="F5450" s="194" t="s">
        <v>4190</v>
      </c>
      <c r="G5450" s="194" t="s">
        <v>4193</v>
      </c>
    </row>
    <row r="5451" spans="1:7" s="239" customFormat="1" ht="11.25" customHeight="1">
      <c r="A5451" s="235"/>
      <c r="B5451" s="236"/>
      <c r="C5451" s="236"/>
      <c r="D5451" s="237"/>
      <c r="E5451" s="238"/>
      <c r="F5451" s="97"/>
      <c r="G5451" s="97"/>
    </row>
    <row r="5452" spans="1:7" ht="15.75" customHeight="1">
      <c r="A5452" s="194">
        <v>1</v>
      </c>
      <c r="B5452" s="192" t="s">
        <v>12683</v>
      </c>
      <c r="E5452" s="205" t="s">
        <v>8288</v>
      </c>
      <c r="F5452" s="40"/>
      <c r="G5452" s="40">
        <v>3650000</v>
      </c>
    </row>
    <row r="5453" spans="1:7" ht="15.75" customHeight="1">
      <c r="A5453" s="194">
        <v>2</v>
      </c>
      <c r="B5453" s="192" t="s">
        <v>12684</v>
      </c>
      <c r="E5453" s="205" t="s">
        <v>11167</v>
      </c>
      <c r="F5453" s="40"/>
      <c r="G5453" s="40">
        <v>730000</v>
      </c>
    </row>
    <row r="5454" spans="1:7" ht="15.75" customHeight="1">
      <c r="A5454" s="194"/>
      <c r="E5454" s="205"/>
      <c r="F5454" s="40"/>
      <c r="G5454" s="40"/>
    </row>
    <row r="5455" spans="1:7" ht="15.75" customHeight="1">
      <c r="A5455" s="194"/>
      <c r="E5455" s="220" t="s">
        <v>8251</v>
      </c>
      <c r="F5455" s="40"/>
      <c r="G5455" s="40"/>
    </row>
    <row r="5456" spans="1:7" ht="47.25" customHeight="1">
      <c r="A5456" s="194">
        <v>3</v>
      </c>
      <c r="B5456" s="192" t="s">
        <v>2648</v>
      </c>
      <c r="E5456" s="149" t="s">
        <v>5664</v>
      </c>
      <c r="F5456" s="40"/>
      <c r="G5456" s="40">
        <v>1825000</v>
      </c>
    </row>
    <row r="5457" spans="1:7" ht="15.75" customHeight="1">
      <c r="A5457" s="194">
        <v>4</v>
      </c>
      <c r="B5457" s="192" t="s">
        <v>4983</v>
      </c>
      <c r="E5457" s="205" t="s">
        <v>5665</v>
      </c>
      <c r="F5457" s="40"/>
      <c r="G5457" s="40">
        <v>1825000</v>
      </c>
    </row>
    <row r="5458" spans="1:7" ht="31.5" customHeight="1">
      <c r="A5458" s="194">
        <v>5</v>
      </c>
      <c r="B5458" s="192" t="s">
        <v>4984</v>
      </c>
      <c r="E5458" s="149" t="s">
        <v>5666</v>
      </c>
      <c r="F5458" s="40"/>
      <c r="G5458" s="40">
        <v>3650000</v>
      </c>
    </row>
    <row r="5459" spans="1:7" ht="15.75" customHeight="1">
      <c r="A5459" s="194">
        <v>6</v>
      </c>
      <c r="B5459" s="192" t="s">
        <v>5504</v>
      </c>
      <c r="E5459" s="205" t="s">
        <v>5667</v>
      </c>
      <c r="F5459" s="40"/>
      <c r="G5459" s="40">
        <v>730000</v>
      </c>
    </row>
    <row r="5460" spans="1:7" ht="15.75" customHeight="1">
      <c r="A5460" s="194">
        <v>7</v>
      </c>
      <c r="B5460" s="192" t="s">
        <v>7965</v>
      </c>
      <c r="E5460" s="205" t="s">
        <v>7639</v>
      </c>
      <c r="F5460" s="40"/>
      <c r="G5460" s="40">
        <v>2190000</v>
      </c>
    </row>
    <row r="5461" spans="1:7" s="225" customFormat="1" ht="11.25" customHeight="1">
      <c r="B5461" s="224"/>
      <c r="C5461" s="224"/>
      <c r="D5461" s="193"/>
      <c r="F5461" s="42"/>
      <c r="G5461" s="42"/>
    </row>
    <row r="5462" spans="1:7" ht="15.75" customHeight="1">
      <c r="A5462" s="207"/>
      <c r="B5462" s="208"/>
      <c r="C5462" s="208"/>
      <c r="D5462" s="209"/>
      <c r="E5462" s="210" t="s">
        <v>25950</v>
      </c>
      <c r="F5462" s="211">
        <v>0</v>
      </c>
      <c r="G5462" s="211">
        <v>14600000</v>
      </c>
    </row>
    <row r="5463" spans="1:7" ht="11.25" customHeight="1">
      <c r="A5463" s="125"/>
      <c r="E5463" s="195"/>
    </row>
    <row r="5464" spans="1:7" s="240" customFormat="1" ht="11.25" customHeight="1">
      <c r="B5464" s="241"/>
      <c r="C5464" s="241"/>
      <c r="D5464" s="242"/>
      <c r="E5464" s="243"/>
      <c r="F5464" s="97"/>
      <c r="G5464" s="97"/>
    </row>
    <row r="5465" spans="1:7" ht="15.75" customHeight="1">
      <c r="A5465" s="196" t="s">
        <v>7460</v>
      </c>
      <c r="B5465" s="197"/>
      <c r="C5465" s="197"/>
      <c r="D5465" s="198"/>
      <c r="E5465" s="199"/>
      <c r="F5465" s="200"/>
      <c r="G5465" s="200"/>
    </row>
    <row r="5466" spans="1:7" ht="15.75" customHeight="1">
      <c r="A5466" s="201" t="s">
        <v>13011</v>
      </c>
      <c r="E5466" s="195"/>
    </row>
    <row r="5467" spans="1:7" ht="11.25" customHeight="1">
      <c r="A5467" s="202" t="s">
        <v>5389</v>
      </c>
      <c r="E5467" s="195"/>
    </row>
    <row r="5468" spans="1:7" ht="11.25" customHeight="1">
      <c r="A5468" s="125"/>
      <c r="E5468" s="195"/>
    </row>
    <row r="5469" spans="1:7" ht="15.75" customHeight="1">
      <c r="A5469" s="194" t="s">
        <v>5225</v>
      </c>
      <c r="B5469" s="192" t="s">
        <v>304</v>
      </c>
      <c r="C5469" s="192" t="s">
        <v>731</v>
      </c>
      <c r="E5469" s="203" t="s">
        <v>4575</v>
      </c>
      <c r="F5469" s="194" t="s">
        <v>4190</v>
      </c>
      <c r="G5469" s="194" t="s">
        <v>4193</v>
      </c>
    </row>
    <row r="5470" spans="1:7" ht="11.25" customHeight="1">
      <c r="A5470" s="206"/>
      <c r="E5470" s="195"/>
    </row>
    <row r="5471" spans="1:7" ht="15.75">
      <c r="A5471" s="194">
        <v>1</v>
      </c>
      <c r="B5471" s="192" t="s">
        <v>23809</v>
      </c>
      <c r="E5471" s="205" t="s">
        <v>18367</v>
      </c>
      <c r="F5471" s="40"/>
      <c r="G5471" s="40">
        <v>1000000</v>
      </c>
    </row>
    <row r="5472" spans="1:7" ht="15.75">
      <c r="A5472" s="194">
        <v>2</v>
      </c>
      <c r="B5472" s="192" t="s">
        <v>23810</v>
      </c>
      <c r="E5472" s="205" t="s">
        <v>18368</v>
      </c>
      <c r="F5472" s="40"/>
      <c r="G5472" s="40">
        <v>1000000</v>
      </c>
    </row>
    <row r="5473" spans="1:7" ht="15.75">
      <c r="A5473" s="194">
        <v>3</v>
      </c>
      <c r="B5473" s="192" t="s">
        <v>23811</v>
      </c>
      <c r="E5473" s="205" t="s">
        <v>18369</v>
      </c>
      <c r="F5473" s="40"/>
      <c r="G5473" s="40">
        <v>1000000</v>
      </c>
    </row>
    <row r="5474" spans="1:7" ht="15.75">
      <c r="A5474" s="194">
        <v>4</v>
      </c>
      <c r="B5474" s="192" t="s">
        <v>23812</v>
      </c>
      <c r="E5474" s="205" t="s">
        <v>18370</v>
      </c>
      <c r="F5474" s="40"/>
      <c r="G5474" s="40">
        <v>1000000</v>
      </c>
    </row>
    <row r="5475" spans="1:7" ht="15.75">
      <c r="A5475" s="194">
        <v>5</v>
      </c>
      <c r="B5475" s="192" t="s">
        <v>23813</v>
      </c>
      <c r="E5475" s="205" t="s">
        <v>18371</v>
      </c>
      <c r="F5475" s="40"/>
      <c r="G5475" s="40">
        <v>1000000</v>
      </c>
    </row>
    <row r="5476" spans="1:7" ht="15.75">
      <c r="A5476" s="194">
        <v>6</v>
      </c>
      <c r="B5476" s="192" t="s">
        <v>23814</v>
      </c>
      <c r="E5476" s="205" t="s">
        <v>18372</v>
      </c>
      <c r="F5476" s="40"/>
      <c r="G5476" s="40">
        <v>5000000</v>
      </c>
    </row>
    <row r="5477" spans="1:7" ht="15.75">
      <c r="A5477" s="194">
        <v>7</v>
      </c>
      <c r="B5477" s="192" t="s">
        <v>23815</v>
      </c>
      <c r="E5477" s="205" t="s">
        <v>18373</v>
      </c>
      <c r="F5477" s="40"/>
      <c r="G5477" s="40">
        <v>1000000</v>
      </c>
    </row>
    <row r="5478" spans="1:7" ht="31.5">
      <c r="A5478" s="194">
        <v>8</v>
      </c>
      <c r="B5478" s="192" t="s">
        <v>23816</v>
      </c>
      <c r="E5478" s="149" t="s">
        <v>18374</v>
      </c>
      <c r="F5478" s="40"/>
      <c r="G5478" s="40">
        <v>1000000</v>
      </c>
    </row>
    <row r="5479" spans="1:7" ht="31.5">
      <c r="A5479" s="194">
        <v>9</v>
      </c>
      <c r="B5479" s="192" t="s">
        <v>23817</v>
      </c>
      <c r="E5479" s="149" t="s">
        <v>18375</v>
      </c>
      <c r="F5479" s="40"/>
      <c r="G5479" s="40">
        <v>1000000</v>
      </c>
    </row>
    <row r="5480" spans="1:7" ht="15.75">
      <c r="A5480" s="194">
        <v>10</v>
      </c>
      <c r="B5480" s="192" t="s">
        <v>23818</v>
      </c>
      <c r="E5480" s="205" t="s">
        <v>18376</v>
      </c>
      <c r="F5480" s="40"/>
      <c r="G5480" s="40">
        <v>20000000</v>
      </c>
    </row>
    <row r="5481" spans="1:7" ht="15.75">
      <c r="A5481" s="194">
        <v>11</v>
      </c>
      <c r="B5481" s="192" t="s">
        <v>23819</v>
      </c>
      <c r="E5481" s="205" t="s">
        <v>18377</v>
      </c>
      <c r="F5481" s="40"/>
      <c r="G5481" s="40">
        <v>1000000</v>
      </c>
    </row>
    <row r="5482" spans="1:7" ht="15.75">
      <c r="A5482" s="194">
        <v>12</v>
      </c>
      <c r="B5482" s="192" t="s">
        <v>23820</v>
      </c>
      <c r="E5482" s="205" t="s">
        <v>18378</v>
      </c>
      <c r="F5482" s="40"/>
      <c r="G5482" s="40">
        <v>1000000</v>
      </c>
    </row>
    <row r="5483" spans="1:7" ht="15.75">
      <c r="A5483" s="194">
        <v>13</v>
      </c>
      <c r="B5483" s="192" t="s">
        <v>23821</v>
      </c>
      <c r="E5483" s="205" t="s">
        <v>18379</v>
      </c>
      <c r="F5483" s="40"/>
      <c r="G5483" s="40">
        <v>500000</v>
      </c>
    </row>
    <row r="5484" spans="1:7" ht="15.75">
      <c r="A5484" s="194">
        <v>14</v>
      </c>
      <c r="B5484" s="192" t="s">
        <v>23822</v>
      </c>
      <c r="E5484" s="205" t="s">
        <v>18380</v>
      </c>
      <c r="F5484" s="40"/>
      <c r="G5484" s="40">
        <v>2000000</v>
      </c>
    </row>
    <row r="5485" spans="1:7" ht="47.25">
      <c r="A5485" s="194">
        <v>15</v>
      </c>
      <c r="B5485" s="192" t="s">
        <v>23823</v>
      </c>
      <c r="E5485" s="149" t="s">
        <v>18381</v>
      </c>
      <c r="F5485" s="40"/>
      <c r="G5485" s="40">
        <v>1500000</v>
      </c>
    </row>
    <row r="5486" spans="1:7" ht="31.5">
      <c r="A5486" s="194">
        <v>16</v>
      </c>
      <c r="B5486" s="192" t="s">
        <v>23824</v>
      </c>
      <c r="E5486" s="149" t="s">
        <v>18382</v>
      </c>
      <c r="F5486" s="40"/>
      <c r="G5486" s="40">
        <v>4000000</v>
      </c>
    </row>
    <row r="5487" spans="1:7" ht="15.75">
      <c r="A5487" s="194">
        <v>17</v>
      </c>
      <c r="B5487" s="192" t="s">
        <v>23825</v>
      </c>
      <c r="E5487" s="205" t="s">
        <v>18383</v>
      </c>
      <c r="F5487" s="40"/>
      <c r="G5487" s="40">
        <v>2500000</v>
      </c>
    </row>
    <row r="5488" spans="1:7" ht="15.75">
      <c r="A5488" s="194">
        <v>18</v>
      </c>
      <c r="B5488" s="192" t="s">
        <v>23826</v>
      </c>
      <c r="E5488" s="205" t="s">
        <v>18384</v>
      </c>
      <c r="F5488" s="40"/>
      <c r="G5488" s="40">
        <v>1500000</v>
      </c>
    </row>
    <row r="5489" spans="1:7" ht="15.75">
      <c r="A5489" s="194">
        <v>19</v>
      </c>
      <c r="B5489" s="192" t="s">
        <v>23827</v>
      </c>
      <c r="E5489" s="205" t="s">
        <v>18385</v>
      </c>
      <c r="F5489" s="40"/>
      <c r="G5489" s="40">
        <v>1000000</v>
      </c>
    </row>
    <row r="5490" spans="1:7" ht="15.75">
      <c r="A5490" s="194">
        <v>20</v>
      </c>
      <c r="B5490" s="192" t="s">
        <v>23828</v>
      </c>
      <c r="E5490" s="205" t="s">
        <v>18386</v>
      </c>
      <c r="F5490" s="40"/>
      <c r="G5490" s="40">
        <v>500000</v>
      </c>
    </row>
    <row r="5491" spans="1:7" ht="15.75">
      <c r="A5491" s="194">
        <v>21</v>
      </c>
      <c r="B5491" s="192" t="s">
        <v>23829</v>
      </c>
      <c r="E5491" s="205" t="s">
        <v>18387</v>
      </c>
      <c r="F5491" s="40"/>
      <c r="G5491" s="40">
        <v>500000</v>
      </c>
    </row>
    <row r="5492" spans="1:7" ht="15.75">
      <c r="A5492" s="194">
        <v>22</v>
      </c>
      <c r="B5492" s="192" t="s">
        <v>23830</v>
      </c>
      <c r="E5492" s="205" t="s">
        <v>18388</v>
      </c>
      <c r="F5492" s="40"/>
      <c r="G5492" s="40">
        <v>1500000</v>
      </c>
    </row>
    <row r="5493" spans="1:7" ht="15.75">
      <c r="A5493" s="194">
        <v>23</v>
      </c>
      <c r="B5493" s="192" t="s">
        <v>23831</v>
      </c>
      <c r="E5493" s="205" t="s">
        <v>18389</v>
      </c>
      <c r="F5493" s="40"/>
      <c r="G5493" s="40">
        <v>1000000</v>
      </c>
    </row>
    <row r="5494" spans="1:7" ht="15.75">
      <c r="A5494" s="194">
        <v>24</v>
      </c>
      <c r="B5494" s="192" t="s">
        <v>23832</v>
      </c>
      <c r="E5494" s="205" t="s">
        <v>18390</v>
      </c>
      <c r="F5494" s="40"/>
      <c r="G5494" s="40">
        <v>3000000</v>
      </c>
    </row>
    <row r="5495" spans="1:7" ht="15.75">
      <c r="A5495" s="194">
        <v>25</v>
      </c>
      <c r="B5495" s="192" t="s">
        <v>23833</v>
      </c>
      <c r="E5495" s="205" t="s">
        <v>18391</v>
      </c>
      <c r="F5495" s="40"/>
      <c r="G5495" s="40">
        <v>2000000</v>
      </c>
    </row>
    <row r="5496" spans="1:7" ht="31.5">
      <c r="A5496" s="194">
        <v>26</v>
      </c>
      <c r="B5496" s="192" t="s">
        <v>23834</v>
      </c>
      <c r="E5496" s="149" t="s">
        <v>18392</v>
      </c>
      <c r="F5496" s="40"/>
      <c r="G5496" s="40">
        <v>1000000</v>
      </c>
    </row>
    <row r="5497" spans="1:7" ht="15.75">
      <c r="A5497" s="194">
        <v>27</v>
      </c>
      <c r="B5497" s="192" t="s">
        <v>23835</v>
      </c>
      <c r="E5497" s="205" t="s">
        <v>18393</v>
      </c>
      <c r="F5497" s="40"/>
      <c r="G5497" s="40">
        <v>1000000</v>
      </c>
    </row>
    <row r="5498" spans="1:7" ht="15.75">
      <c r="A5498" s="194">
        <v>28</v>
      </c>
      <c r="B5498" s="192" t="s">
        <v>23836</v>
      </c>
      <c r="E5498" s="205" t="s">
        <v>18394</v>
      </c>
      <c r="F5498" s="40"/>
      <c r="G5498" s="40">
        <v>5000000</v>
      </c>
    </row>
    <row r="5499" spans="1:7" ht="47.25">
      <c r="A5499" s="194">
        <v>29</v>
      </c>
      <c r="B5499" s="192" t="s">
        <v>23837</v>
      </c>
      <c r="E5499" s="149" t="s">
        <v>18395</v>
      </c>
      <c r="F5499" s="40"/>
      <c r="G5499" s="40">
        <v>1000000</v>
      </c>
    </row>
    <row r="5500" spans="1:7" ht="15.75">
      <c r="A5500" s="194">
        <v>30</v>
      </c>
      <c r="B5500" s="192" t="s">
        <v>23838</v>
      </c>
      <c r="E5500" s="205" t="s">
        <v>18396</v>
      </c>
      <c r="F5500" s="40"/>
      <c r="G5500" s="40">
        <v>2500000</v>
      </c>
    </row>
    <row r="5501" spans="1:7" ht="15.75">
      <c r="A5501" s="194">
        <v>31</v>
      </c>
      <c r="B5501" s="192" t="s">
        <v>23839</v>
      </c>
      <c r="E5501" s="205" t="s">
        <v>18397</v>
      </c>
      <c r="F5501" s="40"/>
      <c r="G5501" s="40">
        <v>6000000</v>
      </c>
    </row>
    <row r="5502" spans="1:7" s="225" customFormat="1" ht="11.25" customHeight="1">
      <c r="B5502" s="224"/>
      <c r="C5502" s="224"/>
      <c r="D5502" s="193"/>
      <c r="F5502" s="42"/>
      <c r="G5502" s="42"/>
    </row>
    <row r="5503" spans="1:7" ht="15.75" customHeight="1">
      <c r="A5503" s="207"/>
      <c r="B5503" s="208"/>
      <c r="C5503" s="208"/>
      <c r="D5503" s="209"/>
      <c r="E5503" s="210" t="s">
        <v>25951</v>
      </c>
      <c r="F5503" s="211">
        <v>0</v>
      </c>
      <c r="G5503" s="211">
        <v>73000000</v>
      </c>
    </row>
    <row r="5504" spans="1:7" ht="11.25" customHeight="1">
      <c r="A5504" s="125"/>
      <c r="E5504" s="195"/>
    </row>
    <row r="5505" spans="1:7" ht="11.25" customHeight="1">
      <c r="A5505" s="125"/>
      <c r="E5505" s="195"/>
    </row>
    <row r="5506" spans="1:7" ht="15.75" customHeight="1">
      <c r="A5506" s="196" t="s">
        <v>7461</v>
      </c>
      <c r="B5506" s="197"/>
      <c r="C5506" s="197"/>
      <c r="D5506" s="198"/>
      <c r="E5506" s="199"/>
      <c r="F5506" s="200"/>
      <c r="G5506" s="200"/>
    </row>
    <row r="5507" spans="1:7" ht="15.75" customHeight="1">
      <c r="A5507" s="201" t="s">
        <v>4831</v>
      </c>
      <c r="E5507" s="195"/>
    </row>
    <row r="5508" spans="1:7" ht="11.25" customHeight="1">
      <c r="A5508" s="202" t="s">
        <v>5303</v>
      </c>
      <c r="E5508" s="195"/>
    </row>
    <row r="5509" spans="1:7" ht="11.25" customHeight="1">
      <c r="A5509" s="125"/>
      <c r="E5509" s="195"/>
    </row>
    <row r="5510" spans="1:7" ht="15.75" customHeight="1">
      <c r="A5510" s="194" t="s">
        <v>5225</v>
      </c>
      <c r="B5510" s="192" t="s">
        <v>304</v>
      </c>
      <c r="C5510" s="192" t="s">
        <v>731</v>
      </c>
      <c r="E5510" s="203" t="s">
        <v>4575</v>
      </c>
      <c r="F5510" s="194" t="s">
        <v>4190</v>
      </c>
      <c r="G5510" s="194" t="s">
        <v>4193</v>
      </c>
    </row>
    <row r="5511" spans="1:7" ht="11.25" customHeight="1">
      <c r="A5511" s="206"/>
      <c r="E5511" s="195"/>
    </row>
    <row r="5512" spans="1:7" ht="15.75" customHeight="1">
      <c r="A5512" s="194"/>
      <c r="E5512" s="220" t="s">
        <v>8251</v>
      </c>
      <c r="F5512" s="40"/>
      <c r="G5512" s="40"/>
    </row>
    <row r="5513" spans="1:7" ht="15.75" customHeight="1">
      <c r="A5513" s="194">
        <v>1</v>
      </c>
      <c r="B5513" s="192" t="s">
        <v>4985</v>
      </c>
      <c r="E5513" s="205" t="s">
        <v>4986</v>
      </c>
      <c r="F5513" s="40"/>
      <c r="G5513" s="40">
        <v>7300000</v>
      </c>
    </row>
    <row r="5514" spans="1:7" ht="11.25" customHeight="1">
      <c r="A5514" s="206"/>
      <c r="E5514" s="195"/>
    </row>
    <row r="5515" spans="1:7" ht="15.75" customHeight="1">
      <c r="A5515" s="207"/>
      <c r="B5515" s="208"/>
      <c r="C5515" s="208"/>
      <c r="D5515" s="209"/>
      <c r="E5515" s="210" t="s">
        <v>25952</v>
      </c>
      <c r="F5515" s="211">
        <v>0</v>
      </c>
      <c r="G5515" s="211">
        <v>7300000</v>
      </c>
    </row>
    <row r="5516" spans="1:7" ht="11.25" customHeight="1">
      <c r="A5516" s="125"/>
      <c r="E5516" s="195"/>
    </row>
    <row r="5517" spans="1:7" ht="11.25" customHeight="1">
      <c r="A5517" s="125"/>
      <c r="E5517" s="195"/>
    </row>
    <row r="5518" spans="1:7" ht="16.5" customHeight="1">
      <c r="A5518" s="215" t="s">
        <v>5230</v>
      </c>
      <c r="B5518" s="216"/>
      <c r="C5518" s="216"/>
      <c r="D5518" s="217"/>
      <c r="E5518" s="218"/>
      <c r="F5518" s="219"/>
      <c r="G5518" s="219"/>
    </row>
    <row r="5519" spans="1:7" ht="11.25" customHeight="1">
      <c r="A5519" s="125"/>
      <c r="E5519" s="195"/>
    </row>
    <row r="5520" spans="1:7" ht="11.25" customHeight="1">
      <c r="A5520" s="125"/>
      <c r="E5520" s="195"/>
    </row>
    <row r="5521" spans="1:7" ht="15.75" customHeight="1">
      <c r="A5521" s="196" t="s">
        <v>7462</v>
      </c>
      <c r="E5521" s="195"/>
    </row>
    <row r="5522" spans="1:7" ht="15.75" customHeight="1">
      <c r="A5522" s="201" t="s">
        <v>4048</v>
      </c>
      <c r="E5522" s="195"/>
    </row>
    <row r="5523" spans="1:7" ht="12" customHeight="1">
      <c r="A5523" s="202" t="s">
        <v>5396</v>
      </c>
      <c r="E5523" s="195"/>
    </row>
    <row r="5524" spans="1:7" ht="11.25" customHeight="1">
      <c r="A5524" s="125"/>
      <c r="E5524" s="195"/>
    </row>
    <row r="5525" spans="1:7" ht="15.75" customHeight="1">
      <c r="A5525" s="194" t="s">
        <v>5225</v>
      </c>
      <c r="B5525" s="192" t="s">
        <v>304</v>
      </c>
      <c r="C5525" s="192" t="s">
        <v>731</v>
      </c>
      <c r="E5525" s="203" t="s">
        <v>4575</v>
      </c>
      <c r="F5525" s="194" t="s">
        <v>4190</v>
      </c>
      <c r="G5525" s="194" t="s">
        <v>4193</v>
      </c>
    </row>
    <row r="5526" spans="1:7" ht="11.25" customHeight="1">
      <c r="A5526" s="125"/>
      <c r="E5526" s="195"/>
    </row>
    <row r="5527" spans="1:7" ht="15.75">
      <c r="A5527" s="194">
        <v>1</v>
      </c>
      <c r="B5527" s="192" t="s">
        <v>23840</v>
      </c>
      <c r="E5527" s="205" t="s">
        <v>17353</v>
      </c>
      <c r="F5527" s="40"/>
      <c r="G5527" s="40">
        <v>500000</v>
      </c>
    </row>
    <row r="5528" spans="1:7" ht="15.75">
      <c r="A5528" s="194">
        <v>2</v>
      </c>
      <c r="B5528" s="192" t="s">
        <v>23841</v>
      </c>
      <c r="E5528" s="205" t="s">
        <v>17354</v>
      </c>
      <c r="F5528" s="40"/>
      <c r="G5528" s="40">
        <v>1000000</v>
      </c>
    </row>
    <row r="5529" spans="1:7" ht="15.75">
      <c r="A5529" s="194">
        <v>3</v>
      </c>
      <c r="B5529" s="192" t="s">
        <v>23842</v>
      </c>
      <c r="E5529" s="205" t="s">
        <v>17366</v>
      </c>
      <c r="F5529" s="40"/>
      <c r="G5529" s="40">
        <v>1000000</v>
      </c>
    </row>
    <row r="5530" spans="1:7" ht="15.75">
      <c r="A5530" s="194">
        <v>4</v>
      </c>
      <c r="B5530" s="192" t="s">
        <v>23843</v>
      </c>
      <c r="E5530" s="205" t="s">
        <v>17367</v>
      </c>
      <c r="F5530" s="40"/>
      <c r="G5530" s="40">
        <v>1000000</v>
      </c>
    </row>
    <row r="5531" spans="1:7" ht="31.5">
      <c r="A5531" s="194">
        <v>5</v>
      </c>
      <c r="B5531" s="192" t="s">
        <v>23844</v>
      </c>
      <c r="E5531" s="149" t="s">
        <v>17368</v>
      </c>
      <c r="F5531" s="40"/>
      <c r="G5531" s="40">
        <v>1000000</v>
      </c>
    </row>
    <row r="5532" spans="1:7" ht="15.75">
      <c r="A5532" s="194">
        <v>6</v>
      </c>
      <c r="B5532" s="192" t="s">
        <v>23845</v>
      </c>
      <c r="E5532" s="205" t="s">
        <v>17369</v>
      </c>
      <c r="F5532" s="40"/>
      <c r="G5532" s="40">
        <v>2000000</v>
      </c>
    </row>
    <row r="5533" spans="1:7" ht="15.75">
      <c r="A5533" s="194">
        <v>7</v>
      </c>
      <c r="B5533" s="192" t="s">
        <v>23846</v>
      </c>
      <c r="E5533" s="205" t="s">
        <v>17371</v>
      </c>
      <c r="F5533" s="40"/>
      <c r="G5533" s="40">
        <v>500000</v>
      </c>
    </row>
    <row r="5534" spans="1:7" ht="15.75">
      <c r="A5534" s="194">
        <v>8</v>
      </c>
      <c r="B5534" s="192" t="s">
        <v>23847</v>
      </c>
      <c r="E5534" s="205" t="s">
        <v>17376</v>
      </c>
      <c r="F5534" s="40"/>
      <c r="G5534" s="40">
        <v>1000000</v>
      </c>
    </row>
    <row r="5535" spans="1:7" ht="15.75">
      <c r="A5535" s="194">
        <v>9</v>
      </c>
      <c r="B5535" s="192" t="s">
        <v>23848</v>
      </c>
      <c r="E5535" s="205" t="s">
        <v>17377</v>
      </c>
      <c r="F5535" s="40"/>
      <c r="G5535" s="40">
        <v>1000000</v>
      </c>
    </row>
    <row r="5536" spans="1:7" ht="15.75">
      <c r="A5536" s="194">
        <v>10</v>
      </c>
      <c r="B5536" s="192" t="s">
        <v>23849</v>
      </c>
      <c r="E5536" s="205" t="s">
        <v>17378</v>
      </c>
      <c r="F5536" s="40"/>
      <c r="G5536" s="40">
        <v>1000000</v>
      </c>
    </row>
    <row r="5537" spans="1:7" ht="15.75">
      <c r="A5537" s="194">
        <v>11</v>
      </c>
      <c r="B5537" s="192" t="s">
        <v>23850</v>
      </c>
      <c r="E5537" s="205" t="s">
        <v>17379</v>
      </c>
      <c r="F5537" s="40"/>
      <c r="G5537" s="40">
        <v>1000000</v>
      </c>
    </row>
    <row r="5538" spans="1:7" ht="15.75">
      <c r="A5538" s="194">
        <v>12</v>
      </c>
      <c r="B5538" s="192" t="s">
        <v>23851</v>
      </c>
      <c r="E5538" s="205" t="s">
        <v>17380</v>
      </c>
      <c r="F5538" s="40"/>
      <c r="G5538" s="40">
        <v>2000000</v>
      </c>
    </row>
    <row r="5539" spans="1:7" ht="31.5">
      <c r="A5539" s="194">
        <v>13</v>
      </c>
      <c r="B5539" s="192" t="s">
        <v>23852</v>
      </c>
      <c r="E5539" s="149" t="s">
        <v>17381</v>
      </c>
      <c r="F5539" s="40"/>
      <c r="G5539" s="40">
        <v>1000000</v>
      </c>
    </row>
    <row r="5540" spans="1:7" ht="31.5">
      <c r="A5540" s="194">
        <v>14</v>
      </c>
      <c r="B5540" s="192" t="s">
        <v>23853</v>
      </c>
      <c r="E5540" s="149" t="s">
        <v>17382</v>
      </c>
      <c r="F5540" s="40"/>
      <c r="G5540" s="40">
        <v>1000000</v>
      </c>
    </row>
    <row r="5541" spans="1:7" ht="15.75">
      <c r="A5541" s="194">
        <v>15</v>
      </c>
      <c r="B5541" s="192" t="s">
        <v>23854</v>
      </c>
      <c r="E5541" s="205" t="s">
        <v>17389</v>
      </c>
      <c r="F5541" s="40"/>
      <c r="G5541" s="40">
        <v>2000000</v>
      </c>
    </row>
    <row r="5542" spans="1:7" ht="15.75">
      <c r="A5542" s="194">
        <v>16</v>
      </c>
      <c r="B5542" s="192" t="s">
        <v>23855</v>
      </c>
      <c r="E5542" s="205" t="s">
        <v>17390</v>
      </c>
      <c r="F5542" s="40"/>
      <c r="G5542" s="40">
        <v>1000000</v>
      </c>
    </row>
    <row r="5543" spans="1:7" ht="15.75">
      <c r="A5543" s="194">
        <v>17</v>
      </c>
      <c r="B5543" s="192" t="s">
        <v>23856</v>
      </c>
      <c r="E5543" s="205" t="s">
        <v>17391</v>
      </c>
      <c r="F5543" s="40"/>
      <c r="G5543" s="40">
        <v>500000</v>
      </c>
    </row>
    <row r="5544" spans="1:7" ht="15.75">
      <c r="A5544" s="194">
        <v>18</v>
      </c>
      <c r="B5544" s="192" t="s">
        <v>23857</v>
      </c>
      <c r="E5544" s="205" t="s">
        <v>19382</v>
      </c>
      <c r="F5544" s="40"/>
      <c r="G5544" s="40">
        <v>200000000</v>
      </c>
    </row>
    <row r="5545" spans="1:7" ht="11.25" customHeight="1">
      <c r="A5545" s="125"/>
      <c r="E5545" s="195"/>
    </row>
    <row r="5546" spans="1:7" ht="15.75" customHeight="1">
      <c r="A5546" s="207"/>
      <c r="B5546" s="208"/>
      <c r="C5546" s="208"/>
      <c r="D5546" s="209"/>
      <c r="E5546" s="210" t="s">
        <v>25953</v>
      </c>
      <c r="F5546" s="211">
        <v>0</v>
      </c>
      <c r="G5546" s="211">
        <v>218500000</v>
      </c>
    </row>
    <row r="5547" spans="1:7" ht="11.25" customHeight="1">
      <c r="A5547" s="125"/>
      <c r="E5547" s="195"/>
    </row>
    <row r="5548" spans="1:7" ht="11.25" customHeight="1">
      <c r="A5548" s="125"/>
      <c r="E5548" s="195"/>
    </row>
    <row r="5549" spans="1:7" ht="16.5" customHeight="1">
      <c r="A5549" s="215" t="s">
        <v>5231</v>
      </c>
      <c r="B5549" s="216"/>
      <c r="C5549" s="216"/>
      <c r="D5549" s="217"/>
      <c r="E5549" s="218"/>
      <c r="F5549" s="219"/>
      <c r="G5549" s="219"/>
    </row>
    <row r="5550" spans="1:7" s="225" customFormat="1" ht="11.25" customHeight="1">
      <c r="B5550" s="224"/>
      <c r="C5550" s="224"/>
      <c r="D5550" s="193"/>
      <c r="F5550" s="42"/>
      <c r="G5550" s="42"/>
    </row>
    <row r="5551" spans="1:7" ht="15.75" customHeight="1">
      <c r="A5551" s="196" t="s">
        <v>7463</v>
      </c>
      <c r="B5551" s="197"/>
      <c r="C5551" s="197"/>
      <c r="D5551" s="198"/>
      <c r="E5551" s="199"/>
      <c r="F5551" s="200"/>
      <c r="G5551" s="200"/>
    </row>
    <row r="5552" spans="1:7" ht="15.75" customHeight="1">
      <c r="A5552" s="201" t="s">
        <v>5200</v>
      </c>
      <c r="E5552" s="195"/>
    </row>
    <row r="5553" spans="1:7" ht="12" customHeight="1">
      <c r="A5553" s="202" t="s">
        <v>1444</v>
      </c>
      <c r="E5553" s="195"/>
    </row>
    <row r="5554" spans="1:7" s="225" customFormat="1" ht="11.25" customHeight="1">
      <c r="B5554" s="224"/>
      <c r="C5554" s="224"/>
      <c r="D5554" s="193"/>
      <c r="F5554" s="42"/>
      <c r="G5554" s="42"/>
    </row>
    <row r="5555" spans="1:7" ht="15.75" customHeight="1">
      <c r="A5555" s="194" t="s">
        <v>5225</v>
      </c>
      <c r="B5555" s="192" t="s">
        <v>304</v>
      </c>
      <c r="C5555" s="192" t="s">
        <v>731</v>
      </c>
      <c r="E5555" s="203" t="s">
        <v>4575</v>
      </c>
      <c r="F5555" s="194" t="s">
        <v>4190</v>
      </c>
      <c r="G5555" s="194" t="s">
        <v>4193</v>
      </c>
    </row>
    <row r="5556" spans="1:7" s="225" customFormat="1" ht="11.25" customHeight="1">
      <c r="B5556" s="224"/>
      <c r="C5556" s="224"/>
      <c r="D5556" s="193"/>
      <c r="F5556" s="42"/>
      <c r="G5556" s="42"/>
    </row>
    <row r="5557" spans="1:7" ht="15.75">
      <c r="A5557" s="194">
        <v>1</v>
      </c>
      <c r="B5557" s="192" t="s">
        <v>12686</v>
      </c>
      <c r="E5557" s="205" t="s">
        <v>8252</v>
      </c>
      <c r="F5557" s="40"/>
      <c r="G5557" s="40">
        <v>7300000</v>
      </c>
    </row>
    <row r="5558" spans="1:7" ht="15.75">
      <c r="A5558" s="194">
        <v>2</v>
      </c>
      <c r="B5558" s="192" t="s">
        <v>12687</v>
      </c>
      <c r="E5558" s="205" t="s">
        <v>8253</v>
      </c>
      <c r="F5558" s="40"/>
      <c r="G5558" s="40">
        <v>3650000</v>
      </c>
    </row>
    <row r="5559" spans="1:7" ht="31.5">
      <c r="A5559" s="194">
        <v>3</v>
      </c>
      <c r="B5559" s="192" t="s">
        <v>12688</v>
      </c>
      <c r="E5559" s="149" t="s">
        <v>11177</v>
      </c>
      <c r="F5559" s="40"/>
      <c r="G5559" s="40">
        <v>7300000</v>
      </c>
    </row>
    <row r="5560" spans="1:7" ht="15.75">
      <c r="A5560" s="194">
        <v>4</v>
      </c>
      <c r="B5560" s="192" t="s">
        <v>12689</v>
      </c>
      <c r="E5560" s="205" t="s">
        <v>11178</v>
      </c>
      <c r="F5560" s="40"/>
      <c r="G5560" s="40">
        <v>7300000</v>
      </c>
    </row>
    <row r="5561" spans="1:7" ht="15.75">
      <c r="A5561" s="194">
        <v>5</v>
      </c>
      <c r="B5561" s="192" t="s">
        <v>12690</v>
      </c>
      <c r="E5561" s="205" t="s">
        <v>11179</v>
      </c>
      <c r="F5561" s="40"/>
      <c r="G5561" s="40">
        <v>1825000</v>
      </c>
    </row>
    <row r="5562" spans="1:7" ht="15.75">
      <c r="A5562" s="194">
        <v>6</v>
      </c>
      <c r="B5562" s="192" t="s">
        <v>12691</v>
      </c>
      <c r="E5562" s="205" t="s">
        <v>11181</v>
      </c>
      <c r="F5562" s="40"/>
      <c r="G5562" s="40">
        <v>1825000</v>
      </c>
    </row>
    <row r="5563" spans="1:7" ht="15.75">
      <c r="A5563" s="194">
        <v>7</v>
      </c>
      <c r="B5563" s="192" t="s">
        <v>12692</v>
      </c>
      <c r="E5563" s="205" t="s">
        <v>11180</v>
      </c>
      <c r="F5563" s="40"/>
      <c r="G5563" s="40">
        <v>7300000</v>
      </c>
    </row>
    <row r="5564" spans="1:7" ht="31.5">
      <c r="A5564" s="194">
        <v>8</v>
      </c>
      <c r="B5564" s="192" t="s">
        <v>12693</v>
      </c>
      <c r="E5564" s="149" t="s">
        <v>11207</v>
      </c>
      <c r="F5564" s="40"/>
      <c r="G5564" s="40">
        <v>3650000</v>
      </c>
    </row>
    <row r="5565" spans="1:7" ht="15.75">
      <c r="A5565" s="194">
        <v>9</v>
      </c>
      <c r="B5565" s="192" t="s">
        <v>12694</v>
      </c>
      <c r="E5565" s="205" t="s">
        <v>11208</v>
      </c>
      <c r="F5565" s="40"/>
      <c r="G5565" s="40">
        <v>7300000</v>
      </c>
    </row>
    <row r="5566" spans="1:7" ht="15.75">
      <c r="A5566" s="194">
        <v>10</v>
      </c>
      <c r="B5566" s="192" t="s">
        <v>12695</v>
      </c>
      <c r="E5566" s="205" t="s">
        <v>11209</v>
      </c>
      <c r="F5566" s="40"/>
      <c r="G5566" s="40">
        <v>7300000</v>
      </c>
    </row>
    <row r="5567" spans="1:7" ht="31.5">
      <c r="A5567" s="194">
        <v>11</v>
      </c>
      <c r="B5567" s="192" t="s">
        <v>12696</v>
      </c>
      <c r="E5567" s="149" t="s">
        <v>11210</v>
      </c>
      <c r="F5567" s="40"/>
      <c r="G5567" s="40">
        <v>7300000</v>
      </c>
    </row>
    <row r="5568" spans="1:7" ht="15.75">
      <c r="A5568" s="194">
        <v>12</v>
      </c>
      <c r="B5568" s="192" t="s">
        <v>12697</v>
      </c>
      <c r="E5568" s="205" t="s">
        <v>11206</v>
      </c>
      <c r="F5568" s="40"/>
      <c r="G5568" s="40">
        <v>21900000</v>
      </c>
    </row>
    <row r="5569" spans="1:7" ht="15.75">
      <c r="A5569" s="194">
        <v>13</v>
      </c>
      <c r="B5569" s="192" t="s">
        <v>12698</v>
      </c>
      <c r="E5569" s="205" t="s">
        <v>11212</v>
      </c>
      <c r="F5569" s="40"/>
      <c r="G5569" s="40">
        <v>3650000</v>
      </c>
    </row>
    <row r="5570" spans="1:7" ht="15.75">
      <c r="A5570" s="194">
        <v>14</v>
      </c>
      <c r="B5570" s="192" t="s">
        <v>12699</v>
      </c>
      <c r="E5570" s="205" t="s">
        <v>11214</v>
      </c>
      <c r="F5570" s="40"/>
      <c r="G5570" s="40">
        <v>3650000</v>
      </c>
    </row>
    <row r="5571" spans="1:7" ht="15.75">
      <c r="A5571" s="194"/>
      <c r="E5571" s="205"/>
      <c r="F5571" s="40"/>
      <c r="G5571" s="40"/>
    </row>
    <row r="5572" spans="1:7" ht="15.75">
      <c r="A5572" s="194"/>
      <c r="E5572" s="220" t="s">
        <v>8251</v>
      </c>
      <c r="F5572" s="40"/>
      <c r="G5572" s="40"/>
    </row>
    <row r="5573" spans="1:7" ht="15.75">
      <c r="A5573" s="194">
        <v>15</v>
      </c>
      <c r="B5573" s="192" t="s">
        <v>4989</v>
      </c>
      <c r="E5573" s="205" t="s">
        <v>5198</v>
      </c>
      <c r="F5573" s="40"/>
      <c r="G5573" s="40">
        <v>36500000</v>
      </c>
    </row>
    <row r="5574" spans="1:7" ht="15.75">
      <c r="A5574" s="194">
        <v>16</v>
      </c>
      <c r="B5574" s="192" t="s">
        <v>4990</v>
      </c>
      <c r="E5574" s="205" t="s">
        <v>4136</v>
      </c>
      <c r="F5574" s="40"/>
      <c r="G5574" s="40">
        <v>6205000</v>
      </c>
    </row>
    <row r="5575" spans="1:7" ht="31.5">
      <c r="A5575" s="194">
        <v>17</v>
      </c>
      <c r="B5575" s="192" t="s">
        <v>2644</v>
      </c>
      <c r="E5575" s="149" t="s">
        <v>5318</v>
      </c>
      <c r="F5575" s="40"/>
      <c r="G5575" s="40">
        <v>3650000</v>
      </c>
    </row>
    <row r="5576" spans="1:7" ht="15.75">
      <c r="A5576" s="194">
        <v>18</v>
      </c>
      <c r="B5576" s="192" t="s">
        <v>4992</v>
      </c>
      <c r="E5576" s="205" t="s">
        <v>4142</v>
      </c>
      <c r="F5576" s="40"/>
      <c r="G5576" s="40">
        <v>3650000</v>
      </c>
    </row>
    <row r="5577" spans="1:7" ht="15.75">
      <c r="A5577" s="194">
        <v>19</v>
      </c>
      <c r="B5577" s="192" t="s">
        <v>4993</v>
      </c>
      <c r="E5577" s="205" t="s">
        <v>4140</v>
      </c>
      <c r="F5577" s="40"/>
      <c r="G5577" s="40">
        <v>3650000</v>
      </c>
    </row>
    <row r="5578" spans="1:7" ht="15.75">
      <c r="A5578" s="194">
        <v>20</v>
      </c>
      <c r="B5578" s="192" t="s">
        <v>4994</v>
      </c>
      <c r="E5578" s="205" t="s">
        <v>4988</v>
      </c>
      <c r="F5578" s="40"/>
      <c r="G5578" s="40">
        <v>1825000</v>
      </c>
    </row>
    <row r="5579" spans="1:7" ht="31.5">
      <c r="A5579" s="194">
        <v>21</v>
      </c>
      <c r="B5579" s="192" t="s">
        <v>4995</v>
      </c>
      <c r="E5579" s="149" t="s">
        <v>5319</v>
      </c>
      <c r="F5579" s="40"/>
      <c r="G5579" s="40">
        <v>1825000</v>
      </c>
    </row>
    <row r="5580" spans="1:7" ht="15.75">
      <c r="A5580" s="194">
        <v>22</v>
      </c>
      <c r="B5580" s="192" t="s">
        <v>5626</v>
      </c>
      <c r="E5580" s="205" t="s">
        <v>5204</v>
      </c>
      <c r="F5580" s="40"/>
      <c r="G5580" s="40">
        <v>3650000</v>
      </c>
    </row>
    <row r="5581" spans="1:7" ht="31.5">
      <c r="A5581" s="194">
        <v>23</v>
      </c>
      <c r="B5581" s="192" t="s">
        <v>4996</v>
      </c>
      <c r="E5581" s="149" t="s">
        <v>5320</v>
      </c>
      <c r="F5581" s="40"/>
      <c r="G5581" s="40">
        <v>1825000</v>
      </c>
    </row>
    <row r="5582" spans="1:7" ht="15.75">
      <c r="A5582" s="194">
        <v>24</v>
      </c>
      <c r="B5582" s="192" t="s">
        <v>5627</v>
      </c>
      <c r="E5582" s="205" t="s">
        <v>5205</v>
      </c>
      <c r="F5582" s="40"/>
      <c r="G5582" s="40">
        <v>730000</v>
      </c>
    </row>
    <row r="5583" spans="1:7" ht="15.75">
      <c r="A5583" s="194">
        <v>25</v>
      </c>
      <c r="B5583" s="192" t="s">
        <v>5628</v>
      </c>
      <c r="E5583" s="205" t="s">
        <v>4145</v>
      </c>
      <c r="F5583" s="40"/>
      <c r="G5583" s="40">
        <v>2920000</v>
      </c>
    </row>
    <row r="5584" spans="1:7" ht="15.75">
      <c r="A5584" s="194">
        <v>26</v>
      </c>
      <c r="B5584" s="192" t="s">
        <v>2246</v>
      </c>
      <c r="E5584" s="205" t="s">
        <v>5316</v>
      </c>
      <c r="F5584" s="40"/>
      <c r="G5584" s="40">
        <v>4380000</v>
      </c>
    </row>
    <row r="5585" spans="1:7" ht="31.5">
      <c r="A5585" s="194">
        <v>27</v>
      </c>
      <c r="B5585" s="192" t="s">
        <v>2643</v>
      </c>
      <c r="E5585" s="149" t="s">
        <v>4987</v>
      </c>
      <c r="F5585" s="40"/>
      <c r="G5585" s="40">
        <v>1460000</v>
      </c>
    </row>
    <row r="5586" spans="1:7" ht="31.5">
      <c r="A5586" s="194">
        <v>28</v>
      </c>
      <c r="B5586" s="192" t="s">
        <v>5278</v>
      </c>
      <c r="E5586" s="149" t="s">
        <v>5317</v>
      </c>
      <c r="F5586" s="40"/>
      <c r="G5586" s="40">
        <v>4380000</v>
      </c>
    </row>
    <row r="5587" spans="1:7" ht="15.75">
      <c r="A5587" s="194">
        <v>29</v>
      </c>
      <c r="B5587" s="192" t="s">
        <v>4991</v>
      </c>
      <c r="E5587" s="205" t="s">
        <v>5206</v>
      </c>
      <c r="F5587" s="40"/>
      <c r="G5587" s="40">
        <v>7300000</v>
      </c>
    </row>
    <row r="5588" spans="1:7" ht="15.75">
      <c r="A5588" s="194">
        <v>30</v>
      </c>
      <c r="B5588" s="192" t="s">
        <v>5955</v>
      </c>
      <c r="E5588" s="205" t="s">
        <v>5956</v>
      </c>
      <c r="F5588" s="40"/>
      <c r="G5588" s="40">
        <v>3650000</v>
      </c>
    </row>
    <row r="5589" spans="1:7" ht="15.75">
      <c r="A5589" s="194">
        <v>31</v>
      </c>
      <c r="B5589" s="192" t="s">
        <v>7967</v>
      </c>
      <c r="E5589" s="205" t="s">
        <v>12991</v>
      </c>
      <c r="F5589" s="40"/>
      <c r="G5589" s="40">
        <v>18380000</v>
      </c>
    </row>
    <row r="5590" spans="1:7" s="225" customFormat="1" ht="15.75">
      <c r="A5590" s="194">
        <v>32</v>
      </c>
      <c r="B5590" s="192" t="s">
        <v>7351</v>
      </c>
      <c r="C5590" s="192"/>
      <c r="D5590" s="193"/>
      <c r="E5590" s="205" t="s">
        <v>5617</v>
      </c>
      <c r="F5590" s="40"/>
      <c r="G5590" s="40">
        <v>5475000</v>
      </c>
    </row>
    <row r="5591" spans="1:7" s="225" customFormat="1" ht="15.75">
      <c r="A5591" s="194">
        <v>33</v>
      </c>
      <c r="B5591" s="192" t="s">
        <v>7352</v>
      </c>
      <c r="C5591" s="192"/>
      <c r="D5591" s="193"/>
      <c r="E5591" s="205" t="s">
        <v>5616</v>
      </c>
      <c r="F5591" s="40"/>
      <c r="G5591" s="40">
        <v>1825000</v>
      </c>
    </row>
    <row r="5592" spans="1:7" s="225" customFormat="1" ht="15.75">
      <c r="A5592" s="194">
        <v>34</v>
      </c>
      <c r="B5592" s="192" t="s">
        <v>7353</v>
      </c>
      <c r="C5592" s="192"/>
      <c r="D5592" s="193"/>
      <c r="E5592" s="205" t="s">
        <v>5618</v>
      </c>
      <c r="F5592" s="40"/>
      <c r="G5592" s="40">
        <v>1825000</v>
      </c>
    </row>
    <row r="5593" spans="1:7" s="225" customFormat="1" ht="31.5">
      <c r="A5593" s="194">
        <v>35</v>
      </c>
      <c r="B5593" s="192" t="s">
        <v>7354</v>
      </c>
      <c r="C5593" s="192"/>
      <c r="D5593" s="193"/>
      <c r="E5593" s="149" t="s">
        <v>8250</v>
      </c>
      <c r="F5593" s="40"/>
      <c r="G5593" s="40">
        <v>3650000</v>
      </c>
    </row>
    <row r="5594" spans="1:7" s="225" customFormat="1" ht="15.75">
      <c r="A5594" s="194">
        <v>36</v>
      </c>
      <c r="B5594" s="192" t="s">
        <v>7355</v>
      </c>
      <c r="C5594" s="192"/>
      <c r="D5594" s="193"/>
      <c r="E5594" s="205" t="s">
        <v>5952</v>
      </c>
      <c r="F5594" s="40"/>
      <c r="G5594" s="40">
        <v>1825000</v>
      </c>
    </row>
    <row r="5595" spans="1:7" s="225" customFormat="1" ht="15.75">
      <c r="A5595" s="194">
        <v>37</v>
      </c>
      <c r="B5595" s="192" t="s">
        <v>7356</v>
      </c>
      <c r="C5595" s="192"/>
      <c r="D5595" s="193"/>
      <c r="E5595" s="205" t="s">
        <v>5619</v>
      </c>
      <c r="F5595" s="40"/>
      <c r="G5595" s="40">
        <v>1825000</v>
      </c>
    </row>
    <row r="5596" spans="1:7" s="225" customFormat="1" ht="15.75">
      <c r="A5596" s="194">
        <v>38</v>
      </c>
      <c r="B5596" s="192" t="s">
        <v>7357</v>
      </c>
      <c r="C5596" s="192"/>
      <c r="D5596" s="193"/>
      <c r="E5596" s="205" t="s">
        <v>5620</v>
      </c>
      <c r="F5596" s="40"/>
      <c r="G5596" s="40">
        <v>1825000</v>
      </c>
    </row>
    <row r="5597" spans="1:7" s="225" customFormat="1" ht="15.75">
      <c r="A5597" s="194">
        <v>39</v>
      </c>
      <c r="B5597" s="192" t="s">
        <v>7358</v>
      </c>
      <c r="C5597" s="192"/>
      <c r="D5597" s="193"/>
      <c r="E5597" s="205" t="s">
        <v>5950</v>
      </c>
      <c r="F5597" s="40"/>
      <c r="G5597" s="40">
        <v>3650000</v>
      </c>
    </row>
    <row r="5598" spans="1:7" s="225" customFormat="1" ht="15.75">
      <c r="A5598" s="194">
        <v>40</v>
      </c>
      <c r="B5598" s="192" t="s">
        <v>7359</v>
      </c>
      <c r="C5598" s="192"/>
      <c r="D5598" s="193"/>
      <c r="E5598" s="205" t="s">
        <v>5953</v>
      </c>
      <c r="F5598" s="40"/>
      <c r="G5598" s="40">
        <v>4380000</v>
      </c>
    </row>
    <row r="5599" spans="1:7" s="225" customFormat="1" ht="15.75">
      <c r="A5599" s="194">
        <v>41</v>
      </c>
      <c r="B5599" s="192" t="s">
        <v>7360</v>
      </c>
      <c r="C5599" s="192"/>
      <c r="D5599" s="193"/>
      <c r="E5599" s="205" t="s">
        <v>5621</v>
      </c>
      <c r="F5599" s="40"/>
      <c r="G5599" s="40">
        <v>3650000</v>
      </c>
    </row>
    <row r="5600" spans="1:7" s="225" customFormat="1" ht="15.75">
      <c r="A5600" s="194">
        <v>42</v>
      </c>
      <c r="B5600" s="192" t="s">
        <v>7361</v>
      </c>
      <c r="C5600" s="192"/>
      <c r="D5600" s="193"/>
      <c r="E5600" s="205" t="s">
        <v>5951</v>
      </c>
      <c r="F5600" s="40"/>
      <c r="G5600" s="40">
        <v>21900000</v>
      </c>
    </row>
    <row r="5601" spans="1:7" s="225" customFormat="1" ht="31.5">
      <c r="A5601" s="194">
        <v>43</v>
      </c>
      <c r="B5601" s="192" t="s">
        <v>7362</v>
      </c>
      <c r="C5601" s="192"/>
      <c r="D5601" s="193"/>
      <c r="E5601" s="149" t="s">
        <v>8234</v>
      </c>
      <c r="F5601" s="40"/>
      <c r="G5601" s="40">
        <v>7300000</v>
      </c>
    </row>
    <row r="5602" spans="1:7" s="225" customFormat="1" ht="31.5">
      <c r="A5602" s="194">
        <v>44</v>
      </c>
      <c r="B5602" s="192" t="s">
        <v>7363</v>
      </c>
      <c r="C5602" s="192"/>
      <c r="D5602" s="193"/>
      <c r="E5602" s="149" t="s">
        <v>8235</v>
      </c>
      <c r="F5602" s="40"/>
      <c r="G5602" s="40">
        <v>7300000</v>
      </c>
    </row>
    <row r="5603" spans="1:7" s="225" customFormat="1" ht="31.5">
      <c r="A5603" s="194">
        <v>45</v>
      </c>
      <c r="B5603" s="192" t="s">
        <v>7364</v>
      </c>
      <c r="C5603" s="192"/>
      <c r="D5603" s="193"/>
      <c r="E5603" s="149" t="s">
        <v>8236</v>
      </c>
      <c r="F5603" s="40"/>
      <c r="G5603" s="40">
        <v>7300000</v>
      </c>
    </row>
    <row r="5604" spans="1:7" s="225" customFormat="1" ht="31.5">
      <c r="A5604" s="194">
        <v>46</v>
      </c>
      <c r="B5604" s="192" t="s">
        <v>7365</v>
      </c>
      <c r="C5604" s="192"/>
      <c r="D5604" s="193"/>
      <c r="E5604" s="149" t="s">
        <v>8237</v>
      </c>
      <c r="F5604" s="40"/>
      <c r="G5604" s="40">
        <v>7300000</v>
      </c>
    </row>
    <row r="5605" spans="1:7" s="225" customFormat="1" ht="31.5">
      <c r="A5605" s="194">
        <v>47</v>
      </c>
      <c r="B5605" s="192" t="s">
        <v>7366</v>
      </c>
      <c r="C5605" s="192"/>
      <c r="D5605" s="193"/>
      <c r="E5605" s="149" t="s">
        <v>8238</v>
      </c>
      <c r="F5605" s="40"/>
      <c r="G5605" s="40">
        <v>7300000</v>
      </c>
    </row>
    <row r="5606" spans="1:7" s="225" customFormat="1" ht="31.5">
      <c r="A5606" s="194">
        <v>48</v>
      </c>
      <c r="B5606" s="192" t="s">
        <v>7367</v>
      </c>
      <c r="C5606" s="192"/>
      <c r="D5606" s="193"/>
      <c r="E5606" s="149" t="s">
        <v>8239</v>
      </c>
      <c r="F5606" s="40"/>
      <c r="G5606" s="40">
        <v>7300000</v>
      </c>
    </row>
    <row r="5607" spans="1:7" s="225" customFormat="1" ht="31.5">
      <c r="A5607" s="194">
        <v>49</v>
      </c>
      <c r="B5607" s="192" t="s">
        <v>7368</v>
      </c>
      <c r="C5607" s="192"/>
      <c r="D5607" s="193"/>
      <c r="E5607" s="149" t="s">
        <v>8240</v>
      </c>
      <c r="F5607" s="40"/>
      <c r="G5607" s="40">
        <v>7300000</v>
      </c>
    </row>
    <row r="5608" spans="1:7" s="225" customFormat="1" ht="31.5">
      <c r="A5608" s="194">
        <v>50</v>
      </c>
      <c r="B5608" s="192" t="s">
        <v>7369</v>
      </c>
      <c r="C5608" s="192"/>
      <c r="D5608" s="193"/>
      <c r="E5608" s="149" t="s">
        <v>8241</v>
      </c>
      <c r="F5608" s="40"/>
      <c r="G5608" s="40">
        <v>7300000</v>
      </c>
    </row>
    <row r="5609" spans="1:7" s="225" customFormat="1" ht="31.5">
      <c r="A5609" s="194">
        <v>51</v>
      </c>
      <c r="B5609" s="192" t="s">
        <v>7370</v>
      </c>
      <c r="C5609" s="192"/>
      <c r="D5609" s="193"/>
      <c r="E5609" s="149" t="s">
        <v>8242</v>
      </c>
      <c r="F5609" s="40"/>
      <c r="G5609" s="40">
        <v>7300000</v>
      </c>
    </row>
    <row r="5610" spans="1:7" s="225" customFormat="1" ht="31.5">
      <c r="A5610" s="194">
        <v>52</v>
      </c>
      <c r="B5610" s="192" t="s">
        <v>7371</v>
      </c>
      <c r="C5610" s="192"/>
      <c r="D5610" s="193"/>
      <c r="E5610" s="149" t="s">
        <v>8243</v>
      </c>
      <c r="F5610" s="40"/>
      <c r="G5610" s="40">
        <v>7300000</v>
      </c>
    </row>
    <row r="5611" spans="1:7" s="225" customFormat="1" ht="31.5">
      <c r="A5611" s="194">
        <v>53</v>
      </c>
      <c r="B5611" s="192" t="s">
        <v>7372</v>
      </c>
      <c r="C5611" s="192"/>
      <c r="D5611" s="193"/>
      <c r="E5611" s="149" t="s">
        <v>8244</v>
      </c>
      <c r="F5611" s="40"/>
      <c r="G5611" s="40">
        <v>7300000</v>
      </c>
    </row>
    <row r="5612" spans="1:7" s="225" customFormat="1" ht="31.5">
      <c r="A5612" s="194">
        <v>54</v>
      </c>
      <c r="B5612" s="192" t="s">
        <v>7373</v>
      </c>
      <c r="C5612" s="192"/>
      <c r="D5612" s="193"/>
      <c r="E5612" s="149" t="s">
        <v>8245</v>
      </c>
      <c r="F5612" s="40"/>
      <c r="G5612" s="40">
        <v>7300000</v>
      </c>
    </row>
    <row r="5613" spans="1:7" s="225" customFormat="1" ht="31.5">
      <c r="A5613" s="194">
        <v>55</v>
      </c>
      <c r="B5613" s="192" t="s">
        <v>7374</v>
      </c>
      <c r="C5613" s="192"/>
      <c r="D5613" s="193"/>
      <c r="E5613" s="149" t="s">
        <v>8246</v>
      </c>
      <c r="F5613" s="40"/>
      <c r="G5613" s="40">
        <v>7300000</v>
      </c>
    </row>
    <row r="5614" spans="1:7" s="225" customFormat="1" ht="31.5">
      <c r="A5614" s="194">
        <v>56</v>
      </c>
      <c r="B5614" s="192" t="s">
        <v>7375</v>
      </c>
      <c r="C5614" s="192"/>
      <c r="D5614" s="193"/>
      <c r="E5614" s="149" t="s">
        <v>8247</v>
      </c>
      <c r="F5614" s="40"/>
      <c r="G5614" s="40">
        <v>7300000</v>
      </c>
    </row>
    <row r="5615" spans="1:7" s="225" customFormat="1" ht="31.5">
      <c r="A5615" s="194">
        <v>57</v>
      </c>
      <c r="B5615" s="192" t="s">
        <v>7376</v>
      </c>
      <c r="C5615" s="192"/>
      <c r="D5615" s="193"/>
      <c r="E5615" s="149" t="s">
        <v>8248</v>
      </c>
      <c r="F5615" s="40"/>
      <c r="G5615" s="40">
        <v>7300000</v>
      </c>
    </row>
    <row r="5616" spans="1:7" s="225" customFormat="1" ht="15.75">
      <c r="A5616" s="194">
        <v>58</v>
      </c>
      <c r="B5616" s="192" t="s">
        <v>7377</v>
      </c>
      <c r="C5616" s="192"/>
      <c r="D5616" s="193"/>
      <c r="E5616" s="205" t="s">
        <v>7394</v>
      </c>
      <c r="F5616" s="40"/>
      <c r="G5616" s="40">
        <v>4380000</v>
      </c>
    </row>
    <row r="5617" spans="1:7" s="225" customFormat="1" ht="15.75">
      <c r="A5617" s="194">
        <v>59</v>
      </c>
      <c r="B5617" s="192" t="s">
        <v>7378</v>
      </c>
      <c r="C5617" s="192"/>
      <c r="D5617" s="193"/>
      <c r="E5617" s="205" t="s">
        <v>5954</v>
      </c>
      <c r="F5617" s="40"/>
      <c r="G5617" s="40">
        <v>8760000</v>
      </c>
    </row>
    <row r="5618" spans="1:7" s="225" customFormat="1" ht="15.75">
      <c r="A5618" s="194">
        <v>60</v>
      </c>
      <c r="B5618" s="192" t="s">
        <v>7379</v>
      </c>
      <c r="C5618" s="192"/>
      <c r="D5618" s="193"/>
      <c r="E5618" s="205" t="s">
        <v>5622</v>
      </c>
      <c r="F5618" s="40"/>
      <c r="G5618" s="40">
        <v>7300000</v>
      </c>
    </row>
    <row r="5619" spans="1:7" s="225" customFormat="1" ht="15.75">
      <c r="A5619" s="194">
        <v>61</v>
      </c>
      <c r="B5619" s="192" t="s">
        <v>7380</v>
      </c>
      <c r="C5619" s="192"/>
      <c r="D5619" s="193"/>
      <c r="E5619" s="205" t="s">
        <v>5623</v>
      </c>
      <c r="F5619" s="40"/>
      <c r="G5619" s="40">
        <v>7300000</v>
      </c>
    </row>
    <row r="5620" spans="1:7" s="225" customFormat="1" ht="15.75">
      <c r="A5620" s="194">
        <v>62</v>
      </c>
      <c r="B5620" s="192" t="s">
        <v>7381</v>
      </c>
      <c r="C5620" s="192"/>
      <c r="D5620" s="193"/>
      <c r="E5620" s="205" t="s">
        <v>5624</v>
      </c>
      <c r="F5620" s="40"/>
      <c r="G5620" s="40">
        <v>7300000</v>
      </c>
    </row>
    <row r="5621" spans="1:7" s="225" customFormat="1" ht="15.75">
      <c r="A5621" s="194">
        <v>63</v>
      </c>
      <c r="B5621" s="192" t="s">
        <v>7395</v>
      </c>
      <c r="C5621" s="192"/>
      <c r="D5621" s="193"/>
      <c r="E5621" s="205" t="s">
        <v>5625</v>
      </c>
      <c r="F5621" s="40"/>
      <c r="G5621" s="40">
        <v>7300000</v>
      </c>
    </row>
    <row r="5622" spans="1:7" s="225" customFormat="1" ht="15.75">
      <c r="A5622" s="194">
        <v>64</v>
      </c>
      <c r="B5622" s="192" t="s">
        <v>12685</v>
      </c>
      <c r="C5622" s="192"/>
      <c r="D5622" s="193"/>
      <c r="E5622" s="205" t="s">
        <v>8249</v>
      </c>
      <c r="F5622" s="40"/>
      <c r="G5622" s="40">
        <v>7300000</v>
      </c>
    </row>
    <row r="5623" spans="1:7" s="225" customFormat="1" ht="15.75">
      <c r="A5623" s="194">
        <v>65</v>
      </c>
      <c r="B5623" s="192" t="s">
        <v>7966</v>
      </c>
      <c r="C5623" s="192"/>
      <c r="D5623" s="193"/>
      <c r="E5623" s="205" t="s">
        <v>7778</v>
      </c>
      <c r="F5623" s="40"/>
      <c r="G5623" s="40">
        <v>14600000</v>
      </c>
    </row>
    <row r="5624" spans="1:7" s="225" customFormat="1" ht="11.25" customHeight="1">
      <c r="B5624" s="224"/>
      <c r="C5624" s="224"/>
      <c r="D5624" s="193"/>
      <c r="F5624" s="42"/>
      <c r="G5624" s="42"/>
    </row>
    <row r="5625" spans="1:7" ht="15.75" customHeight="1">
      <c r="A5625" s="207"/>
      <c r="B5625" s="208"/>
      <c r="C5625" s="208"/>
      <c r="D5625" s="209"/>
      <c r="E5625" s="210" t="s">
        <v>25954</v>
      </c>
      <c r="F5625" s="211">
        <v>0</v>
      </c>
      <c r="G5625" s="211">
        <v>422800000</v>
      </c>
    </row>
    <row r="5626" spans="1:7" ht="11.25" customHeight="1">
      <c r="A5626" s="125"/>
      <c r="E5626" s="195"/>
    </row>
    <row r="5627" spans="1:7" ht="11.25" customHeight="1">
      <c r="A5627" s="125"/>
      <c r="E5627" s="195"/>
    </row>
    <row r="5628" spans="1:7" ht="15.75" customHeight="1">
      <c r="A5628" s="196" t="s">
        <v>7464</v>
      </c>
      <c r="B5628" s="197"/>
      <c r="C5628" s="197"/>
      <c r="D5628" s="198"/>
      <c r="E5628" s="199"/>
      <c r="F5628" s="200"/>
      <c r="G5628" s="200"/>
    </row>
    <row r="5629" spans="1:7" ht="15.75" customHeight="1">
      <c r="A5629" s="201" t="s">
        <v>5200</v>
      </c>
      <c r="E5629" s="195"/>
    </row>
    <row r="5630" spans="1:7" ht="12" customHeight="1">
      <c r="A5630" s="202" t="s">
        <v>5399</v>
      </c>
      <c r="E5630" s="195"/>
    </row>
    <row r="5631" spans="1:7" ht="12" customHeight="1">
      <c r="A5631" s="125"/>
      <c r="E5631" s="195"/>
    </row>
    <row r="5632" spans="1:7" ht="15.75" customHeight="1">
      <c r="A5632" s="194" t="s">
        <v>5225</v>
      </c>
      <c r="B5632" s="192" t="s">
        <v>304</v>
      </c>
      <c r="C5632" s="192" t="s">
        <v>731</v>
      </c>
      <c r="E5632" s="203" t="s">
        <v>4575</v>
      </c>
      <c r="F5632" s="194" t="s">
        <v>4190</v>
      </c>
      <c r="G5632" s="194" t="s">
        <v>4193</v>
      </c>
    </row>
    <row r="5633" spans="1:7" ht="12" customHeight="1">
      <c r="A5633" s="125"/>
      <c r="E5633" s="195"/>
    </row>
    <row r="5634" spans="1:7" ht="15.75">
      <c r="A5634" s="194">
        <v>1</v>
      </c>
      <c r="B5634" s="192" t="s">
        <v>23858</v>
      </c>
      <c r="E5634" s="205" t="s">
        <v>19086</v>
      </c>
      <c r="F5634" s="40"/>
      <c r="G5634" s="40">
        <v>1500000</v>
      </c>
    </row>
    <row r="5635" spans="1:7" ht="15.75">
      <c r="A5635" s="194">
        <v>2</v>
      </c>
      <c r="B5635" s="192" t="s">
        <v>23859</v>
      </c>
      <c r="E5635" s="205" t="s">
        <v>19087</v>
      </c>
      <c r="F5635" s="40"/>
      <c r="G5635" s="40">
        <v>1000000</v>
      </c>
    </row>
    <row r="5636" spans="1:7" ht="15.75">
      <c r="A5636" s="194">
        <v>3</v>
      </c>
      <c r="B5636" s="192" t="s">
        <v>23860</v>
      </c>
      <c r="E5636" s="205" t="s">
        <v>19088</v>
      </c>
      <c r="F5636" s="40"/>
      <c r="G5636" s="40">
        <v>1000000</v>
      </c>
    </row>
    <row r="5637" spans="1:7" ht="47.25">
      <c r="A5637" s="194">
        <v>4</v>
      </c>
      <c r="B5637" s="192" t="s">
        <v>23861</v>
      </c>
      <c r="E5637" s="149" t="s">
        <v>19089</v>
      </c>
      <c r="F5637" s="40"/>
      <c r="G5637" s="40">
        <v>5000000</v>
      </c>
    </row>
    <row r="5638" spans="1:7" ht="31.5">
      <c r="A5638" s="194">
        <v>5</v>
      </c>
      <c r="B5638" s="192" t="s">
        <v>23862</v>
      </c>
      <c r="E5638" s="149" t="s">
        <v>19090</v>
      </c>
      <c r="F5638" s="40"/>
      <c r="G5638" s="40">
        <v>1000000</v>
      </c>
    </row>
    <row r="5639" spans="1:7" ht="15.75">
      <c r="A5639" s="194">
        <v>6</v>
      </c>
      <c r="B5639" s="192" t="s">
        <v>23863</v>
      </c>
      <c r="E5639" s="205" t="s">
        <v>19091</v>
      </c>
      <c r="F5639" s="40"/>
      <c r="G5639" s="40">
        <v>2000000</v>
      </c>
    </row>
    <row r="5640" spans="1:7" ht="15.75">
      <c r="A5640" s="194">
        <v>7</v>
      </c>
      <c r="B5640" s="192" t="s">
        <v>23864</v>
      </c>
      <c r="E5640" s="205" t="s">
        <v>19092</v>
      </c>
      <c r="F5640" s="40"/>
      <c r="G5640" s="40">
        <v>1000000</v>
      </c>
    </row>
    <row r="5641" spans="1:7" ht="15.75">
      <c r="A5641" s="194">
        <v>8</v>
      </c>
      <c r="B5641" s="192" t="s">
        <v>23865</v>
      </c>
      <c r="E5641" s="205" t="s">
        <v>19093</v>
      </c>
      <c r="F5641" s="40"/>
      <c r="G5641" s="40">
        <v>1000000</v>
      </c>
    </row>
    <row r="5642" spans="1:7" ht="31.5">
      <c r="A5642" s="194">
        <v>9</v>
      </c>
      <c r="B5642" s="192" t="s">
        <v>23866</v>
      </c>
      <c r="E5642" s="149" t="s">
        <v>19094</v>
      </c>
      <c r="F5642" s="40"/>
      <c r="G5642" s="40">
        <v>3000000</v>
      </c>
    </row>
    <row r="5643" spans="1:7" ht="15.75">
      <c r="A5643" s="194">
        <v>10</v>
      </c>
      <c r="B5643" s="192" t="s">
        <v>23867</v>
      </c>
      <c r="E5643" s="205" t="s">
        <v>19095</v>
      </c>
      <c r="F5643" s="40"/>
      <c r="G5643" s="40">
        <v>6500000</v>
      </c>
    </row>
    <row r="5644" spans="1:7" ht="15.75">
      <c r="A5644" s="194">
        <v>11</v>
      </c>
      <c r="B5644" s="192" t="s">
        <v>23868</v>
      </c>
      <c r="E5644" s="205" t="s">
        <v>19096</v>
      </c>
      <c r="F5644" s="40"/>
      <c r="G5644" s="40">
        <v>3000000</v>
      </c>
    </row>
    <row r="5645" spans="1:7" ht="15.75">
      <c r="A5645" s="194">
        <v>12</v>
      </c>
      <c r="B5645" s="192" t="s">
        <v>23869</v>
      </c>
      <c r="E5645" s="205" t="s">
        <v>19097</v>
      </c>
      <c r="F5645" s="40"/>
      <c r="G5645" s="40">
        <v>1000000</v>
      </c>
    </row>
    <row r="5646" spans="1:7" ht="15.75">
      <c r="A5646" s="194">
        <v>13</v>
      </c>
      <c r="B5646" s="192" t="s">
        <v>23870</v>
      </c>
      <c r="E5646" s="205" t="s">
        <v>19098</v>
      </c>
      <c r="F5646" s="40"/>
      <c r="G5646" s="40">
        <v>1000000</v>
      </c>
    </row>
    <row r="5647" spans="1:7" ht="15.75">
      <c r="A5647" s="194">
        <v>14</v>
      </c>
      <c r="B5647" s="192" t="s">
        <v>23871</v>
      </c>
      <c r="E5647" s="205" t="s">
        <v>19099</v>
      </c>
      <c r="F5647" s="40"/>
      <c r="G5647" s="40">
        <v>1000000</v>
      </c>
    </row>
    <row r="5648" spans="1:7" ht="15.75">
      <c r="A5648" s="194">
        <v>15</v>
      </c>
      <c r="B5648" s="192" t="s">
        <v>23872</v>
      </c>
      <c r="E5648" s="205" t="s">
        <v>19100</v>
      </c>
      <c r="F5648" s="40"/>
      <c r="G5648" s="40">
        <v>2000000</v>
      </c>
    </row>
    <row r="5649" spans="1:7" ht="15.75">
      <c r="A5649" s="194">
        <v>16</v>
      </c>
      <c r="B5649" s="192" t="s">
        <v>23873</v>
      </c>
      <c r="E5649" s="205" t="s">
        <v>19101</v>
      </c>
      <c r="F5649" s="40"/>
      <c r="G5649" s="40">
        <v>1000000</v>
      </c>
    </row>
    <row r="5650" spans="1:7" ht="15.75">
      <c r="A5650" s="194">
        <v>17</v>
      </c>
      <c r="B5650" s="192" t="s">
        <v>23874</v>
      </c>
      <c r="E5650" s="205" t="s">
        <v>19102</v>
      </c>
      <c r="F5650" s="40"/>
      <c r="G5650" s="40">
        <v>1000000</v>
      </c>
    </row>
    <row r="5651" spans="1:7" ht="15.75">
      <c r="A5651" s="194">
        <v>18</v>
      </c>
      <c r="B5651" s="192" t="s">
        <v>23875</v>
      </c>
      <c r="E5651" s="205" t="s">
        <v>19103</v>
      </c>
      <c r="F5651" s="40"/>
      <c r="G5651" s="40">
        <v>1000000</v>
      </c>
    </row>
    <row r="5652" spans="1:7" ht="15.75">
      <c r="A5652" s="194">
        <v>19</v>
      </c>
      <c r="B5652" s="192" t="s">
        <v>23876</v>
      </c>
      <c r="E5652" s="205" t="s">
        <v>19104</v>
      </c>
      <c r="F5652" s="40"/>
      <c r="G5652" s="40">
        <v>1000000</v>
      </c>
    </row>
    <row r="5653" spans="1:7" ht="15.75">
      <c r="A5653" s="194">
        <v>20</v>
      </c>
      <c r="B5653" s="192" t="s">
        <v>23877</v>
      </c>
      <c r="E5653" s="205" t="s">
        <v>19105</v>
      </c>
      <c r="F5653" s="40"/>
      <c r="G5653" s="40">
        <v>2000000</v>
      </c>
    </row>
    <row r="5654" spans="1:7" ht="31.5">
      <c r="A5654" s="194">
        <v>21</v>
      </c>
      <c r="B5654" s="192" t="s">
        <v>23878</v>
      </c>
      <c r="E5654" s="149" t="s">
        <v>19106</v>
      </c>
      <c r="F5654" s="40"/>
      <c r="G5654" s="40">
        <v>2000000</v>
      </c>
    </row>
    <row r="5655" spans="1:7" ht="15.75">
      <c r="A5655" s="194">
        <v>22</v>
      </c>
      <c r="B5655" s="192" t="s">
        <v>23879</v>
      </c>
      <c r="E5655" s="205" t="s">
        <v>19107</v>
      </c>
      <c r="F5655" s="40"/>
      <c r="G5655" s="40">
        <v>2000000</v>
      </c>
    </row>
    <row r="5656" spans="1:7" ht="15.75">
      <c r="A5656" s="194">
        <v>23</v>
      </c>
      <c r="B5656" s="192" t="s">
        <v>23880</v>
      </c>
      <c r="E5656" s="205" t="s">
        <v>19108</v>
      </c>
      <c r="F5656" s="40"/>
      <c r="G5656" s="40">
        <v>2000000</v>
      </c>
    </row>
    <row r="5657" spans="1:7" ht="15.75">
      <c r="A5657" s="194">
        <v>24</v>
      </c>
      <c r="B5657" s="192" t="s">
        <v>23881</v>
      </c>
      <c r="E5657" s="205" t="s">
        <v>19109</v>
      </c>
      <c r="F5657" s="40"/>
      <c r="G5657" s="40">
        <v>1500000</v>
      </c>
    </row>
    <row r="5658" spans="1:7" ht="15.75">
      <c r="A5658" s="194">
        <v>25</v>
      </c>
      <c r="B5658" s="192" t="s">
        <v>23882</v>
      </c>
      <c r="E5658" s="205" t="s">
        <v>19110</v>
      </c>
      <c r="F5658" s="40"/>
      <c r="G5658" s="40">
        <v>1500000</v>
      </c>
    </row>
    <row r="5659" spans="1:7" ht="15.75">
      <c r="A5659" s="194">
        <v>26</v>
      </c>
      <c r="B5659" s="192" t="s">
        <v>23883</v>
      </c>
      <c r="E5659" s="205" t="s">
        <v>19111</v>
      </c>
      <c r="F5659" s="40"/>
      <c r="G5659" s="40">
        <v>1000000</v>
      </c>
    </row>
    <row r="5660" spans="1:7" ht="15.75">
      <c r="A5660" s="194">
        <v>27</v>
      </c>
      <c r="B5660" s="192" t="s">
        <v>23884</v>
      </c>
      <c r="E5660" s="205" t="s">
        <v>19112</v>
      </c>
      <c r="F5660" s="40"/>
      <c r="G5660" s="40">
        <v>1000000</v>
      </c>
    </row>
    <row r="5661" spans="1:7" ht="15.75">
      <c r="A5661" s="194">
        <v>28</v>
      </c>
      <c r="B5661" s="192" t="s">
        <v>23885</v>
      </c>
      <c r="E5661" s="205" t="s">
        <v>19113</v>
      </c>
      <c r="F5661" s="40"/>
      <c r="G5661" s="40">
        <v>500000</v>
      </c>
    </row>
    <row r="5662" spans="1:7" ht="15.75">
      <c r="A5662" s="194">
        <v>29</v>
      </c>
      <c r="B5662" s="192" t="s">
        <v>23886</v>
      </c>
      <c r="E5662" s="205" t="s">
        <v>19114</v>
      </c>
      <c r="F5662" s="40"/>
      <c r="G5662" s="40">
        <v>500000</v>
      </c>
    </row>
    <row r="5663" spans="1:7" ht="15.75">
      <c r="A5663" s="194">
        <v>30</v>
      </c>
      <c r="B5663" s="192" t="s">
        <v>23887</v>
      </c>
      <c r="E5663" s="205" t="s">
        <v>19115</v>
      </c>
      <c r="F5663" s="40"/>
      <c r="G5663" s="40">
        <v>500000</v>
      </c>
    </row>
    <row r="5664" spans="1:7" ht="15.75">
      <c r="A5664" s="194">
        <v>31</v>
      </c>
      <c r="B5664" s="192" t="s">
        <v>23888</v>
      </c>
      <c r="E5664" s="205" t="s">
        <v>19116</v>
      </c>
      <c r="F5664" s="40"/>
      <c r="G5664" s="40">
        <v>1000000</v>
      </c>
    </row>
    <row r="5665" spans="1:7" ht="15.75">
      <c r="A5665" s="194">
        <v>32</v>
      </c>
      <c r="B5665" s="192" t="s">
        <v>23889</v>
      </c>
      <c r="E5665" s="205" t="s">
        <v>19117</v>
      </c>
      <c r="F5665" s="40"/>
      <c r="G5665" s="40">
        <v>1000000</v>
      </c>
    </row>
    <row r="5666" spans="1:7" ht="15.75">
      <c r="A5666" s="194">
        <v>33</v>
      </c>
      <c r="B5666" s="192" t="s">
        <v>23890</v>
      </c>
      <c r="E5666" s="205" t="s">
        <v>19118</v>
      </c>
      <c r="F5666" s="40"/>
      <c r="G5666" s="40">
        <v>1000000</v>
      </c>
    </row>
    <row r="5667" spans="1:7" ht="15.75">
      <c r="A5667" s="194">
        <v>34</v>
      </c>
      <c r="B5667" s="192" t="s">
        <v>23891</v>
      </c>
      <c r="E5667" s="205" t="s">
        <v>19119</v>
      </c>
      <c r="F5667" s="40"/>
      <c r="G5667" s="40">
        <v>1000000</v>
      </c>
    </row>
    <row r="5668" spans="1:7" ht="15.75">
      <c r="A5668" s="194">
        <v>35</v>
      </c>
      <c r="B5668" s="192" t="s">
        <v>23892</v>
      </c>
      <c r="E5668" s="205" t="s">
        <v>19120</v>
      </c>
      <c r="F5668" s="40"/>
      <c r="G5668" s="40">
        <v>1000000</v>
      </c>
    </row>
    <row r="5669" spans="1:7" ht="15.75">
      <c r="A5669" s="194">
        <v>36</v>
      </c>
      <c r="B5669" s="192" t="s">
        <v>23893</v>
      </c>
      <c r="E5669" s="205" t="s">
        <v>19121</v>
      </c>
      <c r="F5669" s="40"/>
      <c r="G5669" s="40">
        <v>1000000</v>
      </c>
    </row>
    <row r="5670" spans="1:7" ht="15.75">
      <c r="A5670" s="194">
        <v>37</v>
      </c>
      <c r="B5670" s="192" t="s">
        <v>23894</v>
      </c>
      <c r="E5670" s="205" t="s">
        <v>19122</v>
      </c>
      <c r="F5670" s="40"/>
      <c r="G5670" s="40">
        <v>1000000</v>
      </c>
    </row>
    <row r="5671" spans="1:7" ht="15.75">
      <c r="A5671" s="194">
        <v>38</v>
      </c>
      <c r="B5671" s="192" t="s">
        <v>23895</v>
      </c>
      <c r="E5671" s="205" t="s">
        <v>19123</v>
      </c>
      <c r="F5671" s="40"/>
      <c r="G5671" s="40">
        <v>1000000</v>
      </c>
    </row>
    <row r="5672" spans="1:7" ht="15.75">
      <c r="A5672" s="194">
        <v>39</v>
      </c>
      <c r="B5672" s="192" t="s">
        <v>23896</v>
      </c>
      <c r="E5672" s="205" t="s">
        <v>19124</v>
      </c>
      <c r="F5672" s="40"/>
      <c r="G5672" s="40">
        <v>1000000</v>
      </c>
    </row>
    <row r="5673" spans="1:7" ht="15.75">
      <c r="A5673" s="194">
        <v>40</v>
      </c>
      <c r="B5673" s="192" t="s">
        <v>23897</v>
      </c>
      <c r="E5673" s="205" t="s">
        <v>19125</v>
      </c>
      <c r="F5673" s="40"/>
      <c r="G5673" s="40">
        <v>1000000</v>
      </c>
    </row>
    <row r="5674" spans="1:7" ht="15.75">
      <c r="A5674" s="194">
        <v>41</v>
      </c>
      <c r="B5674" s="192" t="s">
        <v>23898</v>
      </c>
      <c r="E5674" s="205" t="s">
        <v>19126</v>
      </c>
      <c r="F5674" s="40"/>
      <c r="G5674" s="40">
        <v>1500000</v>
      </c>
    </row>
    <row r="5675" spans="1:7" ht="15.75">
      <c r="A5675" s="194">
        <v>42</v>
      </c>
      <c r="B5675" s="192" t="s">
        <v>23899</v>
      </c>
      <c r="E5675" s="205" t="s">
        <v>19127</v>
      </c>
      <c r="F5675" s="40"/>
      <c r="G5675" s="40">
        <v>1000000</v>
      </c>
    </row>
    <row r="5676" spans="1:7" ht="15.75">
      <c r="A5676" s="194">
        <v>43</v>
      </c>
      <c r="B5676" s="192" t="s">
        <v>23900</v>
      </c>
      <c r="E5676" s="205" t="s">
        <v>19128</v>
      </c>
      <c r="F5676" s="40"/>
      <c r="G5676" s="40">
        <v>1000000</v>
      </c>
    </row>
    <row r="5677" spans="1:7" ht="15.75">
      <c r="A5677" s="194">
        <v>44</v>
      </c>
      <c r="B5677" s="192" t="s">
        <v>23901</v>
      </c>
      <c r="E5677" s="205" t="s">
        <v>19129</v>
      </c>
      <c r="F5677" s="40"/>
      <c r="G5677" s="40">
        <v>500000</v>
      </c>
    </row>
    <row r="5678" spans="1:7" ht="15.75">
      <c r="A5678" s="194">
        <v>45</v>
      </c>
      <c r="B5678" s="192" t="s">
        <v>23902</v>
      </c>
      <c r="E5678" s="205" t="s">
        <v>19130</v>
      </c>
      <c r="F5678" s="40"/>
      <c r="G5678" s="40">
        <v>1000000</v>
      </c>
    </row>
    <row r="5679" spans="1:7" ht="15.75">
      <c r="A5679" s="194">
        <v>46</v>
      </c>
      <c r="B5679" s="192" t="s">
        <v>23903</v>
      </c>
      <c r="E5679" s="205" t="s">
        <v>19131</v>
      </c>
      <c r="F5679" s="40"/>
      <c r="G5679" s="40">
        <v>2000000</v>
      </c>
    </row>
    <row r="5680" spans="1:7" ht="15.75">
      <c r="A5680" s="194">
        <v>47</v>
      </c>
      <c r="B5680" s="192" t="s">
        <v>23904</v>
      </c>
      <c r="E5680" s="205" t="s">
        <v>19132</v>
      </c>
      <c r="F5680" s="40"/>
      <c r="G5680" s="40">
        <v>2000000</v>
      </c>
    </row>
    <row r="5681" spans="1:7" ht="15.75">
      <c r="A5681" s="194">
        <v>48</v>
      </c>
      <c r="B5681" s="192" t="s">
        <v>23905</v>
      </c>
      <c r="E5681" s="205" t="s">
        <v>19133</v>
      </c>
      <c r="F5681" s="40"/>
      <c r="G5681" s="40">
        <v>3000000</v>
      </c>
    </row>
    <row r="5682" spans="1:7" ht="15.75">
      <c r="A5682" s="194">
        <v>49</v>
      </c>
      <c r="B5682" s="192" t="s">
        <v>23906</v>
      </c>
      <c r="E5682" s="205" t="s">
        <v>19134</v>
      </c>
      <c r="F5682" s="40"/>
      <c r="G5682" s="40">
        <v>1000000</v>
      </c>
    </row>
    <row r="5683" spans="1:7" ht="15.75">
      <c r="A5683" s="194">
        <v>50</v>
      </c>
      <c r="B5683" s="192" t="s">
        <v>23907</v>
      </c>
      <c r="E5683" s="205" t="s">
        <v>19135</v>
      </c>
      <c r="F5683" s="40"/>
      <c r="G5683" s="40">
        <v>1000000</v>
      </c>
    </row>
    <row r="5684" spans="1:7" ht="15.75">
      <c r="A5684" s="194">
        <v>51</v>
      </c>
      <c r="B5684" s="192" t="s">
        <v>23908</v>
      </c>
      <c r="E5684" s="205" t="s">
        <v>19136</v>
      </c>
      <c r="F5684" s="40"/>
      <c r="G5684" s="40">
        <v>2000000</v>
      </c>
    </row>
    <row r="5685" spans="1:7" ht="15.75">
      <c r="A5685" s="194">
        <v>52</v>
      </c>
      <c r="B5685" s="192" t="s">
        <v>23909</v>
      </c>
      <c r="E5685" s="205" t="s">
        <v>19137</v>
      </c>
      <c r="F5685" s="40"/>
      <c r="G5685" s="40">
        <v>1000000</v>
      </c>
    </row>
    <row r="5686" spans="1:7" ht="15.75">
      <c r="A5686" s="194">
        <v>53</v>
      </c>
      <c r="B5686" s="192" t="s">
        <v>23910</v>
      </c>
      <c r="E5686" s="205" t="s">
        <v>19138</v>
      </c>
      <c r="F5686" s="40"/>
      <c r="G5686" s="40">
        <v>1000000</v>
      </c>
    </row>
    <row r="5687" spans="1:7" ht="31.5">
      <c r="A5687" s="194">
        <v>54</v>
      </c>
      <c r="B5687" s="192" t="s">
        <v>23911</v>
      </c>
      <c r="E5687" s="149" t="s">
        <v>19139</v>
      </c>
      <c r="F5687" s="40"/>
      <c r="G5687" s="40">
        <v>1500000</v>
      </c>
    </row>
    <row r="5688" spans="1:7" ht="15.75">
      <c r="A5688" s="194">
        <v>55</v>
      </c>
      <c r="B5688" s="192" t="s">
        <v>23912</v>
      </c>
      <c r="E5688" s="205" t="s">
        <v>19140</v>
      </c>
      <c r="F5688" s="40"/>
      <c r="G5688" s="40">
        <v>5000000</v>
      </c>
    </row>
    <row r="5689" spans="1:7" ht="15.75">
      <c r="A5689" s="194">
        <v>56</v>
      </c>
      <c r="B5689" s="192" t="s">
        <v>23913</v>
      </c>
      <c r="E5689" s="205" t="s">
        <v>19141</v>
      </c>
      <c r="F5689" s="40"/>
      <c r="G5689" s="40">
        <v>1000000</v>
      </c>
    </row>
    <row r="5690" spans="1:7" ht="31.5">
      <c r="A5690" s="194">
        <v>57</v>
      </c>
      <c r="B5690" s="192" t="s">
        <v>23914</v>
      </c>
      <c r="E5690" s="149" t="s">
        <v>19142</v>
      </c>
      <c r="F5690" s="40"/>
      <c r="G5690" s="40">
        <v>4000000</v>
      </c>
    </row>
    <row r="5691" spans="1:7" ht="15.75">
      <c r="A5691" s="194">
        <v>58</v>
      </c>
      <c r="B5691" s="192" t="s">
        <v>23915</v>
      </c>
      <c r="E5691" s="205" t="s">
        <v>19143</v>
      </c>
      <c r="F5691" s="40"/>
      <c r="G5691" s="40">
        <v>1000000</v>
      </c>
    </row>
    <row r="5692" spans="1:7" ht="15.75">
      <c r="A5692" s="194">
        <v>59</v>
      </c>
      <c r="B5692" s="192" t="s">
        <v>23916</v>
      </c>
      <c r="E5692" s="205" t="s">
        <v>19144</v>
      </c>
      <c r="F5692" s="40"/>
      <c r="G5692" s="40">
        <v>1000000</v>
      </c>
    </row>
    <row r="5693" spans="1:7" ht="15.75">
      <c r="A5693" s="194">
        <v>60</v>
      </c>
      <c r="B5693" s="192" t="s">
        <v>23917</v>
      </c>
      <c r="E5693" s="205" t="s">
        <v>19145</v>
      </c>
      <c r="F5693" s="40"/>
      <c r="G5693" s="40">
        <v>1000000</v>
      </c>
    </row>
    <row r="5694" spans="1:7" ht="15.75">
      <c r="A5694" s="194">
        <v>61</v>
      </c>
      <c r="B5694" s="192" t="s">
        <v>23918</v>
      </c>
      <c r="E5694" s="205" t="s">
        <v>19146</v>
      </c>
      <c r="F5694" s="40"/>
      <c r="G5694" s="40">
        <v>1000000</v>
      </c>
    </row>
    <row r="5695" spans="1:7" ht="15.75">
      <c r="A5695" s="194">
        <v>62</v>
      </c>
      <c r="B5695" s="192" t="s">
        <v>23919</v>
      </c>
      <c r="E5695" s="205" t="s">
        <v>19147</v>
      </c>
      <c r="F5695" s="40"/>
      <c r="G5695" s="40">
        <v>1000000</v>
      </c>
    </row>
    <row r="5696" spans="1:7" ht="15.75">
      <c r="A5696" s="194">
        <v>63</v>
      </c>
      <c r="B5696" s="192" t="s">
        <v>23920</v>
      </c>
      <c r="E5696" s="205" t="s">
        <v>19148</v>
      </c>
      <c r="F5696" s="40"/>
      <c r="G5696" s="40">
        <v>500000</v>
      </c>
    </row>
    <row r="5697" spans="1:7" ht="15.75">
      <c r="A5697" s="194">
        <v>64</v>
      </c>
      <c r="B5697" s="192" t="s">
        <v>23921</v>
      </c>
      <c r="E5697" s="205" t="s">
        <v>19149</v>
      </c>
      <c r="F5697" s="40"/>
      <c r="G5697" s="40">
        <v>4000000</v>
      </c>
    </row>
    <row r="5698" spans="1:7" ht="15.75">
      <c r="A5698" s="194">
        <v>65</v>
      </c>
      <c r="B5698" s="192" t="s">
        <v>23922</v>
      </c>
      <c r="E5698" s="205" t="s">
        <v>19150</v>
      </c>
      <c r="F5698" s="40"/>
      <c r="G5698" s="40">
        <v>30000000</v>
      </c>
    </row>
    <row r="5699" spans="1:7" ht="15.75">
      <c r="A5699" s="194">
        <v>66</v>
      </c>
      <c r="B5699" s="192" t="s">
        <v>23923</v>
      </c>
      <c r="E5699" s="205" t="s">
        <v>19151</v>
      </c>
      <c r="F5699" s="40"/>
      <c r="G5699" s="40">
        <v>4000000</v>
      </c>
    </row>
    <row r="5700" spans="1:7" ht="15.75">
      <c r="A5700" s="194">
        <v>67</v>
      </c>
      <c r="B5700" s="192" t="s">
        <v>23924</v>
      </c>
      <c r="E5700" s="205" t="s">
        <v>19152</v>
      </c>
      <c r="F5700" s="40"/>
      <c r="G5700" s="40">
        <v>5000000</v>
      </c>
    </row>
    <row r="5701" spans="1:7" ht="15.75">
      <c r="A5701" s="194">
        <v>68</v>
      </c>
      <c r="B5701" s="192" t="s">
        <v>23925</v>
      </c>
      <c r="E5701" s="205" t="s">
        <v>19153</v>
      </c>
      <c r="F5701" s="40"/>
      <c r="G5701" s="40">
        <v>3000000</v>
      </c>
    </row>
    <row r="5702" spans="1:7" ht="15.75">
      <c r="A5702" s="194">
        <v>69</v>
      </c>
      <c r="B5702" s="192" t="s">
        <v>23926</v>
      </c>
      <c r="E5702" s="205" t="s">
        <v>19154</v>
      </c>
      <c r="F5702" s="40"/>
      <c r="G5702" s="40">
        <v>40000000</v>
      </c>
    </row>
    <row r="5703" spans="1:7" ht="15.75">
      <c r="A5703" s="194">
        <v>70</v>
      </c>
      <c r="B5703" s="192" t="s">
        <v>23927</v>
      </c>
      <c r="E5703" s="205" t="s">
        <v>19155</v>
      </c>
      <c r="F5703" s="40"/>
      <c r="G5703" s="40">
        <v>500000</v>
      </c>
    </row>
    <row r="5704" spans="1:7" ht="15.75">
      <c r="A5704" s="194">
        <v>71</v>
      </c>
      <c r="B5704" s="192" t="s">
        <v>23928</v>
      </c>
      <c r="E5704" s="205" t="s">
        <v>19156</v>
      </c>
      <c r="F5704" s="40"/>
      <c r="G5704" s="40">
        <v>1000000</v>
      </c>
    </row>
    <row r="5705" spans="1:7" ht="15.75">
      <c r="A5705" s="194">
        <v>72</v>
      </c>
      <c r="B5705" s="192" t="s">
        <v>23929</v>
      </c>
      <c r="E5705" s="205" t="s">
        <v>19157</v>
      </c>
      <c r="F5705" s="40"/>
      <c r="G5705" s="40">
        <v>2000000</v>
      </c>
    </row>
    <row r="5706" spans="1:7" ht="15.75">
      <c r="A5706" s="194">
        <v>73</v>
      </c>
      <c r="B5706" s="192" t="s">
        <v>23930</v>
      </c>
      <c r="E5706" s="205" t="s">
        <v>19158</v>
      </c>
      <c r="F5706" s="40"/>
      <c r="G5706" s="40">
        <v>1000000</v>
      </c>
    </row>
    <row r="5707" spans="1:7" ht="15.75">
      <c r="A5707" s="194">
        <v>74</v>
      </c>
      <c r="B5707" s="192" t="s">
        <v>23931</v>
      </c>
      <c r="E5707" s="205" t="s">
        <v>19159</v>
      </c>
      <c r="F5707" s="40"/>
      <c r="G5707" s="40">
        <v>1000000</v>
      </c>
    </row>
    <row r="5708" spans="1:7" ht="15.75">
      <c r="A5708" s="194">
        <v>75</v>
      </c>
      <c r="B5708" s="192" t="s">
        <v>23932</v>
      </c>
      <c r="E5708" s="205" t="s">
        <v>19160</v>
      </c>
      <c r="F5708" s="40"/>
      <c r="G5708" s="40">
        <v>1000000</v>
      </c>
    </row>
    <row r="5709" spans="1:7" ht="15.75">
      <c r="A5709" s="194">
        <v>76</v>
      </c>
      <c r="B5709" s="192" t="s">
        <v>23933</v>
      </c>
      <c r="E5709" s="205" t="s">
        <v>19161</v>
      </c>
      <c r="F5709" s="40"/>
      <c r="G5709" s="40">
        <v>1000000</v>
      </c>
    </row>
    <row r="5710" spans="1:7" ht="15.75">
      <c r="A5710" s="194">
        <v>77</v>
      </c>
      <c r="B5710" s="192" t="s">
        <v>23934</v>
      </c>
      <c r="E5710" s="205" t="s">
        <v>19162</v>
      </c>
      <c r="F5710" s="40"/>
      <c r="G5710" s="40">
        <v>1000000</v>
      </c>
    </row>
    <row r="5711" spans="1:7" ht="15.75">
      <c r="A5711" s="194">
        <v>78</v>
      </c>
      <c r="B5711" s="192" t="s">
        <v>23935</v>
      </c>
      <c r="E5711" s="205" t="s">
        <v>19163</v>
      </c>
      <c r="F5711" s="40"/>
      <c r="G5711" s="40">
        <v>1500000</v>
      </c>
    </row>
    <row r="5712" spans="1:7" ht="15.75">
      <c r="A5712" s="194">
        <v>79</v>
      </c>
      <c r="B5712" s="192" t="s">
        <v>23936</v>
      </c>
      <c r="E5712" s="205" t="s">
        <v>19164</v>
      </c>
      <c r="F5712" s="40"/>
      <c r="G5712" s="40">
        <v>1000000</v>
      </c>
    </row>
    <row r="5713" spans="1:7" ht="15.75">
      <c r="A5713" s="194">
        <v>80</v>
      </c>
      <c r="B5713" s="192" t="s">
        <v>23937</v>
      </c>
      <c r="E5713" s="205" t="s">
        <v>19165</v>
      </c>
      <c r="F5713" s="40"/>
      <c r="G5713" s="40">
        <v>400000</v>
      </c>
    </row>
    <row r="5714" spans="1:7" ht="15.75">
      <c r="A5714" s="194">
        <v>81</v>
      </c>
      <c r="B5714" s="192" t="s">
        <v>23938</v>
      </c>
      <c r="E5714" s="205" t="s">
        <v>19166</v>
      </c>
      <c r="F5714" s="40"/>
      <c r="G5714" s="40">
        <v>1000000</v>
      </c>
    </row>
    <row r="5715" spans="1:7" ht="15.75">
      <c r="A5715" s="194">
        <v>82</v>
      </c>
      <c r="B5715" s="192" t="s">
        <v>23939</v>
      </c>
      <c r="E5715" s="205" t="s">
        <v>19167</v>
      </c>
      <c r="F5715" s="40"/>
      <c r="G5715" s="40">
        <v>500000</v>
      </c>
    </row>
    <row r="5716" spans="1:7" ht="15.75">
      <c r="A5716" s="194">
        <v>83</v>
      </c>
      <c r="B5716" s="192" t="s">
        <v>23940</v>
      </c>
      <c r="E5716" s="205" t="s">
        <v>19168</v>
      </c>
      <c r="F5716" s="40"/>
      <c r="G5716" s="40">
        <v>500000</v>
      </c>
    </row>
    <row r="5717" spans="1:7" ht="15.75">
      <c r="A5717" s="194">
        <v>84</v>
      </c>
      <c r="B5717" s="192" t="s">
        <v>23941</v>
      </c>
      <c r="E5717" s="205" t="s">
        <v>19169</v>
      </c>
      <c r="F5717" s="40"/>
      <c r="G5717" s="40">
        <v>1000000</v>
      </c>
    </row>
    <row r="5718" spans="1:7" ht="15.75">
      <c r="A5718" s="194">
        <v>85</v>
      </c>
      <c r="B5718" s="192" t="s">
        <v>23942</v>
      </c>
      <c r="E5718" s="205" t="s">
        <v>19170</v>
      </c>
      <c r="F5718" s="40"/>
      <c r="G5718" s="40">
        <v>1000000</v>
      </c>
    </row>
    <row r="5719" spans="1:7" ht="15.75">
      <c r="A5719" s="194">
        <v>86</v>
      </c>
      <c r="B5719" s="192" t="s">
        <v>23943</v>
      </c>
      <c r="E5719" s="205" t="s">
        <v>19171</v>
      </c>
      <c r="F5719" s="40"/>
      <c r="G5719" s="40">
        <v>1000000</v>
      </c>
    </row>
    <row r="5720" spans="1:7" ht="31.5">
      <c r="A5720" s="194">
        <v>87</v>
      </c>
      <c r="B5720" s="192" t="s">
        <v>23944</v>
      </c>
      <c r="E5720" s="149" t="s">
        <v>19172</v>
      </c>
      <c r="F5720" s="40"/>
      <c r="G5720" s="40">
        <v>3000000</v>
      </c>
    </row>
    <row r="5721" spans="1:7" ht="15.75">
      <c r="A5721" s="194">
        <v>88</v>
      </c>
      <c r="B5721" s="192" t="s">
        <v>23945</v>
      </c>
      <c r="E5721" s="205" t="s">
        <v>19173</v>
      </c>
      <c r="F5721" s="40"/>
      <c r="G5721" s="40">
        <v>2000000</v>
      </c>
    </row>
    <row r="5722" spans="1:7" ht="15.75">
      <c r="A5722" s="194">
        <v>89</v>
      </c>
      <c r="B5722" s="192" t="s">
        <v>23946</v>
      </c>
      <c r="E5722" s="205" t="s">
        <v>19174</v>
      </c>
      <c r="F5722" s="40"/>
      <c r="G5722" s="40">
        <v>500000</v>
      </c>
    </row>
    <row r="5723" spans="1:7" ht="15.75">
      <c r="A5723" s="194">
        <v>90</v>
      </c>
      <c r="B5723" s="192" t="s">
        <v>23947</v>
      </c>
      <c r="E5723" s="205" t="s">
        <v>19175</v>
      </c>
      <c r="F5723" s="40"/>
      <c r="G5723" s="40">
        <v>500000</v>
      </c>
    </row>
    <row r="5724" spans="1:7" ht="15.75">
      <c r="A5724" s="194">
        <v>91</v>
      </c>
      <c r="B5724" s="192" t="s">
        <v>23948</v>
      </c>
      <c r="E5724" s="205" t="s">
        <v>19176</v>
      </c>
      <c r="F5724" s="40"/>
      <c r="G5724" s="40">
        <v>2000000</v>
      </c>
    </row>
    <row r="5725" spans="1:7" ht="15.75">
      <c r="A5725" s="194">
        <v>92</v>
      </c>
      <c r="B5725" s="192" t="s">
        <v>23949</v>
      </c>
      <c r="E5725" s="205" t="s">
        <v>19177</v>
      </c>
      <c r="F5725" s="40"/>
      <c r="G5725" s="40">
        <v>1000000</v>
      </c>
    </row>
    <row r="5726" spans="1:7" ht="15.75">
      <c r="A5726" s="194">
        <v>93</v>
      </c>
      <c r="B5726" s="192" t="s">
        <v>23950</v>
      </c>
      <c r="E5726" s="205" t="s">
        <v>19178</v>
      </c>
      <c r="F5726" s="40"/>
      <c r="G5726" s="40">
        <v>1000000</v>
      </c>
    </row>
    <row r="5727" spans="1:7" ht="31.5">
      <c r="A5727" s="194">
        <v>94</v>
      </c>
      <c r="B5727" s="192" t="s">
        <v>23951</v>
      </c>
      <c r="E5727" s="149" t="s">
        <v>19179</v>
      </c>
      <c r="F5727" s="40"/>
      <c r="G5727" s="40">
        <v>1000000</v>
      </c>
    </row>
    <row r="5728" spans="1:7" ht="15.75">
      <c r="A5728" s="194">
        <v>95</v>
      </c>
      <c r="B5728" s="192" t="s">
        <v>23952</v>
      </c>
      <c r="E5728" s="205" t="s">
        <v>19180</v>
      </c>
      <c r="F5728" s="40"/>
      <c r="G5728" s="40">
        <v>1000000</v>
      </c>
    </row>
    <row r="5729" spans="1:7" ht="15.75">
      <c r="A5729" s="194">
        <v>96</v>
      </c>
      <c r="B5729" s="192" t="s">
        <v>23953</v>
      </c>
      <c r="E5729" s="205" t="s">
        <v>19181</v>
      </c>
      <c r="F5729" s="40"/>
      <c r="G5729" s="40">
        <v>2000000</v>
      </c>
    </row>
    <row r="5730" spans="1:7" ht="15.75">
      <c r="A5730" s="194">
        <v>97</v>
      </c>
      <c r="B5730" s="192" t="s">
        <v>23954</v>
      </c>
      <c r="E5730" s="205" t="s">
        <v>19182</v>
      </c>
      <c r="F5730" s="40"/>
      <c r="G5730" s="40">
        <v>1000000</v>
      </c>
    </row>
    <row r="5731" spans="1:7" ht="15.75">
      <c r="A5731" s="194">
        <v>98</v>
      </c>
      <c r="B5731" s="192" t="s">
        <v>23955</v>
      </c>
      <c r="E5731" s="205" t="s">
        <v>19183</v>
      </c>
      <c r="F5731" s="40"/>
      <c r="G5731" s="40">
        <v>1000000</v>
      </c>
    </row>
    <row r="5732" spans="1:7" ht="31.5">
      <c r="A5732" s="194">
        <v>99</v>
      </c>
      <c r="B5732" s="192" t="s">
        <v>23956</v>
      </c>
      <c r="E5732" s="149" t="s">
        <v>19184</v>
      </c>
      <c r="F5732" s="40"/>
      <c r="G5732" s="40">
        <v>1000000</v>
      </c>
    </row>
    <row r="5733" spans="1:7" ht="31.5">
      <c r="A5733" s="194">
        <v>100</v>
      </c>
      <c r="B5733" s="192" t="s">
        <v>23957</v>
      </c>
      <c r="E5733" s="149" t="s">
        <v>19185</v>
      </c>
      <c r="F5733" s="40"/>
      <c r="G5733" s="40">
        <v>1000000</v>
      </c>
    </row>
    <row r="5734" spans="1:7" ht="15.75">
      <c r="A5734" s="194">
        <v>101</v>
      </c>
      <c r="B5734" s="192" t="s">
        <v>23958</v>
      </c>
      <c r="E5734" s="205" t="s">
        <v>19186</v>
      </c>
      <c r="F5734" s="40"/>
      <c r="G5734" s="40">
        <v>1000000</v>
      </c>
    </row>
    <row r="5735" spans="1:7" ht="47.25">
      <c r="A5735" s="194">
        <v>102</v>
      </c>
      <c r="B5735" s="192" t="s">
        <v>23959</v>
      </c>
      <c r="E5735" s="149" t="s">
        <v>19187</v>
      </c>
      <c r="F5735" s="40"/>
      <c r="G5735" s="40">
        <v>1000000</v>
      </c>
    </row>
    <row r="5736" spans="1:7" ht="15.75">
      <c r="A5736" s="194">
        <v>103</v>
      </c>
      <c r="B5736" s="192" t="s">
        <v>23960</v>
      </c>
      <c r="E5736" s="205" t="s">
        <v>19188</v>
      </c>
      <c r="F5736" s="40"/>
      <c r="G5736" s="40">
        <v>1000000</v>
      </c>
    </row>
    <row r="5737" spans="1:7" ht="15.75">
      <c r="A5737" s="194">
        <v>104</v>
      </c>
      <c r="B5737" s="192" t="s">
        <v>23961</v>
      </c>
      <c r="E5737" s="205" t="s">
        <v>19189</v>
      </c>
      <c r="F5737" s="40"/>
      <c r="G5737" s="40">
        <v>1000000</v>
      </c>
    </row>
    <row r="5738" spans="1:7" ht="15.75">
      <c r="A5738" s="194">
        <v>105</v>
      </c>
      <c r="B5738" s="192" t="s">
        <v>23962</v>
      </c>
      <c r="E5738" s="205" t="s">
        <v>19190</v>
      </c>
      <c r="F5738" s="40"/>
      <c r="G5738" s="40">
        <v>1000000</v>
      </c>
    </row>
    <row r="5739" spans="1:7" ht="15.75">
      <c r="A5739" s="194">
        <v>106</v>
      </c>
      <c r="B5739" s="192" t="s">
        <v>23963</v>
      </c>
      <c r="E5739" s="205" t="s">
        <v>19191</v>
      </c>
      <c r="F5739" s="40"/>
      <c r="G5739" s="40">
        <v>1000000</v>
      </c>
    </row>
    <row r="5740" spans="1:7" ht="15.75">
      <c r="A5740" s="194">
        <v>107</v>
      </c>
      <c r="B5740" s="192" t="s">
        <v>23964</v>
      </c>
      <c r="E5740" s="205" t="s">
        <v>19192</v>
      </c>
      <c r="F5740" s="40"/>
      <c r="G5740" s="40">
        <v>1000000</v>
      </c>
    </row>
    <row r="5741" spans="1:7" ht="15.75">
      <c r="A5741" s="194">
        <v>108</v>
      </c>
      <c r="B5741" s="192" t="s">
        <v>23965</v>
      </c>
      <c r="E5741" s="205" t="s">
        <v>19193</v>
      </c>
      <c r="F5741" s="40"/>
      <c r="G5741" s="40">
        <v>1000000</v>
      </c>
    </row>
    <row r="5742" spans="1:7" ht="15.75">
      <c r="A5742" s="194">
        <v>109</v>
      </c>
      <c r="B5742" s="192" t="s">
        <v>23966</v>
      </c>
      <c r="E5742" s="205" t="s">
        <v>19194</v>
      </c>
      <c r="F5742" s="40"/>
      <c r="G5742" s="40">
        <v>1000000</v>
      </c>
    </row>
    <row r="5743" spans="1:7" ht="15.75">
      <c r="A5743" s="194">
        <v>110</v>
      </c>
      <c r="B5743" s="192" t="s">
        <v>23967</v>
      </c>
      <c r="E5743" s="205" t="s">
        <v>19195</v>
      </c>
      <c r="F5743" s="40"/>
      <c r="G5743" s="40">
        <v>1000000</v>
      </c>
    </row>
    <row r="5744" spans="1:7" ht="31.5">
      <c r="A5744" s="194">
        <v>111</v>
      </c>
      <c r="B5744" s="192" t="s">
        <v>23968</v>
      </c>
      <c r="E5744" s="149" t="s">
        <v>19196</v>
      </c>
      <c r="F5744" s="40"/>
      <c r="G5744" s="40">
        <v>1000000</v>
      </c>
    </row>
    <row r="5745" spans="1:7" ht="15.75">
      <c r="A5745" s="194">
        <v>112</v>
      </c>
      <c r="B5745" s="192" t="s">
        <v>23969</v>
      </c>
      <c r="E5745" s="205" t="s">
        <v>19197</v>
      </c>
      <c r="F5745" s="40"/>
      <c r="G5745" s="40">
        <v>1000000</v>
      </c>
    </row>
    <row r="5746" spans="1:7" ht="15.75">
      <c r="A5746" s="194">
        <v>113</v>
      </c>
      <c r="B5746" s="192" t="s">
        <v>23970</v>
      </c>
      <c r="E5746" s="205" t="s">
        <v>19198</v>
      </c>
      <c r="F5746" s="40"/>
      <c r="G5746" s="40">
        <v>500000</v>
      </c>
    </row>
    <row r="5747" spans="1:7" ht="15.75">
      <c r="A5747" s="194">
        <v>114</v>
      </c>
      <c r="B5747" s="192" t="s">
        <v>23971</v>
      </c>
      <c r="E5747" s="205" t="s">
        <v>19199</v>
      </c>
      <c r="F5747" s="40"/>
      <c r="G5747" s="40">
        <v>500000</v>
      </c>
    </row>
    <row r="5748" spans="1:7" ht="15.75">
      <c r="A5748" s="194">
        <v>115</v>
      </c>
      <c r="B5748" s="192" t="s">
        <v>23972</v>
      </c>
      <c r="E5748" s="205" t="s">
        <v>19200</v>
      </c>
      <c r="F5748" s="40"/>
      <c r="G5748" s="40">
        <v>500000</v>
      </c>
    </row>
    <row r="5749" spans="1:7" ht="15.75">
      <c r="A5749" s="194">
        <v>116</v>
      </c>
      <c r="B5749" s="192" t="s">
        <v>23973</v>
      </c>
      <c r="E5749" s="205" t="s">
        <v>19201</v>
      </c>
      <c r="F5749" s="40"/>
      <c r="G5749" s="40">
        <v>1000000</v>
      </c>
    </row>
    <row r="5750" spans="1:7" ht="15.75">
      <c r="A5750" s="194">
        <v>117</v>
      </c>
      <c r="B5750" s="192" t="s">
        <v>23974</v>
      </c>
      <c r="E5750" s="205" t="s">
        <v>19202</v>
      </c>
      <c r="F5750" s="40"/>
      <c r="G5750" s="40">
        <v>1000000</v>
      </c>
    </row>
    <row r="5751" spans="1:7" ht="15.75">
      <c r="A5751" s="194">
        <v>118</v>
      </c>
      <c r="B5751" s="192" t="s">
        <v>23975</v>
      </c>
      <c r="E5751" s="205" t="s">
        <v>19203</v>
      </c>
      <c r="F5751" s="40"/>
      <c r="G5751" s="40">
        <v>1000000</v>
      </c>
    </row>
    <row r="5752" spans="1:7" ht="15.75">
      <c r="A5752" s="194">
        <v>119</v>
      </c>
      <c r="B5752" s="192" t="s">
        <v>23976</v>
      </c>
      <c r="E5752" s="205" t="s">
        <v>19204</v>
      </c>
      <c r="F5752" s="40"/>
      <c r="G5752" s="40">
        <v>1000000</v>
      </c>
    </row>
    <row r="5753" spans="1:7" ht="15.75">
      <c r="A5753" s="194">
        <v>120</v>
      </c>
      <c r="B5753" s="192" t="s">
        <v>23977</v>
      </c>
      <c r="E5753" s="205" t="s">
        <v>19205</v>
      </c>
      <c r="F5753" s="40"/>
      <c r="G5753" s="40">
        <v>1000000</v>
      </c>
    </row>
    <row r="5754" spans="1:7" ht="31.5">
      <c r="A5754" s="194">
        <v>121</v>
      </c>
      <c r="B5754" s="192" t="s">
        <v>23978</v>
      </c>
      <c r="E5754" s="149" t="s">
        <v>19206</v>
      </c>
      <c r="F5754" s="40"/>
      <c r="G5754" s="40">
        <v>3000000</v>
      </c>
    </row>
    <row r="5755" spans="1:7" ht="15.75">
      <c r="A5755" s="194">
        <v>122</v>
      </c>
      <c r="B5755" s="192" t="s">
        <v>23979</v>
      </c>
      <c r="E5755" s="205" t="s">
        <v>19207</v>
      </c>
      <c r="F5755" s="40"/>
      <c r="G5755" s="40">
        <v>1500000</v>
      </c>
    </row>
    <row r="5756" spans="1:7" ht="15.75">
      <c r="A5756" s="194">
        <v>123</v>
      </c>
      <c r="B5756" s="192" t="s">
        <v>23980</v>
      </c>
      <c r="E5756" s="205" t="s">
        <v>19208</v>
      </c>
      <c r="F5756" s="40"/>
      <c r="G5756" s="40">
        <v>1000000</v>
      </c>
    </row>
    <row r="5757" spans="1:7" ht="15.75">
      <c r="A5757" s="194">
        <v>124</v>
      </c>
      <c r="B5757" s="192" t="s">
        <v>23981</v>
      </c>
      <c r="E5757" s="205" t="s">
        <v>19209</v>
      </c>
      <c r="F5757" s="40"/>
      <c r="G5757" s="40">
        <v>1000000</v>
      </c>
    </row>
    <row r="5758" spans="1:7" ht="15.75">
      <c r="A5758" s="194">
        <v>125</v>
      </c>
      <c r="B5758" s="192" t="s">
        <v>23982</v>
      </c>
      <c r="E5758" s="205" t="s">
        <v>19210</v>
      </c>
      <c r="F5758" s="40"/>
      <c r="G5758" s="40">
        <v>2000000</v>
      </c>
    </row>
    <row r="5759" spans="1:7" ht="15.75">
      <c r="A5759" s="194">
        <v>126</v>
      </c>
      <c r="B5759" s="192" t="s">
        <v>23983</v>
      </c>
      <c r="E5759" s="205" t="s">
        <v>19211</v>
      </c>
      <c r="F5759" s="40"/>
      <c r="G5759" s="40">
        <v>2000000</v>
      </c>
    </row>
    <row r="5760" spans="1:7" ht="15.75">
      <c r="A5760" s="194">
        <v>127</v>
      </c>
      <c r="B5760" s="192" t="s">
        <v>23984</v>
      </c>
      <c r="E5760" s="205" t="s">
        <v>19212</v>
      </c>
      <c r="F5760" s="40"/>
      <c r="G5760" s="40">
        <v>5000000</v>
      </c>
    </row>
    <row r="5761" spans="1:7" ht="15.75">
      <c r="A5761" s="194">
        <v>128</v>
      </c>
      <c r="B5761" s="192" t="s">
        <v>23985</v>
      </c>
      <c r="E5761" s="205" t="s">
        <v>19213</v>
      </c>
      <c r="F5761" s="40"/>
      <c r="G5761" s="40">
        <v>1000000</v>
      </c>
    </row>
    <row r="5762" spans="1:7" ht="15.75">
      <c r="A5762" s="194">
        <v>129</v>
      </c>
      <c r="B5762" s="192" t="s">
        <v>23986</v>
      </c>
      <c r="E5762" s="205" t="s">
        <v>19214</v>
      </c>
      <c r="F5762" s="40"/>
      <c r="G5762" s="40">
        <v>1000000</v>
      </c>
    </row>
    <row r="5763" spans="1:7" ht="15.75">
      <c r="A5763" s="194">
        <v>130</v>
      </c>
      <c r="B5763" s="192" t="s">
        <v>23987</v>
      </c>
      <c r="E5763" s="205" t="s">
        <v>19215</v>
      </c>
      <c r="F5763" s="40"/>
      <c r="G5763" s="40">
        <v>5000000</v>
      </c>
    </row>
    <row r="5764" spans="1:7" ht="15.75">
      <c r="A5764" s="194">
        <v>131</v>
      </c>
      <c r="B5764" s="192" t="s">
        <v>23988</v>
      </c>
      <c r="E5764" s="205" t="s">
        <v>19216</v>
      </c>
      <c r="F5764" s="40"/>
      <c r="G5764" s="40">
        <v>1000000</v>
      </c>
    </row>
    <row r="5765" spans="1:7" ht="15.75">
      <c r="A5765" s="194">
        <v>132</v>
      </c>
      <c r="B5765" s="192" t="s">
        <v>23989</v>
      </c>
      <c r="E5765" s="205" t="s">
        <v>19217</v>
      </c>
      <c r="F5765" s="40"/>
      <c r="G5765" s="40">
        <v>5000000</v>
      </c>
    </row>
    <row r="5766" spans="1:7" ht="15.75">
      <c r="A5766" s="194">
        <v>133</v>
      </c>
      <c r="B5766" s="192" t="s">
        <v>23990</v>
      </c>
      <c r="E5766" s="205" t="s">
        <v>19218</v>
      </c>
      <c r="F5766" s="40"/>
      <c r="G5766" s="40">
        <v>3000000</v>
      </c>
    </row>
    <row r="5767" spans="1:7" ht="31.5">
      <c r="A5767" s="194">
        <v>134</v>
      </c>
      <c r="B5767" s="192" t="s">
        <v>23991</v>
      </c>
      <c r="E5767" s="149" t="s">
        <v>19219</v>
      </c>
      <c r="F5767" s="40"/>
      <c r="G5767" s="40">
        <v>2000000</v>
      </c>
    </row>
    <row r="5768" spans="1:7" ht="15.75">
      <c r="A5768" s="194">
        <v>135</v>
      </c>
      <c r="B5768" s="192" t="s">
        <v>23992</v>
      </c>
      <c r="E5768" s="205" t="s">
        <v>19220</v>
      </c>
      <c r="F5768" s="40"/>
      <c r="G5768" s="40">
        <v>1000000</v>
      </c>
    </row>
    <row r="5769" spans="1:7" ht="31.5">
      <c r="A5769" s="194">
        <v>136</v>
      </c>
      <c r="B5769" s="192" t="s">
        <v>23993</v>
      </c>
      <c r="E5769" s="149" t="s">
        <v>19221</v>
      </c>
      <c r="F5769" s="40"/>
      <c r="G5769" s="40">
        <v>1000000</v>
      </c>
    </row>
    <row r="5770" spans="1:7" ht="31.5">
      <c r="A5770" s="194">
        <v>137</v>
      </c>
      <c r="B5770" s="192" t="s">
        <v>23994</v>
      </c>
      <c r="E5770" s="149" t="s">
        <v>19222</v>
      </c>
      <c r="F5770" s="40"/>
      <c r="G5770" s="40">
        <v>25000000</v>
      </c>
    </row>
    <row r="5771" spans="1:7" ht="31.5">
      <c r="A5771" s="194">
        <v>138</v>
      </c>
      <c r="B5771" s="192" t="s">
        <v>23995</v>
      </c>
      <c r="E5771" s="149" t="s">
        <v>19223</v>
      </c>
      <c r="F5771" s="40"/>
      <c r="G5771" s="40">
        <v>35000000</v>
      </c>
    </row>
    <row r="5772" spans="1:7" ht="31.5">
      <c r="A5772" s="194">
        <v>139</v>
      </c>
      <c r="B5772" s="192" t="s">
        <v>23996</v>
      </c>
      <c r="E5772" s="149" t="s">
        <v>19224</v>
      </c>
      <c r="F5772" s="40"/>
      <c r="G5772" s="40">
        <v>5000000</v>
      </c>
    </row>
    <row r="5773" spans="1:7" ht="31.5">
      <c r="A5773" s="194">
        <v>140</v>
      </c>
      <c r="B5773" s="192" t="s">
        <v>23997</v>
      </c>
      <c r="E5773" s="149" t="s">
        <v>19225</v>
      </c>
      <c r="F5773" s="40"/>
      <c r="G5773" s="40">
        <v>1000000</v>
      </c>
    </row>
    <row r="5774" spans="1:7" ht="15.75">
      <c r="A5774" s="194">
        <v>141</v>
      </c>
      <c r="B5774" s="192" t="s">
        <v>23998</v>
      </c>
      <c r="E5774" s="205" t="s">
        <v>19226</v>
      </c>
      <c r="F5774" s="40"/>
      <c r="G5774" s="40">
        <v>1000000</v>
      </c>
    </row>
    <row r="5775" spans="1:7" ht="15.75">
      <c r="A5775" s="194">
        <v>142</v>
      </c>
      <c r="B5775" s="192" t="s">
        <v>23999</v>
      </c>
      <c r="E5775" s="205" t="s">
        <v>19227</v>
      </c>
      <c r="F5775" s="40"/>
      <c r="G5775" s="40">
        <v>1000000</v>
      </c>
    </row>
    <row r="5776" spans="1:7" ht="15.75">
      <c r="A5776" s="194">
        <v>143</v>
      </c>
      <c r="B5776" s="192" t="s">
        <v>24000</v>
      </c>
      <c r="E5776" s="205" t="s">
        <v>19228</v>
      </c>
      <c r="F5776" s="40"/>
      <c r="G5776" s="40">
        <v>1000000</v>
      </c>
    </row>
    <row r="5777" spans="1:7" ht="15.75">
      <c r="A5777" s="194">
        <v>144</v>
      </c>
      <c r="B5777" s="192" t="s">
        <v>24001</v>
      </c>
      <c r="E5777" s="205" t="s">
        <v>19229</v>
      </c>
      <c r="F5777" s="40"/>
      <c r="G5777" s="40">
        <v>1000000</v>
      </c>
    </row>
    <row r="5778" spans="1:7" ht="31.5">
      <c r="A5778" s="194">
        <v>145</v>
      </c>
      <c r="B5778" s="192" t="s">
        <v>24002</v>
      </c>
      <c r="E5778" s="149" t="s">
        <v>19230</v>
      </c>
      <c r="F5778" s="40"/>
      <c r="G5778" s="40">
        <v>1000000</v>
      </c>
    </row>
    <row r="5779" spans="1:7" ht="31.5">
      <c r="A5779" s="194">
        <v>146</v>
      </c>
      <c r="B5779" s="192" t="s">
        <v>24003</v>
      </c>
      <c r="E5779" s="149" t="s">
        <v>19231</v>
      </c>
      <c r="F5779" s="40"/>
      <c r="G5779" s="40">
        <v>1000000</v>
      </c>
    </row>
    <row r="5780" spans="1:7" ht="15.75">
      <c r="A5780" s="194">
        <v>147</v>
      </c>
      <c r="B5780" s="192" t="s">
        <v>24004</v>
      </c>
      <c r="E5780" s="205" t="s">
        <v>19232</v>
      </c>
      <c r="F5780" s="40"/>
      <c r="G5780" s="40">
        <v>1000000</v>
      </c>
    </row>
    <row r="5781" spans="1:7" ht="15.75">
      <c r="A5781" s="194">
        <v>148</v>
      </c>
      <c r="B5781" s="192" t="s">
        <v>24005</v>
      </c>
      <c r="E5781" s="205" t="s">
        <v>19233</v>
      </c>
      <c r="F5781" s="40"/>
      <c r="G5781" s="40">
        <v>1000000</v>
      </c>
    </row>
    <row r="5782" spans="1:7" ht="31.5">
      <c r="A5782" s="194">
        <v>149</v>
      </c>
      <c r="B5782" s="192" t="s">
        <v>24006</v>
      </c>
      <c r="E5782" s="149" t="s">
        <v>19234</v>
      </c>
      <c r="F5782" s="40"/>
      <c r="G5782" s="40">
        <v>1000000</v>
      </c>
    </row>
    <row r="5783" spans="1:7" ht="15.75">
      <c r="A5783" s="194">
        <v>150</v>
      </c>
      <c r="B5783" s="192" t="s">
        <v>24007</v>
      </c>
      <c r="E5783" s="205" t="s">
        <v>19235</v>
      </c>
      <c r="F5783" s="40"/>
      <c r="G5783" s="40">
        <v>1000000</v>
      </c>
    </row>
    <row r="5784" spans="1:7" ht="15.75">
      <c r="A5784" s="194">
        <v>151</v>
      </c>
      <c r="B5784" s="192" t="s">
        <v>24008</v>
      </c>
      <c r="E5784" s="205" t="s">
        <v>19236</v>
      </c>
      <c r="F5784" s="40"/>
      <c r="G5784" s="40">
        <v>1000000</v>
      </c>
    </row>
    <row r="5785" spans="1:7" ht="15.75">
      <c r="A5785" s="194">
        <v>152</v>
      </c>
      <c r="B5785" s="192" t="s">
        <v>24009</v>
      </c>
      <c r="E5785" s="205" t="s">
        <v>19237</v>
      </c>
      <c r="F5785" s="40"/>
      <c r="G5785" s="40">
        <v>1000000</v>
      </c>
    </row>
    <row r="5786" spans="1:7" ht="15.75">
      <c r="A5786" s="194">
        <v>153</v>
      </c>
      <c r="B5786" s="192" t="s">
        <v>24010</v>
      </c>
      <c r="E5786" s="205" t="s">
        <v>19238</v>
      </c>
      <c r="F5786" s="40"/>
      <c r="G5786" s="40">
        <v>1000000</v>
      </c>
    </row>
    <row r="5787" spans="1:7" ht="15.75">
      <c r="A5787" s="194">
        <v>154</v>
      </c>
      <c r="B5787" s="192" t="s">
        <v>24011</v>
      </c>
      <c r="E5787" s="205" t="s">
        <v>19239</v>
      </c>
      <c r="F5787" s="40"/>
      <c r="G5787" s="40">
        <v>2000000</v>
      </c>
    </row>
    <row r="5788" spans="1:7" ht="15.75">
      <c r="A5788" s="194">
        <v>155</v>
      </c>
      <c r="B5788" s="192" t="s">
        <v>24012</v>
      </c>
      <c r="E5788" s="205" t="s">
        <v>19240</v>
      </c>
      <c r="F5788" s="40"/>
      <c r="G5788" s="40">
        <v>1000000</v>
      </c>
    </row>
    <row r="5789" spans="1:7" ht="15.75">
      <c r="A5789" s="194">
        <v>156</v>
      </c>
      <c r="B5789" s="192" t="s">
        <v>24013</v>
      </c>
      <c r="E5789" s="205" t="s">
        <v>19241</v>
      </c>
      <c r="F5789" s="40"/>
      <c r="G5789" s="40">
        <v>500000</v>
      </c>
    </row>
    <row r="5790" spans="1:7" ht="15.75">
      <c r="A5790" s="194">
        <v>157</v>
      </c>
      <c r="B5790" s="192" t="s">
        <v>24014</v>
      </c>
      <c r="E5790" s="205" t="s">
        <v>19242</v>
      </c>
      <c r="F5790" s="40"/>
      <c r="G5790" s="40">
        <v>500000</v>
      </c>
    </row>
    <row r="5791" spans="1:7" ht="15.75">
      <c r="A5791" s="194">
        <v>158</v>
      </c>
      <c r="B5791" s="192" t="s">
        <v>24015</v>
      </c>
      <c r="E5791" s="205" t="s">
        <v>19243</v>
      </c>
      <c r="F5791" s="40"/>
      <c r="G5791" s="40">
        <v>1000000</v>
      </c>
    </row>
    <row r="5792" spans="1:7" ht="15.75">
      <c r="A5792" s="194">
        <v>159</v>
      </c>
      <c r="B5792" s="192" t="s">
        <v>24016</v>
      </c>
      <c r="E5792" s="205" t="s">
        <v>19244</v>
      </c>
      <c r="F5792" s="40"/>
      <c r="G5792" s="40">
        <v>1000000</v>
      </c>
    </row>
    <row r="5793" spans="1:7" ht="15.75">
      <c r="A5793" s="194">
        <v>160</v>
      </c>
      <c r="B5793" s="192" t="s">
        <v>24017</v>
      </c>
      <c r="E5793" s="205" t="s">
        <v>19245</v>
      </c>
      <c r="F5793" s="40"/>
      <c r="G5793" s="40">
        <v>1000000</v>
      </c>
    </row>
    <row r="5794" spans="1:7" ht="15.75">
      <c r="A5794" s="194">
        <v>161</v>
      </c>
      <c r="B5794" s="192" t="s">
        <v>24018</v>
      </c>
      <c r="E5794" s="205" t="s">
        <v>19246</v>
      </c>
      <c r="F5794" s="40"/>
      <c r="G5794" s="40">
        <v>2000000</v>
      </c>
    </row>
    <row r="5795" spans="1:7" ht="15.75">
      <c r="A5795" s="194">
        <v>162</v>
      </c>
      <c r="B5795" s="192" t="s">
        <v>24019</v>
      </c>
      <c r="E5795" s="205" t="s">
        <v>19247</v>
      </c>
      <c r="F5795" s="40"/>
      <c r="G5795" s="40">
        <v>1000000</v>
      </c>
    </row>
    <row r="5796" spans="1:7" ht="15.75">
      <c r="A5796" s="194">
        <v>163</v>
      </c>
      <c r="B5796" s="192" t="s">
        <v>24020</v>
      </c>
      <c r="E5796" s="205" t="s">
        <v>19248</v>
      </c>
      <c r="F5796" s="40"/>
      <c r="G5796" s="40">
        <v>1000000</v>
      </c>
    </row>
    <row r="5797" spans="1:7" ht="15.75">
      <c r="A5797" s="194">
        <v>164</v>
      </c>
      <c r="B5797" s="192" t="s">
        <v>24021</v>
      </c>
      <c r="E5797" s="205" t="s">
        <v>19249</v>
      </c>
      <c r="F5797" s="40"/>
      <c r="G5797" s="40">
        <v>1000000</v>
      </c>
    </row>
    <row r="5798" spans="1:7" ht="15.75">
      <c r="A5798" s="194">
        <v>165</v>
      </c>
      <c r="B5798" s="192" t="s">
        <v>24022</v>
      </c>
      <c r="E5798" s="205" t="s">
        <v>19250</v>
      </c>
      <c r="F5798" s="40"/>
      <c r="G5798" s="40">
        <v>1000000</v>
      </c>
    </row>
    <row r="5799" spans="1:7" ht="15.75">
      <c r="A5799" s="194">
        <v>166</v>
      </c>
      <c r="B5799" s="192" t="s">
        <v>24023</v>
      </c>
      <c r="E5799" s="205" t="s">
        <v>19251</v>
      </c>
      <c r="F5799" s="40"/>
      <c r="G5799" s="40">
        <v>1000000</v>
      </c>
    </row>
    <row r="5800" spans="1:7" ht="31.5">
      <c r="A5800" s="194">
        <v>167</v>
      </c>
      <c r="B5800" s="192" t="s">
        <v>24024</v>
      </c>
      <c r="E5800" s="149" t="s">
        <v>19252</v>
      </c>
      <c r="F5800" s="40"/>
      <c r="G5800" s="40">
        <v>2500000</v>
      </c>
    </row>
    <row r="5801" spans="1:7" ht="15.75">
      <c r="A5801" s="194">
        <v>168</v>
      </c>
      <c r="B5801" s="192" t="s">
        <v>24025</v>
      </c>
      <c r="E5801" s="205" t="s">
        <v>19253</v>
      </c>
      <c r="F5801" s="40"/>
      <c r="G5801" s="40">
        <v>1000000</v>
      </c>
    </row>
    <row r="5802" spans="1:7" ht="15.75">
      <c r="A5802" s="194">
        <v>169</v>
      </c>
      <c r="B5802" s="192" t="s">
        <v>24026</v>
      </c>
      <c r="E5802" s="205" t="s">
        <v>19254</v>
      </c>
      <c r="F5802" s="40"/>
      <c r="G5802" s="40">
        <v>2000000</v>
      </c>
    </row>
    <row r="5803" spans="1:7" ht="15.75">
      <c r="A5803" s="194">
        <v>170</v>
      </c>
      <c r="B5803" s="192" t="s">
        <v>24027</v>
      </c>
      <c r="E5803" s="205" t="s">
        <v>19255</v>
      </c>
      <c r="F5803" s="40"/>
      <c r="G5803" s="40">
        <v>1000000</v>
      </c>
    </row>
    <row r="5804" spans="1:7" ht="15.75">
      <c r="A5804" s="194">
        <v>171</v>
      </c>
      <c r="B5804" s="192" t="s">
        <v>24028</v>
      </c>
      <c r="E5804" s="205" t="s">
        <v>19256</v>
      </c>
      <c r="F5804" s="40"/>
      <c r="G5804" s="40">
        <v>1000000</v>
      </c>
    </row>
    <row r="5805" spans="1:7" ht="15.75">
      <c r="A5805" s="194">
        <v>172</v>
      </c>
      <c r="B5805" s="192" t="s">
        <v>24029</v>
      </c>
      <c r="E5805" s="205" t="s">
        <v>19257</v>
      </c>
      <c r="F5805" s="40"/>
      <c r="G5805" s="40">
        <v>1000000</v>
      </c>
    </row>
    <row r="5806" spans="1:7" ht="31.5">
      <c r="A5806" s="194">
        <v>173</v>
      </c>
      <c r="B5806" s="192" t="s">
        <v>24030</v>
      </c>
      <c r="E5806" s="149" t="s">
        <v>19258</v>
      </c>
      <c r="F5806" s="40"/>
      <c r="G5806" s="40">
        <v>1000000</v>
      </c>
    </row>
    <row r="5807" spans="1:7" ht="15.75">
      <c r="A5807" s="194">
        <v>174</v>
      </c>
      <c r="B5807" s="192" t="s">
        <v>24031</v>
      </c>
      <c r="E5807" s="205" t="s">
        <v>19259</v>
      </c>
      <c r="F5807" s="40"/>
      <c r="G5807" s="40">
        <v>1000000</v>
      </c>
    </row>
    <row r="5808" spans="1:7" ht="15.75">
      <c r="A5808" s="194">
        <v>175</v>
      </c>
      <c r="B5808" s="192" t="s">
        <v>24032</v>
      </c>
      <c r="E5808" s="205" t="s">
        <v>19260</v>
      </c>
      <c r="F5808" s="40"/>
      <c r="G5808" s="40">
        <v>1000000</v>
      </c>
    </row>
    <row r="5809" spans="1:7" ht="15.75">
      <c r="A5809" s="194">
        <v>176</v>
      </c>
      <c r="B5809" s="192" t="s">
        <v>24033</v>
      </c>
      <c r="E5809" s="205" t="s">
        <v>19261</v>
      </c>
      <c r="F5809" s="40"/>
      <c r="G5809" s="40">
        <v>1000000</v>
      </c>
    </row>
    <row r="5810" spans="1:7" ht="15.75">
      <c r="A5810" s="194">
        <v>177</v>
      </c>
      <c r="B5810" s="192" t="s">
        <v>24034</v>
      </c>
      <c r="E5810" s="205" t="s">
        <v>19262</v>
      </c>
      <c r="F5810" s="40"/>
      <c r="G5810" s="40">
        <v>3000000</v>
      </c>
    </row>
    <row r="5811" spans="1:7" ht="15.75">
      <c r="A5811" s="194">
        <v>178</v>
      </c>
      <c r="B5811" s="192" t="s">
        <v>24035</v>
      </c>
      <c r="E5811" s="205" t="s">
        <v>19263</v>
      </c>
      <c r="F5811" s="40"/>
      <c r="G5811" s="40">
        <v>1500000</v>
      </c>
    </row>
    <row r="5812" spans="1:7" ht="15.75">
      <c r="A5812" s="194">
        <v>179</v>
      </c>
      <c r="B5812" s="192" t="s">
        <v>24036</v>
      </c>
      <c r="E5812" s="205" t="s">
        <v>19264</v>
      </c>
      <c r="F5812" s="40"/>
      <c r="G5812" s="40">
        <v>2000000</v>
      </c>
    </row>
    <row r="5813" spans="1:7" ht="31.5">
      <c r="A5813" s="194">
        <v>180</v>
      </c>
      <c r="B5813" s="192" t="s">
        <v>24037</v>
      </c>
      <c r="E5813" s="149" t="s">
        <v>19265</v>
      </c>
      <c r="F5813" s="40"/>
      <c r="G5813" s="40">
        <v>2500000</v>
      </c>
    </row>
    <row r="5814" spans="1:7" ht="15.75">
      <c r="A5814" s="194">
        <v>181</v>
      </c>
      <c r="B5814" s="192" t="s">
        <v>24038</v>
      </c>
      <c r="E5814" s="205" t="s">
        <v>19266</v>
      </c>
      <c r="F5814" s="40"/>
      <c r="G5814" s="40">
        <v>2000000</v>
      </c>
    </row>
    <row r="5815" spans="1:7" ht="31.5">
      <c r="A5815" s="194">
        <v>182</v>
      </c>
      <c r="B5815" s="192" t="s">
        <v>24039</v>
      </c>
      <c r="E5815" s="149" t="s">
        <v>19267</v>
      </c>
      <c r="F5815" s="40"/>
      <c r="G5815" s="40">
        <v>1500000</v>
      </c>
    </row>
    <row r="5816" spans="1:7" ht="15.75">
      <c r="A5816" s="194">
        <v>183</v>
      </c>
      <c r="B5816" s="192" t="s">
        <v>24040</v>
      </c>
      <c r="E5816" s="205" t="s">
        <v>19268</v>
      </c>
      <c r="F5816" s="40"/>
      <c r="G5816" s="40">
        <v>3500000</v>
      </c>
    </row>
    <row r="5817" spans="1:7" ht="31.5">
      <c r="A5817" s="194">
        <v>184</v>
      </c>
      <c r="B5817" s="192" t="s">
        <v>24041</v>
      </c>
      <c r="E5817" s="149" t="s">
        <v>19269</v>
      </c>
      <c r="F5817" s="40"/>
      <c r="G5817" s="40">
        <v>1500000</v>
      </c>
    </row>
    <row r="5818" spans="1:7" ht="15.75">
      <c r="A5818" s="194">
        <v>185</v>
      </c>
      <c r="B5818" s="192" t="s">
        <v>24042</v>
      </c>
      <c r="E5818" s="205" t="s">
        <v>19270</v>
      </c>
      <c r="F5818" s="40"/>
      <c r="G5818" s="40">
        <v>1000000</v>
      </c>
    </row>
    <row r="5819" spans="1:7" ht="31.5">
      <c r="A5819" s="194">
        <v>186</v>
      </c>
      <c r="B5819" s="192" t="s">
        <v>24043</v>
      </c>
      <c r="E5819" s="149" t="s">
        <v>19271</v>
      </c>
      <c r="F5819" s="40"/>
      <c r="G5819" s="40">
        <v>5000000</v>
      </c>
    </row>
    <row r="5820" spans="1:7" ht="15.75">
      <c r="A5820" s="194">
        <v>187</v>
      </c>
      <c r="B5820" s="192" t="s">
        <v>24044</v>
      </c>
      <c r="E5820" s="205" t="s">
        <v>19272</v>
      </c>
      <c r="F5820" s="40"/>
      <c r="G5820" s="40">
        <v>2000000</v>
      </c>
    </row>
    <row r="5821" spans="1:7" ht="15.75">
      <c r="A5821" s="194">
        <v>188</v>
      </c>
      <c r="B5821" s="192" t="s">
        <v>24045</v>
      </c>
      <c r="E5821" s="205" t="s">
        <v>19273</v>
      </c>
      <c r="F5821" s="40"/>
      <c r="G5821" s="40">
        <v>2000000</v>
      </c>
    </row>
    <row r="5822" spans="1:7" ht="31.5">
      <c r="A5822" s="194">
        <v>189</v>
      </c>
      <c r="B5822" s="192" t="s">
        <v>24046</v>
      </c>
      <c r="E5822" s="149" t="s">
        <v>19274</v>
      </c>
      <c r="F5822" s="40"/>
      <c r="G5822" s="40">
        <v>1000000</v>
      </c>
    </row>
    <row r="5823" spans="1:7" ht="15.75">
      <c r="A5823" s="194">
        <v>190</v>
      </c>
      <c r="B5823" s="192" t="s">
        <v>24047</v>
      </c>
      <c r="E5823" s="205" t="s">
        <v>19275</v>
      </c>
      <c r="F5823" s="40"/>
      <c r="G5823" s="40">
        <v>1000000</v>
      </c>
    </row>
    <row r="5824" spans="1:7" ht="15.75">
      <c r="A5824" s="194">
        <v>191</v>
      </c>
      <c r="B5824" s="192" t="s">
        <v>24048</v>
      </c>
      <c r="E5824" s="205" t="s">
        <v>19276</v>
      </c>
      <c r="F5824" s="40"/>
      <c r="G5824" s="40">
        <v>1000000</v>
      </c>
    </row>
    <row r="5825" spans="1:7" ht="15.75">
      <c r="A5825" s="194">
        <v>192</v>
      </c>
      <c r="B5825" s="192" t="s">
        <v>24049</v>
      </c>
      <c r="E5825" s="205" t="s">
        <v>19277</v>
      </c>
      <c r="F5825" s="40"/>
      <c r="G5825" s="40">
        <v>5000000</v>
      </c>
    </row>
    <row r="5826" spans="1:7" ht="15.75">
      <c r="A5826" s="194">
        <v>193</v>
      </c>
      <c r="B5826" s="192" t="s">
        <v>24050</v>
      </c>
      <c r="E5826" s="205" t="s">
        <v>19278</v>
      </c>
      <c r="F5826" s="40"/>
      <c r="G5826" s="40">
        <v>5000000</v>
      </c>
    </row>
    <row r="5827" spans="1:7" ht="15.75">
      <c r="A5827" s="194">
        <v>194</v>
      </c>
      <c r="B5827" s="192" t="s">
        <v>24051</v>
      </c>
      <c r="E5827" s="205" t="s">
        <v>19279</v>
      </c>
      <c r="F5827" s="40"/>
      <c r="G5827" s="40">
        <v>4000000</v>
      </c>
    </row>
    <row r="5828" spans="1:7" ht="15.75">
      <c r="A5828" s="194">
        <v>195</v>
      </c>
      <c r="B5828" s="192" t="s">
        <v>24052</v>
      </c>
      <c r="E5828" s="205" t="s">
        <v>19280</v>
      </c>
      <c r="F5828" s="40"/>
      <c r="G5828" s="40">
        <v>2000000</v>
      </c>
    </row>
    <row r="5829" spans="1:7" ht="15.75">
      <c r="A5829" s="194">
        <v>196</v>
      </c>
      <c r="B5829" s="192" t="s">
        <v>24053</v>
      </c>
      <c r="E5829" s="205" t="s">
        <v>19281</v>
      </c>
      <c r="F5829" s="40"/>
      <c r="G5829" s="40">
        <v>1000000</v>
      </c>
    </row>
    <row r="5830" spans="1:7" ht="15.75">
      <c r="A5830" s="194">
        <v>197</v>
      </c>
      <c r="B5830" s="192" t="s">
        <v>24054</v>
      </c>
      <c r="E5830" s="205" t="s">
        <v>19282</v>
      </c>
      <c r="F5830" s="40"/>
      <c r="G5830" s="40">
        <v>5000000</v>
      </c>
    </row>
    <row r="5831" spans="1:7" ht="31.5">
      <c r="A5831" s="194">
        <v>198</v>
      </c>
      <c r="B5831" s="192" t="s">
        <v>24055</v>
      </c>
      <c r="E5831" s="149" t="s">
        <v>19283</v>
      </c>
      <c r="F5831" s="40"/>
      <c r="G5831" s="40">
        <v>5000000</v>
      </c>
    </row>
    <row r="5832" spans="1:7" ht="15.75">
      <c r="A5832" s="194">
        <v>199</v>
      </c>
      <c r="B5832" s="192" t="s">
        <v>24056</v>
      </c>
      <c r="E5832" s="205" t="s">
        <v>19284</v>
      </c>
      <c r="F5832" s="40"/>
      <c r="G5832" s="40">
        <v>5000000</v>
      </c>
    </row>
    <row r="5833" spans="1:7" ht="15.75">
      <c r="A5833" s="194">
        <v>200</v>
      </c>
      <c r="B5833" s="192" t="s">
        <v>24057</v>
      </c>
      <c r="E5833" s="205" t="s">
        <v>19285</v>
      </c>
      <c r="F5833" s="40"/>
      <c r="G5833" s="40">
        <v>5000000</v>
      </c>
    </row>
    <row r="5834" spans="1:7" ht="15.75">
      <c r="A5834" s="194">
        <v>201</v>
      </c>
      <c r="B5834" s="192" t="s">
        <v>24058</v>
      </c>
      <c r="E5834" s="205" t="s">
        <v>19286</v>
      </c>
      <c r="F5834" s="40"/>
      <c r="G5834" s="40">
        <v>1000000</v>
      </c>
    </row>
    <row r="5835" spans="1:7" ht="15.75">
      <c r="A5835" s="194">
        <v>202</v>
      </c>
      <c r="B5835" s="192" t="s">
        <v>24059</v>
      </c>
      <c r="E5835" s="205" t="s">
        <v>19287</v>
      </c>
      <c r="F5835" s="40"/>
      <c r="G5835" s="40">
        <v>1000000</v>
      </c>
    </row>
    <row r="5836" spans="1:7" ht="15.75">
      <c r="A5836" s="194">
        <v>203</v>
      </c>
      <c r="B5836" s="192" t="s">
        <v>24060</v>
      </c>
      <c r="E5836" s="205" t="s">
        <v>19288</v>
      </c>
      <c r="F5836" s="40"/>
      <c r="G5836" s="40">
        <v>2000000</v>
      </c>
    </row>
    <row r="5837" spans="1:7" ht="15.75">
      <c r="A5837" s="194">
        <v>204</v>
      </c>
      <c r="B5837" s="192" t="s">
        <v>24061</v>
      </c>
      <c r="E5837" s="205" t="s">
        <v>19289</v>
      </c>
      <c r="F5837" s="40"/>
      <c r="G5837" s="40">
        <v>1000000</v>
      </c>
    </row>
    <row r="5838" spans="1:7" ht="15.75">
      <c r="A5838" s="194">
        <v>205</v>
      </c>
      <c r="B5838" s="192" t="s">
        <v>24062</v>
      </c>
      <c r="E5838" s="205" t="s">
        <v>19290</v>
      </c>
      <c r="F5838" s="40"/>
      <c r="G5838" s="40">
        <v>2000000</v>
      </c>
    </row>
    <row r="5839" spans="1:7" ht="15.75">
      <c r="A5839" s="194">
        <v>206</v>
      </c>
      <c r="B5839" s="192" t="s">
        <v>24063</v>
      </c>
      <c r="E5839" s="205" t="s">
        <v>19291</v>
      </c>
      <c r="F5839" s="40"/>
      <c r="G5839" s="40">
        <v>1000000</v>
      </c>
    </row>
    <row r="5840" spans="1:7" ht="15.75">
      <c r="A5840" s="194">
        <v>207</v>
      </c>
      <c r="B5840" s="192" t="s">
        <v>24064</v>
      </c>
      <c r="E5840" s="205" t="s">
        <v>19292</v>
      </c>
      <c r="F5840" s="40"/>
      <c r="G5840" s="40">
        <v>2500000</v>
      </c>
    </row>
    <row r="5841" spans="1:7" ht="15.75">
      <c r="A5841" s="194">
        <v>208</v>
      </c>
      <c r="B5841" s="192" t="s">
        <v>24065</v>
      </c>
      <c r="E5841" s="205" t="s">
        <v>19293</v>
      </c>
      <c r="F5841" s="40"/>
      <c r="G5841" s="40">
        <v>2000000</v>
      </c>
    </row>
    <row r="5842" spans="1:7" ht="15.75">
      <c r="A5842" s="194">
        <v>209</v>
      </c>
      <c r="B5842" s="192" t="s">
        <v>24066</v>
      </c>
      <c r="E5842" s="205" t="s">
        <v>19294</v>
      </c>
      <c r="F5842" s="40"/>
      <c r="G5842" s="40">
        <v>2000000</v>
      </c>
    </row>
    <row r="5843" spans="1:7" ht="15.75">
      <c r="A5843" s="194">
        <v>210</v>
      </c>
      <c r="B5843" s="192" t="s">
        <v>24067</v>
      </c>
      <c r="E5843" s="205" t="s">
        <v>19295</v>
      </c>
      <c r="F5843" s="40"/>
      <c r="G5843" s="40">
        <v>2000000</v>
      </c>
    </row>
    <row r="5844" spans="1:7" ht="15.75">
      <c r="A5844" s="194">
        <v>211</v>
      </c>
      <c r="B5844" s="192" t="s">
        <v>24068</v>
      </c>
      <c r="E5844" s="205" t="s">
        <v>19296</v>
      </c>
      <c r="F5844" s="40"/>
      <c r="G5844" s="40">
        <v>1000000</v>
      </c>
    </row>
    <row r="5845" spans="1:7" ht="15.75">
      <c r="A5845" s="194">
        <v>212</v>
      </c>
      <c r="B5845" s="192" t="s">
        <v>24069</v>
      </c>
      <c r="E5845" s="205" t="s">
        <v>19297</v>
      </c>
      <c r="F5845" s="40"/>
      <c r="G5845" s="40">
        <v>1000000</v>
      </c>
    </row>
    <row r="5846" spans="1:7" ht="31.5">
      <c r="A5846" s="194">
        <v>213</v>
      </c>
      <c r="B5846" s="192" t="s">
        <v>24070</v>
      </c>
      <c r="E5846" s="149" t="s">
        <v>19298</v>
      </c>
      <c r="F5846" s="40"/>
      <c r="G5846" s="40">
        <v>1000000</v>
      </c>
    </row>
    <row r="5847" spans="1:7" ht="15.75">
      <c r="A5847" s="194">
        <v>214</v>
      </c>
      <c r="B5847" s="192" t="s">
        <v>24071</v>
      </c>
      <c r="E5847" s="205" t="s">
        <v>19299</v>
      </c>
      <c r="F5847" s="40"/>
      <c r="G5847" s="40">
        <v>1000000</v>
      </c>
    </row>
    <row r="5848" spans="1:7" ht="15.75">
      <c r="A5848" s="194">
        <v>215</v>
      </c>
      <c r="B5848" s="192" t="s">
        <v>24072</v>
      </c>
      <c r="E5848" s="205" t="s">
        <v>19300</v>
      </c>
      <c r="F5848" s="40"/>
      <c r="G5848" s="40">
        <v>500000</v>
      </c>
    </row>
    <row r="5849" spans="1:7" ht="15.75">
      <c r="A5849" s="194">
        <v>216</v>
      </c>
      <c r="B5849" s="192" t="s">
        <v>24073</v>
      </c>
      <c r="E5849" s="205" t="s">
        <v>19301</v>
      </c>
      <c r="F5849" s="40"/>
      <c r="G5849" s="40">
        <v>1000000</v>
      </c>
    </row>
    <row r="5850" spans="1:7" ht="15.75">
      <c r="A5850" s="194">
        <v>217</v>
      </c>
      <c r="B5850" s="192" t="s">
        <v>24074</v>
      </c>
      <c r="E5850" s="205" t="s">
        <v>19302</v>
      </c>
      <c r="F5850" s="40"/>
      <c r="G5850" s="40">
        <v>1000000</v>
      </c>
    </row>
    <row r="5851" spans="1:7" ht="15.75">
      <c r="A5851" s="194">
        <v>218</v>
      </c>
      <c r="B5851" s="192" t="s">
        <v>24075</v>
      </c>
      <c r="E5851" s="205" t="s">
        <v>19303</v>
      </c>
      <c r="F5851" s="40"/>
      <c r="G5851" s="40">
        <v>1000000</v>
      </c>
    </row>
    <row r="5852" spans="1:7" ht="15.75">
      <c r="A5852" s="194">
        <v>219</v>
      </c>
      <c r="B5852" s="192" t="s">
        <v>24076</v>
      </c>
      <c r="E5852" s="205" t="s">
        <v>19304</v>
      </c>
      <c r="F5852" s="40"/>
      <c r="G5852" s="40">
        <v>1000000</v>
      </c>
    </row>
    <row r="5853" spans="1:7" ht="15.75">
      <c r="A5853" s="194">
        <v>220</v>
      </c>
      <c r="B5853" s="192" t="s">
        <v>24077</v>
      </c>
      <c r="E5853" s="205" t="s">
        <v>19305</v>
      </c>
      <c r="F5853" s="40"/>
      <c r="G5853" s="40">
        <v>1000000</v>
      </c>
    </row>
    <row r="5854" spans="1:7" ht="15.75">
      <c r="A5854" s="194">
        <v>221</v>
      </c>
      <c r="B5854" s="192" t="s">
        <v>24078</v>
      </c>
      <c r="E5854" s="205" t="s">
        <v>19306</v>
      </c>
      <c r="F5854" s="40"/>
      <c r="G5854" s="40">
        <v>1000000</v>
      </c>
    </row>
    <row r="5855" spans="1:7" ht="15.75">
      <c r="A5855" s="194">
        <v>222</v>
      </c>
      <c r="B5855" s="192" t="s">
        <v>24079</v>
      </c>
      <c r="E5855" s="205" t="s">
        <v>19307</v>
      </c>
      <c r="F5855" s="40"/>
      <c r="G5855" s="40">
        <v>1000000</v>
      </c>
    </row>
    <row r="5856" spans="1:7" ht="15.75">
      <c r="A5856" s="194">
        <v>223</v>
      </c>
      <c r="B5856" s="192" t="s">
        <v>24080</v>
      </c>
      <c r="E5856" s="205" t="s">
        <v>19308</v>
      </c>
      <c r="F5856" s="40"/>
      <c r="G5856" s="40">
        <v>1000000</v>
      </c>
    </row>
    <row r="5857" spans="1:7" ht="15.75">
      <c r="A5857" s="194">
        <v>224</v>
      </c>
      <c r="B5857" s="192" t="s">
        <v>24081</v>
      </c>
      <c r="E5857" s="205" t="s">
        <v>19309</v>
      </c>
      <c r="F5857" s="40"/>
      <c r="G5857" s="40">
        <v>1000000</v>
      </c>
    </row>
    <row r="5858" spans="1:7" ht="15.75">
      <c r="A5858" s="194">
        <v>225</v>
      </c>
      <c r="B5858" s="192" t="s">
        <v>24082</v>
      </c>
      <c r="E5858" s="205" t="s">
        <v>19310</v>
      </c>
      <c r="F5858" s="40"/>
      <c r="G5858" s="40">
        <v>1000000</v>
      </c>
    </row>
    <row r="5859" spans="1:7" ht="15.75">
      <c r="A5859" s="194">
        <v>226</v>
      </c>
      <c r="B5859" s="192" t="s">
        <v>24083</v>
      </c>
      <c r="E5859" s="205" t="s">
        <v>19311</v>
      </c>
      <c r="F5859" s="40"/>
      <c r="G5859" s="40">
        <v>3000000</v>
      </c>
    </row>
    <row r="5860" spans="1:7" ht="15.75">
      <c r="A5860" s="194">
        <v>227</v>
      </c>
      <c r="B5860" s="192" t="s">
        <v>24084</v>
      </c>
      <c r="E5860" s="205" t="s">
        <v>19312</v>
      </c>
      <c r="F5860" s="40"/>
      <c r="G5860" s="40">
        <v>3000000</v>
      </c>
    </row>
    <row r="5861" spans="1:7" ht="15.75">
      <c r="A5861" s="194">
        <v>228</v>
      </c>
      <c r="B5861" s="192" t="s">
        <v>24085</v>
      </c>
      <c r="E5861" s="205" t="s">
        <v>19313</v>
      </c>
      <c r="F5861" s="40"/>
      <c r="G5861" s="40">
        <v>1000000</v>
      </c>
    </row>
    <row r="5862" spans="1:7" ht="15.75">
      <c r="A5862" s="194">
        <v>229</v>
      </c>
      <c r="B5862" s="192" t="s">
        <v>24086</v>
      </c>
      <c r="E5862" s="205" t="s">
        <v>19314</v>
      </c>
      <c r="F5862" s="40"/>
      <c r="G5862" s="40">
        <v>1000000</v>
      </c>
    </row>
    <row r="5863" spans="1:7" ht="15.75">
      <c r="A5863" s="194">
        <v>230</v>
      </c>
      <c r="B5863" s="192" t="s">
        <v>24087</v>
      </c>
      <c r="E5863" s="205" t="s">
        <v>19315</v>
      </c>
      <c r="F5863" s="40"/>
      <c r="G5863" s="40">
        <v>2000000</v>
      </c>
    </row>
    <row r="5864" spans="1:7" ht="15.75">
      <c r="A5864" s="194">
        <v>231</v>
      </c>
      <c r="B5864" s="192" t="s">
        <v>24088</v>
      </c>
      <c r="E5864" s="205" t="s">
        <v>19316</v>
      </c>
      <c r="F5864" s="40"/>
      <c r="G5864" s="40">
        <v>1500000</v>
      </c>
    </row>
    <row r="5865" spans="1:7" ht="15.75">
      <c r="A5865" s="194">
        <v>232</v>
      </c>
      <c r="B5865" s="192" t="s">
        <v>24089</v>
      </c>
      <c r="E5865" s="205" t="s">
        <v>19317</v>
      </c>
      <c r="F5865" s="40"/>
      <c r="G5865" s="40">
        <v>1000000</v>
      </c>
    </row>
    <row r="5866" spans="1:7" ht="15.75">
      <c r="A5866" s="194">
        <v>233</v>
      </c>
      <c r="B5866" s="192" t="s">
        <v>24090</v>
      </c>
      <c r="E5866" s="205" t="s">
        <v>19318</v>
      </c>
      <c r="F5866" s="40"/>
      <c r="G5866" s="40">
        <v>2000000</v>
      </c>
    </row>
    <row r="5867" spans="1:7" ht="31.5">
      <c r="A5867" s="194">
        <v>234</v>
      </c>
      <c r="B5867" s="192" t="s">
        <v>24091</v>
      </c>
      <c r="E5867" s="149" t="s">
        <v>19319</v>
      </c>
      <c r="F5867" s="40"/>
      <c r="G5867" s="40">
        <v>1500000</v>
      </c>
    </row>
    <row r="5868" spans="1:7" ht="15.75">
      <c r="A5868" s="194">
        <v>235</v>
      </c>
      <c r="B5868" s="192" t="s">
        <v>24092</v>
      </c>
      <c r="E5868" s="205" t="s">
        <v>24358</v>
      </c>
      <c r="F5868" s="40"/>
      <c r="G5868" s="40">
        <v>1000000</v>
      </c>
    </row>
    <row r="5869" spans="1:7" ht="15.75">
      <c r="A5869" s="194">
        <v>236</v>
      </c>
      <c r="B5869" s="192" t="s">
        <v>24093</v>
      </c>
      <c r="E5869" s="205" t="s">
        <v>19320</v>
      </c>
      <c r="F5869" s="40"/>
      <c r="G5869" s="40">
        <v>2000000</v>
      </c>
    </row>
    <row r="5870" spans="1:7" ht="15.75">
      <c r="A5870" s="194">
        <v>237</v>
      </c>
      <c r="B5870" s="192" t="s">
        <v>24094</v>
      </c>
      <c r="E5870" s="205" t="s">
        <v>19321</v>
      </c>
      <c r="F5870" s="40"/>
      <c r="G5870" s="40">
        <v>1000000</v>
      </c>
    </row>
    <row r="5871" spans="1:7" ht="15.75">
      <c r="A5871" s="194">
        <v>238</v>
      </c>
      <c r="B5871" s="192" t="s">
        <v>24095</v>
      </c>
      <c r="E5871" s="205" t="s">
        <v>19322</v>
      </c>
      <c r="F5871" s="40"/>
      <c r="G5871" s="40">
        <v>1000000</v>
      </c>
    </row>
    <row r="5872" spans="1:7" ht="15.75">
      <c r="A5872" s="194">
        <v>239</v>
      </c>
      <c r="B5872" s="192" t="s">
        <v>24096</v>
      </c>
      <c r="E5872" s="205" t="s">
        <v>19323</v>
      </c>
      <c r="F5872" s="40"/>
      <c r="G5872" s="40">
        <v>1000000</v>
      </c>
    </row>
    <row r="5873" spans="1:7" ht="15.75">
      <c r="A5873" s="194">
        <v>240</v>
      </c>
      <c r="B5873" s="192" t="s">
        <v>24097</v>
      </c>
      <c r="E5873" s="205" t="s">
        <v>19324</v>
      </c>
      <c r="F5873" s="40"/>
      <c r="G5873" s="40">
        <v>1000000</v>
      </c>
    </row>
    <row r="5874" spans="1:7" ht="15.75">
      <c r="A5874" s="194">
        <v>241</v>
      </c>
      <c r="B5874" s="192" t="s">
        <v>24098</v>
      </c>
      <c r="E5874" s="205" t="s">
        <v>19325</v>
      </c>
      <c r="F5874" s="40"/>
      <c r="G5874" s="40">
        <v>1500000</v>
      </c>
    </row>
    <row r="5875" spans="1:7" ht="47.25">
      <c r="A5875" s="194">
        <v>242</v>
      </c>
      <c r="B5875" s="192" t="s">
        <v>24099</v>
      </c>
      <c r="E5875" s="149" t="s">
        <v>19326</v>
      </c>
      <c r="F5875" s="40"/>
      <c r="G5875" s="40">
        <v>1500000</v>
      </c>
    </row>
    <row r="5876" spans="1:7" ht="15.75">
      <c r="A5876" s="194">
        <v>243</v>
      </c>
      <c r="B5876" s="192" t="s">
        <v>24100</v>
      </c>
      <c r="E5876" s="205" t="s">
        <v>19327</v>
      </c>
      <c r="F5876" s="40"/>
      <c r="G5876" s="40">
        <v>1000000</v>
      </c>
    </row>
    <row r="5877" spans="1:7" ht="15.75">
      <c r="A5877" s="194">
        <v>244</v>
      </c>
      <c r="B5877" s="192" t="s">
        <v>24101</v>
      </c>
      <c r="E5877" s="205" t="s">
        <v>19328</v>
      </c>
      <c r="F5877" s="40"/>
      <c r="G5877" s="40">
        <v>5000000</v>
      </c>
    </row>
    <row r="5878" spans="1:7" ht="15.75">
      <c r="A5878" s="194">
        <v>245</v>
      </c>
      <c r="B5878" s="192" t="s">
        <v>24102</v>
      </c>
      <c r="E5878" s="205" t="s">
        <v>19329</v>
      </c>
      <c r="F5878" s="40"/>
      <c r="G5878" s="40">
        <v>2000000</v>
      </c>
    </row>
    <row r="5879" spans="1:7" ht="15.75">
      <c r="A5879" s="194">
        <v>246</v>
      </c>
      <c r="B5879" s="192" t="s">
        <v>24103</v>
      </c>
      <c r="E5879" s="205" t="s">
        <v>19330</v>
      </c>
      <c r="F5879" s="40"/>
      <c r="G5879" s="40">
        <v>10000000</v>
      </c>
    </row>
    <row r="5880" spans="1:7" ht="31.5">
      <c r="A5880" s="194">
        <v>247</v>
      </c>
      <c r="B5880" s="192" t="s">
        <v>24104</v>
      </c>
      <c r="E5880" s="149" t="s">
        <v>19331</v>
      </c>
      <c r="F5880" s="40"/>
      <c r="G5880" s="40">
        <v>3000000</v>
      </c>
    </row>
    <row r="5881" spans="1:7" ht="31.5">
      <c r="A5881" s="194">
        <v>248</v>
      </c>
      <c r="B5881" s="192" t="s">
        <v>24105</v>
      </c>
      <c r="E5881" s="149" t="s">
        <v>19332</v>
      </c>
      <c r="F5881" s="40"/>
      <c r="G5881" s="40">
        <v>3000000</v>
      </c>
    </row>
    <row r="5882" spans="1:7" ht="47.25">
      <c r="A5882" s="194">
        <v>249</v>
      </c>
      <c r="B5882" s="192" t="s">
        <v>24106</v>
      </c>
      <c r="E5882" s="149" t="s">
        <v>19333</v>
      </c>
      <c r="F5882" s="40"/>
      <c r="G5882" s="40">
        <v>5000000</v>
      </c>
    </row>
    <row r="5883" spans="1:7" ht="31.5">
      <c r="A5883" s="194">
        <v>250</v>
      </c>
      <c r="B5883" s="192" t="s">
        <v>24107</v>
      </c>
      <c r="E5883" s="149" t="s">
        <v>19334</v>
      </c>
      <c r="F5883" s="40"/>
      <c r="G5883" s="40">
        <v>3500000</v>
      </c>
    </row>
    <row r="5884" spans="1:7" ht="15.75">
      <c r="A5884" s="194">
        <v>251</v>
      </c>
      <c r="B5884" s="192" t="s">
        <v>24108</v>
      </c>
      <c r="E5884" s="205" t="s">
        <v>19335</v>
      </c>
      <c r="F5884" s="40"/>
      <c r="G5884" s="40">
        <v>1000000</v>
      </c>
    </row>
    <row r="5885" spans="1:7" ht="15.75">
      <c r="A5885" s="194">
        <v>252</v>
      </c>
      <c r="B5885" s="192" t="s">
        <v>24109</v>
      </c>
      <c r="E5885" s="205" t="s">
        <v>19336</v>
      </c>
      <c r="F5885" s="40"/>
      <c r="G5885" s="40">
        <v>2000000</v>
      </c>
    </row>
    <row r="5886" spans="1:7" ht="15.75">
      <c r="A5886" s="194">
        <v>253</v>
      </c>
      <c r="B5886" s="192" t="s">
        <v>24110</v>
      </c>
      <c r="E5886" s="205" t="s">
        <v>19337</v>
      </c>
      <c r="F5886" s="40"/>
      <c r="G5886" s="40">
        <v>2000000</v>
      </c>
    </row>
    <row r="5887" spans="1:7" ht="15.75">
      <c r="A5887" s="194">
        <v>254</v>
      </c>
      <c r="B5887" s="192" t="s">
        <v>24111</v>
      </c>
      <c r="E5887" s="205" t="s">
        <v>19338</v>
      </c>
      <c r="F5887" s="40"/>
      <c r="G5887" s="40">
        <v>1000000</v>
      </c>
    </row>
    <row r="5888" spans="1:7" ht="15.75">
      <c r="A5888" s="194">
        <v>255</v>
      </c>
      <c r="B5888" s="192" t="s">
        <v>24112</v>
      </c>
      <c r="E5888" s="205" t="s">
        <v>19339</v>
      </c>
      <c r="F5888" s="40"/>
      <c r="G5888" s="40">
        <v>500000</v>
      </c>
    </row>
    <row r="5889" spans="1:7" ht="15.75">
      <c r="A5889" s="194">
        <v>256</v>
      </c>
      <c r="B5889" s="192" t="s">
        <v>24113</v>
      </c>
      <c r="E5889" s="205" t="s">
        <v>19340</v>
      </c>
      <c r="F5889" s="40"/>
      <c r="G5889" s="40">
        <v>500000</v>
      </c>
    </row>
    <row r="5890" spans="1:7" ht="15.75">
      <c r="A5890" s="194">
        <v>257</v>
      </c>
      <c r="B5890" s="192" t="s">
        <v>24114</v>
      </c>
      <c r="E5890" s="205" t="s">
        <v>19341</v>
      </c>
      <c r="F5890" s="40"/>
      <c r="G5890" s="40">
        <v>10000000</v>
      </c>
    </row>
    <row r="5891" spans="1:7" ht="11.25" customHeight="1">
      <c r="A5891" s="125"/>
      <c r="E5891" s="195"/>
    </row>
    <row r="5892" spans="1:7" ht="15.75" customHeight="1">
      <c r="A5892" s="207"/>
      <c r="B5892" s="208"/>
      <c r="C5892" s="208"/>
      <c r="D5892" s="209"/>
      <c r="E5892" s="210" t="s">
        <v>25955</v>
      </c>
      <c r="F5892" s="211">
        <v>0</v>
      </c>
      <c r="G5892" s="211">
        <v>548400000</v>
      </c>
    </row>
    <row r="5893" spans="1:7" ht="12" customHeight="1">
      <c r="A5893" s="125"/>
      <c r="D5893" s="244"/>
      <c r="E5893" s="195"/>
    </row>
    <row r="5894" spans="1:7" ht="12" customHeight="1">
      <c r="A5894" s="125"/>
      <c r="D5894" s="244"/>
      <c r="E5894" s="195"/>
    </row>
    <row r="5895" spans="1:7" ht="16.5" customHeight="1">
      <c r="A5895" s="215" t="s">
        <v>5403</v>
      </c>
      <c r="B5895" s="216"/>
      <c r="C5895" s="216"/>
      <c r="D5895" s="245"/>
      <c r="E5895" s="218"/>
      <c r="F5895" s="219"/>
      <c r="G5895" s="219"/>
    </row>
    <row r="5896" spans="1:7" s="225" customFormat="1" ht="11.25" customHeight="1">
      <c r="B5896" s="224"/>
      <c r="C5896" s="224"/>
      <c r="D5896" s="193"/>
      <c r="F5896" s="42"/>
      <c r="G5896" s="42"/>
    </row>
    <row r="5897" spans="1:7" ht="15.75" customHeight="1">
      <c r="A5897" s="196" t="s">
        <v>7466</v>
      </c>
      <c r="E5897" s="195"/>
    </row>
    <row r="5898" spans="1:7" ht="15.75" customHeight="1">
      <c r="A5898" s="201" t="s">
        <v>4578</v>
      </c>
      <c r="E5898" s="195"/>
    </row>
    <row r="5899" spans="1:7" ht="12" customHeight="1">
      <c r="A5899" s="202" t="s">
        <v>5380</v>
      </c>
      <c r="E5899" s="195"/>
    </row>
    <row r="5900" spans="1:7" s="225" customFormat="1" ht="11.25" customHeight="1">
      <c r="B5900" s="224"/>
      <c r="C5900" s="224"/>
      <c r="D5900" s="193"/>
      <c r="F5900" s="42"/>
      <c r="G5900" s="42"/>
    </row>
    <row r="5901" spans="1:7" ht="15.75" customHeight="1">
      <c r="A5901" s="194" t="s">
        <v>5225</v>
      </c>
      <c r="B5901" s="192" t="s">
        <v>304</v>
      </c>
      <c r="C5901" s="192" t="s">
        <v>731</v>
      </c>
      <c r="E5901" s="203" t="s">
        <v>4575</v>
      </c>
      <c r="F5901" s="194" t="s">
        <v>4190</v>
      </c>
      <c r="G5901" s="194" t="s">
        <v>4193</v>
      </c>
    </row>
    <row r="5902" spans="1:7" s="225" customFormat="1" ht="11.25" customHeight="1">
      <c r="B5902" s="224"/>
      <c r="C5902" s="224"/>
      <c r="D5902" s="193"/>
      <c r="F5902" s="42"/>
      <c r="G5902" s="42"/>
    </row>
    <row r="5903" spans="1:7" ht="15.75">
      <c r="A5903" s="194">
        <v>1</v>
      </c>
      <c r="B5903" s="192" t="s">
        <v>5491</v>
      </c>
      <c r="E5903" s="205" t="s">
        <v>17149</v>
      </c>
      <c r="F5903" s="40"/>
      <c r="G5903" s="40">
        <v>1000000</v>
      </c>
    </row>
    <row r="5904" spans="1:7" ht="15.75">
      <c r="A5904" s="194">
        <v>2</v>
      </c>
      <c r="B5904" s="192" t="s">
        <v>5506</v>
      </c>
      <c r="E5904" s="205" t="s">
        <v>17150</v>
      </c>
      <c r="F5904" s="40"/>
      <c r="G5904" s="40">
        <v>2000000</v>
      </c>
    </row>
    <row r="5905" spans="1:7" ht="15.75">
      <c r="A5905" s="194">
        <v>3</v>
      </c>
      <c r="B5905" s="192" t="s">
        <v>5507</v>
      </c>
      <c r="E5905" s="205" t="s">
        <v>17151</v>
      </c>
      <c r="F5905" s="40"/>
      <c r="G5905" s="40">
        <v>2000000</v>
      </c>
    </row>
    <row r="5906" spans="1:7" ht="15.75">
      <c r="A5906" s="194">
        <v>4</v>
      </c>
      <c r="B5906" s="192" t="s">
        <v>5508</v>
      </c>
      <c r="E5906" s="205" t="s">
        <v>17152</v>
      </c>
      <c r="F5906" s="40"/>
      <c r="G5906" s="40">
        <v>1000000</v>
      </c>
    </row>
    <row r="5907" spans="1:7" ht="15.75">
      <c r="A5907" s="194">
        <v>5</v>
      </c>
      <c r="B5907" s="192" t="s">
        <v>5509</v>
      </c>
      <c r="E5907" s="205" t="s">
        <v>17153</v>
      </c>
      <c r="F5907" s="40"/>
      <c r="G5907" s="40">
        <v>1000000</v>
      </c>
    </row>
    <row r="5908" spans="1:7" ht="15.75">
      <c r="A5908" s="194">
        <v>6</v>
      </c>
      <c r="B5908" s="192" t="s">
        <v>5510</v>
      </c>
      <c r="E5908" s="205" t="s">
        <v>17154</v>
      </c>
      <c r="F5908" s="40"/>
      <c r="G5908" s="40">
        <v>500000</v>
      </c>
    </row>
    <row r="5909" spans="1:7" ht="15.75">
      <c r="A5909" s="194">
        <v>7</v>
      </c>
      <c r="B5909" s="192" t="s">
        <v>5511</v>
      </c>
      <c r="E5909" s="205" t="s">
        <v>17155</v>
      </c>
      <c r="F5909" s="40"/>
      <c r="G5909" s="40">
        <v>1000000</v>
      </c>
    </row>
    <row r="5910" spans="1:7" ht="15.75">
      <c r="A5910" s="194">
        <v>8</v>
      </c>
      <c r="B5910" s="192" t="s">
        <v>5512</v>
      </c>
      <c r="E5910" s="205" t="s">
        <v>17156</v>
      </c>
      <c r="F5910" s="40"/>
      <c r="G5910" s="40">
        <v>1000000</v>
      </c>
    </row>
    <row r="5911" spans="1:7" ht="15.75">
      <c r="A5911" s="194">
        <v>9</v>
      </c>
      <c r="B5911" s="192" t="s">
        <v>5513</v>
      </c>
      <c r="E5911" s="205" t="s">
        <v>17157</v>
      </c>
      <c r="F5911" s="40"/>
      <c r="G5911" s="40">
        <v>1000000</v>
      </c>
    </row>
    <row r="5912" spans="1:7" ht="15.75">
      <c r="A5912" s="194">
        <v>10</v>
      </c>
      <c r="B5912" s="192" t="s">
        <v>5514</v>
      </c>
      <c r="E5912" s="205" t="s">
        <v>17158</v>
      </c>
      <c r="F5912" s="40"/>
      <c r="G5912" s="40">
        <v>1000000</v>
      </c>
    </row>
    <row r="5913" spans="1:7" ht="15.75">
      <c r="A5913" s="194">
        <v>11</v>
      </c>
      <c r="B5913" s="192" t="s">
        <v>5515</v>
      </c>
      <c r="E5913" s="205" t="s">
        <v>17159</v>
      </c>
      <c r="F5913" s="40"/>
      <c r="G5913" s="40">
        <v>1500000</v>
      </c>
    </row>
    <row r="5914" spans="1:7" ht="15.75">
      <c r="A5914" s="194">
        <v>12</v>
      </c>
      <c r="B5914" s="192" t="s">
        <v>5516</v>
      </c>
      <c r="E5914" s="205" t="s">
        <v>17160</v>
      </c>
      <c r="F5914" s="40"/>
      <c r="G5914" s="40">
        <v>1000000</v>
      </c>
    </row>
    <row r="5915" spans="1:7" s="225" customFormat="1" ht="11.25" customHeight="1">
      <c r="B5915" s="224"/>
      <c r="C5915" s="224"/>
      <c r="D5915" s="193"/>
      <c r="F5915" s="42"/>
      <c r="G5915" s="42"/>
    </row>
    <row r="5916" spans="1:7" ht="15.75" customHeight="1">
      <c r="A5916" s="207"/>
      <c r="B5916" s="208"/>
      <c r="C5916" s="208"/>
      <c r="D5916" s="209"/>
      <c r="E5916" s="210" t="s">
        <v>25956</v>
      </c>
      <c r="F5916" s="211">
        <v>0</v>
      </c>
      <c r="G5916" s="211">
        <v>14000000</v>
      </c>
    </row>
    <row r="5917" spans="1:7" ht="12" customHeight="1">
      <c r="A5917" s="125"/>
      <c r="E5917" s="195"/>
    </row>
    <row r="5918" spans="1:7" ht="11.25" customHeight="1">
      <c r="A5918" s="125"/>
      <c r="E5918" s="195"/>
    </row>
    <row r="5919" spans="1:7" ht="15.75" customHeight="1">
      <c r="A5919" s="196" t="s">
        <v>7465</v>
      </c>
      <c r="E5919" s="195"/>
    </row>
    <row r="5920" spans="1:7" ht="15.75" customHeight="1">
      <c r="A5920" s="201" t="s">
        <v>13012</v>
      </c>
      <c r="E5920" s="195"/>
    </row>
    <row r="5921" spans="1:7" ht="12" customHeight="1">
      <c r="A5921" s="202" t="s">
        <v>5381</v>
      </c>
      <c r="E5921" s="195"/>
    </row>
    <row r="5922" spans="1:7" ht="12" customHeight="1">
      <c r="A5922" s="125"/>
      <c r="E5922" s="195"/>
    </row>
    <row r="5923" spans="1:7" ht="15.75" customHeight="1">
      <c r="A5923" s="194" t="s">
        <v>5225</v>
      </c>
      <c r="B5923" s="192" t="s">
        <v>304</v>
      </c>
      <c r="C5923" s="192" t="s">
        <v>731</v>
      </c>
      <c r="E5923" s="203" t="s">
        <v>4575</v>
      </c>
      <c r="F5923" s="194" t="s">
        <v>4190</v>
      </c>
      <c r="G5923" s="194" t="s">
        <v>4193</v>
      </c>
    </row>
    <row r="5924" spans="1:7" ht="12" customHeight="1">
      <c r="A5924" s="125"/>
      <c r="E5924" s="195"/>
    </row>
    <row r="5925" spans="1:7" ht="15.75">
      <c r="A5925" s="194">
        <v>1</v>
      </c>
      <c r="B5925" s="192" t="s">
        <v>24115</v>
      </c>
      <c r="E5925" s="205" t="s">
        <v>17161</v>
      </c>
      <c r="F5925" s="40"/>
      <c r="G5925" s="40">
        <v>1000000</v>
      </c>
    </row>
    <row r="5926" spans="1:7" ht="15.75">
      <c r="A5926" s="194">
        <v>2</v>
      </c>
      <c r="B5926" s="192" t="s">
        <v>24116</v>
      </c>
      <c r="E5926" s="205" t="s">
        <v>17162</v>
      </c>
      <c r="F5926" s="40"/>
      <c r="G5926" s="40">
        <v>1000000</v>
      </c>
    </row>
    <row r="5927" spans="1:7" ht="15.75">
      <c r="A5927" s="194">
        <v>3</v>
      </c>
      <c r="B5927" s="192" t="s">
        <v>24117</v>
      </c>
      <c r="E5927" s="205" t="s">
        <v>17163</v>
      </c>
      <c r="F5927" s="40"/>
      <c r="G5927" s="40">
        <v>500000</v>
      </c>
    </row>
    <row r="5928" spans="1:7" ht="15.75">
      <c r="A5928" s="194">
        <v>4</v>
      </c>
      <c r="B5928" s="192" t="s">
        <v>24118</v>
      </c>
      <c r="E5928" s="205" t="s">
        <v>17164</v>
      </c>
      <c r="F5928" s="40"/>
      <c r="G5928" s="40">
        <v>1000000</v>
      </c>
    </row>
    <row r="5929" spans="1:7" ht="15.75">
      <c r="A5929" s="194">
        <v>5</v>
      </c>
      <c r="B5929" s="192" t="s">
        <v>24119</v>
      </c>
      <c r="E5929" s="205" t="s">
        <v>17165</v>
      </c>
      <c r="F5929" s="40"/>
      <c r="G5929" s="40">
        <v>1000000</v>
      </c>
    </row>
    <row r="5930" spans="1:7" ht="15.75">
      <c r="A5930" s="194">
        <v>6</v>
      </c>
      <c r="B5930" s="192" t="s">
        <v>24120</v>
      </c>
      <c r="E5930" s="205" t="s">
        <v>17166</v>
      </c>
      <c r="F5930" s="40"/>
      <c r="G5930" s="40">
        <v>1000000</v>
      </c>
    </row>
    <row r="5931" spans="1:7" ht="15.75">
      <c r="A5931" s="194">
        <v>7</v>
      </c>
      <c r="B5931" s="192" t="s">
        <v>24121</v>
      </c>
      <c r="E5931" s="205" t="s">
        <v>17167</v>
      </c>
      <c r="F5931" s="40"/>
      <c r="G5931" s="40">
        <v>2000000</v>
      </c>
    </row>
    <row r="5932" spans="1:7" ht="15.75">
      <c r="A5932" s="194">
        <v>8</v>
      </c>
      <c r="B5932" s="192" t="s">
        <v>24122</v>
      </c>
      <c r="E5932" s="205" t="s">
        <v>17168</v>
      </c>
      <c r="F5932" s="40"/>
      <c r="G5932" s="40">
        <v>1000000</v>
      </c>
    </row>
    <row r="5933" spans="1:7" ht="15.75">
      <c r="A5933" s="194">
        <v>9</v>
      </c>
      <c r="B5933" s="192" t="s">
        <v>24123</v>
      </c>
      <c r="E5933" s="205" t="s">
        <v>17169</v>
      </c>
      <c r="F5933" s="40"/>
      <c r="G5933" s="40">
        <v>1000000</v>
      </c>
    </row>
    <row r="5934" spans="1:7" ht="15.75">
      <c r="A5934" s="194">
        <v>10</v>
      </c>
      <c r="B5934" s="192" t="s">
        <v>24124</v>
      </c>
      <c r="E5934" s="205" t="s">
        <v>17170</v>
      </c>
      <c r="F5934" s="40"/>
      <c r="G5934" s="40">
        <v>500000</v>
      </c>
    </row>
    <row r="5935" spans="1:7" ht="15.75">
      <c r="A5935" s="194">
        <v>11</v>
      </c>
      <c r="B5935" s="192" t="s">
        <v>24125</v>
      </c>
      <c r="E5935" s="205" t="s">
        <v>17171</v>
      </c>
      <c r="F5935" s="40"/>
      <c r="G5935" s="40">
        <v>1000000</v>
      </c>
    </row>
    <row r="5936" spans="1:7" ht="15.75">
      <c r="A5936" s="194">
        <v>12</v>
      </c>
      <c r="B5936" s="192" t="s">
        <v>24126</v>
      </c>
      <c r="E5936" s="205" t="s">
        <v>17172</v>
      </c>
      <c r="F5936" s="40"/>
      <c r="G5936" s="40">
        <v>1000000</v>
      </c>
    </row>
    <row r="5937" spans="1:7" ht="15.75">
      <c r="A5937" s="194">
        <v>13</v>
      </c>
      <c r="B5937" s="192" t="s">
        <v>24127</v>
      </c>
      <c r="E5937" s="205" t="s">
        <v>17173</v>
      </c>
      <c r="F5937" s="40"/>
      <c r="G5937" s="40">
        <v>1000000</v>
      </c>
    </row>
    <row r="5938" spans="1:7" ht="15.75">
      <c r="A5938" s="194">
        <v>14</v>
      </c>
      <c r="B5938" s="192" t="s">
        <v>24128</v>
      </c>
      <c r="E5938" s="205" t="s">
        <v>17174</v>
      </c>
      <c r="F5938" s="40"/>
      <c r="G5938" s="40">
        <v>1000000</v>
      </c>
    </row>
    <row r="5939" spans="1:7" ht="15.75">
      <c r="A5939" s="194">
        <v>15</v>
      </c>
      <c r="B5939" s="192" t="s">
        <v>24129</v>
      </c>
      <c r="E5939" s="205" t="s">
        <v>17175</v>
      </c>
      <c r="F5939" s="40"/>
      <c r="G5939" s="40">
        <v>1000000</v>
      </c>
    </row>
    <row r="5940" spans="1:7" ht="15.75">
      <c r="A5940" s="194">
        <v>16</v>
      </c>
      <c r="B5940" s="192" t="s">
        <v>24130</v>
      </c>
      <c r="E5940" s="205" t="s">
        <v>17176</v>
      </c>
      <c r="F5940" s="40"/>
      <c r="G5940" s="40">
        <v>1000000</v>
      </c>
    </row>
    <row r="5941" spans="1:7" ht="15.75">
      <c r="A5941" s="194">
        <v>17</v>
      </c>
      <c r="B5941" s="192" t="s">
        <v>24131</v>
      </c>
      <c r="E5941" s="205" t="s">
        <v>17177</v>
      </c>
      <c r="F5941" s="40"/>
      <c r="G5941" s="40">
        <v>500000</v>
      </c>
    </row>
    <row r="5942" spans="1:7" ht="15.75">
      <c r="A5942" s="194">
        <v>18</v>
      </c>
      <c r="B5942" s="192" t="s">
        <v>24132</v>
      </c>
      <c r="E5942" s="205" t="s">
        <v>17178</v>
      </c>
      <c r="F5942" s="40"/>
      <c r="G5942" s="40">
        <v>1000000</v>
      </c>
    </row>
    <row r="5943" spans="1:7" ht="15.75">
      <c r="A5943" s="194">
        <v>19</v>
      </c>
      <c r="B5943" s="192" t="s">
        <v>24133</v>
      </c>
      <c r="E5943" s="205" t="s">
        <v>17179</v>
      </c>
      <c r="F5943" s="40"/>
      <c r="G5943" s="40">
        <v>2000000</v>
      </c>
    </row>
    <row r="5944" spans="1:7" ht="15.75">
      <c r="A5944" s="194">
        <v>20</v>
      </c>
      <c r="B5944" s="192" t="s">
        <v>24134</v>
      </c>
      <c r="E5944" s="205" t="s">
        <v>17180</v>
      </c>
      <c r="F5944" s="40"/>
      <c r="G5944" s="40">
        <v>2000000</v>
      </c>
    </row>
    <row r="5945" spans="1:7" ht="15.75">
      <c r="A5945" s="194">
        <v>21</v>
      </c>
      <c r="B5945" s="192" t="s">
        <v>24135</v>
      </c>
      <c r="E5945" s="205" t="s">
        <v>17181</v>
      </c>
      <c r="F5945" s="40"/>
      <c r="G5945" s="40">
        <v>1000000</v>
      </c>
    </row>
    <row r="5946" spans="1:7" ht="15.75">
      <c r="A5946" s="194">
        <v>22</v>
      </c>
      <c r="B5946" s="192" t="s">
        <v>24136</v>
      </c>
      <c r="E5946" s="205" t="s">
        <v>17182</v>
      </c>
      <c r="F5946" s="40"/>
      <c r="G5946" s="40">
        <v>1000000</v>
      </c>
    </row>
    <row r="5947" spans="1:7" ht="15.75">
      <c r="A5947" s="194">
        <v>23</v>
      </c>
      <c r="B5947" s="192" t="s">
        <v>24137</v>
      </c>
      <c r="E5947" s="205" t="s">
        <v>17183</v>
      </c>
      <c r="F5947" s="40"/>
      <c r="G5947" s="40">
        <v>500000</v>
      </c>
    </row>
    <row r="5948" spans="1:7" ht="15.75">
      <c r="A5948" s="194">
        <v>24</v>
      </c>
      <c r="B5948" s="192" t="s">
        <v>24138</v>
      </c>
      <c r="E5948" s="205" t="s">
        <v>17184</v>
      </c>
      <c r="F5948" s="40"/>
      <c r="G5948" s="40">
        <v>500000</v>
      </c>
    </row>
    <row r="5949" spans="1:7" ht="15.75">
      <c r="A5949" s="194">
        <v>25</v>
      </c>
      <c r="B5949" s="192" t="s">
        <v>24139</v>
      </c>
      <c r="E5949" s="205" t="s">
        <v>17185</v>
      </c>
      <c r="F5949" s="40"/>
      <c r="G5949" s="40">
        <v>1000000</v>
      </c>
    </row>
    <row r="5950" spans="1:7" ht="15.75">
      <c r="A5950" s="194">
        <v>26</v>
      </c>
      <c r="B5950" s="192" t="s">
        <v>24140</v>
      </c>
      <c r="E5950" s="205" t="s">
        <v>17186</v>
      </c>
      <c r="F5950" s="40"/>
      <c r="G5950" s="40">
        <v>1000000</v>
      </c>
    </row>
    <row r="5951" spans="1:7" ht="15.75">
      <c r="A5951" s="194">
        <v>27</v>
      </c>
      <c r="B5951" s="192" t="s">
        <v>24141</v>
      </c>
      <c r="E5951" s="205" t="s">
        <v>17187</v>
      </c>
      <c r="F5951" s="40"/>
      <c r="G5951" s="40">
        <v>1000000</v>
      </c>
    </row>
    <row r="5952" spans="1:7" ht="15.75">
      <c r="A5952" s="194">
        <v>28</v>
      </c>
      <c r="B5952" s="192" t="s">
        <v>24142</v>
      </c>
      <c r="E5952" s="205" t="s">
        <v>17187</v>
      </c>
      <c r="F5952" s="40"/>
      <c r="G5952" s="40">
        <v>1000000</v>
      </c>
    </row>
    <row r="5953" spans="1:7" ht="15.75">
      <c r="A5953" s="194">
        <v>29</v>
      </c>
      <c r="B5953" s="192" t="s">
        <v>24143</v>
      </c>
      <c r="E5953" s="205" t="s">
        <v>17188</v>
      </c>
      <c r="F5953" s="40"/>
      <c r="G5953" s="40">
        <v>1000000</v>
      </c>
    </row>
    <row r="5954" spans="1:7" ht="15.75">
      <c r="A5954" s="194">
        <v>30</v>
      </c>
      <c r="B5954" s="192" t="s">
        <v>24144</v>
      </c>
      <c r="E5954" s="205" t="s">
        <v>17189</v>
      </c>
      <c r="F5954" s="40"/>
      <c r="G5954" s="40">
        <v>1000000</v>
      </c>
    </row>
    <row r="5955" spans="1:7" ht="31.5">
      <c r="A5955" s="194">
        <v>31</v>
      </c>
      <c r="B5955" s="192" t="s">
        <v>24145</v>
      </c>
      <c r="E5955" s="149" t="s">
        <v>17190</v>
      </c>
      <c r="F5955" s="40"/>
      <c r="G5955" s="40">
        <v>500000</v>
      </c>
    </row>
    <row r="5956" spans="1:7" ht="15.75">
      <c r="A5956" s="194">
        <v>32</v>
      </c>
      <c r="B5956" s="192" t="s">
        <v>24146</v>
      </c>
      <c r="E5956" s="205" t="s">
        <v>17191</v>
      </c>
      <c r="F5956" s="40"/>
      <c r="G5956" s="40">
        <v>1000000</v>
      </c>
    </row>
    <row r="5957" spans="1:7" ht="15.75">
      <c r="A5957" s="194">
        <v>33</v>
      </c>
      <c r="B5957" s="192" t="s">
        <v>24147</v>
      </c>
      <c r="E5957" s="205" t="s">
        <v>17192</v>
      </c>
      <c r="F5957" s="40"/>
      <c r="G5957" s="40">
        <v>1000000</v>
      </c>
    </row>
    <row r="5958" spans="1:7" ht="15.75">
      <c r="A5958" s="194">
        <v>34</v>
      </c>
      <c r="B5958" s="192" t="s">
        <v>24148</v>
      </c>
      <c r="E5958" s="205" t="s">
        <v>17193</v>
      </c>
      <c r="F5958" s="40"/>
      <c r="G5958" s="40">
        <v>1000000</v>
      </c>
    </row>
    <row r="5959" spans="1:7" ht="15.75">
      <c r="A5959" s="194">
        <v>35</v>
      </c>
      <c r="B5959" s="192" t="s">
        <v>24149</v>
      </c>
      <c r="E5959" s="205" t="s">
        <v>17194</v>
      </c>
      <c r="F5959" s="40"/>
      <c r="G5959" s="40">
        <v>1000000</v>
      </c>
    </row>
    <row r="5960" spans="1:7" ht="15.75">
      <c r="A5960" s="194">
        <v>36</v>
      </c>
      <c r="B5960" s="192" t="s">
        <v>24150</v>
      </c>
      <c r="E5960" s="205" t="s">
        <v>17195</v>
      </c>
      <c r="F5960" s="40"/>
      <c r="G5960" s="40">
        <v>1000000</v>
      </c>
    </row>
    <row r="5961" spans="1:7" ht="15.75">
      <c r="A5961" s="194">
        <v>37</v>
      </c>
      <c r="B5961" s="192" t="s">
        <v>24151</v>
      </c>
      <c r="E5961" s="205" t="s">
        <v>17196</v>
      </c>
      <c r="F5961" s="40"/>
      <c r="G5961" s="40">
        <v>1000000</v>
      </c>
    </row>
    <row r="5962" spans="1:7" ht="15.75">
      <c r="A5962" s="194">
        <v>38</v>
      </c>
      <c r="B5962" s="192" t="s">
        <v>24152</v>
      </c>
      <c r="E5962" s="205" t="s">
        <v>17197</v>
      </c>
      <c r="F5962" s="40"/>
      <c r="G5962" s="40">
        <v>1000000</v>
      </c>
    </row>
    <row r="5963" spans="1:7" ht="15.75">
      <c r="A5963" s="194">
        <v>39</v>
      </c>
      <c r="B5963" s="192" t="s">
        <v>24153</v>
      </c>
      <c r="E5963" s="205" t="s">
        <v>17198</v>
      </c>
      <c r="F5963" s="40"/>
      <c r="G5963" s="40">
        <v>1000000</v>
      </c>
    </row>
    <row r="5964" spans="1:7" ht="15.75">
      <c r="A5964" s="194">
        <v>40</v>
      </c>
      <c r="B5964" s="192" t="s">
        <v>24154</v>
      </c>
      <c r="E5964" s="205" t="s">
        <v>17199</v>
      </c>
      <c r="F5964" s="40"/>
      <c r="G5964" s="40">
        <v>1000000</v>
      </c>
    </row>
    <row r="5965" spans="1:7" ht="15.75">
      <c r="A5965" s="194">
        <v>41</v>
      </c>
      <c r="B5965" s="192" t="s">
        <v>24155</v>
      </c>
      <c r="E5965" s="205" t="s">
        <v>17200</v>
      </c>
      <c r="F5965" s="40"/>
      <c r="G5965" s="40">
        <v>1000000</v>
      </c>
    </row>
    <row r="5966" spans="1:7" ht="15.75">
      <c r="A5966" s="194">
        <v>42</v>
      </c>
      <c r="B5966" s="192" t="s">
        <v>24156</v>
      </c>
      <c r="E5966" s="205" t="s">
        <v>17201</v>
      </c>
      <c r="F5966" s="40"/>
      <c r="G5966" s="40">
        <v>500000</v>
      </c>
    </row>
    <row r="5967" spans="1:7" ht="15.75">
      <c r="A5967" s="194">
        <v>43</v>
      </c>
      <c r="B5967" s="192" t="s">
        <v>24157</v>
      </c>
      <c r="E5967" s="205" t="s">
        <v>17202</v>
      </c>
      <c r="F5967" s="40"/>
      <c r="G5967" s="40">
        <v>1000000</v>
      </c>
    </row>
    <row r="5968" spans="1:7" ht="15.75">
      <c r="A5968" s="194">
        <v>44</v>
      </c>
      <c r="B5968" s="192" t="s">
        <v>24158</v>
      </c>
      <c r="E5968" s="205" t="s">
        <v>17203</v>
      </c>
      <c r="F5968" s="40"/>
      <c r="G5968" s="40">
        <v>1000000</v>
      </c>
    </row>
    <row r="5969" spans="1:7" ht="15.75">
      <c r="A5969" s="194">
        <v>45</v>
      </c>
      <c r="B5969" s="192" t="s">
        <v>24159</v>
      </c>
      <c r="E5969" s="205" t="s">
        <v>17204</v>
      </c>
      <c r="F5969" s="40"/>
      <c r="G5969" s="40">
        <v>1000000</v>
      </c>
    </row>
    <row r="5970" spans="1:7" ht="15.75">
      <c r="A5970" s="194">
        <v>46</v>
      </c>
      <c r="B5970" s="192" t="s">
        <v>24160</v>
      </c>
      <c r="E5970" s="205" t="s">
        <v>17205</v>
      </c>
      <c r="F5970" s="40"/>
      <c r="G5970" s="40">
        <v>1000000</v>
      </c>
    </row>
    <row r="5971" spans="1:7" ht="15.75">
      <c r="A5971" s="194">
        <v>47</v>
      </c>
      <c r="B5971" s="192" t="s">
        <v>24161</v>
      </c>
      <c r="E5971" s="205" t="s">
        <v>17206</v>
      </c>
      <c r="F5971" s="40"/>
      <c r="G5971" s="40">
        <v>1000000</v>
      </c>
    </row>
    <row r="5972" spans="1:7" ht="15.75">
      <c r="A5972" s="194">
        <v>48</v>
      </c>
      <c r="B5972" s="192" t="s">
        <v>24162</v>
      </c>
      <c r="E5972" s="205" t="s">
        <v>17207</v>
      </c>
      <c r="F5972" s="40"/>
      <c r="G5972" s="40">
        <v>1000000</v>
      </c>
    </row>
    <row r="5973" spans="1:7" ht="15.75">
      <c r="A5973" s="194">
        <v>49</v>
      </c>
      <c r="B5973" s="192" t="s">
        <v>24163</v>
      </c>
      <c r="E5973" s="205" t="s">
        <v>17208</v>
      </c>
      <c r="F5973" s="40"/>
      <c r="G5973" s="40">
        <v>1000000</v>
      </c>
    </row>
    <row r="5974" spans="1:7" ht="15.75">
      <c r="A5974" s="194">
        <v>50</v>
      </c>
      <c r="B5974" s="192" t="s">
        <v>24164</v>
      </c>
      <c r="E5974" s="205" t="s">
        <v>17209</v>
      </c>
      <c r="F5974" s="40"/>
      <c r="G5974" s="40">
        <v>1000000</v>
      </c>
    </row>
    <row r="5975" spans="1:7" ht="15.75">
      <c r="A5975" s="194">
        <v>51</v>
      </c>
      <c r="B5975" s="192" t="s">
        <v>24165</v>
      </c>
      <c r="E5975" s="205" t="s">
        <v>17210</v>
      </c>
      <c r="F5975" s="40"/>
      <c r="G5975" s="40">
        <v>1000000</v>
      </c>
    </row>
    <row r="5976" spans="1:7" ht="15.75">
      <c r="A5976" s="194">
        <v>52</v>
      </c>
      <c r="B5976" s="192" t="s">
        <v>24166</v>
      </c>
      <c r="E5976" s="205" t="s">
        <v>17211</v>
      </c>
      <c r="F5976" s="40"/>
      <c r="G5976" s="40">
        <v>1000000</v>
      </c>
    </row>
    <row r="5977" spans="1:7" ht="15.75">
      <c r="A5977" s="194">
        <v>53</v>
      </c>
      <c r="B5977" s="192" t="s">
        <v>24167</v>
      </c>
      <c r="E5977" s="205" t="s">
        <v>17212</v>
      </c>
      <c r="F5977" s="40"/>
      <c r="G5977" s="40">
        <v>1000000</v>
      </c>
    </row>
    <row r="5978" spans="1:7" ht="15.75">
      <c r="A5978" s="194">
        <v>54</v>
      </c>
      <c r="B5978" s="192" t="s">
        <v>24168</v>
      </c>
      <c r="E5978" s="205" t="s">
        <v>17213</v>
      </c>
      <c r="F5978" s="40"/>
      <c r="G5978" s="40">
        <v>1000000</v>
      </c>
    </row>
    <row r="5979" spans="1:7" ht="15.75">
      <c r="A5979" s="194">
        <v>55</v>
      </c>
      <c r="B5979" s="192" t="s">
        <v>24169</v>
      </c>
      <c r="E5979" s="205" t="s">
        <v>17214</v>
      </c>
      <c r="F5979" s="40"/>
      <c r="G5979" s="40">
        <v>2000000</v>
      </c>
    </row>
    <row r="5980" spans="1:7" ht="15.75">
      <c r="A5980" s="194">
        <v>56</v>
      </c>
      <c r="B5980" s="192" t="s">
        <v>24170</v>
      </c>
      <c r="E5980" s="205" t="s">
        <v>17215</v>
      </c>
      <c r="F5980" s="40"/>
      <c r="G5980" s="40">
        <v>1000000</v>
      </c>
    </row>
    <row r="5981" spans="1:7" ht="15.75">
      <c r="A5981" s="194">
        <v>57</v>
      </c>
      <c r="B5981" s="192" t="s">
        <v>24171</v>
      </c>
      <c r="E5981" s="205" t="s">
        <v>17216</v>
      </c>
      <c r="F5981" s="40"/>
      <c r="G5981" s="40">
        <v>1000000</v>
      </c>
    </row>
    <row r="5982" spans="1:7" ht="15.75">
      <c r="A5982" s="194">
        <v>58</v>
      </c>
      <c r="B5982" s="192" t="s">
        <v>24172</v>
      </c>
      <c r="E5982" s="205" t="s">
        <v>17217</v>
      </c>
      <c r="F5982" s="40"/>
      <c r="G5982" s="40">
        <v>1000000</v>
      </c>
    </row>
    <row r="5983" spans="1:7" ht="15.75">
      <c r="A5983" s="194">
        <v>59</v>
      </c>
      <c r="B5983" s="192" t="s">
        <v>24173</v>
      </c>
      <c r="E5983" s="205" t="s">
        <v>17218</v>
      </c>
      <c r="F5983" s="40"/>
      <c r="G5983" s="40">
        <v>1000000</v>
      </c>
    </row>
    <row r="5984" spans="1:7" ht="15.75">
      <c r="A5984" s="194">
        <v>60</v>
      </c>
      <c r="B5984" s="192" t="s">
        <v>24174</v>
      </c>
      <c r="E5984" s="205" t="s">
        <v>17219</v>
      </c>
      <c r="F5984" s="40"/>
      <c r="G5984" s="40">
        <v>1500000</v>
      </c>
    </row>
    <row r="5985" spans="1:7" ht="78.75">
      <c r="A5985" s="194">
        <v>61</v>
      </c>
      <c r="B5985" s="192" t="s">
        <v>24175</v>
      </c>
      <c r="E5985" s="149" t="s">
        <v>17220</v>
      </c>
      <c r="F5985" s="40"/>
      <c r="G5985" s="40">
        <v>500000</v>
      </c>
    </row>
    <row r="5986" spans="1:7" ht="78.75">
      <c r="A5986" s="194">
        <v>62</v>
      </c>
      <c r="B5986" s="192" t="s">
        <v>24176</v>
      </c>
      <c r="E5986" s="149" t="s">
        <v>17221</v>
      </c>
      <c r="F5986" s="40"/>
      <c r="G5986" s="40">
        <v>500000</v>
      </c>
    </row>
    <row r="5987" spans="1:7" ht="15.75">
      <c r="A5987" s="194">
        <v>63</v>
      </c>
      <c r="B5987" s="192" t="s">
        <v>24177</v>
      </c>
      <c r="E5987" s="205" t="s">
        <v>17222</v>
      </c>
      <c r="F5987" s="40"/>
      <c r="G5987" s="40">
        <v>500000</v>
      </c>
    </row>
    <row r="5988" spans="1:7" ht="47.25">
      <c r="A5988" s="194">
        <v>64</v>
      </c>
      <c r="B5988" s="192" t="s">
        <v>24178</v>
      </c>
      <c r="E5988" s="149" t="s">
        <v>17223</v>
      </c>
      <c r="F5988" s="40"/>
      <c r="G5988" s="40">
        <v>1000000</v>
      </c>
    </row>
    <row r="5989" spans="1:7" ht="31.5">
      <c r="A5989" s="194">
        <v>65</v>
      </c>
      <c r="B5989" s="192" t="s">
        <v>24179</v>
      </c>
      <c r="E5989" s="149" t="s">
        <v>17224</v>
      </c>
      <c r="F5989" s="40"/>
      <c r="G5989" s="40">
        <v>1000000</v>
      </c>
    </row>
    <row r="5990" spans="1:7" ht="31.5">
      <c r="A5990" s="194">
        <v>66</v>
      </c>
      <c r="B5990" s="192" t="s">
        <v>24180</v>
      </c>
      <c r="E5990" s="149" t="s">
        <v>17225</v>
      </c>
      <c r="F5990" s="40"/>
      <c r="G5990" s="40">
        <v>1000000</v>
      </c>
    </row>
    <row r="5991" spans="1:7" ht="15.75">
      <c r="A5991" s="194">
        <v>67</v>
      </c>
      <c r="B5991" s="192" t="s">
        <v>24181</v>
      </c>
      <c r="E5991" s="205" t="s">
        <v>17226</v>
      </c>
      <c r="F5991" s="40"/>
      <c r="G5991" s="40">
        <v>1000000</v>
      </c>
    </row>
    <row r="5992" spans="1:7" ht="15.75">
      <c r="A5992" s="194">
        <v>68</v>
      </c>
      <c r="B5992" s="192" t="s">
        <v>24182</v>
      </c>
      <c r="E5992" s="205" t="s">
        <v>17227</v>
      </c>
      <c r="F5992" s="40"/>
      <c r="G5992" s="40">
        <v>1000000</v>
      </c>
    </row>
    <row r="5993" spans="1:7" ht="15.75">
      <c r="A5993" s="194">
        <v>69</v>
      </c>
      <c r="B5993" s="192" t="s">
        <v>24183</v>
      </c>
      <c r="E5993" s="205" t="s">
        <v>17228</v>
      </c>
      <c r="F5993" s="40"/>
      <c r="G5993" s="40">
        <v>1000000</v>
      </c>
    </row>
    <row r="5994" spans="1:7" ht="15.75">
      <c r="A5994" s="194">
        <v>70</v>
      </c>
      <c r="B5994" s="192" t="s">
        <v>24184</v>
      </c>
      <c r="E5994" s="205" t="s">
        <v>17229</v>
      </c>
      <c r="F5994" s="40"/>
      <c r="G5994" s="40">
        <v>2000000</v>
      </c>
    </row>
    <row r="5995" spans="1:7" ht="31.5">
      <c r="A5995" s="194">
        <v>71</v>
      </c>
      <c r="B5995" s="192" t="s">
        <v>24185</v>
      </c>
      <c r="E5995" s="149" t="s">
        <v>17230</v>
      </c>
      <c r="F5995" s="40"/>
      <c r="G5995" s="40">
        <v>500000</v>
      </c>
    </row>
    <row r="5996" spans="1:7" ht="15.75">
      <c r="A5996" s="194">
        <v>72</v>
      </c>
      <c r="B5996" s="192" t="s">
        <v>24186</v>
      </c>
      <c r="E5996" s="205" t="s">
        <v>17231</v>
      </c>
      <c r="F5996" s="40"/>
      <c r="G5996" s="40">
        <v>500000</v>
      </c>
    </row>
    <row r="5997" spans="1:7" ht="31.5">
      <c r="A5997" s="194">
        <v>73</v>
      </c>
      <c r="B5997" s="192" t="s">
        <v>24187</v>
      </c>
      <c r="E5997" s="149" t="s">
        <v>17232</v>
      </c>
      <c r="F5997" s="40"/>
      <c r="G5997" s="40">
        <v>500000</v>
      </c>
    </row>
    <row r="5998" spans="1:7" ht="31.5">
      <c r="A5998" s="194">
        <v>74</v>
      </c>
      <c r="B5998" s="192" t="s">
        <v>24188</v>
      </c>
      <c r="E5998" s="149" t="s">
        <v>17233</v>
      </c>
      <c r="F5998" s="40"/>
      <c r="G5998" s="40">
        <v>1000000</v>
      </c>
    </row>
    <row r="5999" spans="1:7" ht="15.75">
      <c r="A5999" s="194">
        <v>75</v>
      </c>
      <c r="B5999" s="192" t="s">
        <v>24189</v>
      </c>
      <c r="E5999" s="205" t="s">
        <v>17234</v>
      </c>
      <c r="F5999" s="40"/>
      <c r="G5999" s="40">
        <v>1000000</v>
      </c>
    </row>
    <row r="6000" spans="1:7" ht="15.75">
      <c r="A6000" s="194">
        <v>76</v>
      </c>
      <c r="B6000" s="192" t="s">
        <v>24190</v>
      </c>
      <c r="E6000" s="205" t="s">
        <v>17235</v>
      </c>
      <c r="F6000" s="40"/>
      <c r="G6000" s="40">
        <v>1000000</v>
      </c>
    </row>
    <row r="6001" spans="1:7" ht="15.75">
      <c r="A6001" s="194">
        <v>77</v>
      </c>
      <c r="B6001" s="192" t="s">
        <v>24191</v>
      </c>
      <c r="E6001" s="205" t="s">
        <v>17236</v>
      </c>
      <c r="F6001" s="40"/>
      <c r="G6001" s="40">
        <v>1000000</v>
      </c>
    </row>
    <row r="6002" spans="1:7" ht="15.75">
      <c r="A6002" s="194">
        <v>78</v>
      </c>
      <c r="B6002" s="192" t="s">
        <v>24192</v>
      </c>
      <c r="E6002" s="205" t="s">
        <v>17237</v>
      </c>
      <c r="F6002" s="40"/>
      <c r="G6002" s="40">
        <v>1000000</v>
      </c>
    </row>
    <row r="6003" spans="1:7" ht="15.75">
      <c r="A6003" s="194">
        <v>79</v>
      </c>
      <c r="B6003" s="192" t="s">
        <v>24193</v>
      </c>
      <c r="E6003" s="205" t="s">
        <v>17238</v>
      </c>
      <c r="F6003" s="40"/>
      <c r="G6003" s="40">
        <v>1000000</v>
      </c>
    </row>
    <row r="6004" spans="1:7" ht="15.75">
      <c r="A6004" s="194">
        <v>80</v>
      </c>
      <c r="B6004" s="192" t="s">
        <v>24194</v>
      </c>
      <c r="E6004" s="205" t="s">
        <v>17239</v>
      </c>
      <c r="F6004" s="40"/>
      <c r="G6004" s="40">
        <v>1000000</v>
      </c>
    </row>
    <row r="6005" spans="1:7" ht="15.75">
      <c r="A6005" s="194">
        <v>81</v>
      </c>
      <c r="B6005" s="192" t="s">
        <v>24195</v>
      </c>
      <c r="E6005" s="205" t="s">
        <v>17240</v>
      </c>
      <c r="F6005" s="40"/>
      <c r="G6005" s="40">
        <v>1000000</v>
      </c>
    </row>
    <row r="6006" spans="1:7" ht="31.5">
      <c r="A6006" s="194">
        <v>82</v>
      </c>
      <c r="B6006" s="192" t="s">
        <v>24196</v>
      </c>
      <c r="E6006" s="149" t="s">
        <v>17241</v>
      </c>
      <c r="F6006" s="40"/>
      <c r="G6006" s="40">
        <v>1000000</v>
      </c>
    </row>
    <row r="6007" spans="1:7" ht="15.75">
      <c r="A6007" s="194">
        <v>83</v>
      </c>
      <c r="B6007" s="192" t="s">
        <v>24197</v>
      </c>
      <c r="E6007" s="205" t="s">
        <v>17242</v>
      </c>
      <c r="F6007" s="40"/>
      <c r="G6007" s="40">
        <v>1000000</v>
      </c>
    </row>
    <row r="6008" spans="1:7" ht="15.75">
      <c r="A6008" s="194">
        <v>84</v>
      </c>
      <c r="B6008" s="192" t="s">
        <v>24198</v>
      </c>
      <c r="E6008" s="205" t="s">
        <v>17243</v>
      </c>
      <c r="F6008" s="40"/>
      <c r="G6008" s="40">
        <v>1000000</v>
      </c>
    </row>
    <row r="6009" spans="1:7" ht="15.75">
      <c r="A6009" s="194">
        <v>85</v>
      </c>
      <c r="B6009" s="192" t="s">
        <v>24199</v>
      </c>
      <c r="E6009" s="205" t="s">
        <v>17244</v>
      </c>
      <c r="F6009" s="40"/>
      <c r="G6009" s="40">
        <v>1000000</v>
      </c>
    </row>
    <row r="6010" spans="1:7" ht="15.75">
      <c r="A6010" s="194">
        <v>86</v>
      </c>
      <c r="B6010" s="192" t="s">
        <v>24200</v>
      </c>
      <c r="E6010" s="205" t="s">
        <v>17245</v>
      </c>
      <c r="F6010" s="40"/>
      <c r="G6010" s="40">
        <v>1000000</v>
      </c>
    </row>
    <row r="6011" spans="1:7" ht="15.75">
      <c r="A6011" s="194">
        <v>87</v>
      </c>
      <c r="B6011" s="192" t="s">
        <v>24201</v>
      </c>
      <c r="E6011" s="205" t="s">
        <v>17246</v>
      </c>
      <c r="F6011" s="40"/>
      <c r="G6011" s="40">
        <v>1000000</v>
      </c>
    </row>
    <row r="6012" spans="1:7" ht="15.75">
      <c r="A6012" s="194">
        <v>88</v>
      </c>
      <c r="B6012" s="192" t="s">
        <v>24202</v>
      </c>
      <c r="E6012" s="205" t="s">
        <v>17247</v>
      </c>
      <c r="F6012" s="40"/>
      <c r="G6012" s="40">
        <v>500000</v>
      </c>
    </row>
    <row r="6013" spans="1:7" ht="15.75">
      <c r="A6013" s="194">
        <v>89</v>
      </c>
      <c r="B6013" s="192" t="s">
        <v>24203</v>
      </c>
      <c r="E6013" s="205" t="s">
        <v>17248</v>
      </c>
      <c r="F6013" s="40"/>
      <c r="G6013" s="40">
        <v>1000000</v>
      </c>
    </row>
    <row r="6014" spans="1:7" ht="31.5">
      <c r="A6014" s="194">
        <v>90</v>
      </c>
      <c r="B6014" s="192" t="s">
        <v>24204</v>
      </c>
      <c r="E6014" s="149" t="s">
        <v>17249</v>
      </c>
      <c r="F6014" s="40"/>
      <c r="G6014" s="40">
        <v>500000</v>
      </c>
    </row>
    <row r="6015" spans="1:7" ht="78.75">
      <c r="A6015" s="194">
        <v>91</v>
      </c>
      <c r="B6015" s="192" t="s">
        <v>24205</v>
      </c>
      <c r="E6015" s="149" t="s">
        <v>17250</v>
      </c>
      <c r="F6015" s="40"/>
      <c r="G6015" s="40">
        <v>500000</v>
      </c>
    </row>
    <row r="6016" spans="1:7" ht="15.75">
      <c r="A6016" s="194">
        <v>92</v>
      </c>
      <c r="B6016" s="192" t="s">
        <v>24206</v>
      </c>
      <c r="E6016" s="205" t="s">
        <v>17251</v>
      </c>
      <c r="F6016" s="40"/>
      <c r="G6016" s="40">
        <v>1000000</v>
      </c>
    </row>
    <row r="6017" spans="1:7" ht="15.75">
      <c r="A6017" s="194">
        <v>93</v>
      </c>
      <c r="B6017" s="192" t="s">
        <v>24207</v>
      </c>
      <c r="E6017" s="205" t="s">
        <v>17252</v>
      </c>
      <c r="F6017" s="40"/>
      <c r="G6017" s="40">
        <v>1000000</v>
      </c>
    </row>
    <row r="6018" spans="1:7" ht="15.75">
      <c r="A6018" s="194">
        <v>94</v>
      </c>
      <c r="B6018" s="192" t="s">
        <v>24208</v>
      </c>
      <c r="E6018" s="205" t="s">
        <v>17253</v>
      </c>
      <c r="F6018" s="40"/>
      <c r="G6018" s="40">
        <v>1000000</v>
      </c>
    </row>
    <row r="6019" spans="1:7" ht="15.75">
      <c r="A6019" s="194">
        <v>95</v>
      </c>
      <c r="B6019" s="192" t="s">
        <v>24209</v>
      </c>
      <c r="E6019" s="205" t="s">
        <v>17254</v>
      </c>
      <c r="F6019" s="40"/>
      <c r="G6019" s="40">
        <v>1000000</v>
      </c>
    </row>
    <row r="6020" spans="1:7" ht="15.75">
      <c r="A6020" s="194">
        <v>96</v>
      </c>
      <c r="B6020" s="192" t="s">
        <v>24210</v>
      </c>
      <c r="E6020" s="205" t="s">
        <v>17255</v>
      </c>
      <c r="F6020" s="40"/>
      <c r="G6020" s="40">
        <v>1000000</v>
      </c>
    </row>
    <row r="6021" spans="1:7" ht="31.5">
      <c r="A6021" s="194">
        <v>97</v>
      </c>
      <c r="B6021" s="192" t="s">
        <v>24211</v>
      </c>
      <c r="E6021" s="149" t="s">
        <v>17256</v>
      </c>
      <c r="F6021" s="40"/>
      <c r="G6021" s="40">
        <v>1500000</v>
      </c>
    </row>
    <row r="6022" spans="1:7" ht="31.5">
      <c r="A6022" s="194">
        <v>98</v>
      </c>
      <c r="B6022" s="192" t="s">
        <v>24212</v>
      </c>
      <c r="E6022" s="149" t="s">
        <v>17257</v>
      </c>
      <c r="F6022" s="40"/>
      <c r="G6022" s="40">
        <v>1500000</v>
      </c>
    </row>
    <row r="6023" spans="1:7" ht="15.75">
      <c r="A6023" s="194">
        <v>99</v>
      </c>
      <c r="B6023" s="192" t="s">
        <v>24213</v>
      </c>
      <c r="E6023" s="205" t="s">
        <v>17258</v>
      </c>
      <c r="F6023" s="40"/>
      <c r="G6023" s="40">
        <v>1000000</v>
      </c>
    </row>
    <row r="6024" spans="1:7" ht="31.5">
      <c r="A6024" s="194">
        <v>100</v>
      </c>
      <c r="B6024" s="192" t="s">
        <v>24214</v>
      </c>
      <c r="E6024" s="149" t="s">
        <v>17259</v>
      </c>
      <c r="F6024" s="40"/>
      <c r="G6024" s="40">
        <v>2000000</v>
      </c>
    </row>
    <row r="6025" spans="1:7" ht="31.5">
      <c r="A6025" s="194">
        <v>101</v>
      </c>
      <c r="B6025" s="192" t="s">
        <v>24215</v>
      </c>
      <c r="E6025" s="149" t="s">
        <v>17260</v>
      </c>
      <c r="F6025" s="40"/>
      <c r="G6025" s="40">
        <v>2000000</v>
      </c>
    </row>
    <row r="6026" spans="1:7" ht="15.75">
      <c r="A6026" s="194">
        <v>102</v>
      </c>
      <c r="B6026" s="192" t="s">
        <v>24216</v>
      </c>
      <c r="E6026" s="205" t="s">
        <v>17261</v>
      </c>
      <c r="F6026" s="40"/>
      <c r="G6026" s="40">
        <v>500000</v>
      </c>
    </row>
    <row r="6027" spans="1:7" ht="15.75">
      <c r="A6027" s="194">
        <v>103</v>
      </c>
      <c r="B6027" s="192" t="s">
        <v>24217</v>
      </c>
      <c r="E6027" s="205" t="s">
        <v>17262</v>
      </c>
      <c r="F6027" s="40"/>
      <c r="G6027" s="40">
        <v>500000</v>
      </c>
    </row>
    <row r="6028" spans="1:7" ht="15.75">
      <c r="A6028" s="194">
        <v>104</v>
      </c>
      <c r="B6028" s="192" t="s">
        <v>24218</v>
      </c>
      <c r="E6028" s="205" t="s">
        <v>17263</v>
      </c>
      <c r="F6028" s="40"/>
      <c r="G6028" s="40">
        <v>500000</v>
      </c>
    </row>
    <row r="6029" spans="1:7" ht="15.75">
      <c r="A6029" s="194">
        <v>105</v>
      </c>
      <c r="B6029" s="192" t="s">
        <v>24219</v>
      </c>
      <c r="E6029" s="205" t="s">
        <v>17264</v>
      </c>
      <c r="F6029" s="40"/>
      <c r="G6029" s="40">
        <v>500000</v>
      </c>
    </row>
    <row r="6030" spans="1:7" ht="15.75">
      <c r="A6030" s="194">
        <v>106</v>
      </c>
      <c r="B6030" s="192" t="s">
        <v>24220</v>
      </c>
      <c r="E6030" s="205" t="s">
        <v>17265</v>
      </c>
      <c r="F6030" s="40"/>
      <c r="G6030" s="40">
        <v>1000000</v>
      </c>
    </row>
    <row r="6031" spans="1:7" ht="15.75">
      <c r="A6031" s="194">
        <v>107</v>
      </c>
      <c r="B6031" s="192" t="s">
        <v>24221</v>
      </c>
      <c r="E6031" s="205" t="s">
        <v>17266</v>
      </c>
      <c r="F6031" s="40"/>
      <c r="G6031" s="40">
        <v>1000000</v>
      </c>
    </row>
    <row r="6032" spans="1:7" ht="31.5">
      <c r="A6032" s="194">
        <v>108</v>
      </c>
      <c r="B6032" s="192" t="s">
        <v>24222</v>
      </c>
      <c r="E6032" s="149" t="s">
        <v>17267</v>
      </c>
      <c r="F6032" s="40"/>
      <c r="G6032" s="40">
        <v>1000000</v>
      </c>
    </row>
    <row r="6033" spans="1:7" ht="15.75">
      <c r="A6033" s="194">
        <v>109</v>
      </c>
      <c r="B6033" s="192" t="s">
        <v>24223</v>
      </c>
      <c r="E6033" s="205" t="s">
        <v>17268</v>
      </c>
      <c r="F6033" s="40"/>
      <c r="G6033" s="40">
        <v>1000000</v>
      </c>
    </row>
    <row r="6034" spans="1:7" ht="15.75">
      <c r="A6034" s="194">
        <v>110</v>
      </c>
      <c r="B6034" s="192" t="s">
        <v>24224</v>
      </c>
      <c r="E6034" s="205" t="s">
        <v>17269</v>
      </c>
      <c r="F6034" s="40"/>
      <c r="G6034" s="40">
        <v>1000000</v>
      </c>
    </row>
    <row r="6035" spans="1:7" ht="15.75">
      <c r="A6035" s="194">
        <v>111</v>
      </c>
      <c r="B6035" s="192" t="s">
        <v>24225</v>
      </c>
      <c r="E6035" s="205" t="s">
        <v>17270</v>
      </c>
      <c r="F6035" s="40"/>
      <c r="G6035" s="40">
        <v>500000</v>
      </c>
    </row>
    <row r="6036" spans="1:7" ht="15.75">
      <c r="A6036" s="194">
        <v>112</v>
      </c>
      <c r="B6036" s="192" t="s">
        <v>24226</v>
      </c>
      <c r="E6036" s="205" t="s">
        <v>17271</v>
      </c>
      <c r="F6036" s="40"/>
      <c r="G6036" s="40">
        <v>1000000</v>
      </c>
    </row>
    <row r="6037" spans="1:7" ht="15.75">
      <c r="A6037" s="194">
        <v>113</v>
      </c>
      <c r="B6037" s="192" t="s">
        <v>24227</v>
      </c>
      <c r="E6037" s="205" t="s">
        <v>17272</v>
      </c>
      <c r="F6037" s="40"/>
      <c r="G6037" s="40">
        <v>1000000</v>
      </c>
    </row>
    <row r="6038" spans="1:7" ht="15.75">
      <c r="A6038" s="194">
        <v>114</v>
      </c>
      <c r="B6038" s="192" t="s">
        <v>24228</v>
      </c>
      <c r="E6038" s="205" t="s">
        <v>17273</v>
      </c>
      <c r="F6038" s="40"/>
      <c r="G6038" s="40">
        <v>1000000</v>
      </c>
    </row>
    <row r="6039" spans="1:7" ht="15.75">
      <c r="A6039" s="194">
        <v>115</v>
      </c>
      <c r="B6039" s="192" t="s">
        <v>24229</v>
      </c>
      <c r="E6039" s="205" t="s">
        <v>17274</v>
      </c>
      <c r="F6039" s="40"/>
      <c r="G6039" s="40">
        <v>1000000</v>
      </c>
    </row>
    <row r="6040" spans="1:7" ht="15.75">
      <c r="A6040" s="194">
        <v>116</v>
      </c>
      <c r="B6040" s="192" t="s">
        <v>24230</v>
      </c>
      <c r="E6040" s="205" t="s">
        <v>17275</v>
      </c>
      <c r="F6040" s="40"/>
      <c r="G6040" s="40">
        <v>1000000</v>
      </c>
    </row>
    <row r="6041" spans="1:7" ht="15.75">
      <c r="A6041" s="194">
        <v>117</v>
      </c>
      <c r="B6041" s="192" t="s">
        <v>24231</v>
      </c>
      <c r="E6041" s="205" t="s">
        <v>17276</v>
      </c>
      <c r="F6041" s="40"/>
      <c r="G6041" s="40">
        <v>1000000</v>
      </c>
    </row>
    <row r="6042" spans="1:7" ht="15.75">
      <c r="A6042" s="194">
        <v>118</v>
      </c>
      <c r="B6042" s="192" t="s">
        <v>24232</v>
      </c>
      <c r="E6042" s="205" t="s">
        <v>17277</v>
      </c>
      <c r="F6042" s="40"/>
      <c r="G6042" s="40">
        <v>1000000</v>
      </c>
    </row>
    <row r="6043" spans="1:7" ht="15.75">
      <c r="A6043" s="194">
        <v>119</v>
      </c>
      <c r="B6043" s="192" t="s">
        <v>24233</v>
      </c>
      <c r="E6043" s="205" t="s">
        <v>17278</v>
      </c>
      <c r="F6043" s="40"/>
      <c r="G6043" s="40">
        <v>1000000</v>
      </c>
    </row>
    <row r="6044" spans="1:7" ht="15.75">
      <c r="A6044" s="194">
        <v>120</v>
      </c>
      <c r="B6044" s="192" t="s">
        <v>24234</v>
      </c>
      <c r="E6044" s="205" t="s">
        <v>17279</v>
      </c>
      <c r="F6044" s="40"/>
      <c r="G6044" s="40">
        <v>1000000</v>
      </c>
    </row>
    <row r="6045" spans="1:7" ht="15.75">
      <c r="A6045" s="194">
        <v>121</v>
      </c>
      <c r="B6045" s="192" t="s">
        <v>24235</v>
      </c>
      <c r="E6045" s="205" t="s">
        <v>17280</v>
      </c>
      <c r="F6045" s="40"/>
      <c r="G6045" s="40">
        <v>1000000</v>
      </c>
    </row>
    <row r="6046" spans="1:7" ht="31.5">
      <c r="A6046" s="194">
        <v>122</v>
      </c>
      <c r="B6046" s="192" t="s">
        <v>24236</v>
      </c>
      <c r="E6046" s="149" t="s">
        <v>17281</v>
      </c>
      <c r="F6046" s="40"/>
      <c r="G6046" s="40">
        <v>1000000</v>
      </c>
    </row>
    <row r="6047" spans="1:7" ht="15.75">
      <c r="A6047" s="194">
        <v>123</v>
      </c>
      <c r="B6047" s="192" t="s">
        <v>24237</v>
      </c>
      <c r="E6047" s="205" t="s">
        <v>17282</v>
      </c>
      <c r="F6047" s="40"/>
      <c r="G6047" s="40">
        <v>1000000</v>
      </c>
    </row>
    <row r="6048" spans="1:7" ht="15.75">
      <c r="A6048" s="194">
        <v>124</v>
      </c>
      <c r="B6048" s="192" t="s">
        <v>24238</v>
      </c>
      <c r="E6048" s="205" t="s">
        <v>17283</v>
      </c>
      <c r="F6048" s="40"/>
      <c r="G6048" s="40">
        <v>1000000</v>
      </c>
    </row>
    <row r="6049" spans="1:7" ht="15.75">
      <c r="A6049" s="194">
        <v>125</v>
      </c>
      <c r="B6049" s="192" t="s">
        <v>24239</v>
      </c>
      <c r="E6049" s="205" t="s">
        <v>17284</v>
      </c>
      <c r="F6049" s="40"/>
      <c r="G6049" s="40">
        <v>1000000</v>
      </c>
    </row>
    <row r="6050" spans="1:7" ht="15.75">
      <c r="A6050" s="194">
        <v>126</v>
      </c>
      <c r="B6050" s="192" t="s">
        <v>24240</v>
      </c>
      <c r="E6050" s="205" t="s">
        <v>17285</v>
      </c>
      <c r="F6050" s="40"/>
      <c r="G6050" s="40">
        <v>1000000</v>
      </c>
    </row>
    <row r="6051" spans="1:7" ht="15.75">
      <c r="A6051" s="194">
        <v>127</v>
      </c>
      <c r="B6051" s="192" t="s">
        <v>24241</v>
      </c>
      <c r="E6051" s="205" t="s">
        <v>17286</v>
      </c>
      <c r="F6051" s="40"/>
      <c r="G6051" s="40">
        <v>1000000</v>
      </c>
    </row>
    <row r="6052" spans="1:7" ht="31.5">
      <c r="A6052" s="194">
        <v>128</v>
      </c>
      <c r="B6052" s="192" t="s">
        <v>24242</v>
      </c>
      <c r="E6052" s="149" t="s">
        <v>17287</v>
      </c>
      <c r="F6052" s="40"/>
      <c r="G6052" s="40">
        <v>1000000</v>
      </c>
    </row>
    <row r="6053" spans="1:7" ht="31.5">
      <c r="A6053" s="194">
        <v>129</v>
      </c>
      <c r="B6053" s="192" t="s">
        <v>24243</v>
      </c>
      <c r="E6053" s="149" t="s">
        <v>17288</v>
      </c>
      <c r="F6053" s="40"/>
      <c r="G6053" s="40">
        <v>1000000</v>
      </c>
    </row>
    <row r="6054" spans="1:7" ht="15.75">
      <c r="A6054" s="194">
        <v>130</v>
      </c>
      <c r="B6054" s="192" t="s">
        <v>24244</v>
      </c>
      <c r="E6054" s="205" t="s">
        <v>17289</v>
      </c>
      <c r="F6054" s="40"/>
      <c r="G6054" s="40">
        <v>1000000</v>
      </c>
    </row>
    <row r="6055" spans="1:7" ht="15.75">
      <c r="A6055" s="194">
        <v>131</v>
      </c>
      <c r="B6055" s="192" t="s">
        <v>24245</v>
      </c>
      <c r="E6055" s="205" t="s">
        <v>17290</v>
      </c>
      <c r="F6055" s="40"/>
      <c r="G6055" s="40">
        <v>1000000</v>
      </c>
    </row>
    <row r="6056" spans="1:7" ht="15.75">
      <c r="A6056" s="194">
        <v>132</v>
      </c>
      <c r="B6056" s="192" t="s">
        <v>24246</v>
      </c>
      <c r="E6056" s="205" t="s">
        <v>17291</v>
      </c>
      <c r="F6056" s="40"/>
      <c r="G6056" s="40">
        <v>1000000</v>
      </c>
    </row>
    <row r="6057" spans="1:7" ht="15.75">
      <c r="A6057" s="194">
        <v>133</v>
      </c>
      <c r="B6057" s="192" t="s">
        <v>24247</v>
      </c>
      <c r="E6057" s="205" t="s">
        <v>17292</v>
      </c>
      <c r="F6057" s="40"/>
      <c r="G6057" s="40">
        <v>3000000</v>
      </c>
    </row>
    <row r="6058" spans="1:7" ht="15.75">
      <c r="A6058" s="194">
        <v>134</v>
      </c>
      <c r="B6058" s="192" t="s">
        <v>24248</v>
      </c>
      <c r="E6058" s="205" t="s">
        <v>17293</v>
      </c>
      <c r="F6058" s="40"/>
      <c r="G6058" s="40">
        <v>1000000</v>
      </c>
    </row>
    <row r="6059" spans="1:7" ht="15.75">
      <c r="A6059" s="194">
        <v>135</v>
      </c>
      <c r="B6059" s="192" t="s">
        <v>24249</v>
      </c>
      <c r="E6059" s="205" t="s">
        <v>17294</v>
      </c>
      <c r="F6059" s="40"/>
      <c r="G6059" s="40">
        <v>1000000</v>
      </c>
    </row>
    <row r="6060" spans="1:7" ht="15.75">
      <c r="A6060" s="194">
        <v>136</v>
      </c>
      <c r="B6060" s="192" t="s">
        <v>24250</v>
      </c>
      <c r="E6060" s="205" t="s">
        <v>17295</v>
      </c>
      <c r="F6060" s="40"/>
      <c r="G6060" s="40">
        <v>1000000</v>
      </c>
    </row>
    <row r="6061" spans="1:7" ht="31.5">
      <c r="A6061" s="194">
        <v>137</v>
      </c>
      <c r="B6061" s="192" t="s">
        <v>24251</v>
      </c>
      <c r="E6061" s="149" t="s">
        <v>17296</v>
      </c>
      <c r="F6061" s="40"/>
      <c r="G6061" s="40">
        <v>2000000</v>
      </c>
    </row>
    <row r="6062" spans="1:7" ht="15.75">
      <c r="A6062" s="194">
        <v>138</v>
      </c>
      <c r="B6062" s="192" t="s">
        <v>24252</v>
      </c>
      <c r="E6062" s="205" t="s">
        <v>17297</v>
      </c>
      <c r="F6062" s="40"/>
      <c r="G6062" s="40">
        <v>1000000</v>
      </c>
    </row>
    <row r="6063" spans="1:7" ht="15.75">
      <c r="A6063" s="194">
        <v>139</v>
      </c>
      <c r="B6063" s="192" t="s">
        <v>24253</v>
      </c>
      <c r="E6063" s="205" t="s">
        <v>17298</v>
      </c>
      <c r="F6063" s="40"/>
      <c r="G6063" s="40">
        <v>1000000</v>
      </c>
    </row>
    <row r="6064" spans="1:7" ht="15.75">
      <c r="A6064" s="194">
        <v>140</v>
      </c>
      <c r="B6064" s="192" t="s">
        <v>24254</v>
      </c>
      <c r="E6064" s="205" t="s">
        <v>17299</v>
      </c>
      <c r="F6064" s="40"/>
      <c r="G6064" s="40">
        <v>1000000</v>
      </c>
    </row>
    <row r="6065" spans="1:7" ht="31.5">
      <c r="A6065" s="194">
        <v>141</v>
      </c>
      <c r="B6065" s="192" t="s">
        <v>24255</v>
      </c>
      <c r="E6065" s="149" t="s">
        <v>17300</v>
      </c>
      <c r="F6065" s="40"/>
      <c r="G6065" s="40">
        <v>1000000</v>
      </c>
    </row>
    <row r="6066" spans="1:7" ht="30">
      <c r="A6066" s="194">
        <v>142</v>
      </c>
      <c r="B6066" s="192" t="s">
        <v>24256</v>
      </c>
      <c r="E6066" s="252" t="s">
        <v>17301</v>
      </c>
      <c r="F6066" s="40"/>
      <c r="G6066" s="40">
        <v>1000000</v>
      </c>
    </row>
    <row r="6067" spans="1:7" ht="15.75">
      <c r="A6067" s="194">
        <v>143</v>
      </c>
      <c r="B6067" s="192" t="s">
        <v>24257</v>
      </c>
      <c r="E6067" s="205" t="s">
        <v>17302</v>
      </c>
      <c r="F6067" s="40"/>
      <c r="G6067" s="40">
        <v>1000000</v>
      </c>
    </row>
    <row r="6068" spans="1:7" ht="15.75">
      <c r="A6068" s="194">
        <v>144</v>
      </c>
      <c r="B6068" s="192" t="s">
        <v>24258</v>
      </c>
      <c r="E6068" s="205" t="s">
        <v>17303</v>
      </c>
      <c r="F6068" s="40"/>
      <c r="G6068" s="40">
        <v>1000000</v>
      </c>
    </row>
    <row r="6069" spans="1:7" ht="15.75">
      <c r="A6069" s="194">
        <v>145</v>
      </c>
      <c r="B6069" s="192" t="s">
        <v>24259</v>
      </c>
      <c r="E6069" s="205" t="s">
        <v>17304</v>
      </c>
      <c r="F6069" s="40"/>
      <c r="G6069" s="40">
        <v>1000000</v>
      </c>
    </row>
    <row r="6070" spans="1:7" ht="31.5">
      <c r="A6070" s="194">
        <v>146</v>
      </c>
      <c r="B6070" s="192" t="s">
        <v>24260</v>
      </c>
      <c r="E6070" s="149" t="s">
        <v>17305</v>
      </c>
      <c r="F6070" s="40"/>
      <c r="G6070" s="40">
        <v>1000000</v>
      </c>
    </row>
    <row r="6071" spans="1:7" ht="15.75">
      <c r="A6071" s="194">
        <v>147</v>
      </c>
      <c r="B6071" s="192" t="s">
        <v>24261</v>
      </c>
      <c r="E6071" s="205" t="s">
        <v>17306</v>
      </c>
      <c r="F6071" s="40"/>
      <c r="G6071" s="40">
        <v>1000000</v>
      </c>
    </row>
    <row r="6072" spans="1:7" ht="15.75">
      <c r="A6072" s="194">
        <v>148</v>
      </c>
      <c r="B6072" s="192" t="s">
        <v>24262</v>
      </c>
      <c r="E6072" s="205" t="s">
        <v>17307</v>
      </c>
      <c r="F6072" s="40"/>
      <c r="G6072" s="40">
        <v>1000000</v>
      </c>
    </row>
    <row r="6073" spans="1:7" ht="15.75">
      <c r="A6073" s="194">
        <v>149</v>
      </c>
      <c r="B6073" s="192" t="s">
        <v>24263</v>
      </c>
      <c r="E6073" s="205" t="s">
        <v>17308</v>
      </c>
      <c r="F6073" s="40"/>
      <c r="G6073" s="40">
        <v>1000000</v>
      </c>
    </row>
    <row r="6074" spans="1:7" ht="15.75">
      <c r="A6074" s="194">
        <v>150</v>
      </c>
      <c r="B6074" s="192" t="s">
        <v>24264</v>
      </c>
      <c r="E6074" s="205" t="s">
        <v>17309</v>
      </c>
      <c r="F6074" s="40"/>
      <c r="G6074" s="40">
        <v>1000000</v>
      </c>
    </row>
    <row r="6075" spans="1:7" ht="15.75">
      <c r="A6075" s="194">
        <v>151</v>
      </c>
      <c r="B6075" s="192" t="s">
        <v>24265</v>
      </c>
      <c r="E6075" s="205" t="s">
        <v>17310</v>
      </c>
      <c r="F6075" s="40"/>
      <c r="G6075" s="40">
        <v>1000000</v>
      </c>
    </row>
    <row r="6076" spans="1:7" ht="15.75">
      <c r="A6076" s="194">
        <v>152</v>
      </c>
      <c r="B6076" s="192" t="s">
        <v>24266</v>
      </c>
      <c r="E6076" s="205" t="s">
        <v>17311</v>
      </c>
      <c r="F6076" s="40"/>
      <c r="G6076" s="40">
        <v>1000000</v>
      </c>
    </row>
    <row r="6077" spans="1:7" ht="15.75">
      <c r="A6077" s="194">
        <v>153</v>
      </c>
      <c r="B6077" s="192" t="s">
        <v>24267</v>
      </c>
      <c r="E6077" s="205" t="s">
        <v>17312</v>
      </c>
      <c r="F6077" s="40"/>
      <c r="G6077" s="40">
        <v>1000000</v>
      </c>
    </row>
    <row r="6078" spans="1:7" ht="15.75">
      <c r="A6078" s="194">
        <v>154</v>
      </c>
      <c r="B6078" s="192" t="s">
        <v>24268</v>
      </c>
      <c r="E6078" s="205" t="s">
        <v>17313</v>
      </c>
      <c r="F6078" s="40"/>
      <c r="G6078" s="40">
        <v>1000000</v>
      </c>
    </row>
    <row r="6079" spans="1:7" ht="15.75">
      <c r="A6079" s="194">
        <v>155</v>
      </c>
      <c r="B6079" s="192" t="s">
        <v>24269</v>
      </c>
      <c r="E6079" s="205" t="s">
        <v>17314</v>
      </c>
      <c r="F6079" s="40"/>
      <c r="G6079" s="40">
        <v>1000000</v>
      </c>
    </row>
    <row r="6080" spans="1:7" ht="15.75">
      <c r="A6080" s="194">
        <v>156</v>
      </c>
      <c r="B6080" s="192" t="s">
        <v>24270</v>
      </c>
      <c r="E6080" s="205" t="s">
        <v>17315</v>
      </c>
      <c r="F6080" s="40"/>
      <c r="G6080" s="40">
        <v>1000000</v>
      </c>
    </row>
    <row r="6081" spans="1:7" ht="15.75">
      <c r="A6081" s="194">
        <v>157</v>
      </c>
      <c r="B6081" s="192" t="s">
        <v>24271</v>
      </c>
      <c r="E6081" s="205" t="s">
        <v>17316</v>
      </c>
      <c r="F6081" s="40"/>
      <c r="G6081" s="40">
        <v>1000000</v>
      </c>
    </row>
    <row r="6082" spans="1:7" ht="15.75">
      <c r="A6082" s="194">
        <v>158</v>
      </c>
      <c r="B6082" s="192" t="s">
        <v>24272</v>
      </c>
      <c r="E6082" s="205" t="s">
        <v>17317</v>
      </c>
      <c r="F6082" s="40"/>
      <c r="G6082" s="40">
        <v>1000000</v>
      </c>
    </row>
    <row r="6083" spans="1:7" ht="15.75">
      <c r="A6083" s="194">
        <v>159</v>
      </c>
      <c r="B6083" s="192" t="s">
        <v>24273</v>
      </c>
      <c r="E6083" s="205" t="s">
        <v>17318</v>
      </c>
      <c r="F6083" s="40"/>
      <c r="G6083" s="40">
        <v>1000000</v>
      </c>
    </row>
    <row r="6084" spans="1:7" ht="15.75">
      <c r="A6084" s="194">
        <v>160</v>
      </c>
      <c r="B6084" s="192" t="s">
        <v>24274</v>
      </c>
      <c r="E6084" s="205" t="s">
        <v>17319</v>
      </c>
      <c r="F6084" s="40"/>
      <c r="G6084" s="40">
        <v>1000000</v>
      </c>
    </row>
    <row r="6085" spans="1:7" ht="15.75">
      <c r="A6085" s="194">
        <v>161</v>
      </c>
      <c r="B6085" s="192" t="s">
        <v>24275</v>
      </c>
      <c r="E6085" s="205" t="s">
        <v>17320</v>
      </c>
      <c r="F6085" s="40"/>
      <c r="G6085" s="40">
        <v>1000000</v>
      </c>
    </row>
    <row r="6086" spans="1:7" ht="15.75">
      <c r="A6086" s="194">
        <v>162</v>
      </c>
      <c r="B6086" s="192" t="s">
        <v>24276</v>
      </c>
      <c r="E6086" s="205" t="s">
        <v>17321</v>
      </c>
      <c r="F6086" s="40"/>
      <c r="G6086" s="40">
        <v>1000000</v>
      </c>
    </row>
    <row r="6087" spans="1:7" ht="15.75">
      <c r="A6087" s="194">
        <v>163</v>
      </c>
      <c r="B6087" s="192" t="s">
        <v>24277</v>
      </c>
      <c r="E6087" s="205" t="s">
        <v>17322</v>
      </c>
      <c r="F6087" s="40"/>
      <c r="G6087" s="40">
        <v>1500000</v>
      </c>
    </row>
    <row r="6088" spans="1:7" ht="15.75">
      <c r="A6088" s="194">
        <v>164</v>
      </c>
      <c r="B6088" s="192" t="s">
        <v>24278</v>
      </c>
      <c r="E6088" s="205" t="s">
        <v>17323</v>
      </c>
      <c r="F6088" s="40"/>
      <c r="G6088" s="40">
        <v>500000</v>
      </c>
    </row>
    <row r="6089" spans="1:7" ht="15.75">
      <c r="A6089" s="194">
        <v>165</v>
      </c>
      <c r="B6089" s="192" t="s">
        <v>24279</v>
      </c>
      <c r="E6089" s="205" t="s">
        <v>17324</v>
      </c>
      <c r="F6089" s="40"/>
      <c r="G6089" s="40">
        <v>1000000</v>
      </c>
    </row>
    <row r="6090" spans="1:7" ht="15.75">
      <c r="A6090" s="194">
        <v>166</v>
      </c>
      <c r="B6090" s="192" t="s">
        <v>24280</v>
      </c>
      <c r="E6090" s="205" t="s">
        <v>17325</v>
      </c>
      <c r="F6090" s="40"/>
      <c r="G6090" s="40">
        <v>1000000</v>
      </c>
    </row>
    <row r="6091" spans="1:7" ht="15.75">
      <c r="A6091" s="194">
        <v>167</v>
      </c>
      <c r="B6091" s="192" t="s">
        <v>24281</v>
      </c>
      <c r="E6091" s="205" t="s">
        <v>17326</v>
      </c>
      <c r="F6091" s="40"/>
      <c r="G6091" s="40">
        <v>1000000</v>
      </c>
    </row>
    <row r="6092" spans="1:7" ht="15.75">
      <c r="A6092" s="194">
        <v>168</v>
      </c>
      <c r="B6092" s="192" t="s">
        <v>24282</v>
      </c>
      <c r="E6092" s="205" t="s">
        <v>17327</v>
      </c>
      <c r="F6092" s="40"/>
      <c r="G6092" s="40">
        <v>1000000</v>
      </c>
    </row>
    <row r="6093" spans="1:7" ht="31.5">
      <c r="A6093" s="194">
        <v>169</v>
      </c>
      <c r="B6093" s="192" t="s">
        <v>24283</v>
      </c>
      <c r="E6093" s="149" t="s">
        <v>17328</v>
      </c>
      <c r="F6093" s="40"/>
      <c r="G6093" s="40">
        <v>1000000</v>
      </c>
    </row>
    <row r="6094" spans="1:7" ht="15.75">
      <c r="A6094" s="194">
        <v>170</v>
      </c>
      <c r="B6094" s="192" t="s">
        <v>24284</v>
      </c>
      <c r="E6094" s="205" t="s">
        <v>17329</v>
      </c>
      <c r="F6094" s="40"/>
      <c r="G6094" s="40">
        <v>1000000</v>
      </c>
    </row>
    <row r="6095" spans="1:7" ht="15.75">
      <c r="A6095" s="194">
        <v>171</v>
      </c>
      <c r="B6095" s="192" t="s">
        <v>24285</v>
      </c>
      <c r="E6095" s="205" t="s">
        <v>17330</v>
      </c>
      <c r="F6095" s="40"/>
      <c r="G6095" s="40">
        <v>1000000</v>
      </c>
    </row>
    <row r="6096" spans="1:7" ht="15.75">
      <c r="A6096" s="194">
        <v>172</v>
      </c>
      <c r="B6096" s="192" t="s">
        <v>24286</v>
      </c>
      <c r="E6096" s="205" t="s">
        <v>17331</v>
      </c>
      <c r="F6096" s="40"/>
      <c r="G6096" s="40">
        <v>1000000</v>
      </c>
    </row>
    <row r="6097" spans="1:7" ht="31.5">
      <c r="A6097" s="194">
        <v>173</v>
      </c>
      <c r="B6097" s="192" t="s">
        <v>24287</v>
      </c>
      <c r="E6097" s="149" t="s">
        <v>17332</v>
      </c>
      <c r="F6097" s="40"/>
      <c r="G6097" s="40">
        <v>1000000</v>
      </c>
    </row>
    <row r="6098" spans="1:7" ht="15.75">
      <c r="A6098" s="194">
        <v>174</v>
      </c>
      <c r="B6098" s="192" t="s">
        <v>24288</v>
      </c>
      <c r="E6098" s="205" t="s">
        <v>17333</v>
      </c>
      <c r="F6098" s="40"/>
      <c r="G6098" s="40">
        <v>1000000</v>
      </c>
    </row>
    <row r="6099" spans="1:7" ht="15.75">
      <c r="A6099" s="194">
        <v>175</v>
      </c>
      <c r="B6099" s="192" t="s">
        <v>24289</v>
      </c>
      <c r="E6099" s="205" t="s">
        <v>17334</v>
      </c>
      <c r="F6099" s="40"/>
      <c r="G6099" s="40">
        <v>1000000</v>
      </c>
    </row>
    <row r="6100" spans="1:7" ht="15.75">
      <c r="A6100" s="194">
        <v>176</v>
      </c>
      <c r="B6100" s="192" t="s">
        <v>24290</v>
      </c>
      <c r="E6100" s="205" t="s">
        <v>17335</v>
      </c>
      <c r="F6100" s="40"/>
      <c r="G6100" s="40">
        <v>1000000</v>
      </c>
    </row>
    <row r="6101" spans="1:7" ht="15.75">
      <c r="A6101" s="194">
        <v>177</v>
      </c>
      <c r="B6101" s="192" t="s">
        <v>24291</v>
      </c>
      <c r="E6101" s="205" t="s">
        <v>17336</v>
      </c>
      <c r="F6101" s="40"/>
      <c r="G6101" s="40">
        <v>1000000</v>
      </c>
    </row>
    <row r="6102" spans="1:7" ht="15.75">
      <c r="A6102" s="194">
        <v>178</v>
      </c>
      <c r="B6102" s="192" t="s">
        <v>24292</v>
      </c>
      <c r="E6102" s="205" t="s">
        <v>17337</v>
      </c>
      <c r="F6102" s="40"/>
      <c r="G6102" s="40">
        <v>1000000</v>
      </c>
    </row>
    <row r="6103" spans="1:7" ht="15.75">
      <c r="A6103" s="194">
        <v>179</v>
      </c>
      <c r="B6103" s="192" t="s">
        <v>24293</v>
      </c>
      <c r="E6103" s="205" t="s">
        <v>17338</v>
      </c>
      <c r="F6103" s="40"/>
      <c r="G6103" s="40">
        <v>1000000</v>
      </c>
    </row>
    <row r="6104" spans="1:7" ht="31.5">
      <c r="A6104" s="194">
        <v>180</v>
      </c>
      <c r="B6104" s="192" t="s">
        <v>24294</v>
      </c>
      <c r="E6104" s="149" t="s">
        <v>24336</v>
      </c>
      <c r="F6104" s="40"/>
      <c r="G6104" s="40">
        <v>1000000</v>
      </c>
    </row>
    <row r="6105" spans="1:7" ht="31.5">
      <c r="A6105" s="194">
        <v>181</v>
      </c>
      <c r="B6105" s="192" t="s">
        <v>24295</v>
      </c>
      <c r="E6105" s="149" t="s">
        <v>24337</v>
      </c>
      <c r="F6105" s="40"/>
      <c r="G6105" s="40">
        <v>1000000</v>
      </c>
    </row>
    <row r="6106" spans="1:7" ht="15.75">
      <c r="A6106" s="194">
        <v>182</v>
      </c>
      <c r="B6106" s="192" t="s">
        <v>24296</v>
      </c>
      <c r="E6106" s="205" t="s">
        <v>17339</v>
      </c>
      <c r="F6106" s="40"/>
      <c r="G6106" s="40">
        <v>1000000</v>
      </c>
    </row>
    <row r="6107" spans="1:7" ht="15.75">
      <c r="A6107" s="194">
        <v>183</v>
      </c>
      <c r="B6107" s="192" t="s">
        <v>24297</v>
      </c>
      <c r="E6107" s="205" t="s">
        <v>17340</v>
      </c>
      <c r="F6107" s="40"/>
      <c r="G6107" s="40">
        <v>1000000</v>
      </c>
    </row>
    <row r="6108" spans="1:7" ht="15.75">
      <c r="A6108" s="194">
        <v>184</v>
      </c>
      <c r="B6108" s="192" t="s">
        <v>24298</v>
      </c>
      <c r="E6108" s="205" t="s">
        <v>17341</v>
      </c>
      <c r="F6108" s="40"/>
      <c r="G6108" s="40">
        <v>1000000</v>
      </c>
    </row>
    <row r="6109" spans="1:7" ht="31.5">
      <c r="A6109" s="194">
        <v>185</v>
      </c>
      <c r="B6109" s="192" t="s">
        <v>24299</v>
      </c>
      <c r="E6109" s="149" t="s">
        <v>17342</v>
      </c>
      <c r="F6109" s="40"/>
      <c r="G6109" s="40">
        <v>1000000</v>
      </c>
    </row>
    <row r="6110" spans="1:7" ht="15.75">
      <c r="A6110" s="194">
        <v>186</v>
      </c>
      <c r="B6110" s="192" t="s">
        <v>24300</v>
      </c>
      <c r="E6110" s="205" t="s">
        <v>17343</v>
      </c>
      <c r="F6110" s="40"/>
      <c r="G6110" s="40">
        <v>4000000</v>
      </c>
    </row>
    <row r="6111" spans="1:7" ht="15.75">
      <c r="A6111" s="194">
        <v>187</v>
      </c>
      <c r="B6111" s="192" t="s">
        <v>24301</v>
      </c>
      <c r="E6111" s="205" t="s">
        <v>17344</v>
      </c>
      <c r="F6111" s="40"/>
      <c r="G6111" s="40">
        <v>1500000</v>
      </c>
    </row>
    <row r="6112" spans="1:7" ht="15.75">
      <c r="A6112" s="194">
        <v>188</v>
      </c>
      <c r="B6112" s="192" t="s">
        <v>24302</v>
      </c>
      <c r="E6112" s="205" t="s">
        <v>17345</v>
      </c>
      <c r="F6112" s="40"/>
      <c r="G6112" s="40">
        <v>1500000</v>
      </c>
    </row>
    <row r="6113" spans="1:7" ht="15.75">
      <c r="A6113" s="194">
        <v>189</v>
      </c>
      <c r="B6113" s="192" t="s">
        <v>24303</v>
      </c>
      <c r="E6113" s="205" t="s">
        <v>17346</v>
      </c>
      <c r="F6113" s="40"/>
      <c r="G6113" s="40">
        <v>1000000</v>
      </c>
    </row>
    <row r="6114" spans="1:7" ht="15.75">
      <c r="A6114" s="194">
        <v>190</v>
      </c>
      <c r="B6114" s="192" t="s">
        <v>24304</v>
      </c>
      <c r="E6114" s="205" t="s">
        <v>17347</v>
      </c>
      <c r="F6114" s="40"/>
      <c r="G6114" s="40">
        <v>1000000</v>
      </c>
    </row>
    <row r="6115" spans="1:7" ht="15.75">
      <c r="A6115" s="194">
        <v>191</v>
      </c>
      <c r="B6115" s="192" t="s">
        <v>24305</v>
      </c>
      <c r="E6115" s="205" t="s">
        <v>17348</v>
      </c>
      <c r="F6115" s="40"/>
      <c r="G6115" s="40">
        <v>2000000</v>
      </c>
    </row>
    <row r="6116" spans="1:7" ht="31.5">
      <c r="A6116" s="194">
        <v>192</v>
      </c>
      <c r="B6116" s="192" t="s">
        <v>24306</v>
      </c>
      <c r="E6116" s="149" t="s">
        <v>17349</v>
      </c>
      <c r="F6116" s="40"/>
      <c r="G6116" s="40">
        <v>2000000</v>
      </c>
    </row>
    <row r="6117" spans="1:7" ht="15.75">
      <c r="A6117" s="194">
        <v>193</v>
      </c>
      <c r="B6117" s="192" t="s">
        <v>24307</v>
      </c>
      <c r="E6117" s="205" t="s">
        <v>17350</v>
      </c>
      <c r="F6117" s="40"/>
      <c r="G6117" s="40">
        <v>1000000</v>
      </c>
    </row>
    <row r="6118" spans="1:7" ht="15.75">
      <c r="A6118" s="194">
        <v>194</v>
      </c>
      <c r="B6118" s="192" t="s">
        <v>24308</v>
      </c>
      <c r="E6118" s="205" t="s">
        <v>17351</v>
      </c>
      <c r="F6118" s="40"/>
      <c r="G6118" s="40">
        <v>1000000</v>
      </c>
    </row>
    <row r="6119" spans="1:7" ht="15.75">
      <c r="A6119" s="194">
        <v>195</v>
      </c>
      <c r="B6119" s="192" t="s">
        <v>24309</v>
      </c>
      <c r="E6119" s="205" t="s">
        <v>17352</v>
      </c>
      <c r="F6119" s="40"/>
      <c r="G6119" s="40">
        <v>1000000</v>
      </c>
    </row>
    <row r="6120" spans="1:7" ht="12" customHeight="1">
      <c r="A6120" s="125"/>
      <c r="E6120" s="195"/>
    </row>
    <row r="6121" spans="1:7" ht="15.75" customHeight="1">
      <c r="A6121" s="207"/>
      <c r="B6121" s="208"/>
      <c r="C6121" s="208"/>
      <c r="D6121" s="209"/>
      <c r="E6121" s="210" t="s">
        <v>25957</v>
      </c>
      <c r="F6121" s="211">
        <v>0</v>
      </c>
      <c r="G6121" s="211">
        <v>202000000</v>
      </c>
    </row>
    <row r="6122" spans="1:7" ht="12" customHeight="1">
      <c r="A6122" s="125"/>
      <c r="D6122" s="244"/>
      <c r="E6122" s="195"/>
    </row>
    <row r="6123" spans="1:7" ht="16.5" customHeight="1">
      <c r="A6123" s="215" t="s">
        <v>5400</v>
      </c>
      <c r="B6123" s="216"/>
      <c r="C6123" s="216"/>
      <c r="D6123" s="245"/>
      <c r="E6123" s="218"/>
      <c r="F6123" s="219"/>
      <c r="G6123" s="219"/>
    </row>
    <row r="6124" spans="1:7" ht="11.25" customHeight="1">
      <c r="A6124" s="125"/>
      <c r="E6124" s="125"/>
    </row>
    <row r="6125" spans="1:7" ht="15.75" customHeight="1">
      <c r="A6125" s="196" t="s">
        <v>7467</v>
      </c>
      <c r="B6125" s="197"/>
      <c r="C6125" s="197"/>
      <c r="D6125" s="198"/>
      <c r="E6125" s="246"/>
      <c r="F6125" s="200"/>
      <c r="G6125" s="200"/>
    </row>
    <row r="6126" spans="1:7" ht="15.75" customHeight="1">
      <c r="A6126" s="201" t="s">
        <v>4601</v>
      </c>
      <c r="E6126" s="125"/>
    </row>
    <row r="6127" spans="1:7" ht="11.25" customHeight="1">
      <c r="A6127" s="202" t="s">
        <v>5694</v>
      </c>
      <c r="E6127" s="125"/>
    </row>
    <row r="6128" spans="1:7" ht="11.25" customHeight="1">
      <c r="A6128" s="125"/>
      <c r="E6128" s="125"/>
    </row>
    <row r="6129" spans="1:7" ht="15.75" customHeight="1">
      <c r="A6129" s="194" t="s">
        <v>5225</v>
      </c>
      <c r="B6129" s="192" t="s">
        <v>304</v>
      </c>
      <c r="C6129" s="192" t="s">
        <v>731</v>
      </c>
      <c r="E6129" s="194" t="s">
        <v>4575</v>
      </c>
      <c r="F6129" s="194" t="s">
        <v>4190</v>
      </c>
      <c r="G6129" s="194" t="s">
        <v>4193</v>
      </c>
    </row>
    <row r="6130" spans="1:7" ht="11.25" customHeight="1">
      <c r="A6130" s="206"/>
      <c r="E6130" s="125"/>
    </row>
    <row r="6131" spans="1:7" ht="31.5" customHeight="1">
      <c r="A6131" s="194">
        <v>1</v>
      </c>
      <c r="B6131" s="192" t="s">
        <v>7382</v>
      </c>
      <c r="D6131" s="223" t="s">
        <v>8534</v>
      </c>
      <c r="E6131" s="149" t="s">
        <v>8525</v>
      </c>
      <c r="F6131" s="40"/>
      <c r="G6131" s="40">
        <v>25000000</v>
      </c>
    </row>
    <row r="6132" spans="1:7" ht="15.75" customHeight="1">
      <c r="A6132" s="194"/>
      <c r="E6132" s="149"/>
      <c r="F6132" s="40"/>
      <c r="G6132" s="40"/>
    </row>
    <row r="6133" spans="1:7" ht="15.75" customHeight="1">
      <c r="A6133" s="194"/>
      <c r="E6133" s="220" t="s">
        <v>8251</v>
      </c>
      <c r="F6133" s="40"/>
      <c r="G6133" s="40"/>
    </row>
    <row r="6134" spans="1:7" ht="15.75" customHeight="1">
      <c r="A6134" s="194">
        <v>2</v>
      </c>
      <c r="B6134" s="192" t="s">
        <v>5896</v>
      </c>
      <c r="E6134" s="149" t="s">
        <v>5897</v>
      </c>
      <c r="F6134" s="40"/>
      <c r="G6134" s="40">
        <v>10000000</v>
      </c>
    </row>
    <row r="6135" spans="1:7" ht="11.25" customHeight="1">
      <c r="A6135" s="206"/>
      <c r="E6135" s="125"/>
    </row>
    <row r="6136" spans="1:7" ht="15.75" customHeight="1">
      <c r="A6136" s="207"/>
      <c r="B6136" s="208"/>
      <c r="C6136" s="208"/>
      <c r="D6136" s="209"/>
      <c r="E6136" s="247" t="s">
        <v>25958</v>
      </c>
      <c r="F6136" s="211">
        <v>0</v>
      </c>
      <c r="G6136" s="211">
        <v>35000000</v>
      </c>
    </row>
    <row r="6137" spans="1:7" ht="11.25" customHeight="1">
      <c r="A6137" s="125"/>
      <c r="E6137" s="195"/>
    </row>
    <row r="6138" spans="1:7" ht="15.75" customHeight="1">
      <c r="A6138" s="196" t="s">
        <v>7468</v>
      </c>
      <c r="E6138" s="195"/>
    </row>
    <row r="6139" spans="1:7" ht="15.75" customHeight="1">
      <c r="A6139" s="201" t="s">
        <v>4601</v>
      </c>
      <c r="E6139" s="195"/>
    </row>
    <row r="6140" spans="1:7" ht="12" customHeight="1">
      <c r="A6140" s="202" t="s">
        <v>5424</v>
      </c>
      <c r="E6140" s="195"/>
    </row>
    <row r="6141" spans="1:7" ht="12" customHeight="1">
      <c r="A6141" s="125"/>
      <c r="E6141" s="195"/>
    </row>
    <row r="6142" spans="1:7" ht="15.75" customHeight="1">
      <c r="A6142" s="194" t="s">
        <v>5225</v>
      </c>
      <c r="B6142" s="192" t="s">
        <v>304</v>
      </c>
      <c r="C6142" s="192" t="s">
        <v>731</v>
      </c>
      <c r="E6142" s="203" t="s">
        <v>4575</v>
      </c>
      <c r="F6142" s="194" t="s">
        <v>4190</v>
      </c>
      <c r="G6142" s="194" t="s">
        <v>4193</v>
      </c>
    </row>
    <row r="6143" spans="1:7" ht="12" customHeight="1">
      <c r="A6143" s="125"/>
      <c r="E6143" s="195"/>
    </row>
    <row r="6144" spans="1:7" ht="15.75">
      <c r="A6144" s="194">
        <v>1</v>
      </c>
      <c r="B6144" s="192" t="s">
        <v>7968</v>
      </c>
      <c r="E6144" s="205" t="s">
        <v>13022</v>
      </c>
      <c r="F6144" s="40"/>
      <c r="G6144" s="40">
        <v>1000000</v>
      </c>
    </row>
    <row r="6145" spans="1:7" ht="15.75">
      <c r="A6145" s="194">
        <v>2</v>
      </c>
      <c r="B6145" s="192" t="s">
        <v>5492</v>
      </c>
      <c r="E6145" s="205" t="s">
        <v>18498</v>
      </c>
      <c r="F6145" s="40"/>
      <c r="G6145" s="40">
        <v>1000000</v>
      </c>
    </row>
    <row r="6146" spans="1:7" ht="15.75">
      <c r="A6146" s="194">
        <v>3</v>
      </c>
      <c r="B6146" s="192" t="s">
        <v>5517</v>
      </c>
      <c r="E6146" s="205" t="s">
        <v>18499</v>
      </c>
      <c r="F6146" s="40"/>
      <c r="G6146" s="40">
        <v>500000</v>
      </c>
    </row>
    <row r="6147" spans="1:7" ht="15.75">
      <c r="A6147" s="194">
        <v>4</v>
      </c>
      <c r="B6147" s="192" t="s">
        <v>5518</v>
      </c>
      <c r="E6147" s="205" t="s">
        <v>18500</v>
      </c>
      <c r="F6147" s="40"/>
      <c r="G6147" s="40">
        <v>500000</v>
      </c>
    </row>
    <row r="6148" spans="1:7" ht="15.75">
      <c r="A6148" s="194">
        <v>5</v>
      </c>
      <c r="B6148" s="192" t="s">
        <v>5519</v>
      </c>
      <c r="E6148" s="205" t="s">
        <v>18501</v>
      </c>
      <c r="F6148" s="40"/>
      <c r="G6148" s="40">
        <v>500000</v>
      </c>
    </row>
    <row r="6149" spans="1:7" ht="15.75">
      <c r="A6149" s="194">
        <v>6</v>
      </c>
      <c r="B6149" s="192" t="s">
        <v>5520</v>
      </c>
      <c r="E6149" s="205" t="s">
        <v>18502</v>
      </c>
      <c r="F6149" s="40"/>
      <c r="G6149" s="40">
        <v>2000000</v>
      </c>
    </row>
    <row r="6150" spans="1:7" ht="47.25">
      <c r="A6150" s="194">
        <v>7</v>
      </c>
      <c r="B6150" s="192" t="s">
        <v>5521</v>
      </c>
      <c r="E6150" s="149" t="s">
        <v>13109</v>
      </c>
      <c r="F6150" s="40"/>
      <c r="G6150" s="40">
        <v>1000000</v>
      </c>
    </row>
    <row r="6151" spans="1:7" ht="12" customHeight="1">
      <c r="A6151" s="125"/>
      <c r="E6151" s="195"/>
    </row>
    <row r="6152" spans="1:7" ht="15.75" customHeight="1">
      <c r="A6152" s="207"/>
      <c r="B6152" s="208"/>
      <c r="C6152" s="208"/>
      <c r="D6152" s="209"/>
      <c r="E6152" s="210" t="s">
        <v>25959</v>
      </c>
      <c r="F6152" s="211">
        <v>0</v>
      </c>
      <c r="G6152" s="211">
        <v>6500000</v>
      </c>
    </row>
    <row r="6153" spans="1:7" ht="16.5" customHeight="1">
      <c r="A6153" s="215" t="s">
        <v>5401</v>
      </c>
      <c r="B6153" s="216"/>
      <c r="C6153" s="216"/>
      <c r="D6153" s="245"/>
      <c r="E6153" s="218"/>
      <c r="F6153" s="219"/>
      <c r="G6153" s="219"/>
    </row>
    <row r="6154" spans="1:7" ht="12" customHeight="1">
      <c r="A6154" s="125"/>
      <c r="D6154" s="244"/>
      <c r="E6154" s="195"/>
    </row>
    <row r="6155" spans="1:7" ht="12" customHeight="1">
      <c r="A6155" s="125"/>
      <c r="D6155" s="244"/>
      <c r="E6155" s="195"/>
    </row>
    <row r="6156" spans="1:7" ht="15.75" customHeight="1">
      <c r="A6156" s="196" t="s">
        <v>7469</v>
      </c>
      <c r="B6156" s="197"/>
      <c r="C6156" s="197"/>
      <c r="D6156" s="198"/>
      <c r="E6156" s="199"/>
      <c r="F6156" s="200"/>
      <c r="G6156" s="200"/>
    </row>
    <row r="6157" spans="1:7" ht="15.75" customHeight="1">
      <c r="A6157" s="201" t="s">
        <v>7514</v>
      </c>
      <c r="E6157" s="199"/>
    </row>
    <row r="6158" spans="1:7" ht="11.25" customHeight="1">
      <c r="A6158" s="202" t="s">
        <v>5402</v>
      </c>
      <c r="E6158" s="195"/>
    </row>
    <row r="6159" spans="1:7" ht="11.25" customHeight="1">
      <c r="A6159" s="125"/>
      <c r="E6159" s="195"/>
    </row>
    <row r="6160" spans="1:7" ht="15.75" customHeight="1">
      <c r="A6160" s="194" t="s">
        <v>5225</v>
      </c>
      <c r="B6160" s="192" t="s">
        <v>304</v>
      </c>
      <c r="C6160" s="192" t="s">
        <v>731</v>
      </c>
      <c r="E6160" s="203" t="s">
        <v>4575</v>
      </c>
      <c r="F6160" s="194" t="s">
        <v>4190</v>
      </c>
      <c r="G6160" s="194" t="s">
        <v>4193</v>
      </c>
    </row>
    <row r="6161" spans="1:7" ht="11.25" customHeight="1">
      <c r="A6161" s="206"/>
      <c r="E6161" s="195"/>
    </row>
    <row r="6162" spans="1:7" ht="15.75">
      <c r="A6162" s="194">
        <v>1</v>
      </c>
      <c r="B6162" s="192" t="s">
        <v>24310</v>
      </c>
      <c r="E6162" s="205" t="s">
        <v>19342</v>
      </c>
      <c r="F6162" s="40"/>
      <c r="G6162" s="40">
        <v>500000</v>
      </c>
    </row>
    <row r="6163" spans="1:7" ht="15.75">
      <c r="A6163" s="194">
        <v>2</v>
      </c>
      <c r="B6163" s="192" t="s">
        <v>24311</v>
      </c>
      <c r="E6163" s="205" t="s">
        <v>19343</v>
      </c>
      <c r="F6163" s="40"/>
      <c r="G6163" s="40">
        <v>500000</v>
      </c>
    </row>
    <row r="6164" spans="1:7" ht="31.5">
      <c r="A6164" s="194">
        <v>3</v>
      </c>
      <c r="B6164" s="192" t="s">
        <v>24312</v>
      </c>
      <c r="E6164" s="149" t="s">
        <v>19344</v>
      </c>
      <c r="F6164" s="40"/>
      <c r="G6164" s="40">
        <v>1000000</v>
      </c>
    </row>
    <row r="6165" spans="1:7" ht="31.5">
      <c r="A6165" s="194">
        <v>4</v>
      </c>
      <c r="B6165" s="192" t="s">
        <v>24313</v>
      </c>
      <c r="E6165" s="149" t="s">
        <v>19345</v>
      </c>
      <c r="F6165" s="40"/>
      <c r="G6165" s="40">
        <v>1000000</v>
      </c>
    </row>
    <row r="6166" spans="1:7" ht="47.25">
      <c r="A6166" s="194">
        <v>5</v>
      </c>
      <c r="B6166" s="192" t="s">
        <v>24314</v>
      </c>
      <c r="E6166" s="149" t="s">
        <v>19346</v>
      </c>
      <c r="F6166" s="40"/>
      <c r="G6166" s="40">
        <v>3000000</v>
      </c>
    </row>
    <row r="6167" spans="1:7" ht="31.5">
      <c r="A6167" s="194">
        <v>6</v>
      </c>
      <c r="B6167" s="192" t="s">
        <v>24315</v>
      </c>
      <c r="E6167" s="149" t="s">
        <v>19347</v>
      </c>
      <c r="F6167" s="40"/>
      <c r="G6167" s="40">
        <v>1500000</v>
      </c>
    </row>
    <row r="6168" spans="1:7" ht="15.75">
      <c r="A6168" s="194">
        <v>7</v>
      </c>
      <c r="B6168" s="192" t="s">
        <v>24316</v>
      </c>
      <c r="E6168" s="205" t="s">
        <v>19348</v>
      </c>
      <c r="F6168" s="40"/>
      <c r="G6168" s="40">
        <v>1000000</v>
      </c>
    </row>
    <row r="6169" spans="1:7" ht="15.75">
      <c r="A6169" s="194">
        <v>8</v>
      </c>
      <c r="B6169" s="192" t="s">
        <v>24317</v>
      </c>
      <c r="E6169" s="205" t="s">
        <v>19349</v>
      </c>
      <c r="F6169" s="40"/>
      <c r="G6169" s="40">
        <v>1000000</v>
      </c>
    </row>
    <row r="6170" spans="1:7" ht="15.75">
      <c r="A6170" s="194">
        <v>9</v>
      </c>
      <c r="B6170" s="192" t="s">
        <v>24318</v>
      </c>
      <c r="E6170" s="205" t="s">
        <v>19350</v>
      </c>
      <c r="F6170" s="40"/>
      <c r="G6170" s="40">
        <v>1000000</v>
      </c>
    </row>
    <row r="6171" spans="1:7" ht="15.75">
      <c r="A6171" s="194">
        <v>10</v>
      </c>
      <c r="B6171" s="192" t="s">
        <v>24319</v>
      </c>
      <c r="E6171" s="205" t="s">
        <v>19351</v>
      </c>
      <c r="F6171" s="40"/>
      <c r="G6171" s="40">
        <v>1000000</v>
      </c>
    </row>
    <row r="6172" spans="1:7" ht="15.75">
      <c r="A6172" s="194">
        <v>11</v>
      </c>
      <c r="B6172" s="192" t="s">
        <v>24320</v>
      </c>
      <c r="E6172" s="205" t="s">
        <v>19352</v>
      </c>
      <c r="F6172" s="40"/>
      <c r="G6172" s="40">
        <v>500000</v>
      </c>
    </row>
    <row r="6173" spans="1:7" ht="15.75">
      <c r="A6173" s="194">
        <v>12</v>
      </c>
      <c r="B6173" s="192" t="s">
        <v>24321</v>
      </c>
      <c r="E6173" s="205" t="s">
        <v>19353</v>
      </c>
      <c r="F6173" s="40"/>
      <c r="G6173" s="40">
        <v>1000000</v>
      </c>
    </row>
    <row r="6174" spans="1:7" ht="15.75">
      <c r="A6174" s="194">
        <v>13</v>
      </c>
      <c r="B6174" s="192" t="s">
        <v>24322</v>
      </c>
      <c r="E6174" s="205" t="s">
        <v>19354</v>
      </c>
      <c r="F6174" s="40"/>
      <c r="G6174" s="40">
        <v>2000000</v>
      </c>
    </row>
    <row r="6175" spans="1:7" ht="15.75">
      <c r="A6175" s="194">
        <v>14</v>
      </c>
      <c r="B6175" s="192" t="s">
        <v>24323</v>
      </c>
      <c r="E6175" s="205" t="s">
        <v>19355</v>
      </c>
      <c r="F6175" s="40"/>
      <c r="G6175" s="40">
        <v>1000000</v>
      </c>
    </row>
    <row r="6176" spans="1:7" ht="15.75">
      <c r="A6176" s="194">
        <v>15</v>
      </c>
      <c r="B6176" s="192" t="s">
        <v>24324</v>
      </c>
      <c r="E6176" s="205" t="s">
        <v>19356</v>
      </c>
      <c r="F6176" s="40"/>
      <c r="G6176" s="40">
        <v>500000</v>
      </c>
    </row>
    <row r="6177" spans="1:7" ht="15.75">
      <c r="A6177" s="194">
        <v>16</v>
      </c>
      <c r="B6177" s="192" t="s">
        <v>24325</v>
      </c>
      <c r="E6177" s="205" t="s">
        <v>19357</v>
      </c>
      <c r="F6177" s="40"/>
      <c r="G6177" s="40">
        <v>500000</v>
      </c>
    </row>
    <row r="6178" spans="1:7" ht="15.75">
      <c r="A6178" s="194">
        <v>17</v>
      </c>
      <c r="B6178" s="192" t="s">
        <v>24326</v>
      </c>
      <c r="E6178" s="205" t="s">
        <v>19358</v>
      </c>
      <c r="F6178" s="40"/>
      <c r="G6178" s="40">
        <v>1000000</v>
      </c>
    </row>
    <row r="6179" spans="1:7" ht="31.5">
      <c r="A6179" s="194">
        <v>18</v>
      </c>
      <c r="B6179" s="192" t="s">
        <v>24327</v>
      </c>
      <c r="E6179" s="149" t="s">
        <v>19359</v>
      </c>
      <c r="F6179" s="40"/>
      <c r="G6179" s="40">
        <v>1000000</v>
      </c>
    </row>
    <row r="6180" spans="1:7" ht="15.75">
      <c r="A6180" s="194">
        <v>19</v>
      </c>
      <c r="B6180" s="192" t="s">
        <v>24328</v>
      </c>
      <c r="E6180" s="205" t="s">
        <v>19360</v>
      </c>
      <c r="F6180" s="40"/>
      <c r="G6180" s="40">
        <v>18000000</v>
      </c>
    </row>
    <row r="6181" spans="1:7" ht="15.75">
      <c r="A6181" s="194">
        <v>20</v>
      </c>
      <c r="B6181" s="192" t="s">
        <v>24329</v>
      </c>
      <c r="E6181" s="205" t="s">
        <v>19361</v>
      </c>
      <c r="F6181" s="40"/>
      <c r="G6181" s="40">
        <v>1000000</v>
      </c>
    </row>
    <row r="6182" spans="1:7" ht="15.75">
      <c r="A6182" s="194">
        <v>21</v>
      </c>
      <c r="B6182" s="192" t="s">
        <v>24330</v>
      </c>
      <c r="E6182" s="205" t="s">
        <v>13060</v>
      </c>
      <c r="F6182" s="40"/>
      <c r="G6182" s="40">
        <v>500000</v>
      </c>
    </row>
    <row r="6183" spans="1:7" ht="11.25" customHeight="1">
      <c r="A6183" s="206"/>
      <c r="E6183" s="195"/>
    </row>
    <row r="6184" spans="1:7" ht="15.75" customHeight="1">
      <c r="A6184" s="207"/>
      <c r="B6184" s="208"/>
      <c r="C6184" s="208"/>
      <c r="D6184" s="209"/>
      <c r="E6184" s="210" t="s">
        <v>25960</v>
      </c>
      <c r="F6184" s="211">
        <v>0</v>
      </c>
      <c r="G6184" s="211">
        <v>38500000</v>
      </c>
    </row>
    <row r="6185" spans="1:7" ht="11.25" customHeight="1">
      <c r="A6185" s="125"/>
      <c r="E6185" s="195"/>
    </row>
    <row r="6186" spans="1:7" ht="11.25" customHeight="1">
      <c r="A6186" s="125"/>
      <c r="E6186" s="214" t="s">
        <v>7969</v>
      </c>
    </row>
  </sheetData>
  <printOptions horizontalCentered="1" gridLines="1" gridLinesSet="0"/>
  <pageMargins left="0.51181102362204722" right="0.51181102362204722" top="0.70866141732283472" bottom="1.4960629921259843" header="0.51181102362204722" footer="0.51181102362204722"/>
  <pageSetup paperSize="5" firstPageNumber="160" orientation="portrait" blackAndWhite="1" useFirstPageNumber="1" r:id="rId1"/>
  <headerFooter alignWithMargins="0">
    <oddHeader xml:space="preserve">&amp;C &amp;P </oddHeader>
  </headerFooter>
  <rowBreaks count="22" manualBreakCount="22">
    <brk id="1509" max="21" man="1"/>
    <brk id="1548" max="21" man="1"/>
    <brk id="2604" max="21" man="1"/>
    <brk id="2639" max="21" man="1"/>
    <brk id="2661" max="21" man="1"/>
    <brk id="2953" max="21" man="1"/>
    <brk id="3611" max="21" man="1"/>
    <brk id="3654" max="21" man="1"/>
    <brk id="3692" max="21" man="1"/>
    <brk id="3837" max="21" man="1"/>
    <brk id="4142" max="21" man="1"/>
    <brk id="4233" max="21" man="1"/>
    <brk id="5071" max="21" man="1"/>
    <brk id="5115" max="21" man="1"/>
    <brk id="5166" max="21" man="1"/>
    <brk id="5357" max="21" man="1"/>
    <brk id="5405" max="21" man="1"/>
    <brk id="5464" max="21" man="1"/>
    <brk id="5517" max="21" man="1"/>
    <brk id="5548" max="21" man="1"/>
    <brk id="5894" max="21" man="1"/>
    <brk id="6152" max="21"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Horizontal="1" syncVertical="1" syncRef="A6" codeName="Sheet31">
    <tabColor indexed="40"/>
  </sheetPr>
  <dimension ref="A1:N61"/>
  <sheetViews>
    <sheetView showZeros="0" view="pageBreakPreview" zoomScaleNormal="100" zoomScaleSheetLayoutView="100" workbookViewId="0">
      <pane ySplit="5" topLeftCell="A6" activePane="bottomLeft" state="frozen"/>
      <selection pane="bottomLeft" activeCell="A6" sqref="A6"/>
    </sheetView>
  </sheetViews>
  <sheetFormatPr defaultColWidth="9.33203125" defaultRowHeight="12"/>
  <cols>
    <col min="1" max="1" width="46.83203125" style="41" customWidth="1"/>
    <col min="2" max="2" width="12.83203125" style="41" customWidth="1"/>
    <col min="3" max="6" width="15.33203125" style="75" customWidth="1"/>
    <col min="7" max="7" width="14.83203125" style="75" customWidth="1"/>
    <col min="8" max="13" width="15.33203125" style="75" customWidth="1"/>
    <col min="14" max="14" width="13.83203125" style="75" customWidth="1"/>
    <col min="15" max="173" width="11.33203125" style="41" customWidth="1"/>
    <col min="174" max="16384" width="9.33203125" style="41"/>
  </cols>
  <sheetData>
    <row r="1" spans="1:14" ht="16.5">
      <c r="A1" s="256" t="s">
        <v>4014</v>
      </c>
      <c r="B1" s="257"/>
      <c r="C1" s="257"/>
      <c r="D1" s="257"/>
      <c r="E1" s="257"/>
      <c r="F1" s="258"/>
      <c r="G1" s="288" t="s">
        <v>4015</v>
      </c>
      <c r="H1" s="289"/>
      <c r="I1" s="289"/>
      <c r="J1" s="289"/>
      <c r="K1" s="289"/>
      <c r="L1" s="289"/>
      <c r="M1" s="289"/>
      <c r="N1" s="289"/>
    </row>
    <row r="2" spans="1:14" ht="16.5" customHeight="1">
      <c r="A2" s="264" t="s">
        <v>2756</v>
      </c>
      <c r="B2" s="290"/>
      <c r="C2" s="254" t="s">
        <v>3742</v>
      </c>
      <c r="D2" s="254"/>
      <c r="E2" s="254"/>
      <c r="F2" s="254"/>
      <c r="G2" s="254"/>
      <c r="H2" s="254" t="s">
        <v>25981</v>
      </c>
      <c r="I2" s="254"/>
      <c r="J2" s="254" t="s">
        <v>25982</v>
      </c>
      <c r="K2" s="254"/>
      <c r="L2" s="254"/>
      <c r="M2" s="255" t="s">
        <v>25983</v>
      </c>
      <c r="N2" s="255"/>
    </row>
    <row r="3" spans="1:14" ht="15.75" customHeight="1">
      <c r="A3" s="265"/>
      <c r="B3" s="265"/>
      <c r="C3" s="261" t="s">
        <v>2755</v>
      </c>
      <c r="D3" s="261" t="s">
        <v>2467</v>
      </c>
      <c r="E3" s="261" t="s">
        <v>4194</v>
      </c>
      <c r="F3" s="254" t="s">
        <v>25984</v>
      </c>
      <c r="G3" s="254" t="s">
        <v>25985</v>
      </c>
      <c r="H3" s="254" t="s">
        <v>3749</v>
      </c>
      <c r="I3" s="254" t="s">
        <v>3750</v>
      </c>
      <c r="J3" s="260" t="s">
        <v>3743</v>
      </c>
      <c r="K3" s="260" t="s">
        <v>3744</v>
      </c>
      <c r="L3" s="260" t="s">
        <v>3745</v>
      </c>
      <c r="M3" s="255"/>
      <c r="N3" s="255"/>
    </row>
    <row r="4" spans="1:14" ht="15.75" customHeight="1">
      <c r="A4" s="265"/>
      <c r="B4" s="265"/>
      <c r="C4" s="262"/>
      <c r="D4" s="262"/>
      <c r="E4" s="262"/>
      <c r="F4" s="254"/>
      <c r="G4" s="254"/>
      <c r="H4" s="254"/>
      <c r="I4" s="254"/>
      <c r="J4" s="260"/>
      <c r="K4" s="260"/>
      <c r="L4" s="260"/>
      <c r="M4" s="255"/>
      <c r="N4" s="255"/>
    </row>
    <row r="5" spans="1:14" ht="16.5">
      <c r="A5" s="266"/>
      <c r="B5" s="266"/>
      <c r="C5" s="263"/>
      <c r="D5" s="263"/>
      <c r="E5" s="263"/>
      <c r="F5" s="254"/>
      <c r="G5" s="254"/>
      <c r="H5" s="254"/>
      <c r="I5" s="254"/>
      <c r="J5" s="260"/>
      <c r="K5" s="260"/>
      <c r="L5" s="260"/>
      <c r="M5" s="51" t="s">
        <v>3746</v>
      </c>
      <c r="N5" s="51" t="s">
        <v>3747</v>
      </c>
    </row>
    <row r="6" spans="1:14" ht="15.75">
      <c r="A6" s="52"/>
      <c r="B6" s="53"/>
      <c r="C6" s="143"/>
      <c r="D6" s="143"/>
      <c r="E6" s="143"/>
      <c r="F6" s="144"/>
      <c r="G6" s="143"/>
      <c r="H6" s="143"/>
      <c r="I6" s="143"/>
      <c r="J6" s="143"/>
      <c r="K6" s="143"/>
      <c r="L6" s="143"/>
      <c r="M6" s="145"/>
      <c r="N6" s="145"/>
    </row>
    <row r="7" spans="1:14" ht="31.5">
      <c r="A7" s="56" t="s">
        <v>3753</v>
      </c>
      <c r="B7" s="57"/>
      <c r="C7" s="54">
        <v>100000</v>
      </c>
      <c r="D7" s="54">
        <v>100000</v>
      </c>
      <c r="E7" s="54">
        <v>100000</v>
      </c>
      <c r="F7" s="55">
        <v>100000</v>
      </c>
      <c r="G7" s="54">
        <v>0</v>
      </c>
      <c r="H7" s="54">
        <v>100000</v>
      </c>
      <c r="I7" s="54">
        <v>100000</v>
      </c>
      <c r="J7" s="54">
        <v>100000</v>
      </c>
      <c r="K7" s="54">
        <v>100000</v>
      </c>
      <c r="L7" s="54">
        <v>0</v>
      </c>
      <c r="M7" s="55">
        <v>0</v>
      </c>
      <c r="N7" s="55">
        <v>0</v>
      </c>
    </row>
    <row r="8" spans="1:14" ht="15.75">
      <c r="A8" s="56"/>
      <c r="B8" s="57"/>
      <c r="C8" s="54">
        <v>0</v>
      </c>
      <c r="D8" s="54">
        <v>0</v>
      </c>
      <c r="E8" s="54">
        <v>0</v>
      </c>
      <c r="F8" s="55">
        <v>0</v>
      </c>
      <c r="G8" s="54">
        <v>0</v>
      </c>
      <c r="H8" s="54">
        <v>0</v>
      </c>
      <c r="I8" s="54">
        <v>0</v>
      </c>
      <c r="J8" s="54">
        <v>0</v>
      </c>
      <c r="K8" s="54">
        <v>0</v>
      </c>
      <c r="L8" s="54">
        <v>0</v>
      </c>
      <c r="M8" s="55">
        <v>0</v>
      </c>
      <c r="N8" s="55">
        <v>0</v>
      </c>
    </row>
    <row r="9" spans="1:14" ht="15.75">
      <c r="A9" s="56" t="s">
        <v>3992</v>
      </c>
      <c r="B9" s="57"/>
      <c r="C9" s="54">
        <v>0</v>
      </c>
      <c r="D9" s="54">
        <v>0</v>
      </c>
      <c r="E9" s="54">
        <v>0</v>
      </c>
      <c r="F9" s="55">
        <v>0</v>
      </c>
      <c r="G9" s="54">
        <v>0</v>
      </c>
      <c r="H9" s="54">
        <v>0</v>
      </c>
      <c r="I9" s="54">
        <v>0</v>
      </c>
      <c r="J9" s="54">
        <v>0</v>
      </c>
      <c r="K9" s="54">
        <v>0</v>
      </c>
      <c r="L9" s="54">
        <v>0</v>
      </c>
      <c r="M9" s="55">
        <v>0</v>
      </c>
      <c r="N9" s="55">
        <v>0</v>
      </c>
    </row>
    <row r="10" spans="1:14" ht="15.75">
      <c r="A10" s="56" t="s">
        <v>3993</v>
      </c>
      <c r="B10" s="57" t="s">
        <v>686</v>
      </c>
      <c r="C10" s="54">
        <v>1341089335</v>
      </c>
      <c r="D10" s="54">
        <v>1852452983</v>
      </c>
      <c r="E10" s="54">
        <v>1114584244</v>
      </c>
      <c r="F10" s="55">
        <v>316808513</v>
      </c>
      <c r="G10" s="54">
        <v>932668414</v>
      </c>
      <c r="H10" s="54">
        <v>2290000000</v>
      </c>
      <c r="I10" s="54">
        <v>2290000000</v>
      </c>
      <c r="J10" s="54">
        <v>1800000000</v>
      </c>
      <c r="K10" s="54">
        <v>1800000000</v>
      </c>
      <c r="L10" s="54">
        <v>0</v>
      </c>
      <c r="M10" s="55">
        <v>0</v>
      </c>
      <c r="N10" s="55">
        <v>490000000</v>
      </c>
    </row>
    <row r="11" spans="1:14" ht="15.75">
      <c r="A11" s="56" t="s">
        <v>3994</v>
      </c>
      <c r="B11" s="57" t="s">
        <v>128</v>
      </c>
      <c r="C11" s="54">
        <v>0</v>
      </c>
      <c r="D11" s="54">
        <v>0</v>
      </c>
      <c r="E11" s="54">
        <v>0</v>
      </c>
      <c r="F11" s="55">
        <v>0</v>
      </c>
      <c r="G11" s="54">
        <v>0</v>
      </c>
      <c r="H11" s="54">
        <v>100000</v>
      </c>
      <c r="I11" s="54">
        <v>100000</v>
      </c>
      <c r="J11" s="54">
        <v>100000</v>
      </c>
      <c r="K11" s="54">
        <v>100000</v>
      </c>
      <c r="L11" s="54">
        <v>0</v>
      </c>
      <c r="M11" s="55">
        <v>0</v>
      </c>
      <c r="N11" s="55">
        <v>0</v>
      </c>
    </row>
    <row r="12" spans="1:14" ht="15.75">
      <c r="A12" s="56" t="s">
        <v>11032</v>
      </c>
      <c r="B12" s="57" t="s">
        <v>1363</v>
      </c>
      <c r="C12" s="54">
        <v>0</v>
      </c>
      <c r="D12" s="54">
        <v>0</v>
      </c>
      <c r="E12" s="54">
        <v>0</v>
      </c>
      <c r="F12" s="55">
        <v>0</v>
      </c>
      <c r="G12" s="54">
        <v>0</v>
      </c>
      <c r="H12" s="54">
        <v>100000</v>
      </c>
      <c r="I12" s="54">
        <v>100000</v>
      </c>
      <c r="J12" s="54">
        <v>100000</v>
      </c>
      <c r="K12" s="54">
        <v>100000</v>
      </c>
      <c r="L12" s="54">
        <v>0</v>
      </c>
      <c r="M12" s="55">
        <v>0</v>
      </c>
      <c r="N12" s="55">
        <v>0</v>
      </c>
    </row>
    <row r="13" spans="1:14" ht="15.75">
      <c r="A13" s="56" t="s">
        <v>11049</v>
      </c>
      <c r="B13" s="57" t="s">
        <v>1364</v>
      </c>
      <c r="C13" s="54">
        <v>302692528</v>
      </c>
      <c r="D13" s="54">
        <v>418910163</v>
      </c>
      <c r="E13" s="54">
        <v>543166436</v>
      </c>
      <c r="F13" s="55">
        <v>210147743</v>
      </c>
      <c r="G13" s="54">
        <v>375121840</v>
      </c>
      <c r="H13" s="54">
        <v>800000000</v>
      </c>
      <c r="I13" s="54">
        <v>800000000</v>
      </c>
      <c r="J13" s="54">
        <v>920000000</v>
      </c>
      <c r="K13" s="54">
        <v>920000000</v>
      </c>
      <c r="L13" s="54">
        <v>0</v>
      </c>
      <c r="M13" s="55">
        <v>120000000</v>
      </c>
      <c r="N13" s="55">
        <v>0</v>
      </c>
    </row>
    <row r="14" spans="1:14" ht="15.75">
      <c r="A14" s="56" t="s">
        <v>11048</v>
      </c>
      <c r="B14" s="57" t="s">
        <v>129</v>
      </c>
      <c r="C14" s="54">
        <v>359356133</v>
      </c>
      <c r="D14" s="54">
        <v>388645935</v>
      </c>
      <c r="E14" s="54">
        <v>401229463</v>
      </c>
      <c r="F14" s="55">
        <v>187649622</v>
      </c>
      <c r="G14" s="54">
        <v>241451816</v>
      </c>
      <c r="H14" s="54">
        <v>1161700000</v>
      </c>
      <c r="I14" s="54">
        <v>1161700000</v>
      </c>
      <c r="J14" s="54">
        <v>1164000000</v>
      </c>
      <c r="K14" s="54">
        <v>1564000000</v>
      </c>
      <c r="L14" s="54">
        <v>0</v>
      </c>
      <c r="M14" s="55">
        <v>402300000</v>
      </c>
      <c r="N14" s="55">
        <v>0</v>
      </c>
    </row>
    <row r="15" spans="1:14" ht="15.75">
      <c r="A15" s="56" t="s">
        <v>3995</v>
      </c>
      <c r="B15" s="57" t="s">
        <v>158</v>
      </c>
      <c r="C15" s="54">
        <v>0</v>
      </c>
      <c r="D15" s="54">
        <v>0</v>
      </c>
      <c r="E15" s="54">
        <v>0</v>
      </c>
      <c r="F15" s="55">
        <v>0</v>
      </c>
      <c r="G15" s="54">
        <v>0</v>
      </c>
      <c r="H15" s="54">
        <v>140000000</v>
      </c>
      <c r="I15" s="54">
        <v>140000000</v>
      </c>
      <c r="J15" s="54">
        <v>140000000</v>
      </c>
      <c r="K15" s="54">
        <v>140000000</v>
      </c>
      <c r="L15" s="54">
        <v>0</v>
      </c>
      <c r="M15" s="55">
        <v>0</v>
      </c>
      <c r="N15" s="55">
        <v>0</v>
      </c>
    </row>
    <row r="16" spans="1:14" ht="15.75">
      <c r="A16" s="56" t="s">
        <v>3996</v>
      </c>
      <c r="B16" s="57" t="s">
        <v>1360</v>
      </c>
      <c r="C16" s="54">
        <v>41474022</v>
      </c>
      <c r="D16" s="54">
        <v>33175546</v>
      </c>
      <c r="E16" s="54">
        <v>10942484</v>
      </c>
      <c r="F16" s="55">
        <v>4397287</v>
      </c>
      <c r="G16" s="54">
        <v>5287392</v>
      </c>
      <c r="H16" s="54">
        <v>25000000</v>
      </c>
      <c r="I16" s="54">
        <v>25000000</v>
      </c>
      <c r="J16" s="54">
        <v>25000000</v>
      </c>
      <c r="K16" s="54">
        <v>25000000</v>
      </c>
      <c r="L16" s="54">
        <v>0</v>
      </c>
      <c r="M16" s="55">
        <v>0</v>
      </c>
      <c r="N16" s="55">
        <v>0</v>
      </c>
    </row>
    <row r="17" spans="1:14" ht="15.75">
      <c r="A17" s="56" t="s">
        <v>4003</v>
      </c>
      <c r="B17" s="57" t="s">
        <v>725</v>
      </c>
      <c r="C17" s="54">
        <v>74895</v>
      </c>
      <c r="D17" s="54">
        <v>30515</v>
      </c>
      <c r="E17" s="54">
        <v>739</v>
      </c>
      <c r="F17" s="55">
        <v>739</v>
      </c>
      <c r="G17" s="54">
        <v>0</v>
      </c>
      <c r="H17" s="54">
        <v>180000000</v>
      </c>
      <c r="I17" s="54">
        <v>180000000</v>
      </c>
      <c r="J17" s="54">
        <v>40500000</v>
      </c>
      <c r="K17" s="54">
        <v>40500000</v>
      </c>
      <c r="L17" s="54">
        <v>0</v>
      </c>
      <c r="M17" s="55">
        <v>0</v>
      </c>
      <c r="N17" s="55">
        <v>139500000</v>
      </c>
    </row>
    <row r="18" spans="1:14" ht="15.75" customHeight="1">
      <c r="A18" s="56" t="s">
        <v>3997</v>
      </c>
      <c r="B18" s="57" t="s">
        <v>1361</v>
      </c>
      <c r="C18" s="54">
        <v>1972</v>
      </c>
      <c r="D18" s="54">
        <v>5797</v>
      </c>
      <c r="E18" s="54">
        <v>5473</v>
      </c>
      <c r="F18" s="55">
        <v>5473</v>
      </c>
      <c r="G18" s="54">
        <v>3074</v>
      </c>
      <c r="H18" s="54">
        <v>75000000</v>
      </c>
      <c r="I18" s="54">
        <v>75000000</v>
      </c>
      <c r="J18" s="54">
        <v>75000000</v>
      </c>
      <c r="K18" s="54">
        <v>75000000</v>
      </c>
      <c r="L18" s="54">
        <v>0</v>
      </c>
      <c r="M18" s="55">
        <v>0</v>
      </c>
      <c r="N18" s="55">
        <v>0</v>
      </c>
    </row>
    <row r="19" spans="1:14" ht="15.75">
      <c r="A19" s="56" t="s">
        <v>3998</v>
      </c>
      <c r="B19" s="57" t="s">
        <v>1362</v>
      </c>
      <c r="C19" s="54">
        <v>6509624</v>
      </c>
      <c r="D19" s="54">
        <v>8676617</v>
      </c>
      <c r="E19" s="54">
        <v>7255295</v>
      </c>
      <c r="F19" s="55">
        <v>1871539</v>
      </c>
      <c r="G19" s="54">
        <v>14329307</v>
      </c>
      <c r="H19" s="54">
        <v>500000</v>
      </c>
      <c r="I19" s="54">
        <v>500000</v>
      </c>
      <c r="J19" s="54">
        <v>15000000</v>
      </c>
      <c r="K19" s="54">
        <v>15000000</v>
      </c>
      <c r="L19" s="54">
        <v>0</v>
      </c>
      <c r="M19" s="55">
        <v>14500000</v>
      </c>
      <c r="N19" s="55">
        <v>0</v>
      </c>
    </row>
    <row r="20" spans="1:14" ht="31.5">
      <c r="A20" s="56" t="s">
        <v>5591</v>
      </c>
      <c r="B20" s="57" t="s">
        <v>5590</v>
      </c>
      <c r="C20" s="54">
        <v>0</v>
      </c>
      <c r="D20" s="54">
        <v>500000</v>
      </c>
      <c r="E20" s="54">
        <v>0</v>
      </c>
      <c r="F20" s="55">
        <v>0</v>
      </c>
      <c r="G20" s="54">
        <v>0</v>
      </c>
      <c r="H20" s="54">
        <v>0</v>
      </c>
      <c r="I20" s="54">
        <v>0</v>
      </c>
      <c r="J20" s="54">
        <v>0</v>
      </c>
      <c r="K20" s="54">
        <v>0</v>
      </c>
      <c r="L20" s="54">
        <v>0</v>
      </c>
      <c r="M20" s="55">
        <v>0</v>
      </c>
      <c r="N20" s="55">
        <v>0</v>
      </c>
    </row>
    <row r="21" spans="1:14" ht="31.5">
      <c r="A21" s="56" t="s">
        <v>4000</v>
      </c>
      <c r="B21" s="57" t="s">
        <v>1366</v>
      </c>
      <c r="C21" s="54">
        <v>1180267</v>
      </c>
      <c r="D21" s="54">
        <v>1352460</v>
      </c>
      <c r="E21" s="54">
        <v>12393427</v>
      </c>
      <c r="F21" s="55">
        <v>7225349</v>
      </c>
      <c r="G21" s="54">
        <v>5125128</v>
      </c>
      <c r="H21" s="54">
        <v>8000000</v>
      </c>
      <c r="I21" s="54">
        <v>8000000</v>
      </c>
      <c r="J21" s="54">
        <v>20000000</v>
      </c>
      <c r="K21" s="54">
        <v>20000000</v>
      </c>
      <c r="L21" s="54">
        <v>0</v>
      </c>
      <c r="M21" s="55">
        <v>12000000</v>
      </c>
      <c r="N21" s="55">
        <v>0</v>
      </c>
    </row>
    <row r="22" spans="1:14" ht="15.75">
      <c r="A22" s="56" t="s">
        <v>4001</v>
      </c>
      <c r="B22" s="57" t="s">
        <v>906</v>
      </c>
      <c r="C22" s="54">
        <v>0</v>
      </c>
      <c r="D22" s="54">
        <v>1171212</v>
      </c>
      <c r="E22" s="54">
        <v>1089901</v>
      </c>
      <c r="F22" s="55">
        <v>1089901</v>
      </c>
      <c r="G22" s="54">
        <v>0</v>
      </c>
      <c r="H22" s="54">
        <v>0</v>
      </c>
      <c r="I22" s="54">
        <v>0</v>
      </c>
      <c r="J22" s="54">
        <v>2000000</v>
      </c>
      <c r="K22" s="54">
        <v>2000000</v>
      </c>
      <c r="L22" s="54">
        <v>0</v>
      </c>
      <c r="M22" s="55">
        <v>2000000</v>
      </c>
      <c r="N22" s="55">
        <v>0</v>
      </c>
    </row>
    <row r="23" spans="1:14" ht="15.75">
      <c r="A23" s="56" t="s">
        <v>4002</v>
      </c>
      <c r="B23" s="57" t="s">
        <v>908</v>
      </c>
      <c r="C23" s="54">
        <v>5645606</v>
      </c>
      <c r="D23" s="54">
        <v>6244376</v>
      </c>
      <c r="E23" s="54">
        <v>7048002</v>
      </c>
      <c r="F23" s="55">
        <v>5977994</v>
      </c>
      <c r="G23" s="54">
        <v>358246</v>
      </c>
      <c r="H23" s="54">
        <v>10000000</v>
      </c>
      <c r="I23" s="54">
        <v>10000000</v>
      </c>
      <c r="J23" s="54">
        <v>10000000</v>
      </c>
      <c r="K23" s="54">
        <v>10000000</v>
      </c>
      <c r="L23" s="54">
        <v>0</v>
      </c>
      <c r="M23" s="55">
        <v>0</v>
      </c>
      <c r="N23" s="55">
        <v>0</v>
      </c>
    </row>
    <row r="24" spans="1:14" ht="15.75">
      <c r="A24" s="56" t="s">
        <v>3999</v>
      </c>
      <c r="B24" s="57" t="s">
        <v>1365</v>
      </c>
      <c r="C24" s="54">
        <v>20000000</v>
      </c>
      <c r="D24" s="54">
        <v>16000000</v>
      </c>
      <c r="E24" s="54">
        <v>20000000</v>
      </c>
      <c r="F24" s="55">
        <v>20000000</v>
      </c>
      <c r="G24" s="54">
        <v>0</v>
      </c>
      <c r="H24" s="54">
        <v>20000000</v>
      </c>
      <c r="I24" s="54">
        <v>20000000</v>
      </c>
      <c r="J24" s="54">
        <v>20000000</v>
      </c>
      <c r="K24" s="54">
        <v>20000000</v>
      </c>
      <c r="L24" s="54">
        <v>0</v>
      </c>
      <c r="M24" s="55">
        <v>0</v>
      </c>
      <c r="N24" s="55">
        <v>0</v>
      </c>
    </row>
    <row r="25" spans="1:14" ht="31.5">
      <c r="A25" s="56" t="s">
        <v>5070</v>
      </c>
      <c r="B25" s="57" t="s">
        <v>5072</v>
      </c>
      <c r="C25" s="54">
        <v>0</v>
      </c>
      <c r="D25" s="54">
        <v>550924</v>
      </c>
      <c r="E25" s="54">
        <v>1004587</v>
      </c>
      <c r="F25" s="55">
        <v>297648</v>
      </c>
      <c r="G25" s="54">
        <v>261024</v>
      </c>
      <c r="H25" s="54">
        <v>2000000</v>
      </c>
      <c r="I25" s="54">
        <v>2000000</v>
      </c>
      <c r="J25" s="54">
        <v>2000000</v>
      </c>
      <c r="K25" s="54">
        <v>2000000</v>
      </c>
      <c r="L25" s="54">
        <v>0</v>
      </c>
      <c r="M25" s="55">
        <v>0</v>
      </c>
      <c r="N25" s="55">
        <v>0</v>
      </c>
    </row>
    <row r="26" spans="1:14" ht="15.75">
      <c r="A26" s="56" t="s">
        <v>5904</v>
      </c>
      <c r="B26" s="57" t="s">
        <v>5073</v>
      </c>
      <c r="C26" s="54">
        <v>0</v>
      </c>
      <c r="D26" s="54">
        <v>967716</v>
      </c>
      <c r="E26" s="54">
        <v>689761</v>
      </c>
      <c r="F26" s="55">
        <v>-59629</v>
      </c>
      <c r="G26" s="54">
        <v>148503</v>
      </c>
      <c r="H26" s="54">
        <v>800000</v>
      </c>
      <c r="I26" s="54">
        <v>800000</v>
      </c>
      <c r="J26" s="54">
        <v>255591</v>
      </c>
      <c r="K26" s="54">
        <v>255591</v>
      </c>
      <c r="L26" s="54">
        <v>0</v>
      </c>
      <c r="M26" s="55">
        <v>0</v>
      </c>
      <c r="N26" s="55">
        <v>544409</v>
      </c>
    </row>
    <row r="27" spans="1:14" ht="15.75">
      <c r="A27" s="56" t="s">
        <v>5905</v>
      </c>
      <c r="B27" s="57" t="s">
        <v>5074</v>
      </c>
      <c r="C27" s="54">
        <v>0</v>
      </c>
      <c r="D27" s="54">
        <v>12888800</v>
      </c>
      <c r="E27" s="54">
        <v>25539032</v>
      </c>
      <c r="F27" s="55">
        <v>6904632</v>
      </c>
      <c r="G27" s="54">
        <v>19427180</v>
      </c>
      <c r="H27" s="54">
        <v>20000000</v>
      </c>
      <c r="I27" s="54">
        <v>20000000</v>
      </c>
      <c r="J27" s="54">
        <v>60000000</v>
      </c>
      <c r="K27" s="54">
        <v>60000000</v>
      </c>
      <c r="L27" s="54">
        <v>0</v>
      </c>
      <c r="M27" s="55">
        <v>40000000</v>
      </c>
      <c r="N27" s="55">
        <v>0</v>
      </c>
    </row>
    <row r="28" spans="1:14" ht="15.75">
      <c r="A28" s="56" t="s">
        <v>5071</v>
      </c>
      <c r="B28" s="57" t="s">
        <v>5075</v>
      </c>
      <c r="C28" s="54">
        <v>0</v>
      </c>
      <c r="D28" s="54">
        <v>3275488</v>
      </c>
      <c r="E28" s="54">
        <v>9124549</v>
      </c>
      <c r="F28" s="55">
        <v>3723240</v>
      </c>
      <c r="G28" s="54">
        <v>4912302</v>
      </c>
      <c r="H28" s="54">
        <v>7000000</v>
      </c>
      <c r="I28" s="54">
        <v>7000000</v>
      </c>
      <c r="J28" s="54">
        <v>20000000</v>
      </c>
      <c r="K28" s="54">
        <v>20000000</v>
      </c>
      <c r="L28" s="54">
        <v>0</v>
      </c>
      <c r="M28" s="55">
        <v>13000000</v>
      </c>
      <c r="N28" s="55">
        <v>0</v>
      </c>
    </row>
    <row r="29" spans="1:14" ht="15.75">
      <c r="A29" s="56" t="s">
        <v>4013</v>
      </c>
      <c r="B29" s="57" t="s">
        <v>907</v>
      </c>
      <c r="C29" s="54">
        <v>3087694698</v>
      </c>
      <c r="D29" s="54">
        <v>400282726</v>
      </c>
      <c r="E29" s="54">
        <v>2363450642</v>
      </c>
      <c r="F29" s="55">
        <v>2363450642</v>
      </c>
      <c r="G29" s="54">
        <v>0</v>
      </c>
      <c r="H29" s="54">
        <v>-253367047</v>
      </c>
      <c r="I29" s="54">
        <v>-253367047</v>
      </c>
      <c r="J29" s="54">
        <v>685744409</v>
      </c>
      <c r="K29" s="54">
        <v>1219068409</v>
      </c>
      <c r="L29" s="54">
        <v>0</v>
      </c>
      <c r="M29" s="55">
        <v>1472435456</v>
      </c>
      <c r="N29" s="55">
        <v>0</v>
      </c>
    </row>
    <row r="30" spans="1:14" ht="15.75">
      <c r="A30" s="56"/>
      <c r="B30" s="57"/>
      <c r="C30" s="54">
        <v>0</v>
      </c>
      <c r="D30" s="54">
        <v>0</v>
      </c>
      <c r="E30" s="54">
        <v>0</v>
      </c>
      <c r="F30" s="55">
        <v>0</v>
      </c>
      <c r="G30" s="54">
        <v>0</v>
      </c>
      <c r="H30" s="54">
        <v>0</v>
      </c>
      <c r="I30" s="54">
        <v>0</v>
      </c>
      <c r="J30" s="54">
        <v>0</v>
      </c>
      <c r="K30" s="54">
        <v>0</v>
      </c>
      <c r="L30" s="54">
        <v>0</v>
      </c>
      <c r="M30" s="55">
        <v>0</v>
      </c>
      <c r="N30" s="55">
        <v>0</v>
      </c>
    </row>
    <row r="31" spans="1:14" ht="15.75">
      <c r="A31" s="59" t="s">
        <v>4004</v>
      </c>
      <c r="B31" s="57"/>
      <c r="C31" s="54">
        <v>5165719080</v>
      </c>
      <c r="D31" s="54">
        <v>3145131258</v>
      </c>
      <c r="E31" s="54">
        <v>4517524035</v>
      </c>
      <c r="F31" s="55">
        <v>3129490693</v>
      </c>
      <c r="G31" s="54">
        <v>1599094226</v>
      </c>
      <c r="H31" s="54">
        <v>4486832953</v>
      </c>
      <c r="I31" s="54">
        <v>4486832953</v>
      </c>
      <c r="J31" s="54">
        <v>4999700000</v>
      </c>
      <c r="K31" s="54">
        <v>5933024000</v>
      </c>
      <c r="L31" s="54">
        <v>0</v>
      </c>
      <c r="M31" s="74">
        <v>2076235456</v>
      </c>
      <c r="N31" s="74">
        <v>630044409</v>
      </c>
    </row>
    <row r="32" spans="1:14" ht="15.75">
      <c r="A32" s="56"/>
      <c r="B32" s="57"/>
      <c r="C32" s="54">
        <v>0</v>
      </c>
      <c r="D32" s="54">
        <v>0</v>
      </c>
      <c r="E32" s="54">
        <v>0</v>
      </c>
      <c r="F32" s="55">
        <v>0</v>
      </c>
      <c r="G32" s="54">
        <v>0</v>
      </c>
      <c r="H32" s="54">
        <v>0</v>
      </c>
      <c r="I32" s="54">
        <v>0</v>
      </c>
      <c r="J32" s="54">
        <v>0</v>
      </c>
      <c r="K32" s="54">
        <v>0</v>
      </c>
      <c r="L32" s="54">
        <v>0</v>
      </c>
      <c r="M32" s="55">
        <v>0</v>
      </c>
      <c r="N32" s="55">
        <v>0</v>
      </c>
    </row>
    <row r="33" spans="1:14" ht="15.75">
      <c r="A33" s="56" t="s">
        <v>4005</v>
      </c>
      <c r="B33" s="57"/>
      <c r="C33" s="54">
        <v>0</v>
      </c>
      <c r="D33" s="54">
        <v>0</v>
      </c>
      <c r="E33" s="54">
        <v>0</v>
      </c>
      <c r="F33" s="55">
        <v>0</v>
      </c>
      <c r="G33" s="54">
        <v>0</v>
      </c>
      <c r="H33" s="54">
        <v>0</v>
      </c>
      <c r="I33" s="54">
        <v>0</v>
      </c>
      <c r="J33" s="54">
        <v>0</v>
      </c>
      <c r="K33" s="54">
        <v>0</v>
      </c>
      <c r="L33" s="54">
        <v>0</v>
      </c>
      <c r="M33" s="55">
        <v>0</v>
      </c>
      <c r="N33" s="55">
        <v>0</v>
      </c>
    </row>
    <row r="34" spans="1:14" ht="15.75">
      <c r="A34" s="56" t="s">
        <v>4006</v>
      </c>
      <c r="B34" s="57" t="s">
        <v>1024</v>
      </c>
      <c r="C34" s="54">
        <v>181297563</v>
      </c>
      <c r="D34" s="54">
        <v>237495666</v>
      </c>
      <c r="E34" s="54">
        <v>172872513</v>
      </c>
      <c r="F34" s="55">
        <v>66129497</v>
      </c>
      <c r="G34" s="54">
        <v>1370736</v>
      </c>
      <c r="H34" s="54">
        <v>130000000</v>
      </c>
      <c r="I34" s="54">
        <v>130000000</v>
      </c>
      <c r="J34" s="54">
        <v>200000000</v>
      </c>
      <c r="K34" s="54">
        <v>200000000</v>
      </c>
      <c r="L34" s="54">
        <v>0</v>
      </c>
      <c r="M34" s="55">
        <v>70000000</v>
      </c>
      <c r="N34" s="55">
        <v>0</v>
      </c>
    </row>
    <row r="35" spans="1:14" ht="15.75">
      <c r="A35" s="56" t="s">
        <v>11033</v>
      </c>
      <c r="B35" s="57" t="s">
        <v>1025</v>
      </c>
      <c r="C35" s="54">
        <v>20768047</v>
      </c>
      <c r="D35" s="54">
        <v>12409034</v>
      </c>
      <c r="E35" s="54">
        <v>131099065</v>
      </c>
      <c r="F35" s="55">
        <v>99855514</v>
      </c>
      <c r="G35" s="54">
        <v>120948445</v>
      </c>
      <c r="H35" s="54">
        <v>50000000</v>
      </c>
      <c r="I35" s="54">
        <v>50000000</v>
      </c>
      <c r="J35" s="54">
        <v>70000000</v>
      </c>
      <c r="K35" s="54">
        <v>70000000</v>
      </c>
      <c r="L35" s="54">
        <v>0</v>
      </c>
      <c r="M35" s="55">
        <v>20000000</v>
      </c>
      <c r="N35" s="55">
        <v>0</v>
      </c>
    </row>
    <row r="36" spans="1:14" ht="15.75">
      <c r="A36" s="56"/>
      <c r="B36" s="57"/>
      <c r="C36" s="54">
        <v>0</v>
      </c>
      <c r="D36" s="54">
        <v>0</v>
      </c>
      <c r="E36" s="54">
        <v>0</v>
      </c>
      <c r="F36" s="55">
        <v>0</v>
      </c>
      <c r="G36" s="54">
        <v>0</v>
      </c>
      <c r="H36" s="54">
        <v>0</v>
      </c>
      <c r="I36" s="54">
        <v>0</v>
      </c>
      <c r="J36" s="54">
        <v>0</v>
      </c>
      <c r="K36" s="54">
        <v>0</v>
      </c>
      <c r="L36" s="54">
        <v>0</v>
      </c>
      <c r="M36" s="55">
        <v>0</v>
      </c>
      <c r="N36" s="55">
        <v>0</v>
      </c>
    </row>
    <row r="37" spans="1:14" ht="15.75">
      <c r="A37" s="59" t="s">
        <v>4007</v>
      </c>
      <c r="B37" s="57"/>
      <c r="C37" s="54">
        <v>202065610</v>
      </c>
      <c r="D37" s="54">
        <v>249904700</v>
      </c>
      <c r="E37" s="54">
        <v>303971578</v>
      </c>
      <c r="F37" s="55">
        <v>165985011</v>
      </c>
      <c r="G37" s="54">
        <v>122319181</v>
      </c>
      <c r="H37" s="54">
        <v>180000000</v>
      </c>
      <c r="I37" s="54">
        <v>180000000</v>
      </c>
      <c r="J37" s="54">
        <v>270000000</v>
      </c>
      <c r="K37" s="54">
        <v>270000000</v>
      </c>
      <c r="L37" s="54">
        <v>0</v>
      </c>
      <c r="M37" s="74">
        <v>90000000</v>
      </c>
      <c r="N37" s="74">
        <v>0</v>
      </c>
    </row>
    <row r="38" spans="1:14" ht="15.75">
      <c r="A38" s="56"/>
      <c r="B38" s="57"/>
      <c r="C38" s="54">
        <v>0</v>
      </c>
      <c r="D38" s="54">
        <v>0</v>
      </c>
      <c r="E38" s="54">
        <v>0</v>
      </c>
      <c r="F38" s="55">
        <v>0</v>
      </c>
      <c r="G38" s="54">
        <v>0</v>
      </c>
      <c r="H38" s="54">
        <v>0</v>
      </c>
      <c r="I38" s="54">
        <v>0</v>
      </c>
      <c r="J38" s="54">
        <v>0</v>
      </c>
      <c r="K38" s="54">
        <v>0</v>
      </c>
      <c r="L38" s="54">
        <v>0</v>
      </c>
      <c r="M38" s="55">
        <v>0</v>
      </c>
      <c r="N38" s="55">
        <v>0</v>
      </c>
    </row>
    <row r="39" spans="1:14" ht="31.5">
      <c r="A39" s="56" t="s">
        <v>10578</v>
      </c>
      <c r="B39" s="57" t="s">
        <v>7116</v>
      </c>
      <c r="C39" s="54">
        <v>0</v>
      </c>
      <c r="D39" s="54">
        <v>0</v>
      </c>
      <c r="E39" s="54">
        <v>0</v>
      </c>
      <c r="F39" s="55">
        <v>0</v>
      </c>
      <c r="G39" s="54">
        <v>0</v>
      </c>
      <c r="H39" s="54">
        <v>350000000</v>
      </c>
      <c r="I39" s="54">
        <v>350000000</v>
      </c>
      <c r="J39" s="54">
        <v>750000000</v>
      </c>
      <c r="K39" s="54">
        <v>750000000</v>
      </c>
      <c r="L39" s="54">
        <v>0</v>
      </c>
      <c r="M39" s="55">
        <v>400000000</v>
      </c>
      <c r="N39" s="55">
        <v>0</v>
      </c>
    </row>
    <row r="40" spans="1:14" ht="31.5">
      <c r="A40" s="56" t="s">
        <v>5957</v>
      </c>
      <c r="B40" s="57" t="s">
        <v>7117</v>
      </c>
      <c r="C40" s="54">
        <v>0</v>
      </c>
      <c r="D40" s="54">
        <v>0</v>
      </c>
      <c r="E40" s="54">
        <v>0</v>
      </c>
      <c r="F40" s="55">
        <v>0</v>
      </c>
      <c r="G40" s="54">
        <v>0</v>
      </c>
      <c r="H40" s="54">
        <v>2000000000</v>
      </c>
      <c r="I40" s="54">
        <v>2000000000</v>
      </c>
      <c r="J40" s="54">
        <v>0</v>
      </c>
      <c r="K40" s="54">
        <v>0</v>
      </c>
      <c r="L40" s="54">
        <v>0</v>
      </c>
      <c r="M40" s="55">
        <v>0</v>
      </c>
      <c r="N40" s="55">
        <v>2000000000</v>
      </c>
    </row>
    <row r="41" spans="1:14" ht="15.75">
      <c r="A41" s="56"/>
      <c r="B41" s="57"/>
      <c r="C41" s="54">
        <v>0</v>
      </c>
      <c r="D41" s="54">
        <v>0</v>
      </c>
      <c r="E41" s="54">
        <v>0</v>
      </c>
      <c r="F41" s="55">
        <v>0</v>
      </c>
      <c r="G41" s="54">
        <v>0</v>
      </c>
      <c r="H41" s="54">
        <v>0</v>
      </c>
      <c r="I41" s="54">
        <v>0</v>
      </c>
      <c r="J41" s="54">
        <v>0</v>
      </c>
      <c r="K41" s="54">
        <v>0</v>
      </c>
      <c r="L41" s="54">
        <v>0</v>
      </c>
      <c r="M41" s="55">
        <v>0</v>
      </c>
      <c r="N41" s="55">
        <v>0</v>
      </c>
    </row>
    <row r="42" spans="1:14" ht="15.75">
      <c r="A42" s="56" t="s">
        <v>11326</v>
      </c>
      <c r="B42" s="57" t="s">
        <v>5127</v>
      </c>
      <c r="C42" s="54">
        <v>0</v>
      </c>
      <c r="D42" s="54">
        <v>0</v>
      </c>
      <c r="E42" s="54">
        <v>259899999</v>
      </c>
      <c r="F42" s="55">
        <v>259899999</v>
      </c>
      <c r="G42" s="54">
        <v>0</v>
      </c>
      <c r="H42" s="54">
        <v>1275000000</v>
      </c>
      <c r="I42" s="54">
        <v>1275000000</v>
      </c>
      <c r="J42" s="54">
        <v>0</v>
      </c>
      <c r="K42" s="54">
        <v>0</v>
      </c>
      <c r="L42" s="54">
        <v>0</v>
      </c>
      <c r="M42" s="55">
        <v>0</v>
      </c>
      <c r="N42" s="55">
        <v>1275000000</v>
      </c>
    </row>
    <row r="43" spans="1:14" ht="15.75" customHeight="1">
      <c r="A43" s="56"/>
      <c r="B43" s="57"/>
      <c r="C43" s="54">
        <v>0</v>
      </c>
      <c r="D43" s="54">
        <v>0</v>
      </c>
      <c r="E43" s="54">
        <v>0</v>
      </c>
      <c r="F43" s="55">
        <v>0</v>
      </c>
      <c r="G43" s="54">
        <v>0</v>
      </c>
      <c r="H43" s="54">
        <v>0</v>
      </c>
      <c r="I43" s="54">
        <v>0</v>
      </c>
      <c r="J43" s="54">
        <v>0</v>
      </c>
      <c r="K43" s="54">
        <v>0</v>
      </c>
      <c r="L43" s="54">
        <v>0</v>
      </c>
      <c r="M43" s="55">
        <v>0</v>
      </c>
      <c r="N43" s="55">
        <v>0</v>
      </c>
    </row>
    <row r="44" spans="1:14" ht="15.75">
      <c r="A44" s="59" t="s">
        <v>4008</v>
      </c>
      <c r="B44" s="57"/>
      <c r="C44" s="54">
        <v>5367784690</v>
      </c>
      <c r="D44" s="54">
        <v>3395035958</v>
      </c>
      <c r="E44" s="54">
        <v>5081395612</v>
      </c>
      <c r="F44" s="55">
        <v>3555375703</v>
      </c>
      <c r="G44" s="54">
        <v>1721413407</v>
      </c>
      <c r="H44" s="54">
        <v>8291832953</v>
      </c>
      <c r="I44" s="54">
        <v>8291832953</v>
      </c>
      <c r="J44" s="54">
        <v>6019700000</v>
      </c>
      <c r="K44" s="54">
        <v>6953024000</v>
      </c>
      <c r="L44" s="54">
        <v>0</v>
      </c>
      <c r="M44" s="74">
        <v>2566235456</v>
      </c>
      <c r="N44" s="74">
        <v>3905044409</v>
      </c>
    </row>
    <row r="45" spans="1:14" ht="15.75">
      <c r="A45" s="56"/>
      <c r="B45" s="57"/>
      <c r="C45" s="54">
        <v>0</v>
      </c>
      <c r="D45" s="54">
        <v>0</v>
      </c>
      <c r="E45" s="54">
        <v>0</v>
      </c>
      <c r="F45" s="55">
        <v>0</v>
      </c>
      <c r="G45" s="54">
        <v>0</v>
      </c>
      <c r="H45" s="54">
        <v>0</v>
      </c>
      <c r="I45" s="54">
        <v>0</v>
      </c>
      <c r="J45" s="54">
        <v>0</v>
      </c>
      <c r="K45" s="54">
        <v>0</v>
      </c>
      <c r="L45" s="54">
        <v>0</v>
      </c>
      <c r="M45" s="55">
        <v>0</v>
      </c>
      <c r="N45" s="55">
        <v>0</v>
      </c>
    </row>
    <row r="46" spans="1:14" ht="15.75">
      <c r="A46" s="56" t="s">
        <v>4009</v>
      </c>
      <c r="B46" s="57"/>
      <c r="C46" s="54">
        <v>0</v>
      </c>
      <c r="D46" s="54">
        <v>0</v>
      </c>
      <c r="E46" s="54">
        <v>0</v>
      </c>
      <c r="F46" s="55">
        <v>0</v>
      </c>
      <c r="G46" s="54">
        <v>0</v>
      </c>
      <c r="H46" s="54">
        <v>0</v>
      </c>
      <c r="I46" s="54">
        <v>0</v>
      </c>
      <c r="J46" s="54">
        <v>0</v>
      </c>
      <c r="K46" s="54">
        <v>0</v>
      </c>
      <c r="L46" s="54">
        <v>0</v>
      </c>
      <c r="M46" s="55">
        <v>0</v>
      </c>
      <c r="N46" s="55">
        <v>0</v>
      </c>
    </row>
    <row r="47" spans="1:14" ht="15.75">
      <c r="A47" s="56" t="s">
        <v>11046</v>
      </c>
      <c r="B47" s="57" t="s">
        <v>1344</v>
      </c>
      <c r="C47" s="54">
        <v>1496037193</v>
      </c>
      <c r="D47" s="54">
        <v>2066573109</v>
      </c>
      <c r="E47" s="54">
        <v>2148672982</v>
      </c>
      <c r="F47" s="55">
        <v>859816399</v>
      </c>
      <c r="G47" s="54">
        <v>1393154490</v>
      </c>
      <c r="H47" s="54">
        <v>2750000000</v>
      </c>
      <c r="I47" s="54">
        <v>2750000000</v>
      </c>
      <c r="J47" s="54">
        <v>3096000000</v>
      </c>
      <c r="K47" s="54">
        <v>3096000000</v>
      </c>
      <c r="L47" s="54">
        <v>0</v>
      </c>
      <c r="M47" s="55">
        <v>346000000</v>
      </c>
      <c r="N47" s="55">
        <v>0</v>
      </c>
    </row>
    <row r="48" spans="1:14" ht="15.75">
      <c r="A48" s="56" t="s">
        <v>11047</v>
      </c>
      <c r="B48" s="57" t="s">
        <v>1202</v>
      </c>
      <c r="C48" s="54">
        <v>619016536</v>
      </c>
      <c r="D48" s="54">
        <v>883719673</v>
      </c>
      <c r="E48" s="54">
        <v>967066203</v>
      </c>
      <c r="F48" s="55">
        <v>383016898</v>
      </c>
      <c r="G48" s="54">
        <v>645474320</v>
      </c>
      <c r="H48" s="54">
        <v>1600000000</v>
      </c>
      <c r="I48" s="54">
        <v>1600000000</v>
      </c>
      <c r="J48" s="54">
        <v>1680000000</v>
      </c>
      <c r="K48" s="54">
        <v>1680000000</v>
      </c>
      <c r="L48" s="54">
        <v>0</v>
      </c>
      <c r="M48" s="55">
        <v>80000000</v>
      </c>
      <c r="N48" s="55">
        <v>0</v>
      </c>
    </row>
    <row r="49" spans="1:14" ht="31.5">
      <c r="A49" s="56" t="s">
        <v>5906</v>
      </c>
      <c r="B49" s="57" t="s">
        <v>1271</v>
      </c>
      <c r="C49" s="54">
        <v>7333434</v>
      </c>
      <c r="D49" s="54">
        <v>8579633</v>
      </c>
      <c r="E49" s="54">
        <v>9116859</v>
      </c>
      <c r="F49" s="55">
        <v>4345583</v>
      </c>
      <c r="G49" s="54">
        <v>3652209</v>
      </c>
      <c r="H49" s="54">
        <v>10000000</v>
      </c>
      <c r="I49" s="54">
        <v>10000000</v>
      </c>
      <c r="J49" s="54">
        <v>10000000</v>
      </c>
      <c r="K49" s="54">
        <v>10000000</v>
      </c>
      <c r="L49" s="54">
        <v>0</v>
      </c>
      <c r="M49" s="55">
        <v>0</v>
      </c>
      <c r="N49" s="55">
        <v>0</v>
      </c>
    </row>
    <row r="50" spans="1:14" ht="15.75">
      <c r="A50" s="56"/>
      <c r="B50" s="57"/>
      <c r="C50" s="54">
        <v>0</v>
      </c>
      <c r="D50" s="54">
        <v>0</v>
      </c>
      <c r="E50" s="54">
        <v>0</v>
      </c>
      <c r="F50" s="55">
        <v>0</v>
      </c>
      <c r="G50" s="54">
        <v>0</v>
      </c>
      <c r="H50" s="54">
        <v>0</v>
      </c>
      <c r="I50" s="54">
        <v>0</v>
      </c>
      <c r="J50" s="54">
        <v>0</v>
      </c>
      <c r="K50" s="54">
        <v>0</v>
      </c>
      <c r="L50" s="54">
        <v>0</v>
      </c>
      <c r="M50" s="55">
        <v>0</v>
      </c>
      <c r="N50" s="55">
        <v>0</v>
      </c>
    </row>
    <row r="51" spans="1:14" ht="15.75">
      <c r="A51" s="59" t="s">
        <v>4010</v>
      </c>
      <c r="B51" s="57"/>
      <c r="C51" s="54">
        <v>2122387163</v>
      </c>
      <c r="D51" s="54">
        <v>2958872415</v>
      </c>
      <c r="E51" s="54">
        <v>3124856044</v>
      </c>
      <c r="F51" s="55">
        <v>1247178880</v>
      </c>
      <c r="G51" s="54">
        <v>2042281019</v>
      </c>
      <c r="H51" s="54">
        <v>4360000000</v>
      </c>
      <c r="I51" s="54">
        <v>4360000000</v>
      </c>
      <c r="J51" s="54">
        <v>4786000000</v>
      </c>
      <c r="K51" s="54">
        <v>4786000000</v>
      </c>
      <c r="L51" s="54">
        <v>0</v>
      </c>
      <c r="M51" s="74">
        <v>426000000</v>
      </c>
      <c r="N51" s="74">
        <v>0</v>
      </c>
    </row>
    <row r="52" spans="1:14" ht="15.75">
      <c r="A52" s="56"/>
      <c r="B52" s="57"/>
      <c r="C52" s="54">
        <v>0</v>
      </c>
      <c r="D52" s="54">
        <v>0</v>
      </c>
      <c r="E52" s="54">
        <v>0</v>
      </c>
      <c r="F52" s="55">
        <v>0</v>
      </c>
      <c r="G52" s="54">
        <v>0</v>
      </c>
      <c r="H52" s="54">
        <v>0</v>
      </c>
      <c r="I52" s="54">
        <v>0</v>
      </c>
      <c r="J52" s="54">
        <v>0</v>
      </c>
      <c r="K52" s="54">
        <v>0</v>
      </c>
      <c r="L52" s="54">
        <v>0</v>
      </c>
      <c r="M52" s="55">
        <v>0</v>
      </c>
      <c r="N52" s="55">
        <v>0</v>
      </c>
    </row>
    <row r="53" spans="1:14" ht="15.75">
      <c r="A53" s="56" t="s">
        <v>8797</v>
      </c>
      <c r="B53" s="57" t="s">
        <v>1203</v>
      </c>
      <c r="C53" s="54">
        <v>450385939</v>
      </c>
      <c r="D53" s="54">
        <v>632249002</v>
      </c>
      <c r="E53" s="54">
        <v>681398032</v>
      </c>
      <c r="F53" s="55">
        <v>681398032</v>
      </c>
      <c r="G53" s="54">
        <v>0</v>
      </c>
      <c r="H53" s="54">
        <v>900000000</v>
      </c>
      <c r="I53" s="54">
        <v>900000000</v>
      </c>
      <c r="J53" s="54">
        <v>562500000</v>
      </c>
      <c r="K53" s="54">
        <v>562500000</v>
      </c>
      <c r="L53" s="54">
        <v>0</v>
      </c>
      <c r="M53" s="55">
        <v>0</v>
      </c>
      <c r="N53" s="55">
        <v>337500000</v>
      </c>
    </row>
    <row r="54" spans="1:14" ht="15.75">
      <c r="A54" s="56"/>
      <c r="B54" s="57"/>
      <c r="C54" s="54">
        <v>0</v>
      </c>
      <c r="D54" s="54">
        <v>0</v>
      </c>
      <c r="E54" s="54">
        <v>0</v>
      </c>
      <c r="F54" s="55">
        <v>0</v>
      </c>
      <c r="G54" s="54">
        <v>0</v>
      </c>
      <c r="H54" s="54">
        <v>0</v>
      </c>
      <c r="I54" s="54">
        <v>0</v>
      </c>
      <c r="J54" s="54">
        <v>0</v>
      </c>
      <c r="K54" s="54">
        <v>0</v>
      </c>
      <c r="L54" s="54">
        <v>0</v>
      </c>
      <c r="M54" s="55">
        <v>0</v>
      </c>
      <c r="N54" s="55">
        <v>0</v>
      </c>
    </row>
    <row r="55" spans="1:14" ht="15.75">
      <c r="A55" s="59" t="s">
        <v>4011</v>
      </c>
      <c r="B55" s="57"/>
      <c r="C55" s="54">
        <v>7940557792</v>
      </c>
      <c r="D55" s="54">
        <v>6986157375</v>
      </c>
      <c r="E55" s="54">
        <v>8887649688</v>
      </c>
      <c r="F55" s="55">
        <v>5483952615</v>
      </c>
      <c r="G55" s="54">
        <v>3763694426</v>
      </c>
      <c r="H55" s="54">
        <v>13551832953</v>
      </c>
      <c r="I55" s="54">
        <v>13551832953</v>
      </c>
      <c r="J55" s="54">
        <v>11368200000</v>
      </c>
      <c r="K55" s="54">
        <v>12301524000</v>
      </c>
      <c r="L55" s="54">
        <v>0</v>
      </c>
      <c r="M55" s="74">
        <v>2992235456</v>
      </c>
      <c r="N55" s="74">
        <v>4242544409</v>
      </c>
    </row>
    <row r="56" spans="1:14" ht="15.75">
      <c r="A56" s="56"/>
      <c r="B56" s="57"/>
      <c r="C56" s="54">
        <v>0</v>
      </c>
      <c r="D56" s="54">
        <v>0</v>
      </c>
      <c r="E56" s="54">
        <v>0</v>
      </c>
      <c r="F56" s="55">
        <v>0</v>
      </c>
      <c r="G56" s="54">
        <v>0</v>
      </c>
      <c r="H56" s="54">
        <v>0</v>
      </c>
      <c r="I56" s="54">
        <v>0</v>
      </c>
      <c r="J56" s="54">
        <v>0</v>
      </c>
      <c r="K56" s="54">
        <v>0</v>
      </c>
      <c r="L56" s="54">
        <v>0</v>
      </c>
      <c r="M56" s="55">
        <v>0</v>
      </c>
      <c r="N56" s="55">
        <v>0</v>
      </c>
    </row>
    <row r="57" spans="1:14" ht="15.75">
      <c r="A57" s="56" t="s">
        <v>4012</v>
      </c>
      <c r="B57" s="57"/>
      <c r="C57" s="54">
        <v>7940657792</v>
      </c>
      <c r="D57" s="54">
        <v>6986257375</v>
      </c>
      <c r="E57" s="54">
        <v>8887749688</v>
      </c>
      <c r="F57" s="55">
        <v>5484052615</v>
      </c>
      <c r="G57" s="54">
        <v>3763694426</v>
      </c>
      <c r="H57" s="54">
        <v>13551932953</v>
      </c>
      <c r="I57" s="54">
        <v>13551932953</v>
      </c>
      <c r="J57" s="54">
        <v>11368300000</v>
      </c>
      <c r="K57" s="54">
        <v>12301624000</v>
      </c>
      <c r="L57" s="54">
        <v>0</v>
      </c>
      <c r="M57" s="74">
        <v>2992235456</v>
      </c>
      <c r="N57" s="74">
        <v>4242544409</v>
      </c>
    </row>
    <row r="58" spans="1:14" ht="15.75">
      <c r="A58" s="56"/>
      <c r="B58" s="57"/>
      <c r="C58" s="54">
        <v>0</v>
      </c>
      <c r="D58" s="54">
        <v>0</v>
      </c>
      <c r="E58" s="54">
        <v>0</v>
      </c>
      <c r="F58" s="55">
        <v>0</v>
      </c>
      <c r="G58" s="54">
        <v>0</v>
      </c>
      <c r="H58" s="54">
        <v>0</v>
      </c>
      <c r="I58" s="54">
        <v>0</v>
      </c>
      <c r="J58" s="54">
        <v>0</v>
      </c>
      <c r="K58" s="54">
        <v>0</v>
      </c>
      <c r="L58" s="54">
        <v>0</v>
      </c>
      <c r="M58" s="55">
        <v>0</v>
      </c>
      <c r="N58" s="55">
        <v>0</v>
      </c>
    </row>
    <row r="59" spans="1:14" ht="15.75">
      <c r="A59" s="59" t="s">
        <v>3721</v>
      </c>
      <c r="B59" s="57"/>
      <c r="C59" s="54">
        <v>7940657792</v>
      </c>
      <c r="D59" s="54">
        <v>6986257375</v>
      </c>
      <c r="E59" s="54">
        <v>8887749688</v>
      </c>
      <c r="F59" s="55">
        <v>5484052615</v>
      </c>
      <c r="G59" s="54">
        <v>3763694426</v>
      </c>
      <c r="H59" s="54">
        <v>13551932953</v>
      </c>
      <c r="I59" s="54">
        <v>13551932953</v>
      </c>
      <c r="J59" s="54">
        <v>11368300000</v>
      </c>
      <c r="K59" s="54">
        <v>12301624000</v>
      </c>
      <c r="L59" s="54">
        <v>0</v>
      </c>
      <c r="M59" s="74">
        <v>2992235456</v>
      </c>
      <c r="N59" s="74">
        <v>4242544409</v>
      </c>
    </row>
    <row r="60" spans="1:14" s="146" customFormat="1">
      <c r="C60" s="147"/>
      <c r="D60" s="147"/>
      <c r="E60" s="147"/>
      <c r="F60" s="147"/>
      <c r="G60" s="147"/>
      <c r="H60" s="147"/>
      <c r="I60" s="147"/>
      <c r="J60" s="147"/>
      <c r="K60" s="147"/>
      <c r="L60" s="147"/>
      <c r="M60" s="147"/>
      <c r="N60" s="147"/>
    </row>
    <row r="61" spans="1:14" s="146" customFormat="1">
      <c r="C61" s="147"/>
      <c r="D61" s="147"/>
      <c r="E61" s="147"/>
      <c r="F61" s="147"/>
      <c r="G61" s="147"/>
      <c r="H61" s="147"/>
      <c r="I61" s="147"/>
      <c r="J61" s="147"/>
      <c r="K61" s="147"/>
      <c r="L61" s="147"/>
      <c r="M61" s="147"/>
      <c r="N61" s="147"/>
    </row>
  </sheetData>
  <dataConsolidate/>
  <mergeCells count="18">
    <mergeCell ref="D3:D5"/>
    <mergeCell ref="E3:E5"/>
    <mergeCell ref="A2:A5"/>
    <mergeCell ref="A1:F1"/>
    <mergeCell ref="G1:N1"/>
    <mergeCell ref="C2:G2"/>
    <mergeCell ref="H2:I2"/>
    <mergeCell ref="J2:L2"/>
    <mergeCell ref="M2:N4"/>
    <mergeCell ref="C3:C5"/>
    <mergeCell ref="J3:J5"/>
    <mergeCell ref="K3:K5"/>
    <mergeCell ref="L3:L5"/>
    <mergeCell ref="B2:B5"/>
    <mergeCell ref="I3:I5"/>
    <mergeCell ref="G3:G5"/>
    <mergeCell ref="H3:H5"/>
    <mergeCell ref="F3:F5"/>
  </mergeCells>
  <phoneticPr fontId="7" type="noConversion"/>
  <printOptions horizontalCentered="1" gridLines="1"/>
  <pageMargins left="0.5" right="0.5" top="0.7" bottom="1.5" header="0.5" footer="0.5"/>
  <pageSetup paperSize="5" firstPageNumber="4" pageOrder="overThenDown" orientation="portrait" blackAndWhite="1" useFirstPageNumber="1" r:id="rId1"/>
  <headerFooter alignWithMargins="0">
    <oddHeader>&amp;C(&amp;P)</oddHeader>
  </headerFooter>
  <rowBreaks count="1" manualBreakCount="1">
    <brk id="44" max="1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16</vt:i4>
      </vt:variant>
    </vt:vector>
  </HeadingPairs>
  <TitlesOfParts>
    <vt:vector size="38" baseType="lpstr">
      <vt:lpstr>A_Revenue_Income</vt:lpstr>
      <vt:lpstr>A_Revenue_Expenditure</vt:lpstr>
      <vt:lpstr>A_Revenue_List</vt:lpstr>
      <vt:lpstr>A_Capital_Expenditure</vt:lpstr>
      <vt:lpstr>A_Land_Acquisition</vt:lpstr>
      <vt:lpstr>A_Special_Fund</vt:lpstr>
      <vt:lpstr>A_DPDC_Machinery_Tree</vt:lpstr>
      <vt:lpstr>A_Capital_List</vt:lpstr>
      <vt:lpstr>C_Revenue_Income</vt:lpstr>
      <vt:lpstr>C_Revenue_Expenditure</vt:lpstr>
      <vt:lpstr>C_Revenue_List</vt:lpstr>
      <vt:lpstr>C_Capital_Expenditure</vt:lpstr>
      <vt:lpstr>C_Capital_List</vt:lpstr>
      <vt:lpstr>WO_Work18</vt:lpstr>
      <vt:lpstr>JNNURM</vt:lpstr>
      <vt:lpstr>SPV</vt:lpstr>
      <vt:lpstr>PMAY</vt:lpstr>
      <vt:lpstr>SMRY-1819</vt:lpstr>
      <vt:lpstr>WardOfficeNonPlan1819</vt:lpstr>
      <vt:lpstr>WardOfficePlan1819</vt:lpstr>
      <vt:lpstr>CitizensNonPlan1819</vt:lpstr>
      <vt:lpstr>CitizensPlan1819</vt:lpstr>
      <vt:lpstr>A_Capital_Expenditure!Print_Titles</vt:lpstr>
      <vt:lpstr>A_DPDC_Machinery_Tree!Print_Titles</vt:lpstr>
      <vt:lpstr>A_Land_Acquisition!Print_Titles</vt:lpstr>
      <vt:lpstr>A_Revenue_Expenditure!Print_Titles</vt:lpstr>
      <vt:lpstr>A_Revenue_Income!Print_Titles</vt:lpstr>
      <vt:lpstr>A_Special_Fund!Print_Titles</vt:lpstr>
      <vt:lpstr>C_Capital_Expenditure!Print_Titles</vt:lpstr>
      <vt:lpstr>C_Revenue_Expenditure!Print_Titles</vt:lpstr>
      <vt:lpstr>C_Revenue_Income!Print_Titles</vt:lpstr>
      <vt:lpstr>CitizensNonPlan1819!Print_Titles</vt:lpstr>
      <vt:lpstr>CitizensPlan1819!Print_Titles</vt:lpstr>
      <vt:lpstr>JNNURM!Print_Titles</vt:lpstr>
      <vt:lpstr>'SMRY-1819'!Print_Titles</vt:lpstr>
      <vt:lpstr>WardOfficeNonPlan1819!Print_Titles</vt:lpstr>
      <vt:lpstr>WardOfficePlan1819!Print_Titles</vt:lpstr>
      <vt:lpstr>WO_Work18!Print_Titles</vt:lpstr>
    </vt:vector>
  </TitlesOfParts>
  <Company>..:COOLWAREZ:..</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press</dc:creator>
  <cp:lastModifiedBy>Dinesh Korpad</cp:lastModifiedBy>
  <cp:lastPrinted>2018-03-17T08:22:47Z</cp:lastPrinted>
  <dcterms:created xsi:type="dcterms:W3CDTF">2008-03-11T09:23:47Z</dcterms:created>
  <dcterms:modified xsi:type="dcterms:W3CDTF">2018-03-17T08:28:21Z</dcterms:modified>
</cp:coreProperties>
</file>